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tian/Desktop/Business/Projects/Lernmaterial/"/>
    </mc:Choice>
  </mc:AlternateContent>
  <xr:revisionPtr revIDLastSave="0" documentId="13_ncr:1_{3B7E03C8-0664-D04B-8735-5A932B3B16C8}" xr6:coauthVersionLast="47" xr6:coauthVersionMax="47" xr10:uidLastSave="{00000000-0000-0000-0000-000000000000}"/>
  <bookViews>
    <workbookView xWindow="280" yWindow="1820" windowWidth="49880" windowHeight="24760" xr2:uid="{FEA67A8D-945B-B946-8663-05518A888DF2}"/>
  </bookViews>
  <sheets>
    <sheet name="Rechenblatt" sheetId="1" r:id="rId1"/>
    <sheet name="Werte" sheetId="2" r:id="rId2"/>
  </sheets>
  <definedNames>
    <definedName name="_xlnm._FilterDatabase" localSheetId="1" hidden="1">Werte!$AD$1:$AY$497504</definedName>
    <definedName name="_xlnm.Print_Area" localSheetId="0">Rechenblatt!$B$1:$AH$74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" i="1" l="1"/>
  <c r="AE21" i="1"/>
  <c r="AE22" i="1"/>
  <c r="AF22" i="1" s="1"/>
  <c r="AF59" i="1" s="1"/>
  <c r="AE23" i="1"/>
  <c r="AE25" i="1"/>
  <c r="AF25" i="1" s="1"/>
  <c r="AF62" i="1" s="1"/>
  <c r="AE26" i="1"/>
  <c r="AF26" i="1" s="1"/>
  <c r="AF63" i="1" s="1"/>
  <c r="AE27" i="1"/>
  <c r="AH25" i="1" s="1"/>
  <c r="AH62" i="1" s="1"/>
  <c r="AE29" i="1"/>
  <c r="AF29" i="1" s="1"/>
  <c r="AF66" i="1" s="1"/>
  <c r="AE30" i="1"/>
  <c r="AF30" i="1" s="1"/>
  <c r="AF67" i="1" s="1"/>
  <c r="AE31" i="1"/>
  <c r="AE33" i="1"/>
  <c r="AF33" i="1" s="1"/>
  <c r="AF70" i="1" s="1"/>
  <c r="AE34" i="1"/>
  <c r="AF34" i="1" s="1"/>
  <c r="AF71" i="1" s="1"/>
  <c r="AE35" i="1"/>
  <c r="AH33" i="1" s="1"/>
  <c r="AH70" i="1" s="1"/>
  <c r="H37" i="1"/>
  <c r="K37" i="1" s="1"/>
  <c r="K74" i="1" s="1"/>
  <c r="H36" i="1"/>
  <c r="K36" i="1" s="1"/>
  <c r="K73" i="1" s="1"/>
  <c r="H35" i="1"/>
  <c r="K35" i="1" s="1"/>
  <c r="K72" i="1" s="1"/>
  <c r="H34" i="1"/>
  <c r="I34" i="1" s="1"/>
  <c r="I71" i="1" s="1"/>
  <c r="X33" i="1"/>
  <c r="AA33" i="1" s="1"/>
  <c r="AA70" i="1" s="1"/>
  <c r="Q33" i="1"/>
  <c r="T33" i="1" s="1"/>
  <c r="T70" i="1" s="1"/>
  <c r="H33" i="1"/>
  <c r="K33" i="1" s="1"/>
  <c r="K70" i="1" s="1"/>
  <c r="A33" i="1"/>
  <c r="D33" i="1" s="1"/>
  <c r="H32" i="1"/>
  <c r="K32" i="1" s="1"/>
  <c r="K69" i="1" s="1"/>
  <c r="H31" i="1"/>
  <c r="K31" i="1" s="1"/>
  <c r="K68" i="1" s="1"/>
  <c r="H30" i="1"/>
  <c r="I30" i="1" s="1"/>
  <c r="I67" i="1" s="1"/>
  <c r="X29" i="1"/>
  <c r="AA29" i="1" s="1"/>
  <c r="AA66" i="1" s="1"/>
  <c r="Q29" i="1"/>
  <c r="T29" i="1" s="1"/>
  <c r="T66" i="1" s="1"/>
  <c r="H29" i="1"/>
  <c r="I29" i="1" s="1"/>
  <c r="I66" i="1" s="1"/>
  <c r="A29" i="1"/>
  <c r="D29" i="1" s="1"/>
  <c r="H28" i="1"/>
  <c r="K28" i="1" s="1"/>
  <c r="K65" i="1" s="1"/>
  <c r="H27" i="1"/>
  <c r="K27" i="1" s="1"/>
  <c r="K64" i="1" s="1"/>
  <c r="H26" i="1"/>
  <c r="I26" i="1" s="1"/>
  <c r="I63" i="1" s="1"/>
  <c r="X25" i="1"/>
  <c r="AA25" i="1" s="1"/>
  <c r="AA62" i="1" s="1"/>
  <c r="Q25" i="1"/>
  <c r="T25" i="1" s="1"/>
  <c r="T62" i="1" s="1"/>
  <c r="H25" i="1"/>
  <c r="K25" i="1" s="1"/>
  <c r="K62" i="1" s="1"/>
  <c r="A25" i="1"/>
  <c r="D25" i="1" s="1"/>
  <c r="H24" i="1"/>
  <c r="K24" i="1" s="1"/>
  <c r="K61" i="1" s="1"/>
  <c r="H23" i="1"/>
  <c r="K23" i="1" s="1"/>
  <c r="K60" i="1" s="1"/>
  <c r="H22" i="1"/>
  <c r="K22" i="1" s="1"/>
  <c r="K59" i="1" s="1"/>
  <c r="X21" i="1"/>
  <c r="AA21" i="1" s="1"/>
  <c r="AA58" i="1" s="1"/>
  <c r="Q21" i="1"/>
  <c r="T21" i="1" s="1"/>
  <c r="T58" i="1" s="1"/>
  <c r="H21" i="1"/>
  <c r="I21" i="1" s="1"/>
  <c r="I58" i="1" s="1"/>
  <c r="A21" i="1"/>
  <c r="B21" i="1" s="1"/>
  <c r="B58" i="1" s="1"/>
  <c r="A14" i="1"/>
  <c r="D14" i="1" s="1"/>
  <c r="A10" i="1"/>
  <c r="D10" i="1" s="1"/>
  <c r="A6" i="1"/>
  <c r="D6" i="1" s="1"/>
  <c r="A2" i="1"/>
  <c r="D2" i="1" s="1"/>
  <c r="AF2440" i="2"/>
  <c r="AF872" i="2"/>
  <c r="AF4997" i="2"/>
  <c r="AF770" i="2"/>
  <c r="AF1768" i="2"/>
  <c r="AF2681" i="2"/>
  <c r="AF3921" i="2"/>
  <c r="AF3122" i="2"/>
  <c r="AF721" i="2"/>
  <c r="AF2308" i="2"/>
  <c r="AF3856" i="2"/>
  <c r="AF2382" i="2"/>
  <c r="AF517" i="2"/>
  <c r="AF230" i="2"/>
  <c r="AF2111" i="2"/>
  <c r="AF988" i="2"/>
  <c r="AF443" i="2"/>
  <c r="AF5035" i="2"/>
  <c r="AF100" i="2"/>
  <c r="AF764" i="2"/>
  <c r="AF1317" i="2"/>
  <c r="AF3742" i="2"/>
  <c r="AF3587" i="2"/>
  <c r="AF3831" i="2"/>
  <c r="AF3982" i="2"/>
  <c r="AF4976" i="2"/>
  <c r="AF860" i="2"/>
  <c r="AF116" i="2"/>
  <c r="AF816" i="2"/>
  <c r="AF953" i="2"/>
  <c r="AF4922" i="2"/>
  <c r="AF5042" i="2"/>
  <c r="AF2678" i="2"/>
  <c r="AF505" i="2"/>
  <c r="AF3156" i="2"/>
  <c r="AF823" i="2"/>
  <c r="AF2008" i="2"/>
  <c r="AF2449" i="2"/>
  <c r="AF4926" i="2"/>
  <c r="AF5014" i="2"/>
  <c r="AF3853" i="2"/>
  <c r="AF2559" i="2"/>
  <c r="AF293" i="2"/>
  <c r="AF740" i="2"/>
  <c r="AF3810" i="2"/>
  <c r="AF4384" i="2"/>
  <c r="AF3721" i="2"/>
  <c r="AF4979" i="2"/>
  <c r="AF2825" i="2"/>
  <c r="AF3047" i="2"/>
  <c r="AF920" i="2"/>
  <c r="AF3984" i="2"/>
  <c r="AF337" i="2"/>
  <c r="AF4551" i="2"/>
  <c r="AF2915" i="2"/>
  <c r="AF244" i="2"/>
  <c r="AF1835" i="2"/>
  <c r="AF617" i="2"/>
  <c r="AF1901" i="2"/>
  <c r="AF4155" i="2"/>
  <c r="AF2001" i="2"/>
  <c r="AF1451" i="2"/>
  <c r="AF1907" i="2"/>
  <c r="AF4853" i="2"/>
  <c r="AF3535" i="2"/>
  <c r="AF762" i="2"/>
  <c r="AF1172" i="2"/>
  <c r="AF3464" i="2"/>
  <c r="AF3164" i="2"/>
  <c r="AF2555" i="2"/>
  <c r="AF1556" i="2"/>
  <c r="AF1517" i="2"/>
  <c r="AF5136" i="2"/>
  <c r="AF3572" i="2"/>
  <c r="AF2110" i="2"/>
  <c r="AF1109" i="2"/>
  <c r="AF3233" i="2"/>
  <c r="AF2609" i="2"/>
  <c r="AF901" i="2"/>
  <c r="AF2801" i="2"/>
  <c r="AF3118" i="2"/>
  <c r="AF840" i="2"/>
  <c r="AF1743" i="2"/>
  <c r="AF432" i="2"/>
  <c r="AF3544" i="2"/>
  <c r="AF2968" i="2"/>
  <c r="AF1493" i="2"/>
  <c r="AF1478" i="2"/>
  <c r="AF4298" i="2"/>
  <c r="AF4947" i="2"/>
  <c r="AF4266" i="2"/>
  <c r="AF1694" i="2"/>
  <c r="AF37" i="2"/>
  <c r="AF1062" i="2"/>
  <c r="AF419" i="2"/>
  <c r="AF433" i="2"/>
  <c r="AF2116" i="2"/>
  <c r="AF3648" i="2"/>
  <c r="AF1734" i="2"/>
  <c r="AF3732" i="2"/>
  <c r="AF483" i="2"/>
  <c r="AF2028" i="2"/>
  <c r="AF1375" i="2"/>
  <c r="AF4043" i="2"/>
  <c r="AF2295" i="2"/>
  <c r="AF1869" i="2"/>
  <c r="AF3643" i="2"/>
  <c r="AF1300" i="2"/>
  <c r="AF1401" i="2"/>
  <c r="AF1515" i="2"/>
  <c r="AF5063" i="2"/>
  <c r="AF4339" i="2"/>
  <c r="AF3783" i="2"/>
  <c r="AF1053" i="2"/>
  <c r="AF1210" i="2"/>
  <c r="AF4716" i="2"/>
  <c r="AF16" i="2"/>
  <c r="AF3039" i="2"/>
  <c r="AF2803" i="2"/>
  <c r="AF4394" i="2"/>
  <c r="AF2512" i="2"/>
  <c r="AF2800" i="2"/>
  <c r="AF4821" i="2"/>
  <c r="AF3575" i="2"/>
  <c r="AF666" i="2"/>
  <c r="AF2468" i="2"/>
  <c r="AF903" i="2"/>
  <c r="AF4814" i="2"/>
  <c r="AF2053" i="2"/>
  <c r="AF1530" i="2"/>
  <c r="AF2220" i="2"/>
  <c r="AF1260" i="2"/>
  <c r="AF3994" i="2"/>
  <c r="AF4463" i="2"/>
  <c r="AF561" i="2"/>
  <c r="AF3649" i="2"/>
  <c r="AF2181" i="2"/>
  <c r="AF2604" i="2"/>
  <c r="AF565" i="2"/>
  <c r="AF2586" i="2"/>
  <c r="AF3216" i="2"/>
  <c r="AF2190" i="2"/>
  <c r="AF1361" i="2"/>
  <c r="AF4785" i="2"/>
  <c r="AF4508" i="2"/>
  <c r="AF1615" i="2"/>
  <c r="AF2772" i="2"/>
  <c r="AF3511" i="2"/>
  <c r="AF1590" i="2"/>
  <c r="AF3876" i="2"/>
  <c r="AF4931" i="2"/>
  <c r="AF651" i="2"/>
  <c r="AF2073" i="2"/>
  <c r="AF4129" i="2"/>
  <c r="AF4822" i="2"/>
  <c r="AF2991" i="2"/>
  <c r="AF4035" i="2"/>
  <c r="AF2081" i="2"/>
  <c r="AF2960" i="2"/>
  <c r="AF354" i="2"/>
  <c r="AF3014" i="2"/>
  <c r="AF4202" i="2"/>
  <c r="AF4328" i="2"/>
  <c r="AF1498" i="2"/>
  <c r="AF4600" i="2"/>
  <c r="AF1801" i="2"/>
  <c r="AF40" i="2"/>
  <c r="AF690" i="2"/>
  <c r="AF2601" i="2"/>
  <c r="AF2787" i="2"/>
  <c r="AF1169" i="2"/>
  <c r="AF2854" i="2"/>
  <c r="AF555" i="2"/>
  <c r="AF479" i="2"/>
  <c r="AF1442" i="2"/>
  <c r="AF43" i="2"/>
  <c r="AF2454" i="2"/>
  <c r="AF355" i="2"/>
  <c r="AF5053" i="2"/>
  <c r="AF3177" i="2"/>
  <c r="AF1398" i="2"/>
  <c r="AF3319" i="2"/>
  <c r="AF676" i="2"/>
  <c r="AF4749" i="2"/>
  <c r="AF3848" i="2"/>
  <c r="AF2758" i="2"/>
  <c r="AF4190" i="2"/>
  <c r="AF1932" i="2"/>
  <c r="AF2289" i="2"/>
  <c r="AF3211" i="2"/>
  <c r="AF4520" i="2"/>
  <c r="AF3306" i="2"/>
  <c r="AF5058" i="2"/>
  <c r="AF4576" i="2"/>
  <c r="AF1418" i="2"/>
  <c r="AF4707" i="2"/>
  <c r="AF2112" i="2"/>
  <c r="AF875" i="2"/>
  <c r="AF4285" i="2"/>
  <c r="AF2230" i="2"/>
  <c r="AF3660" i="2"/>
  <c r="AF1912" i="2"/>
  <c r="AF3452" i="2"/>
  <c r="AF2332" i="2"/>
  <c r="AF5168" i="2"/>
  <c r="AF649" i="2"/>
  <c r="AF2367" i="2"/>
  <c r="AF2498" i="2"/>
  <c r="AF3816" i="2"/>
  <c r="AF548" i="2"/>
  <c r="AF4794" i="2"/>
  <c r="AF2141" i="2"/>
  <c r="AF793" i="2"/>
  <c r="AF1129" i="2"/>
  <c r="AF1577" i="2"/>
  <c r="AF4103" i="2"/>
  <c r="AF4274" i="2"/>
  <c r="AF3426" i="2"/>
  <c r="AF4041" i="2"/>
  <c r="AF2554" i="2"/>
  <c r="AF1764" i="2"/>
  <c r="AF3494" i="2"/>
  <c r="AF1330" i="2"/>
  <c r="AF3859" i="2"/>
  <c r="AF4090" i="2"/>
  <c r="AF1039" i="2"/>
  <c r="AF2300" i="2"/>
  <c r="AF2462" i="2"/>
  <c r="AF5067" i="2"/>
  <c r="AF585" i="2"/>
  <c r="AF2636" i="2"/>
  <c r="AF2315" i="2"/>
  <c r="AF4177" i="2"/>
  <c r="AF734" i="2"/>
  <c r="AF3457" i="2"/>
  <c r="AF150" i="2"/>
  <c r="AF1377" i="2"/>
  <c r="AF3634" i="2"/>
  <c r="AF3196" i="2"/>
  <c r="AF2168" i="2"/>
  <c r="AF1246" i="2"/>
  <c r="AF4535" i="2"/>
  <c r="AF1938" i="2"/>
  <c r="AF3050" i="2"/>
  <c r="AF3076" i="2"/>
  <c r="AF454" i="2"/>
  <c r="AF2556" i="2"/>
  <c r="AF359" i="2"/>
  <c r="AF2923" i="2"/>
  <c r="AF1055" i="2"/>
  <c r="AF3577" i="2"/>
  <c r="AF3245" i="2"/>
  <c r="AF3972" i="2"/>
  <c r="AF1642" i="2"/>
  <c r="AF3996" i="2"/>
  <c r="AF3262" i="2"/>
  <c r="AF1569" i="2"/>
  <c r="AF3017" i="2"/>
  <c r="AF1715" i="2"/>
  <c r="AF1056" i="2"/>
  <c r="AF3638" i="2"/>
  <c r="AF2743" i="2"/>
  <c r="AF4791" i="2"/>
  <c r="AF2810" i="2"/>
  <c r="AF1640" i="2"/>
  <c r="AF2281" i="2"/>
  <c r="AF1187" i="2"/>
  <c r="AF4645" i="2"/>
  <c r="AF4336" i="2"/>
  <c r="AF2035" i="2"/>
  <c r="AF187" i="2"/>
  <c r="AF409" i="2"/>
  <c r="AF2143" i="2"/>
  <c r="AF3453" i="2"/>
  <c r="AF4160" i="2"/>
  <c r="AF498" i="2"/>
  <c r="AF4760" i="2"/>
  <c r="AF4183" i="2"/>
  <c r="AF3063" i="2"/>
  <c r="AF2444" i="2"/>
  <c r="AF744" i="2"/>
  <c r="AF1917" i="2"/>
  <c r="AF4403" i="2"/>
  <c r="AF1673" i="2"/>
  <c r="AF380" i="2"/>
  <c r="AF2178" i="2"/>
  <c r="AF357" i="2"/>
  <c r="AF3584" i="2"/>
  <c r="AF1811" i="2"/>
  <c r="AF2155" i="2"/>
  <c r="AF3684" i="2"/>
  <c r="AF2340" i="2"/>
  <c r="AF2043" i="2"/>
  <c r="AF820" i="2"/>
  <c r="AF2005" i="2"/>
  <c r="AF2235" i="2"/>
  <c r="AF1469" i="2"/>
  <c r="AF1003" i="2"/>
  <c r="AF508" i="2"/>
  <c r="AF3000" i="2"/>
  <c r="AF465" i="2"/>
  <c r="AF644" i="2"/>
  <c r="AF4124" i="2"/>
  <c r="AF544" i="2"/>
  <c r="AF2608" i="2"/>
  <c r="AF4962" i="2"/>
  <c r="AF2619" i="2"/>
  <c r="AF3068" i="2"/>
  <c r="AF4311" i="2"/>
  <c r="AF2284" i="2"/>
  <c r="AF1201" i="2"/>
  <c r="AF2724" i="2"/>
  <c r="AF2667" i="2"/>
  <c r="AF4983" i="2"/>
  <c r="AF752" i="2"/>
  <c r="AF4627" i="2"/>
  <c r="AF3659" i="2"/>
  <c r="AF2148" i="2"/>
  <c r="AF1933" i="2"/>
  <c r="AF4510" i="2"/>
  <c r="AF841" i="2"/>
  <c r="AF4448" i="2"/>
  <c r="AF5081" i="2"/>
  <c r="AF1198" i="2"/>
  <c r="AF2897" i="2"/>
  <c r="AF4995" i="2"/>
  <c r="AF4477" i="2"/>
  <c r="AF4678" i="2"/>
  <c r="AF1487" i="2"/>
  <c r="AF3950" i="2"/>
  <c r="AF412" i="2"/>
  <c r="AF105" i="2"/>
  <c r="AF5138" i="2"/>
  <c r="AF813" i="2"/>
  <c r="AF213" i="2"/>
  <c r="AF1120" i="2"/>
  <c r="AF3653" i="2"/>
  <c r="AF4543" i="2"/>
  <c r="AF410" i="2"/>
  <c r="AF3308" i="2"/>
  <c r="AF4705" i="2"/>
  <c r="AF1834" i="2"/>
  <c r="AF1328" i="2"/>
  <c r="AF4946" i="2"/>
  <c r="AF1218" i="2"/>
  <c r="AF3728" i="2"/>
  <c r="AF1028" i="2"/>
  <c r="AF4370" i="2"/>
  <c r="AF1526" i="2"/>
  <c r="AF1170" i="2"/>
  <c r="AF2128" i="2"/>
  <c r="AF3623" i="2"/>
  <c r="AF2477" i="2"/>
  <c r="AF1257" i="2"/>
  <c r="AF3237" i="2"/>
  <c r="AF4875" i="2"/>
  <c r="AF1303" i="2"/>
  <c r="AF1175" i="2"/>
  <c r="AF4243" i="2"/>
  <c r="AF3974" i="2"/>
  <c r="AF3960" i="2"/>
  <c r="AF2808" i="2"/>
  <c r="AF1841" i="2"/>
  <c r="AF5017" i="2"/>
  <c r="AF4798" i="2"/>
  <c r="AF88" i="2"/>
  <c r="AF902" i="2"/>
  <c r="AF2488" i="2"/>
  <c r="AF4434" i="2"/>
  <c r="AF4913" i="2"/>
  <c r="AF2980" i="2"/>
  <c r="AF1714" i="2"/>
  <c r="AF4046" i="2"/>
  <c r="AF4267" i="2"/>
  <c r="AF3910" i="2"/>
  <c r="AF225" i="2"/>
  <c r="AF4390" i="2"/>
  <c r="AF2819" i="2"/>
  <c r="AF583" i="2"/>
  <c r="AF4986" i="2"/>
  <c r="AF1856" i="2"/>
  <c r="AF2405" i="2"/>
  <c r="AF4547" i="2"/>
  <c r="AF4121" i="2"/>
  <c r="AF4387" i="2"/>
  <c r="AF3505" i="2"/>
  <c r="AF1968" i="2"/>
  <c r="AF2290" i="2"/>
  <c r="AF3316" i="2"/>
  <c r="AF4212" i="2"/>
  <c r="AF2038" i="2"/>
  <c r="AF2879" i="2"/>
  <c r="AF4001" i="2"/>
  <c r="AF143" i="2"/>
  <c r="AF3823" i="2"/>
  <c r="AF2410" i="2"/>
  <c r="AF725" i="2"/>
  <c r="AF3259" i="2"/>
  <c r="AF1024" i="2"/>
  <c r="AF4761" i="2"/>
  <c r="AF2241" i="2"/>
  <c r="AF1271" i="2"/>
  <c r="AF2384" i="2"/>
  <c r="AF4375" i="2"/>
  <c r="AF4739" i="2"/>
  <c r="AF2932" i="2"/>
  <c r="AF2761" i="2"/>
  <c r="AF5089" i="2"/>
  <c r="AF5184" i="2"/>
  <c r="AF572" i="2"/>
  <c r="AF5161" i="2"/>
  <c r="AF1092" i="2"/>
  <c r="AF76" i="2"/>
  <c r="AF4442" i="2"/>
  <c r="AF1767" i="2"/>
  <c r="AF4069" i="2"/>
  <c r="AF1373" i="2"/>
  <c r="AF3579" i="2"/>
  <c r="AF3365" i="2"/>
  <c r="AF57" i="2"/>
  <c r="AF536" i="2"/>
  <c r="AF2285" i="2"/>
  <c r="AF1618" i="2"/>
  <c r="AF1613" i="2"/>
  <c r="AF3369" i="2"/>
  <c r="AF3010" i="2"/>
  <c r="AF4505" i="2"/>
  <c r="AF538" i="2"/>
  <c r="AF4709" i="2"/>
  <c r="AF34" i="2"/>
  <c r="AF1158" i="2"/>
  <c r="AF4314" i="2"/>
  <c r="AF5179" i="2"/>
  <c r="AF2166" i="2"/>
  <c r="AF1091" i="2"/>
  <c r="AF1381" i="2"/>
  <c r="AF1830" i="2"/>
  <c r="AF2248" i="2"/>
  <c r="AF1105" i="2"/>
  <c r="AF4935" i="2"/>
  <c r="AF4868" i="2"/>
  <c r="AF233" i="2"/>
  <c r="AF32" i="2"/>
  <c r="AF4817" i="2"/>
  <c r="AF3019" i="2"/>
  <c r="AF4841" i="2"/>
  <c r="AF3965" i="2"/>
  <c r="AF3247" i="2"/>
  <c r="AF4168" i="2"/>
  <c r="AF850" i="2"/>
  <c r="AF1171" i="2"/>
  <c r="AF3674" i="2"/>
  <c r="AF1114" i="2"/>
  <c r="AF4738" i="2"/>
  <c r="AF1290" i="2"/>
  <c r="AF952" i="2"/>
  <c r="AF2862" i="2"/>
  <c r="AF1781" i="2"/>
  <c r="AF3119" i="2"/>
  <c r="AF4684" i="2"/>
  <c r="AF3032" i="2"/>
  <c r="AF4294" i="2"/>
  <c r="AF2435" i="2"/>
  <c r="AF1174" i="2"/>
  <c r="AF1669" i="2"/>
  <c r="AF4395" i="2"/>
  <c r="AF5004" i="2"/>
  <c r="AF1550" i="2"/>
  <c r="AF4828" i="2"/>
  <c r="AF4780" i="2"/>
  <c r="AF3862" i="2"/>
  <c r="AF1804" i="2"/>
  <c r="AF196" i="2"/>
  <c r="AF1740" i="2"/>
  <c r="AF2977" i="2"/>
  <c r="AF3540" i="2"/>
  <c r="AF329" i="2"/>
  <c r="AF4700" i="2"/>
  <c r="AF3654" i="2"/>
  <c r="AF2302" i="2"/>
  <c r="AF2075" i="2"/>
  <c r="AF2418" i="2"/>
  <c r="AF847" i="2"/>
  <c r="AF2376" i="2"/>
  <c r="AF1552" i="2"/>
  <c r="AF5045" i="2"/>
  <c r="AF2624" i="2"/>
  <c r="AF773" i="2"/>
  <c r="AF3948" i="2"/>
  <c r="AF3857" i="2"/>
  <c r="AF4307" i="2"/>
  <c r="AF4843" i="2"/>
  <c r="AF4723" i="2"/>
  <c r="AF3489" i="2"/>
  <c r="AF2649" i="2"/>
  <c r="AF4421" i="2"/>
  <c r="AF4530" i="2"/>
  <c r="AF4775" i="2"/>
  <c r="AF4486" i="2"/>
  <c r="AF3731" i="2"/>
  <c r="AF522" i="2"/>
  <c r="AF2006" i="2"/>
  <c r="AF2160" i="2"/>
  <c r="AF944" i="2"/>
  <c r="AF2888" i="2"/>
  <c r="AF5085" i="2"/>
  <c r="AF1001" i="2"/>
  <c r="AF3022" i="2"/>
  <c r="AF4413" i="2"/>
  <c r="AF5143" i="2"/>
  <c r="AF2391" i="2"/>
  <c r="AF2560" i="2"/>
  <c r="AF2629" i="2"/>
  <c r="AF305" i="2"/>
  <c r="AF4720" i="2"/>
  <c r="AF4898" i="2"/>
  <c r="AF442" i="2"/>
  <c r="AF400" i="2"/>
  <c r="AF278" i="2"/>
  <c r="AF1831" i="2"/>
  <c r="AF893" i="2"/>
  <c r="AF3329" i="2"/>
  <c r="AF4971" i="2"/>
  <c r="AF3373" i="2"/>
  <c r="AF1067" i="2"/>
  <c r="AF4239" i="2"/>
  <c r="AF451" i="2"/>
  <c r="AF1525" i="2"/>
  <c r="AF289" i="2"/>
  <c r="AF4352" i="2"/>
  <c r="AF3888" i="2"/>
  <c r="AF564" i="2"/>
  <c r="AF3025" i="2"/>
  <c r="AF3471" i="2"/>
  <c r="AF4499" i="2"/>
  <c r="AF3619" i="2"/>
  <c r="AF3780" i="2"/>
  <c r="AF1929" i="2"/>
  <c r="AF1346" i="2"/>
  <c r="AF1299" i="2"/>
  <c r="AF1052" i="2"/>
  <c r="AF5157" i="2"/>
  <c r="AF3221" i="2"/>
  <c r="AF1987" i="2"/>
  <c r="AF385" i="2"/>
  <c r="AF3596" i="2"/>
  <c r="AF2683" i="2"/>
  <c r="AF3976" i="2"/>
  <c r="AF2660" i="2"/>
  <c r="AF1341" i="2"/>
  <c r="AF4521" i="2"/>
  <c r="AF1014" i="2"/>
  <c r="AF3775" i="2"/>
  <c r="AF2919" i="2"/>
  <c r="AF3391" i="2"/>
  <c r="AF4524" i="2"/>
  <c r="AF4949" i="2"/>
  <c r="AF550" i="2"/>
  <c r="AF4085" i="2"/>
  <c r="AF51" i="2"/>
  <c r="AF3830" i="2"/>
  <c r="AF1959" i="2"/>
  <c r="AF2413" i="2"/>
  <c r="AF1689" i="2"/>
  <c r="AF1254" i="2"/>
  <c r="AF2343" i="2"/>
  <c r="AF614" i="2"/>
  <c r="AF3916" i="2"/>
  <c r="AF4831" i="2"/>
  <c r="AF2095" i="2"/>
  <c r="AF4834" i="2"/>
  <c r="AF5037" i="2"/>
  <c r="AF456" i="2"/>
  <c r="AF4224" i="2"/>
  <c r="AF4288" i="2"/>
  <c r="AF688" i="2"/>
  <c r="AF4251" i="2"/>
  <c r="AF356" i="2"/>
  <c r="AF3448" i="2"/>
  <c r="AF1667" i="2"/>
  <c r="AF822" i="2"/>
  <c r="AF1250" i="2"/>
  <c r="AF3480" i="2"/>
  <c r="AF1547" i="2"/>
  <c r="AF4089" i="2"/>
  <c r="AF1249" i="2"/>
  <c r="AF1131" i="2"/>
  <c r="AF2640" i="2"/>
  <c r="AF1699" i="2"/>
  <c r="AF1345" i="2"/>
  <c r="AF1670" i="2"/>
  <c r="AF1168" i="2"/>
  <c r="AF3332" i="2"/>
  <c r="AF2466" i="2"/>
  <c r="AF3251" i="2"/>
  <c r="AF4838" i="2"/>
  <c r="AF2664" i="2"/>
  <c r="AF2630" i="2"/>
  <c r="AF4491" i="2"/>
  <c r="AF4104" i="2"/>
  <c r="AF3717" i="2"/>
  <c r="AF2494" i="2"/>
  <c r="AF2920" i="2"/>
  <c r="AF3885" i="2"/>
  <c r="AF2361" i="2"/>
  <c r="AF1248" i="2"/>
  <c r="AF3296" i="2"/>
  <c r="AF4549" i="2"/>
  <c r="AF3963" i="2"/>
  <c r="AF3023" i="2"/>
  <c r="AF4440" i="2"/>
  <c r="AF1733" i="2"/>
  <c r="AF3933" i="2"/>
  <c r="AF3508" i="2"/>
  <c r="AF239" i="2"/>
  <c r="AF3573" i="2"/>
  <c r="AF272" i="2"/>
  <c r="AF2485" i="2"/>
  <c r="AF4714" i="2"/>
  <c r="AF3696" i="2"/>
  <c r="AF4343" i="2"/>
  <c r="AF1794" i="2"/>
  <c r="AF4215" i="2"/>
  <c r="AF1342" i="2"/>
  <c r="AF1339" i="2"/>
  <c r="AF2849" i="2"/>
  <c r="AF746" i="2"/>
  <c r="AF3009" i="2"/>
  <c r="AF814" i="2"/>
  <c r="AF1432" i="2"/>
  <c r="AF1141" i="2"/>
  <c r="AF5078" i="2"/>
  <c r="AF1415" i="2"/>
  <c r="AF1337" i="2"/>
  <c r="AF2813" i="2"/>
  <c r="AF2859" i="2"/>
  <c r="AF426" i="2"/>
  <c r="AF1153" i="2"/>
  <c r="AF3870" i="2"/>
  <c r="AF2528" i="2"/>
  <c r="AF2973" i="2"/>
  <c r="AF1130" i="2"/>
  <c r="AF4350" i="2"/>
  <c r="AF5077" i="2"/>
  <c r="AF3615" i="2"/>
  <c r="AF2059" i="2"/>
  <c r="AF4735" i="2"/>
  <c r="AF865" i="2"/>
  <c r="AF1999" i="2"/>
  <c r="AF4231" i="2"/>
  <c r="AF1927" i="2"/>
  <c r="AF3800" i="2"/>
  <c r="AF3142" i="2"/>
  <c r="AF2953" i="2"/>
  <c r="AF898" i="2"/>
  <c r="AF3467" i="2"/>
  <c r="AF655" i="2"/>
  <c r="AF738" i="2"/>
  <c r="AF3932" i="2"/>
  <c r="AF3470" i="2"/>
  <c r="AF685" i="2"/>
  <c r="AF3338" i="2"/>
  <c r="AF4189" i="2"/>
  <c r="AF3048" i="2"/>
  <c r="AF1481" i="2"/>
  <c r="AF3183" i="2"/>
  <c r="AF4423" i="2"/>
  <c r="AF3636" i="2"/>
  <c r="AF1035" i="2"/>
  <c r="AF587" i="2"/>
  <c r="AF318" i="2"/>
  <c r="AF1970" i="2"/>
  <c r="AF1245" i="2"/>
  <c r="AF3415" i="2"/>
  <c r="AF2482" i="2"/>
  <c r="AF290" i="2"/>
  <c r="AF1297" i="2"/>
  <c r="AF2385" i="2"/>
  <c r="AF2942" i="2"/>
  <c r="AF4269" i="2"/>
  <c r="AF1364" i="2"/>
  <c r="AF3277" i="2"/>
  <c r="AF1773" i="2"/>
  <c r="AF616" i="2"/>
  <c r="AF1551" i="2"/>
  <c r="AF4639" i="2"/>
  <c r="AF2225" i="2"/>
  <c r="AF3734" i="2"/>
  <c r="AF2779" i="2"/>
  <c r="AF3570" i="2"/>
  <c r="AF1724" i="2"/>
  <c r="AF3242" i="2"/>
  <c r="AF4437" i="2"/>
  <c r="AF1544" i="2"/>
  <c r="AF4176" i="2"/>
  <c r="AF3605" i="2"/>
  <c r="AF5162" i="2"/>
  <c r="AF976" i="2"/>
  <c r="AF526" i="2"/>
  <c r="AF4391" i="2"/>
  <c r="AF1978" i="2"/>
  <c r="AF4430" i="2"/>
  <c r="AF1100" i="2"/>
  <c r="AF714" i="2"/>
  <c r="AF2274" i="2"/>
  <c r="AF4634" i="2"/>
  <c r="AF3503" i="2"/>
  <c r="AF3390" i="2"/>
  <c r="AF2927" i="2"/>
  <c r="AF2045" i="2"/>
  <c r="AF4977" i="2"/>
  <c r="AF514" i="2"/>
  <c r="AF469" i="2"/>
  <c r="AF2250" i="2"/>
  <c r="AF1031" i="2"/>
  <c r="AF1184" i="2"/>
  <c r="AF4807" i="2"/>
  <c r="AF3894" i="2"/>
  <c r="AF3429" i="2"/>
  <c r="AF1855" i="2"/>
  <c r="AF4934" i="2"/>
  <c r="AF155" i="2"/>
  <c r="AF439" i="2"/>
  <c r="AF2033" i="2"/>
  <c r="AF3773" i="2"/>
  <c r="AF3567" i="2"/>
  <c r="AF509" i="2"/>
  <c r="AF5022" i="2"/>
  <c r="AF4411" i="2"/>
  <c r="AF4454" i="2"/>
  <c r="AF1844" i="2"/>
  <c r="AF340" i="2"/>
  <c r="AF1682" i="2"/>
  <c r="AF1588" i="2"/>
  <c r="AF3443" i="2"/>
  <c r="AF177" i="2"/>
  <c r="AF1778" i="2"/>
  <c r="AF3671" i="2"/>
  <c r="AF3739" i="2"/>
  <c r="AF1710" i="2"/>
  <c r="AF301" i="2"/>
  <c r="AF1399" i="2"/>
  <c r="AF4670" i="2"/>
  <c r="AF114" i="2"/>
  <c r="AF1520" i="2"/>
  <c r="AF1078" i="2"/>
  <c r="AF5013" i="2"/>
  <c r="AF886" i="2"/>
  <c r="AF2922" i="2"/>
  <c r="AF227" i="2"/>
  <c r="AF1452" i="2"/>
  <c r="AF148" i="2"/>
  <c r="AF4211" i="2"/>
  <c r="AF22" i="2"/>
  <c r="AF3348" i="2"/>
  <c r="AF3502" i="2"/>
  <c r="AF736" i="2"/>
  <c r="AF779" i="2"/>
  <c r="AF4111" i="2"/>
  <c r="AF928" i="2"/>
  <c r="AF748" i="2"/>
  <c r="AF2252" i="2"/>
  <c r="AF3033" i="2"/>
  <c r="AF1128" i="2"/>
  <c r="AF2771" i="2"/>
  <c r="AF4128" i="2"/>
  <c r="AF4481" i="2"/>
  <c r="AF1335" i="2"/>
  <c r="AF3811" i="2"/>
  <c r="AF2644" i="2"/>
  <c r="AF1507" i="2"/>
  <c r="AF4914" i="2"/>
  <c r="AF4374" i="2"/>
  <c r="AF5025" i="2"/>
  <c r="AF4797" i="2"/>
  <c r="AF2937" i="2"/>
  <c r="AF4633" i="2"/>
  <c r="AF2009" i="2"/>
  <c r="AF5028" i="2"/>
  <c r="AF715" i="2"/>
  <c r="AF1775" i="2"/>
  <c r="AF2987" i="2"/>
  <c r="AF2201" i="2"/>
  <c r="AF878" i="2"/>
  <c r="AF4609" i="2"/>
  <c r="AF801" i="2"/>
  <c r="AF3250" i="2"/>
  <c r="AF2000" i="2"/>
  <c r="AF3112" i="2"/>
  <c r="AF2981" i="2"/>
  <c r="AF1546" i="2"/>
  <c r="AF805" i="2"/>
  <c r="AF366" i="2"/>
  <c r="AF402" i="2"/>
  <c r="AF3395" i="2"/>
  <c r="AF1568" i="2"/>
  <c r="AF3440" i="2"/>
  <c r="AF429" i="2"/>
  <c r="AF5019" i="2"/>
  <c r="AF1404" i="2"/>
  <c r="AF4668" i="2"/>
  <c r="AF743" i="2"/>
  <c r="AF2495" i="2"/>
  <c r="AF346" i="2"/>
  <c r="AF2691" i="2"/>
  <c r="AF97" i="2"/>
  <c r="AF2212" i="2"/>
  <c r="AF3064" i="2"/>
  <c r="AF3393" i="2"/>
  <c r="AF1143" i="2"/>
  <c r="AF1466" i="2"/>
  <c r="AF4139" i="2"/>
  <c r="AF1759" i="2"/>
  <c r="AF2958" i="2"/>
  <c r="AF3778" i="2"/>
  <c r="AF489" i="2"/>
  <c r="AF4490" i="2"/>
  <c r="AF4300" i="2"/>
  <c r="AF3564" i="2"/>
  <c r="AF2299" i="2"/>
  <c r="AF3422" i="2"/>
  <c r="AF1472" i="2"/>
  <c r="AF2545" i="2"/>
  <c r="AF1980" i="2"/>
  <c r="AF4566" i="2"/>
  <c r="AF2277" i="2"/>
  <c r="AF1977" i="2"/>
  <c r="AF1063" i="2"/>
  <c r="AF320" i="2"/>
  <c r="AF3194" i="2"/>
  <c r="AF3326" i="2"/>
  <c r="AF1393" i="2"/>
  <c r="AF4545" i="2"/>
  <c r="AF4897" i="2"/>
  <c r="AF3953" i="2"/>
  <c r="AF4980" i="2"/>
  <c r="AF3192" i="2"/>
  <c r="AF4737" i="2"/>
  <c r="AF1861" i="2"/>
  <c r="AF2514" i="2"/>
  <c r="AF3165" i="2"/>
  <c r="AF835" i="2"/>
  <c r="AF3126" i="2"/>
  <c r="AF777" i="2"/>
  <c r="AF4361" i="2"/>
  <c r="AF4366" i="2"/>
  <c r="AF1926" i="2"/>
  <c r="AF4096" i="2"/>
  <c r="AF5036" i="2"/>
  <c r="AF2979" i="2"/>
  <c r="AF4209" i="2"/>
  <c r="AF373" i="2"/>
  <c r="AF4665" i="2"/>
  <c r="AF1417" i="2"/>
  <c r="AF2430" i="2"/>
  <c r="AF826" i="2"/>
  <c r="AF530" i="2"/>
  <c r="AF4431" i="2"/>
  <c r="AF1247" i="2"/>
  <c r="AF1887" i="2"/>
  <c r="AF2694" i="2"/>
  <c r="AF998" i="2"/>
  <c r="AF786" i="2"/>
  <c r="AF3961" i="2"/>
  <c r="AF2004" i="2"/>
  <c r="AF3105" i="2"/>
  <c r="AF5018" i="2"/>
  <c r="AF2941" i="2"/>
  <c r="AF405" i="2"/>
  <c r="AF5113" i="2"/>
  <c r="AF1772" i="2"/>
  <c r="AF3753" i="2"/>
  <c r="AF4740" i="2"/>
  <c r="AF3288" i="2"/>
  <c r="AF1066" i="2"/>
  <c r="AF3265" i="2"/>
  <c r="AF3895" i="2"/>
  <c r="AF2689" i="2"/>
  <c r="AF322" i="2"/>
  <c r="AF3176" i="2"/>
  <c r="AF299" i="2"/>
  <c r="AF3586" i="2"/>
  <c r="AF4126" i="2"/>
  <c r="AF1285" i="2"/>
  <c r="AF4346" i="2"/>
  <c r="AF818" i="2"/>
  <c r="AF5131" i="2"/>
  <c r="AF3018" i="2"/>
  <c r="AF5094" i="2"/>
  <c r="AF1898" i="2"/>
  <c r="AF4145" i="2"/>
  <c r="AF3257" i="2"/>
  <c r="AF3743" i="2"/>
  <c r="AF1634" i="2"/>
  <c r="AF1065" i="2"/>
  <c r="AF1087" i="2"/>
  <c r="AF2162" i="2"/>
  <c r="AF4546" i="2"/>
  <c r="AF4180" i="2"/>
  <c r="AF507" i="2"/>
  <c r="AF1340" i="2"/>
  <c r="AF2520" i="2"/>
  <c r="AF1735" i="2"/>
  <c r="AF4195" i="2"/>
  <c r="AF984" i="2"/>
  <c r="AF2113" i="2"/>
  <c r="AF4138" i="2"/>
  <c r="AF4351" i="2"/>
  <c r="AF216" i="2"/>
  <c r="AF132" i="2"/>
  <c r="AF1289" i="2"/>
  <c r="AF4079" i="2"/>
  <c r="AF2124" i="2"/>
  <c r="AF2668" i="2"/>
  <c r="AF477" i="2"/>
  <c r="AF2698" i="2"/>
  <c r="AF1538" i="2"/>
  <c r="AF4036" i="2"/>
  <c r="AF2072" i="2"/>
  <c r="AF4542" i="2"/>
  <c r="AF4099" i="2"/>
  <c r="AF1957" i="2"/>
  <c r="AF3021" i="2"/>
  <c r="AF1919" i="2"/>
  <c r="AF2017" i="2"/>
  <c r="AF1918" i="2"/>
  <c r="AF4257" i="2"/>
  <c r="AF677" i="2"/>
  <c r="AF3825" i="2"/>
  <c r="AF2994" i="2"/>
  <c r="AF2990" i="2"/>
  <c r="AF2804" i="2"/>
  <c r="AF21" i="2"/>
  <c r="AF3887" i="2"/>
  <c r="AF2237" i="2"/>
  <c r="AF2459" i="2"/>
  <c r="AF602" i="2"/>
  <c r="AF1391" i="2"/>
  <c r="AF1692" i="2"/>
  <c r="AF3936" i="2"/>
  <c r="AF4386" i="2"/>
  <c r="AF2616" i="2"/>
  <c r="AF262" i="2"/>
  <c r="AF2432" i="2"/>
  <c r="AF3260" i="2"/>
  <c r="AF191" i="2"/>
  <c r="AF2455" i="2"/>
  <c r="AF2959" i="2"/>
  <c r="AF4292" i="2"/>
  <c r="AF20" i="2"/>
  <c r="AF1365" i="2"/>
  <c r="AF4284" i="2"/>
  <c r="AF1327" i="2"/>
  <c r="AF4092" i="2"/>
  <c r="AF1858" i="2"/>
  <c r="AF1718" i="2"/>
  <c r="AF1280" i="2"/>
  <c r="AF1042" i="2"/>
  <c r="AF3357" i="2"/>
  <c r="AF2841" i="2"/>
  <c r="AF2507" i="2"/>
  <c r="AF4800" i="2"/>
  <c r="AF4063" i="2"/>
  <c r="AF4479" i="2"/>
  <c r="AF4805" i="2"/>
  <c r="AF4132" i="2"/>
  <c r="AF2399" i="2"/>
  <c r="AF2425" i="2"/>
  <c r="AF369" i="2"/>
  <c r="AF718" i="2"/>
  <c r="AF3031" i="2"/>
  <c r="AF222" i="2"/>
  <c r="AF2177" i="2"/>
  <c r="AF4635" i="2"/>
  <c r="AF5" i="2"/>
  <c r="AF2344" i="2"/>
  <c r="AF947" i="2"/>
  <c r="AF4084" i="2"/>
  <c r="AF2587" i="2"/>
  <c r="AF1030" i="2"/>
  <c r="AF3184" i="2"/>
  <c r="AF3057" i="2"/>
  <c r="AF2843" i="2"/>
  <c r="AF1729" i="2"/>
  <c r="AF1010" i="2"/>
  <c r="AF2390" i="2"/>
  <c r="AF5114" i="2"/>
  <c r="AF848" i="2"/>
  <c r="AF3607" i="2"/>
  <c r="AF1244" i="2"/>
  <c r="AF111" i="2"/>
  <c r="AF3380" i="2"/>
  <c r="AF2244" i="2"/>
  <c r="AF1382" i="2"/>
  <c r="AF824" i="2"/>
  <c r="AF1242" i="2"/>
  <c r="AF647" i="2"/>
  <c r="AF3137" i="2"/>
  <c r="AF795" i="2"/>
  <c r="AF1882" i="2"/>
  <c r="AF4175" i="2"/>
  <c r="AF1988" i="2"/>
  <c r="AF3355" i="2"/>
  <c r="AF2903" i="2"/>
  <c r="AF3087" i="2"/>
  <c r="AF5075" i="2"/>
  <c r="AF3035" i="2"/>
  <c r="AF4581" i="2"/>
  <c r="AF4501" i="2"/>
  <c r="AF5009" i="2"/>
  <c r="AF1295" i="2"/>
  <c r="AF923" i="2"/>
  <c r="AF2899" i="2"/>
  <c r="AF706" i="2"/>
  <c r="AF169" i="2"/>
  <c r="AF3027" i="2"/>
  <c r="AF106" i="2"/>
  <c r="AF3243" i="2"/>
  <c r="AF33" i="2"/>
  <c r="AF1421" i="2"/>
  <c r="AF3239" i="2"/>
  <c r="AF338" i="2"/>
  <c r="AF1852" i="2"/>
  <c r="AF52" i="2"/>
  <c r="AF3547" i="2"/>
  <c r="AF3724" i="2"/>
  <c r="AF3001" i="2"/>
  <c r="AF4573" i="2"/>
  <c r="AF2058" i="2"/>
  <c r="AF5182" i="2"/>
  <c r="AF1308" i="2"/>
  <c r="AF1935" i="2"/>
  <c r="AF4839" i="2"/>
  <c r="AF1655" i="2"/>
  <c r="AF1870" i="2"/>
  <c r="AF3828" i="2"/>
  <c r="AF2254" i="2"/>
  <c r="AF1274" i="2"/>
  <c r="AF4641" i="2"/>
  <c r="AF3368" i="2"/>
  <c r="AF256" i="2"/>
  <c r="AF1388" i="2"/>
  <c r="AF1690" i="2"/>
  <c r="AF1813" i="2"/>
  <c r="AF1786" i="2"/>
  <c r="AF4032" i="2"/>
  <c r="AF3806" i="2"/>
  <c r="AF4164" i="2"/>
  <c r="AF4912" i="2"/>
  <c r="AF193" i="2"/>
  <c r="AF1717" i="2"/>
  <c r="AF4674" i="2"/>
  <c r="AF4648" i="2"/>
  <c r="AF1636" i="2"/>
  <c r="AF3606" i="2"/>
  <c r="AF3969" i="2"/>
  <c r="AF2138" i="2"/>
  <c r="AF2318" i="2"/>
  <c r="AF4994" i="2"/>
  <c r="AF1894" i="2"/>
  <c r="AF524" i="2"/>
  <c r="AF3497" i="2"/>
  <c r="AF2436" i="2"/>
  <c r="AF44" i="2"/>
  <c r="AF3672" i="2"/>
  <c r="AF4091" i="2"/>
  <c r="AF1108" i="2"/>
  <c r="AF634" i="2"/>
  <c r="AF937" i="2"/>
  <c r="AF2092" i="2"/>
  <c r="AF4072" i="2"/>
  <c r="AF2470" i="2"/>
  <c r="AF2089" i="2"/>
  <c r="AF5044" i="2"/>
  <c r="AF4171" i="2"/>
  <c r="AF3278" i="2"/>
  <c r="AF5166" i="2"/>
  <c r="AF701" i="2"/>
  <c r="AF3224" i="2"/>
  <c r="AF4443" i="2"/>
  <c r="AF3120" i="2"/>
  <c r="AF1456" i="2"/>
  <c r="AF4408" i="2"/>
  <c r="AF1424" i="2"/>
  <c r="AF4901" i="2"/>
  <c r="AF208" i="2"/>
  <c r="AF1671" i="2"/>
  <c r="AF3186" i="2"/>
  <c r="AF2831" i="2"/>
  <c r="AF4917" i="2"/>
  <c r="AF3356" i="2"/>
  <c r="AF785" i="2"/>
  <c r="AF1125" i="2"/>
  <c r="AF4884" i="2"/>
  <c r="AF2151" i="2"/>
  <c r="AF3676" i="2"/>
  <c r="AF4333" i="2"/>
  <c r="AF1193" i="2"/>
  <c r="AF2539" i="2"/>
  <c r="AF4924" i="2"/>
  <c r="AF2419" i="2"/>
  <c r="AF4496" i="2"/>
  <c r="AF5142" i="2"/>
  <c r="AF2502" i="2"/>
  <c r="AF812" i="2"/>
  <c r="AF431" i="2"/>
  <c r="AF1984" i="2"/>
  <c r="AF4473" i="2"/>
  <c r="AF4249" i="2"/>
  <c r="AF3256" i="2"/>
  <c r="AF2467" i="2"/>
  <c r="AF3687" i="2"/>
  <c r="AF742" i="2"/>
  <c r="AF1276" i="2"/>
  <c r="AF1447" i="2"/>
  <c r="AF2022" i="2"/>
  <c r="AF83" i="2"/>
  <c r="AF287" i="2"/>
  <c r="AF1266" i="2"/>
  <c r="AF838" i="2"/>
  <c r="AF1425" i="2"/>
  <c r="AF2722" i="2"/>
  <c r="AF168" i="2"/>
  <c r="AF3723" i="2"/>
  <c r="AF4011" i="2"/>
  <c r="AF588" i="2"/>
  <c r="AF3283" i="2"/>
  <c r="AF4533" i="2"/>
  <c r="AF5030" i="2"/>
  <c r="AF4672" i="2"/>
  <c r="AF817" i="2"/>
  <c r="AF4191" i="2"/>
  <c r="AF176" i="2"/>
  <c r="AF4120" i="2"/>
  <c r="AF3937" i="2"/>
  <c r="AF2347" i="2"/>
  <c r="AF3475" i="2"/>
  <c r="AF2422" i="2"/>
  <c r="AF2082" i="2"/>
  <c r="AF4832" i="2"/>
  <c r="AF1006" i="2"/>
  <c r="AF2171" i="2"/>
  <c r="AF2822" i="2"/>
  <c r="AF1219" i="2"/>
  <c r="AF1876" i="2"/>
  <c r="AF5152" i="2"/>
  <c r="AF4290" i="2"/>
  <c r="AF1267" i="2"/>
  <c r="AF4368" i="2"/>
  <c r="AF1379" i="2"/>
  <c r="AF2693" i="2"/>
  <c r="AF3602" i="2"/>
  <c r="AF1134" i="2"/>
  <c r="AF4850" i="2"/>
  <c r="AF2490" i="2"/>
  <c r="AF4330" i="2"/>
  <c r="AF4617" i="2"/>
  <c r="AF4265" i="2"/>
  <c r="AF4040" i="2"/>
  <c r="AF1578" i="2"/>
  <c r="AF3625" i="2"/>
  <c r="AF4630" i="2"/>
  <c r="AF1903" i="2"/>
  <c r="AF363" i="2"/>
  <c r="AF1506" i="2"/>
  <c r="AF3771" i="2"/>
  <c r="AF2442" i="2"/>
  <c r="AF4560" i="2"/>
  <c r="AF1928" i="2"/>
  <c r="AF4019" i="2"/>
  <c r="AF521" i="2"/>
  <c r="AF268" i="2"/>
  <c r="AF2077" i="2"/>
  <c r="AF5076" i="2"/>
  <c r="AF4051" i="2"/>
  <c r="AF1268" i="2"/>
  <c r="AF470" i="2"/>
  <c r="AF3818" i="2"/>
  <c r="AF2847" i="2"/>
  <c r="AF325" i="2"/>
  <c r="AF259" i="2"/>
  <c r="AF3790" i="2"/>
  <c r="AF1514" i="2"/>
  <c r="AF627" i="2"/>
  <c r="AF2548" i="2"/>
  <c r="AF417" i="2"/>
  <c r="AF4836" i="2"/>
  <c r="AF4574" i="2"/>
  <c r="AF4216" i="2"/>
  <c r="AF3007" i="2"/>
  <c r="AF2140" i="2"/>
  <c r="AF1033" i="2"/>
  <c r="AF5153" i="2"/>
  <c r="AF2163" i="2"/>
  <c r="AF1061" i="2"/>
  <c r="AF1832" i="2"/>
  <c r="AF3681" i="2"/>
  <c r="AF887" i="2"/>
  <c r="AF3704" i="2"/>
  <c r="AF4880" i="2"/>
  <c r="AF1633" i="2"/>
  <c r="AF1427" i="2"/>
  <c r="AF60" i="2"/>
  <c r="AF5050" i="2"/>
  <c r="AF533" i="2"/>
  <c r="AF391" i="2"/>
  <c r="AF539" i="2"/>
  <c r="AF1331" i="2"/>
  <c r="AF3901" i="2"/>
  <c r="AF4529" i="2"/>
  <c r="AF5124" i="2"/>
  <c r="AF4059" i="2"/>
  <c r="AF2914" i="2"/>
  <c r="AF2874" i="2"/>
  <c r="AF3384" i="2"/>
  <c r="AF1283" i="2"/>
  <c r="AF388" i="2"/>
  <c r="AF2450" i="2"/>
  <c r="AF4110" i="2"/>
  <c r="AF73" i="2"/>
  <c r="AF563" i="2"/>
  <c r="AF3883" i="2"/>
  <c r="AF3561" i="2"/>
  <c r="AF1144" i="2"/>
  <c r="AF4221" i="2"/>
  <c r="AF4467" i="2"/>
  <c r="AF964" i="2"/>
  <c r="AF3484" i="2"/>
  <c r="AF3088" i="2"/>
  <c r="AF2458" i="2"/>
  <c r="AF2877" i="2"/>
  <c r="AF12" i="2"/>
  <c r="AF3556" i="2"/>
  <c r="AF1032" i="2"/>
  <c r="AF766" i="2"/>
  <c r="AF2021" i="2"/>
  <c r="AF4910" i="2"/>
  <c r="AF1263" i="2"/>
  <c r="AF5177" i="2"/>
  <c r="AF4013" i="2"/>
  <c r="AF2446" i="2"/>
  <c r="AF2846" i="2"/>
  <c r="AF573" i="2"/>
  <c r="AF3323" i="2"/>
  <c r="AF2421" i="2"/>
  <c r="AF4981" i="2"/>
  <c r="AF1662" i="2"/>
  <c r="AF2773" i="2"/>
  <c r="AF2643" i="2"/>
  <c r="AF1745" i="2"/>
  <c r="AF3767" i="2"/>
  <c r="AF5084" i="2"/>
  <c r="AF1234" i="2"/>
  <c r="AF665" i="2"/>
  <c r="AF512" i="2"/>
  <c r="AF2637" i="2"/>
  <c r="AF2316" i="2"/>
  <c r="AF2755" i="2"/>
  <c r="AF1243" i="2"/>
  <c r="AF1997" i="2"/>
  <c r="AF3757" i="2"/>
  <c r="AF1368" i="2"/>
  <c r="AF2695" i="2"/>
  <c r="AF2074" i="2"/>
  <c r="AF858" i="2"/>
  <c r="AF2108" i="2"/>
  <c r="AF2788" i="2"/>
  <c r="AF1026" i="2"/>
  <c r="AF3286" i="2"/>
  <c r="AF2349" i="2"/>
  <c r="AF119" i="2"/>
  <c r="AF1376" i="2"/>
  <c r="AF4192" i="2"/>
  <c r="AF2622" i="2"/>
  <c r="AF4116" i="2"/>
  <c r="AF2176" i="2"/>
  <c r="AF534" i="2"/>
  <c r="AF1949" i="2"/>
  <c r="AF1177" i="2"/>
  <c r="AF4425" i="2"/>
  <c r="AF3459" i="2"/>
  <c r="AF2650" i="2"/>
  <c r="AF4020" i="2"/>
  <c r="AF4187" i="2"/>
  <c r="AF478" i="2"/>
  <c r="AF2697" i="2"/>
  <c r="AF300" i="2"/>
  <c r="AF2100" i="2"/>
  <c r="AF4992" i="2"/>
  <c r="AF4965" i="2"/>
  <c r="AF1155" i="2"/>
  <c r="AF3860" i="2"/>
  <c r="AF2184" i="2"/>
  <c r="AF3644" i="2"/>
  <c r="AF3761" i="2"/>
  <c r="AF2434" i="2"/>
  <c r="AF3236" i="2"/>
  <c r="AF3872" i="2"/>
  <c r="AF3911" i="2"/>
  <c r="AF4480" i="2"/>
  <c r="AF3854" i="2"/>
  <c r="AF2118" i="2"/>
  <c r="AF4468" i="2"/>
  <c r="AF3317" i="2"/>
  <c r="AF1788" i="2"/>
  <c r="AF3805" i="2"/>
  <c r="AF5088" i="2"/>
  <c r="AF4731" i="2"/>
  <c r="AF1064" i="2"/>
  <c r="AF4813" i="2"/>
  <c r="AF4857" i="2"/>
  <c r="AF624" i="2"/>
  <c r="AF4993" i="2"/>
  <c r="AF5128" i="2"/>
  <c r="AF1093" i="2"/>
  <c r="AF2463" i="2"/>
  <c r="AF4165" i="2"/>
  <c r="AF4867" i="2"/>
  <c r="AF985" i="2"/>
  <c r="AF198" i="2"/>
  <c r="AF948" i="2"/>
  <c r="AF1906" i="2"/>
  <c r="AF2783" i="2"/>
  <c r="AF1877" i="2"/>
  <c r="AF2456" i="2"/>
  <c r="AF4371" i="2"/>
  <c r="AF2856" i="2"/>
  <c r="AF161" i="2"/>
  <c r="AF444" i="2"/>
  <c r="AF1540" i="2"/>
  <c r="AF2840" i="2"/>
  <c r="AF3002" i="2"/>
  <c r="AF3673" i="2"/>
  <c r="AF2406" i="2"/>
  <c r="AF3522" i="2"/>
  <c r="AF182" i="2"/>
  <c r="AF1484" i="2"/>
  <c r="AF2709" i="2"/>
  <c r="AF2789" i="2"/>
  <c r="AF933" i="2"/>
  <c r="AF2702" i="2"/>
  <c r="AF4966" i="2"/>
  <c r="AF1708" i="2"/>
  <c r="AF2564" i="2"/>
  <c r="AF5154" i="2"/>
  <c r="AF4701" i="2"/>
  <c r="AF2542" i="2"/>
  <c r="AF2558" i="2"/>
  <c r="AF4895" i="2"/>
  <c r="AF1223" i="2"/>
  <c r="AF3451" i="2"/>
  <c r="AF42" i="2"/>
  <c r="AF2287" i="2"/>
  <c r="AF2719" i="2"/>
  <c r="AF2208" i="2"/>
  <c r="AF2669" i="2"/>
  <c r="AF1016" i="2"/>
  <c r="AF4833" i="2"/>
  <c r="AF4784" i="2"/>
  <c r="AF1251" i="2"/>
  <c r="AF697" i="2"/>
  <c r="AF3688" i="2"/>
  <c r="AF4736" i="2"/>
  <c r="AF3324" i="2"/>
  <c r="AF896" i="2"/>
  <c r="AF1362" i="2"/>
  <c r="AF3436" i="2"/>
  <c r="AF1996" i="2"/>
  <c r="AF2023" i="2"/>
  <c r="AF4964" i="2"/>
  <c r="AF1549" i="2"/>
  <c r="AF2469" i="2"/>
  <c r="AF2145" i="2"/>
  <c r="AF2566" i="2"/>
  <c r="AF273" i="2"/>
  <c r="AF5183" i="2"/>
  <c r="AF619" i="2"/>
  <c r="AF1783" i="2"/>
  <c r="AF2443" i="2"/>
  <c r="AF279" i="2"/>
  <c r="AF3399" i="2"/>
  <c r="AF1888" i="2"/>
  <c r="AF288" i="2"/>
  <c r="AF2407" i="2"/>
  <c r="AF1973" i="2"/>
  <c r="AF2860" i="2"/>
  <c r="AF1156" i="2"/>
  <c r="AF997" i="2"/>
  <c r="AF4876" i="2"/>
  <c r="AF3074" i="2"/>
  <c r="AF1080" i="2"/>
  <c r="AF4594" i="2"/>
  <c r="AF4952" i="2"/>
  <c r="AF3663" i="2"/>
  <c r="AF137" i="2"/>
  <c r="AF1890" i="2"/>
  <c r="AF2016" i="2"/>
  <c r="AF2475" i="2"/>
  <c r="AF5151" i="2"/>
  <c r="AF590" i="2"/>
  <c r="AF1815" i="2"/>
  <c r="AF575" i="2"/>
  <c r="AF3061" i="2"/>
  <c r="AF2699" i="2"/>
  <c r="AF2529" i="2"/>
  <c r="AF1627" i="2"/>
  <c r="AF2098" i="2"/>
  <c r="AF3367" i="2"/>
  <c r="AF5082" i="2"/>
  <c r="AF1625" i="2"/>
  <c r="AF1626" i="2"/>
  <c r="AF2633" i="2"/>
  <c r="AF2639" i="2"/>
  <c r="AF2139" i="2"/>
  <c r="AF1891" i="2"/>
  <c r="AF2207" i="2"/>
  <c r="AF1683" i="2"/>
  <c r="AF1787" i="2"/>
  <c r="AF4782" i="2"/>
  <c r="AF3647" i="2"/>
  <c r="AF5111" i="2"/>
  <c r="AF1333" i="2"/>
  <c r="AF4367" i="2"/>
  <c r="AF1797" i="2"/>
  <c r="AF674" i="2"/>
  <c r="AF2607" i="2"/>
  <c r="AF1011" i="2"/>
  <c r="AF1967" i="2"/>
  <c r="AF5146" i="2"/>
  <c r="AF303" i="2"/>
  <c r="AF1071" i="2"/>
  <c r="AF3877" i="2"/>
  <c r="AF5071" i="2"/>
  <c r="AF2368" i="2"/>
  <c r="AF1843" i="2"/>
  <c r="AF1151" i="2"/>
  <c r="AF1534" i="2"/>
  <c r="AF4379" i="2"/>
  <c r="AF3230" i="2"/>
  <c r="AF3779" i="2"/>
  <c r="AF2820" i="2"/>
  <c r="AF4150" i="2"/>
  <c r="AF1879" i="2"/>
  <c r="AF3366" i="2"/>
  <c r="AF3889" i="2"/>
  <c r="AF1585" i="2"/>
  <c r="AF2895" i="2"/>
  <c r="AF3768" i="2"/>
  <c r="AF1537" i="2"/>
  <c r="AF834" i="2"/>
  <c r="AF360" i="2"/>
  <c r="AF129" i="2"/>
  <c r="AF737" i="2"/>
  <c r="AF4517" i="2"/>
  <c r="AF2127" i="2"/>
  <c r="AF936" i="2"/>
  <c r="AF1189" i="2"/>
  <c r="AF4667" i="2"/>
  <c r="AF250" i="2"/>
  <c r="AF4837" i="2"/>
  <c r="AF2617" i="2"/>
  <c r="AF1076" i="2"/>
  <c r="AF80" i="2"/>
  <c r="AF3512" i="2"/>
  <c r="AF343" i="2"/>
  <c r="AF4236" i="2"/>
  <c r="AF1958" i="2"/>
  <c r="AF3612" i="2"/>
  <c r="AF1068" i="2"/>
  <c r="AF4618" i="2"/>
  <c r="AF3092" i="2"/>
  <c r="AF712" i="2"/>
  <c r="AF269" i="2"/>
  <c r="AF5027" i="2"/>
  <c r="AF2371" i="2"/>
  <c r="AF2751" i="2"/>
  <c r="AF317" i="2"/>
  <c r="AF1654" i="2"/>
  <c r="AF2579" i="2"/>
  <c r="AF75" i="2"/>
  <c r="AF3205" i="2"/>
  <c r="AF3955" i="2"/>
  <c r="AF1974" i="2"/>
  <c r="AF895" i="2"/>
  <c r="AF2858" i="2"/>
  <c r="AF65" i="2"/>
  <c r="AF2341" i="2"/>
  <c r="AF3532" i="2"/>
  <c r="AF542" i="2"/>
  <c r="AF954" i="2"/>
  <c r="AF2256" i="2"/>
  <c r="AF4507" i="2"/>
  <c r="AF3695" i="2"/>
  <c r="AF1400" i="2"/>
  <c r="AF1089" i="2"/>
  <c r="AF3486" i="2"/>
  <c r="AF4523" i="2"/>
  <c r="AF2394" i="2"/>
  <c r="AF3151" i="2"/>
  <c r="AF1947" i="2"/>
  <c r="AF2335" i="2"/>
  <c r="AF4956" i="2"/>
  <c r="AF3620" i="2"/>
  <c r="AF2837" i="2"/>
  <c r="AF1631" i="2"/>
  <c r="AF2620" i="2"/>
  <c r="AF2878" i="2"/>
  <c r="AF760" i="2"/>
  <c r="AF3519" i="2"/>
  <c r="AF5171" i="2"/>
  <c r="AF1574" i="2"/>
  <c r="AF3631" i="2"/>
  <c r="AF3733" i="2"/>
  <c r="AF4484" i="2"/>
  <c r="AF231" i="2"/>
  <c r="AF3100" i="2"/>
  <c r="AF90" i="2"/>
  <c r="AF1213" i="2"/>
  <c r="AF745" i="2"/>
  <c r="AF1925" i="2"/>
  <c r="AF5122" i="2"/>
  <c r="AF4852" i="2"/>
  <c r="AF4770" i="2"/>
  <c r="AF1600" i="2"/>
  <c r="AF3005" i="2"/>
  <c r="AF481" i="2"/>
  <c r="AF497" i="2"/>
  <c r="AF3364" i="2"/>
  <c r="AF628" i="2"/>
  <c r="AF2866" i="2"/>
  <c r="AF2320" i="2"/>
  <c r="AF2830" i="2"/>
  <c r="AF1228" i="2"/>
  <c r="AF2861" i="2"/>
  <c r="AF3013" i="2"/>
  <c r="AF3423" i="2"/>
  <c r="AF1138" i="2"/>
  <c r="AF2219" i="2"/>
  <c r="AF5150" i="2"/>
  <c r="AF2321" i="2"/>
  <c r="AF4107" i="2"/>
  <c r="AF3632" i="2"/>
  <c r="AF919" i="2"/>
  <c r="AF4271" i="2"/>
  <c r="AF4017" i="2"/>
  <c r="AF68" i="2"/>
  <c r="AF4538" i="2"/>
  <c r="AF2496" i="2"/>
  <c r="AF4230" i="2"/>
  <c r="AF2314" i="2"/>
  <c r="AF323" i="2"/>
  <c r="AF1665" i="2"/>
  <c r="AF2814" i="2"/>
  <c r="AF174" i="2"/>
  <c r="AF845" i="2"/>
  <c r="AF2585" i="2"/>
  <c r="AF3062" i="2"/>
  <c r="AF4748" i="2"/>
  <c r="AF1206" i="2"/>
  <c r="AF2904" i="2"/>
  <c r="AF5032" i="2"/>
  <c r="AF3124" i="2"/>
  <c r="AF1284" i="2"/>
  <c r="AF1008" i="2"/>
  <c r="AF1954" i="2"/>
  <c r="AF3431" i="2"/>
  <c r="AF4117" i="2"/>
  <c r="AF4241" i="2"/>
  <c r="AF4436" i="2"/>
  <c r="AF1231" i="2"/>
  <c r="AF3437" i="2"/>
  <c r="AF1009" i="2"/>
  <c r="AF3622" i="2"/>
  <c r="AF3125" i="2"/>
  <c r="AF1752" i="2"/>
  <c r="AF1046" i="2"/>
  <c r="AF650" i="2"/>
  <c r="AF3589" i="2"/>
  <c r="AF4213" i="2"/>
  <c r="AF3941" i="2"/>
  <c r="AF1698" i="2"/>
  <c r="AF2222" i="2"/>
  <c r="AF3526" i="2"/>
  <c r="AF1124" i="2"/>
  <c r="AF109" i="2"/>
  <c r="AF1516" i="2"/>
  <c r="AF77" i="2"/>
  <c r="AF4444" i="2"/>
  <c r="AF3795" i="2"/>
  <c r="AF4049" i="2"/>
  <c r="AF810" i="2"/>
  <c r="AF5103" i="2"/>
  <c r="AF4396" i="2"/>
  <c r="AF4240" i="2"/>
  <c r="AF1436" i="2"/>
  <c r="AF5145" i="2"/>
  <c r="AF2088" i="2"/>
  <c r="AF3069" i="2"/>
  <c r="AF694" i="2"/>
  <c r="AF720" i="2"/>
  <c r="AF2465" i="2"/>
  <c r="AF899" i="2"/>
  <c r="AF1101" i="2"/>
  <c r="AF4365" i="2"/>
  <c r="AF2046" i="2"/>
  <c r="AF5069" i="2"/>
  <c r="AF170" i="2"/>
  <c r="AF1069" i="2"/>
  <c r="AF2179" i="2"/>
  <c r="AF2606" i="2"/>
  <c r="AF4127" i="2"/>
  <c r="AF3914" i="2"/>
  <c r="AF2828" i="2"/>
  <c r="AF141" i="2"/>
  <c r="AF4358" i="2"/>
  <c r="AF3843" i="2"/>
  <c r="AF4323" i="2"/>
  <c r="AF181" i="2"/>
  <c r="AF331" i="2"/>
  <c r="AF3172" i="2"/>
  <c r="AF1060" i="2"/>
  <c r="AF3999" i="2"/>
  <c r="AF3096" i="2"/>
  <c r="AF1719" i="2"/>
  <c r="AF4957" i="2"/>
  <c r="AF1622" i="2"/>
  <c r="AF1523" i="2"/>
  <c r="AF1142" i="2"/>
  <c r="AF1405" i="2"/>
  <c r="AF3146" i="2"/>
  <c r="AF212" i="2"/>
  <c r="AF2526" i="2"/>
  <c r="AF1513" i="2"/>
  <c r="AF3409" i="2"/>
  <c r="AF4887" i="2"/>
  <c r="AF1147" i="2"/>
  <c r="AF3630" i="2"/>
  <c r="AF4729" i="2"/>
  <c r="AF5024" i="2"/>
  <c r="AF2464" i="2"/>
  <c r="AF1848" i="2"/>
  <c r="AF263" i="2"/>
  <c r="AF4883" i="2"/>
  <c r="AF3388" i="2"/>
  <c r="AF3525" i="2"/>
  <c r="AF4693" i="2"/>
  <c r="AF3396" i="2"/>
  <c r="AF5167" i="2"/>
  <c r="AF1220" i="2"/>
  <c r="AF54" i="2"/>
  <c r="AF1369" i="2"/>
  <c r="AF5185" i="2"/>
  <c r="AF778" i="2"/>
  <c r="AF2642" i="2"/>
  <c r="AF2057" i="2"/>
  <c r="AF4122" i="2"/>
  <c r="AF3957" i="2"/>
  <c r="AF2130" i="2"/>
  <c r="AF99" i="2"/>
  <c r="AF3159" i="2"/>
  <c r="AF131" i="2"/>
  <c r="AF2258" i="2"/>
  <c r="AF2950" i="2"/>
  <c r="AF2052" i="2"/>
  <c r="AF2101" i="2"/>
  <c r="AF2451" i="2"/>
  <c r="AF789" i="2"/>
  <c r="AF696" i="2"/>
  <c r="AF978" i="2"/>
  <c r="AF1602" i="2"/>
  <c r="AF1281" i="2"/>
  <c r="AF679" i="2"/>
  <c r="AF2705" i="2"/>
  <c r="AF4793" i="2"/>
  <c r="AF2049" i="2"/>
  <c r="AF4457" i="2"/>
  <c r="AF1621" i="2"/>
  <c r="AF3973" i="2"/>
  <c r="AF3749" i="2"/>
  <c r="AF667" i="2"/>
  <c r="AF4958" i="2"/>
  <c r="AF104" i="2"/>
  <c r="AF4086" i="2"/>
  <c r="AF3055" i="2"/>
  <c r="AF3383" i="2"/>
  <c r="AF1402" i="2"/>
  <c r="AF3501" i="2"/>
  <c r="AF4676" i="2"/>
  <c r="AF4915" i="2"/>
  <c r="AF4113" i="2"/>
  <c r="AF2397" i="2"/>
  <c r="AF1457" i="2"/>
  <c r="AF2885" i="2"/>
  <c r="AF3473" i="2"/>
  <c r="AF1273" i="2"/>
  <c r="AF4809" i="2"/>
  <c r="AF4660" i="2"/>
  <c r="AF2744" i="2"/>
  <c r="AF2504" i="2"/>
  <c r="AF5172" i="2"/>
  <c r="AF1224" i="2"/>
  <c r="AF1963" i="2"/>
  <c r="AF4383" i="2"/>
  <c r="AF803" i="2"/>
  <c r="AF1985" i="2"/>
  <c r="AF2357" i="2"/>
  <c r="AF3180" i="2"/>
  <c r="AF1833" i="2"/>
  <c r="AF232" i="2"/>
  <c r="AF3370" i="2"/>
  <c r="AF5073" i="2"/>
  <c r="AF311" i="2"/>
  <c r="AF2051" i="2"/>
  <c r="AF146" i="2"/>
  <c r="AF2354" i="2"/>
  <c r="AF1557" i="2"/>
  <c r="AF1173" i="2"/>
  <c r="AF2215" i="2"/>
  <c r="AF4247" i="2"/>
  <c r="AF1190" i="2"/>
  <c r="AF327" i="2"/>
  <c r="AF3293" i="2"/>
  <c r="AF825" i="2"/>
  <c r="AF927" i="2"/>
  <c r="AF2975" i="2"/>
  <c r="AF4296" i="2"/>
  <c r="AF2612" i="2"/>
  <c r="AF5117" i="2"/>
  <c r="AF2311" i="2"/>
  <c r="AF4407" i="2"/>
  <c r="AF3992" i="2"/>
  <c r="AF594" i="2"/>
  <c r="AF4636" i="2"/>
  <c r="AF139" i="2"/>
  <c r="AF1072" i="2"/>
  <c r="AF623" i="2"/>
  <c r="AF945" i="2"/>
  <c r="AF2917" i="2"/>
  <c r="AF3093" i="2"/>
  <c r="AF78" i="2"/>
  <c r="AF3043" i="2"/>
  <c r="AF732" i="2"/>
  <c r="AF3213" i="2"/>
  <c r="AF15" i="2"/>
  <c r="AF5090" i="2"/>
  <c r="AF236" i="2"/>
  <c r="AF913" i="2"/>
  <c r="AF3006" i="2"/>
  <c r="AF3613" i="2"/>
  <c r="AF1036" i="2"/>
  <c r="AF1357" i="2"/>
  <c r="AF2161" i="2"/>
  <c r="AF3656" i="2"/>
  <c r="AF765" i="2"/>
  <c r="AF3583" i="2"/>
  <c r="AF4615" i="2"/>
  <c r="AF5091" i="2"/>
  <c r="AF1944" i="2"/>
  <c r="AF1810" i="2"/>
  <c r="AF2040" i="2"/>
  <c r="AF1579" i="2"/>
  <c r="AF3271" i="2"/>
  <c r="AF3553" i="2"/>
  <c r="AF5104" i="2"/>
  <c r="AF4452" i="2"/>
  <c r="AF2562" i="2"/>
  <c r="AF918" i="2"/>
  <c r="AF2172" i="2"/>
  <c r="AF915" i="2"/>
  <c r="AF1519" i="2"/>
  <c r="AF3044" i="2"/>
  <c r="AF1659" i="2"/>
  <c r="AF4376" i="2"/>
  <c r="AF1083" i="2"/>
  <c r="AF3444" i="2"/>
  <c r="AF270" i="2"/>
  <c r="AF297" i="2"/>
  <c r="AF3978" i="2"/>
  <c r="AF3379" i="2"/>
  <c r="AF3398" i="2"/>
  <c r="AF2817" i="2"/>
  <c r="AF1884" i="2"/>
  <c r="AF560" i="2"/>
  <c r="AF3701" i="2"/>
  <c r="AF4960" i="2"/>
  <c r="AF445" i="2"/>
  <c r="AF3304" i="2"/>
  <c r="AF3581" i="2"/>
  <c r="AF485" i="2"/>
  <c r="AF861" i="2"/>
  <c r="AF1207" i="2"/>
  <c r="AF1583" i="2"/>
  <c r="AF2906" i="2"/>
  <c r="AF2892" i="2"/>
  <c r="AF3756" i="2"/>
  <c r="AF1812" i="2"/>
  <c r="AF4010" i="2"/>
  <c r="AF3492" i="2"/>
  <c r="AF4149" i="2"/>
  <c r="AF5096" i="2"/>
  <c r="AF1005" i="2"/>
  <c r="AF345" i="2"/>
  <c r="AF3998" i="2"/>
  <c r="AF1489" i="2"/>
  <c r="AF448" i="2"/>
  <c r="AF635" i="2"/>
  <c r="AF4399" i="2"/>
  <c r="AF339" i="2"/>
  <c r="AF4064" i="2"/>
  <c r="AF1235" i="2"/>
  <c r="AF2106" i="2"/>
  <c r="AF837" i="2"/>
  <c r="AF3966" i="2"/>
  <c r="AF4397" i="2"/>
  <c r="AF29" i="2"/>
  <c r="AF5074" i="2"/>
  <c r="AF1440" i="2"/>
  <c r="AF4578" i="2"/>
  <c r="AF4512" i="2"/>
  <c r="AF1915" i="2"/>
  <c r="AF2567" i="2"/>
  <c r="AF2174" i="2"/>
  <c r="AF4466" i="2"/>
  <c r="AF3127" i="2"/>
  <c r="AF5112" i="2"/>
  <c r="AF4299" i="2"/>
  <c r="AF1110" i="2"/>
  <c r="AF1610" i="2"/>
  <c r="AF3474" i="2"/>
  <c r="AF2534" i="2"/>
  <c r="AF1483" i="2"/>
  <c r="AF882" i="2"/>
  <c r="AF4772" i="2"/>
  <c r="AF4362" i="2"/>
  <c r="AF4789" i="2"/>
  <c r="AF1886" i="2"/>
  <c r="AF4186" i="2"/>
  <c r="AF4734" i="2"/>
  <c r="AF4810" i="2"/>
  <c r="AF2365" i="2"/>
  <c r="AF4757" i="2"/>
  <c r="AF3758" i="2"/>
  <c r="AF4196" i="2"/>
  <c r="AF1322" i="2"/>
  <c r="AF890" i="2"/>
  <c r="AF2739" i="2"/>
  <c r="AF248" i="2"/>
  <c r="AF1580" i="2"/>
  <c r="AF2747" i="2"/>
  <c r="AF197" i="2"/>
  <c r="AF4715" i="2"/>
  <c r="AF5005" i="2"/>
  <c r="AF4429" i="2"/>
  <c r="AF2946" i="2"/>
  <c r="AF3212" i="2"/>
  <c r="AF3665" i="2"/>
  <c r="AF3730" i="2"/>
  <c r="AF1086" i="2"/>
  <c r="AF1045" i="2"/>
  <c r="AF3975" i="2"/>
  <c r="AF4278" i="2"/>
  <c r="AF2786" i="2"/>
  <c r="AF4348" i="2"/>
  <c r="AF598" i="2"/>
  <c r="AF1771" i="2"/>
  <c r="AF3098" i="2"/>
  <c r="AF450" i="2"/>
  <c r="AF4401" i="2"/>
  <c r="AF2085" i="2"/>
  <c r="AF3051" i="2"/>
  <c r="AF1617" i="2"/>
  <c r="AF646" i="2"/>
  <c r="AF2871" i="2"/>
  <c r="AF5052" i="2"/>
  <c r="AF2781" i="2"/>
  <c r="AF3305" i="2"/>
  <c r="AF2985" i="2"/>
  <c r="AF859" i="2"/>
  <c r="AF4345" i="2"/>
  <c r="AF283" i="2"/>
  <c r="AF1360" i="2"/>
  <c r="AF72" i="2"/>
  <c r="AF4616" i="2"/>
  <c r="AF4372" i="2"/>
  <c r="AF1896" i="2"/>
  <c r="AF724" i="2"/>
  <c r="AF4309" i="2"/>
  <c r="AF423" i="2"/>
  <c r="AF2428" i="2"/>
  <c r="AF3460" i="2"/>
  <c r="AF3707" i="2"/>
  <c r="AF684" i="2"/>
  <c r="AF2288" i="2"/>
  <c r="AF1802" i="2"/>
  <c r="AF1998" i="2"/>
  <c r="AF2203" i="2"/>
  <c r="AF2955" i="2"/>
  <c r="AF3774" i="2"/>
  <c r="AF3487" i="2"/>
  <c r="AF1510" i="2"/>
  <c r="AF3360" i="2"/>
  <c r="AF3477" i="2"/>
  <c r="AF961" i="2"/>
  <c r="AF3712" i="2"/>
  <c r="AF5043" i="2"/>
  <c r="AF5106" i="2"/>
  <c r="AF4653" i="2"/>
  <c r="AF3903" i="2"/>
  <c r="AF1606" i="2"/>
  <c r="AF1782" i="2"/>
  <c r="AF5000" i="2"/>
  <c r="AF3361" i="2"/>
  <c r="AF4580" i="2"/>
  <c r="AF375" i="2"/>
  <c r="AF929" i="2"/>
  <c r="AF727" i="2"/>
  <c r="AF578" i="2"/>
  <c r="AF1836" i="2"/>
  <c r="AF2855" i="2"/>
  <c r="AF2936" i="2"/>
  <c r="AF1279" i="2"/>
  <c r="AF2887" i="2"/>
  <c r="AF3028" i="2"/>
  <c r="AF4174" i="2"/>
  <c r="AF1535" i="2"/>
  <c r="AF1012" i="2"/>
  <c r="AF2487" i="2"/>
  <c r="AF2242" i="2"/>
  <c r="AF2745" i="2"/>
  <c r="AF14" i="2"/>
  <c r="AF4583" i="2"/>
  <c r="AF2353" i="2"/>
  <c r="AF1823" i="2"/>
  <c r="AF2107" i="2"/>
  <c r="AF3419" i="2"/>
  <c r="AF4112" i="2"/>
  <c r="AF2865" i="2"/>
  <c r="AF3662" i="2"/>
  <c r="AF4080" i="2"/>
  <c r="AF3342" i="2"/>
  <c r="AF4649" i="2"/>
  <c r="AF159" i="2"/>
  <c r="AF986" i="2"/>
  <c r="AF965" i="2"/>
  <c r="AF4280" i="2"/>
  <c r="AF4248" i="2"/>
  <c r="AF2821" i="2"/>
  <c r="AF5099" i="2"/>
  <c r="AF546" i="2"/>
  <c r="AF4134" i="2"/>
  <c r="AF874" i="2"/>
  <c r="AF1693" i="2"/>
  <c r="AF3725" i="2"/>
  <c r="AF2645" i="2"/>
  <c r="AF3834" i="2"/>
  <c r="AF2742" i="2"/>
  <c r="AF1860" i="2"/>
  <c r="AF2627" i="2"/>
  <c r="AF4039" i="2"/>
  <c r="AF5021" i="2"/>
  <c r="AF4904" i="2"/>
  <c r="AF3210" i="2"/>
  <c r="AF1188" i="2"/>
  <c r="AF3188" i="2"/>
  <c r="AF5008" i="2"/>
  <c r="AF1995" i="2"/>
  <c r="AF1209" i="2"/>
  <c r="AF888" i="2"/>
  <c r="AF4277" i="2"/>
  <c r="AF911" i="2"/>
  <c r="AF1122" i="2"/>
  <c r="AF1353" i="2"/>
  <c r="AF240" i="2"/>
  <c r="AF2614" i="2"/>
  <c r="AF3458" i="2"/>
  <c r="AF780" i="2"/>
  <c r="AF5020" i="2"/>
  <c r="AF3095" i="2"/>
  <c r="AF1200" i="2"/>
  <c r="AF4865" i="2"/>
  <c r="AF4706" i="2"/>
  <c r="AF3445" i="2"/>
  <c r="AF2516" i="2"/>
  <c r="AF1428" i="2"/>
  <c r="AF621" i="2"/>
  <c r="AF2648" i="2"/>
  <c r="AF3495" i="2"/>
  <c r="AF1502" i="2"/>
  <c r="AF2974" i="2"/>
  <c r="AF943" i="2"/>
  <c r="AF147" i="2"/>
  <c r="AF3226" i="2"/>
  <c r="AF4245" i="2"/>
  <c r="AF1723" i="2"/>
  <c r="AF4327" i="2"/>
  <c r="AF1324" i="2"/>
  <c r="AF4932" i="2"/>
  <c r="AF1560" i="2"/>
  <c r="AF1374" i="2"/>
  <c r="AF4485" i="2"/>
  <c r="AF2024" i="2"/>
  <c r="AF3320" i="2"/>
  <c r="AF4681" i="2"/>
  <c r="AF1791" i="2"/>
  <c r="AF1993" i="2"/>
  <c r="AF2209" i="2"/>
  <c r="AF3417" i="2"/>
  <c r="AF1149" i="2"/>
  <c r="AF664" i="2"/>
  <c r="AF1883" i="2"/>
  <c r="AF3136" i="2"/>
  <c r="AF5105" i="2"/>
  <c r="AF3799" i="2"/>
  <c r="AF201" i="2"/>
  <c r="AF854" i="2"/>
  <c r="AF3940" i="2"/>
  <c r="AF1202" i="2"/>
  <c r="AF4227" i="2"/>
  <c r="AF950" i="2"/>
  <c r="AF2264" i="2"/>
  <c r="AF1034" i="2"/>
  <c r="AF1429" i="2"/>
  <c r="AF271" i="2"/>
  <c r="AF2211" i="2"/>
  <c r="AF3698" i="2"/>
  <c r="AF2218" i="2"/>
  <c r="AF2929" i="2"/>
  <c r="AF186" i="2"/>
  <c r="AF2076" i="2"/>
  <c r="AF1558" i="2"/>
  <c r="AF2754" i="2"/>
  <c r="AF3827" i="2"/>
  <c r="AF1920" i="2"/>
  <c r="AF4025" i="2"/>
  <c r="AF3608" i="2"/>
  <c r="AF4416" i="2"/>
  <c r="AF2204" i="2"/>
  <c r="AF771" i="2"/>
  <c r="AF4808" i="2"/>
  <c r="AF4313" i="2"/>
  <c r="AF1313" i="2"/>
  <c r="AF1705" i="2"/>
  <c r="AF4650" i="2"/>
  <c r="AF2889" i="2"/>
  <c r="AF1301" i="2"/>
  <c r="AF2900" i="2"/>
  <c r="AF101" i="2"/>
  <c r="AF1007" i="2"/>
  <c r="AF3590" i="2"/>
  <c r="AF4536" i="2"/>
  <c r="AF151" i="2"/>
  <c r="AF2782" i="2"/>
  <c r="AF3178" i="2"/>
  <c r="AF3077" i="2"/>
  <c r="AF722" i="2"/>
  <c r="AF4404" i="2"/>
  <c r="AF2890" i="2"/>
  <c r="AF3150" i="2"/>
  <c r="AF2169" i="2"/>
  <c r="AF5120" i="2"/>
  <c r="AF1885" i="2"/>
  <c r="AF1806" i="2"/>
  <c r="AF4745" i="2"/>
  <c r="AF3657" i="2"/>
  <c r="AF115" i="2"/>
  <c r="AF246" i="2"/>
  <c r="AF711" i="2"/>
  <c r="AF2571" i="2"/>
  <c r="AF3104" i="2"/>
  <c r="AF1119" i="2"/>
  <c r="AF1288" i="2"/>
  <c r="AF4238" i="2"/>
  <c r="AF136" i="2"/>
  <c r="AF4870" i="2"/>
  <c r="AF2957" i="2"/>
  <c r="AF1582" i="2"/>
  <c r="AF4130" i="2"/>
  <c r="AF1990" i="2"/>
  <c r="AF179" i="2"/>
  <c r="AF3344" i="2"/>
  <c r="AF3867" i="2"/>
  <c r="AF5038" i="2"/>
  <c r="AF1115" i="2"/>
  <c r="AF2947" i="2"/>
  <c r="AF1315" i="2"/>
  <c r="AF1951" i="2"/>
  <c r="AF2261" i="2"/>
  <c r="AF4874" i="2"/>
  <c r="AF3509" i="2"/>
  <c r="AF682" i="2"/>
  <c r="AF1591" i="2"/>
  <c r="AF472" i="2"/>
  <c r="AF660" i="2"/>
  <c r="AF214" i="2"/>
  <c r="AF3846" i="2"/>
  <c r="AF2598" i="2"/>
  <c r="AF2536" i="2"/>
  <c r="AF1099" i="2"/>
  <c r="AF2245" i="2"/>
  <c r="AF2537" i="2"/>
  <c r="AF94" i="2"/>
  <c r="AF1592" i="2"/>
  <c r="AF349" i="2"/>
  <c r="AF2369" i="2"/>
  <c r="AF2818" i="2"/>
  <c r="AF4621" i="2"/>
  <c r="AF7" i="2"/>
  <c r="AF3352" i="2"/>
  <c r="AF1873" i="2"/>
  <c r="AF368" i="2"/>
  <c r="AF4273" i="2"/>
  <c r="AF2154" i="2"/>
  <c r="AF1581" i="2"/>
  <c r="AF1298" i="2"/>
  <c r="AF2346" i="2"/>
  <c r="AF3284" i="2"/>
  <c r="AF2027" i="2"/>
  <c r="AF3301" i="2"/>
  <c r="AF5148" i="2"/>
  <c r="AF2142" i="2"/>
  <c r="AF1461" i="2"/>
  <c r="AF165" i="2"/>
  <c r="AF1738" i="2"/>
  <c r="AF2297" i="2"/>
  <c r="AF1070" i="2"/>
  <c r="AF3067" i="2"/>
  <c r="AF4515" i="2"/>
  <c r="AF731" i="2"/>
  <c r="AF4816" i="2"/>
  <c r="AF987" i="2"/>
  <c r="AF719" i="2"/>
  <c r="AF1611" i="2"/>
  <c r="AF5056" i="2"/>
  <c r="AF1900" i="2"/>
  <c r="AF2780" i="2"/>
  <c r="AF3209" i="2"/>
  <c r="AF4100" i="2"/>
  <c r="AF2508" i="2"/>
  <c r="AF2064" i="2"/>
  <c r="AF2584" i="2"/>
  <c r="AF1470" i="2"/>
  <c r="AF3272" i="2"/>
  <c r="AF1749" i="2"/>
  <c r="AF2521" i="2"/>
  <c r="AF4640" i="2"/>
  <c r="AF4802" i="2"/>
  <c r="AF3891" i="2"/>
  <c r="AF261" i="2"/>
  <c r="AF2189" i="2"/>
  <c r="AF321" i="2"/>
  <c r="AF4626" i="2"/>
  <c r="AF4065" i="2"/>
  <c r="AF4115" i="2"/>
  <c r="AF401" i="2"/>
  <c r="AF3609" i="2"/>
  <c r="AF2055" i="2"/>
  <c r="AF4135" i="2"/>
  <c r="AF3844" i="2"/>
  <c r="AF2961" i="2"/>
  <c r="AF3374" i="2"/>
  <c r="AF2305" i="2"/>
  <c r="AF397" i="2"/>
  <c r="AF4055" i="2"/>
  <c r="AF4518" i="2"/>
  <c r="AF4686" i="2"/>
  <c r="AF4585" i="2"/>
  <c r="AF576" i="2"/>
  <c r="AF3085" i="2"/>
  <c r="AF4073" i="2"/>
  <c r="AF2647" i="2"/>
  <c r="AF1307" i="2"/>
  <c r="AF3268" i="2"/>
  <c r="AF112" i="2"/>
  <c r="AF2501" i="2"/>
  <c r="AF4172" i="2"/>
  <c r="AF2013" i="2"/>
  <c r="AF808" i="2"/>
  <c r="AF3595" i="2"/>
  <c r="AF3808" i="2"/>
  <c r="AF4978" i="2"/>
  <c r="AF4147" i="2"/>
  <c r="AF4708" i="2"/>
  <c r="AF2706" i="2"/>
  <c r="AF3762" i="2"/>
  <c r="AF4335" i="2"/>
  <c r="AF1691" i="2"/>
  <c r="AF2674" i="2"/>
  <c r="AF2911" i="2"/>
  <c r="AF4572" i="2"/>
  <c r="AF3101" i="2"/>
  <c r="AF1347" i="2"/>
  <c r="AF122" i="2"/>
  <c r="AF1145" i="2"/>
  <c r="AF4357" i="2"/>
  <c r="AF1386" i="2"/>
  <c r="AF3206" i="2"/>
  <c r="AF1051" i="2"/>
  <c r="AF2988" i="2"/>
  <c r="AF3414" i="2"/>
  <c r="AF863" i="2"/>
  <c r="AF1182" i="2"/>
  <c r="AF3738" i="2"/>
  <c r="AF2715" i="2"/>
  <c r="AF1945" i="2"/>
  <c r="AF188" i="2"/>
  <c r="AF5180" i="2"/>
  <c r="AF4447" i="2"/>
  <c r="AF2845" i="2"/>
  <c r="AF4071" i="2"/>
  <c r="AF5095" i="2"/>
  <c r="AF757" i="2"/>
  <c r="AF2530" i="2"/>
  <c r="AF3591" i="2"/>
  <c r="AF4392" i="2"/>
  <c r="AF3408" i="2"/>
  <c r="AF491" i="2"/>
  <c r="AF2324" i="2"/>
  <c r="AF3012" i="2"/>
  <c r="AF4858" i="2"/>
  <c r="AF973" i="2"/>
  <c r="AF4342" i="2"/>
  <c r="AF3315" i="2"/>
  <c r="AF1981" i="2"/>
  <c r="AF3072" i="2"/>
  <c r="AF852" i="2"/>
  <c r="AF2844" i="2"/>
  <c r="AF1211" i="2"/>
  <c r="AF963" i="2"/>
  <c r="AF1881" i="2"/>
  <c r="AF3908" i="2"/>
  <c r="AF4599" i="2"/>
  <c r="AF1562" i="2"/>
  <c r="AF2999" i="2"/>
  <c r="AF1703" i="2"/>
  <c r="AF653" i="2"/>
  <c r="AF527" i="2"/>
  <c r="AF464" i="2"/>
  <c r="AF938" i="2"/>
  <c r="AF4424" i="2"/>
  <c r="AF4903" i="2"/>
  <c r="AF1409" i="2"/>
  <c r="AF257" i="2"/>
  <c r="AF4568" i="2"/>
  <c r="AF601" i="2"/>
  <c r="AF1344" i="2"/>
  <c r="AF606" i="2"/>
  <c r="AF3270" i="2"/>
  <c r="AF3153" i="2"/>
  <c r="AF3241" i="2"/>
  <c r="AF38" i="2"/>
  <c r="AF2457" i="2"/>
  <c r="AF3428" i="2"/>
  <c r="AF2359" i="2"/>
  <c r="AF4181" i="2"/>
  <c r="AF39" i="2"/>
  <c r="AF1593" i="2"/>
  <c r="AF2685" i="2"/>
  <c r="AF2839" i="2"/>
  <c r="AF529" i="2"/>
  <c r="AF4861" i="2"/>
  <c r="AF735" i="2"/>
  <c r="AF440" i="2"/>
  <c r="AF3585" i="2"/>
  <c r="AF1304" i="2"/>
  <c r="AF2007" i="2"/>
  <c r="AF5068" i="2"/>
  <c r="AF1059" i="2"/>
  <c r="AF2423" i="2"/>
  <c r="AF2429" i="2"/>
  <c r="AF3255" i="2"/>
  <c r="AF5123" i="2"/>
  <c r="AF668" i="2"/>
  <c r="AF460" i="2"/>
  <c r="AF747" i="2"/>
  <c r="AF4919" i="2"/>
  <c r="AF1678" i="2"/>
  <c r="AF398" i="2"/>
  <c r="AF2602" i="2"/>
  <c r="AF1567" i="2"/>
  <c r="AF4119" i="2"/>
  <c r="AF5109" i="2"/>
  <c r="AF2452" i="2"/>
  <c r="AF3817" i="2"/>
  <c r="AF62" i="2"/>
  <c r="AF869" i="2"/>
  <c r="AF3488" i="2"/>
  <c r="AF3434" i="2"/>
  <c r="AF5062" i="2"/>
  <c r="AF3024" i="2"/>
  <c r="AF784" i="2"/>
  <c r="AF2246" i="2"/>
  <c r="AF5098" i="2"/>
  <c r="AF568" i="2"/>
  <c r="AF692" i="2"/>
  <c r="AF2146" i="2"/>
  <c r="AF1355" i="2"/>
  <c r="AF2557" i="2"/>
  <c r="AF3038" i="2"/>
  <c r="AF2012" i="2"/>
  <c r="AF2195" i="2"/>
  <c r="AF4984" i="2"/>
  <c r="AF4766" i="2"/>
  <c r="AF4692" i="2"/>
  <c r="AF428" i="2"/>
  <c r="AF3987" i="2"/>
  <c r="AF2578" i="2"/>
  <c r="AF2553" i="2"/>
  <c r="AF3616" i="2"/>
  <c r="AF2736" i="2"/>
  <c r="AF2032" i="2"/>
  <c r="AF3711" i="2"/>
  <c r="AF504" i="2"/>
  <c r="AF4156" i="2"/>
  <c r="AF502" i="2"/>
  <c r="AF4354" i="2"/>
  <c r="AF229" i="2"/>
  <c r="AF1674" i="2"/>
  <c r="AF5159" i="2"/>
  <c r="AF138" i="2"/>
  <c r="AF3833" i="2"/>
  <c r="AF3036" i="2"/>
  <c r="AF154" i="2"/>
  <c r="AF925" i="2"/>
  <c r="AF836" i="2"/>
  <c r="AF2926" i="2"/>
  <c r="AF4825" i="2"/>
  <c r="AF2791" i="2"/>
  <c r="AF2848" i="2"/>
  <c r="AF4356" i="2"/>
  <c r="AF559" i="2"/>
  <c r="AF4261" i="2"/>
  <c r="AF18" i="2"/>
  <c r="AF2275" i="2"/>
  <c r="AF4087" i="2"/>
  <c r="AF185" i="2"/>
  <c r="AF654" i="2"/>
  <c r="AF2183" i="2"/>
  <c r="AF2497" i="2"/>
  <c r="AF2836" i="2"/>
  <c r="AF982" i="2"/>
  <c r="AF4456" i="2"/>
  <c r="AF4655" i="2"/>
  <c r="AF4666" i="2"/>
  <c r="AF4970" i="2"/>
  <c r="AF2194" i="2"/>
  <c r="AF1253" i="2"/>
  <c r="AF1181" i="2"/>
  <c r="AF26" i="2"/>
  <c r="AF1488" i="2"/>
  <c r="AF2610" i="2"/>
  <c r="AF1846" i="2"/>
  <c r="AF4222" i="2"/>
  <c r="AF5093" i="2"/>
  <c r="AF2441" i="2"/>
  <c r="AF856" i="2"/>
  <c r="AF2611" i="2"/>
  <c r="AF4762" i="2"/>
  <c r="AF2593" i="2"/>
  <c r="AF10" i="2"/>
  <c r="AF1217" i="2"/>
  <c r="AF3258" i="2"/>
  <c r="AF4940" i="2"/>
  <c r="AF215" i="2"/>
  <c r="AF4550" i="2"/>
  <c r="AF2123" i="2"/>
  <c r="AF1769" i="2"/>
  <c r="AF4207" i="2"/>
  <c r="AF1259" i="2"/>
  <c r="AF4169" i="2"/>
  <c r="AF3720" i="2"/>
  <c r="AF3560" i="2"/>
  <c r="AF3405" i="2"/>
  <c r="AF4206" i="2"/>
  <c r="AF95" i="2"/>
  <c r="AF3493" i="2"/>
  <c r="AF2173" i="2"/>
  <c r="AF4123" i="2"/>
  <c r="AF3552" i="2"/>
  <c r="AF3387" i="2"/>
  <c r="AF3037" i="2"/>
  <c r="AF4315" i="2"/>
  <c r="AF463" i="2"/>
  <c r="AF2797" i="2"/>
  <c r="AF3147" i="2"/>
  <c r="AF1029" i="2"/>
  <c r="AF3106" i="2"/>
  <c r="AF4671" i="2"/>
  <c r="AF1913" i="2"/>
  <c r="AF3498" i="2"/>
  <c r="AF3117" i="2"/>
  <c r="AF3691" i="2"/>
  <c r="AF960" i="2"/>
  <c r="AF47" i="2"/>
  <c r="AF4232" i="2"/>
  <c r="AF1820" i="2"/>
  <c r="AF977" i="2"/>
  <c r="AF3858" i="2"/>
  <c r="AF2056" i="2"/>
  <c r="AF4896" i="2"/>
  <c r="AF4567" i="2"/>
  <c r="AF4056" i="2"/>
  <c r="AF567" i="2"/>
  <c r="AF2778" i="2"/>
  <c r="AF1232" i="2"/>
  <c r="AF5057" i="2"/>
  <c r="AF2519" i="2"/>
  <c r="AF3637" i="2"/>
  <c r="AF2383" i="2"/>
  <c r="AF4259" i="2"/>
  <c r="AF2935" i="2"/>
  <c r="AF3892" i="2"/>
  <c r="AF3090" i="2"/>
  <c r="AF3850" i="2"/>
  <c r="AF153" i="2"/>
  <c r="AF4859" i="2"/>
  <c r="AF5070" i="2"/>
  <c r="AF1784" i="2"/>
  <c r="AF3700" i="2"/>
  <c r="AF3516" i="2"/>
  <c r="AF2513" i="2"/>
  <c r="AF3052" i="2"/>
  <c r="AF2891" i="2"/>
  <c r="AF74" i="2"/>
  <c r="AF2486" i="2"/>
  <c r="AF2224" i="2"/>
  <c r="AF4873" i="2"/>
  <c r="AF377" i="2"/>
  <c r="AF1908" i="2"/>
  <c r="AF3253" i="2"/>
  <c r="AF1332" i="2"/>
  <c r="AF1275" i="2"/>
  <c r="AF4514" i="2"/>
  <c r="AF4677" i="2"/>
  <c r="AF1426" i="2"/>
  <c r="AF2251" i="2"/>
  <c r="AF2713" i="2"/>
  <c r="AF2659" i="2"/>
  <c r="AF3708" i="2"/>
  <c r="AF642" i="2"/>
  <c r="AF2901" i="2"/>
  <c r="AF4185" i="2"/>
  <c r="AF280" i="2"/>
  <c r="AF2658" i="2"/>
  <c r="AF4004" i="2"/>
  <c r="AF4629" i="2"/>
  <c r="AF2898" i="2"/>
  <c r="AF4882" i="2"/>
  <c r="AF63" i="2"/>
  <c r="AF3983" i="2"/>
  <c r="AF2573" i="2"/>
  <c r="AF2956" i="2"/>
  <c r="AF4108" i="2"/>
  <c r="AF341" i="2"/>
  <c r="AF983" i="2"/>
  <c r="AF1817" i="2"/>
  <c r="AF2924" i="2"/>
  <c r="AF5003" i="2"/>
  <c r="AF4398" i="2"/>
  <c r="AF1413" i="2"/>
  <c r="AF1183" i="2"/>
  <c r="AF2063" i="2"/>
  <c r="AF2880" i="2"/>
  <c r="AF537" i="2"/>
  <c r="AF1842" i="2"/>
  <c r="AF970" i="2"/>
  <c r="AF4527" i="2"/>
  <c r="AF5144" i="2"/>
  <c r="AF4066" i="2"/>
  <c r="AF5034" i="2"/>
  <c r="AF663" i="2"/>
  <c r="AF2934" i="2"/>
  <c r="AF3513" i="2"/>
  <c r="AF3289" i="2"/>
  <c r="AF2550" i="2"/>
  <c r="AF2071" i="2"/>
  <c r="AF2511" i="2"/>
  <c r="AF156" i="2"/>
  <c r="AF1343" i="2"/>
  <c r="AF4721" i="2"/>
  <c r="AF5011" i="2"/>
  <c r="AF332" i="2"/>
  <c r="AF1609" i="2"/>
  <c r="AF1687" i="2"/>
  <c r="AF2833" i="2"/>
  <c r="AF851" i="2"/>
  <c r="AF3008" i="2"/>
  <c r="AF1518" i="2"/>
  <c r="AF3358" i="2"/>
  <c r="AF525" i="2"/>
  <c r="AF4088" i="2"/>
  <c r="AF3820" i="2"/>
  <c r="AF163" i="2"/>
  <c r="AF5016" i="2"/>
  <c r="AF4503" i="2"/>
  <c r="AF5010" i="2"/>
  <c r="AF447" i="2"/>
  <c r="AF1255" i="2"/>
  <c r="AF3729" i="2"/>
  <c r="AF4163" i="2"/>
  <c r="AF995" i="2"/>
  <c r="AF3362" i="2"/>
  <c r="AF3113" i="2"/>
  <c r="AF4225" i="2"/>
  <c r="AF906" i="2"/>
  <c r="AF292" i="2"/>
  <c r="AF702" i="2"/>
  <c r="AF917" i="2"/>
  <c r="AF3709" i="2"/>
  <c r="AF1422" i="2"/>
  <c r="AF1554" i="2"/>
  <c r="AF3603" i="2"/>
  <c r="AF4651" i="2"/>
  <c r="AF708" i="2"/>
  <c r="AF1604" i="2"/>
  <c r="AF3109" i="2"/>
  <c r="AF422" i="2"/>
  <c r="AF1262" i="2"/>
  <c r="AF1314" i="2"/>
  <c r="AF459" i="2"/>
  <c r="AF1643" i="2"/>
  <c r="AF884" i="2"/>
  <c r="AF4334" i="2"/>
  <c r="AF2360" i="2"/>
  <c r="AF3466" i="2"/>
  <c r="AF4203" i="2"/>
  <c r="AF580" i="2"/>
  <c r="AF4647" i="2"/>
  <c r="AF2217" i="2"/>
  <c r="AF4433" i="2"/>
  <c r="AF3815" i="2"/>
  <c r="AF1020" i="2"/>
  <c r="AF4643" i="2"/>
  <c r="AF3334" i="2"/>
  <c r="AF4866" i="2"/>
  <c r="AF1730" i="2"/>
  <c r="AF1587" i="2"/>
  <c r="AF1658" i="2"/>
  <c r="AF2740" i="2"/>
  <c r="AF1532" i="2"/>
  <c r="AF794" i="2"/>
  <c r="AF1564" i="2"/>
  <c r="AF2759" i="2"/>
  <c r="AF955" i="2"/>
  <c r="AF4076" i="2"/>
  <c r="AF1822" i="2"/>
  <c r="AF3912" i="2"/>
  <c r="AF4673" i="2"/>
  <c r="AF1103" i="2"/>
  <c r="AF1352" i="2"/>
  <c r="AF3685" i="2"/>
  <c r="AF2483" i="2"/>
  <c r="AF4584" i="2"/>
  <c r="AF792" i="2"/>
  <c r="AF1140" i="2"/>
  <c r="AF166" i="2"/>
  <c r="AF5130" i="2"/>
  <c r="AF4819" i="2"/>
  <c r="AF1872" i="2"/>
  <c r="AF4613" i="2"/>
  <c r="AF2963" i="2"/>
  <c r="AF4153" i="2"/>
  <c r="AF3225" i="2"/>
  <c r="AF2231" i="2"/>
  <c r="AF500" i="2"/>
  <c r="AF3549" i="2"/>
  <c r="AF152" i="2"/>
  <c r="AF2493" i="2"/>
  <c r="AF2336" i="2"/>
  <c r="AF3442" i="2"/>
  <c r="AF3490" i="2"/>
  <c r="AF1265" i="2"/>
  <c r="AF921" i="2"/>
  <c r="AF2282" i="2"/>
  <c r="AF4184" i="2"/>
  <c r="AF1623" i="2"/>
  <c r="AF1222" i="2"/>
  <c r="AF999" i="2"/>
  <c r="AF2386" i="2"/>
  <c r="AF1018" i="2"/>
  <c r="AF4742" i="2"/>
  <c r="AF228" i="2"/>
  <c r="AF162" i="2"/>
  <c r="AF4094" i="2"/>
  <c r="AF2396" i="2"/>
  <c r="AF1677" i="2"/>
  <c r="AF942" i="2"/>
  <c r="AF2563" i="2"/>
  <c r="AF2086" i="2"/>
  <c r="AF8" i="2"/>
  <c r="AF2291" i="2"/>
  <c r="AF9" i="2"/>
  <c r="AF2084" i="2"/>
  <c r="AF1647" i="2"/>
  <c r="AF691" i="2"/>
  <c r="AF3594" i="2"/>
  <c r="AF1148" i="2"/>
  <c r="AF1961" i="2"/>
  <c r="AF790" i="2"/>
  <c r="AF2102" i="2"/>
  <c r="AF2133" i="2"/>
  <c r="AF2986" i="2"/>
  <c r="AF5092" i="2"/>
  <c r="AF3066" i="2"/>
  <c r="AF2583" i="2"/>
  <c r="AF4363" i="2"/>
  <c r="AF4393" i="2"/>
  <c r="AF1529" i="2"/>
  <c r="AF2811" i="2"/>
  <c r="AF4998" i="2"/>
  <c r="AF2756" i="2"/>
  <c r="AF437" i="2"/>
  <c r="AF908" i="2"/>
  <c r="AF4593" i="2"/>
  <c r="AF3523" i="2"/>
  <c r="AF3363" i="2"/>
  <c r="AF1760" i="2"/>
  <c r="AF547" i="2"/>
  <c r="AF3835" i="2"/>
  <c r="AF3003" i="2"/>
  <c r="AF867" i="2"/>
  <c r="AF4029" i="2"/>
  <c r="AF3202" i="2"/>
  <c r="AF1192" i="2"/>
  <c r="AF1272" i="2"/>
  <c r="AF4344" i="2"/>
  <c r="AF4849" i="2"/>
  <c r="AF4018" i="2"/>
  <c r="AF2048" i="2"/>
  <c r="AF2523" i="2"/>
  <c r="AF3979" i="2"/>
  <c r="AF1880" i="2"/>
  <c r="AF924" i="2"/>
  <c r="AF192" i="2"/>
  <c r="AF242" i="2"/>
  <c r="AF2221" i="2"/>
  <c r="AF3456" i="2"/>
  <c r="AF1814" i="2"/>
  <c r="AF2506" i="2"/>
  <c r="AF1074" i="2"/>
  <c r="AF3168" i="2"/>
  <c r="AF1962" i="2"/>
  <c r="AF2472" i="2"/>
  <c r="AF5033" i="2"/>
  <c r="AF2200" i="2"/>
  <c r="AF264" i="2"/>
  <c r="AF4954" i="2"/>
  <c r="AF4595" i="2"/>
  <c r="AF2799" i="2"/>
  <c r="AF2732" i="2"/>
  <c r="AF4908" i="2"/>
  <c r="AF2628" i="2"/>
  <c r="AF618" i="2"/>
  <c r="AF1829" i="2"/>
  <c r="AF3839" i="2"/>
  <c r="AF1102" i="2"/>
  <c r="AF3263" i="2"/>
  <c r="AF2473" i="2"/>
  <c r="AF3563" i="2"/>
  <c r="AF3598" i="2"/>
  <c r="AF844" i="2"/>
  <c r="AF3705" i="2"/>
  <c r="AF1940" i="2"/>
  <c r="AF2851" i="2"/>
  <c r="AF787" i="2"/>
  <c r="AF4405" i="2"/>
  <c r="AF2931" i="2"/>
  <c r="AF3441" i="2"/>
  <c r="AF613" i="2"/>
  <c r="AF3461" i="2"/>
  <c r="AF4801" i="2"/>
  <c r="AF4140" i="2"/>
  <c r="AF2395" i="2"/>
  <c r="AF1751" i="2"/>
  <c r="AF4146" i="2"/>
  <c r="AF1630" i="2"/>
  <c r="AF3132" i="2"/>
  <c r="AF1021" i="2"/>
  <c r="AF24" i="2"/>
  <c r="AF1979" i="2"/>
  <c r="AF1455" i="2"/>
  <c r="AF4381" i="2"/>
  <c r="AF3986" i="2"/>
  <c r="AF2228" i="2"/>
  <c r="AF4989" i="2"/>
  <c r="AF2806" i="2"/>
  <c r="AF4614" i="2"/>
  <c r="AF5097" i="2"/>
  <c r="AF3341" i="2"/>
  <c r="AF3646" i="2"/>
  <c r="AF1827" i="2"/>
  <c r="AF3934" i="2"/>
  <c r="AF3075" i="2"/>
  <c r="AF4152" i="2"/>
  <c r="AF5116" i="2"/>
  <c r="AF2952" i="2"/>
  <c r="AF4540" i="2"/>
  <c r="AF4024" i="2"/>
  <c r="AF4988" i="2"/>
  <c r="AF1603" i="2"/>
  <c r="AF1779" i="2"/>
  <c r="AF1895" i="2"/>
  <c r="AF1225" i="2"/>
  <c r="AF2976" i="2"/>
  <c r="AF4872" i="2"/>
  <c r="AF862" i="2"/>
  <c r="AF2872" i="2"/>
  <c r="AF695" i="2"/>
  <c r="AF4286" i="2"/>
  <c r="AF1648" i="2"/>
  <c r="AF2325" i="2"/>
  <c r="AF1293" i="2"/>
  <c r="AF2094" i="2"/>
  <c r="AF4446" i="2"/>
  <c r="AF2117" i="2"/>
  <c r="AF5121" i="2"/>
  <c r="AF877" i="2"/>
  <c r="AF3349" i="2"/>
  <c r="AF2910" i="2"/>
  <c r="AF1704" i="2"/>
  <c r="AF3786" i="2"/>
  <c r="AF1652" i="2"/>
  <c r="AF755" i="2"/>
  <c r="AF4711" i="2"/>
  <c r="AF3842" i="2"/>
  <c r="AF4818" i="2"/>
  <c r="AF96" i="2"/>
  <c r="AF589" i="2"/>
  <c r="AF1212" i="2"/>
  <c r="AF3413" i="2"/>
  <c r="AF107" i="2"/>
  <c r="AF626" i="2"/>
  <c r="AF5186" i="2"/>
  <c r="AF4331" i="2"/>
  <c r="AF2549" i="2"/>
  <c r="AF2582" i="2"/>
  <c r="AF3232" i="2"/>
  <c r="AF1566" i="2"/>
  <c r="AF1098" i="2"/>
  <c r="AF407" i="2"/>
  <c r="AF1500" i="2"/>
  <c r="AF2737" i="2"/>
  <c r="AF989" i="2"/>
  <c r="AF4237" i="2"/>
  <c r="AF2525" i="2"/>
  <c r="AF3692" i="2"/>
  <c r="AF3479" i="2"/>
  <c r="AF3864" i="2"/>
  <c r="AF4824" i="2"/>
  <c r="AF4544" i="2"/>
  <c r="AF1270" i="2"/>
  <c r="AF2199" i="2"/>
  <c r="AF552" i="2"/>
  <c r="AF3173" i="2"/>
  <c r="AF2338" i="2"/>
  <c r="AF1423" i="2"/>
  <c r="AF98" i="2"/>
  <c r="AF3157" i="2"/>
  <c r="AF4569" i="2"/>
  <c r="AF4525" i="2"/>
  <c r="AF2414" i="2"/>
  <c r="AF3518" i="2"/>
  <c r="AF3155" i="2"/>
  <c r="AF344" i="2"/>
  <c r="AF1758" i="2"/>
  <c r="AF4378" i="2"/>
  <c r="AF1363" i="2"/>
  <c r="AF1038" i="2"/>
  <c r="AF2091" i="2"/>
  <c r="AF513" i="2"/>
  <c r="AF5100" i="2"/>
  <c r="AF2893" i="2"/>
  <c r="AF3058" i="2"/>
  <c r="AF3947" i="2"/>
  <c r="AF2323" i="2"/>
  <c r="AF5110" i="2"/>
  <c r="AF199" i="2"/>
  <c r="AF1914" i="2"/>
  <c r="AF1499" i="2"/>
  <c r="AF1739" i="2"/>
  <c r="AF3905" i="2"/>
  <c r="AF2777" i="2"/>
  <c r="AF2066" i="2"/>
  <c r="AF4465" i="2"/>
  <c r="AF3285" i="2"/>
  <c r="AF4548" i="2"/>
  <c r="AF4360" i="2"/>
  <c r="AF3264" i="2"/>
  <c r="AF364" i="2"/>
  <c r="AF1366" i="2"/>
  <c r="AF5181" i="2"/>
  <c r="AF4592" i="2"/>
  <c r="AF2372" i="2"/>
  <c r="AF4961" i="2"/>
  <c r="AF4114" i="2"/>
  <c r="AF3481" i="2"/>
  <c r="AF2687" i="2"/>
  <c r="AF2666" i="2"/>
  <c r="AF1465" i="2"/>
  <c r="AF4246" i="2"/>
  <c r="AF1269" i="2"/>
  <c r="AF3171" i="2"/>
  <c r="AF1180" i="2"/>
  <c r="AF4930" i="2"/>
  <c r="AF2400" i="2"/>
  <c r="AF1238" i="2"/>
  <c r="AF3741" i="2"/>
  <c r="AF2605" i="2"/>
  <c r="AF4226" i="2"/>
  <c r="AF3401" i="2"/>
  <c r="AF1090" i="2"/>
  <c r="AF2510" i="2"/>
  <c r="AF3896" i="2"/>
  <c r="AF3139" i="2"/>
  <c r="AF5049" i="2"/>
  <c r="AF3819" i="2"/>
  <c r="AF408" i="2"/>
  <c r="AF4927" i="2"/>
  <c r="AF4713" i="2"/>
  <c r="AF1684" i="2"/>
  <c r="AF1839" i="2"/>
  <c r="AF4472" i="2"/>
  <c r="AF1637" i="2"/>
  <c r="AF2378" i="2"/>
  <c r="AF1805" i="2"/>
  <c r="AF1416" i="2"/>
  <c r="AF118" i="2"/>
  <c r="AF4680" i="2"/>
  <c r="AF1082" i="2"/>
  <c r="AF4654" i="2"/>
  <c r="AF1785" i="2"/>
  <c r="AF4769" i="2"/>
  <c r="AF2809" i="2"/>
  <c r="AF496" i="2"/>
  <c r="AF843" i="2"/>
  <c r="AF2474" i="2"/>
  <c r="AF3290" i="2"/>
  <c r="AF3893" i="2"/>
  <c r="AF4788" i="2"/>
  <c r="AF966" i="2"/>
  <c r="AF2034" i="2"/>
  <c r="AF2403" i="2"/>
  <c r="AF909" i="2"/>
  <c r="AF4598" i="2"/>
  <c r="AF1476" i="2"/>
  <c r="AF205" i="2"/>
  <c r="AF2031" i="2"/>
  <c r="AF1619" i="2"/>
  <c r="AF3770" i="2"/>
  <c r="AF1716" i="2"/>
  <c r="AF1994" i="2"/>
  <c r="AF1922" i="2"/>
  <c r="AF4554" i="2"/>
  <c r="AF1638" i="2"/>
  <c r="AF4052" i="2"/>
  <c r="AF3690" i="2"/>
  <c r="AF1854" i="2"/>
  <c r="AF4283" i="2"/>
  <c r="AF120" i="2"/>
  <c r="AF5039" i="2"/>
  <c r="AF2381" i="2"/>
  <c r="AF2595" i="2"/>
  <c r="AF2944" i="2"/>
  <c r="AF603" i="2"/>
  <c r="AF2675" i="2"/>
  <c r="AF350" i="2"/>
  <c r="AF570" i="2"/>
  <c r="AF235" i="2"/>
  <c r="AF2793" i="2"/>
  <c r="AF371" i="2"/>
  <c r="AF1542" i="2"/>
  <c r="AF207" i="2"/>
  <c r="AF1799" i="2"/>
  <c r="AF3189" i="2"/>
  <c r="AF2876" i="2"/>
  <c r="AF71" i="2"/>
  <c r="AF864" i="2"/>
  <c r="AF2896" i="2"/>
  <c r="AF3882" i="2"/>
  <c r="AF4033" i="2"/>
  <c r="AF3658" i="2"/>
  <c r="AF3011" i="2"/>
  <c r="AF991" i="2"/>
  <c r="AF531" i="2"/>
  <c r="AF1043" i="2"/>
  <c r="AF3642" i="2"/>
  <c r="AF1326" i="2"/>
  <c r="AF4369" i="2"/>
  <c r="AF3803" i="2"/>
  <c r="AF3170" i="2"/>
  <c r="AF3555" i="2"/>
  <c r="AF4756" i="2"/>
  <c r="AF1952" i="2"/>
  <c r="AF3693" i="2"/>
  <c r="AF1019" i="2"/>
  <c r="AF1044" i="2"/>
  <c r="AF2738" i="2"/>
  <c r="AF1159" i="2"/>
  <c r="AF698" i="2"/>
  <c r="AF3378" i="2"/>
  <c r="AF1874" i="2"/>
  <c r="AF4969" i="2"/>
  <c r="AF871" i="2"/>
  <c r="AF3083" i="2"/>
  <c r="AF1956" i="2"/>
  <c r="AF1750" i="2"/>
  <c r="AF4967" i="2"/>
  <c r="AF267" i="2"/>
  <c r="AF868" i="2"/>
  <c r="AF3699" i="2"/>
  <c r="AF4293" i="2"/>
  <c r="AF4687" i="2"/>
  <c r="AF2210" i="2"/>
  <c r="AF461" i="2"/>
  <c r="AF4291" i="2"/>
  <c r="AF4840" i="2"/>
  <c r="AF4312" i="2"/>
  <c r="AF1058" i="2"/>
  <c r="AF1494" i="2"/>
  <c r="AF1203" i="2"/>
  <c r="AF4691" i="2"/>
  <c r="AF3015" i="2"/>
  <c r="AF1204" i="2"/>
  <c r="AF873" i="2"/>
  <c r="AF1911" i="2"/>
  <c r="AF3924" i="2"/>
  <c r="AF3689" i="2"/>
  <c r="AF328" i="2"/>
  <c r="AF4539" i="2"/>
  <c r="AF894" i="2"/>
  <c r="AF4353" i="2"/>
  <c r="AF1511" i="2"/>
  <c r="AF3635" i="2"/>
  <c r="AF4918" i="2"/>
  <c r="AF2363" i="2"/>
  <c r="AF543" i="2"/>
  <c r="AF503" i="2"/>
  <c r="AF1821" i="2"/>
  <c r="AF1325" i="2"/>
  <c r="AF1079" i="2"/>
  <c r="AF769" i="2"/>
  <c r="AF5002" i="2"/>
  <c r="AF4559" i="2"/>
  <c r="AF3070" i="2"/>
  <c r="AF689" i="2"/>
  <c r="AF3956" i="2"/>
  <c r="AF121" i="2"/>
  <c r="AF904" i="2"/>
  <c r="AF4612" i="2"/>
  <c r="AF2873" i="2"/>
  <c r="AF681" i="2"/>
  <c r="AF200" i="2"/>
  <c r="AF569" i="2"/>
  <c r="AF2331" i="2"/>
  <c r="AF2292" i="2"/>
  <c r="AF553" i="2"/>
  <c r="AF1868" i="2"/>
  <c r="AF759" i="2"/>
  <c r="AF3514" i="2"/>
  <c r="AF3871" i="2"/>
  <c r="AF1845" i="2"/>
  <c r="AF4022" i="2"/>
  <c r="AF4579" i="2"/>
  <c r="AF3666" i="2"/>
  <c r="AF1135" i="2"/>
  <c r="AF3004" i="2"/>
  <c r="AF310" i="2"/>
  <c r="AF4942" i="2"/>
  <c r="AF1106" i="2"/>
  <c r="AF1015" i="2"/>
  <c r="AF3772" i="2"/>
  <c r="AF1459" i="2"/>
  <c r="AF493" i="2"/>
  <c r="AF4885" i="2"/>
  <c r="AF1601" i="2"/>
  <c r="AF3836" i="2"/>
  <c r="AF4439" i="2"/>
  <c r="AF5066" i="2"/>
  <c r="AF13" i="2"/>
  <c r="AF1533" i="2"/>
  <c r="AF1450" i="2"/>
  <c r="AF907" i="2"/>
  <c r="AF1803" i="2"/>
  <c r="AF4474" i="2"/>
  <c r="AF4037" i="2"/>
  <c r="AF3727" i="2"/>
  <c r="AF846" i="2"/>
  <c r="AF306" i="2"/>
  <c r="AF4102" i="2"/>
  <c r="AF4494" i="2"/>
  <c r="AF1563" i="2"/>
  <c r="AF3152" i="2"/>
  <c r="AF4489" i="2"/>
  <c r="AF659" i="2"/>
  <c r="AF1163" i="2"/>
  <c r="AF891" i="2"/>
  <c r="AF1161" i="2"/>
  <c r="AF4899" i="2"/>
  <c r="AF125" i="2"/>
  <c r="AF2731" i="2"/>
  <c r="AF641" i="2"/>
  <c r="AF1688" i="2"/>
  <c r="AF3337" i="2"/>
  <c r="AF3776" i="2"/>
  <c r="AF446" i="2"/>
  <c r="AF3869" i="2"/>
  <c r="AF2303" i="2"/>
  <c r="AF972" i="2"/>
  <c r="AF809" i="2"/>
  <c r="AF334" i="2"/>
  <c r="AF3377" i="2"/>
  <c r="AF4877" i="2"/>
  <c r="AF2688" i="2"/>
  <c r="AF3267" i="2"/>
  <c r="AF4219" i="2"/>
  <c r="AF3804" i="2"/>
  <c r="AF775" i="2"/>
  <c r="AF3991" i="2"/>
  <c r="AF3667" i="2"/>
  <c r="AF4347" i="2"/>
  <c r="AF3855" i="2"/>
  <c r="AF2615" i="2"/>
  <c r="AF294" i="2"/>
  <c r="AF3143" i="2"/>
  <c r="AF2097" i="2"/>
  <c r="AF458" i="2"/>
  <c r="AF1653" i="2"/>
  <c r="AF3793" i="2"/>
  <c r="AF1112" i="2"/>
  <c r="AF1411" i="2"/>
  <c r="AF897" i="2"/>
  <c r="AF3138" i="2"/>
  <c r="AF3463" i="2"/>
  <c r="AF4694" i="2"/>
  <c r="AF1310" i="2"/>
  <c r="AF996" i="2"/>
  <c r="AF2313" i="2"/>
  <c r="AF3450" i="2"/>
  <c r="AF1077" i="2"/>
  <c r="AF2260" i="2"/>
  <c r="AF1420" i="2"/>
  <c r="AF2026" i="2"/>
  <c r="AF2278" i="2"/>
  <c r="AF3034" i="2"/>
  <c r="AF3719" i="2"/>
  <c r="AF4255" i="2"/>
  <c r="AF4991" i="2"/>
  <c r="AF2489" i="2"/>
  <c r="AF3841" i="2"/>
  <c r="AF4173" i="2"/>
  <c r="AF3548" i="2"/>
  <c r="AF700" i="2"/>
  <c r="AF4067" i="2"/>
  <c r="AF266" i="2"/>
  <c r="AF2591" i="2"/>
  <c r="AF2824" i="2"/>
  <c r="AF4101" i="2"/>
  <c r="AF3345" i="2"/>
  <c r="AF1612" i="2"/>
  <c r="AF2570" i="2"/>
  <c r="AF4751" i="2"/>
  <c r="AF4260" i="2"/>
  <c r="AF2718" i="2"/>
  <c r="AF2330" i="2"/>
  <c r="AF2665" i="2"/>
  <c r="AF699" i="2"/>
  <c r="AF4380" i="2"/>
  <c r="AF3866" i="2"/>
  <c r="AF4095" i="2"/>
  <c r="AF399" i="2"/>
  <c r="AF657" i="2"/>
  <c r="AF1675" i="2"/>
  <c r="AF2408" i="2"/>
  <c r="AF4847" i="2"/>
  <c r="AF3310" i="2"/>
  <c r="AF1133" i="2"/>
  <c r="AF3537" i="2"/>
  <c r="AF3054" i="2"/>
  <c r="AF3951" i="2"/>
  <c r="AF4803" i="2"/>
  <c r="AF4864" i="2"/>
  <c r="AF1492" i="2"/>
  <c r="AF716" i="2"/>
  <c r="AF4075" i="2"/>
  <c r="AF1435" i="2"/>
  <c r="AF4945" i="2"/>
  <c r="AF4287" i="2"/>
  <c r="AF2741" i="2"/>
  <c r="AF1458" i="2"/>
  <c r="AF5031" i="2"/>
  <c r="AF3318" i="2"/>
  <c r="AF4999" i="2"/>
  <c r="AF1646" i="2"/>
  <c r="AF675" i="2"/>
  <c r="AF2298" i="2"/>
  <c r="AF4755" i="2"/>
  <c r="AF648" i="2"/>
  <c r="AF1596" i="2"/>
  <c r="AF4053" i="2"/>
  <c r="AF4563" i="2"/>
  <c r="AF2883" i="2"/>
  <c r="AF3411" i="2"/>
  <c r="AF3240" i="2"/>
  <c r="AF2216" i="2"/>
  <c r="AF4888" i="2"/>
  <c r="AF3438" i="2"/>
  <c r="AF4005" i="2"/>
  <c r="AF2416" i="2"/>
  <c r="AF4842" i="2"/>
  <c r="AF4057" i="2"/>
  <c r="AF4688" i="2"/>
  <c r="AF4031" i="2"/>
  <c r="AF1923" i="2"/>
  <c r="AF3766" i="2"/>
  <c r="AF4250" i="2"/>
  <c r="AF2020" i="2"/>
  <c r="AF4105" i="2"/>
  <c r="AF4455" i="2"/>
  <c r="AF351" i="2"/>
  <c r="AF1584" i="2"/>
  <c r="AF3517" i="2"/>
  <c r="AF4305" i="2"/>
  <c r="AF2928" i="2"/>
  <c r="AF636" i="2"/>
  <c r="AF763" i="2"/>
  <c r="AF3832" i="2"/>
  <c r="AF1318" i="2"/>
  <c r="AF387" i="2"/>
  <c r="AF969" i="2"/>
  <c r="AF1367" i="2"/>
  <c r="AF2867" i="2"/>
  <c r="AF3679" i="2"/>
  <c r="AF1240" i="2"/>
  <c r="AF204" i="2"/>
  <c r="AF2342" i="2"/>
  <c r="AF3130" i="2"/>
  <c r="AF3372" i="2"/>
  <c r="AF2569" i="2"/>
  <c r="AF4642" i="2"/>
  <c r="AF2329" i="2"/>
  <c r="AF4058" i="2"/>
  <c r="AF821" i="2"/>
  <c r="AF3182" i="2"/>
  <c r="AF3476" i="2"/>
  <c r="AF6" i="2"/>
  <c r="AF4796" i="2"/>
  <c r="AF3614" i="2"/>
  <c r="AF1807" i="2"/>
  <c r="AF3280" i="2"/>
  <c r="AF4871" i="2"/>
  <c r="AF2939" i="2"/>
  <c r="AF2621" i="2"/>
  <c r="AF880" i="2"/>
  <c r="AF2726" i="2"/>
  <c r="AF411" i="2"/>
  <c r="AF3343" i="2"/>
  <c r="AF4295" i="2"/>
  <c r="AF3462" i="2"/>
  <c r="AF2262" i="2"/>
  <c r="AF2417" i="2"/>
  <c r="AF2243" i="2"/>
  <c r="AF1521" i="2"/>
  <c r="AF1983" i="2"/>
  <c r="AF4905" i="2"/>
  <c r="AF3789" i="2"/>
  <c r="AF4889" i="2"/>
  <c r="AF3929" i="2"/>
  <c r="AF554" i="2"/>
  <c r="AF4558" i="2"/>
  <c r="AF4015" i="2"/>
  <c r="AF352" i="2"/>
  <c r="AF4410" i="2"/>
  <c r="AF3529" i="2"/>
  <c r="AF3568" i="2"/>
  <c r="AF4475" i="2"/>
  <c r="AF92" i="2"/>
  <c r="AF488" i="2"/>
  <c r="AF3571" i="2"/>
  <c r="AF709" i="2"/>
  <c r="AF4252" i="2"/>
  <c r="AF3174" i="2"/>
  <c r="AF3406" i="2"/>
  <c r="AF2175" i="2"/>
  <c r="AF832" i="2"/>
  <c r="AF662" i="2"/>
  <c r="AF4422" i="2"/>
  <c r="AF2373" i="2"/>
  <c r="AF3713" i="2"/>
  <c r="AF1941" i="2"/>
  <c r="AF1410" i="2"/>
  <c r="AF3971" i="2"/>
  <c r="AF2716" i="2"/>
  <c r="AF1123" i="2"/>
  <c r="AF958" i="2"/>
  <c r="AF900" i="2"/>
  <c r="AF404" i="2"/>
  <c r="AF1196" i="2"/>
  <c r="AF4937" i="2"/>
  <c r="AF1819" i="2"/>
  <c r="AF4324" i="2"/>
  <c r="AF1857" i="2"/>
  <c r="AF449" i="2"/>
  <c r="AF2345" i="2"/>
  <c r="AF3060" i="2"/>
  <c r="AF4704" i="2"/>
  <c r="AF3223" i="2"/>
  <c r="AF1543" i="2"/>
  <c r="AF5164" i="2"/>
  <c r="AF934" i="2"/>
  <c r="AF2453" i="2"/>
  <c r="AF2268" i="2"/>
  <c r="AF3558" i="2"/>
  <c r="AF4337" i="2"/>
  <c r="AF4753" i="2"/>
  <c r="AF3314" i="2"/>
  <c r="AF853" i="2"/>
  <c r="AF3824" i="2"/>
  <c r="AF4854" i="2"/>
  <c r="AF2997" i="2"/>
  <c r="AF4632" i="2"/>
  <c r="AF4570" i="2"/>
  <c r="AF82" i="2"/>
  <c r="AF1454" i="2"/>
  <c r="AF2198" i="2"/>
  <c r="AF2524" i="2"/>
  <c r="AF499" i="2"/>
  <c r="AF3073" i="2"/>
  <c r="AF4276" i="2"/>
  <c r="AF1853" i="2"/>
  <c r="AF4553" i="2"/>
  <c r="AF3218" i="2"/>
  <c r="AF435" i="2"/>
  <c r="AF1744" i="2"/>
  <c r="AF1754" i="2"/>
  <c r="AF2029" i="2"/>
  <c r="AF3747" i="2"/>
  <c r="AF452" i="2"/>
  <c r="AF4432" i="2"/>
  <c r="AF258" i="2"/>
  <c r="AF4027" i="2"/>
  <c r="AF2703" i="2"/>
  <c r="AF519" i="2"/>
  <c r="AF2626" i="2"/>
  <c r="AF418" i="2"/>
  <c r="AF2379" i="2"/>
  <c r="AF1162" i="2"/>
  <c r="AF3078" i="2"/>
  <c r="AF2823" i="2"/>
  <c r="AF4492" i="2"/>
  <c r="AF425" i="2"/>
  <c r="AF175" i="2"/>
  <c r="AF3086" i="2"/>
  <c r="AF1431" i="2"/>
  <c r="AF1986" i="2"/>
  <c r="AF4725" i="2"/>
  <c r="AF3928" i="2"/>
  <c r="AF3592" i="2"/>
  <c r="AF1777" i="2"/>
  <c r="AF3678" i="2"/>
  <c r="AF1139" i="2"/>
  <c r="AF3507" i="2"/>
  <c r="AF2279" i="2"/>
  <c r="AF2916" i="2"/>
  <c r="AF1214" i="2"/>
  <c r="AF3886" i="2"/>
  <c r="AF3538" i="2"/>
  <c r="AF2672" i="2"/>
  <c r="AF2720" i="2"/>
  <c r="AF1229" i="2"/>
  <c r="AF4133" i="2"/>
  <c r="AF3307" i="2"/>
  <c r="AF226" i="2"/>
  <c r="AF4023" i="2"/>
  <c r="AF3351" i="2"/>
  <c r="AF4953" i="2"/>
  <c r="AF4644" i="2"/>
  <c r="AF4855" i="2"/>
  <c r="AF622" i="2"/>
  <c r="AF1503" i="2"/>
  <c r="AF3655" i="2"/>
  <c r="AF2661" i="2"/>
  <c r="AF1572" i="2"/>
  <c r="AF1780" i="2"/>
  <c r="AF1278" i="2"/>
  <c r="AF3295" i="2"/>
  <c r="AF5029" i="2"/>
  <c r="AF326" i="2"/>
  <c r="AF1916" i="2"/>
  <c r="AF1152" i="2"/>
  <c r="AF4733" i="2"/>
  <c r="AF1598" i="2"/>
  <c r="AF5079" i="2"/>
  <c r="AF1081" i="2"/>
  <c r="AF1309" i="2"/>
  <c r="AF2748" i="2"/>
  <c r="AF4217" i="2"/>
  <c r="AF4178" i="2"/>
  <c r="AF471" i="2"/>
  <c r="AF347" i="2"/>
  <c r="AF3347" i="2"/>
  <c r="AF971" i="2"/>
  <c r="AF1725" i="2"/>
  <c r="AF2546" i="2"/>
  <c r="AF2998" i="2"/>
  <c r="AF940" i="2"/>
  <c r="AF4419" i="2"/>
  <c r="AF1501" i="2"/>
  <c r="AF1555" i="2"/>
  <c r="AF1118" i="2"/>
  <c r="AF487" i="2"/>
  <c r="AF1893" i="2"/>
  <c r="AF1000" i="2"/>
  <c r="AF3550" i="2"/>
  <c r="AF883" i="2"/>
  <c r="AF3094" i="2"/>
  <c r="AF3880" i="2"/>
  <c r="AF2350" i="2"/>
  <c r="AF4588" i="2"/>
  <c r="AF1186" i="2"/>
  <c r="AF3200" i="2"/>
  <c r="AF1809" i="2"/>
  <c r="AF3906" i="2"/>
  <c r="AF4835" i="2"/>
  <c r="AF2122" i="2"/>
  <c r="AF3321" i="2"/>
  <c r="AF4098" i="2"/>
  <c r="AF5170" i="2"/>
  <c r="AF4590" i="2"/>
  <c r="AF2725" i="2"/>
  <c r="AF1292" i="2"/>
  <c r="AF1709" i="2"/>
  <c r="AF4321" i="2"/>
  <c r="AF424" i="2"/>
  <c r="AF4812" i="2"/>
  <c r="AF3412" i="2"/>
  <c r="AF475" i="2"/>
  <c r="AF951" i="2"/>
  <c r="AF3878" i="2"/>
  <c r="AF1774" i="2"/>
  <c r="AF849" i="2"/>
  <c r="AF4229" i="2"/>
  <c r="AF4460" i="2"/>
  <c r="AF3103" i="2"/>
  <c r="AF673" i="2"/>
  <c r="AF4513" i="2"/>
  <c r="AF3292" i="2"/>
  <c r="AF3123" i="2"/>
  <c r="AF4493" i="2"/>
  <c r="AF730" i="2"/>
  <c r="AF1702" i="2"/>
  <c r="AF3744" i="2"/>
  <c r="AF45" i="2"/>
  <c r="AF3989" i="2"/>
  <c r="AF4054" i="2"/>
  <c r="AF3722" i="2"/>
  <c r="AF605" i="2"/>
  <c r="AF2656" i="2"/>
  <c r="AF1505" i="2"/>
  <c r="AF1707" i="2"/>
  <c r="AF1700" i="2"/>
  <c r="AF2214" i="2"/>
  <c r="AF3925" i="2"/>
  <c r="AF1966" i="2"/>
  <c r="AF4928" i="2"/>
  <c r="AF3922" i="2"/>
  <c r="AF1942" i="2"/>
  <c r="AF3099" i="2"/>
  <c r="AF3791" i="2"/>
  <c r="AF3197" i="2"/>
  <c r="AF3703" i="2"/>
  <c r="AF3026" i="2"/>
  <c r="AF3769" i="2"/>
  <c r="AF4008" i="2"/>
  <c r="AF2670" i="2"/>
  <c r="AF2708" i="2"/>
  <c r="AF2881" i="2"/>
  <c r="AF2972" i="2"/>
  <c r="AF5107" i="2"/>
  <c r="AF1826" i="2"/>
  <c r="AF2389" i="2"/>
  <c r="AF4377" i="2"/>
  <c r="AF1319" i="2"/>
  <c r="AF3746" i="2"/>
  <c r="AF4000" i="2"/>
  <c r="AF3970" i="2"/>
  <c r="AF1336" i="2"/>
  <c r="AF455" i="2"/>
  <c r="AF1746" i="2"/>
  <c r="AF2411" i="2"/>
  <c r="AF1736" i="2"/>
  <c r="AF2603" i="2"/>
  <c r="AF2581" i="2"/>
  <c r="AF3219" i="2"/>
  <c r="AF221" i="2"/>
  <c r="AF3097" i="2"/>
  <c r="AF1765" i="2"/>
  <c r="AF4373" i="2"/>
  <c r="AF4972" i="2"/>
  <c r="AF3917" i="2"/>
  <c r="AF224" i="2"/>
  <c r="AF3299" i="2"/>
  <c r="AF2366" i="2"/>
  <c r="AF1384" i="2"/>
  <c r="AF704" i="2"/>
  <c r="AF4575" i="2"/>
  <c r="AF1256" i="2"/>
  <c r="AF482" i="2"/>
  <c r="AF4478" i="2"/>
  <c r="AF2269" i="2"/>
  <c r="AF3059" i="2"/>
  <c r="AF2816" i="2"/>
  <c r="AF4820" i="2"/>
  <c r="AF1527" i="2"/>
  <c r="AF4746" i="2"/>
  <c r="AF2352" i="2"/>
  <c r="AF5086" i="2"/>
  <c r="AF3923" i="2"/>
  <c r="AF379" i="2"/>
  <c r="AF2918" i="2"/>
  <c r="AF2948" i="2"/>
  <c r="AF753" i="2"/>
  <c r="AF1286" i="2"/>
  <c r="AF302" i="2"/>
  <c r="AF1017" i="2"/>
  <c r="AF806" i="2"/>
  <c r="AF2014" i="2"/>
  <c r="AF4340" i="2"/>
  <c r="AF1054" i="2"/>
  <c r="AF4743" i="2"/>
  <c r="AF2522" i="2"/>
  <c r="AF516" i="2"/>
  <c r="AF2503" i="2"/>
  <c r="AF1167" i="2"/>
  <c r="AF1753" i="2"/>
  <c r="AF3169" i="2"/>
  <c r="AF788" i="2"/>
  <c r="AF4682" i="2"/>
  <c r="AF4795" i="2"/>
  <c r="AF2090" i="2"/>
  <c r="AF4509" i="2"/>
  <c r="AF3759" i="2"/>
  <c r="AF1680" i="2"/>
  <c r="AF3521" i="2"/>
  <c r="AF2625" i="2"/>
  <c r="AF110" i="2"/>
  <c r="AF2205" i="2"/>
  <c r="AF1818" i="2"/>
  <c r="AF4881" i="2"/>
  <c r="AF2531" i="2"/>
  <c r="AF2096" i="2"/>
  <c r="AF2322" i="2"/>
  <c r="AF3993" i="2"/>
  <c r="AF2863" i="2"/>
  <c r="AF2962" i="2"/>
  <c r="AF2686" i="2"/>
  <c r="AF4759" i="2"/>
  <c r="AF1992" i="2"/>
  <c r="AF910" i="2"/>
  <c r="AF274" i="2"/>
  <c r="AF4137" i="2"/>
  <c r="AF367" i="2"/>
  <c r="AF1113" i="2"/>
  <c r="AF3400" i="2"/>
  <c r="AF3214" i="2"/>
  <c r="AF189" i="2"/>
  <c r="AF2050" i="2"/>
  <c r="AF2078" i="2"/>
  <c r="AF3179" i="2"/>
  <c r="AF2114" i="2"/>
  <c r="AF2589" i="2"/>
  <c r="AF3752" i="2"/>
  <c r="AF686" i="2"/>
  <c r="AF3446" i="2"/>
  <c r="AF4765" i="2"/>
  <c r="AF3311" i="2"/>
  <c r="AF2439" i="2"/>
  <c r="AF1443" i="2"/>
  <c r="AF4131" i="2"/>
  <c r="AF4933" i="2"/>
  <c r="AF2240" i="2"/>
  <c r="AF245" i="2"/>
  <c r="AF2479" i="2"/>
  <c r="AF2186" i="2"/>
  <c r="AF195" i="2"/>
  <c r="AF2337" i="2"/>
  <c r="AF2966" i="2"/>
  <c r="AF1971" i="2"/>
  <c r="AF4228" i="2"/>
  <c r="AF1824" i="2"/>
  <c r="AF4417" i="2"/>
  <c r="AF3748" i="2"/>
  <c r="AF4061" i="2"/>
  <c r="AF2574" i="2"/>
  <c r="AF4006" i="2"/>
  <c r="AF4987" i="2"/>
  <c r="AF1548" i="2"/>
  <c r="AF3336" i="2"/>
  <c r="AF4776" i="2"/>
  <c r="AF1732" i="2"/>
  <c r="AF1179" i="2"/>
  <c r="AF5026" i="2"/>
  <c r="AF330" i="2"/>
  <c r="AF2540" i="2"/>
  <c r="AF3520" i="2"/>
  <c r="AF4500" i="2"/>
  <c r="AF638" i="2"/>
  <c r="AF2654" i="2"/>
  <c r="AF2776" i="2"/>
  <c r="AF4476" i="2"/>
  <c r="AF5141" i="2"/>
  <c r="AF4048" i="2"/>
  <c r="AF3913" i="2"/>
  <c r="AF414" i="2"/>
  <c r="AF637" i="2"/>
  <c r="AF756" i="2"/>
  <c r="AF3166" i="2"/>
  <c r="AF2147" i="2"/>
  <c r="AF1937" i="2"/>
  <c r="AF2875" i="2"/>
  <c r="AF1859" i="2"/>
  <c r="AF3354" i="2"/>
  <c r="AF3420" i="2"/>
  <c r="AF4402" i="2"/>
  <c r="AF1756" i="2"/>
  <c r="AF4851" i="2"/>
  <c r="AF1761" i="2"/>
  <c r="AF1323" i="2"/>
  <c r="AF1644" i="2"/>
  <c r="AF703" i="2"/>
  <c r="AF3524" i="2"/>
  <c r="AF3472" i="2"/>
  <c r="AF2273" i="2"/>
  <c r="AF474" i="2"/>
  <c r="AF386" i="2"/>
  <c r="AF2236" i="2"/>
  <c r="AF879" i="2"/>
  <c r="AF396" i="2"/>
  <c r="AF4201" i="2"/>
  <c r="AF3089" i="2"/>
  <c r="AF1350" i="2"/>
  <c r="AF3195" i="2"/>
  <c r="AF1221" i="2"/>
  <c r="AF438" i="2"/>
  <c r="AF4258" i="2"/>
  <c r="AF2884" i="2"/>
  <c r="AF1166" i="2"/>
  <c r="AF1559" i="2"/>
  <c r="AF5054" i="2"/>
  <c r="AF35" i="2"/>
  <c r="AF4597" i="2"/>
  <c r="AF1085" i="2"/>
  <c r="AF2099" i="2"/>
  <c r="AF935" i="2"/>
  <c r="AF1721" i="2"/>
  <c r="AF476" i="2"/>
  <c r="AF2271" i="2"/>
  <c r="AF1395" i="2"/>
  <c r="AF2992" i="2"/>
  <c r="AF2902" i="2"/>
  <c r="AF3510" i="2"/>
  <c r="AF3798" i="2"/>
  <c r="AF2409" i="2"/>
  <c r="AF1351" i="2"/>
  <c r="AF5139" i="2"/>
  <c r="AF1406" i="2"/>
  <c r="AF3449" i="2"/>
  <c r="AF3840" i="2"/>
  <c r="AF2767" i="2"/>
  <c r="AF2054" i="2"/>
  <c r="AF5173" i="2"/>
  <c r="AF2319" i="2"/>
  <c r="AF3353" i="2"/>
  <c r="AF629" i="2"/>
  <c r="AF3056" i="2"/>
  <c r="AF3238" i="2"/>
  <c r="AF3049" i="2"/>
  <c r="AF4564" i="2"/>
  <c r="AF791" i="2"/>
  <c r="AF2907" i="2"/>
  <c r="AF3785" i="2"/>
  <c r="AF3325" i="2"/>
  <c r="AF3845" i="2"/>
  <c r="AF4511" i="2"/>
  <c r="AF4610" i="2"/>
  <c r="AF5176" i="2"/>
  <c r="AF3322" i="2"/>
  <c r="AF5126" i="2"/>
  <c r="AF1536" i="2"/>
  <c r="AF4767" i="2"/>
  <c r="AF3447" i="2"/>
  <c r="AF2938" i="2"/>
  <c r="AF3254" i="2"/>
  <c r="AF2766" i="2"/>
  <c r="AF3829" i="2"/>
  <c r="AF140" i="2"/>
  <c r="AF2829" i="2"/>
  <c r="AF4097" i="2"/>
  <c r="AF3108" i="2"/>
  <c r="AF3597" i="2"/>
  <c r="AF1737" i="2"/>
  <c r="AF5149" i="2"/>
  <c r="AF4154" i="2"/>
  <c r="AF3664" i="2"/>
  <c r="AF4208" i="2"/>
  <c r="AF2377" i="2"/>
  <c r="AF597" i="2"/>
  <c r="AF4306" i="2"/>
  <c r="AF2002" i="2"/>
  <c r="AF2864" i="2"/>
  <c r="AF2152" i="2"/>
  <c r="AF3359" i="2"/>
  <c r="AF2657" i="2"/>
  <c r="AF599" i="2"/>
  <c r="AF4166" i="2"/>
  <c r="AF296" i="2"/>
  <c r="AF117" i="2"/>
  <c r="AF1934" i="2"/>
  <c r="AF2018" i="2"/>
  <c r="AF3706" i="2"/>
  <c r="AF3091" i="2"/>
  <c r="AF4142" i="2"/>
  <c r="AF466" i="2"/>
  <c r="AF243" i="2"/>
  <c r="AF1866" i="2"/>
  <c r="AF1726" i="2"/>
  <c r="AF2794" i="2"/>
  <c r="AF1755" i="2"/>
  <c r="AF723" i="2"/>
  <c r="AF1004" i="2"/>
  <c r="AF3760" i="2"/>
  <c r="AF4400" i="2"/>
  <c r="AF2717" i="2"/>
  <c r="AF4083" i="2"/>
  <c r="AF693" i="2"/>
  <c r="AF2913" i="2"/>
  <c r="AF4170" i="2"/>
  <c r="AF1480" i="2"/>
  <c r="AF3797" i="2"/>
  <c r="AF3807" i="2"/>
  <c r="AF1668" i="2"/>
  <c r="AF1414" i="2"/>
  <c r="AF1727" i="2"/>
  <c r="AF2025" i="2"/>
  <c r="AF656" i="2"/>
  <c r="AF4003" i="2"/>
  <c r="AF238" i="2"/>
  <c r="AF2226" i="2"/>
  <c r="AF4528" i="2"/>
  <c r="AF276" i="2"/>
  <c r="AF1576" i="2"/>
  <c r="AF612" i="2"/>
  <c r="AF705" i="2"/>
  <c r="AF3421" i="2"/>
  <c r="AF768" i="2"/>
  <c r="AF3133" i="2"/>
  <c r="AF4282" i="2"/>
  <c r="AF4938" i="2"/>
  <c r="AF932" i="2"/>
  <c r="AF1656" i="2"/>
  <c r="AF4470" i="2"/>
  <c r="AF541" i="2"/>
  <c r="AF4078" i="2"/>
  <c r="AF3650" i="2"/>
  <c r="AF316" i="2"/>
  <c r="AF1597" i="2"/>
  <c r="AF3110" i="2"/>
  <c r="AF2682" i="2"/>
  <c r="AF2157" i="2"/>
  <c r="AF2196" i="2"/>
  <c r="AF1482" i="2"/>
  <c r="AF19" i="2"/>
  <c r="AF4862" i="2"/>
  <c r="AF3376" i="2"/>
  <c r="AF5080" i="2"/>
  <c r="AF203" i="2"/>
  <c r="AF382" i="2"/>
  <c r="AF1865" i="2"/>
  <c r="AF4811" i="2"/>
  <c r="AF2949" i="2"/>
  <c r="AF4516" i="2"/>
  <c r="AF1948" i="2"/>
  <c r="AF3931" i="2"/>
  <c r="AF395" i="2"/>
  <c r="AF3046" i="2"/>
  <c r="AF4214" i="2"/>
  <c r="AF518" i="2"/>
  <c r="AF3382" i="2"/>
  <c r="AF406" i="2"/>
  <c r="AF2712" i="2"/>
  <c r="AF807" i="2"/>
  <c r="AF1116" i="2"/>
  <c r="AF1320" i="2"/>
  <c r="AF3274" i="2"/>
  <c r="AF145" i="2"/>
  <c r="AF3204" i="2"/>
  <c r="AF1237" i="2"/>
  <c r="AF4732" i="2"/>
  <c r="AF2500" i="2"/>
  <c r="AF5006" i="2"/>
  <c r="AF5046" i="2"/>
  <c r="AF4256" i="2"/>
  <c r="AF2704" i="2"/>
  <c r="AF5129" i="2"/>
  <c r="AF2996" i="2"/>
  <c r="AF600" i="2"/>
  <c r="AF967" i="2"/>
  <c r="AF5137" i="2"/>
  <c r="AF545" i="2"/>
  <c r="AF1965" i="2"/>
  <c r="AF3629" i="2"/>
  <c r="AF831" i="2"/>
  <c r="AF1663" i="2"/>
  <c r="AF3499" i="2"/>
  <c r="AF604" i="2"/>
  <c r="AF2894" i="2"/>
  <c r="AF2905" i="2"/>
  <c r="AF1661" i="2"/>
  <c r="AF2774" i="2"/>
  <c r="AF1446" i="2"/>
  <c r="AF1624" i="2"/>
  <c r="AF2030" i="2"/>
  <c r="AF3528" i="2"/>
  <c r="AF2229" i="2"/>
  <c r="AF2136" i="2"/>
  <c r="AF4483" i="2"/>
  <c r="AF592" i="2"/>
  <c r="AF3944" i="2"/>
  <c r="AF4752" i="2"/>
  <c r="AF4532" i="2"/>
  <c r="AF1512" i="2"/>
  <c r="AF4458" i="2"/>
  <c r="AF3898" i="2"/>
  <c r="AF3611" i="2"/>
  <c r="AF457" i="2"/>
  <c r="AF3402" i="2"/>
  <c r="AF3081" i="2"/>
  <c r="AF3794" i="2"/>
  <c r="AF2213" i="2"/>
  <c r="AF974" i="2"/>
  <c r="AF4869" i="2"/>
  <c r="AF2223" i="2"/>
  <c r="AF4747" i="2"/>
  <c r="AF4829" i="2"/>
  <c r="AF415" i="2"/>
  <c r="AF2105" i="2"/>
  <c r="AF889" i="2"/>
  <c r="AF782" i="2"/>
  <c r="AF3162" i="2"/>
  <c r="AF4786" i="2"/>
  <c r="AF3145" i="2"/>
  <c r="AF4758" i="2"/>
  <c r="AF2272" i="2"/>
  <c r="AF4522" i="2"/>
  <c r="AF4619" i="2"/>
  <c r="AF1041" i="2"/>
  <c r="AF761" i="2"/>
  <c r="AF2505" i="2"/>
  <c r="AF1490" i="2"/>
  <c r="AF358" i="2"/>
  <c r="AF1233" i="2"/>
  <c r="AF3530" i="2"/>
  <c r="AF1989" i="2"/>
  <c r="AF281" i="2"/>
  <c r="AF4338" i="2"/>
  <c r="AF1449" i="2"/>
  <c r="AF3416" i="2"/>
  <c r="AF1194" i="2"/>
  <c r="AF286" i="2"/>
  <c r="AF2079" i="2"/>
  <c r="AF1635" i="2"/>
  <c r="AF2796" i="2"/>
  <c r="AF5041" i="2"/>
  <c r="AF2509" i="2"/>
  <c r="AF4778" i="2"/>
  <c r="AF833" i="2"/>
  <c r="AF2412" i="2"/>
  <c r="AF3163" i="2"/>
  <c r="AF3282" i="2"/>
  <c r="AF562" i="2"/>
  <c r="AF4893" i="2"/>
  <c r="AF490" i="2"/>
  <c r="AF2104" i="2"/>
  <c r="AF2723" i="2"/>
  <c r="AF3751" i="2"/>
  <c r="AF3694" i="2"/>
  <c r="AF1757" i="2"/>
  <c r="AF4302" i="2"/>
  <c r="AF3814" i="2"/>
  <c r="AF5158" i="2"/>
  <c r="AF5165" i="2"/>
  <c r="AF2362" i="2"/>
  <c r="AF2010" i="2"/>
  <c r="AF3121" i="2"/>
  <c r="AF3967" i="2"/>
  <c r="AF2655" i="2"/>
  <c r="AF4322" i="2"/>
  <c r="AF2599" i="2"/>
  <c r="AF495" i="2"/>
  <c r="AF2402" i="2"/>
  <c r="AF4664" i="2"/>
  <c r="AF3541" i="2"/>
  <c r="AF84" i="2"/>
  <c r="AF3246" i="2"/>
  <c r="AF4624" i="2"/>
  <c r="AF285" i="2"/>
  <c r="AF4799" i="2"/>
  <c r="AF981" i="2"/>
  <c r="AF3394" i="2"/>
  <c r="AF31" i="2"/>
  <c r="AF4007" i="2"/>
  <c r="AF2233" i="2"/>
  <c r="AF4326" i="2"/>
  <c r="AF1696" i="2"/>
  <c r="AF2062" i="2"/>
  <c r="AF3675" i="2"/>
  <c r="AF4827" i="2"/>
  <c r="AF930" i="2"/>
  <c r="AF4303" i="2"/>
  <c r="AF324" i="2"/>
  <c r="AF2317" i="2"/>
  <c r="AF3340" i="2"/>
  <c r="AF194" i="2"/>
  <c r="AF218" i="2"/>
  <c r="AF3670" i="2"/>
  <c r="AF1136" i="2"/>
  <c r="AF1383" i="2"/>
  <c r="AF1575" i="2"/>
  <c r="AF3930" i="2"/>
  <c r="AF4263" i="2"/>
  <c r="AF3574" i="2"/>
  <c r="AF2515" i="2"/>
  <c r="AF1441" i="2"/>
  <c r="AF3185" i="2"/>
  <c r="AF3837" i="2"/>
  <c r="AF3621" i="2"/>
  <c r="AF2356" i="2"/>
  <c r="AF4162" i="2"/>
  <c r="AF309" i="2"/>
  <c r="AF4892" i="2"/>
  <c r="AF4534" i="2"/>
  <c r="AF304" i="2"/>
  <c r="AF729" i="2"/>
  <c r="AF1741" i="2"/>
  <c r="AF4270" i="2"/>
  <c r="AF1899" i="2"/>
  <c r="AF2886" i="2"/>
  <c r="AF4909" i="2"/>
  <c r="AF4093" i="2"/>
  <c r="AF4679" i="2"/>
  <c r="AF3485" i="2"/>
  <c r="AF1438" i="2"/>
  <c r="AF3873" i="2"/>
  <c r="AF1150" i="2"/>
  <c r="AF126" i="2"/>
  <c r="AF1040" i="2"/>
  <c r="AF3610" i="2"/>
  <c r="AF3927" i="2"/>
  <c r="AF678" i="2"/>
  <c r="AF4488" i="2"/>
  <c r="AF2714" i="2"/>
  <c r="AF3234" i="2"/>
  <c r="AF2093" i="2"/>
  <c r="AF4420" i="2"/>
  <c r="AF2541" i="2"/>
  <c r="AF2641" i="2"/>
  <c r="AF2355" i="2"/>
  <c r="AF2" i="2"/>
  <c r="AF4830" i="2"/>
  <c r="AF4325" i="2"/>
  <c r="AF2131" i="2"/>
  <c r="AF2083" i="2"/>
  <c r="AF1392" i="2"/>
  <c r="AF2238" i="2"/>
  <c r="AF5115" i="2"/>
  <c r="AF3884" i="2"/>
  <c r="AF1522" i="2"/>
  <c r="AF1939" i="2"/>
  <c r="AF800" i="2"/>
  <c r="AF4774" i="2"/>
  <c r="AF1871" i="2"/>
  <c r="AF2933" i="2"/>
  <c r="AF252" i="2"/>
  <c r="AF28" i="2"/>
  <c r="AF804" i="2"/>
  <c r="AF307" i="2"/>
  <c r="AF1982" i="2"/>
  <c r="AF4320" i="2"/>
  <c r="AF1389" i="2"/>
  <c r="AF3281" i="2"/>
  <c r="AF632" i="2"/>
  <c r="AF5101" i="2"/>
  <c r="AF591" i="2"/>
  <c r="AF1296" i="2"/>
  <c r="AF335" i="2"/>
  <c r="AF3640" i="2"/>
  <c r="AF3604" i="2"/>
  <c r="AF2158" i="2"/>
  <c r="AF3071" i="2"/>
  <c r="AF4996" i="2"/>
  <c r="AF1132" i="2"/>
  <c r="AF1199" i="2"/>
  <c r="AF4310" i="2"/>
  <c r="AF2572" i="2"/>
  <c r="AF3131" i="2"/>
  <c r="AF3193" i="2"/>
  <c r="AF2635" i="2"/>
  <c r="AF4062" i="2"/>
  <c r="AF3959" i="2"/>
  <c r="AF4863" i="2"/>
  <c r="AF2912" i="2"/>
  <c r="AF3371" i="2"/>
  <c r="AF2232" i="2"/>
  <c r="AF1594" i="2"/>
  <c r="AF3231" i="2"/>
  <c r="AF4157" i="2"/>
  <c r="AF1651" i="2"/>
  <c r="AF528" i="2"/>
  <c r="AF1264" i="2"/>
  <c r="AF2247" i="2"/>
  <c r="AF2575" i="2"/>
  <c r="AF4199" i="2"/>
  <c r="AF3330" i="2"/>
  <c r="AF2651" i="2"/>
  <c r="AF1620" i="2"/>
  <c r="AF178" i="2"/>
  <c r="AF2003" i="2"/>
  <c r="AF3339" i="2"/>
  <c r="AF5134" i="2"/>
  <c r="AF1946" i="2"/>
  <c r="AF1504" i="2"/>
  <c r="AF4656" i="2"/>
  <c r="AF23" i="2"/>
  <c r="AF1776" i="2"/>
  <c r="AF798" i="2"/>
  <c r="AF70" i="2"/>
  <c r="AF1208" i="2"/>
  <c r="AF1722" i="2"/>
  <c r="AF3410" i="2"/>
  <c r="AF1258" i="2"/>
  <c r="AF234" i="2"/>
  <c r="AF1468" i="2"/>
  <c r="AF749" i="2"/>
  <c r="AF1943" i="2"/>
  <c r="AF4717" i="2"/>
  <c r="AF3868" i="2"/>
  <c r="AF2592" i="2"/>
  <c r="AF3439" i="2"/>
  <c r="AF3328" i="2"/>
  <c r="AF4571" i="2"/>
  <c r="AF4021" i="2"/>
  <c r="AF2137" i="2"/>
  <c r="AF1905" i="2"/>
  <c r="AF3158" i="2"/>
  <c r="AF2701" i="2"/>
  <c r="AF1711" i="2"/>
  <c r="AF2387" i="2"/>
  <c r="AF2109" i="2"/>
  <c r="AF3161" i="2"/>
  <c r="AF1573" i="2"/>
  <c r="AF4418" i="2"/>
  <c r="AF1595" i="2"/>
  <c r="AF480" i="2"/>
  <c r="AF108" i="2"/>
  <c r="AF3016" i="2"/>
  <c r="AF2115" i="2"/>
  <c r="AF3435" i="2"/>
  <c r="AF4607" i="2"/>
  <c r="AF4777" i="2"/>
  <c r="AF992" i="2"/>
  <c r="AF3545" i="2"/>
  <c r="AF1226" i="2"/>
  <c r="AF2041" i="2"/>
  <c r="AF980" i="2"/>
  <c r="AF2234" i="2"/>
  <c r="AF3559" i="2"/>
  <c r="AF4459" i="2"/>
  <c r="AF2517" i="2"/>
  <c r="AF4506" i="2"/>
  <c r="AF1666" i="2"/>
  <c r="AF1878" i="2"/>
  <c r="AF48" i="2"/>
  <c r="AF50" i="2"/>
  <c r="AF3578" i="2"/>
  <c r="AF767" i="2"/>
  <c r="AF2989" i="2"/>
  <c r="AF2310" i="2"/>
  <c r="AF4451" i="2"/>
  <c r="AF2943" i="2"/>
  <c r="AF1565" i="2"/>
  <c r="AF5102" i="2"/>
  <c r="AF4764" i="2"/>
  <c r="AF4845" i="2"/>
  <c r="AF1748" i="2"/>
  <c r="AF4973" i="2"/>
  <c r="AF2478" i="2"/>
  <c r="AF2126" i="2"/>
  <c r="AF2481" i="2"/>
  <c r="AF4200" i="2"/>
  <c r="AF158" i="2"/>
  <c r="AF2270" i="2"/>
  <c r="AF2982" i="2"/>
  <c r="AF1057" i="2"/>
  <c r="AF577" i="2"/>
  <c r="AF3935" i="2"/>
  <c r="AF3041" i="2"/>
  <c r="AF661" i="2"/>
  <c r="AF5127" i="2"/>
  <c r="AF1720" i="2"/>
  <c r="AF3968" i="2"/>
  <c r="AF2358" i="2"/>
  <c r="AF3030" i="2"/>
  <c r="AF1013" i="2"/>
  <c r="AF4925" i="2"/>
  <c r="AF4622" i="2"/>
  <c r="AF113" i="2"/>
  <c r="AF2547" i="2"/>
  <c r="AF2752" i="2"/>
  <c r="AF975" i="2"/>
  <c r="AF979" i="2"/>
  <c r="AF3433" i="2"/>
  <c r="AF2370" i="2"/>
  <c r="AF2119" i="2"/>
  <c r="AF3418" i="2"/>
  <c r="AF4050" i="2"/>
  <c r="AF1111" i="2"/>
  <c r="AF1230" i="2"/>
  <c r="AF839" i="2"/>
  <c r="AF2969" i="2"/>
  <c r="AF492" i="2"/>
  <c r="AF353" i="2"/>
  <c r="AF1075" i="2"/>
  <c r="AF3140" i="2"/>
  <c r="AF36" i="2"/>
  <c r="AF922" i="2"/>
  <c r="AF1160" i="2"/>
  <c r="AF5147" i="2"/>
  <c r="AF3053" i="2"/>
  <c r="AF2167" i="2"/>
  <c r="AF1372" i="2"/>
  <c r="AF1419" i="2"/>
  <c r="AF2263" i="2"/>
  <c r="AF2835" i="2"/>
  <c r="AF1796" i="2"/>
  <c r="AF5047" i="2"/>
  <c r="AF389" i="2"/>
  <c r="AF3902" i="2"/>
  <c r="AF3300" i="2"/>
  <c r="AF4623" i="2"/>
  <c r="AF1570" i="2"/>
  <c r="AF5051" i="2"/>
  <c r="AF1349" i="2"/>
  <c r="AF2632" i="2"/>
  <c r="AF501" i="2"/>
  <c r="AF219" i="2"/>
  <c r="AF3624" i="2"/>
  <c r="AF4771" i="2"/>
  <c r="AF421" i="2"/>
  <c r="AF2711" i="2"/>
  <c r="AF2380" i="2"/>
  <c r="AF4696" i="2"/>
  <c r="AF4712" i="2"/>
  <c r="AF3627" i="2"/>
  <c r="AF3919" i="2"/>
  <c r="AF3539" i="2"/>
  <c r="AF1770" i="2"/>
  <c r="AF1676" i="2"/>
  <c r="AF1795" i="2"/>
  <c r="AF5061" i="2"/>
  <c r="AF2448" i="2"/>
  <c r="AF3920" i="2"/>
  <c r="AF4710" i="2"/>
  <c r="AF506" i="2"/>
  <c r="AF4726" i="2"/>
  <c r="AF3633" i="2"/>
  <c r="AF4272" i="2"/>
  <c r="AF2623" i="2"/>
  <c r="AF4943" i="2"/>
  <c r="AF4364" i="2"/>
  <c r="AF5119" i="2"/>
  <c r="AF4669" i="2"/>
  <c r="AF4081" i="2"/>
  <c r="AF1439" i="2"/>
  <c r="AF2061" i="2"/>
  <c r="AF336" i="2"/>
  <c r="AF2762" i="2"/>
  <c r="AF4806" i="2"/>
  <c r="AF3129" i="2"/>
  <c r="AF2882" i="2"/>
  <c r="AF69" i="2"/>
  <c r="AF3149" i="2"/>
  <c r="AF11" i="2"/>
  <c r="AF1605" i="2"/>
  <c r="AF184" i="2"/>
  <c r="AF1976" i="2"/>
  <c r="AF291" i="2"/>
  <c r="AF881" i="2"/>
  <c r="AF2764" i="2"/>
  <c r="AF3385" i="2"/>
  <c r="AF86" i="2"/>
  <c r="AF315" i="2"/>
  <c r="AF4281" i="2"/>
  <c r="AF441" i="2"/>
  <c r="AF2375" i="2"/>
  <c r="AF870" i="2"/>
  <c r="AF3432" i="2"/>
  <c r="AF3160" i="2"/>
  <c r="AF4657" i="2"/>
  <c r="AF2652" i="2"/>
  <c r="AF4042" i="2"/>
  <c r="AF2930" i="2"/>
  <c r="AF1808" i="2"/>
  <c r="AF581" i="2"/>
  <c r="AF1892" i="2"/>
  <c r="AF1686" i="2"/>
  <c r="AF2805" i="2"/>
  <c r="AF2551" i="2"/>
  <c r="AF3335" i="2"/>
  <c r="AF2684" i="2"/>
  <c r="AF2768" i="2"/>
  <c r="AF912" i="2"/>
  <c r="AF211" i="2"/>
  <c r="AF4143" i="2"/>
  <c r="AF551" i="2"/>
  <c r="AF3279" i="2"/>
  <c r="AF4193" i="2"/>
  <c r="AF2150" i="2"/>
  <c r="AF4804" i="2"/>
  <c r="AF3639" i="2"/>
  <c r="AF3276" i="2"/>
  <c r="AF2815" i="2"/>
  <c r="AF1909" i="2"/>
  <c r="AF3745" i="2"/>
  <c r="AF4779" i="2"/>
  <c r="AF3962" i="2"/>
  <c r="AF707" i="2"/>
  <c r="AF4792" i="2"/>
  <c r="AF3527" i="2"/>
  <c r="AF2415" i="2"/>
  <c r="AF1789" i="2"/>
  <c r="AF2983" i="2"/>
  <c r="AF1747" i="2"/>
  <c r="AF3716" i="2"/>
  <c r="AF3252" i="2"/>
  <c r="AF2721" i="2"/>
  <c r="AF1904" i="2"/>
  <c r="AF2827" i="2"/>
  <c r="AF2594" i="2"/>
  <c r="AF4652" i="2"/>
  <c r="AF582" i="2"/>
  <c r="AF3736" i="2"/>
  <c r="AF1107" i="2"/>
  <c r="AF2047" i="2"/>
  <c r="AF2921" i="2"/>
  <c r="AF5156" i="2"/>
  <c r="AF4179" i="2"/>
  <c r="AF3981" i="2"/>
  <c r="AF3187" i="2"/>
  <c r="AF4608" i="2"/>
  <c r="AF876" i="2"/>
  <c r="AF3822" i="2"/>
  <c r="AF4235" i="2"/>
  <c r="AF2535" i="2"/>
  <c r="AF1731" i="2"/>
  <c r="AF2257" i="2"/>
  <c r="AF1762" i="2"/>
  <c r="AF3652" i="2"/>
  <c r="AF4727" i="2"/>
  <c r="AF3533" i="2"/>
  <c r="AF2692" i="2"/>
  <c r="AF4586" i="2"/>
  <c r="AF3534" i="2"/>
  <c r="AF2044" i="2"/>
  <c r="AF494" i="2"/>
  <c r="AF149" i="2"/>
  <c r="AF298" i="2"/>
  <c r="AF4204" i="2"/>
  <c r="AF2460" i="2"/>
  <c r="AF535" i="2"/>
  <c r="AF3939" i="2"/>
  <c r="AF2125" i="2"/>
  <c r="AF4663" i="2"/>
  <c r="AF3881" i="2"/>
  <c r="AF1445" i="2"/>
  <c r="AF3199" i="2"/>
  <c r="AF4902" i="2"/>
  <c r="AF3763" i="2"/>
  <c r="AF728" i="2"/>
  <c r="AF1685" i="2"/>
  <c r="AF5059" i="2"/>
  <c r="AF2019" i="2"/>
  <c r="AF1847" i="2"/>
  <c r="AF173" i="2"/>
  <c r="AF2757" i="2"/>
  <c r="AF5174" i="2"/>
  <c r="AF3269" i="2"/>
  <c r="AF2679" i="2"/>
  <c r="AF1282" i="2"/>
  <c r="AF1614" i="2"/>
  <c r="AF4144" i="2"/>
  <c r="AF1137" i="2"/>
  <c r="AF3327" i="2"/>
  <c r="AF4552" i="2"/>
  <c r="AF4848" i="2"/>
  <c r="AF3628" i="2"/>
  <c r="AF3879" i="2"/>
  <c r="AF2600" i="2"/>
  <c r="AF1607" i="2"/>
  <c r="AF4577" i="2"/>
  <c r="AF3562" i="2"/>
  <c r="AF4469" i="2"/>
  <c r="AF4158" i="2"/>
  <c r="AF2492" i="2"/>
  <c r="AF1460" i="2"/>
  <c r="AF2182" i="2"/>
  <c r="AF2491" i="2"/>
  <c r="AF1875" i="2"/>
  <c r="AF3220" i="2"/>
  <c r="AF2538" i="2"/>
  <c r="AF4254" i="2"/>
  <c r="AF3249" i="2"/>
  <c r="AF3454" i="2"/>
  <c r="AF584" i="2"/>
  <c r="AF3582" i="2"/>
  <c r="AF1586" i="2"/>
  <c r="AF3504" i="2"/>
  <c r="AF4699" i="2"/>
  <c r="AF2710" i="2"/>
  <c r="AF135" i="2"/>
  <c r="AF1713" i="2"/>
  <c r="AF3851" i="2"/>
  <c r="AF167" i="2"/>
  <c r="AF754" i="2"/>
  <c r="AF1910" i="2"/>
  <c r="AF3455" i="2"/>
  <c r="AF4502" i="2"/>
  <c r="AF2842" i="2"/>
  <c r="AF4878" i="2"/>
  <c r="AF4702" i="2"/>
  <c r="AF4449" i="2"/>
  <c r="AF4728" i="2"/>
  <c r="AF990" i="2"/>
  <c r="AF2869" i="2"/>
  <c r="AF1838" i="2"/>
  <c r="AF1840" i="2"/>
  <c r="AF3536" i="2"/>
  <c r="AF1589" i="2"/>
  <c r="AF2392" i="2"/>
  <c r="AF796" i="2"/>
  <c r="AF3313" i="2"/>
  <c r="AF1049" i="2"/>
  <c r="AF3755" i="2"/>
  <c r="AF4719" i="2"/>
  <c r="AF4685" i="2"/>
  <c r="AF3784" i="2"/>
  <c r="AF2121" i="2"/>
  <c r="AF3995" i="2"/>
  <c r="AF1697" i="2"/>
  <c r="AF4244" i="2"/>
  <c r="AF1316" i="2"/>
  <c r="AF4763" i="2"/>
  <c r="AF3392" i="2"/>
  <c r="AF183" i="2"/>
  <c r="AF1403" i="2"/>
  <c r="AF2870" i="2"/>
  <c r="AF4526" i="2"/>
  <c r="AF1471" i="2"/>
  <c r="AF1664" i="2"/>
  <c r="AF2663" i="2"/>
  <c r="AF5108" i="2"/>
  <c r="AF3569" i="2"/>
  <c r="AF3042" i="2"/>
  <c r="AF3080" i="2"/>
  <c r="AF4233" i="2"/>
  <c r="AF1306" i="2"/>
  <c r="AF3500" i="2"/>
  <c r="AF4846" i="2"/>
  <c r="AF1408" i="2"/>
  <c r="AF959" i="2"/>
  <c r="AF4591" i="2"/>
  <c r="AF1485" i="2"/>
  <c r="AF1291" i="2"/>
  <c r="AF4453" i="2"/>
  <c r="AF2304" i="2"/>
  <c r="AF1387" i="2"/>
  <c r="AF1277" i="2"/>
  <c r="AF2532" i="2"/>
  <c r="AF3135" i="2"/>
  <c r="AF1185" i="2"/>
  <c r="AF4911" i="2"/>
  <c r="AF1348" i="2"/>
  <c r="AF3661" i="2"/>
  <c r="AF1473" i="2"/>
  <c r="AF1154" i="2"/>
  <c r="AF2197" i="2"/>
  <c r="AF4159" i="2"/>
  <c r="AF1706" i="2"/>
  <c r="AF486" i="2"/>
  <c r="AF5007" i="2"/>
  <c r="AF4141" i="2"/>
  <c r="AF3669" i="2"/>
  <c r="AF3287" i="2"/>
  <c r="AF571" i="2"/>
  <c r="AF59" i="2"/>
  <c r="AF2283" i="2"/>
  <c r="AF2590" i="2"/>
  <c r="AF672" i="2"/>
  <c r="AF3020" i="2"/>
  <c r="AF2552" i="2"/>
  <c r="AF3190" i="2"/>
  <c r="AF249" i="2"/>
  <c r="AF1798" i="2"/>
  <c r="AF2857" i="2"/>
  <c r="AF1195" i="2"/>
  <c r="AF4620" i="2"/>
  <c r="AF4151" i="2"/>
  <c r="AF89" i="2"/>
  <c r="AF4427" i="2"/>
  <c r="AF4722" i="2"/>
  <c r="AF774" i="2"/>
  <c r="AF2227" i="2"/>
  <c r="AF4582" i="2"/>
  <c r="AF962" i="2"/>
  <c r="AF671" i="2"/>
  <c r="AF1867" i="2"/>
  <c r="AF4662" i="2"/>
  <c r="AF4724" i="2"/>
  <c r="AF4695" i="2"/>
  <c r="AF2769" i="2"/>
  <c r="AF4012" i="2"/>
  <c r="AF1178" i="2"/>
  <c r="AF739" i="2"/>
  <c r="AF1407" i="2"/>
  <c r="AF4002" i="2"/>
  <c r="AF3838" i="2"/>
  <c r="AF2696" i="2"/>
  <c r="AF2790" i="2"/>
  <c r="AF130" i="2"/>
  <c r="AF1742" i="2"/>
  <c r="AF2954" i="2"/>
  <c r="AF4959" i="2"/>
  <c r="AF3275" i="2"/>
  <c r="AF4044" i="2"/>
  <c r="AF2984" i="2"/>
  <c r="AF1338" i="2"/>
  <c r="AF5055" i="2"/>
  <c r="AF2286" i="2"/>
  <c r="AF5072" i="2"/>
  <c r="AF579" i="2"/>
  <c r="AF3375" i="2"/>
  <c r="AF2634" i="2"/>
  <c r="AF314" i="2"/>
  <c r="AF4963" i="2"/>
  <c r="AF5175" i="2"/>
  <c r="AF1953" i="2"/>
  <c r="AF2750" i="2"/>
  <c r="AF4223" i="2"/>
  <c r="AF4982" i="2"/>
  <c r="AF5023" i="2"/>
  <c r="AF4985" i="2"/>
  <c r="AF2798" i="2"/>
  <c r="AF2267" i="2"/>
  <c r="AF4936" i="2"/>
  <c r="AF1975" i="2"/>
  <c r="AF1649" i="2"/>
  <c r="AF4148" i="2"/>
  <c r="AF3915" i="2"/>
  <c r="AF4860" i="2"/>
  <c r="AF4194" i="2"/>
  <c r="AF2970" i="2"/>
  <c r="AF607" i="2"/>
  <c r="AF4450" i="2"/>
  <c r="AF3483" i="2"/>
  <c r="AF128" i="2"/>
  <c r="AF2925" i="2"/>
  <c r="AF3191" i="2"/>
  <c r="AF2037" i="2"/>
  <c r="AF1497" i="2"/>
  <c r="AF593" i="2"/>
  <c r="AF4317" i="2"/>
  <c r="AF2588" i="2"/>
  <c r="AF241" i="2"/>
  <c r="AF1509" i="2"/>
  <c r="AF1851" i="2"/>
  <c r="AF1022" i="2"/>
  <c r="AF2978" i="2"/>
  <c r="AF2834" i="2"/>
  <c r="AF829" i="2"/>
  <c r="AF2159" i="2"/>
  <c r="AF772" i="2"/>
  <c r="AF1479" i="2"/>
  <c r="AF3980" i="2"/>
  <c r="AF5015" i="2"/>
  <c r="AF3697" i="2"/>
  <c r="AF558" i="2"/>
  <c r="AF3861" i="2"/>
  <c r="AF1394" i="2"/>
  <c r="AF3988" i="2"/>
  <c r="AF4844" i="2"/>
  <c r="AF190" i="2"/>
  <c r="AF2795" i="2"/>
  <c r="AF4487" i="2"/>
  <c r="AF2433" i="2"/>
  <c r="AF3686" i="2"/>
  <c r="AF3599" i="2"/>
  <c r="AF1321" i="2"/>
  <c r="AF2156" i="2"/>
  <c r="AF4301" i="2"/>
  <c r="AF3515" i="2"/>
  <c r="AF2727" i="2"/>
  <c r="AF3350" i="2"/>
  <c r="AF1849" i="2"/>
  <c r="AF134" i="2"/>
  <c r="AF5155" i="2"/>
  <c r="AF2276" i="2"/>
  <c r="AF830" i="2"/>
  <c r="AF3141" i="2"/>
  <c r="AF4894" i="2"/>
  <c r="AF2388" i="2"/>
  <c r="AF4349" i="2"/>
  <c r="AF3964" i="2"/>
  <c r="AF1969" i="2"/>
  <c r="AF2749" i="2"/>
  <c r="AF3208" i="2"/>
  <c r="AF3128" i="2"/>
  <c r="AF3298" i="2"/>
  <c r="AF87" i="2"/>
  <c r="AF2543" i="2"/>
  <c r="AF4316" i="2"/>
  <c r="AF3580" i="2"/>
  <c r="AF2677" i="2"/>
  <c r="AF2690" i="2"/>
  <c r="AF413" i="2"/>
  <c r="AF669" i="2"/>
  <c r="AF5118" i="2"/>
  <c r="AF1023" i="2"/>
  <c r="AF857" i="2"/>
  <c r="AF1215" i="2"/>
  <c r="AF926" i="2"/>
  <c r="AF467" i="2"/>
  <c r="AF374" i="2"/>
  <c r="AF4659" i="2"/>
  <c r="AF237" i="2"/>
  <c r="AF3890" i="2"/>
  <c r="AF3116" i="2"/>
  <c r="AF4415" i="2"/>
  <c r="AF1639" i="2"/>
  <c r="AF3554" i="2"/>
  <c r="AF931" i="2"/>
  <c r="AF3491" i="2"/>
  <c r="AF643" i="2"/>
  <c r="AF365" i="2"/>
  <c r="AF1629" i="2"/>
  <c r="AF2039" i="2"/>
  <c r="AF639" i="2"/>
  <c r="AF680" i="2"/>
  <c r="AF3468" i="2"/>
  <c r="AF1241" i="2"/>
  <c r="AF49" i="2"/>
  <c r="AF5133" i="2"/>
  <c r="AF2775" i="2"/>
  <c r="AF3668" i="2"/>
  <c r="AF811" i="2"/>
  <c r="AF596" i="2"/>
  <c r="AF1434" i="2"/>
  <c r="AF312" i="2"/>
  <c r="AF3029" i="2"/>
  <c r="AF1701" i="2"/>
  <c r="AF4109" i="2"/>
  <c r="AF1463" i="2"/>
  <c r="AF2964" i="2"/>
  <c r="AF4275" i="2"/>
  <c r="AF2484" i="2"/>
  <c r="AF1117" i="2"/>
  <c r="AF802" i="2"/>
  <c r="AF436" i="2"/>
  <c r="AF3303" i="2"/>
  <c r="AF3546" i="2"/>
  <c r="AF3812" i="2"/>
  <c r="AF2087" i="2"/>
  <c r="AF4234" i="2"/>
  <c r="AF4631" i="2"/>
  <c r="AF5060" i="2"/>
  <c r="AF468" i="2"/>
  <c r="AF2995" i="2"/>
  <c r="AF4382" i="2"/>
  <c r="AF4941" i="2"/>
  <c r="AF4661" i="2"/>
  <c r="AF574" i="2"/>
  <c r="AF1094" i="2"/>
  <c r="AF4565" i="2"/>
  <c r="AF687" i="2"/>
  <c r="AF254" i="2"/>
  <c r="AF4646" i="2"/>
  <c r="AF342" i="2"/>
  <c r="AF4026" i="2"/>
  <c r="AF4289" i="2"/>
  <c r="AF1931" i="2"/>
  <c r="AF2568" i="2"/>
  <c r="AF1616" i="2"/>
  <c r="AF5160" i="2"/>
  <c r="AF4929" i="2"/>
  <c r="AF631" i="2"/>
  <c r="AF1561" i="2"/>
  <c r="AF372" i="2"/>
  <c r="AF4900" i="2"/>
  <c r="AF4016" i="2"/>
  <c r="AF1334" i="2"/>
  <c r="AF5135" i="2"/>
  <c r="AF1097" i="2"/>
  <c r="AF994" i="2"/>
  <c r="AF251" i="2"/>
  <c r="AF620" i="2"/>
  <c r="AF2309" i="2"/>
  <c r="AF1728" i="2"/>
  <c r="AF3312" i="2"/>
  <c r="AF1252" i="2"/>
  <c r="AF3821" i="2"/>
  <c r="AF1104" i="2"/>
  <c r="AF3107" i="2"/>
  <c r="AF4601" i="2"/>
  <c r="AF1444" i="2"/>
  <c r="AF1239" i="2"/>
  <c r="AF3802" i="2"/>
  <c r="AF420" i="2"/>
  <c r="AF2728" i="2"/>
  <c r="AF3754" i="2"/>
  <c r="AF4519" i="2"/>
  <c r="AF4038" i="2"/>
  <c r="AF1672" i="2"/>
  <c r="AF2802" i="2"/>
  <c r="AF2202" i="2"/>
  <c r="AF2153" i="2"/>
  <c r="AF520" i="2"/>
  <c r="AF3404" i="2"/>
  <c r="AF85" i="2"/>
  <c r="AF4082" i="2"/>
  <c r="AF453" i="2"/>
  <c r="AF4030" i="2"/>
  <c r="AF1862" i="2"/>
  <c r="AF484" i="2"/>
  <c r="AF1088" i="2"/>
  <c r="AF4118" i="2"/>
  <c r="AF102" i="2"/>
  <c r="AF4625" i="2"/>
  <c r="AF4823" i="2"/>
  <c r="AF3718" i="2"/>
  <c r="AF4435" i="2"/>
  <c r="AF3397" i="2"/>
  <c r="AF2036" i="2"/>
  <c r="AF4603" i="2"/>
  <c r="AF2580" i="2"/>
  <c r="AF2965" i="2"/>
  <c r="AF2259" i="2"/>
  <c r="AF3645" i="2"/>
  <c r="AF2770" i="2"/>
  <c r="AF3531" i="2"/>
  <c r="AF4826" i="2"/>
  <c r="AF4498" i="2"/>
  <c r="AF3900" i="2"/>
  <c r="AF751" i="2"/>
  <c r="AF427" i="2"/>
  <c r="AF523" i="2"/>
  <c r="AF4034" i="2"/>
  <c r="AF4556" i="2"/>
  <c r="AF3079" i="2"/>
  <c r="AF2042" i="2"/>
  <c r="AF25" i="2"/>
  <c r="AF3683" i="2"/>
  <c r="AF1863" i="2"/>
  <c r="AF3852" i="2"/>
  <c r="AF4161" i="2"/>
  <c r="AF4611" i="2"/>
  <c r="AF758" i="2"/>
  <c r="AF2577" i="2"/>
  <c r="AF1191" i="2"/>
  <c r="AF58" i="2"/>
  <c r="AF726" i="2"/>
  <c r="AF55" i="2"/>
  <c r="AF2312" i="2"/>
  <c r="AF1837" i="2"/>
  <c r="AF2735" i="2"/>
  <c r="AF4504" i="2"/>
  <c r="AF393" i="2"/>
  <c r="AF3600" i="2"/>
  <c r="AF4262" i="2"/>
  <c r="AF3381" i="2"/>
  <c r="AF46" i="2"/>
  <c r="AF3601" i="2"/>
  <c r="AF892" i="2"/>
  <c r="AF1763" i="2"/>
  <c r="AF390" i="2"/>
  <c r="AF3897" i="2"/>
  <c r="AF4060" i="2"/>
  <c r="AF3849" i="2"/>
  <c r="AF4077" i="2"/>
  <c r="AF4426" i="2"/>
  <c r="AF4198" i="2"/>
  <c r="AF2850" i="2"/>
  <c r="AF3203" i="2"/>
  <c r="AF376" i="2"/>
  <c r="AF2164" i="2"/>
  <c r="AF1972" i="2"/>
  <c r="AF2868" i="2"/>
  <c r="AF3102" i="2"/>
  <c r="AF1650" i="2"/>
  <c r="AF4628" i="2"/>
  <c r="AF206" i="2"/>
  <c r="AF3386" i="2"/>
  <c r="AF2646" i="2"/>
  <c r="AF66" i="2"/>
  <c r="AF462" i="2"/>
  <c r="AF3551" i="2"/>
  <c r="AF144" i="2"/>
  <c r="AF3115" i="2"/>
  <c r="AF776" i="2"/>
  <c r="AF4815" i="2"/>
  <c r="AF3813" i="2"/>
  <c r="AF2192" i="2"/>
  <c r="AF4916" i="2"/>
  <c r="AF946" i="2"/>
  <c r="AF1048" i="2"/>
  <c r="AF670" i="2"/>
  <c r="AF781" i="2"/>
  <c r="AF210" i="2"/>
  <c r="AF4689" i="2"/>
  <c r="AF3045" i="2"/>
  <c r="AF2280" i="2"/>
  <c r="AF3181" i="2"/>
  <c r="AF103" i="2"/>
  <c r="AF392" i="2"/>
  <c r="AF2180" i="2"/>
  <c r="AF1197" i="2"/>
  <c r="AF2165" i="2"/>
  <c r="AF4750" i="2"/>
  <c r="AF2249" i="2"/>
  <c r="AF2431" i="2"/>
  <c r="AF247" i="2"/>
  <c r="AF5040" i="2"/>
  <c r="AF4332" i="2"/>
  <c r="AF4210" i="2"/>
  <c r="AF4879" i="2"/>
  <c r="AF4768" i="2"/>
  <c r="AF3680" i="2"/>
  <c r="AF2613" i="2"/>
  <c r="AF1396" i="2"/>
  <c r="AF1766" i="2"/>
  <c r="AF4297" i="2"/>
  <c r="AF4045" i="2"/>
  <c r="AF2132" i="2"/>
  <c r="AF1176" i="2"/>
  <c r="AF1371" i="2"/>
  <c r="AF3997" i="2"/>
  <c r="AF717" i="2"/>
  <c r="AF2401" i="2"/>
  <c r="AF658" i="2"/>
  <c r="AF1681" i="2"/>
  <c r="AF4587" i="2"/>
  <c r="AF2374" i="2"/>
  <c r="AF370" i="2"/>
  <c r="AF171" i="2"/>
  <c r="AF282" i="2"/>
  <c r="AF885" i="2"/>
  <c r="AF5064" i="2"/>
  <c r="AF3651" i="2"/>
  <c r="AF41" i="2"/>
  <c r="AF2527" i="2"/>
  <c r="AF2533" i="2"/>
  <c r="AF2426" i="2"/>
  <c r="AF4906" i="2"/>
  <c r="AF3899" i="2"/>
  <c r="AF1096" i="2"/>
  <c r="AF361" i="2"/>
  <c r="AF2193" i="2"/>
  <c r="AF2730" i="2"/>
  <c r="AF4675" i="2"/>
  <c r="AF3985" i="2"/>
  <c r="AF2239" i="2"/>
  <c r="AF2832" i="2"/>
  <c r="AF2967" i="2"/>
  <c r="AF2838" i="2"/>
  <c r="AF4923" i="2"/>
  <c r="AF5140" i="2"/>
  <c r="AF1397" i="2"/>
  <c r="AF2909" i="2"/>
  <c r="AF4658" i="2"/>
  <c r="AF1545" i="2"/>
  <c r="AF815" i="2"/>
  <c r="AF255" i="2"/>
  <c r="AF4188" i="2"/>
  <c r="AF2940" i="2"/>
  <c r="AF1027" i="2"/>
  <c r="AF3148" i="2"/>
  <c r="AF4070" i="2"/>
  <c r="AF1216" i="2"/>
  <c r="AF2763" i="2"/>
  <c r="AF1448" i="2"/>
  <c r="AF1531" i="2"/>
  <c r="AF1437" i="2"/>
  <c r="AF4921" i="2"/>
  <c r="AF3084" i="2"/>
  <c r="AF2120" i="2"/>
  <c r="AF3777" i="2"/>
  <c r="AF3248" i="2"/>
  <c r="AF333" i="2"/>
  <c r="AF2518" i="2"/>
  <c r="AF827" i="2"/>
  <c r="AF3641" i="2"/>
  <c r="AF4741" i="2"/>
  <c r="AF3714" i="2"/>
  <c r="AF3427" i="2"/>
  <c r="AF4495" i="2"/>
  <c r="AF403" i="2"/>
  <c r="AF1864" i="2"/>
  <c r="AF1378" i="2"/>
  <c r="AF1897" i="2"/>
  <c r="AF4461" i="2"/>
  <c r="AF645" i="2"/>
  <c r="AF3297" i="2"/>
  <c r="AF1126" i="2"/>
  <c r="AF3949" i="2"/>
  <c r="AF2993" i="2"/>
  <c r="AF3618" i="2"/>
  <c r="AF384" i="2"/>
  <c r="AF2746" i="2"/>
  <c r="AF4637" i="2"/>
  <c r="AF3207" i="2"/>
  <c r="AF2908" i="2"/>
  <c r="AF1095" i="2"/>
  <c r="AF4781" i="2"/>
  <c r="AF2420" i="2"/>
  <c r="AF630" i="2"/>
  <c r="AF2680" i="2"/>
  <c r="AF64" i="2"/>
  <c r="AF2945" i="2"/>
  <c r="AF1695" i="2"/>
  <c r="AF430" i="2"/>
  <c r="AF2307" i="2"/>
  <c r="AF1495" i="2"/>
  <c r="AF1902" i="2"/>
  <c r="AF2015" i="2"/>
  <c r="AF3261" i="2"/>
  <c r="AF1002" i="2"/>
  <c r="AF4359" i="2"/>
  <c r="AF3565" i="2"/>
  <c r="AF4773" i="2"/>
  <c r="AF710" i="2"/>
  <c r="AF2364" i="2"/>
  <c r="AF473" i="2"/>
  <c r="AF566" i="2"/>
  <c r="AF5048" i="2"/>
  <c r="AF2760" i="2"/>
  <c r="AF3175" i="2"/>
  <c r="AF253" i="2"/>
  <c r="AF3874" i="2"/>
  <c r="AF3217" i="2"/>
  <c r="AF124" i="2"/>
  <c r="AF1793" i="2"/>
  <c r="AF2785" i="2"/>
  <c r="AF2597" i="2"/>
  <c r="AF1790" i="2"/>
  <c r="AF993" i="2"/>
  <c r="AF4537" i="2"/>
  <c r="AF1553" i="2"/>
  <c r="AF4606" i="2"/>
  <c r="AF1165" i="2"/>
  <c r="AF1964" i="2"/>
  <c r="AF1464" i="2"/>
  <c r="AF1073" i="2"/>
  <c r="AF416" i="2"/>
  <c r="AF209" i="2"/>
  <c r="AF2852" i="2"/>
  <c r="AF5065" i="2"/>
  <c r="AF3593" i="2"/>
  <c r="AF4541" i="2"/>
  <c r="AF4106" i="2"/>
  <c r="AF4605" i="2"/>
  <c r="AF1390" i="2"/>
  <c r="AF2707" i="2"/>
  <c r="AF3863" i="2"/>
  <c r="AF1050" i="2"/>
  <c r="AF3291" i="2"/>
  <c r="AF611" i="2"/>
  <c r="AF1599" i="2"/>
  <c r="AF2326" i="2"/>
  <c r="AF3788" i="2"/>
  <c r="AF2069" i="2"/>
  <c r="AF79" i="2"/>
  <c r="AF5125" i="2"/>
  <c r="AF3111" i="2"/>
  <c r="AF3990" i="2"/>
  <c r="AF180" i="2"/>
  <c r="AF595" i="2"/>
  <c r="AF4856" i="2"/>
  <c r="AF3942" i="2"/>
  <c r="AF3407" i="2"/>
  <c r="AF3229" i="2"/>
  <c r="AF4264" i="2"/>
  <c r="AF5132" i="2"/>
  <c r="AF4125" i="2"/>
  <c r="AF2398" i="2"/>
  <c r="AF4" i="2"/>
  <c r="AF4445" i="2"/>
  <c r="AF3235" i="2"/>
  <c r="AF4279" i="2"/>
  <c r="AF3735" i="2"/>
  <c r="AF4412" i="2"/>
  <c r="AF2596" i="2"/>
  <c r="AF3244" i="2"/>
  <c r="AF2011" i="2"/>
  <c r="AF2253" i="2"/>
  <c r="AF3065" i="2"/>
  <c r="AF4783" i="2"/>
  <c r="AF968" i="2"/>
  <c r="AF3907" i="2"/>
  <c r="AF142" i="2"/>
  <c r="AF1930" i="2"/>
  <c r="AF2447" i="2"/>
  <c r="AF3809" i="2"/>
  <c r="AF3943" i="2"/>
  <c r="AF2393" i="2"/>
  <c r="AF4562" i="2"/>
  <c r="AF1477" i="2"/>
  <c r="AF2673" i="2"/>
  <c r="AF319" i="2"/>
  <c r="AF27" i="2"/>
  <c r="AF3566" i="2"/>
  <c r="AF1385" i="2"/>
  <c r="AF2068" i="2"/>
  <c r="AF3389" i="2"/>
  <c r="AF1524" i="2"/>
  <c r="AF549" i="2"/>
  <c r="AF4414" i="2"/>
  <c r="AF4602" i="2"/>
  <c r="AF2144" i="2"/>
  <c r="AF2853" i="2"/>
  <c r="AF4531" i="2"/>
  <c r="AF4730" i="2"/>
  <c r="AF3198" i="2"/>
  <c r="AF3227" i="2"/>
  <c r="AF608" i="2"/>
  <c r="AF4951" i="2"/>
  <c r="AF4205" i="2"/>
  <c r="AF378" i="2"/>
  <c r="AF2427" i="2"/>
  <c r="AF1354" i="2"/>
  <c r="AF2070" i="2"/>
  <c r="AF2301" i="2"/>
  <c r="AF4703" i="2"/>
  <c r="AF1474" i="2"/>
  <c r="AF1025" i="2"/>
  <c r="AF609" i="2"/>
  <c r="AF2631" i="2"/>
  <c r="AF540" i="2"/>
  <c r="AF3478" i="2"/>
  <c r="AF3726" i="2"/>
  <c r="AF3796" i="2"/>
  <c r="AF4182" i="2"/>
  <c r="AF2134" i="2"/>
  <c r="AF17" i="2"/>
  <c r="AF4329" i="2"/>
  <c r="AF3702" i="2"/>
  <c r="AF4920" i="2"/>
  <c r="AF1991" i="2"/>
  <c r="AF4441" i="2"/>
  <c r="AF1541" i="2"/>
  <c r="AF2445" i="2"/>
  <c r="AF2327" i="2"/>
  <c r="AF4990" i="2"/>
  <c r="AF1380" i="2"/>
  <c r="AF1508" i="2"/>
  <c r="AF1294" i="2"/>
  <c r="AF1302" i="2"/>
  <c r="AF4438" i="2"/>
  <c r="AF1157" i="2"/>
  <c r="AF3875" i="2"/>
  <c r="AF1645" i="2"/>
  <c r="AF3430" i="2"/>
  <c r="AF4955" i="2"/>
  <c r="AF2206" i="2"/>
  <c r="AF2618" i="2"/>
  <c r="AF957" i="2"/>
  <c r="AF3201" i="2"/>
  <c r="AF3909" i="2"/>
  <c r="AF2753" i="2"/>
  <c r="AF3826" i="2"/>
  <c r="AF2971" i="2"/>
  <c r="AF3682" i="2"/>
  <c r="AF133" i="2"/>
  <c r="AF1712" i="2"/>
  <c r="AF1462" i="2"/>
  <c r="AF4167" i="2"/>
  <c r="AF2576" i="2"/>
  <c r="AF713" i="2"/>
  <c r="AF1311" i="2"/>
  <c r="AF4975" i="2"/>
  <c r="AF1127" i="2"/>
  <c r="AF1825" i="2"/>
  <c r="AF3040" i="2"/>
  <c r="AF2404" i="2"/>
  <c r="AF3918" i="2"/>
  <c r="AF4683" i="2"/>
  <c r="AF3543" i="2"/>
  <c r="AF2265" i="2"/>
  <c r="AF1205" i="2"/>
  <c r="AF53" i="2"/>
  <c r="AF308" i="2"/>
  <c r="AF3904" i="2"/>
  <c r="AF1430" i="2"/>
  <c r="AF4891" i="2"/>
  <c r="AF1792" i="2"/>
  <c r="AF956" i="2"/>
  <c r="AF223" i="2"/>
  <c r="AF4319" i="2"/>
  <c r="AF1486" i="2"/>
  <c r="AF3114" i="2"/>
  <c r="AF750" i="2"/>
  <c r="AF3424" i="2"/>
  <c r="AF2565" i="2"/>
  <c r="AF123" i="2"/>
  <c r="AF4318" i="2"/>
  <c r="AF127" i="2"/>
  <c r="AF3082" i="2"/>
  <c r="AF615" i="2"/>
  <c r="AF828" i="2"/>
  <c r="AF1528" i="2"/>
  <c r="AF3782" i="2"/>
  <c r="AF511" i="2"/>
  <c r="AF4385" i="2"/>
  <c r="AF1960" i="2"/>
  <c r="AF2170" i="2"/>
  <c r="AF3154" i="2"/>
  <c r="AF157" i="2"/>
  <c r="AF362" i="2"/>
  <c r="AF1816" i="2"/>
  <c r="AF3588" i="2"/>
  <c r="AF160" i="2"/>
  <c r="AF3801" i="2"/>
  <c r="AF2255" i="2"/>
  <c r="AF394" i="2"/>
  <c r="AF741" i="2"/>
  <c r="AF819" i="2"/>
  <c r="AF1950" i="2"/>
  <c r="AF4304" i="2"/>
  <c r="AF2438" i="2"/>
  <c r="AF3740" i="2"/>
  <c r="AF3228" i="2"/>
  <c r="AF799" i="2"/>
  <c r="AF3222" i="2"/>
  <c r="AF1608" i="2"/>
  <c r="AF4009" i="2"/>
  <c r="AF2734" i="2"/>
  <c r="AF3215" i="2"/>
  <c r="AF2191" i="2"/>
  <c r="AF4462" i="2"/>
  <c r="AF1850" i="2"/>
  <c r="AF5169" i="2"/>
  <c r="AF4242" i="2"/>
  <c r="AF4948" i="2"/>
  <c r="AF2129" i="2"/>
  <c r="AF783" i="2"/>
  <c r="AF4944" i="2"/>
  <c r="AF4482" i="2"/>
  <c r="AF866" i="2"/>
  <c r="AF4014" i="2"/>
  <c r="AF4218" i="2"/>
  <c r="AF1287" i="2"/>
  <c r="AF3952" i="2"/>
  <c r="AF3946" i="2"/>
  <c r="AF2826" i="2"/>
  <c r="AF2544" i="2"/>
  <c r="AF3273" i="2"/>
  <c r="AF2638" i="2"/>
  <c r="AF2765" i="2"/>
  <c r="AF2187" i="2"/>
  <c r="AF2951" i="2"/>
  <c r="AF941" i="2"/>
  <c r="AF1660" i="2"/>
  <c r="AF3737" i="2"/>
  <c r="AF1632" i="2"/>
  <c r="AF3266" i="2"/>
  <c r="AF683" i="2"/>
  <c r="AF4555" i="2"/>
  <c r="AF3542" i="2"/>
  <c r="AF1828" i="2"/>
  <c r="AF3765" i="2"/>
  <c r="AF905" i="2"/>
  <c r="AF3764" i="2"/>
  <c r="AF2662" i="2"/>
  <c r="AF4890" i="2"/>
  <c r="AF3309" i="2"/>
  <c r="AF1496" i="2"/>
  <c r="AF610" i="2"/>
  <c r="AF2266" i="2"/>
  <c r="AF3865" i="2"/>
  <c r="AF4744" i="2"/>
  <c r="AF93" i="2"/>
  <c r="AF855" i="2"/>
  <c r="AF5012" i="2"/>
  <c r="AF1679" i="2"/>
  <c r="AF1164" i="2"/>
  <c r="AF4974" i="2"/>
  <c r="AF2294" i="2"/>
  <c r="AF2653" i="2"/>
  <c r="AF2060" i="2"/>
  <c r="AF1412" i="2"/>
  <c r="AF1356" i="2"/>
  <c r="AF260" i="2"/>
  <c r="AF3333" i="2"/>
  <c r="AF3576" i="2"/>
  <c r="AF4557" i="2"/>
  <c r="AF4718" i="2"/>
  <c r="AF1329" i="2"/>
  <c r="AF586" i="2"/>
  <c r="AF313" i="2"/>
  <c r="AF4308" i="2"/>
  <c r="AF1227" i="2"/>
  <c r="AF939" i="2"/>
  <c r="AF3167" i="2"/>
  <c r="AF2729" i="2"/>
  <c r="AF3938" i="2"/>
  <c r="AF2333" i="2"/>
  <c r="AF3506" i="2"/>
  <c r="AF434" i="2"/>
  <c r="AF1312" i="2"/>
  <c r="AF1370" i="2"/>
  <c r="AF914" i="2"/>
  <c r="AF4406" i="2"/>
  <c r="AF949" i="2"/>
  <c r="AF1657" i="2"/>
  <c r="AF56" i="2"/>
  <c r="AF3331" i="2"/>
  <c r="AF3" i="2"/>
  <c r="AF4197" i="2"/>
  <c r="AF1921" i="2"/>
  <c r="AF4355" i="2"/>
  <c r="AF1539" i="2"/>
  <c r="AF2293" i="2"/>
  <c r="AF3134" i="2"/>
  <c r="AF4561" i="2"/>
  <c r="AF277" i="2"/>
  <c r="AF3346" i="2"/>
  <c r="AF220" i="2"/>
  <c r="AF4471" i="2"/>
  <c r="AF2784" i="2"/>
  <c r="AF1146" i="2"/>
  <c r="AF275" i="2"/>
  <c r="AF4787" i="2"/>
  <c r="AF2348" i="2"/>
  <c r="AF2671" i="2"/>
  <c r="AF3425" i="2"/>
  <c r="AF1236" i="2"/>
  <c r="AF3482" i="2"/>
  <c r="AF5178" i="2"/>
  <c r="AF2792" i="2"/>
  <c r="AF383" i="2"/>
  <c r="AF4253" i="2"/>
  <c r="AF3945" i="2"/>
  <c r="AF1037" i="2"/>
  <c r="AF4754" i="2"/>
  <c r="AF4409" i="2"/>
  <c r="AF3496" i="2"/>
  <c r="AF1491" i="2"/>
  <c r="AF2080" i="2"/>
  <c r="AF2676" i="2"/>
  <c r="AF4268" i="2"/>
  <c r="AF1889" i="2"/>
  <c r="AF5087" i="2"/>
  <c r="AF1955" i="2"/>
  <c r="AF4968" i="2"/>
  <c r="AF3677" i="2"/>
  <c r="AF4950" i="2"/>
  <c r="AF4697" i="2"/>
  <c r="AF2149" i="2"/>
  <c r="AF797" i="2"/>
  <c r="AF2188" i="2"/>
  <c r="AF2700" i="2"/>
  <c r="AF4939" i="2"/>
  <c r="AF3403" i="2"/>
  <c r="AF1261" i="2"/>
  <c r="AF61" i="2"/>
  <c r="AF1475" i="2"/>
  <c r="AF381" i="2"/>
  <c r="AF2065" i="2"/>
  <c r="AF4464" i="2"/>
  <c r="AF4886" i="2"/>
  <c r="AF2351" i="2"/>
  <c r="AF3710" i="2"/>
  <c r="AF5083" i="2"/>
  <c r="AF842" i="2"/>
  <c r="AF556" i="2"/>
  <c r="AF2437" i="2"/>
  <c r="AF295" i="2"/>
  <c r="AF3787" i="2"/>
  <c r="AF2185" i="2"/>
  <c r="AF2067" i="2"/>
  <c r="AF2476" i="2"/>
  <c r="AF3626" i="2"/>
  <c r="AF1641" i="2"/>
  <c r="AF30" i="2"/>
  <c r="AF4698" i="2"/>
  <c r="AF4136" i="2"/>
  <c r="AF2733" i="2"/>
  <c r="AF172" i="2"/>
  <c r="AF1467" i="2"/>
  <c r="AF217" i="2"/>
  <c r="AF1924" i="2"/>
  <c r="AF625" i="2"/>
  <c r="AF3781" i="2"/>
  <c r="AF916" i="2"/>
  <c r="AF4028" i="2"/>
  <c r="AF4596" i="2"/>
  <c r="AF3792" i="2"/>
  <c r="AF5163" i="2"/>
  <c r="AF2135" i="2"/>
  <c r="AF3465" i="2"/>
  <c r="AF510" i="2"/>
  <c r="AF2471" i="2"/>
  <c r="AF284" i="2"/>
  <c r="AF2339" i="2"/>
  <c r="AF91" i="2"/>
  <c r="AF3847" i="2"/>
  <c r="AF164" i="2"/>
  <c r="AF3469" i="2"/>
  <c r="AF640" i="2"/>
  <c r="AF1084" i="2"/>
  <c r="AF67" i="2"/>
  <c r="AF2334" i="2"/>
  <c r="AF4690" i="2"/>
  <c r="AF4220" i="2"/>
  <c r="AF3617" i="2"/>
  <c r="AF4790" i="2"/>
  <c r="AF652" i="2"/>
  <c r="AF4604" i="2"/>
  <c r="AF4589" i="2"/>
  <c r="AF1358" i="2"/>
  <c r="AF1628" i="2"/>
  <c r="AF81" i="2"/>
  <c r="AF733" i="2"/>
  <c r="AF1359" i="2"/>
  <c r="AF4497" i="2"/>
  <c r="AF2328" i="2"/>
  <c r="AF2480" i="2"/>
  <c r="AF202" i="2"/>
  <c r="AF1453" i="2"/>
  <c r="AF2499" i="2"/>
  <c r="AF4388" i="2"/>
  <c r="AF4341" i="2"/>
  <c r="AF1121" i="2"/>
  <c r="AF2812" i="2"/>
  <c r="AF1800" i="2"/>
  <c r="AF1047" i="2"/>
  <c r="AF2561" i="2"/>
  <c r="AF2424" i="2"/>
  <c r="AF4074" i="2"/>
  <c r="AF3144" i="2"/>
  <c r="AF3977" i="2"/>
  <c r="AF3302" i="2"/>
  <c r="AF2306" i="2"/>
  <c r="AF4638" i="2"/>
  <c r="AF4389" i="2"/>
  <c r="AF2296" i="2"/>
  <c r="AF5001" i="2"/>
  <c r="AF515" i="2"/>
  <c r="AF3926" i="2"/>
  <c r="AF4428" i="2"/>
  <c r="AF532" i="2"/>
  <c r="AF3294" i="2"/>
  <c r="AF2807" i="2"/>
  <c r="AF633" i="2"/>
  <c r="AF348" i="2"/>
  <c r="AF1305" i="2"/>
  <c r="AF3715" i="2"/>
  <c r="AF265" i="2"/>
  <c r="AF3954" i="2"/>
  <c r="AF557" i="2"/>
  <c r="AF4047" i="2"/>
  <c r="AF2103" i="2"/>
  <c r="AF4907" i="2"/>
  <c r="AF3750" i="2"/>
  <c r="AF1571" i="2"/>
  <c r="AF3958" i="2"/>
  <c r="AF4068" i="2"/>
  <c r="AF3557" i="2"/>
  <c r="AF1433" i="2"/>
  <c r="AF2461" i="2"/>
  <c r="AF1936" i="2"/>
  <c r="AE16" i="1"/>
  <c r="AH14" i="1" s="1"/>
  <c r="AH51" i="1" s="1"/>
  <c r="AE12" i="1"/>
  <c r="AH10" i="1" s="1"/>
  <c r="AH47" i="1" s="1"/>
  <c r="AE8" i="1"/>
  <c r="AH6" i="1" s="1"/>
  <c r="AH43" i="1" s="1"/>
  <c r="AE4" i="1"/>
  <c r="AE15" i="1"/>
  <c r="AF15" i="1" s="1"/>
  <c r="AF52" i="1" s="1"/>
  <c r="AE14" i="1"/>
  <c r="AF14" i="1" s="1"/>
  <c r="AF51" i="1" s="1"/>
  <c r="AE11" i="1"/>
  <c r="AF11" i="1" s="1"/>
  <c r="AF48" i="1" s="1"/>
  <c r="AE10" i="1"/>
  <c r="AF10" i="1" s="1"/>
  <c r="AF47" i="1" s="1"/>
  <c r="AE7" i="1"/>
  <c r="AF7" i="1" s="1"/>
  <c r="AF44" i="1" s="1"/>
  <c r="AE6" i="1"/>
  <c r="AF6" i="1" s="1"/>
  <c r="AF43" i="1" s="1"/>
  <c r="AE3" i="1"/>
  <c r="AF3" i="1" s="1"/>
  <c r="AF40" i="1" s="1"/>
  <c r="AE2" i="1"/>
  <c r="AF2" i="1" s="1"/>
  <c r="AF39" i="1" s="1"/>
  <c r="AB3" i="2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2" i="2"/>
  <c r="AH2" i="1" l="1"/>
  <c r="AH39" i="1" s="1"/>
  <c r="D21" i="1"/>
  <c r="D58" i="1" s="1"/>
  <c r="F58" i="1" s="1"/>
  <c r="D70" i="1"/>
  <c r="D43" i="1"/>
  <c r="D47" i="1"/>
  <c r="D51" i="1"/>
  <c r="D62" i="1"/>
  <c r="D66" i="1"/>
  <c r="D39" i="1"/>
  <c r="AF68" i="1"/>
  <c r="AF64" i="1"/>
  <c r="AF72" i="1"/>
  <c r="AF53" i="1"/>
  <c r="AF49" i="1"/>
  <c r="AF45" i="1"/>
  <c r="AF41" i="1"/>
  <c r="I24" i="1"/>
  <c r="I61" i="1" s="1"/>
  <c r="K34" i="1"/>
  <c r="K71" i="1" s="1"/>
  <c r="M71" i="1" s="1"/>
  <c r="AH34" i="1"/>
  <c r="AH71" i="1" s="1"/>
  <c r="AH72" i="1" s="1"/>
  <c r="K21" i="1"/>
  <c r="K58" i="1" s="1"/>
  <c r="I27" i="1"/>
  <c r="I64" i="1" s="1"/>
  <c r="R25" i="1"/>
  <c r="R62" i="1" s="1"/>
  <c r="V62" i="1" s="1"/>
  <c r="I33" i="1"/>
  <c r="I70" i="1" s="1"/>
  <c r="K30" i="1"/>
  <c r="K67" i="1" s="1"/>
  <c r="M67" i="1" s="1"/>
  <c r="AH26" i="1"/>
  <c r="AH63" i="1" s="1"/>
  <c r="AH64" i="1" s="1"/>
  <c r="I22" i="1"/>
  <c r="I59" i="1" s="1"/>
  <c r="AH30" i="1"/>
  <c r="AH67" i="1" s="1"/>
  <c r="AF21" i="1"/>
  <c r="AF58" i="1" s="1"/>
  <c r="AF60" i="1" s="1"/>
  <c r="AH22" i="1"/>
  <c r="AH59" i="1" s="1"/>
  <c r="I25" i="1"/>
  <c r="I62" i="1" s="1"/>
  <c r="K26" i="1"/>
  <c r="K63" i="1" s="1"/>
  <c r="M63" i="1" s="1"/>
  <c r="AH29" i="1"/>
  <c r="AH66" i="1" s="1"/>
  <c r="AH21" i="1"/>
  <c r="AH58" i="1" s="1"/>
  <c r="K29" i="1"/>
  <c r="K66" i="1" s="1"/>
  <c r="I32" i="1"/>
  <c r="I69" i="1" s="1"/>
  <c r="R33" i="1"/>
  <c r="R70" i="1" s="1"/>
  <c r="V70" i="1" s="1"/>
  <c r="Y29" i="1"/>
  <c r="Y66" i="1" s="1"/>
  <c r="AC66" i="1" s="1"/>
  <c r="B33" i="1"/>
  <c r="B70" i="1" s="1"/>
  <c r="Y21" i="1"/>
  <c r="B25" i="1"/>
  <c r="B62" i="1" s="1"/>
  <c r="I23" i="1"/>
  <c r="I60" i="1" s="1"/>
  <c r="Y25" i="1"/>
  <c r="Y62" i="1" s="1"/>
  <c r="AC62" i="1" s="1"/>
  <c r="I28" i="1"/>
  <c r="I65" i="1" s="1"/>
  <c r="I31" i="1"/>
  <c r="I68" i="1" s="1"/>
  <c r="Y33" i="1"/>
  <c r="Y70" i="1" s="1"/>
  <c r="AC70" i="1" s="1"/>
  <c r="I36" i="1"/>
  <c r="I73" i="1" s="1"/>
  <c r="R21" i="1"/>
  <c r="R58" i="1" s="1"/>
  <c r="V58" i="1" s="1"/>
  <c r="R29" i="1"/>
  <c r="R66" i="1" s="1"/>
  <c r="V66" i="1" s="1"/>
  <c r="B29" i="1"/>
  <c r="B66" i="1" s="1"/>
  <c r="I37" i="1"/>
  <c r="I74" i="1" s="1"/>
  <c r="I35" i="1"/>
  <c r="I72" i="1" s="1"/>
  <c r="B14" i="1"/>
  <c r="B51" i="1" s="1"/>
  <c r="B10" i="1"/>
  <c r="B47" i="1" s="1"/>
  <c r="B6" i="1"/>
  <c r="B43" i="1" s="1"/>
  <c r="B2" i="1"/>
  <c r="B39" i="1" s="1"/>
  <c r="AH15" i="1"/>
  <c r="AH52" i="1" s="1"/>
  <c r="AH53" i="1" s="1"/>
  <c r="AH11" i="1"/>
  <c r="AH48" i="1" s="1"/>
  <c r="AH49" i="1" s="1"/>
  <c r="AH7" i="1"/>
  <c r="AH44" i="1" s="1"/>
  <c r="AH45" i="1" s="1"/>
  <c r="AH3" i="1"/>
  <c r="AH40" i="1" s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2" i="1"/>
  <c r="I2" i="1" s="1"/>
  <c r="J4443" i="2"/>
  <c r="J5" i="2"/>
  <c r="J4444" i="2"/>
  <c r="J4445" i="2"/>
  <c r="J6" i="2"/>
  <c r="J4446" i="2"/>
  <c r="J7" i="2"/>
  <c r="J4447" i="2"/>
  <c r="J8" i="2"/>
  <c r="J4448" i="2"/>
  <c r="J4449" i="2"/>
  <c r="J4450" i="2"/>
  <c r="J9" i="2"/>
  <c r="J4451" i="2"/>
  <c r="J10" i="2"/>
  <c r="J11" i="2"/>
  <c r="J12" i="2"/>
  <c r="J13" i="2"/>
  <c r="J14" i="2"/>
  <c r="J4452" i="2"/>
  <c r="J15" i="2"/>
  <c r="J16" i="2"/>
  <c r="J17" i="2"/>
  <c r="J18" i="2"/>
  <c r="J4453" i="2"/>
  <c r="J4454" i="2"/>
  <c r="J4455" i="2"/>
  <c r="J4456" i="2"/>
  <c r="J19" i="2"/>
  <c r="J4457" i="2"/>
  <c r="J20" i="2"/>
  <c r="J4458" i="2"/>
  <c r="J21" i="2"/>
  <c r="J4459" i="2"/>
  <c r="J4460" i="2"/>
  <c r="J22" i="2"/>
  <c r="J4461" i="2"/>
  <c r="J23" i="2"/>
  <c r="J24" i="2"/>
  <c r="J4462" i="2"/>
  <c r="J25" i="2"/>
  <c r="J26" i="2"/>
  <c r="J4463" i="2"/>
  <c r="J27" i="2"/>
  <c r="J28" i="2"/>
  <c r="J29" i="2"/>
  <c r="J30" i="2"/>
  <c r="J31" i="2"/>
  <c r="J32" i="2"/>
  <c r="J33" i="2"/>
  <c r="J4464" i="2"/>
  <c r="J4465" i="2"/>
  <c r="J34" i="2"/>
  <c r="J4466" i="2"/>
  <c r="J35" i="2"/>
  <c r="J36" i="2"/>
  <c r="J37" i="2"/>
  <c r="J38" i="2"/>
  <c r="J4467" i="2"/>
  <c r="J39" i="2"/>
  <c r="J40" i="2"/>
  <c r="J4468" i="2"/>
  <c r="J4469" i="2"/>
  <c r="J4470" i="2"/>
  <c r="J41" i="2"/>
  <c r="J42" i="2"/>
  <c r="J4471" i="2"/>
  <c r="J43" i="2"/>
  <c r="J44" i="2"/>
  <c r="J45" i="2"/>
  <c r="J46" i="2"/>
  <c r="J4472" i="2"/>
  <c r="J47" i="2"/>
  <c r="J4473" i="2"/>
  <c r="J48" i="2"/>
  <c r="J4474" i="2"/>
  <c r="J4475" i="2"/>
  <c r="J49" i="2"/>
  <c r="J50" i="2"/>
  <c r="J51" i="2"/>
  <c r="J52" i="2"/>
  <c r="J53" i="2"/>
  <c r="J54" i="2"/>
  <c r="J55" i="2"/>
  <c r="J56" i="2"/>
  <c r="J57" i="2"/>
  <c r="J4476" i="2"/>
  <c r="J4477" i="2"/>
  <c r="J58" i="2"/>
  <c r="J4478" i="2"/>
  <c r="J59" i="2"/>
  <c r="J4479" i="2"/>
  <c r="J60" i="2"/>
  <c r="J61" i="2"/>
  <c r="J62" i="2"/>
  <c r="J63" i="2"/>
  <c r="J64" i="2"/>
  <c r="J65" i="2"/>
  <c r="J4480" i="2"/>
  <c r="J66" i="2"/>
  <c r="J67" i="2"/>
  <c r="J68" i="2"/>
  <c r="J4481" i="2"/>
  <c r="J69" i="2"/>
  <c r="J4482" i="2"/>
  <c r="J4483" i="2"/>
  <c r="J4484" i="2"/>
  <c r="J70" i="2"/>
  <c r="J4485" i="2"/>
  <c r="J71" i="2"/>
  <c r="J72" i="2"/>
  <c r="J73" i="2"/>
  <c r="J4486" i="2"/>
  <c r="J74" i="2"/>
  <c r="J75" i="2"/>
  <c r="J76" i="2"/>
  <c r="J77" i="2"/>
  <c r="J78" i="2"/>
  <c r="J4487" i="2"/>
  <c r="J4488" i="2"/>
  <c r="J79" i="2"/>
  <c r="J4489" i="2"/>
  <c r="J80" i="2"/>
  <c r="J4490" i="2"/>
  <c r="J81" i="2"/>
  <c r="J4491" i="2"/>
  <c r="J82" i="2"/>
  <c r="J83" i="2"/>
  <c r="J84" i="2"/>
  <c r="J4492" i="2"/>
  <c r="J85" i="2"/>
  <c r="J4493" i="2"/>
  <c r="J86" i="2"/>
  <c r="J4494" i="2"/>
  <c r="J4495" i="2"/>
  <c r="J4496" i="2"/>
  <c r="J4497" i="2"/>
  <c r="J87" i="2"/>
  <c r="J4498" i="2"/>
  <c r="J4499" i="2"/>
  <c r="J88" i="2"/>
  <c r="J89" i="2"/>
  <c r="J90" i="2"/>
  <c r="J91" i="2"/>
  <c r="J4500" i="2"/>
  <c r="J92" i="2"/>
  <c r="J93" i="2"/>
  <c r="J4501" i="2"/>
  <c r="J94" i="2"/>
  <c r="J4502" i="2"/>
  <c r="J4503" i="2"/>
  <c r="J95" i="2"/>
  <c r="J96" i="2"/>
  <c r="J4504" i="2"/>
  <c r="J4505" i="2"/>
  <c r="J97" i="2"/>
  <c r="J4506" i="2"/>
  <c r="J4507" i="2"/>
  <c r="J98" i="2"/>
  <c r="J4508" i="2"/>
  <c r="J4509" i="2"/>
  <c r="J99" i="2"/>
  <c r="J100" i="2"/>
  <c r="J4510" i="2"/>
  <c r="J4511" i="2"/>
  <c r="J4512" i="2"/>
  <c r="J101" i="2"/>
  <c r="J102" i="2"/>
  <c r="J103" i="2"/>
  <c r="J4513" i="2"/>
  <c r="J104" i="2"/>
  <c r="J105" i="2"/>
  <c r="J4514" i="2"/>
  <c r="J4515" i="2"/>
  <c r="J4516" i="2"/>
  <c r="J106" i="2"/>
  <c r="J107" i="2"/>
  <c r="J108" i="2"/>
  <c r="J4517" i="2"/>
  <c r="J109" i="2"/>
  <c r="J110" i="2"/>
  <c r="J111" i="2"/>
  <c r="J112" i="2"/>
  <c r="J4518" i="2"/>
  <c r="J113" i="2"/>
  <c r="J4519" i="2"/>
  <c r="J114" i="2"/>
  <c r="J115" i="2"/>
  <c r="J116" i="2"/>
  <c r="J4520" i="2"/>
  <c r="J117" i="2"/>
  <c r="J118" i="2"/>
  <c r="J119" i="2"/>
  <c r="J120" i="2"/>
  <c r="J121" i="2"/>
  <c r="J4521" i="2"/>
  <c r="J4522" i="2"/>
  <c r="J122" i="2"/>
  <c r="J123" i="2"/>
  <c r="J124" i="2"/>
  <c r="J4523" i="2"/>
  <c r="J4524" i="2"/>
  <c r="J125" i="2"/>
  <c r="J126" i="2"/>
  <c r="J4525" i="2"/>
  <c r="J127" i="2"/>
  <c r="J128" i="2"/>
  <c r="J129" i="2"/>
  <c r="J4526" i="2"/>
  <c r="J130" i="2"/>
  <c r="J4527" i="2"/>
  <c r="J131" i="2"/>
  <c r="J132" i="2"/>
  <c r="J4528" i="2"/>
  <c r="J4529" i="2"/>
  <c r="J133" i="2"/>
  <c r="J134" i="2"/>
  <c r="J135" i="2"/>
  <c r="J136" i="2"/>
  <c r="J137" i="2"/>
  <c r="J4530" i="2"/>
  <c r="J138" i="2"/>
  <c r="J139" i="2"/>
  <c r="J4531" i="2"/>
  <c r="J4532" i="2"/>
  <c r="J140" i="2"/>
  <c r="J141" i="2"/>
  <c r="J4533" i="2"/>
  <c r="J4534" i="2"/>
  <c r="J4535" i="2"/>
  <c r="J142" i="2"/>
  <c r="J143" i="2"/>
  <c r="J144" i="2"/>
  <c r="J145" i="2"/>
  <c r="J146" i="2"/>
  <c r="J147" i="2"/>
  <c r="J4536" i="2"/>
  <c r="J4537" i="2"/>
  <c r="J148" i="2"/>
  <c r="J149" i="2"/>
  <c r="J4538" i="2"/>
  <c r="J4539" i="2"/>
  <c r="J150" i="2"/>
  <c r="J151" i="2"/>
  <c r="J4540" i="2"/>
  <c r="J152" i="2"/>
  <c r="J4541" i="2"/>
  <c r="J4542" i="2"/>
  <c r="J153" i="2"/>
  <c r="J4543" i="2"/>
  <c r="J154" i="2"/>
  <c r="J155" i="2"/>
  <c r="J4544" i="2"/>
  <c r="J156" i="2"/>
  <c r="J157" i="2"/>
  <c r="J4545" i="2"/>
  <c r="J4546" i="2"/>
  <c r="J158" i="2"/>
  <c r="J4547" i="2"/>
  <c r="J159" i="2"/>
  <c r="J160" i="2"/>
  <c r="J161" i="2"/>
  <c r="J4548" i="2"/>
  <c r="J4549" i="2"/>
  <c r="J4550" i="2"/>
  <c r="J4551" i="2"/>
  <c r="J162" i="2"/>
  <c r="J4552" i="2"/>
  <c r="J163" i="2"/>
  <c r="J4553" i="2"/>
  <c r="J164" i="2"/>
  <c r="J165" i="2"/>
  <c r="J166" i="2"/>
  <c r="J4554" i="2"/>
  <c r="J167" i="2"/>
  <c r="J168" i="2"/>
  <c r="J169" i="2"/>
  <c r="J4555" i="2"/>
  <c r="J4556" i="2"/>
  <c r="J170" i="2"/>
  <c r="J4557" i="2"/>
  <c r="J4558" i="2"/>
  <c r="J171" i="2"/>
  <c r="J172" i="2"/>
  <c r="J173" i="2"/>
  <c r="J174" i="2"/>
  <c r="J175" i="2"/>
  <c r="J4559" i="2"/>
  <c r="J4560" i="2"/>
  <c r="J4561" i="2"/>
  <c r="J176" i="2"/>
  <c r="J4562" i="2"/>
  <c r="J177" i="2"/>
  <c r="J178" i="2"/>
  <c r="J179" i="2"/>
  <c r="J4563" i="2"/>
  <c r="J4564" i="2"/>
  <c r="J4565" i="2"/>
  <c r="J4566" i="2"/>
  <c r="J4567" i="2"/>
  <c r="J180" i="2"/>
  <c r="J4568" i="2"/>
  <c r="J4569" i="2"/>
  <c r="J4570" i="2"/>
  <c r="J4571" i="2"/>
  <c r="J181" i="2"/>
  <c r="J182" i="2"/>
  <c r="J183" i="2"/>
  <c r="J4572" i="2"/>
  <c r="J4573" i="2"/>
  <c r="J4574" i="2"/>
  <c r="J4575" i="2"/>
  <c r="J184" i="2"/>
  <c r="J4576" i="2"/>
  <c r="J4577" i="2"/>
  <c r="J4578" i="2"/>
  <c r="J4579" i="2"/>
  <c r="J4580" i="2"/>
  <c r="J4581" i="2"/>
  <c r="J185" i="2"/>
  <c r="J4582" i="2"/>
  <c r="J4583" i="2"/>
  <c r="J186" i="2"/>
  <c r="J187" i="2"/>
  <c r="J188" i="2"/>
  <c r="J189" i="2"/>
  <c r="J190" i="2"/>
  <c r="J191" i="2"/>
  <c r="J192" i="2"/>
  <c r="J4584" i="2"/>
  <c r="J193" i="2"/>
  <c r="J194" i="2"/>
  <c r="J195" i="2"/>
  <c r="J4585" i="2"/>
  <c r="J4586" i="2"/>
  <c r="J196" i="2"/>
  <c r="J197" i="2"/>
  <c r="J198" i="2"/>
  <c r="J199" i="2"/>
  <c r="J4587" i="2"/>
  <c r="J200" i="2"/>
  <c r="J201" i="2"/>
  <c r="J202" i="2"/>
  <c r="J203" i="2"/>
  <c r="J4588" i="2"/>
  <c r="J204" i="2"/>
  <c r="J205" i="2"/>
  <c r="J206" i="2"/>
  <c r="J4589" i="2"/>
  <c r="J4590" i="2"/>
  <c r="J4591" i="2"/>
  <c r="J4592" i="2"/>
  <c r="J4593" i="2"/>
  <c r="J207" i="2"/>
  <c r="J208" i="2"/>
  <c r="J209" i="2"/>
  <c r="J4594" i="2"/>
  <c r="J4595" i="2"/>
  <c r="J210" i="2"/>
  <c r="J211" i="2"/>
  <c r="J4596" i="2"/>
  <c r="J212" i="2"/>
  <c r="J213" i="2"/>
  <c r="J4597" i="2"/>
  <c r="J214" i="2"/>
  <c r="J215" i="2"/>
  <c r="J216" i="2"/>
  <c r="J217" i="2"/>
  <c r="J218" i="2"/>
  <c r="J219" i="2"/>
  <c r="J220" i="2"/>
  <c r="J221" i="2"/>
  <c r="J222" i="2"/>
  <c r="J4598" i="2"/>
  <c r="J223" i="2"/>
  <c r="J224" i="2"/>
  <c r="J4599" i="2"/>
  <c r="J225" i="2"/>
  <c r="J226" i="2"/>
  <c r="J4600" i="2"/>
  <c r="J227" i="2"/>
  <c r="J228" i="2"/>
  <c r="J4601" i="2"/>
  <c r="J229" i="2"/>
  <c r="J4602" i="2"/>
  <c r="J230" i="2"/>
  <c r="J231" i="2"/>
  <c r="J4603" i="2"/>
  <c r="J232" i="2"/>
  <c r="J4604" i="2"/>
  <c r="J233" i="2"/>
  <c r="J4605" i="2"/>
  <c r="J234" i="2"/>
  <c r="J235" i="2"/>
  <c r="J4606" i="2"/>
  <c r="J4607" i="2"/>
  <c r="J4608" i="2"/>
  <c r="J4609" i="2"/>
  <c r="J4610" i="2"/>
  <c r="J4611" i="2"/>
  <c r="J4612" i="2"/>
  <c r="J4613" i="2"/>
  <c r="J236" i="2"/>
  <c r="J237" i="2"/>
  <c r="J4614" i="2"/>
  <c r="J238" i="2"/>
  <c r="J4615" i="2"/>
  <c r="J4616" i="2"/>
  <c r="J239" i="2"/>
  <c r="J240" i="2"/>
  <c r="J4617" i="2"/>
  <c r="J4618" i="2"/>
  <c r="J241" i="2"/>
  <c r="J242" i="2"/>
  <c r="J4619" i="2"/>
  <c r="J4620" i="2"/>
  <c r="J243" i="2"/>
  <c r="J244" i="2"/>
  <c r="J245" i="2"/>
  <c r="J246" i="2"/>
  <c r="J247" i="2"/>
  <c r="J4621" i="2"/>
  <c r="J4622" i="2"/>
  <c r="J248" i="2"/>
  <c r="J249" i="2"/>
  <c r="J4623" i="2"/>
  <c r="J250" i="2"/>
  <c r="J251" i="2"/>
  <c r="J252" i="2"/>
  <c r="J253" i="2"/>
  <c r="J4624" i="2"/>
  <c r="J254" i="2"/>
  <c r="J255" i="2"/>
  <c r="J256" i="2"/>
  <c r="J257" i="2"/>
  <c r="J4625" i="2"/>
  <c r="J258" i="2"/>
  <c r="J259" i="2"/>
  <c r="J260" i="2"/>
  <c r="J4626" i="2"/>
  <c r="J4627" i="2"/>
  <c r="J4628" i="2"/>
  <c r="J261" i="2"/>
  <c r="J262" i="2"/>
  <c r="J263" i="2"/>
  <c r="J264" i="2"/>
  <c r="J4629" i="2"/>
  <c r="J4630" i="2"/>
  <c r="J4631" i="2"/>
  <c r="J4632" i="2"/>
  <c r="J265" i="2"/>
  <c r="J266" i="2"/>
  <c r="J4633" i="2"/>
  <c r="J267" i="2"/>
  <c r="J268" i="2"/>
  <c r="J269" i="2"/>
  <c r="J4634" i="2"/>
  <c r="J270" i="2"/>
  <c r="J271" i="2"/>
  <c r="J272" i="2"/>
  <c r="J4635" i="2"/>
  <c r="J4636" i="2"/>
  <c r="J273" i="2"/>
  <c r="J4637" i="2"/>
  <c r="J4638" i="2"/>
  <c r="J4639" i="2"/>
  <c r="J4640" i="2"/>
  <c r="J4641" i="2"/>
  <c r="J4642" i="2"/>
  <c r="J274" i="2"/>
  <c r="J275" i="2"/>
  <c r="J4643" i="2"/>
  <c r="J276" i="2"/>
  <c r="J277" i="2"/>
  <c r="J4644" i="2"/>
  <c r="J278" i="2"/>
  <c r="J4645" i="2"/>
  <c r="J279" i="2"/>
  <c r="J280" i="2"/>
  <c r="J4646" i="2"/>
  <c r="J4647" i="2"/>
  <c r="J281" i="2"/>
  <c r="J4648" i="2"/>
  <c r="J282" i="2"/>
  <c r="J4649" i="2"/>
  <c r="J4650" i="2"/>
  <c r="J4651" i="2"/>
  <c r="J283" i="2"/>
  <c r="J284" i="2"/>
  <c r="J4652" i="2"/>
  <c r="J285" i="2"/>
  <c r="J4653" i="2"/>
  <c r="J286" i="2"/>
  <c r="J287" i="2"/>
  <c r="J4654" i="2"/>
  <c r="J288" i="2"/>
  <c r="J289" i="2"/>
  <c r="J290" i="2"/>
  <c r="J291" i="2"/>
  <c r="J292" i="2"/>
  <c r="J4655" i="2"/>
  <c r="J293" i="2"/>
  <c r="J294" i="2"/>
  <c r="J295" i="2"/>
  <c r="J4656" i="2"/>
  <c r="J4657" i="2"/>
  <c r="J4658" i="2"/>
  <c r="J4659" i="2"/>
  <c r="J296" i="2"/>
  <c r="J4660" i="2"/>
  <c r="J297" i="2"/>
  <c r="J4661" i="2"/>
  <c r="J4662" i="2"/>
  <c r="J298" i="2"/>
  <c r="J299" i="2"/>
  <c r="J300" i="2"/>
  <c r="J301" i="2"/>
  <c r="J302" i="2"/>
  <c r="J4663" i="2"/>
  <c r="J4664" i="2"/>
  <c r="J303" i="2"/>
  <c r="J304" i="2"/>
  <c r="J4665" i="2"/>
  <c r="J305" i="2"/>
  <c r="J4666" i="2"/>
  <c r="J4667" i="2"/>
  <c r="J306" i="2"/>
  <c r="J4668" i="2"/>
  <c r="J307" i="2"/>
  <c r="J4669" i="2"/>
  <c r="J308" i="2"/>
  <c r="J4670" i="2"/>
  <c r="J309" i="2"/>
  <c r="J4671" i="2"/>
  <c r="J310" i="2"/>
  <c r="J4672" i="2"/>
  <c r="J311" i="2"/>
  <c r="J4673" i="2"/>
  <c r="J312" i="2"/>
  <c r="J313" i="2"/>
  <c r="J314" i="2"/>
  <c r="J4674" i="2"/>
  <c r="J315" i="2"/>
  <c r="J316" i="2"/>
  <c r="J4675" i="2"/>
  <c r="J4676" i="2"/>
  <c r="J317" i="2"/>
  <c r="J4677" i="2"/>
  <c r="J4678" i="2"/>
  <c r="J4679" i="2"/>
  <c r="J4680" i="2"/>
  <c r="J4681" i="2"/>
  <c r="J4682" i="2"/>
  <c r="J318" i="2"/>
  <c r="J4683" i="2"/>
  <c r="J4684" i="2"/>
  <c r="J4685" i="2"/>
  <c r="J4686" i="2"/>
  <c r="J319" i="2"/>
  <c r="J4687" i="2"/>
  <c r="J4688" i="2"/>
  <c r="J320" i="2"/>
  <c r="J4689" i="2"/>
  <c r="J321" i="2"/>
  <c r="J322" i="2"/>
  <c r="J4690" i="2"/>
  <c r="J4691" i="2"/>
  <c r="J323" i="2"/>
  <c r="J4692" i="2"/>
  <c r="J4693" i="2"/>
  <c r="J4694" i="2"/>
  <c r="J324" i="2"/>
  <c r="J325" i="2"/>
  <c r="J326" i="2"/>
  <c r="J4695" i="2"/>
  <c r="J4696" i="2"/>
  <c r="J4697" i="2"/>
  <c r="J327" i="2"/>
  <c r="J328" i="2"/>
  <c r="J329" i="2"/>
  <c r="J330" i="2"/>
  <c r="J4698" i="2"/>
  <c r="J4699" i="2"/>
  <c r="J331" i="2"/>
  <c r="J4700" i="2"/>
  <c r="J332" i="2"/>
  <c r="J4701" i="2"/>
  <c r="J333" i="2"/>
  <c r="J4702" i="2"/>
  <c r="J4703" i="2"/>
  <c r="J334" i="2"/>
  <c r="J335" i="2"/>
  <c r="J336" i="2"/>
  <c r="J337" i="2"/>
  <c r="J4704" i="2"/>
  <c r="J338" i="2"/>
  <c r="J339" i="2"/>
  <c r="J340" i="2"/>
  <c r="J341" i="2"/>
  <c r="J342" i="2"/>
  <c r="J4705" i="2"/>
  <c r="J4706" i="2"/>
  <c r="J4707" i="2"/>
  <c r="J4708" i="2"/>
  <c r="J343" i="2"/>
  <c r="J344" i="2"/>
  <c r="J4709" i="2"/>
  <c r="J4710" i="2"/>
  <c r="J345" i="2"/>
  <c r="J4711" i="2"/>
  <c r="J4712" i="2"/>
  <c r="J346" i="2"/>
  <c r="J4713" i="2"/>
  <c r="J347" i="2"/>
  <c r="J348" i="2"/>
  <c r="J4714" i="2"/>
  <c r="J349" i="2"/>
  <c r="J4715" i="2"/>
  <c r="J4716" i="2"/>
  <c r="J350" i="2"/>
  <c r="J351" i="2"/>
  <c r="J4717" i="2"/>
  <c r="J4718" i="2"/>
  <c r="J352" i="2"/>
  <c r="J4719" i="2"/>
  <c r="J353" i="2"/>
  <c r="J354" i="2"/>
  <c r="J355" i="2"/>
  <c r="J4720" i="2"/>
  <c r="J4721" i="2"/>
  <c r="J4722" i="2"/>
  <c r="J356" i="2"/>
  <c r="J357" i="2"/>
  <c r="J4723" i="2"/>
  <c r="J4724" i="2"/>
  <c r="J358" i="2"/>
  <c r="J359" i="2"/>
  <c r="J360" i="2"/>
  <c r="J361" i="2"/>
  <c r="J362" i="2"/>
  <c r="J363" i="2"/>
  <c r="J4725" i="2"/>
  <c r="J364" i="2"/>
  <c r="J365" i="2"/>
  <c r="J4726" i="2"/>
  <c r="J366" i="2"/>
  <c r="J4727" i="2"/>
  <c r="J4728" i="2"/>
  <c r="J4729" i="2"/>
  <c r="J367" i="2"/>
  <c r="J4730" i="2"/>
  <c r="J368" i="2"/>
  <c r="J4731" i="2"/>
  <c r="J369" i="2"/>
  <c r="J4732" i="2"/>
  <c r="J370" i="2"/>
  <c r="J4733" i="2"/>
  <c r="J371" i="2"/>
  <c r="J4734" i="2"/>
  <c r="J372" i="2"/>
  <c r="J373" i="2"/>
  <c r="J374" i="2"/>
  <c r="J375" i="2"/>
  <c r="J4735" i="2"/>
  <c r="J376" i="2"/>
  <c r="J4736" i="2"/>
  <c r="J4737" i="2"/>
  <c r="J377" i="2"/>
  <c r="J4738" i="2"/>
  <c r="J378" i="2"/>
  <c r="J379" i="2"/>
  <c r="J380" i="2"/>
  <c r="J381" i="2"/>
  <c r="J4739" i="2"/>
  <c r="J4740" i="2"/>
  <c r="J382" i="2"/>
  <c r="J4741" i="2"/>
  <c r="J383" i="2"/>
  <c r="J4742" i="2"/>
  <c r="J384" i="2"/>
  <c r="J4743" i="2"/>
  <c r="J385" i="2"/>
  <c r="J4744" i="2"/>
  <c r="J4745" i="2"/>
  <c r="J386" i="2"/>
  <c r="J387" i="2"/>
  <c r="J4746" i="2"/>
  <c r="J388" i="2"/>
  <c r="J4747" i="2"/>
  <c r="J389" i="2"/>
  <c r="J390" i="2"/>
  <c r="J4748" i="2"/>
  <c r="J391" i="2"/>
  <c r="J4749" i="2"/>
  <c r="J392" i="2"/>
  <c r="J393" i="2"/>
  <c r="J394" i="2"/>
  <c r="J395" i="2"/>
  <c r="J396" i="2"/>
  <c r="J397" i="2"/>
  <c r="J4750" i="2"/>
  <c r="J4751" i="2"/>
  <c r="J4752" i="2"/>
  <c r="J4753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10721" i="2"/>
  <c r="J10722" i="2"/>
  <c r="J10723" i="2"/>
  <c r="J10724" i="2"/>
  <c r="J10725" i="2"/>
  <c r="J10726" i="2"/>
  <c r="J10727" i="2"/>
  <c r="J10728" i="2"/>
  <c r="J10729" i="2"/>
  <c r="J10730" i="2"/>
  <c r="J10731" i="2"/>
  <c r="J10732" i="2"/>
  <c r="J10733" i="2"/>
  <c r="J10734" i="2"/>
  <c r="J10735" i="2"/>
  <c r="J10736" i="2"/>
  <c r="J10737" i="2"/>
  <c r="J10738" i="2"/>
  <c r="J10739" i="2"/>
  <c r="J10740" i="2"/>
  <c r="J10741" i="2"/>
  <c r="J10742" i="2"/>
  <c r="J10743" i="2"/>
  <c r="J10744" i="2"/>
  <c r="J10745" i="2"/>
  <c r="J10746" i="2"/>
  <c r="J10747" i="2"/>
  <c r="J10748" i="2"/>
  <c r="J10749" i="2"/>
  <c r="J10750" i="2"/>
  <c r="J10751" i="2"/>
  <c r="J10752" i="2"/>
  <c r="J10753" i="2"/>
  <c r="J10754" i="2"/>
  <c r="J10755" i="2"/>
  <c r="J10756" i="2"/>
  <c r="J10757" i="2"/>
  <c r="J10758" i="2"/>
  <c r="J10759" i="2"/>
  <c r="J10760" i="2"/>
  <c r="J10761" i="2"/>
  <c r="J10762" i="2"/>
  <c r="J10763" i="2"/>
  <c r="J10764" i="2"/>
  <c r="J10765" i="2"/>
  <c r="J10766" i="2"/>
  <c r="J10767" i="2"/>
  <c r="J10768" i="2"/>
  <c r="J10769" i="2"/>
  <c r="J10770" i="2"/>
  <c r="J10771" i="2"/>
  <c r="J10772" i="2"/>
  <c r="J10773" i="2"/>
  <c r="J10774" i="2"/>
  <c r="J10775" i="2"/>
  <c r="J10776" i="2"/>
  <c r="J10777" i="2"/>
  <c r="J10778" i="2"/>
  <c r="J10779" i="2"/>
  <c r="J10780" i="2"/>
  <c r="J10781" i="2"/>
  <c r="J10782" i="2"/>
  <c r="J10783" i="2"/>
  <c r="J10784" i="2"/>
  <c r="J10785" i="2"/>
  <c r="J10786" i="2"/>
  <c r="J10787" i="2"/>
  <c r="J10788" i="2"/>
  <c r="J10789" i="2"/>
  <c r="J10790" i="2"/>
  <c r="J10791" i="2"/>
  <c r="J10792" i="2"/>
  <c r="J10793" i="2"/>
  <c r="J10794" i="2"/>
  <c r="J10795" i="2"/>
  <c r="J10796" i="2"/>
  <c r="J10797" i="2"/>
  <c r="J10798" i="2"/>
  <c r="J10799" i="2"/>
  <c r="J10800" i="2"/>
  <c r="J10801" i="2"/>
  <c r="J10802" i="2"/>
  <c r="J10803" i="2"/>
  <c r="J10804" i="2"/>
  <c r="J10805" i="2"/>
  <c r="J10806" i="2"/>
  <c r="J10807" i="2"/>
  <c r="J10808" i="2"/>
  <c r="J10809" i="2"/>
  <c r="J10810" i="2"/>
  <c r="J10811" i="2"/>
  <c r="J10812" i="2"/>
  <c r="J10813" i="2"/>
  <c r="J10814" i="2"/>
  <c r="J10815" i="2"/>
  <c r="J10816" i="2"/>
  <c r="J10817" i="2"/>
  <c r="J10818" i="2"/>
  <c r="J10819" i="2"/>
  <c r="J10820" i="2"/>
  <c r="J10821" i="2"/>
  <c r="J10822" i="2"/>
  <c r="J10823" i="2"/>
  <c r="J10824" i="2"/>
  <c r="J10825" i="2"/>
  <c r="J10826" i="2"/>
  <c r="J10827" i="2"/>
  <c r="J10828" i="2"/>
  <c r="J10829" i="2"/>
  <c r="J10830" i="2"/>
  <c r="J10831" i="2"/>
  <c r="J10832" i="2"/>
  <c r="J10833" i="2"/>
  <c r="J10834" i="2"/>
  <c r="J10835" i="2"/>
  <c r="J10836" i="2"/>
  <c r="J10837" i="2"/>
  <c r="J10838" i="2"/>
  <c r="J10839" i="2"/>
  <c r="J10840" i="2"/>
  <c r="J10841" i="2"/>
  <c r="J10842" i="2"/>
  <c r="J10843" i="2"/>
  <c r="J10844" i="2"/>
  <c r="J10845" i="2"/>
  <c r="J10846" i="2"/>
  <c r="J10847" i="2"/>
  <c r="J10848" i="2"/>
  <c r="J10849" i="2"/>
  <c r="J10850" i="2"/>
  <c r="J10851" i="2"/>
  <c r="J10852" i="2"/>
  <c r="J10853" i="2"/>
  <c r="J10854" i="2"/>
  <c r="J10855" i="2"/>
  <c r="J10856" i="2"/>
  <c r="J10857" i="2"/>
  <c r="J10858" i="2"/>
  <c r="J10859" i="2"/>
  <c r="J10860" i="2"/>
  <c r="J10861" i="2"/>
  <c r="J10862" i="2"/>
  <c r="J10863" i="2"/>
  <c r="J10864" i="2"/>
  <c r="J10865" i="2"/>
  <c r="J10866" i="2"/>
  <c r="J10867" i="2"/>
  <c r="J10868" i="2"/>
  <c r="J10869" i="2"/>
  <c r="J10870" i="2"/>
  <c r="J10871" i="2"/>
  <c r="J10872" i="2"/>
  <c r="J10873" i="2"/>
  <c r="J10874" i="2"/>
  <c r="J10875" i="2"/>
  <c r="J10876" i="2"/>
  <c r="J10877" i="2"/>
  <c r="J10878" i="2"/>
  <c r="J10879" i="2"/>
  <c r="J10880" i="2"/>
  <c r="J10881" i="2"/>
  <c r="J10882" i="2"/>
  <c r="J10883" i="2"/>
  <c r="J10884" i="2"/>
  <c r="J10885" i="2"/>
  <c r="J10886" i="2"/>
  <c r="J10887" i="2"/>
  <c r="J10888" i="2"/>
  <c r="J10889" i="2"/>
  <c r="J10890" i="2"/>
  <c r="J10891" i="2"/>
  <c r="J10892" i="2"/>
  <c r="J10893" i="2"/>
  <c r="J10894" i="2"/>
  <c r="J10895" i="2"/>
  <c r="J10896" i="2"/>
  <c r="J10897" i="2"/>
  <c r="J10898" i="2"/>
  <c r="J10899" i="2"/>
  <c r="J10900" i="2"/>
  <c r="J10901" i="2"/>
  <c r="J10902" i="2"/>
  <c r="J10903" i="2"/>
  <c r="J10904" i="2"/>
  <c r="J10905" i="2"/>
  <c r="J10906" i="2"/>
  <c r="J10907" i="2"/>
  <c r="J10908" i="2"/>
  <c r="J10909" i="2"/>
  <c r="J10910" i="2"/>
  <c r="J10911" i="2"/>
  <c r="J10912" i="2"/>
  <c r="J10913" i="2"/>
  <c r="J10914" i="2"/>
  <c r="J10915" i="2"/>
  <c r="J10916" i="2"/>
  <c r="J10917" i="2"/>
  <c r="J10918" i="2"/>
  <c r="J10919" i="2"/>
  <c r="J10920" i="2"/>
  <c r="J10921" i="2"/>
  <c r="J10922" i="2"/>
  <c r="J10923" i="2"/>
  <c r="J10924" i="2"/>
  <c r="J10925" i="2"/>
  <c r="J10926" i="2"/>
  <c r="J10927" i="2"/>
  <c r="J10928" i="2"/>
  <c r="J10929" i="2"/>
  <c r="J10930" i="2"/>
  <c r="J10931" i="2"/>
  <c r="J10932" i="2"/>
  <c r="J10933" i="2"/>
  <c r="J10934" i="2"/>
  <c r="J10935" i="2"/>
  <c r="J10936" i="2"/>
  <c r="J10937" i="2"/>
  <c r="J10938" i="2"/>
  <c r="J10939" i="2"/>
  <c r="J10940" i="2"/>
  <c r="J10941" i="2"/>
  <c r="J10942" i="2"/>
  <c r="J10943" i="2"/>
  <c r="J10944" i="2"/>
  <c r="J10945" i="2"/>
  <c r="J10946" i="2"/>
  <c r="J10947" i="2"/>
  <c r="J10948" i="2"/>
  <c r="J10949" i="2"/>
  <c r="J10950" i="2"/>
  <c r="J10951" i="2"/>
  <c r="J10952" i="2"/>
  <c r="J10953" i="2"/>
  <c r="J10954" i="2"/>
  <c r="J10955" i="2"/>
  <c r="J10956" i="2"/>
  <c r="J10957" i="2"/>
  <c r="J10958" i="2"/>
  <c r="J10959" i="2"/>
  <c r="J10960" i="2"/>
  <c r="J10961" i="2"/>
  <c r="J10962" i="2"/>
  <c r="J10963" i="2"/>
  <c r="J10964" i="2"/>
  <c r="J10965" i="2"/>
  <c r="J10966" i="2"/>
  <c r="J10967" i="2"/>
  <c r="J10968" i="2"/>
  <c r="J10969" i="2"/>
  <c r="J10970" i="2"/>
  <c r="J10971" i="2"/>
  <c r="J10972" i="2"/>
  <c r="J10973" i="2"/>
  <c r="J10974" i="2"/>
  <c r="J10975" i="2"/>
  <c r="J10976" i="2"/>
  <c r="J10977" i="2"/>
  <c r="J10978" i="2"/>
  <c r="J10979" i="2"/>
  <c r="J10980" i="2"/>
  <c r="J10981" i="2"/>
  <c r="J10982" i="2"/>
  <c r="J10983" i="2"/>
  <c r="J10984" i="2"/>
  <c r="J10985" i="2"/>
  <c r="J10986" i="2"/>
  <c r="J10987" i="2"/>
  <c r="J10988" i="2"/>
  <c r="J10989" i="2"/>
  <c r="J10990" i="2"/>
  <c r="J10991" i="2"/>
  <c r="J10992" i="2"/>
  <c r="J10993" i="2"/>
  <c r="J10994" i="2"/>
  <c r="J10995" i="2"/>
  <c r="J10996" i="2"/>
  <c r="J10997" i="2"/>
  <c r="J10998" i="2"/>
  <c r="J10999" i="2"/>
  <c r="J11000" i="2"/>
  <c r="J11001" i="2"/>
  <c r="J11002" i="2"/>
  <c r="J11003" i="2"/>
  <c r="J11004" i="2"/>
  <c r="J11005" i="2"/>
  <c r="J11006" i="2"/>
  <c r="J11007" i="2"/>
  <c r="J11008" i="2"/>
  <c r="J11009" i="2"/>
  <c r="J11010" i="2"/>
  <c r="J11011" i="2"/>
  <c r="J11012" i="2"/>
  <c r="J11013" i="2"/>
  <c r="J11014" i="2"/>
  <c r="J11015" i="2"/>
  <c r="J11016" i="2"/>
  <c r="J11017" i="2"/>
  <c r="J11018" i="2"/>
  <c r="J11019" i="2"/>
  <c r="J11020" i="2"/>
  <c r="J11021" i="2"/>
  <c r="J11022" i="2"/>
  <c r="J11023" i="2"/>
  <c r="J11024" i="2"/>
  <c r="J11025" i="2"/>
  <c r="J11026" i="2"/>
  <c r="J11027" i="2"/>
  <c r="J11028" i="2"/>
  <c r="J11029" i="2"/>
  <c r="J11030" i="2"/>
  <c r="J11031" i="2"/>
  <c r="J11032" i="2"/>
  <c r="J11033" i="2"/>
  <c r="J11034" i="2"/>
  <c r="J11035" i="2"/>
  <c r="J11036" i="2"/>
  <c r="J11037" i="2"/>
  <c r="J11038" i="2"/>
  <c r="J11039" i="2"/>
  <c r="J11040" i="2"/>
  <c r="J11041" i="2"/>
  <c r="J11042" i="2"/>
  <c r="J11043" i="2"/>
  <c r="J11044" i="2"/>
  <c r="J11045" i="2"/>
  <c r="J11046" i="2"/>
  <c r="J11047" i="2"/>
  <c r="J11048" i="2"/>
  <c r="J11049" i="2"/>
  <c r="J11050" i="2"/>
  <c r="J11051" i="2"/>
  <c r="J11052" i="2"/>
  <c r="J11053" i="2"/>
  <c r="J11054" i="2"/>
  <c r="J11055" i="2"/>
  <c r="J11056" i="2"/>
  <c r="J11057" i="2"/>
  <c r="J11058" i="2"/>
  <c r="J11059" i="2"/>
  <c r="J11060" i="2"/>
  <c r="J11061" i="2"/>
  <c r="J11062" i="2"/>
  <c r="J11063" i="2"/>
  <c r="J11064" i="2"/>
  <c r="J11065" i="2"/>
  <c r="J11066" i="2"/>
  <c r="J11067" i="2"/>
  <c r="J11068" i="2"/>
  <c r="J11069" i="2"/>
  <c r="J11070" i="2"/>
  <c r="J11071" i="2"/>
  <c r="J11072" i="2"/>
  <c r="J11073" i="2"/>
  <c r="J11074" i="2"/>
  <c r="J11075" i="2"/>
  <c r="J11076" i="2"/>
  <c r="J11077" i="2"/>
  <c r="J11078" i="2"/>
  <c r="J11079" i="2"/>
  <c r="J11080" i="2"/>
  <c r="J11081" i="2"/>
  <c r="J11082" i="2"/>
  <c r="J11083" i="2"/>
  <c r="J11084" i="2"/>
  <c r="J11085" i="2"/>
  <c r="J11086" i="2"/>
  <c r="J11087" i="2"/>
  <c r="J11088" i="2"/>
  <c r="J11089" i="2"/>
  <c r="J11090" i="2"/>
  <c r="J11091" i="2"/>
  <c r="J11092" i="2"/>
  <c r="J11093" i="2"/>
  <c r="J11094" i="2"/>
  <c r="J11095" i="2"/>
  <c r="J11096" i="2"/>
  <c r="J11097" i="2"/>
  <c r="J11098" i="2"/>
  <c r="J11099" i="2"/>
  <c r="J11100" i="2"/>
  <c r="J11101" i="2"/>
  <c r="J11102" i="2"/>
  <c r="J11103" i="2"/>
  <c r="J11104" i="2"/>
  <c r="J11105" i="2"/>
  <c r="J11106" i="2"/>
  <c r="J11107" i="2"/>
  <c r="J11108" i="2"/>
  <c r="J11109" i="2"/>
  <c r="J11110" i="2"/>
  <c r="J11111" i="2"/>
  <c r="J11112" i="2"/>
  <c r="J11113" i="2"/>
  <c r="J11114" i="2"/>
  <c r="J11115" i="2"/>
  <c r="J11116" i="2"/>
  <c r="J11117" i="2"/>
  <c r="J11118" i="2"/>
  <c r="J11119" i="2"/>
  <c r="J11120" i="2"/>
  <c r="J11121" i="2"/>
  <c r="J11122" i="2"/>
  <c r="J11123" i="2"/>
  <c r="J11124" i="2"/>
  <c r="J11125" i="2"/>
  <c r="J11126" i="2"/>
  <c r="J11127" i="2"/>
  <c r="J11128" i="2"/>
  <c r="J11129" i="2"/>
  <c r="J11130" i="2"/>
  <c r="J11131" i="2"/>
  <c r="J11132" i="2"/>
  <c r="J11133" i="2"/>
  <c r="J11134" i="2"/>
  <c r="J11135" i="2"/>
  <c r="J11136" i="2"/>
  <c r="J11137" i="2"/>
  <c r="J11138" i="2"/>
  <c r="J11139" i="2"/>
  <c r="J11140" i="2"/>
  <c r="J11141" i="2"/>
  <c r="J11142" i="2"/>
  <c r="J11143" i="2"/>
  <c r="J11144" i="2"/>
  <c r="J11145" i="2"/>
  <c r="J11146" i="2"/>
  <c r="J11147" i="2"/>
  <c r="J11148" i="2"/>
  <c r="J11149" i="2"/>
  <c r="J11150" i="2"/>
  <c r="J11151" i="2"/>
  <c r="J11152" i="2"/>
  <c r="J11153" i="2"/>
  <c r="J11154" i="2"/>
  <c r="J11155" i="2"/>
  <c r="J11156" i="2"/>
  <c r="J11157" i="2"/>
  <c r="J11158" i="2"/>
  <c r="J11159" i="2"/>
  <c r="J11160" i="2"/>
  <c r="J11161" i="2"/>
  <c r="J11162" i="2"/>
  <c r="J11163" i="2"/>
  <c r="J11164" i="2"/>
  <c r="J11165" i="2"/>
  <c r="J11166" i="2"/>
  <c r="J11167" i="2"/>
  <c r="J11168" i="2"/>
  <c r="J11169" i="2"/>
  <c r="J11170" i="2"/>
  <c r="J11171" i="2"/>
  <c r="J11172" i="2"/>
  <c r="J11173" i="2"/>
  <c r="J11174" i="2"/>
  <c r="J11175" i="2"/>
  <c r="J11176" i="2"/>
  <c r="J11177" i="2"/>
  <c r="J11178" i="2"/>
  <c r="J11179" i="2"/>
  <c r="J11180" i="2"/>
  <c r="J11181" i="2"/>
  <c r="J11182" i="2"/>
  <c r="J11183" i="2"/>
  <c r="J11184" i="2"/>
  <c r="J11185" i="2"/>
  <c r="J11186" i="2"/>
  <c r="J11187" i="2"/>
  <c r="J11188" i="2"/>
  <c r="J11189" i="2"/>
  <c r="J11190" i="2"/>
  <c r="J11191" i="2"/>
  <c r="J11192" i="2"/>
  <c r="J11193" i="2"/>
  <c r="J11194" i="2"/>
  <c r="J11195" i="2"/>
  <c r="J11196" i="2"/>
  <c r="J11197" i="2"/>
  <c r="J11198" i="2"/>
  <c r="J11199" i="2"/>
  <c r="J11200" i="2"/>
  <c r="J11201" i="2"/>
  <c r="J11202" i="2"/>
  <c r="J11203" i="2"/>
  <c r="J11204" i="2"/>
  <c r="J11205" i="2"/>
  <c r="J11206" i="2"/>
  <c r="J11207" i="2"/>
  <c r="J11208" i="2"/>
  <c r="J11209" i="2"/>
  <c r="J11210" i="2"/>
  <c r="J11211" i="2"/>
  <c r="J11212" i="2"/>
  <c r="J11213" i="2"/>
  <c r="J11214" i="2"/>
  <c r="J11215" i="2"/>
  <c r="J11216" i="2"/>
  <c r="J11217" i="2"/>
  <c r="J11218" i="2"/>
  <c r="J11219" i="2"/>
  <c r="J11220" i="2"/>
  <c r="J11221" i="2"/>
  <c r="J11222" i="2"/>
  <c r="J11223" i="2"/>
  <c r="J11224" i="2"/>
  <c r="J11225" i="2"/>
  <c r="J11226" i="2"/>
  <c r="J11227" i="2"/>
  <c r="J11228" i="2"/>
  <c r="J11229" i="2"/>
  <c r="J11230" i="2"/>
  <c r="J11231" i="2"/>
  <c r="J11232" i="2"/>
  <c r="J11233" i="2"/>
  <c r="J11234" i="2"/>
  <c r="J11235" i="2"/>
  <c r="J11236" i="2"/>
  <c r="J11237" i="2"/>
  <c r="J11238" i="2"/>
  <c r="J11239" i="2"/>
  <c r="J11240" i="2"/>
  <c r="J11241" i="2"/>
  <c r="J11242" i="2"/>
  <c r="J11243" i="2"/>
  <c r="J11244" i="2"/>
  <c r="J11245" i="2"/>
  <c r="J11246" i="2"/>
  <c r="J11247" i="2"/>
  <c r="J11248" i="2"/>
  <c r="J11249" i="2"/>
  <c r="J11250" i="2"/>
  <c r="J11251" i="2"/>
  <c r="J11252" i="2"/>
  <c r="J11253" i="2"/>
  <c r="J11254" i="2"/>
  <c r="J11255" i="2"/>
  <c r="J11256" i="2"/>
  <c r="J11257" i="2"/>
  <c r="J11258" i="2"/>
  <c r="J11259" i="2"/>
  <c r="J11260" i="2"/>
  <c r="J11261" i="2"/>
  <c r="J11262" i="2"/>
  <c r="J11263" i="2"/>
  <c r="J11264" i="2"/>
  <c r="J11265" i="2"/>
  <c r="J11266" i="2"/>
  <c r="J11267" i="2"/>
  <c r="J11268" i="2"/>
  <c r="J11269" i="2"/>
  <c r="J11270" i="2"/>
  <c r="J11271" i="2"/>
  <c r="J11272" i="2"/>
  <c r="J11273" i="2"/>
  <c r="J11274" i="2"/>
  <c r="J11275" i="2"/>
  <c r="J11276" i="2"/>
  <c r="J11277" i="2"/>
  <c r="J11278" i="2"/>
  <c r="J11279" i="2"/>
  <c r="J11280" i="2"/>
  <c r="J11281" i="2"/>
  <c r="J11282" i="2"/>
  <c r="J11283" i="2"/>
  <c r="J11284" i="2"/>
  <c r="J11285" i="2"/>
  <c r="J11286" i="2"/>
  <c r="J11287" i="2"/>
  <c r="J11288" i="2"/>
  <c r="J11289" i="2"/>
  <c r="J11290" i="2"/>
  <c r="J11291" i="2"/>
  <c r="J11292" i="2"/>
  <c r="J11293" i="2"/>
  <c r="J11294" i="2"/>
  <c r="J11295" i="2"/>
  <c r="J11296" i="2"/>
  <c r="J11297" i="2"/>
  <c r="J11298" i="2"/>
  <c r="J11299" i="2"/>
  <c r="J11300" i="2"/>
  <c r="J11301" i="2"/>
  <c r="J11302" i="2"/>
  <c r="J11303" i="2"/>
  <c r="J11304" i="2"/>
  <c r="J11305" i="2"/>
  <c r="J11306" i="2"/>
  <c r="J11307" i="2"/>
  <c r="J11308" i="2"/>
  <c r="J11309" i="2"/>
  <c r="J11310" i="2"/>
  <c r="J11311" i="2"/>
  <c r="J11312" i="2"/>
  <c r="J11313" i="2"/>
  <c r="J11314" i="2"/>
  <c r="J11315" i="2"/>
  <c r="J11316" i="2"/>
  <c r="J11317" i="2"/>
  <c r="J11318" i="2"/>
  <c r="J11319" i="2"/>
  <c r="J11320" i="2"/>
  <c r="J11321" i="2"/>
  <c r="J11322" i="2"/>
  <c r="J11323" i="2"/>
  <c r="J11324" i="2"/>
  <c r="J11325" i="2"/>
  <c r="J11326" i="2"/>
  <c r="J11327" i="2"/>
  <c r="J11328" i="2"/>
  <c r="J11329" i="2"/>
  <c r="J11330" i="2"/>
  <c r="J11331" i="2"/>
  <c r="J11332" i="2"/>
  <c r="J11333" i="2"/>
  <c r="J11334" i="2"/>
  <c r="J11335" i="2"/>
  <c r="J11336" i="2"/>
  <c r="J11337" i="2"/>
  <c r="J11338" i="2"/>
  <c r="J11339" i="2"/>
  <c r="J11340" i="2"/>
  <c r="J11341" i="2"/>
  <c r="J11342" i="2"/>
  <c r="J11343" i="2"/>
  <c r="J11344" i="2"/>
  <c r="J11345" i="2"/>
  <c r="J11346" i="2"/>
  <c r="J11347" i="2"/>
  <c r="J11348" i="2"/>
  <c r="J11349" i="2"/>
  <c r="J11350" i="2"/>
  <c r="J11351" i="2"/>
  <c r="J11352" i="2"/>
  <c r="J11353" i="2"/>
  <c r="J11354" i="2"/>
  <c r="J11355" i="2"/>
  <c r="J11356" i="2"/>
  <c r="J11357" i="2"/>
  <c r="J11358" i="2"/>
  <c r="J11359" i="2"/>
  <c r="J11360" i="2"/>
  <c r="J11361" i="2"/>
  <c r="J11362" i="2"/>
  <c r="J11363" i="2"/>
  <c r="J11364" i="2"/>
  <c r="J11365" i="2"/>
  <c r="J11366" i="2"/>
  <c r="J11367" i="2"/>
  <c r="J11368" i="2"/>
  <c r="J11369" i="2"/>
  <c r="J11370" i="2"/>
  <c r="J11371" i="2"/>
  <c r="J11372" i="2"/>
  <c r="J11373" i="2"/>
  <c r="J11374" i="2"/>
  <c r="J11375" i="2"/>
  <c r="J11376" i="2"/>
  <c r="J11377" i="2"/>
  <c r="J11378" i="2"/>
  <c r="J11379" i="2"/>
  <c r="J11380" i="2"/>
  <c r="J11381" i="2"/>
  <c r="J11382" i="2"/>
  <c r="J11383" i="2"/>
  <c r="J11384" i="2"/>
  <c r="J11385" i="2"/>
  <c r="J11386" i="2"/>
  <c r="J11387" i="2"/>
  <c r="J11388" i="2"/>
  <c r="J11389" i="2"/>
  <c r="J11390" i="2"/>
  <c r="J11391" i="2"/>
  <c r="J11392" i="2"/>
  <c r="J11393" i="2"/>
  <c r="J11394" i="2"/>
  <c r="J11395" i="2"/>
  <c r="J11396" i="2"/>
  <c r="J11397" i="2"/>
  <c r="J11398" i="2"/>
  <c r="J11399" i="2"/>
  <c r="J11400" i="2"/>
  <c r="J11401" i="2"/>
  <c r="J11402" i="2"/>
  <c r="J11403" i="2"/>
  <c r="J11404" i="2"/>
  <c r="J11405" i="2"/>
  <c r="J11406" i="2"/>
  <c r="J11407" i="2"/>
  <c r="J11408" i="2"/>
  <c r="J11409" i="2"/>
  <c r="J11410" i="2"/>
  <c r="J11411" i="2"/>
  <c r="J11412" i="2"/>
  <c r="J11413" i="2"/>
  <c r="J11414" i="2"/>
  <c r="J11415" i="2"/>
  <c r="J11416" i="2"/>
  <c r="J11417" i="2"/>
  <c r="J11418" i="2"/>
  <c r="J11419" i="2"/>
  <c r="J11420" i="2"/>
  <c r="J11421" i="2"/>
  <c r="J11422" i="2"/>
  <c r="J11423" i="2"/>
  <c r="J11424" i="2"/>
  <c r="J11425" i="2"/>
  <c r="J11426" i="2"/>
  <c r="J11427" i="2"/>
  <c r="J11428" i="2"/>
  <c r="J11429" i="2"/>
  <c r="J11430" i="2"/>
  <c r="J11431" i="2"/>
  <c r="J11432" i="2"/>
  <c r="J11433" i="2"/>
  <c r="J11434" i="2"/>
  <c r="J11435" i="2"/>
  <c r="J11436" i="2"/>
  <c r="J11437" i="2"/>
  <c r="J11438" i="2"/>
  <c r="J11439" i="2"/>
  <c r="J11440" i="2"/>
  <c r="J11441" i="2"/>
  <c r="J11442" i="2"/>
  <c r="J11443" i="2"/>
  <c r="J11444" i="2"/>
  <c r="J11445" i="2"/>
  <c r="J11446" i="2"/>
  <c r="J11447" i="2"/>
  <c r="J11448" i="2"/>
  <c r="J11449" i="2"/>
  <c r="J11450" i="2"/>
  <c r="J11451" i="2"/>
  <c r="J11452" i="2"/>
  <c r="J11453" i="2"/>
  <c r="J11454" i="2"/>
  <c r="J11455" i="2"/>
  <c r="J11456" i="2"/>
  <c r="J11457" i="2"/>
  <c r="J11458" i="2"/>
  <c r="J11459" i="2"/>
  <c r="J11460" i="2"/>
  <c r="J11461" i="2"/>
  <c r="J11462" i="2"/>
  <c r="J11463" i="2"/>
  <c r="J11464" i="2"/>
  <c r="J11465" i="2"/>
  <c r="J11466" i="2"/>
  <c r="J11467" i="2"/>
  <c r="J11468" i="2"/>
  <c r="J11469" i="2"/>
  <c r="J11470" i="2"/>
  <c r="J11471" i="2"/>
  <c r="J11472" i="2"/>
  <c r="J11473" i="2"/>
  <c r="J11474" i="2"/>
  <c r="J11475" i="2"/>
  <c r="J11476" i="2"/>
  <c r="J11477" i="2"/>
  <c r="J11478" i="2"/>
  <c r="J11479" i="2"/>
  <c r="J11480" i="2"/>
  <c r="J11481" i="2"/>
  <c r="J11482" i="2"/>
  <c r="J11483" i="2"/>
  <c r="J11484" i="2"/>
  <c r="J11485" i="2"/>
  <c r="J11486" i="2"/>
  <c r="J11487" i="2"/>
  <c r="J11488" i="2"/>
  <c r="J11489" i="2"/>
  <c r="J11490" i="2"/>
  <c r="J11491" i="2"/>
  <c r="J11492" i="2"/>
  <c r="J11493" i="2"/>
  <c r="J11494" i="2"/>
  <c r="J11495" i="2"/>
  <c r="J11496" i="2"/>
  <c r="J11497" i="2"/>
  <c r="J11498" i="2"/>
  <c r="J11499" i="2"/>
  <c r="J11500" i="2"/>
  <c r="J11501" i="2"/>
  <c r="J11502" i="2"/>
  <c r="J11503" i="2"/>
  <c r="J11504" i="2"/>
  <c r="J11505" i="2"/>
  <c r="J11506" i="2"/>
  <c r="J11507" i="2"/>
  <c r="J11508" i="2"/>
  <c r="J11509" i="2"/>
  <c r="J11510" i="2"/>
  <c r="J11511" i="2"/>
  <c r="J11512" i="2"/>
  <c r="J11513" i="2"/>
  <c r="J11514" i="2"/>
  <c r="J11515" i="2"/>
  <c r="J11516" i="2"/>
  <c r="J11517" i="2"/>
  <c r="J11518" i="2"/>
  <c r="J11519" i="2"/>
  <c r="J11520" i="2"/>
  <c r="J11521" i="2"/>
  <c r="J11522" i="2"/>
  <c r="J11523" i="2"/>
  <c r="J11524" i="2"/>
  <c r="J11525" i="2"/>
  <c r="J11526" i="2"/>
  <c r="J11527" i="2"/>
  <c r="J11528" i="2"/>
  <c r="J11529" i="2"/>
  <c r="J11530" i="2"/>
  <c r="J11531" i="2"/>
  <c r="J11532" i="2"/>
  <c r="J11533" i="2"/>
  <c r="J11534" i="2"/>
  <c r="J11535" i="2"/>
  <c r="J11536" i="2"/>
  <c r="J11537" i="2"/>
  <c r="J11538" i="2"/>
  <c r="J11539" i="2"/>
  <c r="J11540" i="2"/>
  <c r="J11541" i="2"/>
  <c r="J11542" i="2"/>
  <c r="J11543" i="2"/>
  <c r="J11544" i="2"/>
  <c r="J11545" i="2"/>
  <c r="J11546" i="2"/>
  <c r="J11547" i="2"/>
  <c r="J11548" i="2"/>
  <c r="J11549" i="2"/>
  <c r="J11550" i="2"/>
  <c r="J11551" i="2"/>
  <c r="J11552" i="2"/>
  <c r="J11553" i="2"/>
  <c r="J11554" i="2"/>
  <c r="J11555" i="2"/>
  <c r="J11556" i="2"/>
  <c r="J11557" i="2"/>
  <c r="J11558" i="2"/>
  <c r="J11559" i="2"/>
  <c r="J11560" i="2"/>
  <c r="J11561" i="2"/>
  <c r="J11562" i="2"/>
  <c r="J11563" i="2"/>
  <c r="J11564" i="2"/>
  <c r="J11565" i="2"/>
  <c r="J11566" i="2"/>
  <c r="J11567" i="2"/>
  <c r="J11568" i="2"/>
  <c r="J11569" i="2"/>
  <c r="J11570" i="2"/>
  <c r="J11571" i="2"/>
  <c r="J11572" i="2"/>
  <c r="J11573" i="2"/>
  <c r="J11574" i="2"/>
  <c r="J11575" i="2"/>
  <c r="J11576" i="2"/>
  <c r="J11577" i="2"/>
  <c r="J11578" i="2"/>
  <c r="J11579" i="2"/>
  <c r="J11580" i="2"/>
  <c r="J11581" i="2"/>
  <c r="J11582" i="2"/>
  <c r="J11583" i="2"/>
  <c r="J11584" i="2"/>
  <c r="J11585" i="2"/>
  <c r="J11586" i="2"/>
  <c r="J11587" i="2"/>
  <c r="J11588" i="2"/>
  <c r="J11589" i="2"/>
  <c r="J11590" i="2"/>
  <c r="J11591" i="2"/>
  <c r="J11592" i="2"/>
  <c r="J11593" i="2"/>
  <c r="J11594" i="2"/>
  <c r="J11595" i="2"/>
  <c r="J11596" i="2"/>
  <c r="J11597" i="2"/>
  <c r="J11598" i="2"/>
  <c r="J11599" i="2"/>
  <c r="J11600" i="2"/>
  <c r="J11601" i="2"/>
  <c r="J11602" i="2"/>
  <c r="J11603" i="2"/>
  <c r="J11604" i="2"/>
  <c r="J11605" i="2"/>
  <c r="J11606" i="2"/>
  <c r="J11607" i="2"/>
  <c r="J11608" i="2"/>
  <c r="J11609" i="2"/>
  <c r="J11610" i="2"/>
  <c r="J11611" i="2"/>
  <c r="J11612" i="2"/>
  <c r="J11613" i="2"/>
  <c r="J11614" i="2"/>
  <c r="J11615" i="2"/>
  <c r="J11616" i="2"/>
  <c r="J11617" i="2"/>
  <c r="J11618" i="2"/>
  <c r="J11619" i="2"/>
  <c r="J11620" i="2"/>
  <c r="J11621" i="2"/>
  <c r="J11622" i="2"/>
  <c r="J11623" i="2"/>
  <c r="J11624" i="2"/>
  <c r="J11625" i="2"/>
  <c r="J11626" i="2"/>
  <c r="J11627" i="2"/>
  <c r="J11628" i="2"/>
  <c r="J11629" i="2"/>
  <c r="J11630" i="2"/>
  <c r="J11631" i="2"/>
  <c r="J11632" i="2"/>
  <c r="J11633" i="2"/>
  <c r="J11634" i="2"/>
  <c r="J11635" i="2"/>
  <c r="J11636" i="2"/>
  <c r="J11637" i="2"/>
  <c r="J11638" i="2"/>
  <c r="J11639" i="2"/>
  <c r="J11640" i="2"/>
  <c r="J11641" i="2"/>
  <c r="J11642" i="2"/>
  <c r="J11643" i="2"/>
  <c r="J11644" i="2"/>
  <c r="J11645" i="2"/>
  <c r="J11646" i="2"/>
  <c r="J11647" i="2"/>
  <c r="J11648" i="2"/>
  <c r="J11649" i="2"/>
  <c r="J11650" i="2"/>
  <c r="J11651" i="2"/>
  <c r="J11652" i="2"/>
  <c r="J11653" i="2"/>
  <c r="J11654" i="2"/>
  <c r="J11655" i="2"/>
  <c r="J11656" i="2"/>
  <c r="J11657" i="2"/>
  <c r="J11658" i="2"/>
  <c r="J11659" i="2"/>
  <c r="J11660" i="2"/>
  <c r="J11661" i="2"/>
  <c r="J11662" i="2"/>
  <c r="J11663" i="2"/>
  <c r="J11664" i="2"/>
  <c r="J11665" i="2"/>
  <c r="J11666" i="2"/>
  <c r="J11667" i="2"/>
  <c r="J11668" i="2"/>
  <c r="J11669" i="2"/>
  <c r="J11670" i="2"/>
  <c r="J11671" i="2"/>
  <c r="J11672" i="2"/>
  <c r="J11673" i="2"/>
  <c r="J11674" i="2"/>
  <c r="J11675" i="2"/>
  <c r="J11676" i="2"/>
  <c r="J11677" i="2"/>
  <c r="J11678" i="2"/>
  <c r="J11679" i="2"/>
  <c r="J11680" i="2"/>
  <c r="J11681" i="2"/>
  <c r="J11682" i="2"/>
  <c r="J11683" i="2"/>
  <c r="J11684" i="2"/>
  <c r="J11685" i="2"/>
  <c r="J11686" i="2"/>
  <c r="J11687" i="2"/>
  <c r="J11688" i="2"/>
  <c r="J11689" i="2"/>
  <c r="J11690" i="2"/>
  <c r="J11691" i="2"/>
  <c r="J11692" i="2"/>
  <c r="J11693" i="2"/>
  <c r="J11694" i="2"/>
  <c r="J11695" i="2"/>
  <c r="J11696" i="2"/>
  <c r="J11697" i="2"/>
  <c r="J11698" i="2"/>
  <c r="J11699" i="2"/>
  <c r="J11700" i="2"/>
  <c r="J11701" i="2"/>
  <c r="J11702" i="2"/>
  <c r="J11703" i="2"/>
  <c r="J11704" i="2"/>
  <c r="J11705" i="2"/>
  <c r="J11706" i="2"/>
  <c r="J11707" i="2"/>
  <c r="J11708" i="2"/>
  <c r="J11709" i="2"/>
  <c r="J11710" i="2"/>
  <c r="J11711" i="2"/>
  <c r="J11712" i="2"/>
  <c r="J11713" i="2"/>
  <c r="J11714" i="2"/>
  <c r="J11715" i="2"/>
  <c r="J11716" i="2"/>
  <c r="J11717" i="2"/>
  <c r="J11718" i="2"/>
  <c r="J11719" i="2"/>
  <c r="J11720" i="2"/>
  <c r="J11721" i="2"/>
  <c r="J11722" i="2"/>
  <c r="J11723" i="2"/>
  <c r="J11724" i="2"/>
  <c r="J11725" i="2"/>
  <c r="J11726" i="2"/>
  <c r="J11727" i="2"/>
  <c r="J11728" i="2"/>
  <c r="J11729" i="2"/>
  <c r="J11730" i="2"/>
  <c r="J11731" i="2"/>
  <c r="J11732" i="2"/>
  <c r="J11733" i="2"/>
  <c r="J11734" i="2"/>
  <c r="J11735" i="2"/>
  <c r="J11736" i="2"/>
  <c r="J11737" i="2"/>
  <c r="J11738" i="2"/>
  <c r="J11739" i="2"/>
  <c r="J11740" i="2"/>
  <c r="J11741" i="2"/>
  <c r="J11742" i="2"/>
  <c r="J11743" i="2"/>
  <c r="J11744" i="2"/>
  <c r="J11745" i="2"/>
  <c r="J11746" i="2"/>
  <c r="J11747" i="2"/>
  <c r="J11748" i="2"/>
  <c r="J11749" i="2"/>
  <c r="J11750" i="2"/>
  <c r="J11751" i="2"/>
  <c r="J11752" i="2"/>
  <c r="J11753" i="2"/>
  <c r="J11754" i="2"/>
  <c r="J11755" i="2"/>
  <c r="J11756" i="2"/>
  <c r="J11757" i="2"/>
  <c r="J11758" i="2"/>
  <c r="J11759" i="2"/>
  <c r="J11760" i="2"/>
  <c r="J11761" i="2"/>
  <c r="J11762" i="2"/>
  <c r="J11763" i="2"/>
  <c r="J11764" i="2"/>
  <c r="J11765" i="2"/>
  <c r="J11766" i="2"/>
  <c r="J11767" i="2"/>
  <c r="J11768" i="2"/>
  <c r="J11769" i="2"/>
  <c r="J11770" i="2"/>
  <c r="J11771" i="2"/>
  <c r="J11772" i="2"/>
  <c r="J11773" i="2"/>
  <c r="J11774" i="2"/>
  <c r="J11775" i="2"/>
  <c r="J11776" i="2"/>
  <c r="J11777" i="2"/>
  <c r="J11778" i="2"/>
  <c r="J11779" i="2"/>
  <c r="J11780" i="2"/>
  <c r="J11781" i="2"/>
  <c r="J11782" i="2"/>
  <c r="J11783" i="2"/>
  <c r="J11784" i="2"/>
  <c r="J11785" i="2"/>
  <c r="J11786" i="2"/>
  <c r="J11787" i="2"/>
  <c r="J11788" i="2"/>
  <c r="J11789" i="2"/>
  <c r="J11790" i="2"/>
  <c r="J11791" i="2"/>
  <c r="J11792" i="2"/>
  <c r="J11793" i="2"/>
  <c r="J11794" i="2"/>
  <c r="J11795" i="2"/>
  <c r="J11796" i="2"/>
  <c r="J11797" i="2"/>
  <c r="J11798" i="2"/>
  <c r="J11799" i="2"/>
  <c r="J11800" i="2"/>
  <c r="J11801" i="2"/>
  <c r="J11802" i="2"/>
  <c r="J11803" i="2"/>
  <c r="J11804" i="2"/>
  <c r="J11805" i="2"/>
  <c r="J11806" i="2"/>
  <c r="J11807" i="2"/>
  <c r="J11808" i="2"/>
  <c r="J11809" i="2"/>
  <c r="J11810" i="2"/>
  <c r="J11811" i="2"/>
  <c r="J11812" i="2"/>
  <c r="J11813" i="2"/>
  <c r="J11814" i="2"/>
  <c r="J11815" i="2"/>
  <c r="J11816" i="2"/>
  <c r="J11817" i="2"/>
  <c r="J11818" i="2"/>
  <c r="J11819" i="2"/>
  <c r="J11820" i="2"/>
  <c r="J11821" i="2"/>
  <c r="J11822" i="2"/>
  <c r="J11823" i="2"/>
  <c r="J11824" i="2"/>
  <c r="J11825" i="2"/>
  <c r="J11826" i="2"/>
  <c r="J11827" i="2"/>
  <c r="J11828" i="2"/>
  <c r="J11829" i="2"/>
  <c r="J11830" i="2"/>
  <c r="J11831" i="2"/>
  <c r="J11832" i="2"/>
  <c r="J11833" i="2"/>
  <c r="J11834" i="2"/>
  <c r="J11835" i="2"/>
  <c r="J11836" i="2"/>
  <c r="J11837" i="2"/>
  <c r="J11838" i="2"/>
  <c r="J11839" i="2"/>
  <c r="J11840" i="2"/>
  <c r="J11841" i="2"/>
  <c r="J11842" i="2"/>
  <c r="J11843" i="2"/>
  <c r="J11844" i="2"/>
  <c r="J11845" i="2"/>
  <c r="J11846" i="2"/>
  <c r="J11847" i="2"/>
  <c r="J11848" i="2"/>
  <c r="J11849" i="2"/>
  <c r="J11850" i="2"/>
  <c r="J11851" i="2"/>
  <c r="J11852" i="2"/>
  <c r="J11853" i="2"/>
  <c r="J11854" i="2"/>
  <c r="J11855" i="2"/>
  <c r="J11856" i="2"/>
  <c r="J11857" i="2"/>
  <c r="J11858" i="2"/>
  <c r="J11859" i="2"/>
  <c r="J11860" i="2"/>
  <c r="J11861" i="2"/>
  <c r="J11862" i="2"/>
  <c r="J11863" i="2"/>
  <c r="J11864" i="2"/>
  <c r="J11865" i="2"/>
  <c r="J11866" i="2"/>
  <c r="J11867" i="2"/>
  <c r="J11868" i="2"/>
  <c r="J11869" i="2"/>
  <c r="J11870" i="2"/>
  <c r="J11871" i="2"/>
  <c r="J11872" i="2"/>
  <c r="J11873" i="2"/>
  <c r="J11874" i="2"/>
  <c r="J11875" i="2"/>
  <c r="J11876" i="2"/>
  <c r="J11877" i="2"/>
  <c r="J11878" i="2"/>
  <c r="J11879" i="2"/>
  <c r="J11880" i="2"/>
  <c r="J11881" i="2"/>
  <c r="J11882" i="2"/>
  <c r="J11883" i="2"/>
  <c r="J11884" i="2"/>
  <c r="J11885" i="2"/>
  <c r="J11886" i="2"/>
  <c r="J11887" i="2"/>
  <c r="J11888" i="2"/>
  <c r="J11889" i="2"/>
  <c r="J11890" i="2"/>
  <c r="J11891" i="2"/>
  <c r="J11892" i="2"/>
  <c r="J11893" i="2"/>
  <c r="J11894" i="2"/>
  <c r="J11895" i="2"/>
  <c r="J11896" i="2"/>
  <c r="J11897" i="2"/>
  <c r="J11898" i="2"/>
  <c r="J11899" i="2"/>
  <c r="J11900" i="2"/>
  <c r="J11901" i="2"/>
  <c r="J11902" i="2"/>
  <c r="J11903" i="2"/>
  <c r="J11904" i="2"/>
  <c r="J11905" i="2"/>
  <c r="J11906" i="2"/>
  <c r="J11907" i="2"/>
  <c r="J11908" i="2"/>
  <c r="J11909" i="2"/>
  <c r="J11910" i="2"/>
  <c r="J11911" i="2"/>
  <c r="J11912" i="2"/>
  <c r="J11913" i="2"/>
  <c r="J11914" i="2"/>
  <c r="J11915" i="2"/>
  <c r="J11916" i="2"/>
  <c r="J11917" i="2"/>
  <c r="J11918" i="2"/>
  <c r="J11919" i="2"/>
  <c r="J11920" i="2"/>
  <c r="J11921" i="2"/>
  <c r="J11922" i="2"/>
  <c r="J11923" i="2"/>
  <c r="J11924" i="2"/>
  <c r="J11925" i="2"/>
  <c r="J11926" i="2"/>
  <c r="J11927" i="2"/>
  <c r="J11928" i="2"/>
  <c r="J11929" i="2"/>
  <c r="J11930" i="2"/>
  <c r="J11931" i="2"/>
  <c r="J11932" i="2"/>
  <c r="J11933" i="2"/>
  <c r="J11934" i="2"/>
  <c r="J11935" i="2"/>
  <c r="J11936" i="2"/>
  <c r="J11937" i="2"/>
  <c r="J11938" i="2"/>
  <c r="J11939" i="2"/>
  <c r="J11940" i="2"/>
  <c r="J11941" i="2"/>
  <c r="J11942" i="2"/>
  <c r="J11943" i="2"/>
  <c r="J11944" i="2"/>
  <c r="J11945" i="2"/>
  <c r="J11946" i="2"/>
  <c r="J11947" i="2"/>
  <c r="J11948" i="2"/>
  <c r="J11949" i="2"/>
  <c r="J11950" i="2"/>
  <c r="J11951" i="2"/>
  <c r="J11952" i="2"/>
  <c r="J11953" i="2"/>
  <c r="J11954" i="2"/>
  <c r="J11955" i="2"/>
  <c r="J11956" i="2"/>
  <c r="J11957" i="2"/>
  <c r="J11958" i="2"/>
  <c r="J11959" i="2"/>
  <c r="J11960" i="2"/>
  <c r="J11961" i="2"/>
  <c r="J11962" i="2"/>
  <c r="J11963" i="2"/>
  <c r="J11964" i="2"/>
  <c r="J11965" i="2"/>
  <c r="J11966" i="2"/>
  <c r="J11967" i="2"/>
  <c r="J11968" i="2"/>
  <c r="J11969" i="2"/>
  <c r="J11970" i="2"/>
  <c r="J11971" i="2"/>
  <c r="J11972" i="2"/>
  <c r="J11973" i="2"/>
  <c r="J11974" i="2"/>
  <c r="J11975" i="2"/>
  <c r="J11976" i="2"/>
  <c r="J11977" i="2"/>
  <c r="J11978" i="2"/>
  <c r="J11979" i="2"/>
  <c r="J11980" i="2"/>
  <c r="J11981" i="2"/>
  <c r="J11982" i="2"/>
  <c r="J11983" i="2"/>
  <c r="J11984" i="2"/>
  <c r="J11985" i="2"/>
  <c r="J11986" i="2"/>
  <c r="J11987" i="2"/>
  <c r="J11988" i="2"/>
  <c r="J11989" i="2"/>
  <c r="J11990" i="2"/>
  <c r="J11991" i="2"/>
  <c r="J11992" i="2"/>
  <c r="J11993" i="2"/>
  <c r="J11994" i="2"/>
  <c r="J11995" i="2"/>
  <c r="J11996" i="2"/>
  <c r="J11997" i="2"/>
  <c r="J11998" i="2"/>
  <c r="J11999" i="2"/>
  <c r="J12000" i="2"/>
  <c r="J12001" i="2"/>
  <c r="J12002" i="2"/>
  <c r="J12003" i="2"/>
  <c r="J12004" i="2"/>
  <c r="J12005" i="2"/>
  <c r="J12006" i="2"/>
  <c r="J12007" i="2"/>
  <c r="J12008" i="2"/>
  <c r="J12009" i="2"/>
  <c r="J12010" i="2"/>
  <c r="J12011" i="2"/>
  <c r="J12012" i="2"/>
  <c r="J12013" i="2"/>
  <c r="J12014" i="2"/>
  <c r="J12015" i="2"/>
  <c r="J12016" i="2"/>
  <c r="J12017" i="2"/>
  <c r="J12018" i="2"/>
  <c r="J12019" i="2"/>
  <c r="J12020" i="2"/>
  <c r="J12021" i="2"/>
  <c r="J12022" i="2"/>
  <c r="J12023" i="2"/>
  <c r="J12024" i="2"/>
  <c r="J12025" i="2"/>
  <c r="J12026" i="2"/>
  <c r="J12027" i="2"/>
  <c r="J12028" i="2"/>
  <c r="J12029" i="2"/>
  <c r="J12030" i="2"/>
  <c r="J12031" i="2"/>
  <c r="J12032" i="2"/>
  <c r="J12033" i="2"/>
  <c r="J12034" i="2"/>
  <c r="J12035" i="2"/>
  <c r="J12036" i="2"/>
  <c r="J12037" i="2"/>
  <c r="J12038" i="2"/>
  <c r="J12039" i="2"/>
  <c r="J12040" i="2"/>
  <c r="J12041" i="2"/>
  <c r="J12042" i="2"/>
  <c r="J12043" i="2"/>
  <c r="J12044" i="2"/>
  <c r="J12045" i="2"/>
  <c r="J12046" i="2"/>
  <c r="J12047" i="2"/>
  <c r="J12048" i="2"/>
  <c r="J12049" i="2"/>
  <c r="J12050" i="2"/>
  <c r="J12051" i="2"/>
  <c r="J12052" i="2"/>
  <c r="J12053" i="2"/>
  <c r="J12054" i="2"/>
  <c r="J12055" i="2"/>
  <c r="J12056" i="2"/>
  <c r="J12057" i="2"/>
  <c r="J12058" i="2"/>
  <c r="J12059" i="2"/>
  <c r="J12060" i="2"/>
  <c r="J12061" i="2"/>
  <c r="J12062" i="2"/>
  <c r="J12063" i="2"/>
  <c r="J12064" i="2"/>
  <c r="J12065" i="2"/>
  <c r="J12066" i="2"/>
  <c r="J12067" i="2"/>
  <c r="J12068" i="2"/>
  <c r="J12069" i="2"/>
  <c r="J12070" i="2"/>
  <c r="J12071" i="2"/>
  <c r="J12072" i="2"/>
  <c r="J12073" i="2"/>
  <c r="J12074" i="2"/>
  <c r="J12075" i="2"/>
  <c r="J12076" i="2"/>
  <c r="J12077" i="2"/>
  <c r="J12078" i="2"/>
  <c r="J12079" i="2"/>
  <c r="J12080" i="2"/>
  <c r="J12081" i="2"/>
  <c r="J12082" i="2"/>
  <c r="J12083" i="2"/>
  <c r="J12084" i="2"/>
  <c r="J12085" i="2"/>
  <c r="J12086" i="2"/>
  <c r="J12087" i="2"/>
  <c r="J12088" i="2"/>
  <c r="J12089" i="2"/>
  <c r="J12090" i="2"/>
  <c r="J12091" i="2"/>
  <c r="J12092" i="2"/>
  <c r="J12093" i="2"/>
  <c r="J12094" i="2"/>
  <c r="J12095" i="2"/>
  <c r="J12096" i="2"/>
  <c r="J12097" i="2"/>
  <c r="J12098" i="2"/>
  <c r="J12099" i="2"/>
  <c r="J12100" i="2"/>
  <c r="J12101" i="2"/>
  <c r="J12102" i="2"/>
  <c r="J12103" i="2"/>
  <c r="J12104" i="2"/>
  <c r="J12105" i="2"/>
  <c r="J12106" i="2"/>
  <c r="J12107" i="2"/>
  <c r="J12108" i="2"/>
  <c r="J12109" i="2"/>
  <c r="J12110" i="2"/>
  <c r="J12111" i="2"/>
  <c r="J12112" i="2"/>
  <c r="J12113" i="2"/>
  <c r="J12114" i="2"/>
  <c r="J12115" i="2"/>
  <c r="J12116" i="2"/>
  <c r="J12117" i="2"/>
  <c r="J12118" i="2"/>
  <c r="J12119" i="2"/>
  <c r="J12120" i="2"/>
  <c r="J12121" i="2"/>
  <c r="J12122" i="2"/>
  <c r="J12123" i="2"/>
  <c r="J12124" i="2"/>
  <c r="J3" i="2"/>
  <c r="J4" i="2"/>
  <c r="J4438" i="2"/>
  <c r="J4439" i="2"/>
  <c r="J4440" i="2"/>
  <c r="J4441" i="2"/>
  <c r="J4442" i="2"/>
  <c r="J2" i="2"/>
  <c r="AH41" i="1" l="1"/>
  <c r="M58" i="1"/>
  <c r="O58" i="1" s="1"/>
  <c r="M59" i="1"/>
  <c r="O59" i="1" s="1"/>
  <c r="M74" i="1"/>
  <c r="O74" i="1" s="1"/>
  <c r="M60" i="1"/>
  <c r="O60" i="1" s="1"/>
  <c r="M61" i="1"/>
  <c r="O61" i="1" s="1"/>
  <c r="M66" i="1"/>
  <c r="O66" i="1" s="1"/>
  <c r="M70" i="1"/>
  <c r="O70" i="1" s="1"/>
  <c r="O71" i="1"/>
  <c r="M73" i="1"/>
  <c r="O73" i="1" s="1"/>
  <c r="M62" i="1"/>
  <c r="O62" i="1" s="1"/>
  <c r="M64" i="1"/>
  <c r="O64" i="1" s="1"/>
  <c r="M68" i="1"/>
  <c r="O68" i="1" s="1"/>
  <c r="O63" i="1"/>
  <c r="M72" i="1"/>
  <c r="O72" i="1" s="1"/>
  <c r="M65" i="1"/>
  <c r="O65" i="1" s="1"/>
  <c r="M69" i="1"/>
  <c r="O69" i="1" s="1"/>
  <c r="O67" i="1"/>
  <c r="I39" i="1"/>
  <c r="F70" i="1"/>
  <c r="F43" i="1"/>
  <c r="F47" i="1"/>
  <c r="F51" i="1"/>
  <c r="F62" i="1"/>
  <c r="F66" i="1"/>
  <c r="F39" i="1"/>
  <c r="Y58" i="1"/>
  <c r="AC58" i="1" s="1"/>
  <c r="AH68" i="1"/>
  <c r="AH60" i="1"/>
  <c r="Q6" i="1"/>
  <c r="Q10" i="1"/>
  <c r="Q14" i="1"/>
  <c r="Q2" i="1"/>
  <c r="X14" i="1" l="1"/>
  <c r="Y14" i="1" s="1"/>
  <c r="X10" i="1"/>
  <c r="Y10" i="1" s="1"/>
  <c r="X6" i="1"/>
  <c r="Y6" i="1" s="1"/>
  <c r="X2" i="1"/>
  <c r="AA2" i="1" s="1"/>
  <c r="AA39" i="1" s="1"/>
  <c r="R6" i="1"/>
  <c r="R43" i="1" s="1"/>
  <c r="R10" i="1"/>
  <c r="R47" i="1" s="1"/>
  <c r="R14" i="1"/>
  <c r="R51" i="1" s="1"/>
  <c r="T2" i="1"/>
  <c r="T39" i="1" s="1"/>
  <c r="I3" i="1"/>
  <c r="I40" i="1" s="1"/>
  <c r="I4" i="1"/>
  <c r="I41" i="1" s="1"/>
  <c r="I5" i="1"/>
  <c r="I42" i="1" s="1"/>
  <c r="I6" i="1"/>
  <c r="I43" i="1" s="1"/>
  <c r="I7" i="1"/>
  <c r="I44" i="1" s="1"/>
  <c r="I8" i="1"/>
  <c r="I45" i="1" s="1"/>
  <c r="I9" i="1"/>
  <c r="I46" i="1" s="1"/>
  <c r="I10" i="1"/>
  <c r="I47" i="1" s="1"/>
  <c r="I11" i="1"/>
  <c r="I48" i="1" s="1"/>
  <c r="K12" i="1"/>
  <c r="K49" i="1" s="1"/>
  <c r="I13" i="1"/>
  <c r="I50" i="1" s="1"/>
  <c r="K14" i="1"/>
  <c r="K51" i="1" s="1"/>
  <c r="I15" i="1"/>
  <c r="I52" i="1" s="1"/>
  <c r="I16" i="1"/>
  <c r="I53" i="1" s="1"/>
  <c r="I17" i="1"/>
  <c r="I54" i="1" s="1"/>
  <c r="I18" i="1"/>
  <c r="I55" i="1" s="1"/>
  <c r="Y51" i="1" l="1"/>
  <c r="Y47" i="1"/>
  <c r="Y43" i="1"/>
  <c r="AA10" i="1"/>
  <c r="AA47" i="1" s="1"/>
  <c r="AA14" i="1"/>
  <c r="AA51" i="1" s="1"/>
  <c r="AA6" i="1"/>
  <c r="AA43" i="1" s="1"/>
  <c r="Y2" i="1"/>
  <c r="T10" i="1"/>
  <c r="T47" i="1" s="1"/>
  <c r="V47" i="1" s="1"/>
  <c r="T14" i="1"/>
  <c r="T51" i="1" s="1"/>
  <c r="V51" i="1" s="1"/>
  <c r="T6" i="1"/>
  <c r="T43" i="1" s="1"/>
  <c r="V43" i="1" s="1"/>
  <c r="R2" i="1"/>
  <c r="R39" i="1" s="1"/>
  <c r="V39" i="1" s="1"/>
  <c r="I12" i="1"/>
  <c r="I49" i="1" s="1"/>
  <c r="K4" i="1"/>
  <c r="K41" i="1" s="1"/>
  <c r="M41" i="1" s="1"/>
  <c r="I14" i="1"/>
  <c r="I51" i="1" s="1"/>
  <c r="K6" i="1"/>
  <c r="K43" i="1" s="1"/>
  <c r="M43" i="1" s="1"/>
  <c r="K16" i="1"/>
  <c r="K53" i="1" s="1"/>
  <c r="M53" i="1" s="1"/>
  <c r="K8" i="1"/>
  <c r="K45" i="1" s="1"/>
  <c r="M45" i="1" s="1"/>
  <c r="K10" i="1"/>
  <c r="K47" i="1" s="1"/>
  <c r="M47" i="1" s="1"/>
  <c r="K18" i="1"/>
  <c r="K55" i="1" s="1"/>
  <c r="M55" i="1" s="1"/>
  <c r="K17" i="1"/>
  <c r="K54" i="1" s="1"/>
  <c r="M54" i="1" s="1"/>
  <c r="K15" i="1"/>
  <c r="K52" i="1" s="1"/>
  <c r="M52" i="1" s="1"/>
  <c r="K13" i="1"/>
  <c r="K50" i="1" s="1"/>
  <c r="M50" i="1" s="1"/>
  <c r="K11" i="1"/>
  <c r="K48" i="1" s="1"/>
  <c r="M48" i="1" s="1"/>
  <c r="K9" i="1"/>
  <c r="K46" i="1" s="1"/>
  <c r="M46" i="1" s="1"/>
  <c r="K7" i="1"/>
  <c r="K44" i="1" s="1"/>
  <c r="M44" i="1" s="1"/>
  <c r="K5" i="1"/>
  <c r="K42" i="1" s="1"/>
  <c r="M42" i="1" s="1"/>
  <c r="K3" i="1"/>
  <c r="K40" i="1" s="1"/>
  <c r="M40" i="1" s="1"/>
  <c r="K2" i="1"/>
  <c r="O55" i="1" l="1"/>
  <c r="O53" i="1"/>
  <c r="O42" i="1"/>
  <c r="O40" i="1"/>
  <c r="O50" i="1"/>
  <c r="O48" i="1"/>
  <c r="O43" i="1"/>
  <c r="O54" i="1"/>
  <c r="O52" i="1"/>
  <c r="O45" i="1"/>
  <c r="M49" i="1"/>
  <c r="O49" i="1" s="1"/>
  <c r="O41" i="1"/>
  <c r="M51" i="1"/>
  <c r="O51" i="1" s="1"/>
  <c r="O46" i="1"/>
  <c r="O44" i="1"/>
  <c r="O47" i="1"/>
  <c r="K39" i="1"/>
  <c r="AC51" i="1"/>
  <c r="AC47" i="1"/>
  <c r="AC43" i="1"/>
  <c r="Y39" i="1"/>
  <c r="AC39" i="1" s="1"/>
  <c r="M39" i="1" l="1"/>
  <c r="O39" i="1" s="1"/>
</calcChain>
</file>

<file path=xl/sharedStrings.xml><?xml version="1.0" encoding="utf-8"?>
<sst xmlns="http://schemas.openxmlformats.org/spreadsheetml/2006/main" count="46313" uniqueCount="25">
  <si>
    <t>Ergebnis</t>
  </si>
  <si>
    <t>x</t>
  </si>
  <si>
    <t>:</t>
  </si>
  <si>
    <t>mal</t>
  </si>
  <si>
    <t>div</t>
  </si>
  <si>
    <t>ja</t>
  </si>
  <si>
    <t>nein</t>
  </si>
  <si>
    <t>lfd.Nr.</t>
  </si>
  <si>
    <t>plus</t>
  </si>
  <si>
    <t>minus</t>
  </si>
  <si>
    <t>Ergebnis ist positiv</t>
  </si>
  <si>
    <t>Kleines 1 x 1</t>
  </si>
  <si>
    <t>ja -&gt; wenig Sinn</t>
  </si>
  <si>
    <t>Ergebnis unter 101, Summand != 0</t>
  </si>
  <si>
    <t>=</t>
  </si>
  <si>
    <t>Rest</t>
  </si>
  <si>
    <t>Sinnvoll</t>
  </si>
  <si>
    <t>nein -&gt; über 10</t>
  </si>
  <si>
    <t>Rechenblatt 4. Klasse</t>
  </si>
  <si>
    <t>R</t>
  </si>
  <si>
    <t>Addition</t>
  </si>
  <si>
    <t>Subtraktion</t>
  </si>
  <si>
    <t/>
  </si>
  <si>
    <t>Anzahl</t>
  </si>
  <si>
    <t>Rechenblatt 4. Klasse - Ergebnisse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</si>
</sst>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rgb="FF000000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0" borderId="0" xfId="0" applyFont="1" applyAlignment="1">
      <alignment horizontal="center" vertical="center"/>
    </xf>
    <xf numFmtId="0" fontId="0" fillId="2" borderId="0" xfId="0" applyFill="1"/>
    <xf numFmtId="0" fontId="0" fillId="3" borderId="0" xfId="0" applyFill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2" fillId="0" borderId="0" xfId="0" applyFont="1"/>
    <xf numFmtId="0" fontId="0" fillId="4" borderId="0" xfId="0" applyFill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0" fillId="0" borderId="2" xfId="0" applyBorder="1"/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2" borderId="0" xfId="0" applyFill="1" applyAlignment="1">
      <alignment vertical="top"/>
    </xf>
    <xf numFmtId="0" fontId="1" fillId="2" borderId="0" xfId="0" applyFont="1" applyFill="1" applyAlignment="1">
      <alignment vertical="top"/>
    </xf>
    <xf numFmtId="0" fontId="0" fillId="3" borderId="0" xfId="0" applyFill="1" applyAlignment="1">
      <alignment vertical="top"/>
    </xf>
    <xf numFmtId="0" fontId="4" fillId="0" borderId="0" xfId="0" applyFont="1" applyAlignment="1">
      <alignment horizontal="center"/>
    </xf>
    <xf numFmtId="0" fontId="0" fillId="5" borderId="0" xfId="0" applyFill="1" applyAlignment="1">
      <alignment vertical="top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/>
    <xf numFmtId="0" fontId="5" fillId="0" borderId="1" xfId="0" applyFont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/>
    </xf>
    <xf numFmtId="0" fontId="6" fillId="6" borderId="0" xfId="0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F203-E912-DD47-AD0A-1004E600B128}">
  <sheetPr>
    <pageSetUpPr fitToPage="1"/>
  </sheetPr>
  <dimension ref="A1:AJ75"/>
  <sheetViews>
    <sheetView tabSelected="1" topLeftCell="B1" zoomScaleNormal="100" workbookViewId="0">
      <selection activeCell="AK52" sqref="AK52"/>
    </sheetView>
  </sheetViews>
  <sheetFormatPr baseColWidth="10" defaultRowHeight="21" x14ac:dyDescent="0.25"/>
  <cols>
    <col min="1" max="1" width="7.6640625" style="7" hidden="1" customWidth="1"/>
    <col min="2" max="2" width="8.33203125" style="13" customWidth="1"/>
    <col min="3" max="3" width="2.33203125" style="8" bestFit="1" customWidth="1"/>
    <col min="4" max="4" width="5.33203125" style="13" customWidth="1"/>
    <col min="5" max="5" width="2.5" style="8" bestFit="1" customWidth="1"/>
    <col min="6" max="6" width="7.5" style="1" customWidth="1"/>
    <col min="7" max="7" width="1.5" customWidth="1"/>
    <col min="8" max="8" width="4.1640625" style="7" hidden="1" customWidth="1"/>
    <col min="9" max="9" width="3.83203125" style="23" bestFit="1" customWidth="1"/>
    <col min="10" max="10" width="1.83203125" style="24" bestFit="1" customWidth="1"/>
    <col min="11" max="11" width="2.5" style="23" bestFit="1" customWidth="1"/>
    <col min="12" max="12" width="2.5" style="24" bestFit="1" customWidth="1"/>
    <col min="13" max="13" width="3.83203125" style="24" bestFit="1" customWidth="1"/>
    <col min="14" max="14" width="2.6640625" style="24" bestFit="1" customWidth="1"/>
    <col min="15" max="15" width="4.6640625" style="24" customWidth="1"/>
    <col min="16" max="16" width="1.5" customWidth="1"/>
    <col min="17" max="17" width="5.1640625" style="4" hidden="1" customWidth="1"/>
    <col min="18" max="18" width="6" style="11" customWidth="1"/>
    <col min="19" max="19" width="2.5" style="1" bestFit="1" customWidth="1"/>
    <col min="20" max="20" width="3.83203125" style="11" bestFit="1" customWidth="1"/>
    <col min="21" max="21" width="2.5" style="1" bestFit="1" customWidth="1"/>
    <col min="22" max="22" width="10" style="1" customWidth="1"/>
    <col min="23" max="23" width="1.5" customWidth="1"/>
    <col min="24" max="24" width="5.1640625" style="4" hidden="1" customWidth="1"/>
    <col min="25" max="25" width="5.83203125" style="11" customWidth="1"/>
    <col min="26" max="26" width="2" style="1" bestFit="1" customWidth="1"/>
    <col min="27" max="27" width="3.83203125" style="11" bestFit="1" customWidth="1"/>
    <col min="28" max="28" width="2.5" style="1" bestFit="1" customWidth="1"/>
    <col min="29" max="29" width="8.5" style="1" customWidth="1"/>
    <col min="30" max="30" width="1.6640625" style="1" customWidth="1"/>
    <col min="31" max="31" width="6.5" hidden="1" customWidth="1"/>
    <col min="32" max="32" width="9" customWidth="1"/>
    <col min="33" max="33" width="2.83203125" customWidth="1"/>
    <col min="34" max="34" width="8.1640625" customWidth="1"/>
    <col min="36" max="36" width="0" hidden="1" customWidth="1"/>
  </cols>
  <sheetData>
    <row r="1" spans="1:36" ht="34" x14ac:dyDescent="0.4">
      <c r="B1" s="20" t="s">
        <v>18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J1">
        <f ca="1">RAND()</f>
        <v>0.88019122434684327</v>
      </c>
    </row>
    <row r="2" spans="1:36" ht="32" customHeight="1" thickBot="1" x14ac:dyDescent="0.3">
      <c r="A2" s="5">
        <f ca="1">ROUND(RAND()*5184+1,0)</f>
        <v>1750</v>
      </c>
      <c r="B2" s="12">
        <f ca="1">VLOOKUP(A2,Werte!AD:AE,2,0)</f>
        <v>5848</v>
      </c>
      <c r="C2" s="10" t="s">
        <v>2</v>
      </c>
      <c r="D2" s="12">
        <f ca="1">VLOOKUP(A2,Werte!AD:CC,ROUNDDOWN($AJ$1*VLOOKUP(A2,Werte!AD:AF,3,0),0)+4)</f>
        <v>86</v>
      </c>
      <c r="E2" s="1" t="s">
        <v>14</v>
      </c>
      <c r="F2" s="15"/>
      <c r="G2" s="9"/>
      <c r="H2" s="5">
        <f ca="1">ROUND(RAND()*396+1,0)</f>
        <v>321</v>
      </c>
      <c r="I2" s="23">
        <f ca="1">VLOOKUP(H2,Werte!G:H,2,0)</f>
        <v>61</v>
      </c>
      <c r="J2" s="24" t="s">
        <v>2</v>
      </c>
      <c r="K2" s="23">
        <f ca="1">VLOOKUP(H2,Werte!G:I,3,0)</f>
        <v>8</v>
      </c>
      <c r="L2" s="24" t="s">
        <v>14</v>
      </c>
      <c r="M2" s="29"/>
      <c r="N2" s="24" t="s">
        <v>19</v>
      </c>
      <c r="O2" s="30"/>
      <c r="P2" s="9"/>
      <c r="Q2" s="5">
        <f ca="1">ROUND(RAND()*4949+1,0)</f>
        <v>2289</v>
      </c>
      <c r="R2" s="12">
        <f ca="1">VLOOKUP(Q2,Werte!N:P,2,0)</f>
        <v>32</v>
      </c>
      <c r="S2" s="10" t="s">
        <v>1</v>
      </c>
      <c r="T2" s="12">
        <f ca="1">VLOOKUP(Q2,Werte!N:Q,3,0)</f>
        <v>11</v>
      </c>
      <c r="U2" s="1" t="s">
        <v>14</v>
      </c>
      <c r="V2" s="15"/>
      <c r="W2" s="9"/>
      <c r="X2" s="5">
        <f ca="1">ROUND(RAND()*5150+1,0)</f>
        <v>578</v>
      </c>
      <c r="Y2" s="12">
        <f ca="1">VLOOKUP(X2,Werte!T:W,2,0)</f>
        <v>95</v>
      </c>
      <c r="Z2" s="10" t="s">
        <v>1</v>
      </c>
      <c r="AA2" s="12">
        <f ca="1">VLOOKUP(X2,Werte!T:X,3,0)</f>
        <v>13</v>
      </c>
      <c r="AB2" s="1" t="s">
        <v>14</v>
      </c>
      <c r="AC2" s="15"/>
      <c r="AD2" s="9"/>
      <c r="AE2" s="5">
        <f ca="1">ROUND(RAND()*891+1,0)</f>
        <v>724</v>
      </c>
      <c r="AF2" s="8">
        <f ca="1">VLOOKUP(AE2,Werte!$Z:$AA,2,0)</f>
        <v>131</v>
      </c>
      <c r="AH2" s="8">
        <f ca="1">VLOOKUP(AE4,Werte!$Z:$AA,2,0)</f>
        <v>387</v>
      </c>
    </row>
    <row r="3" spans="1:36" ht="32" customHeight="1" thickTop="1" thickBot="1" x14ac:dyDescent="0.3">
      <c r="A3" s="5"/>
      <c r="B3" s="11"/>
      <c r="C3" s="1"/>
      <c r="D3" s="11"/>
      <c r="E3" s="1"/>
      <c r="G3" s="9"/>
      <c r="H3" s="5">
        <f t="shared" ref="H3:H37" ca="1" si="0">ROUND(RAND()*396+1,0)</f>
        <v>333</v>
      </c>
      <c r="I3" s="23">
        <f ca="1">VLOOKUP(H3,Werte!G:H,2,0)</f>
        <v>39</v>
      </c>
      <c r="J3" s="24" t="s">
        <v>2</v>
      </c>
      <c r="K3" s="23">
        <f ca="1">VLOOKUP(H3,Werte!G:I,3,0)</f>
        <v>9</v>
      </c>
      <c r="L3" s="24" t="s">
        <v>14</v>
      </c>
      <c r="M3" s="31"/>
      <c r="N3" s="24" t="s">
        <v>19</v>
      </c>
      <c r="O3" s="30"/>
      <c r="P3" s="9"/>
      <c r="Q3" s="5"/>
      <c r="W3" s="9"/>
      <c r="X3" s="5"/>
      <c r="AD3" s="9"/>
      <c r="AE3" s="5">
        <f ca="1">ROUND(RAND()*891+1,0)</f>
        <v>363</v>
      </c>
      <c r="AF3" s="8">
        <f ca="1">VLOOKUP(AE3,Werte!$Z:$AA,2,0)</f>
        <v>438</v>
      </c>
      <c r="AH3" s="13" t="str">
        <f ca="1">CONCATENATE("- ",VLOOKUP(AE4,Werte!$Z:$AB,3,0))</f>
        <v>- 329</v>
      </c>
    </row>
    <row r="4" spans="1:36" ht="32" customHeight="1" thickTop="1" thickBot="1" x14ac:dyDescent="0.25">
      <c r="A4" s="5"/>
      <c r="B4" s="11"/>
      <c r="C4" s="1"/>
      <c r="D4" s="11"/>
      <c r="E4" s="1"/>
      <c r="G4" s="9"/>
      <c r="H4" s="5">
        <f t="shared" ca="1" si="0"/>
        <v>86</v>
      </c>
      <c r="I4" s="23">
        <f ca="1">VLOOKUP(H4,Werte!G:H,2,0)</f>
        <v>39</v>
      </c>
      <c r="J4" s="24" t="s">
        <v>2</v>
      </c>
      <c r="K4" s="23">
        <f ca="1">VLOOKUP(H4,Werte!G:I,3,0)</f>
        <v>7</v>
      </c>
      <c r="L4" s="24" t="s">
        <v>14</v>
      </c>
      <c r="M4" s="31"/>
      <c r="N4" s="24" t="s">
        <v>19</v>
      </c>
      <c r="O4" s="30"/>
      <c r="P4" s="9"/>
      <c r="Q4" s="5"/>
      <c r="W4" s="9"/>
      <c r="X4" s="5"/>
      <c r="AD4" s="9"/>
      <c r="AE4" s="5">
        <f ca="1">ROUND(RAND()*891+1,0)</f>
        <v>805</v>
      </c>
      <c r="AF4" s="14"/>
      <c r="AH4" s="14"/>
    </row>
    <row r="5" spans="1:36" ht="32" customHeight="1" thickTop="1" thickBot="1" x14ac:dyDescent="0.25">
      <c r="A5" s="5"/>
      <c r="B5" s="11"/>
      <c r="C5" s="1"/>
      <c r="D5" s="11"/>
      <c r="E5" s="1"/>
      <c r="G5" s="9"/>
      <c r="H5" s="5">
        <f t="shared" ca="1" si="0"/>
        <v>83</v>
      </c>
      <c r="I5" s="23">
        <f ca="1">VLOOKUP(H5,Werte!G:H,2,0)</f>
        <v>36</v>
      </c>
      <c r="J5" s="24" t="s">
        <v>2</v>
      </c>
      <c r="K5" s="23">
        <f ca="1">VLOOKUP(H5,Werte!G:I,3,0)</f>
        <v>4</v>
      </c>
      <c r="L5" s="24" t="s">
        <v>14</v>
      </c>
      <c r="M5" s="31"/>
      <c r="N5" s="24" t="s">
        <v>19</v>
      </c>
      <c r="O5" s="30"/>
      <c r="P5" s="9"/>
      <c r="Q5" s="5"/>
      <c r="W5" s="9"/>
      <c r="X5" s="5"/>
      <c r="AD5" s="9"/>
    </row>
    <row r="6" spans="1:36" ht="32" customHeight="1" thickTop="1" thickBot="1" x14ac:dyDescent="0.3">
      <c r="A6" s="5">
        <f ca="1">ROUND(RAND()*5184+1,0)</f>
        <v>5040</v>
      </c>
      <c r="B6" s="12">
        <f ca="1">VLOOKUP(A6,Werte!AD:AE,2,0)</f>
        <v>7701</v>
      </c>
      <c r="C6" s="10" t="s">
        <v>2</v>
      </c>
      <c r="D6" s="12">
        <f ca="1">VLOOKUP(A6,Werte!AD:CC,ROUNDDOWN($AJ$1*VLOOKUP(A6,Werte!AD:AF,3,0),0)+4)</f>
        <v>51</v>
      </c>
      <c r="E6" s="1" t="s">
        <v>14</v>
      </c>
      <c r="F6" s="15"/>
      <c r="G6" s="9"/>
      <c r="H6" s="5">
        <f t="shared" ca="1" si="0"/>
        <v>17</v>
      </c>
      <c r="I6" s="23">
        <f ca="1">VLOOKUP(H6,Werte!G:H,2,0)</f>
        <v>74</v>
      </c>
      <c r="J6" s="24" t="s">
        <v>2</v>
      </c>
      <c r="K6" s="23">
        <f ca="1">VLOOKUP(H6,Werte!G:I,3,0)</f>
        <v>8</v>
      </c>
      <c r="L6" s="24" t="s">
        <v>14</v>
      </c>
      <c r="M6" s="31"/>
      <c r="N6" s="24" t="s">
        <v>19</v>
      </c>
      <c r="O6" s="30"/>
      <c r="P6" s="9"/>
      <c r="Q6" s="5">
        <f t="shared" ref="Q6:Q33" ca="1" si="1">ROUND(RAND()*4949+1,0)</f>
        <v>2488</v>
      </c>
      <c r="R6" s="12">
        <f ca="1">VLOOKUP(Q6,Werte!N:P,2,0)</f>
        <v>29</v>
      </c>
      <c r="S6" s="10" t="s">
        <v>1</v>
      </c>
      <c r="T6" s="12">
        <f ca="1">VLOOKUP(Q6,Werte!N:Q,3,0)</f>
        <v>3</v>
      </c>
      <c r="U6" s="1" t="s">
        <v>14</v>
      </c>
      <c r="V6" s="15"/>
      <c r="W6" s="9"/>
      <c r="X6" s="5">
        <f t="shared" ref="X6:X33" ca="1" si="2">ROUND(RAND()*5150+1,0)</f>
        <v>3699</v>
      </c>
      <c r="Y6" s="12">
        <f ca="1">VLOOKUP(X6,Werte!T:W,2,0)</f>
        <v>53</v>
      </c>
      <c r="Z6" s="10" t="s">
        <v>1</v>
      </c>
      <c r="AA6" s="12">
        <f ca="1">VLOOKUP(X6,Werte!T:X,3,0)</f>
        <v>21</v>
      </c>
      <c r="AB6" s="1" t="s">
        <v>14</v>
      </c>
      <c r="AC6" s="15"/>
      <c r="AD6" s="9"/>
      <c r="AE6" s="5">
        <f ca="1">ROUND(RAND()*891+1,0)</f>
        <v>239</v>
      </c>
      <c r="AF6" s="8">
        <f ca="1">VLOOKUP(AE6,Werte!$Z:$AA,2,0)</f>
        <v>144</v>
      </c>
      <c r="AH6" s="8">
        <f ca="1">VLOOKUP(AE8,Werte!$Z:$AA,2,0)</f>
        <v>846</v>
      </c>
    </row>
    <row r="7" spans="1:36" ht="32" customHeight="1" thickTop="1" thickBot="1" x14ac:dyDescent="0.3">
      <c r="A7" s="5"/>
      <c r="B7" s="11"/>
      <c r="C7" s="1"/>
      <c r="D7" s="11"/>
      <c r="E7" s="1"/>
      <c r="G7" s="9"/>
      <c r="H7" s="5">
        <f t="shared" ca="1" si="0"/>
        <v>162</v>
      </c>
      <c r="I7" s="23">
        <f ca="1">VLOOKUP(H7,Werte!G:H,2,0)</f>
        <v>46</v>
      </c>
      <c r="J7" s="24" t="s">
        <v>2</v>
      </c>
      <c r="K7" s="23">
        <f ca="1">VLOOKUP(H7,Werte!G:I,3,0)</f>
        <v>9</v>
      </c>
      <c r="L7" s="24" t="s">
        <v>14</v>
      </c>
      <c r="M7" s="31"/>
      <c r="N7" s="24" t="s">
        <v>19</v>
      </c>
      <c r="O7" s="30"/>
      <c r="P7" s="9"/>
      <c r="Q7" s="5"/>
      <c r="W7" s="9"/>
      <c r="X7" s="5"/>
      <c r="AD7" s="9"/>
      <c r="AE7" s="5">
        <f ca="1">ROUND(RAND()*891+1,0)</f>
        <v>672</v>
      </c>
      <c r="AF7" s="8">
        <f ca="1">VLOOKUP(AE7,Werte!$Z:$AA,2,0)</f>
        <v>852</v>
      </c>
      <c r="AH7" s="13" t="str">
        <f ca="1">CONCATENATE("- ",VLOOKUP(AE8,Werte!$Z:$AB,3,0))</f>
        <v>- 498</v>
      </c>
    </row>
    <row r="8" spans="1:36" ht="32" customHeight="1" thickTop="1" thickBot="1" x14ac:dyDescent="0.25">
      <c r="A8" s="5"/>
      <c r="B8" s="11"/>
      <c r="C8" s="1"/>
      <c r="D8" s="11"/>
      <c r="E8" s="1"/>
      <c r="G8" s="9"/>
      <c r="H8" s="5">
        <f t="shared" ca="1" si="0"/>
        <v>72</v>
      </c>
      <c r="I8" s="23">
        <f ca="1">VLOOKUP(H8,Werte!G:H,2,0)</f>
        <v>63</v>
      </c>
      <c r="J8" s="24" t="s">
        <v>2</v>
      </c>
      <c r="K8" s="23">
        <f ca="1">VLOOKUP(H8,Werte!G:I,3,0)</f>
        <v>6</v>
      </c>
      <c r="L8" s="24" t="s">
        <v>14</v>
      </c>
      <c r="M8" s="31"/>
      <c r="N8" s="24" t="s">
        <v>19</v>
      </c>
      <c r="O8" s="30"/>
      <c r="P8" s="9"/>
      <c r="Q8" s="5"/>
      <c r="W8" s="9"/>
      <c r="X8" s="5"/>
      <c r="AD8" s="9"/>
      <c r="AE8" s="5">
        <f ca="1">ROUND(RAND()*891+1,0)</f>
        <v>760</v>
      </c>
      <c r="AF8" s="14"/>
      <c r="AH8" s="14"/>
    </row>
    <row r="9" spans="1:36" ht="32" customHeight="1" thickTop="1" thickBot="1" x14ac:dyDescent="0.25">
      <c r="A9" s="5"/>
      <c r="B9" s="11"/>
      <c r="C9" s="1"/>
      <c r="D9" s="11"/>
      <c r="E9" s="1"/>
      <c r="G9" s="9"/>
      <c r="H9" s="5">
        <f t="shared" ca="1" si="0"/>
        <v>122</v>
      </c>
      <c r="I9" s="23">
        <f ca="1">VLOOKUP(H9,Werte!G:H,2,0)</f>
        <v>55</v>
      </c>
      <c r="J9" s="24" t="s">
        <v>2</v>
      </c>
      <c r="K9" s="23">
        <f ca="1">VLOOKUP(H9,Werte!G:I,3,0)</f>
        <v>6</v>
      </c>
      <c r="L9" s="24" t="s">
        <v>14</v>
      </c>
      <c r="M9" s="31"/>
      <c r="N9" s="24" t="s">
        <v>19</v>
      </c>
      <c r="O9" s="30"/>
      <c r="P9" s="9"/>
      <c r="Q9" s="5"/>
      <c r="W9" s="9"/>
      <c r="X9" s="5"/>
      <c r="AD9" s="9"/>
    </row>
    <row r="10" spans="1:36" ht="32" customHeight="1" thickTop="1" thickBot="1" x14ac:dyDescent="0.3">
      <c r="A10" s="5">
        <f ca="1">ROUND(RAND()*5184+1,0)</f>
        <v>4224</v>
      </c>
      <c r="B10" s="12">
        <f ca="1">VLOOKUP(A10,Werte!AD:AE,2,0)</f>
        <v>5559</v>
      </c>
      <c r="C10" s="10" t="s">
        <v>2</v>
      </c>
      <c r="D10" s="12">
        <f ca="1">VLOOKUP(A10,Werte!AD:CC,ROUNDDOWN($AJ$1*VLOOKUP(A10,Werte!AD:AF,3,0),0)+4)</f>
        <v>51</v>
      </c>
      <c r="E10" s="1" t="s">
        <v>14</v>
      </c>
      <c r="F10" s="15"/>
      <c r="G10" s="9"/>
      <c r="H10" s="5">
        <f t="shared" ca="1" si="0"/>
        <v>195</v>
      </c>
      <c r="I10" s="23">
        <f ca="1">VLOOKUP(H10,Werte!G:H,2,0)</f>
        <v>52</v>
      </c>
      <c r="J10" s="24" t="s">
        <v>2</v>
      </c>
      <c r="K10" s="23">
        <f ca="1">VLOOKUP(H10,Werte!G:I,3,0)</f>
        <v>7</v>
      </c>
      <c r="L10" s="24" t="s">
        <v>14</v>
      </c>
      <c r="M10" s="31"/>
      <c r="N10" s="24" t="s">
        <v>19</v>
      </c>
      <c r="O10" s="30"/>
      <c r="P10" s="9"/>
      <c r="Q10" s="5">
        <f t="shared" ca="1" si="1"/>
        <v>2949</v>
      </c>
      <c r="R10" s="12">
        <f ca="1">VLOOKUP(Q10,Werte!N:P,2,0)</f>
        <v>23</v>
      </c>
      <c r="S10" s="10" t="s">
        <v>1</v>
      </c>
      <c r="T10" s="12">
        <f ca="1">VLOOKUP(Q10,Werte!N:Q,3,0)</f>
        <v>23</v>
      </c>
      <c r="U10" s="1" t="s">
        <v>14</v>
      </c>
      <c r="V10" s="15"/>
      <c r="W10" s="9"/>
      <c r="X10" s="5">
        <f t="shared" ca="1" si="2"/>
        <v>1800</v>
      </c>
      <c r="Y10" s="12">
        <f ca="1">VLOOKUP(X10,Werte!T:W,2,0)</f>
        <v>81</v>
      </c>
      <c r="Z10" s="10" t="s">
        <v>1</v>
      </c>
      <c r="AA10" s="12">
        <f ca="1">VLOOKUP(X10,Werte!T:X,3,0)</f>
        <v>30</v>
      </c>
      <c r="AB10" s="1" t="s">
        <v>14</v>
      </c>
      <c r="AC10" s="15"/>
      <c r="AD10" s="9"/>
      <c r="AE10" s="5">
        <f ca="1">ROUND(RAND()*891+1,0)</f>
        <v>612</v>
      </c>
      <c r="AF10" s="8">
        <f ca="1">VLOOKUP(AE10,Werte!$Z:$AA,2,0)</f>
        <v>209</v>
      </c>
      <c r="AH10" s="8">
        <f ca="1">VLOOKUP(AE12,Werte!$Z:$AA,2,0)</f>
        <v>369</v>
      </c>
    </row>
    <row r="11" spans="1:36" ht="32" customHeight="1" thickTop="1" thickBot="1" x14ac:dyDescent="0.3">
      <c r="A11" s="5"/>
      <c r="B11" s="11"/>
      <c r="C11" s="1"/>
      <c r="D11" s="11"/>
      <c r="E11" s="1"/>
      <c r="G11" s="9"/>
      <c r="H11" s="5">
        <f t="shared" ca="1" si="0"/>
        <v>115</v>
      </c>
      <c r="I11" s="23">
        <f ca="1">VLOOKUP(H11,Werte!G:H,2,0)</f>
        <v>36</v>
      </c>
      <c r="J11" s="24" t="s">
        <v>2</v>
      </c>
      <c r="K11" s="23">
        <f ca="1">VLOOKUP(H11,Werte!G:I,3,0)</f>
        <v>9</v>
      </c>
      <c r="L11" s="24" t="s">
        <v>14</v>
      </c>
      <c r="M11" s="31"/>
      <c r="N11" s="24" t="s">
        <v>19</v>
      </c>
      <c r="O11" s="30"/>
      <c r="P11" s="9"/>
      <c r="Q11" s="5"/>
      <c r="W11" s="9"/>
      <c r="X11" s="5"/>
      <c r="AD11" s="9"/>
      <c r="AE11" s="5">
        <f ca="1">ROUND(RAND()*891+1,0)</f>
        <v>789</v>
      </c>
      <c r="AF11" s="8">
        <f ca="1">VLOOKUP(AE11,Werte!$Z:$AA,2,0)</f>
        <v>560</v>
      </c>
      <c r="AH11" s="13" t="str">
        <f ca="1">CONCATENATE("- ",VLOOKUP(AE12,Werte!$Z:$AB,3,0))</f>
        <v>- 30</v>
      </c>
    </row>
    <row r="12" spans="1:36" ht="32" customHeight="1" thickTop="1" thickBot="1" x14ac:dyDescent="0.25">
      <c r="A12" s="5"/>
      <c r="B12" s="11"/>
      <c r="C12" s="1"/>
      <c r="D12" s="11"/>
      <c r="E12" s="1"/>
      <c r="G12" s="9"/>
      <c r="H12" s="5">
        <f t="shared" ca="1" si="0"/>
        <v>111</v>
      </c>
      <c r="I12" s="23">
        <f ca="1">VLOOKUP(H12,Werte!G:H,2,0)</f>
        <v>50</v>
      </c>
      <c r="J12" s="24" t="s">
        <v>2</v>
      </c>
      <c r="K12" s="23">
        <f ca="1">VLOOKUP(H12,Werte!G:I,3,0)</f>
        <v>8</v>
      </c>
      <c r="L12" s="24" t="s">
        <v>14</v>
      </c>
      <c r="M12" s="30"/>
      <c r="O12" s="30"/>
      <c r="P12" s="9"/>
      <c r="Q12" s="5"/>
      <c r="W12" s="9"/>
      <c r="X12" s="5"/>
      <c r="AD12" s="9"/>
      <c r="AE12" s="5">
        <f ca="1">ROUND(RAND()*891+1,0)</f>
        <v>319</v>
      </c>
      <c r="AF12" s="14"/>
      <c r="AH12" s="14"/>
    </row>
    <row r="13" spans="1:36" ht="32" customHeight="1" thickTop="1" x14ac:dyDescent="0.2">
      <c r="A13" s="5"/>
      <c r="B13" s="11"/>
      <c r="C13" s="1"/>
      <c r="D13" s="11"/>
      <c r="E13" s="1"/>
      <c r="G13" s="9"/>
      <c r="H13" s="5">
        <f t="shared" ca="1" si="0"/>
        <v>332</v>
      </c>
      <c r="I13" s="23">
        <f ca="1">VLOOKUP(H13,Werte!G:H,2,0)</f>
        <v>84</v>
      </c>
      <c r="J13" s="24" t="s">
        <v>2</v>
      </c>
      <c r="K13" s="23">
        <f ca="1">VLOOKUP(H13,Werte!G:I,3,0)</f>
        <v>9</v>
      </c>
      <c r="L13" s="24" t="s">
        <v>14</v>
      </c>
      <c r="M13" s="30"/>
      <c r="O13" s="30"/>
      <c r="P13" s="9"/>
      <c r="Q13" s="5"/>
      <c r="W13" s="9"/>
      <c r="X13" s="5"/>
      <c r="AD13" s="9"/>
    </row>
    <row r="14" spans="1:36" ht="32" customHeight="1" thickBot="1" x14ac:dyDescent="0.3">
      <c r="A14" s="5">
        <f ca="1">ROUND(RAND()*5184+1,0)</f>
        <v>5030</v>
      </c>
      <c r="B14" s="12">
        <f ca="1">VLOOKUP(A14,Werte!AD:AE,2,0)</f>
        <v>6556</v>
      </c>
      <c r="C14" s="10" t="s">
        <v>2</v>
      </c>
      <c r="D14" s="12">
        <f ca="1">VLOOKUP(A14,Werte!AD:CC,ROUNDDOWN($AJ$1*VLOOKUP(A14,Werte!AD:AF,3,0),0)+4)</f>
        <v>44</v>
      </c>
      <c r="E14" s="1" t="s">
        <v>14</v>
      </c>
      <c r="F14" s="15"/>
      <c r="G14" s="9"/>
      <c r="H14" s="5">
        <f t="shared" ca="1" si="0"/>
        <v>395</v>
      </c>
      <c r="I14" s="23">
        <f ca="1">VLOOKUP(H14,Werte!G:H,2,0)</f>
        <v>48</v>
      </c>
      <c r="J14" s="24" t="s">
        <v>2</v>
      </c>
      <c r="K14" s="23">
        <f ca="1">VLOOKUP(H14,Werte!G:I,3,0)</f>
        <v>9</v>
      </c>
      <c r="L14" s="24" t="s">
        <v>14</v>
      </c>
      <c r="M14" s="30"/>
      <c r="O14" s="30"/>
      <c r="P14" s="9"/>
      <c r="Q14" s="5">
        <f t="shared" ca="1" si="1"/>
        <v>1947</v>
      </c>
      <c r="R14" s="12">
        <f ca="1">VLOOKUP(Q14,Werte!N:P,2,0)</f>
        <v>38</v>
      </c>
      <c r="S14" s="10" t="s">
        <v>1</v>
      </c>
      <c r="T14" s="12">
        <f ca="1">VLOOKUP(Q14,Werte!N:Q,3,0)</f>
        <v>56</v>
      </c>
      <c r="U14" s="1" t="s">
        <v>14</v>
      </c>
      <c r="V14" s="15"/>
      <c r="W14" s="9"/>
      <c r="X14" s="5">
        <f t="shared" ca="1" si="2"/>
        <v>4550</v>
      </c>
      <c r="Y14" s="12">
        <f ca="1">VLOOKUP(X14,Werte!T:W,2,0)</f>
        <v>34</v>
      </c>
      <c r="Z14" s="10" t="s">
        <v>1</v>
      </c>
      <c r="AA14" s="12">
        <f ca="1">VLOOKUP(X14,Werte!T:X,3,0)</f>
        <v>6</v>
      </c>
      <c r="AB14" s="1" t="s">
        <v>14</v>
      </c>
      <c r="AC14" s="15"/>
      <c r="AD14" s="9"/>
      <c r="AE14" s="5">
        <f ca="1">ROUND(RAND()*891+1,0)</f>
        <v>143</v>
      </c>
      <c r="AF14" s="8">
        <f ca="1">VLOOKUP(AE14,Werte!$Z:$AA,2,0)</f>
        <v>567</v>
      </c>
      <c r="AH14" s="8">
        <f ca="1">VLOOKUP(AE16,Werte!$Z:$AA,2,0)</f>
        <v>537</v>
      </c>
    </row>
    <row r="15" spans="1:36" ht="32" customHeight="1" thickTop="1" x14ac:dyDescent="0.25">
      <c r="A15" s="5"/>
      <c r="B15" s="11"/>
      <c r="C15" s="1"/>
      <c r="D15" s="11"/>
      <c r="E15" s="1"/>
      <c r="G15" s="9"/>
      <c r="H15" s="5">
        <f t="shared" ca="1" si="0"/>
        <v>40</v>
      </c>
      <c r="I15" s="23">
        <f ca="1">VLOOKUP(H15,Werte!G:H,2,0)</f>
        <v>16</v>
      </c>
      <c r="J15" s="24" t="s">
        <v>2</v>
      </c>
      <c r="K15" s="23">
        <f ca="1">VLOOKUP(H15,Werte!G:I,3,0)</f>
        <v>6</v>
      </c>
      <c r="L15" s="24" t="s">
        <v>14</v>
      </c>
      <c r="M15" s="30"/>
      <c r="O15" s="30"/>
      <c r="P15" s="9"/>
      <c r="Q15" s="5"/>
      <c r="W15" s="9"/>
      <c r="X15" s="5"/>
      <c r="AD15" s="9"/>
      <c r="AE15" s="5">
        <f ca="1">ROUND(RAND()*891+1,0)</f>
        <v>650</v>
      </c>
      <c r="AF15" s="8">
        <f ca="1">VLOOKUP(AE15,Werte!$Z:$AA,2,0)</f>
        <v>432</v>
      </c>
      <c r="AH15" s="13" t="str">
        <f ca="1">CONCATENATE("- ",VLOOKUP(AE16,Werte!$Z:$AB,3,0))</f>
        <v>- 510</v>
      </c>
    </row>
    <row r="16" spans="1:36" ht="32" customHeight="1" thickBot="1" x14ac:dyDescent="0.25">
      <c r="A16" s="5"/>
      <c r="B16" s="11"/>
      <c r="C16" s="1"/>
      <c r="D16" s="11"/>
      <c r="E16" s="1"/>
      <c r="G16" s="9"/>
      <c r="H16" s="5">
        <f t="shared" ca="1" si="0"/>
        <v>335</v>
      </c>
      <c r="I16" s="23">
        <f ca="1">VLOOKUP(H16,Werte!G:H,2,0)</f>
        <v>15</v>
      </c>
      <c r="J16" s="24" t="s">
        <v>2</v>
      </c>
      <c r="K16" s="23">
        <f ca="1">VLOOKUP(H16,Werte!G:I,3,0)</f>
        <v>3</v>
      </c>
      <c r="L16" s="24" t="s">
        <v>14</v>
      </c>
      <c r="M16" s="30"/>
      <c r="O16" s="30"/>
      <c r="P16" s="9"/>
      <c r="Q16" s="5"/>
      <c r="W16" s="9"/>
      <c r="X16" s="5"/>
      <c r="AD16" s="9"/>
      <c r="AE16" s="5">
        <f ca="1">ROUND(RAND()*891+1,0)</f>
        <v>31</v>
      </c>
      <c r="AF16" s="14"/>
      <c r="AH16" s="14"/>
    </row>
    <row r="17" spans="1:34" ht="32" customHeight="1" thickTop="1" x14ac:dyDescent="0.2">
      <c r="A17" s="5"/>
      <c r="B17" s="11"/>
      <c r="C17" s="1"/>
      <c r="D17" s="11"/>
      <c r="E17" s="1"/>
      <c r="G17" s="9"/>
      <c r="H17" s="5">
        <f t="shared" ca="1" si="0"/>
        <v>173</v>
      </c>
      <c r="I17" s="23">
        <f ca="1">VLOOKUP(H17,Werte!G:H,2,0)</f>
        <v>50</v>
      </c>
      <c r="J17" s="24" t="s">
        <v>2</v>
      </c>
      <c r="K17" s="23">
        <f ca="1">VLOOKUP(H17,Werte!G:I,3,0)</f>
        <v>7</v>
      </c>
      <c r="L17" s="24" t="s">
        <v>14</v>
      </c>
      <c r="M17" s="30"/>
      <c r="O17" s="30"/>
      <c r="P17" s="9"/>
      <c r="Q17" s="5"/>
      <c r="W17" s="9"/>
      <c r="X17" s="5"/>
      <c r="AD17" s="9"/>
    </row>
    <row r="18" spans="1:34" ht="32" customHeight="1" x14ac:dyDescent="0.25">
      <c r="A18" s="5"/>
      <c r="B18" s="11"/>
      <c r="C18" s="1"/>
      <c r="D18" s="11"/>
      <c r="E18" s="1"/>
      <c r="G18" s="9"/>
      <c r="H18" s="5">
        <f t="shared" ca="1" si="0"/>
        <v>337</v>
      </c>
      <c r="I18" s="23">
        <f ca="1">VLOOKUP(H18,Werte!G:H,2,0)</f>
        <v>42</v>
      </c>
      <c r="J18" s="24" t="s">
        <v>2</v>
      </c>
      <c r="K18" s="23">
        <f ca="1">VLOOKUP(H18,Werte!G:I,3,0)</f>
        <v>8</v>
      </c>
      <c r="L18" s="24" t="s">
        <v>14</v>
      </c>
      <c r="M18" s="30"/>
      <c r="O18" s="30"/>
      <c r="P18" s="9"/>
      <c r="Q18" s="5"/>
      <c r="W18" s="9"/>
      <c r="X18" s="5"/>
      <c r="AD18" s="9"/>
      <c r="AE18" s="5"/>
      <c r="AF18" s="8"/>
      <c r="AH18" s="8"/>
    </row>
    <row r="19" spans="1:34" s="25" customFormat="1" ht="18" customHeight="1" x14ac:dyDescent="0.25">
      <c r="A19" s="22"/>
      <c r="B19" s="23"/>
      <c r="C19" s="24"/>
      <c r="D19" s="23"/>
      <c r="E19" s="24"/>
      <c r="F19" s="24"/>
      <c r="H19" s="22"/>
      <c r="I19" s="23"/>
      <c r="J19" s="24"/>
      <c r="K19" s="23"/>
      <c r="L19" s="24"/>
      <c r="M19" s="26"/>
      <c r="N19" s="24"/>
      <c r="O19" s="26"/>
      <c r="Q19" s="22"/>
      <c r="R19" s="23"/>
      <c r="S19" s="24"/>
      <c r="T19" s="23"/>
      <c r="U19" s="24"/>
      <c r="V19" s="24"/>
      <c r="X19" s="22"/>
      <c r="Y19" s="23"/>
      <c r="Z19" s="24"/>
      <c r="AA19" s="23"/>
      <c r="AB19" s="24"/>
      <c r="AC19" s="24"/>
      <c r="AD19" s="24"/>
      <c r="AE19" s="22"/>
      <c r="AF19" s="27"/>
      <c r="AH19" s="27"/>
    </row>
    <row r="20" spans="1:34" ht="34" x14ac:dyDescent="0.4">
      <c r="B20" s="20" t="s">
        <v>18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ht="32" customHeight="1" thickBot="1" x14ac:dyDescent="0.3">
      <c r="A21" s="5">
        <f ca="1">ROUND(RAND()*5184+1,0)</f>
        <v>4346</v>
      </c>
      <c r="B21" s="12">
        <f ca="1">VLOOKUP(A21,Werte!AD:AE,2,0)</f>
        <v>6441</v>
      </c>
      <c r="C21" s="10" t="s">
        <v>2</v>
      </c>
      <c r="D21" s="12">
        <f ca="1">VLOOKUP(A21,Werte!AD:CC,ROUNDDOWN($AJ$1*VLOOKUP(A21,Werte!AD:AF,3,0),0)+4)</f>
        <v>57</v>
      </c>
      <c r="E21" s="1" t="s">
        <v>14</v>
      </c>
      <c r="F21" s="15"/>
      <c r="G21" s="9"/>
      <c r="H21" s="5">
        <f ca="1">ROUND(RAND()*396+1,0)</f>
        <v>373</v>
      </c>
      <c r="I21" s="23">
        <f ca="1">VLOOKUP(H21,Werte!G:H,2,0)</f>
        <v>67</v>
      </c>
      <c r="J21" s="24" t="s">
        <v>2</v>
      </c>
      <c r="K21" s="23">
        <f ca="1">VLOOKUP(H21,Werte!G:I,3,0)</f>
        <v>7</v>
      </c>
      <c r="L21" s="24" t="s">
        <v>14</v>
      </c>
      <c r="M21" s="29"/>
      <c r="N21" s="24" t="s">
        <v>19</v>
      </c>
      <c r="O21" s="30"/>
      <c r="P21" s="9"/>
      <c r="Q21" s="5">
        <f ca="1">ROUND(RAND()*4949+1,0)</f>
        <v>677</v>
      </c>
      <c r="R21" s="12">
        <f ca="1">VLOOKUP(Q21,Werte!N:P,2,0)</f>
        <v>63</v>
      </c>
      <c r="S21" s="10" t="s">
        <v>1</v>
      </c>
      <c r="T21" s="12">
        <f ca="1">VLOOKUP(Q21,Werte!N:Q,3,0)</f>
        <v>11</v>
      </c>
      <c r="U21" s="1" t="s">
        <v>14</v>
      </c>
      <c r="V21" s="15"/>
      <c r="W21" s="9"/>
      <c r="X21" s="5">
        <f ca="1">ROUND(RAND()*5150+1,0)</f>
        <v>2860</v>
      </c>
      <c r="Y21" s="12">
        <f ca="1">VLOOKUP(X21,Werte!T:W,2,0)</f>
        <v>67</v>
      </c>
      <c r="Z21" s="10" t="s">
        <v>1</v>
      </c>
      <c r="AA21" s="12">
        <f ca="1">VLOOKUP(X21,Werte!T:X,3,0)</f>
        <v>13</v>
      </c>
      <c r="AB21" s="1" t="s">
        <v>14</v>
      </c>
      <c r="AC21" s="15"/>
      <c r="AD21" s="9"/>
      <c r="AE21" s="5">
        <f ca="1">ROUND(RAND()*891+1,0)</f>
        <v>83</v>
      </c>
      <c r="AF21" s="8">
        <f ca="1">VLOOKUP(AE21,Werte!$Z:$AA,2,0)</f>
        <v>835</v>
      </c>
      <c r="AH21" s="8">
        <f ca="1">VLOOKUP(AE23,Werte!$Z:$AA,2,0)</f>
        <v>762</v>
      </c>
    </row>
    <row r="22" spans="1:34" ht="32" customHeight="1" thickTop="1" thickBot="1" x14ac:dyDescent="0.3">
      <c r="A22" s="5"/>
      <c r="B22" s="11"/>
      <c r="C22" s="1"/>
      <c r="D22" s="11"/>
      <c r="E22" s="1"/>
      <c r="G22" s="9"/>
      <c r="H22" s="5">
        <f t="shared" ca="1" si="0"/>
        <v>85</v>
      </c>
      <c r="I22" s="23">
        <f ca="1">VLOOKUP(H22,Werte!G:H,2,0)</f>
        <v>23</v>
      </c>
      <c r="J22" s="24" t="s">
        <v>2</v>
      </c>
      <c r="K22" s="23">
        <f ca="1">VLOOKUP(H22,Werte!G:I,3,0)</f>
        <v>8</v>
      </c>
      <c r="L22" s="24" t="s">
        <v>14</v>
      </c>
      <c r="M22" s="31"/>
      <c r="N22" s="24" t="s">
        <v>19</v>
      </c>
      <c r="O22" s="30"/>
      <c r="P22" s="9"/>
      <c r="Q22" s="5"/>
      <c r="W22" s="9"/>
      <c r="X22" s="5"/>
      <c r="AD22" s="9"/>
      <c r="AE22" s="5">
        <f ca="1">ROUND(RAND()*891+1,0)</f>
        <v>414</v>
      </c>
      <c r="AF22" s="8">
        <f ca="1">VLOOKUP(AE22,Werte!$Z:$AA,2,0)</f>
        <v>457</v>
      </c>
      <c r="AH22" s="13" t="str">
        <f ca="1">CONCATENATE("- ",VLOOKUP(AE23,Werte!$Z:$AB,3,0))</f>
        <v>- 282</v>
      </c>
    </row>
    <row r="23" spans="1:34" ht="32" customHeight="1" thickTop="1" thickBot="1" x14ac:dyDescent="0.25">
      <c r="A23" s="5"/>
      <c r="B23" s="11"/>
      <c r="C23" s="1"/>
      <c r="D23" s="11"/>
      <c r="E23" s="1"/>
      <c r="G23" s="9"/>
      <c r="H23" s="5">
        <f t="shared" ca="1" si="0"/>
        <v>35</v>
      </c>
      <c r="I23" s="23">
        <f ca="1">VLOOKUP(H23,Werte!G:H,2,0)</f>
        <v>34</v>
      </c>
      <c r="J23" s="24" t="s">
        <v>2</v>
      </c>
      <c r="K23" s="23">
        <f ca="1">VLOOKUP(H23,Werte!G:I,3,0)</f>
        <v>7</v>
      </c>
      <c r="L23" s="24" t="s">
        <v>14</v>
      </c>
      <c r="M23" s="31"/>
      <c r="N23" s="24" t="s">
        <v>19</v>
      </c>
      <c r="O23" s="30"/>
      <c r="P23" s="9"/>
      <c r="Q23" s="5"/>
      <c r="W23" s="9"/>
      <c r="X23" s="5"/>
      <c r="AD23" s="9"/>
      <c r="AE23" s="5">
        <f ca="1">ROUND(RAND()*891+1,0)</f>
        <v>682</v>
      </c>
      <c r="AF23" s="14"/>
      <c r="AH23" s="14"/>
    </row>
    <row r="24" spans="1:34" ht="32" customHeight="1" thickTop="1" thickBot="1" x14ac:dyDescent="0.25">
      <c r="A24" s="5"/>
      <c r="B24" s="11"/>
      <c r="C24" s="1"/>
      <c r="D24" s="11"/>
      <c r="E24" s="1"/>
      <c r="G24" s="9"/>
      <c r="H24" s="5">
        <f t="shared" ca="1" si="0"/>
        <v>239</v>
      </c>
      <c r="I24" s="23">
        <f ca="1">VLOOKUP(H24,Werte!G:H,2,0)</f>
        <v>45</v>
      </c>
      <c r="J24" s="24" t="s">
        <v>2</v>
      </c>
      <c r="K24" s="23">
        <f ca="1">VLOOKUP(H24,Werte!G:I,3,0)</f>
        <v>9</v>
      </c>
      <c r="L24" s="24" t="s">
        <v>14</v>
      </c>
      <c r="M24" s="31"/>
      <c r="N24" s="24" t="s">
        <v>19</v>
      </c>
      <c r="O24" s="30"/>
      <c r="P24" s="9"/>
      <c r="Q24" s="5"/>
      <c r="W24" s="9"/>
      <c r="X24" s="5"/>
      <c r="AD24" s="9"/>
    </row>
    <row r="25" spans="1:34" ht="32" customHeight="1" thickTop="1" thickBot="1" x14ac:dyDescent="0.3">
      <c r="A25" s="5">
        <f ca="1">ROUND(RAND()*5184+1,0)</f>
        <v>665</v>
      </c>
      <c r="B25" s="12">
        <f ca="1">VLOOKUP(A25,Werte!AD:AE,2,0)</f>
        <v>1288</v>
      </c>
      <c r="C25" s="10" t="s">
        <v>2</v>
      </c>
      <c r="D25" s="12">
        <f ca="1">VLOOKUP(A25,Werte!AD:CC,ROUNDDOWN($AJ$1*VLOOKUP(A25,Werte!AD:AF,3,0),0)+4)</f>
        <v>92</v>
      </c>
      <c r="E25" s="1" t="s">
        <v>14</v>
      </c>
      <c r="F25" s="15"/>
      <c r="G25" s="9"/>
      <c r="H25" s="5">
        <f t="shared" ca="1" si="0"/>
        <v>396</v>
      </c>
      <c r="I25" s="23">
        <f ca="1">VLOOKUP(H25,Werte!G:H,2,0)</f>
        <v>62</v>
      </c>
      <c r="J25" s="24" t="s">
        <v>2</v>
      </c>
      <c r="K25" s="23">
        <f ca="1">VLOOKUP(H25,Werte!G:I,3,0)</f>
        <v>8</v>
      </c>
      <c r="L25" s="24" t="s">
        <v>14</v>
      </c>
      <c r="M25" s="31"/>
      <c r="N25" s="24" t="s">
        <v>19</v>
      </c>
      <c r="O25" s="30"/>
      <c r="P25" s="9"/>
      <c r="Q25" s="5">
        <f t="shared" ca="1" si="1"/>
        <v>1085</v>
      </c>
      <c r="R25" s="12">
        <f ca="1">VLOOKUP(Q25,Werte!N:P,2,0)</f>
        <v>53</v>
      </c>
      <c r="S25" s="10" t="s">
        <v>1</v>
      </c>
      <c r="T25" s="12">
        <f ca="1">VLOOKUP(Q25,Werte!N:Q,3,0)</f>
        <v>4</v>
      </c>
      <c r="U25" s="1" t="s">
        <v>14</v>
      </c>
      <c r="V25" s="15"/>
      <c r="W25" s="9"/>
      <c r="X25" s="5">
        <f t="shared" ca="1" si="2"/>
        <v>292</v>
      </c>
      <c r="Y25" s="12">
        <f ca="1">VLOOKUP(X25,Werte!T:W,2,0)</f>
        <v>98</v>
      </c>
      <c r="Z25" s="10" t="s">
        <v>1</v>
      </c>
      <c r="AA25" s="12">
        <f ca="1">VLOOKUP(X25,Werte!T:X,3,0)</f>
        <v>8</v>
      </c>
      <c r="AB25" s="1" t="s">
        <v>14</v>
      </c>
      <c r="AC25" s="15"/>
      <c r="AD25" s="9"/>
      <c r="AE25" s="5">
        <f ca="1">ROUND(RAND()*891+1,0)</f>
        <v>421</v>
      </c>
      <c r="AF25" s="8">
        <f ca="1">VLOOKUP(AE25,Werte!$Z:$AA,2,0)</f>
        <v>151</v>
      </c>
      <c r="AH25" s="8">
        <f ca="1">VLOOKUP(AE27,Werte!$Z:$AA,2,0)</f>
        <v>710</v>
      </c>
    </row>
    <row r="26" spans="1:34" ht="32" customHeight="1" thickTop="1" thickBot="1" x14ac:dyDescent="0.3">
      <c r="A26" s="5"/>
      <c r="B26" s="11"/>
      <c r="C26" s="1"/>
      <c r="D26" s="11"/>
      <c r="E26" s="1"/>
      <c r="G26" s="9"/>
      <c r="H26" s="5">
        <f t="shared" ca="1" si="0"/>
        <v>326</v>
      </c>
      <c r="I26" s="23">
        <f ca="1">VLOOKUP(H26,Werte!G:H,2,0)</f>
        <v>11</v>
      </c>
      <c r="J26" s="24" t="s">
        <v>2</v>
      </c>
      <c r="K26" s="23">
        <f ca="1">VLOOKUP(H26,Werte!G:I,3,0)</f>
        <v>2</v>
      </c>
      <c r="L26" s="24" t="s">
        <v>14</v>
      </c>
      <c r="M26" s="31"/>
      <c r="N26" s="24" t="s">
        <v>19</v>
      </c>
      <c r="O26" s="30"/>
      <c r="P26" s="9"/>
      <c r="Q26" s="5"/>
      <c r="W26" s="9"/>
      <c r="X26" s="5"/>
      <c r="AD26" s="9"/>
      <c r="AE26" s="5">
        <f ca="1">ROUND(RAND()*891+1,0)</f>
        <v>230</v>
      </c>
      <c r="AF26" s="8">
        <f ca="1">VLOOKUP(AE26,Werte!$Z:$AA,2,0)</f>
        <v>938</v>
      </c>
      <c r="AH26" s="13" t="str">
        <f ca="1">CONCATENATE("- ",VLOOKUP(AE27,Werte!$Z:$AB,3,0))</f>
        <v>- 683</v>
      </c>
    </row>
    <row r="27" spans="1:34" ht="32" customHeight="1" thickTop="1" thickBot="1" x14ac:dyDescent="0.25">
      <c r="A27" s="5"/>
      <c r="B27" s="11"/>
      <c r="C27" s="1"/>
      <c r="D27" s="11"/>
      <c r="E27" s="1"/>
      <c r="G27" s="9"/>
      <c r="H27" s="5">
        <f t="shared" ca="1" si="0"/>
        <v>250</v>
      </c>
      <c r="I27" s="23">
        <f ca="1">VLOOKUP(H27,Werte!G:H,2,0)</f>
        <v>20</v>
      </c>
      <c r="J27" s="24" t="s">
        <v>2</v>
      </c>
      <c r="K27" s="23">
        <f ca="1">VLOOKUP(H27,Werte!G:I,3,0)</f>
        <v>8</v>
      </c>
      <c r="L27" s="24" t="s">
        <v>14</v>
      </c>
      <c r="M27" s="31"/>
      <c r="N27" s="24" t="s">
        <v>19</v>
      </c>
      <c r="O27" s="30"/>
      <c r="P27" s="9"/>
      <c r="Q27" s="5"/>
      <c r="W27" s="9"/>
      <c r="X27" s="5"/>
      <c r="AD27" s="9"/>
      <c r="AE27" s="5">
        <f ca="1">ROUND(RAND()*891+1,0)</f>
        <v>853</v>
      </c>
      <c r="AF27" s="14"/>
      <c r="AH27" s="14"/>
    </row>
    <row r="28" spans="1:34" ht="32" customHeight="1" thickTop="1" thickBot="1" x14ac:dyDescent="0.25">
      <c r="A28" s="5"/>
      <c r="B28" s="11"/>
      <c r="C28" s="1"/>
      <c r="D28" s="11"/>
      <c r="E28" s="1"/>
      <c r="G28" s="9"/>
      <c r="H28" s="5">
        <f t="shared" ca="1" si="0"/>
        <v>367</v>
      </c>
      <c r="I28" s="23">
        <f ca="1">VLOOKUP(H28,Werte!G:H,2,0)</f>
        <v>35</v>
      </c>
      <c r="J28" s="24" t="s">
        <v>2</v>
      </c>
      <c r="K28" s="23">
        <f ca="1">VLOOKUP(H28,Werte!G:I,3,0)</f>
        <v>5</v>
      </c>
      <c r="L28" s="24" t="s">
        <v>14</v>
      </c>
      <c r="M28" s="31"/>
      <c r="N28" s="24" t="s">
        <v>19</v>
      </c>
      <c r="O28" s="30"/>
      <c r="P28" s="9"/>
      <c r="Q28" s="5"/>
      <c r="W28" s="9"/>
      <c r="X28" s="5"/>
      <c r="AD28" s="9"/>
    </row>
    <row r="29" spans="1:34" ht="32" customHeight="1" thickTop="1" thickBot="1" x14ac:dyDescent="0.3">
      <c r="A29" s="5">
        <f ca="1">ROUND(RAND()*5184+1,0)</f>
        <v>3325</v>
      </c>
      <c r="B29" s="12">
        <f ca="1">VLOOKUP(A29,Werte!AD:AE,2,0)</f>
        <v>2618</v>
      </c>
      <c r="C29" s="10" t="s">
        <v>2</v>
      </c>
      <c r="D29" s="12">
        <f ca="1">VLOOKUP(A29,Werte!AD:CC,ROUNDDOWN($AJ$1*VLOOKUP(A29,Werte!AD:AF,3,0),0)+4)</f>
        <v>77</v>
      </c>
      <c r="E29" s="1" t="s">
        <v>14</v>
      </c>
      <c r="F29" s="15"/>
      <c r="G29" s="9"/>
      <c r="H29" s="5">
        <f t="shared" ca="1" si="0"/>
        <v>20</v>
      </c>
      <c r="I29" s="23">
        <f ca="1">VLOOKUP(H29,Werte!G:H,2,0)</f>
        <v>9</v>
      </c>
      <c r="J29" s="24" t="s">
        <v>2</v>
      </c>
      <c r="K29" s="23">
        <f ca="1">VLOOKUP(H29,Werte!G:I,3,0)</f>
        <v>4</v>
      </c>
      <c r="L29" s="24" t="s">
        <v>14</v>
      </c>
      <c r="M29" s="31"/>
      <c r="N29" s="24" t="s">
        <v>19</v>
      </c>
      <c r="O29" s="30"/>
      <c r="P29" s="9"/>
      <c r="Q29" s="5">
        <f t="shared" ca="1" si="1"/>
        <v>4689</v>
      </c>
      <c r="R29" s="12">
        <f ca="1">VLOOKUP(Q29,Werte!N:P,2,0)</f>
        <v>3</v>
      </c>
      <c r="S29" s="10" t="s">
        <v>1</v>
      </c>
      <c r="T29" s="12">
        <f ca="1">VLOOKUP(Q29,Werte!N:Q,3,0)</f>
        <v>33</v>
      </c>
      <c r="U29" s="1" t="s">
        <v>14</v>
      </c>
      <c r="V29" s="15"/>
      <c r="W29" s="9"/>
      <c r="X29" s="5">
        <f t="shared" ca="1" si="2"/>
        <v>3148</v>
      </c>
      <c r="Y29" s="12">
        <f ca="1">VLOOKUP(X29,Werte!T:W,2,0)</f>
        <v>62</v>
      </c>
      <c r="Z29" s="10" t="s">
        <v>1</v>
      </c>
      <c r="AA29" s="12">
        <f ca="1">VLOOKUP(X29,Werte!T:X,3,0)</f>
        <v>50</v>
      </c>
      <c r="AB29" s="1" t="s">
        <v>14</v>
      </c>
      <c r="AC29" s="15"/>
      <c r="AD29" s="9"/>
      <c r="AE29" s="5">
        <f ca="1">ROUND(RAND()*891+1,0)</f>
        <v>17</v>
      </c>
      <c r="AF29" s="8">
        <f ca="1">VLOOKUP(AE29,Werte!$Z:$AA,2,0)</f>
        <v>286</v>
      </c>
      <c r="AH29" s="8">
        <f ca="1">VLOOKUP(AE31,Werte!$Z:$AA,2,0)</f>
        <v>521</v>
      </c>
    </row>
    <row r="30" spans="1:34" ht="32" customHeight="1" thickTop="1" thickBot="1" x14ac:dyDescent="0.3">
      <c r="A30" s="5"/>
      <c r="B30" s="11"/>
      <c r="C30" s="1"/>
      <c r="D30" s="11"/>
      <c r="E30" s="1"/>
      <c r="G30" s="9"/>
      <c r="H30" s="5">
        <f t="shared" ca="1" si="0"/>
        <v>392</v>
      </c>
      <c r="I30" s="23">
        <f ca="1">VLOOKUP(H30,Werte!G:H,2,0)</f>
        <v>29</v>
      </c>
      <c r="J30" s="24" t="s">
        <v>2</v>
      </c>
      <c r="K30" s="23">
        <f ca="1">VLOOKUP(H30,Werte!G:I,3,0)</f>
        <v>4</v>
      </c>
      <c r="L30" s="24" t="s">
        <v>14</v>
      </c>
      <c r="M30" s="31"/>
      <c r="N30" s="24" t="s">
        <v>19</v>
      </c>
      <c r="O30" s="30"/>
      <c r="P30" s="9"/>
      <c r="Q30" s="5"/>
      <c r="W30" s="9"/>
      <c r="X30" s="5"/>
      <c r="AD30" s="9"/>
      <c r="AE30" s="5">
        <f ca="1">ROUND(RAND()*891+1,0)</f>
        <v>403</v>
      </c>
      <c r="AF30" s="8">
        <f ca="1">VLOOKUP(AE30,Werte!$Z:$AA,2,0)</f>
        <v>815</v>
      </c>
      <c r="AH30" s="13" t="str">
        <f ca="1">CONCATENATE("- ",VLOOKUP(AE31,Werte!$Z:$AB,3,0))</f>
        <v>- 456</v>
      </c>
    </row>
    <row r="31" spans="1:34" ht="32" customHeight="1" thickTop="1" thickBot="1" x14ac:dyDescent="0.25">
      <c r="A31" s="5"/>
      <c r="B31" s="11"/>
      <c r="C31" s="1"/>
      <c r="D31" s="11"/>
      <c r="E31" s="1"/>
      <c r="G31" s="9"/>
      <c r="H31" s="5">
        <f t="shared" ca="1" si="0"/>
        <v>337</v>
      </c>
      <c r="I31" s="23">
        <f ca="1">VLOOKUP(H31,Werte!G:H,2,0)</f>
        <v>42</v>
      </c>
      <c r="J31" s="24" t="s">
        <v>2</v>
      </c>
      <c r="K31" s="23">
        <f ca="1">VLOOKUP(H31,Werte!G:I,3,0)</f>
        <v>8</v>
      </c>
      <c r="L31" s="24" t="s">
        <v>14</v>
      </c>
      <c r="M31" s="30"/>
      <c r="O31" s="30"/>
      <c r="P31" s="9"/>
      <c r="Q31" s="5"/>
      <c r="W31" s="9"/>
      <c r="X31" s="5"/>
      <c r="AD31" s="9"/>
      <c r="AE31" s="5">
        <f ca="1">ROUND(RAND()*891+1,0)</f>
        <v>610</v>
      </c>
      <c r="AF31" s="14"/>
      <c r="AH31" s="14"/>
    </row>
    <row r="32" spans="1:34" ht="32" customHeight="1" thickTop="1" x14ac:dyDescent="0.2">
      <c r="A32" s="5"/>
      <c r="B32" s="11"/>
      <c r="C32" s="1"/>
      <c r="D32" s="11"/>
      <c r="E32" s="1"/>
      <c r="G32" s="9"/>
      <c r="H32" s="5">
        <f t="shared" ca="1" si="0"/>
        <v>218</v>
      </c>
      <c r="I32" s="23">
        <f ca="1">VLOOKUP(H32,Werte!G:H,2,0)</f>
        <v>44</v>
      </c>
      <c r="J32" s="24" t="s">
        <v>2</v>
      </c>
      <c r="K32" s="23">
        <f ca="1">VLOOKUP(H32,Werte!G:I,3,0)</f>
        <v>5</v>
      </c>
      <c r="L32" s="24" t="s">
        <v>14</v>
      </c>
      <c r="M32" s="30"/>
      <c r="O32" s="30"/>
      <c r="P32" s="9"/>
      <c r="Q32" s="5"/>
      <c r="W32" s="9"/>
      <c r="X32" s="5"/>
      <c r="AD32" s="9"/>
    </row>
    <row r="33" spans="1:34" ht="16" customHeight="1" thickBot="1" x14ac:dyDescent="0.3">
      <c r="A33" s="5">
        <f ca="1">ROUND(RAND()*5184+1,0)</f>
        <v>2166</v>
      </c>
      <c r="B33" s="12">
        <f ca="1">VLOOKUP(A33,Werte!AD:AE,2,0)</f>
        <v>8144</v>
      </c>
      <c r="C33" s="10" t="s">
        <v>2</v>
      </c>
      <c r="D33" s="12">
        <f ca="1">VLOOKUP(A33,Werte!AD:CC,ROUNDDOWN($AJ$1*VLOOKUP(A33,Werte!AD:AF,3,0),0)+4)</f>
        <v>16</v>
      </c>
      <c r="E33" s="1" t="s">
        <v>14</v>
      </c>
      <c r="F33" s="15"/>
      <c r="G33" s="9"/>
      <c r="H33" s="5">
        <f t="shared" ca="1" si="0"/>
        <v>189</v>
      </c>
      <c r="I33" s="23">
        <f ca="1">VLOOKUP(H33,Werte!G:H,2,0)</f>
        <v>91</v>
      </c>
      <c r="J33" s="24" t="s">
        <v>2</v>
      </c>
      <c r="K33" s="23">
        <f ca="1">VLOOKUP(H33,Werte!G:I,3,0)</f>
        <v>9</v>
      </c>
      <c r="L33" s="24" t="s">
        <v>14</v>
      </c>
      <c r="M33" s="30"/>
      <c r="O33" s="30"/>
      <c r="P33" s="9"/>
      <c r="Q33" s="5">
        <f t="shared" ca="1" si="1"/>
        <v>3819</v>
      </c>
      <c r="R33" s="12">
        <f ca="1">VLOOKUP(Q33,Werte!N:P,2,0)</f>
        <v>13</v>
      </c>
      <c r="S33" s="10" t="s">
        <v>1</v>
      </c>
      <c r="T33" s="12">
        <f ca="1">VLOOKUP(Q33,Werte!N:Q,3,0)</f>
        <v>78</v>
      </c>
      <c r="U33" s="1" t="s">
        <v>14</v>
      </c>
      <c r="V33" s="15"/>
      <c r="W33" s="9"/>
      <c r="X33" s="5">
        <f t="shared" ca="1" si="2"/>
        <v>2734</v>
      </c>
      <c r="Y33" s="12">
        <f ca="1">VLOOKUP(X33,Werte!T:W,2,0)</f>
        <v>69</v>
      </c>
      <c r="Z33" s="10" t="s">
        <v>1</v>
      </c>
      <c r="AA33" s="12">
        <f ca="1">VLOOKUP(X33,Werte!T:X,3,0)</f>
        <v>2</v>
      </c>
      <c r="AB33" s="1" t="s">
        <v>14</v>
      </c>
      <c r="AC33" s="15"/>
      <c r="AD33" s="9"/>
      <c r="AE33" s="5">
        <f ca="1">ROUND(RAND()*891+1,0)</f>
        <v>305</v>
      </c>
      <c r="AF33" s="8">
        <f ca="1">VLOOKUP(AE33,Werte!$Z:$AA,2,0)</f>
        <v>218</v>
      </c>
      <c r="AH33" s="8">
        <f ca="1">VLOOKUP(AE35,Werte!$Z:$AA,2,0)</f>
        <v>663</v>
      </c>
    </row>
    <row r="34" spans="1:34" ht="32" customHeight="1" thickTop="1" x14ac:dyDescent="0.25">
      <c r="A34" s="5"/>
      <c r="B34" s="11"/>
      <c r="C34" s="1"/>
      <c r="D34" s="11"/>
      <c r="E34" s="1"/>
      <c r="G34" s="9"/>
      <c r="H34" s="5">
        <f t="shared" ca="1" si="0"/>
        <v>292</v>
      </c>
      <c r="I34" s="23">
        <f ca="1">VLOOKUP(H34,Werte!G:H,2,0)</f>
        <v>36</v>
      </c>
      <c r="J34" s="24" t="s">
        <v>2</v>
      </c>
      <c r="K34" s="23">
        <f ca="1">VLOOKUP(H34,Werte!G:I,3,0)</f>
        <v>5</v>
      </c>
      <c r="L34" s="24" t="s">
        <v>14</v>
      </c>
      <c r="M34" s="30"/>
      <c r="O34" s="30"/>
      <c r="P34" s="9"/>
      <c r="Q34" s="5"/>
      <c r="W34" s="9"/>
      <c r="X34" s="5"/>
      <c r="AD34" s="9"/>
      <c r="AE34" s="5">
        <f ca="1">ROUND(RAND()*891+1,0)</f>
        <v>404</v>
      </c>
      <c r="AF34" s="8">
        <f ca="1">VLOOKUP(AE34,Werte!$Z:$AA,2,0)</f>
        <v>751</v>
      </c>
      <c r="AH34" s="13" t="str">
        <f ca="1">CONCATENATE("- ",VLOOKUP(AE35,Werte!$Z:$AB,3,0))</f>
        <v>- 146</v>
      </c>
    </row>
    <row r="35" spans="1:34" ht="35" customHeight="1" thickBot="1" x14ac:dyDescent="0.25">
      <c r="A35" s="5"/>
      <c r="B35" s="11"/>
      <c r="C35" s="1"/>
      <c r="D35" s="11"/>
      <c r="E35" s="1"/>
      <c r="G35" s="9"/>
      <c r="H35" s="5">
        <f t="shared" ca="1" si="0"/>
        <v>357</v>
      </c>
      <c r="I35" s="23">
        <f ca="1">VLOOKUP(H35,Werte!G:H,2,0)</f>
        <v>47</v>
      </c>
      <c r="J35" s="24" t="s">
        <v>2</v>
      </c>
      <c r="K35" s="23">
        <f ca="1">VLOOKUP(H35,Werte!G:I,3,0)</f>
        <v>7</v>
      </c>
      <c r="L35" s="24" t="s">
        <v>14</v>
      </c>
      <c r="M35" s="30"/>
      <c r="O35" s="30"/>
      <c r="P35" s="9"/>
      <c r="Q35" s="5"/>
      <c r="W35" s="9"/>
      <c r="X35" s="5"/>
      <c r="AD35" s="9"/>
      <c r="AE35" s="5">
        <f ca="1">ROUND(RAND()*891+1,0)</f>
        <v>203</v>
      </c>
      <c r="AF35" s="14"/>
      <c r="AH35" s="14"/>
    </row>
    <row r="36" spans="1:34" ht="22" thickTop="1" x14ac:dyDescent="0.2">
      <c r="A36" s="5"/>
      <c r="B36" s="11"/>
      <c r="C36" s="1"/>
      <c r="D36" s="11"/>
      <c r="E36" s="1"/>
      <c r="G36" s="9"/>
      <c r="H36" s="5">
        <f t="shared" ca="1" si="0"/>
        <v>160</v>
      </c>
      <c r="I36" s="23">
        <f ca="1">VLOOKUP(H36,Werte!G:H,2,0)</f>
        <v>26</v>
      </c>
      <c r="J36" s="24" t="s">
        <v>2</v>
      </c>
      <c r="K36" s="23">
        <f ca="1">VLOOKUP(H36,Werte!G:I,3,0)</f>
        <v>3</v>
      </c>
      <c r="L36" s="24" t="s">
        <v>14</v>
      </c>
      <c r="M36" s="30"/>
      <c r="O36" s="30"/>
      <c r="P36" s="9"/>
      <c r="Q36" s="5"/>
      <c r="W36" s="9"/>
      <c r="X36" s="5"/>
      <c r="AD36" s="9"/>
    </row>
    <row r="37" spans="1:34" x14ac:dyDescent="0.25">
      <c r="A37" s="5"/>
      <c r="B37" s="11"/>
      <c r="C37" s="1"/>
      <c r="D37" s="11"/>
      <c r="E37" s="1"/>
      <c r="G37" s="9"/>
      <c r="H37" s="5">
        <f t="shared" ca="1" si="0"/>
        <v>85</v>
      </c>
      <c r="I37" s="23">
        <f ca="1">VLOOKUP(H37,Werte!G:H,2,0)</f>
        <v>23</v>
      </c>
      <c r="J37" s="24" t="s">
        <v>2</v>
      </c>
      <c r="K37" s="23">
        <f ca="1">VLOOKUP(H37,Werte!G:I,3,0)</f>
        <v>8</v>
      </c>
      <c r="L37" s="24" t="s">
        <v>14</v>
      </c>
      <c r="M37" s="30"/>
      <c r="O37" s="30"/>
      <c r="P37" s="9"/>
      <c r="Q37" s="5"/>
      <c r="W37" s="9"/>
      <c r="X37" s="5"/>
      <c r="AD37" s="9"/>
      <c r="AE37" s="5"/>
      <c r="AF37" s="8"/>
      <c r="AH37" s="8"/>
    </row>
    <row r="38" spans="1:34" ht="34" x14ac:dyDescent="0.4">
      <c r="B38" s="20" t="s">
        <v>24</v>
      </c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ht="32" customHeight="1" thickBot="1" x14ac:dyDescent="0.25">
      <c r="A39" s="5"/>
      <c r="B39" s="28">
        <f ca="1">B2</f>
        <v>5848</v>
      </c>
      <c r="C39" s="10" t="s">
        <v>2</v>
      </c>
      <c r="D39" s="12">
        <f ca="1">D2</f>
        <v>86</v>
      </c>
      <c r="E39" s="1" t="s">
        <v>14</v>
      </c>
      <c r="F39" s="15">
        <f ca="1">B39/D39</f>
        <v>68</v>
      </c>
      <c r="G39" s="9"/>
      <c r="H39" s="5"/>
      <c r="I39" s="32">
        <f ca="1">I2</f>
        <v>61</v>
      </c>
      <c r="J39" s="24" t="s">
        <v>2</v>
      </c>
      <c r="K39" s="32">
        <f ca="1">K2</f>
        <v>8</v>
      </c>
      <c r="L39" s="24" t="s">
        <v>14</v>
      </c>
      <c r="M39" s="29">
        <f ca="1">ROUNDDOWN(I39/K39,0)</f>
        <v>7</v>
      </c>
      <c r="N39" s="24" t="s">
        <v>19</v>
      </c>
      <c r="O39" s="30">
        <f ca="1">I39-(K39*M39)</f>
        <v>5</v>
      </c>
      <c r="P39" s="9"/>
      <c r="Q39" s="5"/>
      <c r="R39" s="28">
        <f ca="1">R2</f>
        <v>32</v>
      </c>
      <c r="S39" s="10" t="s">
        <v>1</v>
      </c>
      <c r="T39" s="28">
        <f ca="1">T2</f>
        <v>11</v>
      </c>
      <c r="U39" s="1" t="s">
        <v>14</v>
      </c>
      <c r="V39" s="15">
        <f ca="1">R39*T39</f>
        <v>352</v>
      </c>
      <c r="W39" s="9"/>
      <c r="X39" s="5"/>
      <c r="Y39" s="28">
        <f ca="1">Y2</f>
        <v>95</v>
      </c>
      <c r="Z39" s="10" t="s">
        <v>1</v>
      </c>
      <c r="AA39" s="28">
        <f ca="1">AA2</f>
        <v>13</v>
      </c>
      <c r="AB39" s="1" t="s">
        <v>14</v>
      </c>
      <c r="AC39" s="15">
        <f ca="1">Y39*AA39</f>
        <v>1235</v>
      </c>
      <c r="AD39" s="33"/>
      <c r="AE39" s="5"/>
      <c r="AF39" s="28">
        <f ca="1">AF2</f>
        <v>131</v>
      </c>
      <c r="AH39" s="28">
        <f ca="1">AH2</f>
        <v>387</v>
      </c>
    </row>
    <row r="40" spans="1:34" ht="32" customHeight="1" thickTop="1" thickBot="1" x14ac:dyDescent="0.25">
      <c r="A40" s="5"/>
      <c r="B40" s="11"/>
      <c r="C40" s="1"/>
      <c r="D40" s="11"/>
      <c r="E40" s="1"/>
      <c r="G40" s="9"/>
      <c r="H40" s="5"/>
      <c r="I40" s="32">
        <f t="shared" ref="I40:I55" ca="1" si="3">I3</f>
        <v>39</v>
      </c>
      <c r="J40" s="24" t="s">
        <v>2</v>
      </c>
      <c r="K40" s="32">
        <f t="shared" ref="K40:K55" ca="1" si="4">K3</f>
        <v>9</v>
      </c>
      <c r="L40" s="24" t="s">
        <v>14</v>
      </c>
      <c r="M40" s="29">
        <f t="shared" ref="M40:M55" ca="1" si="5">ROUNDDOWN(I40/K40,0)</f>
        <v>4</v>
      </c>
      <c r="N40" s="24" t="s">
        <v>19</v>
      </c>
      <c r="O40" s="30">
        <f t="shared" ref="O40:O55" ca="1" si="6">I40-(K40*M40)</f>
        <v>3</v>
      </c>
      <c r="P40" s="9"/>
      <c r="Q40" s="5"/>
      <c r="W40" s="9"/>
      <c r="X40" s="5"/>
      <c r="AD40" s="33"/>
      <c r="AE40" s="5"/>
      <c r="AF40" s="28">
        <f ca="1">AF3</f>
        <v>438</v>
      </c>
      <c r="AH40" s="28" t="str">
        <f ca="1">AH3</f>
        <v>- 329</v>
      </c>
    </row>
    <row r="41" spans="1:34" ht="32" customHeight="1" thickTop="1" thickBot="1" x14ac:dyDescent="0.25">
      <c r="A41" s="5"/>
      <c r="B41" s="11"/>
      <c r="C41" s="1"/>
      <c r="D41" s="11"/>
      <c r="E41" s="1"/>
      <c r="G41" s="9"/>
      <c r="H41" s="5"/>
      <c r="I41" s="32">
        <f t="shared" ca="1" si="3"/>
        <v>39</v>
      </c>
      <c r="J41" s="24" t="s">
        <v>2</v>
      </c>
      <c r="K41" s="32">
        <f t="shared" ca="1" si="4"/>
        <v>7</v>
      </c>
      <c r="L41" s="24" t="s">
        <v>14</v>
      </c>
      <c r="M41" s="29">
        <f t="shared" ca="1" si="5"/>
        <v>5</v>
      </c>
      <c r="N41" s="24" t="s">
        <v>19</v>
      </c>
      <c r="O41" s="30">
        <f t="shared" ca="1" si="6"/>
        <v>4</v>
      </c>
      <c r="P41" s="9"/>
      <c r="Q41" s="5"/>
      <c r="W41" s="9"/>
      <c r="X41" s="5"/>
      <c r="AD41" s="33"/>
      <c r="AE41" s="5"/>
      <c r="AF41" s="14">
        <f ca="1">AF39+AF40</f>
        <v>569</v>
      </c>
      <c r="AH41" s="14">
        <f ca="1">AH39+AH40</f>
        <v>58</v>
      </c>
    </row>
    <row r="42" spans="1:34" ht="32" customHeight="1" thickTop="1" thickBot="1" x14ac:dyDescent="0.25">
      <c r="A42" s="5"/>
      <c r="B42" s="11"/>
      <c r="C42" s="1"/>
      <c r="D42" s="11"/>
      <c r="E42" s="1"/>
      <c r="G42" s="9"/>
      <c r="H42" s="5"/>
      <c r="I42" s="32">
        <f t="shared" ca="1" si="3"/>
        <v>36</v>
      </c>
      <c r="J42" s="24" t="s">
        <v>2</v>
      </c>
      <c r="K42" s="32">
        <f t="shared" ca="1" si="4"/>
        <v>4</v>
      </c>
      <c r="L42" s="24" t="s">
        <v>14</v>
      </c>
      <c r="M42" s="29">
        <f t="shared" ca="1" si="5"/>
        <v>9</v>
      </c>
      <c r="N42" s="24" t="s">
        <v>19</v>
      </c>
      <c r="O42" s="30">
        <f t="shared" ca="1" si="6"/>
        <v>0</v>
      </c>
      <c r="P42" s="9"/>
      <c r="Q42" s="5"/>
      <c r="W42" s="9"/>
      <c r="X42" s="5"/>
      <c r="AD42" s="33"/>
    </row>
    <row r="43" spans="1:34" ht="32" customHeight="1" thickTop="1" thickBot="1" x14ac:dyDescent="0.25">
      <c r="A43" s="5"/>
      <c r="B43" s="28">
        <f ca="1">B6</f>
        <v>7701</v>
      </c>
      <c r="C43" s="10" t="s">
        <v>2</v>
      </c>
      <c r="D43" s="28">
        <f ca="1">D6</f>
        <v>51</v>
      </c>
      <c r="E43" s="1" t="s">
        <v>14</v>
      </c>
      <c r="F43" s="15">
        <f ca="1">B43/D43</f>
        <v>151</v>
      </c>
      <c r="G43" s="9"/>
      <c r="H43" s="5"/>
      <c r="I43" s="32">
        <f t="shared" ca="1" si="3"/>
        <v>74</v>
      </c>
      <c r="J43" s="24" t="s">
        <v>2</v>
      </c>
      <c r="K43" s="32">
        <f t="shared" ca="1" si="4"/>
        <v>8</v>
      </c>
      <c r="L43" s="24" t="s">
        <v>14</v>
      </c>
      <c r="M43" s="29">
        <f t="shared" ca="1" si="5"/>
        <v>9</v>
      </c>
      <c r="N43" s="24" t="s">
        <v>19</v>
      </c>
      <c r="O43" s="30">
        <f t="shared" ca="1" si="6"/>
        <v>2</v>
      </c>
      <c r="P43" s="9"/>
      <c r="Q43" s="5"/>
      <c r="R43" s="28">
        <f ca="1">R6</f>
        <v>29</v>
      </c>
      <c r="S43" s="10" t="s">
        <v>1</v>
      </c>
      <c r="T43" s="28">
        <f ca="1">T6</f>
        <v>3</v>
      </c>
      <c r="U43" s="1" t="s">
        <v>14</v>
      </c>
      <c r="V43" s="15">
        <f ca="1">R43*T43</f>
        <v>87</v>
      </c>
      <c r="W43" s="9"/>
      <c r="X43" s="5"/>
      <c r="Y43" s="28">
        <f ca="1">Y6</f>
        <v>53</v>
      </c>
      <c r="Z43" s="10" t="s">
        <v>1</v>
      </c>
      <c r="AA43" s="28">
        <f ca="1">AA6</f>
        <v>21</v>
      </c>
      <c r="AB43" s="1" t="s">
        <v>14</v>
      </c>
      <c r="AC43" s="15">
        <f ca="1">Y43*AA43</f>
        <v>1113</v>
      </c>
      <c r="AD43" s="33"/>
      <c r="AE43" s="5"/>
      <c r="AF43" s="28">
        <f ca="1">AF6</f>
        <v>144</v>
      </c>
      <c r="AH43" s="28">
        <f ca="1">AH6</f>
        <v>846</v>
      </c>
    </row>
    <row r="44" spans="1:34" ht="32" customHeight="1" thickTop="1" thickBot="1" x14ac:dyDescent="0.25">
      <c r="A44" s="5"/>
      <c r="B44" s="11"/>
      <c r="C44" s="1"/>
      <c r="D44" s="11"/>
      <c r="E44" s="1"/>
      <c r="G44" s="9"/>
      <c r="H44" s="5"/>
      <c r="I44" s="32">
        <f t="shared" ca="1" si="3"/>
        <v>46</v>
      </c>
      <c r="J44" s="24" t="s">
        <v>2</v>
      </c>
      <c r="K44" s="32">
        <f t="shared" ca="1" si="4"/>
        <v>9</v>
      </c>
      <c r="L44" s="24" t="s">
        <v>14</v>
      </c>
      <c r="M44" s="29">
        <f t="shared" ca="1" si="5"/>
        <v>5</v>
      </c>
      <c r="N44" s="24" t="s">
        <v>19</v>
      </c>
      <c r="O44" s="30">
        <f t="shared" ca="1" si="6"/>
        <v>1</v>
      </c>
      <c r="P44" s="9"/>
      <c r="Q44" s="5"/>
      <c r="W44" s="9"/>
      <c r="X44" s="5"/>
      <c r="AD44" s="33"/>
      <c r="AE44" s="5"/>
      <c r="AF44" s="28">
        <f ca="1">AF7</f>
        <v>852</v>
      </c>
      <c r="AH44" s="28" t="str">
        <f ca="1">AH7</f>
        <v>- 498</v>
      </c>
    </row>
    <row r="45" spans="1:34" ht="32" customHeight="1" thickTop="1" thickBot="1" x14ac:dyDescent="0.25">
      <c r="A45" s="5"/>
      <c r="B45" s="11"/>
      <c r="C45" s="1"/>
      <c r="D45" s="11"/>
      <c r="E45" s="1"/>
      <c r="G45" s="9"/>
      <c r="H45" s="5"/>
      <c r="I45" s="32">
        <f t="shared" ca="1" si="3"/>
        <v>63</v>
      </c>
      <c r="J45" s="24" t="s">
        <v>2</v>
      </c>
      <c r="K45" s="32">
        <f t="shared" ca="1" si="4"/>
        <v>6</v>
      </c>
      <c r="L45" s="24" t="s">
        <v>14</v>
      </c>
      <c r="M45" s="29">
        <f t="shared" ca="1" si="5"/>
        <v>10</v>
      </c>
      <c r="N45" s="24" t="s">
        <v>19</v>
      </c>
      <c r="O45" s="30">
        <f t="shared" ca="1" si="6"/>
        <v>3</v>
      </c>
      <c r="P45" s="9"/>
      <c r="Q45" s="5"/>
      <c r="W45" s="9"/>
      <c r="X45" s="5"/>
      <c r="AD45" s="33"/>
      <c r="AE45" s="5"/>
      <c r="AF45" s="14">
        <f ca="1">AF43+AF44</f>
        <v>996</v>
      </c>
      <c r="AH45" s="14">
        <f ca="1">AH43+AH44</f>
        <v>348</v>
      </c>
    </row>
    <row r="46" spans="1:34" ht="32" customHeight="1" thickTop="1" thickBot="1" x14ac:dyDescent="0.25">
      <c r="A46" s="5"/>
      <c r="B46" s="11"/>
      <c r="C46" s="1"/>
      <c r="D46" s="11"/>
      <c r="E46" s="1"/>
      <c r="G46" s="9"/>
      <c r="H46" s="5"/>
      <c r="I46" s="32">
        <f t="shared" ca="1" si="3"/>
        <v>55</v>
      </c>
      <c r="J46" s="24" t="s">
        <v>2</v>
      </c>
      <c r="K46" s="32">
        <f t="shared" ca="1" si="4"/>
        <v>6</v>
      </c>
      <c r="L46" s="24" t="s">
        <v>14</v>
      </c>
      <c r="M46" s="29">
        <f t="shared" ca="1" si="5"/>
        <v>9</v>
      </c>
      <c r="N46" s="24" t="s">
        <v>19</v>
      </c>
      <c r="O46" s="30">
        <f t="shared" ca="1" si="6"/>
        <v>1</v>
      </c>
      <c r="P46" s="9"/>
      <c r="Q46" s="5"/>
      <c r="W46" s="9"/>
      <c r="X46" s="5"/>
      <c r="AD46" s="33"/>
    </row>
    <row r="47" spans="1:34" ht="32" customHeight="1" thickTop="1" thickBot="1" x14ac:dyDescent="0.25">
      <c r="A47" s="5"/>
      <c r="B47" s="28">
        <f ca="1">B10</f>
        <v>5559</v>
      </c>
      <c r="C47" s="10" t="s">
        <v>2</v>
      </c>
      <c r="D47" s="28">
        <f ca="1">D10</f>
        <v>51</v>
      </c>
      <c r="E47" s="1" t="s">
        <v>14</v>
      </c>
      <c r="F47" s="15">
        <f ca="1">B47/D47</f>
        <v>109</v>
      </c>
      <c r="G47" s="9"/>
      <c r="H47" s="5"/>
      <c r="I47" s="32">
        <f t="shared" ca="1" si="3"/>
        <v>52</v>
      </c>
      <c r="J47" s="24" t="s">
        <v>2</v>
      </c>
      <c r="K47" s="32">
        <f t="shared" ca="1" si="4"/>
        <v>7</v>
      </c>
      <c r="L47" s="24" t="s">
        <v>14</v>
      </c>
      <c r="M47" s="29">
        <f t="shared" ca="1" si="5"/>
        <v>7</v>
      </c>
      <c r="N47" s="24" t="s">
        <v>19</v>
      </c>
      <c r="O47" s="30">
        <f t="shared" ca="1" si="6"/>
        <v>3</v>
      </c>
      <c r="P47" s="9"/>
      <c r="Q47" s="5"/>
      <c r="R47" s="28">
        <f ca="1">R10</f>
        <v>23</v>
      </c>
      <c r="S47" s="10" t="s">
        <v>1</v>
      </c>
      <c r="T47" s="28">
        <f ca="1">T10</f>
        <v>23</v>
      </c>
      <c r="U47" s="1" t="s">
        <v>14</v>
      </c>
      <c r="V47" s="15">
        <f ca="1">R47*T47</f>
        <v>529</v>
      </c>
      <c r="W47" s="9"/>
      <c r="X47" s="5"/>
      <c r="Y47" s="28">
        <f ca="1">Y10</f>
        <v>81</v>
      </c>
      <c r="Z47" s="10" t="s">
        <v>1</v>
      </c>
      <c r="AA47" s="28">
        <f ca="1">AA10</f>
        <v>30</v>
      </c>
      <c r="AB47" s="1" t="s">
        <v>14</v>
      </c>
      <c r="AC47" s="15">
        <f ca="1">Y47*AA47</f>
        <v>2430</v>
      </c>
      <c r="AD47" s="33"/>
      <c r="AE47" s="5"/>
      <c r="AF47" s="28">
        <f ca="1">AF10</f>
        <v>209</v>
      </c>
      <c r="AH47" s="28">
        <f ca="1">AH10</f>
        <v>369</v>
      </c>
    </row>
    <row r="48" spans="1:34" ht="32" customHeight="1" thickTop="1" thickBot="1" x14ac:dyDescent="0.25">
      <c r="A48" s="5"/>
      <c r="B48" s="11"/>
      <c r="C48" s="1"/>
      <c r="D48" s="11"/>
      <c r="E48" s="1"/>
      <c r="G48" s="9"/>
      <c r="H48" s="5"/>
      <c r="I48" s="32">
        <f t="shared" ca="1" si="3"/>
        <v>36</v>
      </c>
      <c r="J48" s="24" t="s">
        <v>2</v>
      </c>
      <c r="K48" s="32">
        <f t="shared" ca="1" si="4"/>
        <v>9</v>
      </c>
      <c r="L48" s="24" t="s">
        <v>14</v>
      </c>
      <c r="M48" s="29">
        <f t="shared" ca="1" si="5"/>
        <v>4</v>
      </c>
      <c r="N48" s="24" t="s">
        <v>19</v>
      </c>
      <c r="O48" s="30">
        <f t="shared" ca="1" si="6"/>
        <v>0</v>
      </c>
      <c r="P48" s="9"/>
      <c r="Q48" s="5"/>
      <c r="W48" s="9"/>
      <c r="X48" s="5"/>
      <c r="AD48" s="33"/>
      <c r="AE48" s="5"/>
      <c r="AF48" s="28">
        <f ca="1">AF11</f>
        <v>560</v>
      </c>
      <c r="AH48" s="28" t="str">
        <f ca="1">AH11</f>
        <v>- 30</v>
      </c>
    </row>
    <row r="49" spans="1:34" ht="32" customHeight="1" thickTop="1" thickBot="1" x14ac:dyDescent="0.25">
      <c r="A49" s="5"/>
      <c r="B49" s="11"/>
      <c r="C49" s="1"/>
      <c r="D49" s="11"/>
      <c r="E49" s="1"/>
      <c r="G49" s="9"/>
      <c r="H49" s="5"/>
      <c r="I49" s="32">
        <f t="shared" ca="1" si="3"/>
        <v>50</v>
      </c>
      <c r="J49" s="24" t="s">
        <v>2</v>
      </c>
      <c r="K49" s="32">
        <f t="shared" ca="1" si="4"/>
        <v>8</v>
      </c>
      <c r="L49" s="24" t="s">
        <v>14</v>
      </c>
      <c r="M49" s="29">
        <f t="shared" ca="1" si="5"/>
        <v>6</v>
      </c>
      <c r="O49" s="30">
        <f t="shared" ca="1" si="6"/>
        <v>2</v>
      </c>
      <c r="P49" s="9"/>
      <c r="Q49" s="5"/>
      <c r="W49" s="9"/>
      <c r="X49" s="5"/>
      <c r="AD49" s="33"/>
      <c r="AE49" s="5"/>
      <c r="AF49" s="14">
        <f ca="1">AF47+AF48</f>
        <v>769</v>
      </c>
      <c r="AH49" s="14">
        <f ca="1">AH47+AH48</f>
        <v>339</v>
      </c>
    </row>
    <row r="50" spans="1:34" ht="32" customHeight="1" thickTop="1" thickBot="1" x14ac:dyDescent="0.25">
      <c r="A50" s="5"/>
      <c r="B50" s="11"/>
      <c r="C50" s="1"/>
      <c r="D50" s="11"/>
      <c r="E50" s="1"/>
      <c r="G50" s="9"/>
      <c r="H50" s="5"/>
      <c r="I50" s="32">
        <f t="shared" ca="1" si="3"/>
        <v>84</v>
      </c>
      <c r="J50" s="24" t="s">
        <v>2</v>
      </c>
      <c r="K50" s="32">
        <f t="shared" ca="1" si="4"/>
        <v>9</v>
      </c>
      <c r="L50" s="24" t="s">
        <v>14</v>
      </c>
      <c r="M50" s="29">
        <f t="shared" ca="1" si="5"/>
        <v>9</v>
      </c>
      <c r="O50" s="30">
        <f t="shared" ca="1" si="6"/>
        <v>3</v>
      </c>
      <c r="P50" s="9"/>
      <c r="Q50" s="5"/>
      <c r="W50" s="9"/>
      <c r="X50" s="5"/>
      <c r="AD50" s="33"/>
    </row>
    <row r="51" spans="1:34" ht="32" customHeight="1" thickTop="1" thickBot="1" x14ac:dyDescent="0.25">
      <c r="A51" s="5"/>
      <c r="B51" s="28">
        <f ca="1">B14</f>
        <v>6556</v>
      </c>
      <c r="C51" s="10" t="s">
        <v>2</v>
      </c>
      <c r="D51" s="28">
        <f ca="1">D14</f>
        <v>44</v>
      </c>
      <c r="E51" s="1" t="s">
        <v>14</v>
      </c>
      <c r="F51" s="15">
        <f ca="1">B51/D51</f>
        <v>149</v>
      </c>
      <c r="G51" s="9"/>
      <c r="H51" s="5"/>
      <c r="I51" s="32">
        <f t="shared" ca="1" si="3"/>
        <v>48</v>
      </c>
      <c r="J51" s="24" t="s">
        <v>2</v>
      </c>
      <c r="K51" s="32">
        <f t="shared" ca="1" si="4"/>
        <v>9</v>
      </c>
      <c r="L51" s="24" t="s">
        <v>14</v>
      </c>
      <c r="M51" s="29">
        <f t="shared" ca="1" si="5"/>
        <v>5</v>
      </c>
      <c r="O51" s="30">
        <f t="shared" ca="1" si="6"/>
        <v>3</v>
      </c>
      <c r="P51" s="9"/>
      <c r="Q51" s="5"/>
      <c r="R51" s="28">
        <f ca="1">R14</f>
        <v>38</v>
      </c>
      <c r="S51" s="10" t="s">
        <v>1</v>
      </c>
      <c r="T51" s="28">
        <f ca="1">T14</f>
        <v>56</v>
      </c>
      <c r="U51" s="1" t="s">
        <v>14</v>
      </c>
      <c r="V51" s="15">
        <f ca="1">R51*T51</f>
        <v>2128</v>
      </c>
      <c r="W51" s="9"/>
      <c r="X51" s="5"/>
      <c r="Y51" s="28">
        <f ca="1">Y14</f>
        <v>34</v>
      </c>
      <c r="Z51" s="10" t="s">
        <v>1</v>
      </c>
      <c r="AA51" s="28">
        <f ca="1">AA14</f>
        <v>6</v>
      </c>
      <c r="AB51" s="1" t="s">
        <v>14</v>
      </c>
      <c r="AC51" s="15">
        <f ca="1">Y51*AA51</f>
        <v>204</v>
      </c>
      <c r="AD51" s="33"/>
      <c r="AE51" s="5"/>
      <c r="AF51" s="28">
        <f ca="1">AF14</f>
        <v>567</v>
      </c>
      <c r="AH51" s="28">
        <f ca="1">AH14</f>
        <v>537</v>
      </c>
    </row>
    <row r="52" spans="1:34" ht="32" customHeight="1" thickTop="1" thickBot="1" x14ac:dyDescent="0.25">
      <c r="A52" s="5"/>
      <c r="B52" s="11"/>
      <c r="C52" s="1"/>
      <c r="D52" s="11"/>
      <c r="E52" s="1"/>
      <c r="G52" s="9"/>
      <c r="H52" s="5"/>
      <c r="I52" s="32">
        <f t="shared" ca="1" si="3"/>
        <v>16</v>
      </c>
      <c r="J52" s="24" t="s">
        <v>2</v>
      </c>
      <c r="K52" s="32">
        <f t="shared" ca="1" si="4"/>
        <v>6</v>
      </c>
      <c r="L52" s="24" t="s">
        <v>14</v>
      </c>
      <c r="M52" s="29">
        <f t="shared" ca="1" si="5"/>
        <v>2</v>
      </c>
      <c r="O52" s="30">
        <f t="shared" ca="1" si="6"/>
        <v>4</v>
      </c>
      <c r="P52" s="9"/>
      <c r="Q52" s="5"/>
      <c r="W52" s="9"/>
      <c r="X52" s="5"/>
      <c r="AD52" s="33"/>
      <c r="AE52" s="5"/>
      <c r="AF52" s="28">
        <f ca="1">AF15</f>
        <v>432</v>
      </c>
      <c r="AH52" s="28" t="str">
        <f ca="1">AH15</f>
        <v>- 510</v>
      </c>
    </row>
    <row r="53" spans="1:34" ht="32" customHeight="1" thickTop="1" thickBot="1" x14ac:dyDescent="0.25">
      <c r="A53" s="5"/>
      <c r="B53" s="11"/>
      <c r="C53" s="1"/>
      <c r="D53" s="11"/>
      <c r="E53" s="1"/>
      <c r="G53" s="9"/>
      <c r="H53" s="5"/>
      <c r="I53" s="32">
        <f t="shared" ca="1" si="3"/>
        <v>15</v>
      </c>
      <c r="J53" s="24" t="s">
        <v>2</v>
      </c>
      <c r="K53" s="32">
        <f t="shared" ca="1" si="4"/>
        <v>3</v>
      </c>
      <c r="L53" s="24" t="s">
        <v>14</v>
      </c>
      <c r="M53" s="29">
        <f t="shared" ca="1" si="5"/>
        <v>5</v>
      </c>
      <c r="O53" s="30">
        <f t="shared" ca="1" si="6"/>
        <v>0</v>
      </c>
      <c r="P53" s="9"/>
      <c r="Q53" s="5"/>
      <c r="W53" s="9"/>
      <c r="X53" s="5"/>
      <c r="AD53" s="33"/>
      <c r="AE53" s="5"/>
      <c r="AF53" s="14">
        <f ca="1">AF51+AF52</f>
        <v>999</v>
      </c>
      <c r="AH53" s="14">
        <f ca="1">AH51+AH52</f>
        <v>27</v>
      </c>
    </row>
    <row r="54" spans="1:34" ht="32" customHeight="1" thickTop="1" thickBot="1" x14ac:dyDescent="0.25">
      <c r="A54" s="5"/>
      <c r="B54" s="11"/>
      <c r="C54" s="1"/>
      <c r="D54" s="11"/>
      <c r="E54" s="1"/>
      <c r="G54" s="9"/>
      <c r="H54" s="5"/>
      <c r="I54" s="32">
        <f t="shared" ca="1" si="3"/>
        <v>50</v>
      </c>
      <c r="J54" s="24" t="s">
        <v>2</v>
      </c>
      <c r="K54" s="32">
        <f t="shared" ca="1" si="4"/>
        <v>7</v>
      </c>
      <c r="L54" s="24" t="s">
        <v>14</v>
      </c>
      <c r="M54" s="29">
        <f t="shared" ca="1" si="5"/>
        <v>7</v>
      </c>
      <c r="O54" s="30">
        <f t="shared" ca="1" si="6"/>
        <v>1</v>
      </c>
      <c r="P54" s="9"/>
      <c r="Q54" s="5"/>
      <c r="W54" s="9"/>
      <c r="X54" s="5"/>
      <c r="AD54" s="33"/>
    </row>
    <row r="55" spans="1:34" ht="32" customHeight="1" thickTop="1" thickBot="1" x14ac:dyDescent="0.3">
      <c r="A55" s="5"/>
      <c r="B55" s="11"/>
      <c r="C55" s="1"/>
      <c r="D55" s="11"/>
      <c r="E55" s="1"/>
      <c r="G55" s="9"/>
      <c r="H55" s="5"/>
      <c r="I55" s="32">
        <f t="shared" ca="1" si="3"/>
        <v>42</v>
      </c>
      <c r="J55" s="24" t="s">
        <v>2</v>
      </c>
      <c r="K55" s="32">
        <f t="shared" ca="1" si="4"/>
        <v>8</v>
      </c>
      <c r="L55" s="24" t="s">
        <v>14</v>
      </c>
      <c r="M55" s="29">
        <f t="shared" ca="1" si="5"/>
        <v>5</v>
      </c>
      <c r="O55" s="30">
        <f t="shared" ca="1" si="6"/>
        <v>2</v>
      </c>
      <c r="P55" s="9"/>
      <c r="Q55" s="5"/>
      <c r="W55" s="9"/>
      <c r="X55" s="5"/>
      <c r="AD55" s="33"/>
      <c r="AE55" s="5"/>
      <c r="AF55" s="8"/>
      <c r="AH55" s="8"/>
    </row>
    <row r="56" spans="1:34" s="25" customFormat="1" ht="18" customHeight="1" thickTop="1" x14ac:dyDescent="0.25">
      <c r="A56" s="22"/>
      <c r="B56" s="23"/>
      <c r="C56" s="24"/>
      <c r="D56" s="23"/>
      <c r="E56" s="24"/>
      <c r="F56" s="24"/>
      <c r="H56" s="22"/>
      <c r="I56" s="23"/>
      <c r="J56" s="24"/>
      <c r="K56" s="23"/>
      <c r="L56" s="24"/>
      <c r="M56" s="26"/>
      <c r="N56" s="24"/>
      <c r="O56" s="26"/>
      <c r="Q56" s="22"/>
      <c r="R56" s="23"/>
      <c r="S56" s="24"/>
      <c r="T56" s="23"/>
      <c r="U56" s="24"/>
      <c r="V56" s="24"/>
      <c r="X56" s="22"/>
      <c r="Y56" s="23"/>
      <c r="Z56" s="24"/>
      <c r="AA56" s="23"/>
      <c r="AB56" s="24"/>
      <c r="AC56" s="24"/>
      <c r="AD56" s="24"/>
      <c r="AE56" s="22"/>
      <c r="AF56" s="27"/>
      <c r="AH56" s="27"/>
    </row>
    <row r="57" spans="1:34" ht="34" x14ac:dyDescent="0.4">
      <c r="B57" s="20" t="s">
        <v>24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</row>
    <row r="58" spans="1:34" ht="32" customHeight="1" thickBot="1" x14ac:dyDescent="0.25">
      <c r="A58" s="5"/>
      <c r="B58" s="28">
        <f ca="1">B21</f>
        <v>6441</v>
      </c>
      <c r="C58" s="10" t="s">
        <v>2</v>
      </c>
      <c r="D58" s="12">
        <f ca="1">D21</f>
        <v>57</v>
      </c>
      <c r="E58" s="1" t="s">
        <v>14</v>
      </c>
      <c r="F58" s="15">
        <f ca="1">B58/D58</f>
        <v>113</v>
      </c>
      <c r="G58" s="9"/>
      <c r="H58" s="5"/>
      <c r="I58" s="32">
        <f ca="1">I21</f>
        <v>67</v>
      </c>
      <c r="J58" s="24" t="s">
        <v>2</v>
      </c>
      <c r="K58" s="32">
        <f ca="1">K21</f>
        <v>7</v>
      </c>
      <c r="L58" s="24" t="s">
        <v>14</v>
      </c>
      <c r="M58" s="29">
        <f ca="1">ROUNDDOWN(I58/K58,0)</f>
        <v>9</v>
      </c>
      <c r="N58" s="24" t="s">
        <v>19</v>
      </c>
      <c r="O58" s="30">
        <f ca="1">I58-(K58*M58)</f>
        <v>4</v>
      </c>
      <c r="P58" s="9"/>
      <c r="Q58" s="5"/>
      <c r="R58" s="28">
        <f ca="1">R21</f>
        <v>63</v>
      </c>
      <c r="S58" s="10" t="s">
        <v>1</v>
      </c>
      <c r="T58" s="28">
        <f ca="1">T21</f>
        <v>11</v>
      </c>
      <c r="U58" s="1" t="s">
        <v>14</v>
      </c>
      <c r="V58" s="15">
        <f ca="1">R58*T58</f>
        <v>693</v>
      </c>
      <c r="W58" s="9"/>
      <c r="X58" s="5"/>
      <c r="Y58" s="28">
        <f ca="1">Y21</f>
        <v>67</v>
      </c>
      <c r="Z58" s="10" t="s">
        <v>1</v>
      </c>
      <c r="AA58" s="28">
        <f ca="1">AA21</f>
        <v>13</v>
      </c>
      <c r="AB58" s="1" t="s">
        <v>14</v>
      </c>
      <c r="AC58" s="15">
        <f ca="1">Y58*AA58</f>
        <v>871</v>
      </c>
      <c r="AD58" s="33"/>
      <c r="AE58" s="5"/>
      <c r="AF58" s="28">
        <f ca="1">AF21</f>
        <v>835</v>
      </c>
      <c r="AH58" s="28">
        <f ca="1">AH21</f>
        <v>762</v>
      </c>
    </row>
    <row r="59" spans="1:34" ht="32" customHeight="1" thickTop="1" thickBot="1" x14ac:dyDescent="0.25">
      <c r="A59" s="5"/>
      <c r="B59" s="11"/>
      <c r="C59" s="1"/>
      <c r="D59" s="11"/>
      <c r="E59" s="1"/>
      <c r="G59" s="9"/>
      <c r="H59" s="5"/>
      <c r="I59" s="32">
        <f t="shared" ref="I59:I74" ca="1" si="7">I22</f>
        <v>23</v>
      </c>
      <c r="J59" s="24" t="s">
        <v>2</v>
      </c>
      <c r="K59" s="32">
        <f t="shared" ref="K59:K74" ca="1" si="8">K22</f>
        <v>8</v>
      </c>
      <c r="L59" s="24" t="s">
        <v>14</v>
      </c>
      <c r="M59" s="29">
        <f t="shared" ref="M59:M74" ca="1" si="9">ROUNDDOWN(I59/K59,0)</f>
        <v>2</v>
      </c>
      <c r="N59" s="24" t="s">
        <v>19</v>
      </c>
      <c r="O59" s="30">
        <f t="shared" ref="O59:O74" ca="1" si="10">I59-(K59*M59)</f>
        <v>7</v>
      </c>
      <c r="P59" s="9"/>
      <c r="Q59" s="5"/>
      <c r="W59" s="9"/>
      <c r="X59" s="5"/>
      <c r="AD59" s="33"/>
      <c r="AE59" s="5"/>
      <c r="AF59" s="28">
        <f ca="1">AF22</f>
        <v>457</v>
      </c>
      <c r="AH59" s="28" t="str">
        <f ca="1">AH22</f>
        <v>- 282</v>
      </c>
    </row>
    <row r="60" spans="1:34" ht="32" customHeight="1" thickTop="1" thickBot="1" x14ac:dyDescent="0.25">
      <c r="A60" s="5"/>
      <c r="B60" s="11"/>
      <c r="C60" s="1"/>
      <c r="D60" s="11"/>
      <c r="E60" s="1"/>
      <c r="G60" s="9"/>
      <c r="H60" s="5"/>
      <c r="I60" s="32">
        <f t="shared" ca="1" si="7"/>
        <v>34</v>
      </c>
      <c r="J60" s="24" t="s">
        <v>2</v>
      </c>
      <c r="K60" s="32">
        <f t="shared" ca="1" si="8"/>
        <v>7</v>
      </c>
      <c r="L60" s="24" t="s">
        <v>14</v>
      </c>
      <c r="M60" s="29">
        <f t="shared" ca="1" si="9"/>
        <v>4</v>
      </c>
      <c r="N60" s="24" t="s">
        <v>19</v>
      </c>
      <c r="O60" s="30">
        <f t="shared" ca="1" si="10"/>
        <v>6</v>
      </c>
      <c r="P60" s="9"/>
      <c r="Q60" s="5"/>
      <c r="W60" s="9"/>
      <c r="X60" s="5"/>
      <c r="AD60" s="33"/>
      <c r="AE60" s="5"/>
      <c r="AF60" s="14">
        <f ca="1">AF58+AF59</f>
        <v>1292</v>
      </c>
      <c r="AH60" s="14">
        <f ca="1">AH58+AH59</f>
        <v>480</v>
      </c>
    </row>
    <row r="61" spans="1:34" ht="32" customHeight="1" thickTop="1" thickBot="1" x14ac:dyDescent="0.25">
      <c r="A61" s="5"/>
      <c r="B61" s="11"/>
      <c r="C61" s="1"/>
      <c r="D61" s="11"/>
      <c r="E61" s="1"/>
      <c r="G61" s="9"/>
      <c r="H61" s="5"/>
      <c r="I61" s="32">
        <f t="shared" ca="1" si="7"/>
        <v>45</v>
      </c>
      <c r="J61" s="24" t="s">
        <v>2</v>
      </c>
      <c r="K61" s="32">
        <f t="shared" ca="1" si="8"/>
        <v>9</v>
      </c>
      <c r="L61" s="24" t="s">
        <v>14</v>
      </c>
      <c r="M61" s="29">
        <f t="shared" ca="1" si="9"/>
        <v>5</v>
      </c>
      <c r="N61" s="24" t="s">
        <v>19</v>
      </c>
      <c r="O61" s="30">
        <f t="shared" ca="1" si="10"/>
        <v>0</v>
      </c>
      <c r="P61" s="9"/>
      <c r="Q61" s="5"/>
      <c r="W61" s="9"/>
      <c r="X61" s="5"/>
      <c r="AD61" s="33"/>
    </row>
    <row r="62" spans="1:34" ht="32" customHeight="1" thickTop="1" thickBot="1" x14ac:dyDescent="0.25">
      <c r="A62" s="5"/>
      <c r="B62" s="28">
        <f ca="1">B25</f>
        <v>1288</v>
      </c>
      <c r="C62" s="10" t="s">
        <v>2</v>
      </c>
      <c r="D62" s="28">
        <f ca="1">D25</f>
        <v>92</v>
      </c>
      <c r="E62" s="1" t="s">
        <v>14</v>
      </c>
      <c r="F62" s="15">
        <f ca="1">B62/D62</f>
        <v>14</v>
      </c>
      <c r="G62" s="9"/>
      <c r="H62" s="5"/>
      <c r="I62" s="32">
        <f t="shared" ca="1" si="7"/>
        <v>62</v>
      </c>
      <c r="J62" s="24" t="s">
        <v>2</v>
      </c>
      <c r="K62" s="32">
        <f t="shared" ca="1" si="8"/>
        <v>8</v>
      </c>
      <c r="L62" s="24" t="s">
        <v>14</v>
      </c>
      <c r="M62" s="29">
        <f t="shared" ca="1" si="9"/>
        <v>7</v>
      </c>
      <c r="N62" s="24" t="s">
        <v>19</v>
      </c>
      <c r="O62" s="30">
        <f t="shared" ca="1" si="10"/>
        <v>6</v>
      </c>
      <c r="P62" s="9"/>
      <c r="Q62" s="5"/>
      <c r="R62" s="28">
        <f ca="1">R25</f>
        <v>53</v>
      </c>
      <c r="S62" s="10" t="s">
        <v>1</v>
      </c>
      <c r="T62" s="28">
        <f ca="1">T25</f>
        <v>4</v>
      </c>
      <c r="U62" s="1" t="s">
        <v>14</v>
      </c>
      <c r="V62" s="15">
        <f ca="1">R62*T62</f>
        <v>212</v>
      </c>
      <c r="W62" s="9"/>
      <c r="X62" s="5"/>
      <c r="Y62" s="28">
        <f ca="1">Y25</f>
        <v>98</v>
      </c>
      <c r="Z62" s="10" t="s">
        <v>1</v>
      </c>
      <c r="AA62" s="28">
        <f ca="1">AA25</f>
        <v>8</v>
      </c>
      <c r="AB62" s="1" t="s">
        <v>14</v>
      </c>
      <c r="AC62" s="15">
        <f ca="1">Y62*AA62</f>
        <v>784</v>
      </c>
      <c r="AD62" s="33"/>
      <c r="AE62" s="5"/>
      <c r="AF62" s="28">
        <f ca="1">AF25</f>
        <v>151</v>
      </c>
      <c r="AH62" s="28">
        <f ca="1">AH25</f>
        <v>710</v>
      </c>
    </row>
    <row r="63" spans="1:34" ht="32" customHeight="1" thickTop="1" thickBot="1" x14ac:dyDescent="0.25">
      <c r="A63" s="5"/>
      <c r="B63" s="11"/>
      <c r="C63" s="1"/>
      <c r="D63" s="11"/>
      <c r="E63" s="1"/>
      <c r="G63" s="9"/>
      <c r="H63" s="5"/>
      <c r="I63" s="32">
        <f t="shared" ca="1" si="7"/>
        <v>11</v>
      </c>
      <c r="J63" s="24" t="s">
        <v>2</v>
      </c>
      <c r="K63" s="32">
        <f t="shared" ca="1" si="8"/>
        <v>2</v>
      </c>
      <c r="L63" s="24" t="s">
        <v>14</v>
      </c>
      <c r="M63" s="29">
        <f t="shared" ca="1" si="9"/>
        <v>5</v>
      </c>
      <c r="N63" s="24" t="s">
        <v>19</v>
      </c>
      <c r="O63" s="30">
        <f t="shared" ca="1" si="10"/>
        <v>1</v>
      </c>
      <c r="P63" s="9"/>
      <c r="Q63" s="5"/>
      <c r="W63" s="9"/>
      <c r="X63" s="5"/>
      <c r="AD63" s="33"/>
      <c r="AE63" s="5"/>
      <c r="AF63" s="28">
        <f ca="1">AF26</f>
        <v>938</v>
      </c>
      <c r="AH63" s="28" t="str">
        <f ca="1">AH26</f>
        <v>- 683</v>
      </c>
    </row>
    <row r="64" spans="1:34" ht="32" customHeight="1" thickTop="1" thickBot="1" x14ac:dyDescent="0.25">
      <c r="A64" s="5"/>
      <c r="B64" s="11"/>
      <c r="C64" s="1"/>
      <c r="D64" s="11"/>
      <c r="E64" s="1"/>
      <c r="G64" s="9"/>
      <c r="H64" s="5"/>
      <c r="I64" s="32">
        <f t="shared" ca="1" si="7"/>
        <v>20</v>
      </c>
      <c r="J64" s="24" t="s">
        <v>2</v>
      </c>
      <c r="K64" s="32">
        <f t="shared" ca="1" si="8"/>
        <v>8</v>
      </c>
      <c r="L64" s="24" t="s">
        <v>14</v>
      </c>
      <c r="M64" s="29">
        <f t="shared" ca="1" si="9"/>
        <v>2</v>
      </c>
      <c r="N64" s="24" t="s">
        <v>19</v>
      </c>
      <c r="O64" s="30">
        <f t="shared" ca="1" si="10"/>
        <v>4</v>
      </c>
      <c r="P64" s="9"/>
      <c r="Q64" s="5"/>
      <c r="W64" s="9"/>
      <c r="X64" s="5"/>
      <c r="AD64" s="33"/>
      <c r="AE64" s="5"/>
      <c r="AF64" s="14">
        <f ca="1">AF62+AF63</f>
        <v>1089</v>
      </c>
      <c r="AH64" s="14">
        <f ca="1">AH62+AH63</f>
        <v>27</v>
      </c>
    </row>
    <row r="65" spans="1:34" ht="32" customHeight="1" thickTop="1" thickBot="1" x14ac:dyDescent="0.25">
      <c r="A65" s="5"/>
      <c r="B65" s="11"/>
      <c r="C65" s="1"/>
      <c r="D65" s="11"/>
      <c r="E65" s="1"/>
      <c r="G65" s="9"/>
      <c r="H65" s="5"/>
      <c r="I65" s="32">
        <f t="shared" ca="1" si="7"/>
        <v>35</v>
      </c>
      <c r="J65" s="24" t="s">
        <v>2</v>
      </c>
      <c r="K65" s="32">
        <f t="shared" ca="1" si="8"/>
        <v>5</v>
      </c>
      <c r="L65" s="24" t="s">
        <v>14</v>
      </c>
      <c r="M65" s="29">
        <f t="shared" ca="1" si="9"/>
        <v>7</v>
      </c>
      <c r="N65" s="24" t="s">
        <v>19</v>
      </c>
      <c r="O65" s="30">
        <f t="shared" ca="1" si="10"/>
        <v>0</v>
      </c>
      <c r="P65" s="9"/>
      <c r="Q65" s="5"/>
      <c r="W65" s="9"/>
      <c r="X65" s="5"/>
      <c r="AD65" s="33"/>
    </row>
    <row r="66" spans="1:34" ht="32" customHeight="1" thickTop="1" thickBot="1" x14ac:dyDescent="0.25">
      <c r="A66" s="5"/>
      <c r="B66" s="28">
        <f ca="1">B29</f>
        <v>2618</v>
      </c>
      <c r="C66" s="10" t="s">
        <v>2</v>
      </c>
      <c r="D66" s="28">
        <f ca="1">D29</f>
        <v>77</v>
      </c>
      <c r="E66" s="1" t="s">
        <v>14</v>
      </c>
      <c r="F66" s="15">
        <f ca="1">B66/D66</f>
        <v>34</v>
      </c>
      <c r="G66" s="9"/>
      <c r="H66" s="5"/>
      <c r="I66" s="32">
        <f t="shared" ca="1" si="7"/>
        <v>9</v>
      </c>
      <c r="J66" s="24" t="s">
        <v>2</v>
      </c>
      <c r="K66" s="32">
        <f t="shared" ca="1" si="8"/>
        <v>4</v>
      </c>
      <c r="L66" s="24" t="s">
        <v>14</v>
      </c>
      <c r="M66" s="29">
        <f t="shared" ca="1" si="9"/>
        <v>2</v>
      </c>
      <c r="N66" s="24" t="s">
        <v>19</v>
      </c>
      <c r="O66" s="30">
        <f t="shared" ca="1" si="10"/>
        <v>1</v>
      </c>
      <c r="P66" s="9"/>
      <c r="Q66" s="5"/>
      <c r="R66" s="28">
        <f ca="1">R29</f>
        <v>3</v>
      </c>
      <c r="S66" s="10" t="s">
        <v>1</v>
      </c>
      <c r="T66" s="28">
        <f ca="1">T29</f>
        <v>33</v>
      </c>
      <c r="U66" s="1" t="s">
        <v>14</v>
      </c>
      <c r="V66" s="15">
        <f ca="1">R66*T66</f>
        <v>99</v>
      </c>
      <c r="W66" s="9"/>
      <c r="X66" s="5"/>
      <c r="Y66" s="28">
        <f ca="1">Y29</f>
        <v>62</v>
      </c>
      <c r="Z66" s="10" t="s">
        <v>1</v>
      </c>
      <c r="AA66" s="28">
        <f ca="1">AA29</f>
        <v>50</v>
      </c>
      <c r="AB66" s="1" t="s">
        <v>14</v>
      </c>
      <c r="AC66" s="15">
        <f ca="1">Y66*AA66</f>
        <v>3100</v>
      </c>
      <c r="AD66" s="33"/>
      <c r="AE66" s="5"/>
      <c r="AF66" s="28">
        <f ca="1">AF29</f>
        <v>286</v>
      </c>
      <c r="AH66" s="28">
        <f ca="1">AH29</f>
        <v>521</v>
      </c>
    </row>
    <row r="67" spans="1:34" ht="32" customHeight="1" thickTop="1" thickBot="1" x14ac:dyDescent="0.25">
      <c r="A67" s="5"/>
      <c r="B67" s="11"/>
      <c r="C67" s="1"/>
      <c r="D67" s="11"/>
      <c r="E67" s="1"/>
      <c r="G67" s="9"/>
      <c r="H67" s="5"/>
      <c r="I67" s="32">
        <f t="shared" ca="1" si="7"/>
        <v>29</v>
      </c>
      <c r="J67" s="24" t="s">
        <v>2</v>
      </c>
      <c r="K67" s="32">
        <f t="shared" ca="1" si="8"/>
        <v>4</v>
      </c>
      <c r="L67" s="24" t="s">
        <v>14</v>
      </c>
      <c r="M67" s="29">
        <f t="shared" ca="1" si="9"/>
        <v>7</v>
      </c>
      <c r="N67" s="24" t="s">
        <v>19</v>
      </c>
      <c r="O67" s="30">
        <f t="shared" ca="1" si="10"/>
        <v>1</v>
      </c>
      <c r="P67" s="9"/>
      <c r="Q67" s="5"/>
      <c r="W67" s="9"/>
      <c r="X67" s="5"/>
      <c r="AD67" s="33"/>
      <c r="AE67" s="5"/>
      <c r="AF67" s="28">
        <f ca="1">AF30</f>
        <v>815</v>
      </c>
      <c r="AH67" s="28" t="str">
        <f ca="1">AH30</f>
        <v>- 456</v>
      </c>
    </row>
    <row r="68" spans="1:34" ht="32" customHeight="1" thickTop="1" thickBot="1" x14ac:dyDescent="0.25">
      <c r="A68" s="5"/>
      <c r="B68" s="11"/>
      <c r="C68" s="1"/>
      <c r="D68" s="11"/>
      <c r="E68" s="1"/>
      <c r="G68" s="9"/>
      <c r="H68" s="5"/>
      <c r="I68" s="32">
        <f t="shared" ca="1" si="7"/>
        <v>42</v>
      </c>
      <c r="J68" s="24" t="s">
        <v>2</v>
      </c>
      <c r="K68" s="32">
        <f t="shared" ca="1" si="8"/>
        <v>8</v>
      </c>
      <c r="L68" s="24" t="s">
        <v>14</v>
      </c>
      <c r="M68" s="29">
        <f t="shared" ca="1" si="9"/>
        <v>5</v>
      </c>
      <c r="O68" s="30">
        <f t="shared" ca="1" si="10"/>
        <v>2</v>
      </c>
      <c r="P68" s="9"/>
      <c r="Q68" s="5"/>
      <c r="W68" s="9"/>
      <c r="X68" s="5"/>
      <c r="AD68" s="33"/>
      <c r="AE68" s="5"/>
      <c r="AF68" s="14">
        <f ca="1">AF66+AF67</f>
        <v>1101</v>
      </c>
      <c r="AH68" s="14">
        <f ca="1">AH66+AH67</f>
        <v>65</v>
      </c>
    </row>
    <row r="69" spans="1:34" ht="32" customHeight="1" thickTop="1" thickBot="1" x14ac:dyDescent="0.25">
      <c r="A69" s="5"/>
      <c r="B69" s="11"/>
      <c r="C69" s="1"/>
      <c r="D69" s="11"/>
      <c r="E69" s="1"/>
      <c r="G69" s="9"/>
      <c r="H69" s="5"/>
      <c r="I69" s="32">
        <f t="shared" ca="1" si="7"/>
        <v>44</v>
      </c>
      <c r="J69" s="24" t="s">
        <v>2</v>
      </c>
      <c r="K69" s="32">
        <f t="shared" ca="1" si="8"/>
        <v>5</v>
      </c>
      <c r="L69" s="24" t="s">
        <v>14</v>
      </c>
      <c r="M69" s="29">
        <f t="shared" ca="1" si="9"/>
        <v>8</v>
      </c>
      <c r="O69" s="30">
        <f t="shared" ca="1" si="10"/>
        <v>4</v>
      </c>
      <c r="P69" s="9"/>
      <c r="Q69" s="5"/>
      <c r="W69" s="9"/>
      <c r="X69" s="5"/>
      <c r="AD69" s="33"/>
    </row>
    <row r="70" spans="1:34" ht="26" customHeight="1" thickTop="1" thickBot="1" x14ac:dyDescent="0.25">
      <c r="A70" s="5"/>
      <c r="B70" s="28">
        <f ca="1">B33</f>
        <v>8144</v>
      </c>
      <c r="C70" s="10" t="s">
        <v>2</v>
      </c>
      <c r="D70" s="28">
        <f ca="1">D33</f>
        <v>16</v>
      </c>
      <c r="E70" s="1" t="s">
        <v>14</v>
      </c>
      <c r="F70" s="15">
        <f ca="1">B70/D70</f>
        <v>509</v>
      </c>
      <c r="G70" s="9"/>
      <c r="H70" s="5"/>
      <c r="I70" s="32">
        <f t="shared" ca="1" si="7"/>
        <v>91</v>
      </c>
      <c r="J70" s="24" t="s">
        <v>2</v>
      </c>
      <c r="K70" s="32">
        <f t="shared" ca="1" si="8"/>
        <v>9</v>
      </c>
      <c r="L70" s="24" t="s">
        <v>14</v>
      </c>
      <c r="M70" s="29">
        <f t="shared" ca="1" si="9"/>
        <v>10</v>
      </c>
      <c r="O70" s="30">
        <f t="shared" ca="1" si="10"/>
        <v>1</v>
      </c>
      <c r="P70" s="9"/>
      <c r="Q70" s="5"/>
      <c r="R70" s="28">
        <f ca="1">R33</f>
        <v>13</v>
      </c>
      <c r="S70" s="10" t="s">
        <v>1</v>
      </c>
      <c r="T70" s="28">
        <f ca="1">T33</f>
        <v>78</v>
      </c>
      <c r="U70" s="1" t="s">
        <v>14</v>
      </c>
      <c r="V70" s="15">
        <f ca="1">R70*T70</f>
        <v>1014</v>
      </c>
      <c r="W70" s="9"/>
      <c r="X70" s="5"/>
      <c r="Y70" s="28">
        <f ca="1">Y33</f>
        <v>69</v>
      </c>
      <c r="Z70" s="10" t="s">
        <v>1</v>
      </c>
      <c r="AA70" s="28">
        <f ca="1">AA33</f>
        <v>2</v>
      </c>
      <c r="AB70" s="1" t="s">
        <v>14</v>
      </c>
      <c r="AC70" s="15">
        <f ca="1">Y70*AA70</f>
        <v>138</v>
      </c>
      <c r="AD70" s="33"/>
      <c r="AE70" s="5"/>
      <c r="AF70" s="28">
        <f ca="1">AF33</f>
        <v>218</v>
      </c>
      <c r="AH70" s="28">
        <f ca="1">AH33</f>
        <v>663</v>
      </c>
    </row>
    <row r="71" spans="1:34" ht="32" customHeight="1" thickTop="1" thickBot="1" x14ac:dyDescent="0.25">
      <c r="A71" s="5"/>
      <c r="B71" s="11"/>
      <c r="C71" s="1"/>
      <c r="D71" s="11"/>
      <c r="E71" s="1"/>
      <c r="G71" s="9"/>
      <c r="H71" s="5"/>
      <c r="I71" s="32">
        <f t="shared" ca="1" si="7"/>
        <v>36</v>
      </c>
      <c r="J71" s="24" t="s">
        <v>2</v>
      </c>
      <c r="K71" s="32">
        <f t="shared" ca="1" si="8"/>
        <v>5</v>
      </c>
      <c r="L71" s="24" t="s">
        <v>14</v>
      </c>
      <c r="M71" s="29">
        <f t="shared" ca="1" si="9"/>
        <v>7</v>
      </c>
      <c r="O71" s="30">
        <f t="shared" ca="1" si="10"/>
        <v>1</v>
      </c>
      <c r="P71" s="9"/>
      <c r="Q71" s="5"/>
      <c r="W71" s="9"/>
      <c r="X71" s="5"/>
      <c r="AD71" s="33"/>
      <c r="AE71" s="5"/>
      <c r="AF71" s="28">
        <f ca="1">AF34</f>
        <v>751</v>
      </c>
      <c r="AH71" s="28" t="str">
        <f ca="1">AH34</f>
        <v>- 146</v>
      </c>
    </row>
    <row r="72" spans="1:34" ht="35" customHeight="1" thickTop="1" thickBot="1" x14ac:dyDescent="0.25">
      <c r="A72" s="5"/>
      <c r="B72" s="11"/>
      <c r="C72" s="1"/>
      <c r="D72" s="11"/>
      <c r="E72" s="1"/>
      <c r="G72" s="9"/>
      <c r="H72" s="5"/>
      <c r="I72" s="32">
        <f t="shared" ca="1" si="7"/>
        <v>47</v>
      </c>
      <c r="J72" s="24" t="s">
        <v>2</v>
      </c>
      <c r="K72" s="32">
        <f t="shared" ca="1" si="8"/>
        <v>7</v>
      </c>
      <c r="L72" s="24" t="s">
        <v>14</v>
      </c>
      <c r="M72" s="29">
        <f t="shared" ca="1" si="9"/>
        <v>6</v>
      </c>
      <c r="O72" s="30">
        <f t="shared" ca="1" si="10"/>
        <v>5</v>
      </c>
      <c r="P72" s="9"/>
      <c r="Q72" s="5"/>
      <c r="W72" s="9"/>
      <c r="X72" s="5"/>
      <c r="AD72" s="33"/>
      <c r="AE72" s="5"/>
      <c r="AF72" s="14">
        <f ca="1">AF70+AF71</f>
        <v>969</v>
      </c>
      <c r="AH72" s="14">
        <f ca="1">AH70+AH71</f>
        <v>517</v>
      </c>
    </row>
    <row r="73" spans="1:34" ht="23" thickTop="1" thickBot="1" x14ac:dyDescent="0.25">
      <c r="A73" s="5"/>
      <c r="B73" s="11"/>
      <c r="C73" s="1"/>
      <c r="D73" s="11"/>
      <c r="E73" s="1"/>
      <c r="G73" s="9"/>
      <c r="H73" s="5"/>
      <c r="I73" s="32">
        <f t="shared" ca="1" si="7"/>
        <v>26</v>
      </c>
      <c r="J73" s="24" t="s">
        <v>2</v>
      </c>
      <c r="K73" s="32">
        <f t="shared" ca="1" si="8"/>
        <v>3</v>
      </c>
      <c r="L73" s="24" t="s">
        <v>14</v>
      </c>
      <c r="M73" s="29">
        <f t="shared" ca="1" si="9"/>
        <v>8</v>
      </c>
      <c r="O73" s="30">
        <f t="shared" ca="1" si="10"/>
        <v>2</v>
      </c>
      <c r="P73" s="9"/>
      <c r="Q73" s="5"/>
      <c r="W73" s="9"/>
      <c r="X73" s="5"/>
      <c r="AD73" s="33"/>
    </row>
    <row r="74" spans="1:34" ht="23" thickTop="1" thickBot="1" x14ac:dyDescent="0.3">
      <c r="A74" s="5"/>
      <c r="B74" s="11"/>
      <c r="C74" s="1"/>
      <c r="D74" s="11"/>
      <c r="E74" s="1"/>
      <c r="G74" s="9"/>
      <c r="H74" s="5"/>
      <c r="I74" s="32">
        <f t="shared" ca="1" si="7"/>
        <v>23</v>
      </c>
      <c r="J74" s="24" t="s">
        <v>2</v>
      </c>
      <c r="K74" s="32">
        <f t="shared" ca="1" si="8"/>
        <v>8</v>
      </c>
      <c r="L74" s="24" t="s">
        <v>14</v>
      </c>
      <c r="M74" s="29">
        <f t="shared" ca="1" si="9"/>
        <v>2</v>
      </c>
      <c r="O74" s="30">
        <f t="shared" ca="1" si="10"/>
        <v>7</v>
      </c>
      <c r="P74" s="9"/>
      <c r="Q74" s="5"/>
      <c r="W74" s="9"/>
      <c r="X74" s="5"/>
      <c r="AD74" s="33"/>
      <c r="AE74" s="5"/>
      <c r="AF74" s="8"/>
      <c r="AH74" s="8"/>
    </row>
    <row r="75" spans="1:34" ht="22" thickTop="1" x14ac:dyDescent="0.25"/>
  </sheetData>
  <mergeCells count="4">
    <mergeCell ref="B1:AH1"/>
    <mergeCell ref="B20:AH20"/>
    <mergeCell ref="B38:AH38"/>
    <mergeCell ref="B57:AH57"/>
  </mergeCells>
  <printOptions horizontalCentered="1"/>
  <pageMargins left="0.15" right="0.15" top="0.15" bottom="0.15" header="0.31496062992126" footer="0.31496062992126"/>
  <pageSetup paperSize="9" scale="76" fitToHeight="2" orientation="portrait" horizontalDpi="0" verticalDpi="0"/>
  <rowBreaks count="1" manualBreakCount="1">
    <brk id="36" min="1" max="3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79FF-888C-E341-982B-78780E31F0DC}">
  <dimension ref="A1:BK497504"/>
  <sheetViews>
    <sheetView workbookViewId="0">
      <pane ySplit="1" topLeftCell="A2867" activePane="bottomLeft" state="frozen"/>
      <selection activeCell="AJ1" sqref="AJ1"/>
      <selection pane="bottomLeft" activeCell="AF143" sqref="AF143"/>
    </sheetView>
  </sheetViews>
  <sheetFormatPr baseColWidth="10" defaultRowHeight="16" x14ac:dyDescent="0.2"/>
  <cols>
    <col min="1" max="1" width="8.83203125" bestFit="1" customWidth="1"/>
    <col min="2" max="2" width="7.6640625" style="2" customWidth="1"/>
    <col min="3" max="3" width="8.33203125" style="2" customWidth="1"/>
    <col min="4" max="4" width="10" style="2" customWidth="1"/>
    <col min="5" max="5" width="18.33203125" customWidth="1"/>
    <col min="6" max="6" width="10.83203125" style="3"/>
    <col min="7" max="7" width="8.83203125" bestFit="1" customWidth="1"/>
    <col min="8" max="8" width="7.6640625" style="2" customWidth="1"/>
    <col min="9" max="10" width="8.33203125" style="2" customWidth="1"/>
    <col min="11" max="11" width="10" style="2" customWidth="1"/>
    <col min="12" max="12" width="18.33203125" customWidth="1"/>
    <col min="13" max="13" width="8" style="3" customWidth="1"/>
    <col min="14" max="14" width="8.83203125" bestFit="1" customWidth="1"/>
    <col min="15" max="16" width="7.83203125" style="2" customWidth="1"/>
    <col min="17" max="17" width="10.83203125" style="2"/>
    <col min="18" max="18" width="20" customWidth="1"/>
    <col min="19" max="19" width="6.33203125" style="3" customWidth="1"/>
    <col min="20" max="20" width="8.83203125" bestFit="1" customWidth="1"/>
    <col min="21" max="21" width="7.83203125" style="2" customWidth="1"/>
    <col min="22" max="22" width="10.83203125" style="2"/>
    <col min="23" max="23" width="7.83203125" style="2" customWidth="1"/>
    <col min="24" max="24" width="20" customWidth="1"/>
    <col min="25" max="25" width="4.1640625" style="3" customWidth="1"/>
    <col min="29" max="29" width="4.5" style="3" customWidth="1"/>
    <col min="30" max="30" width="8.83203125" bestFit="1" customWidth="1"/>
    <col min="31" max="31" width="5.1640625" bestFit="1" customWidth="1"/>
    <col min="32" max="32" width="7.83203125" customWidth="1"/>
    <col min="33" max="64" width="3.6640625" customWidth="1"/>
  </cols>
  <sheetData>
    <row r="1" spans="1:51" s="16" customFormat="1" ht="33" customHeight="1" x14ac:dyDescent="0.2">
      <c r="A1" s="16" t="s">
        <v>7</v>
      </c>
      <c r="B1" s="17"/>
      <c r="C1" s="18" t="s">
        <v>3</v>
      </c>
      <c r="D1" s="17" t="s">
        <v>0</v>
      </c>
      <c r="E1" s="16" t="s">
        <v>11</v>
      </c>
      <c r="F1" s="19"/>
      <c r="G1" s="16" t="s">
        <v>7</v>
      </c>
      <c r="H1" s="17"/>
      <c r="I1" s="18" t="s">
        <v>4</v>
      </c>
      <c r="J1" s="18" t="s">
        <v>0</v>
      </c>
      <c r="K1" s="17" t="s">
        <v>15</v>
      </c>
      <c r="L1" s="16" t="s">
        <v>16</v>
      </c>
      <c r="M1" s="19"/>
      <c r="N1" s="16" t="s">
        <v>7</v>
      </c>
      <c r="O1" s="17"/>
      <c r="P1" s="18" t="s">
        <v>8</v>
      </c>
      <c r="Q1" s="17" t="s">
        <v>0</v>
      </c>
      <c r="R1" s="16" t="s">
        <v>13</v>
      </c>
      <c r="S1" s="19"/>
      <c r="T1" s="16" t="s">
        <v>7</v>
      </c>
      <c r="U1" s="17"/>
      <c r="V1" s="18" t="s">
        <v>9</v>
      </c>
      <c r="W1" s="17" t="s">
        <v>0</v>
      </c>
      <c r="X1" s="16" t="s">
        <v>10</v>
      </c>
      <c r="Y1" s="19"/>
      <c r="Z1" s="16" t="s">
        <v>7</v>
      </c>
      <c r="AA1" s="16" t="s">
        <v>20</v>
      </c>
      <c r="AB1" s="16" t="s">
        <v>21</v>
      </c>
      <c r="AC1" s="19"/>
      <c r="AD1" s="16" t="s">
        <v>7</v>
      </c>
      <c r="AF1" s="16" t="s">
        <v>23</v>
      </c>
      <c r="AG1" s="21">
        <v>1</v>
      </c>
      <c r="AH1" s="21">
        <v>2</v>
      </c>
      <c r="AI1" s="21">
        <v>3</v>
      </c>
      <c r="AJ1" s="21">
        <v>4</v>
      </c>
      <c r="AK1" s="21">
        <v>5</v>
      </c>
      <c r="AL1" s="21">
        <v>6</v>
      </c>
      <c r="AM1" s="21">
        <v>7</v>
      </c>
      <c r="AN1" s="21">
        <v>8</v>
      </c>
      <c r="AO1" s="21">
        <v>9</v>
      </c>
      <c r="AP1" s="21">
        <v>10</v>
      </c>
      <c r="AQ1" s="21">
        <v>11</v>
      </c>
      <c r="AR1" s="21">
        <v>12</v>
      </c>
      <c r="AS1" s="21">
        <v>13</v>
      </c>
      <c r="AT1" s="21">
        <v>14</v>
      </c>
      <c r="AU1" s="21">
        <v>15</v>
      </c>
      <c r="AV1" s="21">
        <v>16</v>
      </c>
      <c r="AW1" s="21">
        <v>17</v>
      </c>
      <c r="AX1" s="21">
        <v>18</v>
      </c>
      <c r="AY1" s="21">
        <v>19</v>
      </c>
    </row>
    <row r="2" spans="1:51" ht="33" customHeight="1" x14ac:dyDescent="0.2">
      <c r="A2">
        <v>1</v>
      </c>
      <c r="B2" s="2">
        <v>9</v>
      </c>
      <c r="C2" s="2">
        <v>7</v>
      </c>
      <c r="D2" s="2">
        <v>63</v>
      </c>
      <c r="E2" t="s">
        <v>5</v>
      </c>
      <c r="G2">
        <v>1</v>
      </c>
      <c r="H2" s="2">
        <v>21</v>
      </c>
      <c r="I2" s="2">
        <v>6</v>
      </c>
      <c r="J2" s="2">
        <f t="shared" ref="J2:J65" si="0">(H2/I2)-(K2/I2)</f>
        <v>3</v>
      </c>
      <c r="K2">
        <v>3</v>
      </c>
      <c r="L2">
        <v>0</v>
      </c>
      <c r="N2">
        <v>1</v>
      </c>
      <c r="O2" s="2">
        <v>99</v>
      </c>
      <c r="P2" s="2">
        <v>1</v>
      </c>
      <c r="Q2" s="2">
        <v>100</v>
      </c>
      <c r="R2" t="s">
        <v>5</v>
      </c>
      <c r="T2">
        <v>1</v>
      </c>
      <c r="U2" s="2">
        <v>100</v>
      </c>
      <c r="V2" s="2">
        <v>100</v>
      </c>
      <c r="W2" s="2">
        <v>0</v>
      </c>
      <c r="X2" t="s">
        <v>5</v>
      </c>
      <c r="Z2">
        <v>1</v>
      </c>
      <c r="AA2">
        <v>425</v>
      </c>
      <c r="AB2">
        <f ca="1">ROUND(RAND()*(AA2-1),0)</f>
        <v>334</v>
      </c>
      <c r="AD2">
        <v>1</v>
      </c>
      <c r="AE2">
        <v>7859</v>
      </c>
      <c r="AF2">
        <f>COUNTIF(AG2:AY2,"&lt;&gt;")</f>
        <v>1</v>
      </c>
      <c r="AG2">
        <v>29</v>
      </c>
    </row>
    <row r="3" spans="1:51" ht="33" customHeight="1" x14ac:dyDescent="0.2">
      <c r="A3">
        <v>2</v>
      </c>
      <c r="B3" s="2">
        <v>7</v>
      </c>
      <c r="C3" s="2">
        <v>6</v>
      </c>
      <c r="D3" s="2">
        <v>42</v>
      </c>
      <c r="E3" t="s">
        <v>5</v>
      </c>
      <c r="G3">
        <v>2</v>
      </c>
      <c r="H3" s="2">
        <v>35</v>
      </c>
      <c r="I3" s="2">
        <v>6</v>
      </c>
      <c r="J3" s="2">
        <f t="shared" si="0"/>
        <v>5</v>
      </c>
      <c r="K3">
        <v>5</v>
      </c>
      <c r="L3">
        <v>0</v>
      </c>
      <c r="N3">
        <v>2</v>
      </c>
      <c r="O3" s="2">
        <v>98</v>
      </c>
      <c r="P3" s="2">
        <v>1</v>
      </c>
      <c r="Q3" s="2">
        <v>99</v>
      </c>
      <c r="R3" t="s">
        <v>5</v>
      </c>
      <c r="T3">
        <v>2</v>
      </c>
      <c r="U3" s="2">
        <v>100</v>
      </c>
      <c r="V3" s="2">
        <v>99</v>
      </c>
      <c r="W3" s="2">
        <v>1</v>
      </c>
      <c r="X3" t="s">
        <v>5</v>
      </c>
      <c r="Z3">
        <v>2</v>
      </c>
      <c r="AA3">
        <v>117</v>
      </c>
      <c r="AB3">
        <f t="shared" ref="AB3:AB66" ca="1" si="1">ROUND(RAND()*(AA3-1),0)</f>
        <v>12</v>
      </c>
      <c r="AD3">
        <v>2</v>
      </c>
      <c r="AE3">
        <v>9785</v>
      </c>
      <c r="AF3">
        <f>COUNTIF(AG3:AY3,"&lt;&gt;")</f>
        <v>2</v>
      </c>
      <c r="AG3">
        <v>19</v>
      </c>
      <c r="AH3">
        <v>95</v>
      </c>
    </row>
    <row r="4" spans="1:51" ht="33" customHeight="1" x14ac:dyDescent="0.2">
      <c r="A4">
        <v>3</v>
      </c>
      <c r="B4" s="2">
        <v>5</v>
      </c>
      <c r="C4" s="2">
        <v>7</v>
      </c>
      <c r="D4" s="2">
        <v>35</v>
      </c>
      <c r="E4" t="s">
        <v>5</v>
      </c>
      <c r="G4">
        <v>3</v>
      </c>
      <c r="H4" s="2">
        <v>64</v>
      </c>
      <c r="I4" s="2">
        <v>7</v>
      </c>
      <c r="J4" s="2">
        <f t="shared" si="0"/>
        <v>9</v>
      </c>
      <c r="K4">
        <v>1</v>
      </c>
      <c r="L4">
        <v>0</v>
      </c>
      <c r="N4">
        <v>3</v>
      </c>
      <c r="O4" s="2">
        <v>98</v>
      </c>
      <c r="P4" s="2">
        <v>2</v>
      </c>
      <c r="Q4" s="2">
        <v>100</v>
      </c>
      <c r="R4" t="s">
        <v>5</v>
      </c>
      <c r="T4">
        <v>3</v>
      </c>
      <c r="U4" s="2">
        <v>100</v>
      </c>
      <c r="V4" s="2">
        <v>98</v>
      </c>
      <c r="W4" s="2">
        <v>2</v>
      </c>
      <c r="X4" t="s">
        <v>5</v>
      </c>
      <c r="Z4">
        <v>3</v>
      </c>
      <c r="AA4">
        <v>358</v>
      </c>
      <c r="AB4">
        <f t="shared" ca="1" si="1"/>
        <v>272</v>
      </c>
      <c r="AD4">
        <v>3</v>
      </c>
      <c r="AE4">
        <v>9407</v>
      </c>
      <c r="AF4">
        <f>COUNTIF(AG4:AY4,"&lt;&gt;")</f>
        <v>1</v>
      </c>
      <c r="AG4">
        <v>23</v>
      </c>
    </row>
    <row r="5" spans="1:51" ht="33" customHeight="1" x14ac:dyDescent="0.2">
      <c r="A5">
        <v>4</v>
      </c>
      <c r="B5" s="2">
        <v>9</v>
      </c>
      <c r="C5" s="2">
        <v>5</v>
      </c>
      <c r="D5" s="2">
        <v>45</v>
      </c>
      <c r="E5" t="s">
        <v>5</v>
      </c>
      <c r="G5">
        <v>4</v>
      </c>
      <c r="H5" s="2">
        <v>32</v>
      </c>
      <c r="I5" s="2">
        <v>5</v>
      </c>
      <c r="J5" s="2">
        <f t="shared" si="0"/>
        <v>6</v>
      </c>
      <c r="K5">
        <v>2</v>
      </c>
      <c r="L5">
        <v>0</v>
      </c>
      <c r="N5">
        <v>4</v>
      </c>
      <c r="O5" s="2">
        <v>97</v>
      </c>
      <c r="P5" s="2">
        <v>1</v>
      </c>
      <c r="Q5" s="2">
        <v>98</v>
      </c>
      <c r="R5" t="s">
        <v>5</v>
      </c>
      <c r="T5">
        <v>4</v>
      </c>
      <c r="U5" s="2">
        <v>100</v>
      </c>
      <c r="V5" s="2">
        <v>97</v>
      </c>
      <c r="W5" s="2">
        <v>3</v>
      </c>
      <c r="X5" t="s">
        <v>5</v>
      </c>
      <c r="Z5">
        <v>4</v>
      </c>
      <c r="AA5">
        <v>540</v>
      </c>
      <c r="AB5">
        <f t="shared" ca="1" si="1"/>
        <v>371</v>
      </c>
      <c r="AD5">
        <v>4</v>
      </c>
      <c r="AE5">
        <v>2880</v>
      </c>
      <c r="AF5">
        <f>COUNTIF(AG5:AY5,"&lt;&gt;")</f>
        <v>12</v>
      </c>
      <c r="AG5">
        <v>12</v>
      </c>
      <c r="AH5">
        <v>15</v>
      </c>
      <c r="AI5">
        <v>16</v>
      </c>
      <c r="AJ5">
        <v>18</v>
      </c>
      <c r="AK5">
        <v>24</v>
      </c>
      <c r="AL5">
        <v>32</v>
      </c>
      <c r="AM5">
        <v>36</v>
      </c>
      <c r="AN5">
        <v>45</v>
      </c>
      <c r="AO5">
        <v>48</v>
      </c>
      <c r="AP5">
        <v>64</v>
      </c>
      <c r="AQ5">
        <v>72</v>
      </c>
      <c r="AR5">
        <v>96</v>
      </c>
    </row>
    <row r="6" spans="1:51" ht="33" customHeight="1" x14ac:dyDescent="0.2">
      <c r="A6">
        <v>5</v>
      </c>
      <c r="B6" s="2">
        <v>4</v>
      </c>
      <c r="C6" s="2">
        <v>6</v>
      </c>
      <c r="D6" s="2">
        <v>24</v>
      </c>
      <c r="E6" t="s">
        <v>5</v>
      </c>
      <c r="G6">
        <v>5</v>
      </c>
      <c r="H6" s="2">
        <v>47</v>
      </c>
      <c r="I6" s="2">
        <v>6</v>
      </c>
      <c r="J6" s="2">
        <f t="shared" si="0"/>
        <v>7</v>
      </c>
      <c r="K6">
        <v>5</v>
      </c>
      <c r="L6">
        <v>0</v>
      </c>
      <c r="N6">
        <v>5</v>
      </c>
      <c r="O6" s="2">
        <v>97</v>
      </c>
      <c r="P6" s="2">
        <v>2</v>
      </c>
      <c r="Q6" s="2">
        <v>99</v>
      </c>
      <c r="R6" t="s">
        <v>5</v>
      </c>
      <c r="T6">
        <v>5</v>
      </c>
      <c r="U6" s="2">
        <v>100</v>
      </c>
      <c r="V6" s="2">
        <v>96</v>
      </c>
      <c r="W6" s="2">
        <v>4</v>
      </c>
      <c r="X6" t="s">
        <v>5</v>
      </c>
      <c r="Z6">
        <v>5</v>
      </c>
      <c r="AA6">
        <v>289</v>
      </c>
      <c r="AB6">
        <f t="shared" ca="1" si="1"/>
        <v>213</v>
      </c>
      <c r="AD6">
        <v>5</v>
      </c>
      <c r="AE6">
        <v>6650</v>
      </c>
      <c r="AF6">
        <f>COUNTIF(AG6:AY6,"&lt;&gt;")</f>
        <v>6</v>
      </c>
      <c r="AG6">
        <v>14</v>
      </c>
      <c r="AH6">
        <v>19</v>
      </c>
      <c r="AI6">
        <v>25</v>
      </c>
      <c r="AJ6">
        <v>35</v>
      </c>
      <c r="AK6">
        <v>38</v>
      </c>
      <c r="AL6">
        <v>95</v>
      </c>
    </row>
    <row r="7" spans="1:51" ht="33" customHeight="1" x14ac:dyDescent="0.2">
      <c r="A7">
        <v>6</v>
      </c>
      <c r="B7" s="2">
        <v>4</v>
      </c>
      <c r="C7" s="2">
        <v>9</v>
      </c>
      <c r="D7" s="2">
        <v>36</v>
      </c>
      <c r="E7" t="s">
        <v>5</v>
      </c>
      <c r="G7">
        <v>6</v>
      </c>
      <c r="H7" s="2">
        <v>6</v>
      </c>
      <c r="I7" s="2">
        <v>2</v>
      </c>
      <c r="J7" s="2">
        <f t="shared" si="0"/>
        <v>3</v>
      </c>
      <c r="K7">
        <v>0</v>
      </c>
      <c r="L7">
        <v>0</v>
      </c>
      <c r="N7">
        <v>6</v>
      </c>
      <c r="O7" s="2">
        <v>97</v>
      </c>
      <c r="P7" s="2">
        <v>3</v>
      </c>
      <c r="Q7" s="2">
        <v>100</v>
      </c>
      <c r="R7" t="s">
        <v>5</v>
      </c>
      <c r="T7">
        <v>6</v>
      </c>
      <c r="U7" s="2">
        <v>100</v>
      </c>
      <c r="V7" s="2">
        <v>95</v>
      </c>
      <c r="W7" s="2">
        <v>5</v>
      </c>
      <c r="X7" t="s">
        <v>5</v>
      </c>
      <c r="Z7">
        <v>6</v>
      </c>
      <c r="AA7">
        <v>397</v>
      </c>
      <c r="AB7">
        <f t="shared" ca="1" si="1"/>
        <v>54</v>
      </c>
      <c r="AD7">
        <v>6</v>
      </c>
      <c r="AE7">
        <v>4880</v>
      </c>
      <c r="AF7">
        <f>COUNTIF(AG7:AY7,"&lt;&gt;")</f>
        <v>2</v>
      </c>
      <c r="AG7">
        <v>16</v>
      </c>
      <c r="AH7">
        <v>61</v>
      </c>
    </row>
    <row r="8" spans="1:51" ht="33" customHeight="1" x14ac:dyDescent="0.2">
      <c r="A8">
        <v>7</v>
      </c>
      <c r="B8" s="2">
        <v>3</v>
      </c>
      <c r="C8" s="2">
        <v>2</v>
      </c>
      <c r="D8" s="2">
        <v>6</v>
      </c>
      <c r="E8" t="s">
        <v>5</v>
      </c>
      <c r="G8">
        <v>7</v>
      </c>
      <c r="H8" s="2">
        <v>18</v>
      </c>
      <c r="I8" s="2">
        <v>8</v>
      </c>
      <c r="J8" s="2">
        <f t="shared" si="0"/>
        <v>2</v>
      </c>
      <c r="K8">
        <v>2</v>
      </c>
      <c r="L8">
        <v>0</v>
      </c>
      <c r="N8">
        <v>7</v>
      </c>
      <c r="O8" s="2">
        <v>96</v>
      </c>
      <c r="P8" s="2">
        <v>1</v>
      </c>
      <c r="Q8" s="2">
        <v>97</v>
      </c>
      <c r="R8" t="s">
        <v>5</v>
      </c>
      <c r="T8">
        <v>7</v>
      </c>
      <c r="U8" s="2">
        <v>100</v>
      </c>
      <c r="V8" s="2">
        <v>94</v>
      </c>
      <c r="W8" s="2">
        <v>6</v>
      </c>
      <c r="X8" t="s">
        <v>5</v>
      </c>
      <c r="Z8">
        <v>7</v>
      </c>
      <c r="AA8">
        <v>463</v>
      </c>
      <c r="AB8">
        <f t="shared" ca="1" si="1"/>
        <v>412</v>
      </c>
      <c r="AD8">
        <v>7</v>
      </c>
      <c r="AE8">
        <v>5707</v>
      </c>
      <c r="AF8">
        <f>COUNTIF(AG8:AY8,"&lt;&gt;")</f>
        <v>1</v>
      </c>
      <c r="AG8">
        <v>13</v>
      </c>
    </row>
    <row r="9" spans="1:51" ht="33" customHeight="1" x14ac:dyDescent="0.2">
      <c r="A9">
        <v>8</v>
      </c>
      <c r="B9" s="2">
        <v>8</v>
      </c>
      <c r="C9" s="2">
        <v>10</v>
      </c>
      <c r="D9" s="2">
        <v>80</v>
      </c>
      <c r="E9" t="s">
        <v>5</v>
      </c>
      <c r="G9">
        <v>8</v>
      </c>
      <c r="H9" s="2">
        <v>30</v>
      </c>
      <c r="I9" s="2">
        <v>7</v>
      </c>
      <c r="J9" s="2">
        <f t="shared" si="0"/>
        <v>4</v>
      </c>
      <c r="K9">
        <v>2</v>
      </c>
      <c r="L9">
        <v>0</v>
      </c>
      <c r="N9">
        <v>8</v>
      </c>
      <c r="O9" s="2">
        <v>96</v>
      </c>
      <c r="P9" s="2">
        <v>2</v>
      </c>
      <c r="Q9" s="2">
        <v>98</v>
      </c>
      <c r="R9" t="s">
        <v>5</v>
      </c>
      <c r="T9">
        <v>8</v>
      </c>
      <c r="U9" s="2">
        <v>100</v>
      </c>
      <c r="V9" s="2">
        <v>93</v>
      </c>
      <c r="W9" s="2">
        <v>7</v>
      </c>
      <c r="X9" t="s">
        <v>5</v>
      </c>
      <c r="Z9">
        <v>8</v>
      </c>
      <c r="AA9">
        <v>970</v>
      </c>
      <c r="AB9">
        <f t="shared" ca="1" si="1"/>
        <v>791</v>
      </c>
      <c r="AD9">
        <v>8</v>
      </c>
      <c r="AE9">
        <v>5712</v>
      </c>
      <c r="AF9">
        <f>COUNTIF(AG9:AY9,"&lt;&gt;")</f>
        <v>14</v>
      </c>
      <c r="AG9">
        <v>12</v>
      </c>
      <c r="AH9">
        <v>14</v>
      </c>
      <c r="AI9">
        <v>16</v>
      </c>
      <c r="AJ9">
        <v>17</v>
      </c>
      <c r="AK9">
        <v>21</v>
      </c>
      <c r="AL9">
        <v>24</v>
      </c>
      <c r="AM9">
        <v>28</v>
      </c>
      <c r="AN9">
        <v>34</v>
      </c>
      <c r="AO9">
        <v>42</v>
      </c>
      <c r="AP9">
        <v>48</v>
      </c>
      <c r="AQ9">
        <v>51</v>
      </c>
      <c r="AR9">
        <v>56</v>
      </c>
      <c r="AS9">
        <v>68</v>
      </c>
      <c r="AT9">
        <v>84</v>
      </c>
    </row>
    <row r="10" spans="1:51" ht="33" customHeight="1" x14ac:dyDescent="0.2">
      <c r="A10">
        <v>9</v>
      </c>
      <c r="B10" s="2">
        <v>2</v>
      </c>
      <c r="C10" s="2">
        <v>2</v>
      </c>
      <c r="D10" s="2">
        <v>4</v>
      </c>
      <c r="E10" t="s">
        <v>5</v>
      </c>
      <c r="G10">
        <v>9</v>
      </c>
      <c r="H10" s="2">
        <v>82</v>
      </c>
      <c r="I10" s="2">
        <v>8</v>
      </c>
      <c r="J10" s="2">
        <f t="shared" si="0"/>
        <v>10</v>
      </c>
      <c r="K10">
        <v>2</v>
      </c>
      <c r="L10">
        <v>0</v>
      </c>
      <c r="N10">
        <v>9</v>
      </c>
      <c r="O10" s="2">
        <v>96</v>
      </c>
      <c r="P10" s="2">
        <v>3</v>
      </c>
      <c r="Q10" s="2">
        <v>99</v>
      </c>
      <c r="R10" t="s">
        <v>5</v>
      </c>
      <c r="T10">
        <v>9</v>
      </c>
      <c r="U10" s="2">
        <v>100</v>
      </c>
      <c r="V10" s="2">
        <v>92</v>
      </c>
      <c r="W10" s="2">
        <v>8</v>
      </c>
      <c r="X10" t="s">
        <v>5</v>
      </c>
      <c r="Z10">
        <v>9</v>
      </c>
      <c r="AA10">
        <v>534</v>
      </c>
      <c r="AB10">
        <f t="shared" ca="1" si="1"/>
        <v>428</v>
      </c>
      <c r="AD10">
        <v>9</v>
      </c>
      <c r="AE10">
        <v>5316</v>
      </c>
      <c r="AF10">
        <f>COUNTIF(AG10:AY10,"&lt;&gt;")</f>
        <v>1</v>
      </c>
      <c r="AG10">
        <v>12</v>
      </c>
    </row>
    <row r="11" spans="1:51" ht="33" customHeight="1" x14ac:dyDescent="0.2">
      <c r="A11">
        <v>10</v>
      </c>
      <c r="B11" s="2">
        <v>3</v>
      </c>
      <c r="C11" s="2">
        <v>8</v>
      </c>
      <c r="D11" s="2">
        <v>24</v>
      </c>
      <c r="E11" t="s">
        <v>5</v>
      </c>
      <c r="G11">
        <v>10</v>
      </c>
      <c r="H11" s="2">
        <v>26</v>
      </c>
      <c r="I11" s="2">
        <v>9</v>
      </c>
      <c r="J11" s="2">
        <f t="shared" si="0"/>
        <v>2</v>
      </c>
      <c r="K11">
        <v>8</v>
      </c>
      <c r="L11">
        <v>0</v>
      </c>
      <c r="N11">
        <v>10</v>
      </c>
      <c r="O11" s="2">
        <v>96</v>
      </c>
      <c r="P11" s="2">
        <v>4</v>
      </c>
      <c r="Q11" s="2">
        <v>100</v>
      </c>
      <c r="R11" t="s">
        <v>5</v>
      </c>
      <c r="T11">
        <v>10</v>
      </c>
      <c r="U11" s="2">
        <v>100</v>
      </c>
      <c r="V11" s="2">
        <v>91</v>
      </c>
      <c r="W11" s="2">
        <v>9</v>
      </c>
      <c r="X11" t="s">
        <v>5</v>
      </c>
      <c r="Z11">
        <v>10</v>
      </c>
      <c r="AA11">
        <v>877</v>
      </c>
      <c r="AB11">
        <f t="shared" ca="1" si="1"/>
        <v>41</v>
      </c>
      <c r="AD11">
        <v>10</v>
      </c>
      <c r="AE11">
        <v>8232</v>
      </c>
      <c r="AF11">
        <f>COUNTIF(AG11:AY11,"&lt;&gt;")</f>
        <v>10</v>
      </c>
      <c r="AG11">
        <v>12</v>
      </c>
      <c r="AH11">
        <v>14</v>
      </c>
      <c r="AI11">
        <v>21</v>
      </c>
      <c r="AJ11">
        <v>24</v>
      </c>
      <c r="AK11">
        <v>28</v>
      </c>
      <c r="AL11">
        <v>42</v>
      </c>
      <c r="AM11">
        <v>49</v>
      </c>
      <c r="AN11">
        <v>56</v>
      </c>
      <c r="AO11">
        <v>84</v>
      </c>
      <c r="AP11">
        <v>98</v>
      </c>
    </row>
    <row r="12" spans="1:51" x14ac:dyDescent="0.2">
      <c r="A12">
        <v>11</v>
      </c>
      <c r="B12" s="2">
        <v>8</v>
      </c>
      <c r="C12" s="2">
        <v>8</v>
      </c>
      <c r="D12" s="2">
        <v>64</v>
      </c>
      <c r="E12" t="s">
        <v>5</v>
      </c>
      <c r="G12">
        <v>11</v>
      </c>
      <c r="H12" s="2">
        <v>76</v>
      </c>
      <c r="I12" s="2">
        <v>9</v>
      </c>
      <c r="J12" s="2">
        <f t="shared" si="0"/>
        <v>8</v>
      </c>
      <c r="K12">
        <v>4</v>
      </c>
      <c r="L12">
        <v>0</v>
      </c>
      <c r="N12">
        <v>11</v>
      </c>
      <c r="O12" s="2">
        <v>95</v>
      </c>
      <c r="P12" s="2">
        <v>1</v>
      </c>
      <c r="Q12" s="2">
        <v>96</v>
      </c>
      <c r="R12" t="s">
        <v>5</v>
      </c>
      <c r="T12">
        <v>11</v>
      </c>
      <c r="U12" s="2">
        <v>100</v>
      </c>
      <c r="V12" s="2">
        <v>90</v>
      </c>
      <c r="W12" s="2">
        <v>10</v>
      </c>
      <c r="X12" t="s">
        <v>5</v>
      </c>
      <c r="Z12">
        <v>11</v>
      </c>
      <c r="AA12">
        <v>173</v>
      </c>
      <c r="AB12">
        <f t="shared" ca="1" si="1"/>
        <v>131</v>
      </c>
      <c r="AD12">
        <v>11</v>
      </c>
      <c r="AE12">
        <v>3339</v>
      </c>
      <c r="AF12">
        <f>COUNTIF(AG12:AY12,"&lt;&gt;")</f>
        <v>3</v>
      </c>
      <c r="AG12">
        <v>21</v>
      </c>
      <c r="AH12">
        <v>53</v>
      </c>
      <c r="AI12">
        <v>63</v>
      </c>
    </row>
    <row r="13" spans="1:51" x14ac:dyDescent="0.2">
      <c r="A13">
        <v>12</v>
      </c>
      <c r="B13" s="2">
        <v>5</v>
      </c>
      <c r="C13" s="2">
        <v>5</v>
      </c>
      <c r="D13" s="2">
        <v>25</v>
      </c>
      <c r="E13" t="s">
        <v>5</v>
      </c>
      <c r="G13">
        <v>12</v>
      </c>
      <c r="H13" s="2">
        <v>31</v>
      </c>
      <c r="I13" s="2">
        <v>7</v>
      </c>
      <c r="J13" s="2">
        <f t="shared" si="0"/>
        <v>4</v>
      </c>
      <c r="K13">
        <v>3</v>
      </c>
      <c r="L13">
        <v>0</v>
      </c>
      <c r="N13">
        <v>12</v>
      </c>
      <c r="O13" s="2">
        <v>95</v>
      </c>
      <c r="P13" s="2">
        <v>2</v>
      </c>
      <c r="Q13" s="2">
        <v>97</v>
      </c>
      <c r="R13" t="s">
        <v>5</v>
      </c>
      <c r="T13">
        <v>12</v>
      </c>
      <c r="U13" s="2">
        <v>100</v>
      </c>
      <c r="V13" s="2">
        <v>89</v>
      </c>
      <c r="W13" s="2">
        <v>11</v>
      </c>
      <c r="X13" t="s">
        <v>5</v>
      </c>
      <c r="Z13">
        <v>12</v>
      </c>
      <c r="AA13">
        <v>539</v>
      </c>
      <c r="AB13">
        <f t="shared" ca="1" si="1"/>
        <v>116</v>
      </c>
      <c r="AD13">
        <v>12</v>
      </c>
      <c r="AE13">
        <v>6368</v>
      </c>
      <c r="AF13">
        <f>COUNTIF(AG13:AY13,"&lt;&gt;")</f>
        <v>2</v>
      </c>
      <c r="AG13">
        <v>16</v>
      </c>
      <c r="AH13">
        <v>32</v>
      </c>
    </row>
    <row r="14" spans="1:51" x14ac:dyDescent="0.2">
      <c r="A14">
        <v>13</v>
      </c>
      <c r="B14" s="2">
        <v>3</v>
      </c>
      <c r="C14" s="2">
        <v>7</v>
      </c>
      <c r="D14" s="2">
        <v>21</v>
      </c>
      <c r="E14" t="s">
        <v>5</v>
      </c>
      <c r="G14">
        <v>13</v>
      </c>
      <c r="H14" s="2">
        <v>53</v>
      </c>
      <c r="I14" s="2">
        <v>8</v>
      </c>
      <c r="J14" s="2">
        <f t="shared" si="0"/>
        <v>6</v>
      </c>
      <c r="K14">
        <v>5</v>
      </c>
      <c r="L14">
        <v>0</v>
      </c>
      <c r="N14">
        <v>13</v>
      </c>
      <c r="O14" s="2">
        <v>95</v>
      </c>
      <c r="P14" s="2">
        <v>3</v>
      </c>
      <c r="Q14" s="2">
        <v>98</v>
      </c>
      <c r="R14" t="s">
        <v>5</v>
      </c>
      <c r="T14">
        <v>13</v>
      </c>
      <c r="U14" s="2">
        <v>100</v>
      </c>
      <c r="V14" s="2">
        <v>88</v>
      </c>
      <c r="W14" s="2">
        <v>12</v>
      </c>
      <c r="X14" t="s">
        <v>5</v>
      </c>
      <c r="Z14">
        <v>13</v>
      </c>
      <c r="AA14">
        <v>296</v>
      </c>
      <c r="AB14">
        <f t="shared" ca="1" si="1"/>
        <v>31</v>
      </c>
      <c r="AD14">
        <v>13</v>
      </c>
      <c r="AE14">
        <v>4573</v>
      </c>
      <c r="AF14">
        <f>COUNTIF(AG14:AY14,"&lt;&gt;")</f>
        <v>1</v>
      </c>
      <c r="AG14">
        <v>17</v>
      </c>
    </row>
    <row r="15" spans="1:51" x14ac:dyDescent="0.2">
      <c r="A15">
        <v>14</v>
      </c>
      <c r="B15" s="2">
        <v>7</v>
      </c>
      <c r="C15" s="2">
        <v>9</v>
      </c>
      <c r="D15" s="2">
        <v>63</v>
      </c>
      <c r="E15" t="s">
        <v>5</v>
      </c>
      <c r="G15">
        <v>14</v>
      </c>
      <c r="H15" s="2">
        <v>33</v>
      </c>
      <c r="I15" s="2">
        <v>9</v>
      </c>
      <c r="J15" s="2">
        <f t="shared" si="0"/>
        <v>3</v>
      </c>
      <c r="K15">
        <v>6</v>
      </c>
      <c r="L15">
        <v>0</v>
      </c>
      <c r="N15">
        <v>14</v>
      </c>
      <c r="O15" s="2">
        <v>95</v>
      </c>
      <c r="P15" s="2">
        <v>4</v>
      </c>
      <c r="Q15" s="2">
        <v>99</v>
      </c>
      <c r="R15" t="s">
        <v>5</v>
      </c>
      <c r="T15">
        <v>14</v>
      </c>
      <c r="U15" s="2">
        <v>100</v>
      </c>
      <c r="V15" s="2">
        <v>87</v>
      </c>
      <c r="W15" s="2">
        <v>13</v>
      </c>
      <c r="X15" t="s">
        <v>5</v>
      </c>
      <c r="Z15">
        <v>14</v>
      </c>
      <c r="AA15">
        <v>825</v>
      </c>
      <c r="AB15">
        <f t="shared" ca="1" si="1"/>
        <v>543</v>
      </c>
      <c r="AD15">
        <v>14</v>
      </c>
      <c r="AE15">
        <v>4242</v>
      </c>
      <c r="AF15">
        <f>COUNTIF(AG15:AY15,"&lt;&gt;")</f>
        <v>3</v>
      </c>
      <c r="AG15">
        <v>14</v>
      </c>
      <c r="AH15">
        <v>21</v>
      </c>
      <c r="AI15">
        <v>42</v>
      </c>
    </row>
    <row r="16" spans="1:51" x14ac:dyDescent="0.2">
      <c r="A16">
        <v>15</v>
      </c>
      <c r="B16" s="2">
        <v>6</v>
      </c>
      <c r="C16" s="2">
        <v>3</v>
      </c>
      <c r="D16" s="2">
        <v>18</v>
      </c>
      <c r="E16" t="s">
        <v>5</v>
      </c>
      <c r="G16">
        <v>15</v>
      </c>
      <c r="H16" s="2">
        <v>29</v>
      </c>
      <c r="I16" s="2">
        <v>3</v>
      </c>
      <c r="J16" s="2">
        <f t="shared" si="0"/>
        <v>9</v>
      </c>
      <c r="K16">
        <v>2</v>
      </c>
      <c r="L16">
        <v>0</v>
      </c>
      <c r="N16">
        <v>15</v>
      </c>
      <c r="O16" s="2">
        <v>95</v>
      </c>
      <c r="P16" s="2">
        <v>5</v>
      </c>
      <c r="Q16" s="2">
        <v>100</v>
      </c>
      <c r="R16" t="s">
        <v>5</v>
      </c>
      <c r="T16">
        <v>15</v>
      </c>
      <c r="U16" s="2">
        <v>100</v>
      </c>
      <c r="V16" s="2">
        <v>86</v>
      </c>
      <c r="W16" s="2">
        <v>14</v>
      </c>
      <c r="X16" t="s">
        <v>5</v>
      </c>
      <c r="Z16">
        <v>15</v>
      </c>
      <c r="AA16">
        <v>141</v>
      </c>
      <c r="AB16">
        <f t="shared" ca="1" si="1"/>
        <v>25</v>
      </c>
      <c r="AD16">
        <v>15</v>
      </c>
      <c r="AE16">
        <v>1274</v>
      </c>
      <c r="AF16">
        <f>COUNTIF(AG16:AY16,"&lt;&gt;")</f>
        <v>6</v>
      </c>
      <c r="AG16">
        <v>13</v>
      </c>
      <c r="AH16">
        <v>14</v>
      </c>
      <c r="AI16">
        <v>26</v>
      </c>
      <c r="AJ16">
        <v>49</v>
      </c>
      <c r="AK16">
        <v>91</v>
      </c>
      <c r="AL16">
        <v>98</v>
      </c>
    </row>
    <row r="17" spans="1:38" x14ac:dyDescent="0.2">
      <c r="A17">
        <v>16</v>
      </c>
      <c r="B17" s="2">
        <v>5</v>
      </c>
      <c r="C17" s="2">
        <v>9</v>
      </c>
      <c r="D17" s="2">
        <v>45</v>
      </c>
      <c r="E17" t="s">
        <v>5</v>
      </c>
      <c r="G17">
        <v>16</v>
      </c>
      <c r="H17" s="2">
        <v>53</v>
      </c>
      <c r="I17" s="2">
        <v>6</v>
      </c>
      <c r="J17" s="2">
        <f t="shared" si="0"/>
        <v>8</v>
      </c>
      <c r="K17">
        <v>5</v>
      </c>
      <c r="L17">
        <v>0</v>
      </c>
      <c r="N17">
        <v>16</v>
      </c>
      <c r="O17" s="2">
        <v>94</v>
      </c>
      <c r="P17" s="2">
        <v>1</v>
      </c>
      <c r="Q17" s="2">
        <v>95</v>
      </c>
      <c r="R17" t="s">
        <v>5</v>
      </c>
      <c r="T17">
        <v>16</v>
      </c>
      <c r="U17" s="2">
        <v>100</v>
      </c>
      <c r="V17" s="2">
        <v>85</v>
      </c>
      <c r="W17" s="2">
        <v>15</v>
      </c>
      <c r="X17" t="s">
        <v>5</v>
      </c>
      <c r="Z17">
        <v>16</v>
      </c>
      <c r="AA17">
        <v>570</v>
      </c>
      <c r="AB17">
        <f t="shared" ca="1" si="1"/>
        <v>209</v>
      </c>
      <c r="AD17">
        <v>16</v>
      </c>
      <c r="AE17">
        <v>9503</v>
      </c>
      <c r="AF17">
        <f>COUNTIF(AG17:AY17,"&lt;&gt;")</f>
        <v>3</v>
      </c>
      <c r="AG17">
        <v>13</v>
      </c>
      <c r="AH17">
        <v>17</v>
      </c>
      <c r="AI17">
        <v>43</v>
      </c>
    </row>
    <row r="18" spans="1:38" x14ac:dyDescent="0.2">
      <c r="A18">
        <v>17</v>
      </c>
      <c r="B18" s="2">
        <v>5</v>
      </c>
      <c r="C18" s="2">
        <v>8</v>
      </c>
      <c r="D18" s="2">
        <v>40</v>
      </c>
      <c r="E18" t="s">
        <v>5</v>
      </c>
      <c r="G18">
        <v>17</v>
      </c>
      <c r="H18" s="2">
        <v>74</v>
      </c>
      <c r="I18" s="2">
        <v>8</v>
      </c>
      <c r="J18" s="2">
        <f t="shared" si="0"/>
        <v>9</v>
      </c>
      <c r="K18">
        <v>2</v>
      </c>
      <c r="L18">
        <v>0</v>
      </c>
      <c r="N18">
        <v>17</v>
      </c>
      <c r="O18" s="2">
        <v>94</v>
      </c>
      <c r="P18" s="2">
        <v>2</v>
      </c>
      <c r="Q18" s="2">
        <v>96</v>
      </c>
      <c r="R18" t="s">
        <v>5</v>
      </c>
      <c r="T18">
        <v>17</v>
      </c>
      <c r="U18" s="2">
        <v>100</v>
      </c>
      <c r="V18" s="2">
        <v>84</v>
      </c>
      <c r="W18" s="2">
        <v>16</v>
      </c>
      <c r="X18" t="s">
        <v>5</v>
      </c>
      <c r="Z18">
        <v>17</v>
      </c>
      <c r="AA18">
        <v>286</v>
      </c>
      <c r="AB18">
        <f t="shared" ca="1" si="1"/>
        <v>73</v>
      </c>
      <c r="AD18">
        <v>17</v>
      </c>
      <c r="AE18">
        <v>5267</v>
      </c>
      <c r="AF18">
        <f>COUNTIF(AG18:AY18,"&lt;&gt;")</f>
        <v>1</v>
      </c>
      <c r="AG18">
        <v>23</v>
      </c>
    </row>
    <row r="19" spans="1:38" x14ac:dyDescent="0.2">
      <c r="A19">
        <v>18</v>
      </c>
      <c r="B19" s="2">
        <v>4</v>
      </c>
      <c r="C19" s="2">
        <v>5</v>
      </c>
      <c r="D19" s="2">
        <v>20</v>
      </c>
      <c r="E19" t="s">
        <v>5</v>
      </c>
      <c r="G19">
        <v>18</v>
      </c>
      <c r="H19" s="2">
        <v>21</v>
      </c>
      <c r="I19" s="2">
        <v>8</v>
      </c>
      <c r="J19" s="2">
        <f t="shared" si="0"/>
        <v>2</v>
      </c>
      <c r="K19">
        <v>5</v>
      </c>
      <c r="L19">
        <v>0</v>
      </c>
      <c r="N19">
        <v>18</v>
      </c>
      <c r="O19" s="2">
        <v>94</v>
      </c>
      <c r="P19" s="2">
        <v>3</v>
      </c>
      <c r="Q19" s="2">
        <v>97</v>
      </c>
      <c r="R19" t="s">
        <v>5</v>
      </c>
      <c r="T19">
        <v>18</v>
      </c>
      <c r="U19" s="2">
        <v>100</v>
      </c>
      <c r="V19" s="2">
        <v>83</v>
      </c>
      <c r="W19" s="2">
        <v>17</v>
      </c>
      <c r="X19" t="s">
        <v>5</v>
      </c>
      <c r="Z19">
        <v>18</v>
      </c>
      <c r="AA19">
        <v>558</v>
      </c>
      <c r="AB19">
        <f t="shared" ca="1" si="1"/>
        <v>457</v>
      </c>
      <c r="AD19">
        <v>18</v>
      </c>
      <c r="AE19">
        <v>7532</v>
      </c>
      <c r="AF19">
        <f>COUNTIF(AG19:AY19,"&lt;&gt;")</f>
        <v>2</v>
      </c>
      <c r="AG19">
        <v>14</v>
      </c>
      <c r="AH19">
        <v>28</v>
      </c>
    </row>
    <row r="20" spans="1:38" x14ac:dyDescent="0.2">
      <c r="A20">
        <v>19</v>
      </c>
      <c r="B20" s="2">
        <v>5</v>
      </c>
      <c r="C20" s="2">
        <v>2</v>
      </c>
      <c r="D20" s="2">
        <v>10</v>
      </c>
      <c r="E20" t="s">
        <v>5</v>
      </c>
      <c r="G20">
        <v>19</v>
      </c>
      <c r="H20" s="2">
        <v>30</v>
      </c>
      <c r="I20" s="2">
        <v>6</v>
      </c>
      <c r="J20" s="2">
        <f t="shared" si="0"/>
        <v>5</v>
      </c>
      <c r="K20">
        <v>0</v>
      </c>
      <c r="L20">
        <v>0</v>
      </c>
      <c r="N20">
        <v>19</v>
      </c>
      <c r="O20" s="2">
        <v>94</v>
      </c>
      <c r="P20" s="2">
        <v>4</v>
      </c>
      <c r="Q20" s="2">
        <v>98</v>
      </c>
      <c r="R20" t="s">
        <v>5</v>
      </c>
      <c r="T20">
        <v>19</v>
      </c>
      <c r="U20" s="2">
        <v>100</v>
      </c>
      <c r="V20" s="2">
        <v>82</v>
      </c>
      <c r="W20" s="2">
        <v>18</v>
      </c>
      <c r="X20" t="s">
        <v>5</v>
      </c>
      <c r="Z20">
        <v>19</v>
      </c>
      <c r="AA20">
        <v>395</v>
      </c>
      <c r="AB20">
        <f t="shared" ca="1" si="1"/>
        <v>144</v>
      </c>
      <c r="AD20">
        <v>19</v>
      </c>
      <c r="AE20">
        <v>2834</v>
      </c>
      <c r="AF20">
        <f>COUNTIF(AG20:AY20,"&lt;&gt;")</f>
        <v>2</v>
      </c>
      <c r="AG20">
        <v>13</v>
      </c>
      <c r="AH20">
        <v>26</v>
      </c>
    </row>
    <row r="21" spans="1:38" x14ac:dyDescent="0.2">
      <c r="A21">
        <v>20</v>
      </c>
      <c r="B21" s="2">
        <v>7</v>
      </c>
      <c r="C21" s="2">
        <v>10</v>
      </c>
      <c r="D21" s="2">
        <v>70</v>
      </c>
      <c r="E21" t="s">
        <v>5</v>
      </c>
      <c r="G21">
        <v>20</v>
      </c>
      <c r="H21" s="2">
        <v>9</v>
      </c>
      <c r="I21" s="2">
        <v>4</v>
      </c>
      <c r="J21" s="2">
        <f t="shared" si="0"/>
        <v>2</v>
      </c>
      <c r="K21">
        <v>1</v>
      </c>
      <c r="L21">
        <v>0</v>
      </c>
      <c r="N21">
        <v>20</v>
      </c>
      <c r="O21" s="2">
        <v>94</v>
      </c>
      <c r="P21" s="2">
        <v>5</v>
      </c>
      <c r="Q21" s="2">
        <v>99</v>
      </c>
      <c r="R21" t="s">
        <v>5</v>
      </c>
      <c r="T21">
        <v>20</v>
      </c>
      <c r="U21" s="2">
        <v>100</v>
      </c>
      <c r="V21" s="2">
        <v>81</v>
      </c>
      <c r="W21" s="2">
        <v>19</v>
      </c>
      <c r="X21" t="s">
        <v>5</v>
      </c>
      <c r="Z21">
        <v>20</v>
      </c>
      <c r="AA21">
        <v>517</v>
      </c>
      <c r="AB21">
        <f t="shared" ca="1" si="1"/>
        <v>500</v>
      </c>
      <c r="AD21">
        <v>20</v>
      </c>
      <c r="AE21">
        <v>2805</v>
      </c>
      <c r="AF21">
        <f>COUNTIF(AG21:AY21,"&lt;&gt;")</f>
        <v>6</v>
      </c>
      <c r="AG21">
        <v>15</v>
      </c>
      <c r="AH21">
        <v>17</v>
      </c>
      <c r="AI21">
        <v>33</v>
      </c>
      <c r="AJ21">
        <v>51</v>
      </c>
      <c r="AK21">
        <v>55</v>
      </c>
      <c r="AL21">
        <v>85</v>
      </c>
    </row>
    <row r="22" spans="1:38" x14ac:dyDescent="0.2">
      <c r="A22">
        <v>21</v>
      </c>
      <c r="B22" s="2">
        <v>6</v>
      </c>
      <c r="C22" s="2">
        <v>8</v>
      </c>
      <c r="D22" s="2">
        <v>48</v>
      </c>
      <c r="E22" t="s">
        <v>5</v>
      </c>
      <c r="G22">
        <v>21</v>
      </c>
      <c r="H22" s="2">
        <v>10</v>
      </c>
      <c r="I22" s="2">
        <v>3</v>
      </c>
      <c r="J22" s="2">
        <f t="shared" si="0"/>
        <v>3</v>
      </c>
      <c r="K22">
        <v>1</v>
      </c>
      <c r="L22">
        <v>0</v>
      </c>
      <c r="N22">
        <v>21</v>
      </c>
      <c r="O22" s="2">
        <v>94</v>
      </c>
      <c r="P22" s="2">
        <v>6</v>
      </c>
      <c r="Q22" s="2">
        <v>100</v>
      </c>
      <c r="R22" t="s">
        <v>5</v>
      </c>
      <c r="T22">
        <v>21</v>
      </c>
      <c r="U22" s="2">
        <v>100</v>
      </c>
      <c r="V22" s="2">
        <v>80</v>
      </c>
      <c r="W22" s="2">
        <v>20</v>
      </c>
      <c r="X22" t="s">
        <v>5</v>
      </c>
      <c r="Z22">
        <v>21</v>
      </c>
      <c r="AA22">
        <v>969</v>
      </c>
      <c r="AB22">
        <f t="shared" ca="1" si="1"/>
        <v>587</v>
      </c>
      <c r="AD22">
        <v>21</v>
      </c>
      <c r="AE22">
        <v>2479</v>
      </c>
      <c r="AF22">
        <f>COUNTIF(AG22:AY22,"&lt;&gt;")</f>
        <v>2</v>
      </c>
      <c r="AG22">
        <v>37</v>
      </c>
      <c r="AH22">
        <v>67</v>
      </c>
    </row>
    <row r="23" spans="1:38" x14ac:dyDescent="0.2">
      <c r="A23">
        <v>22</v>
      </c>
      <c r="B23" s="2">
        <v>2</v>
      </c>
      <c r="C23" s="2">
        <v>8</v>
      </c>
      <c r="D23" s="2">
        <v>16</v>
      </c>
      <c r="E23" t="s">
        <v>5</v>
      </c>
      <c r="G23">
        <v>22</v>
      </c>
      <c r="H23" s="2">
        <v>16</v>
      </c>
      <c r="I23" s="2">
        <v>2</v>
      </c>
      <c r="J23" s="2">
        <f t="shared" si="0"/>
        <v>8</v>
      </c>
      <c r="K23">
        <v>0</v>
      </c>
      <c r="L23">
        <v>0</v>
      </c>
      <c r="N23">
        <v>22</v>
      </c>
      <c r="O23" s="2">
        <v>93</v>
      </c>
      <c r="P23" s="2">
        <v>1</v>
      </c>
      <c r="Q23" s="2">
        <v>94</v>
      </c>
      <c r="R23" t="s">
        <v>5</v>
      </c>
      <c r="T23">
        <v>22</v>
      </c>
      <c r="U23" s="2">
        <v>100</v>
      </c>
      <c r="V23" s="2">
        <v>79</v>
      </c>
      <c r="W23" s="2">
        <v>21</v>
      </c>
      <c r="X23" t="s">
        <v>5</v>
      </c>
      <c r="Z23">
        <v>22</v>
      </c>
      <c r="AA23">
        <v>778</v>
      </c>
      <c r="AB23">
        <f t="shared" ca="1" si="1"/>
        <v>428</v>
      </c>
      <c r="AD23">
        <v>22</v>
      </c>
      <c r="AE23">
        <v>7966</v>
      </c>
      <c r="AF23">
        <f>COUNTIF(AG23:AY23,"&lt;&gt;")</f>
        <v>1</v>
      </c>
      <c r="AG23">
        <v>14</v>
      </c>
    </row>
    <row r="24" spans="1:38" x14ac:dyDescent="0.2">
      <c r="A24">
        <v>23</v>
      </c>
      <c r="B24" s="2">
        <v>2</v>
      </c>
      <c r="C24" s="2">
        <v>9</v>
      </c>
      <c r="D24" s="2">
        <v>18</v>
      </c>
      <c r="E24" t="s">
        <v>5</v>
      </c>
      <c r="G24">
        <v>23</v>
      </c>
      <c r="H24" s="2">
        <v>34</v>
      </c>
      <c r="I24" s="2">
        <v>9</v>
      </c>
      <c r="J24" s="2">
        <f t="shared" si="0"/>
        <v>3</v>
      </c>
      <c r="K24">
        <v>7</v>
      </c>
      <c r="L24">
        <v>0</v>
      </c>
      <c r="N24">
        <v>23</v>
      </c>
      <c r="O24" s="2">
        <v>93</v>
      </c>
      <c r="P24" s="2">
        <v>2</v>
      </c>
      <c r="Q24" s="2">
        <v>95</v>
      </c>
      <c r="R24" t="s">
        <v>5</v>
      </c>
      <c r="T24">
        <v>23</v>
      </c>
      <c r="U24" s="2">
        <v>100</v>
      </c>
      <c r="V24" s="2">
        <v>78</v>
      </c>
      <c r="W24" s="2">
        <v>22</v>
      </c>
      <c r="X24" t="s">
        <v>5</v>
      </c>
      <c r="Z24">
        <v>23</v>
      </c>
      <c r="AA24">
        <v>175</v>
      </c>
      <c r="AB24">
        <f t="shared" ca="1" si="1"/>
        <v>115</v>
      </c>
      <c r="AD24">
        <v>23</v>
      </c>
      <c r="AE24">
        <v>5859</v>
      </c>
      <c r="AF24">
        <f>COUNTIF(AG24:AY24,"&lt;&gt;")</f>
        <v>5</v>
      </c>
      <c r="AG24">
        <v>21</v>
      </c>
      <c r="AH24">
        <v>27</v>
      </c>
      <c r="AI24">
        <v>31</v>
      </c>
      <c r="AJ24">
        <v>63</v>
      </c>
      <c r="AK24">
        <v>93</v>
      </c>
    </row>
    <row r="25" spans="1:38" x14ac:dyDescent="0.2">
      <c r="A25">
        <v>24</v>
      </c>
      <c r="B25" s="2">
        <v>3</v>
      </c>
      <c r="C25" s="2">
        <v>5</v>
      </c>
      <c r="D25" s="2">
        <v>15</v>
      </c>
      <c r="E25" t="s">
        <v>5</v>
      </c>
      <c r="G25">
        <v>24</v>
      </c>
      <c r="H25" s="2">
        <v>11</v>
      </c>
      <c r="I25" s="2">
        <v>4</v>
      </c>
      <c r="J25" s="2">
        <f t="shared" si="0"/>
        <v>2</v>
      </c>
      <c r="K25">
        <v>3</v>
      </c>
      <c r="L25">
        <v>0</v>
      </c>
      <c r="N25">
        <v>24</v>
      </c>
      <c r="O25" s="2">
        <v>93</v>
      </c>
      <c r="P25" s="2">
        <v>3</v>
      </c>
      <c r="Q25" s="2">
        <v>96</v>
      </c>
      <c r="R25" t="s">
        <v>5</v>
      </c>
      <c r="T25">
        <v>24</v>
      </c>
      <c r="U25" s="2">
        <v>100</v>
      </c>
      <c r="V25" s="2">
        <v>77</v>
      </c>
      <c r="W25" s="2">
        <v>23</v>
      </c>
      <c r="X25" t="s">
        <v>5</v>
      </c>
      <c r="Z25">
        <v>24</v>
      </c>
      <c r="AA25">
        <v>518</v>
      </c>
      <c r="AB25">
        <f t="shared" ca="1" si="1"/>
        <v>314</v>
      </c>
      <c r="AD25">
        <v>24</v>
      </c>
      <c r="AE25">
        <v>9018</v>
      </c>
      <c r="AF25">
        <f>COUNTIF(AG25:AY25,"&lt;&gt;")</f>
        <v>3</v>
      </c>
      <c r="AG25">
        <v>18</v>
      </c>
      <c r="AH25">
        <v>27</v>
      </c>
      <c r="AI25">
        <v>54</v>
      </c>
    </row>
    <row r="26" spans="1:38" x14ac:dyDescent="0.2">
      <c r="A26">
        <v>25</v>
      </c>
      <c r="B26" s="2">
        <v>2</v>
      </c>
      <c r="C26" s="2">
        <v>7</v>
      </c>
      <c r="D26" s="2">
        <v>14</v>
      </c>
      <c r="E26" t="s">
        <v>5</v>
      </c>
      <c r="G26">
        <v>25</v>
      </c>
      <c r="H26" s="2">
        <v>13</v>
      </c>
      <c r="I26" s="2">
        <v>3</v>
      </c>
      <c r="J26" s="2">
        <f t="shared" si="0"/>
        <v>3.9999999999999996</v>
      </c>
      <c r="K26">
        <v>1</v>
      </c>
      <c r="L26">
        <v>0</v>
      </c>
      <c r="N26">
        <v>25</v>
      </c>
      <c r="O26" s="2">
        <v>93</v>
      </c>
      <c r="P26" s="2">
        <v>4</v>
      </c>
      <c r="Q26" s="2">
        <v>97</v>
      </c>
      <c r="R26" t="s">
        <v>5</v>
      </c>
      <c r="T26">
        <v>25</v>
      </c>
      <c r="U26" s="2">
        <v>100</v>
      </c>
      <c r="V26" s="2">
        <v>76</v>
      </c>
      <c r="W26" s="2">
        <v>24</v>
      </c>
      <c r="X26" t="s">
        <v>5</v>
      </c>
      <c r="Z26">
        <v>25</v>
      </c>
      <c r="AA26">
        <v>590</v>
      </c>
      <c r="AB26">
        <f t="shared" ca="1" si="1"/>
        <v>447</v>
      </c>
      <c r="AD26">
        <v>25</v>
      </c>
      <c r="AE26">
        <v>5295</v>
      </c>
      <c r="AF26">
        <f>COUNTIF(AG26:AY26,"&lt;&gt;")</f>
        <v>1</v>
      </c>
      <c r="AG26">
        <v>15</v>
      </c>
    </row>
    <row r="27" spans="1:38" x14ac:dyDescent="0.2">
      <c r="A27">
        <v>26</v>
      </c>
      <c r="B27" s="2">
        <v>4</v>
      </c>
      <c r="C27" s="2">
        <v>2</v>
      </c>
      <c r="D27" s="2">
        <v>8</v>
      </c>
      <c r="E27" t="s">
        <v>5</v>
      </c>
      <c r="G27">
        <v>26</v>
      </c>
      <c r="H27" s="2">
        <v>26</v>
      </c>
      <c r="I27" s="2">
        <v>7</v>
      </c>
      <c r="J27" s="2">
        <f t="shared" si="0"/>
        <v>3</v>
      </c>
      <c r="K27">
        <v>5</v>
      </c>
      <c r="L27">
        <v>0</v>
      </c>
      <c r="N27">
        <v>26</v>
      </c>
      <c r="O27" s="2">
        <v>93</v>
      </c>
      <c r="P27" s="2">
        <v>5</v>
      </c>
      <c r="Q27" s="2">
        <v>98</v>
      </c>
      <c r="R27" t="s">
        <v>5</v>
      </c>
      <c r="T27">
        <v>26</v>
      </c>
      <c r="U27" s="2">
        <v>100</v>
      </c>
      <c r="V27" s="2">
        <v>75</v>
      </c>
      <c r="W27" s="2">
        <v>25</v>
      </c>
      <c r="X27" t="s">
        <v>5</v>
      </c>
      <c r="Z27">
        <v>26</v>
      </c>
      <c r="AA27">
        <v>607</v>
      </c>
      <c r="AB27">
        <f t="shared" ca="1" si="1"/>
        <v>369</v>
      </c>
      <c r="AD27">
        <v>26</v>
      </c>
      <c r="AE27">
        <v>9447</v>
      </c>
      <c r="AF27">
        <f>COUNTIF(AG27:AY27,"&lt;&gt;")</f>
        <v>2</v>
      </c>
      <c r="AG27">
        <v>47</v>
      </c>
      <c r="AH27">
        <v>67</v>
      </c>
    </row>
    <row r="28" spans="1:38" x14ac:dyDescent="0.2">
      <c r="A28">
        <v>27</v>
      </c>
      <c r="B28" s="2">
        <v>7</v>
      </c>
      <c r="C28" s="2">
        <v>4</v>
      </c>
      <c r="D28" s="2">
        <v>28</v>
      </c>
      <c r="E28" t="s">
        <v>5</v>
      </c>
      <c r="G28">
        <v>27</v>
      </c>
      <c r="H28" s="2">
        <v>20</v>
      </c>
      <c r="I28" s="2">
        <v>9</v>
      </c>
      <c r="J28" s="2">
        <f t="shared" si="0"/>
        <v>2</v>
      </c>
      <c r="K28">
        <v>2</v>
      </c>
      <c r="L28">
        <v>0</v>
      </c>
      <c r="N28">
        <v>27</v>
      </c>
      <c r="O28" s="2">
        <v>93</v>
      </c>
      <c r="P28" s="2">
        <v>6</v>
      </c>
      <c r="Q28" s="2">
        <v>99</v>
      </c>
      <c r="R28" t="s">
        <v>5</v>
      </c>
      <c r="T28">
        <v>27</v>
      </c>
      <c r="U28" s="2">
        <v>100</v>
      </c>
      <c r="V28" s="2">
        <v>74</v>
      </c>
      <c r="W28" s="2">
        <v>26</v>
      </c>
      <c r="X28" t="s">
        <v>5</v>
      </c>
      <c r="Z28">
        <v>27</v>
      </c>
      <c r="AA28">
        <v>123</v>
      </c>
      <c r="AB28">
        <f t="shared" ca="1" si="1"/>
        <v>23</v>
      </c>
      <c r="AD28">
        <v>27</v>
      </c>
      <c r="AE28">
        <v>7887</v>
      </c>
      <c r="AF28">
        <f>COUNTIF(AG28:AY28,"&lt;&gt;")</f>
        <v>1</v>
      </c>
      <c r="AG28">
        <v>33</v>
      </c>
    </row>
    <row r="29" spans="1:38" x14ac:dyDescent="0.2">
      <c r="A29">
        <v>28</v>
      </c>
      <c r="B29" s="2">
        <v>7</v>
      </c>
      <c r="C29" s="2">
        <v>5</v>
      </c>
      <c r="D29" s="2">
        <v>35</v>
      </c>
      <c r="E29" t="s">
        <v>5</v>
      </c>
      <c r="G29">
        <v>28</v>
      </c>
      <c r="H29" s="2">
        <v>16</v>
      </c>
      <c r="I29" s="2">
        <v>3</v>
      </c>
      <c r="J29" s="2">
        <f t="shared" si="0"/>
        <v>5</v>
      </c>
      <c r="K29">
        <v>1</v>
      </c>
      <c r="L29">
        <v>0</v>
      </c>
      <c r="N29">
        <v>28</v>
      </c>
      <c r="O29" s="2">
        <v>93</v>
      </c>
      <c r="P29" s="2">
        <v>7</v>
      </c>
      <c r="Q29" s="2">
        <v>100</v>
      </c>
      <c r="R29" t="s">
        <v>5</v>
      </c>
      <c r="T29">
        <v>28</v>
      </c>
      <c r="U29" s="2">
        <v>100</v>
      </c>
      <c r="V29" s="2">
        <v>73</v>
      </c>
      <c r="W29" s="2">
        <v>27</v>
      </c>
      <c r="X29" t="s">
        <v>5</v>
      </c>
      <c r="Z29">
        <v>28</v>
      </c>
      <c r="AA29">
        <v>510</v>
      </c>
      <c r="AB29">
        <f t="shared" ca="1" si="1"/>
        <v>334</v>
      </c>
      <c r="AD29">
        <v>28</v>
      </c>
      <c r="AE29">
        <v>4369</v>
      </c>
      <c r="AF29">
        <f>COUNTIF(AG29:AY29,"&lt;&gt;")</f>
        <v>1</v>
      </c>
      <c r="AG29">
        <v>17</v>
      </c>
    </row>
    <row r="30" spans="1:38" x14ac:dyDescent="0.2">
      <c r="A30">
        <v>29</v>
      </c>
      <c r="B30" s="2">
        <v>9</v>
      </c>
      <c r="C30" s="2">
        <v>9</v>
      </c>
      <c r="D30" s="2">
        <v>81</v>
      </c>
      <c r="E30" t="s">
        <v>5</v>
      </c>
      <c r="G30">
        <v>29</v>
      </c>
      <c r="H30" s="2">
        <v>73</v>
      </c>
      <c r="I30" s="2">
        <v>7</v>
      </c>
      <c r="J30" s="2">
        <f t="shared" si="0"/>
        <v>10</v>
      </c>
      <c r="K30">
        <v>3</v>
      </c>
      <c r="L30">
        <v>0</v>
      </c>
      <c r="N30">
        <v>29</v>
      </c>
      <c r="O30" s="2">
        <v>92</v>
      </c>
      <c r="P30" s="2">
        <v>1</v>
      </c>
      <c r="Q30" s="2">
        <v>93</v>
      </c>
      <c r="R30" t="s">
        <v>5</v>
      </c>
      <c r="T30">
        <v>29</v>
      </c>
      <c r="U30" s="2">
        <v>100</v>
      </c>
      <c r="V30" s="2">
        <v>72</v>
      </c>
      <c r="W30" s="2">
        <v>28</v>
      </c>
      <c r="X30" t="s">
        <v>5</v>
      </c>
      <c r="Z30">
        <v>29</v>
      </c>
      <c r="AA30">
        <v>249</v>
      </c>
      <c r="AB30">
        <f t="shared" ca="1" si="1"/>
        <v>210</v>
      </c>
      <c r="AD30">
        <v>29</v>
      </c>
      <c r="AE30">
        <v>9889</v>
      </c>
      <c r="AF30">
        <f>COUNTIF(AG30:AY30,"&lt;&gt;")</f>
        <v>2</v>
      </c>
      <c r="AG30">
        <v>29</v>
      </c>
      <c r="AH30">
        <v>31</v>
      </c>
    </row>
    <row r="31" spans="1:38" x14ac:dyDescent="0.2">
      <c r="A31">
        <v>30</v>
      </c>
      <c r="B31" s="2">
        <v>5</v>
      </c>
      <c r="C31" s="2">
        <v>6</v>
      </c>
      <c r="D31" s="2">
        <v>30</v>
      </c>
      <c r="E31" t="s">
        <v>5</v>
      </c>
      <c r="G31">
        <v>30</v>
      </c>
      <c r="H31" s="2">
        <v>70</v>
      </c>
      <c r="I31" s="2">
        <v>8</v>
      </c>
      <c r="J31" s="2">
        <f t="shared" si="0"/>
        <v>8</v>
      </c>
      <c r="K31">
        <v>6</v>
      </c>
      <c r="L31">
        <v>0</v>
      </c>
      <c r="N31">
        <v>30</v>
      </c>
      <c r="O31" s="2">
        <v>92</v>
      </c>
      <c r="P31" s="2">
        <v>2</v>
      </c>
      <c r="Q31" s="2">
        <v>94</v>
      </c>
      <c r="R31" t="s">
        <v>5</v>
      </c>
      <c r="T31">
        <v>30</v>
      </c>
      <c r="U31" s="2">
        <v>100</v>
      </c>
      <c r="V31" s="2">
        <v>71</v>
      </c>
      <c r="W31" s="2">
        <v>29</v>
      </c>
      <c r="X31" t="s">
        <v>5</v>
      </c>
      <c r="Z31">
        <v>30</v>
      </c>
      <c r="AA31">
        <v>706</v>
      </c>
      <c r="AB31">
        <f t="shared" ca="1" si="1"/>
        <v>603</v>
      </c>
      <c r="AD31">
        <v>30</v>
      </c>
      <c r="AE31">
        <v>7769</v>
      </c>
      <c r="AF31">
        <f>COUNTIF(AG31:AY31,"&lt;&gt;")</f>
        <v>1</v>
      </c>
      <c r="AG31">
        <v>17</v>
      </c>
    </row>
    <row r="32" spans="1:38" x14ac:dyDescent="0.2">
      <c r="A32">
        <v>31</v>
      </c>
      <c r="B32" s="2">
        <v>6</v>
      </c>
      <c r="C32" s="2">
        <v>7</v>
      </c>
      <c r="D32" s="2">
        <v>42</v>
      </c>
      <c r="E32" t="s">
        <v>5</v>
      </c>
      <c r="G32">
        <v>31</v>
      </c>
      <c r="H32" s="2">
        <v>15</v>
      </c>
      <c r="I32" s="2">
        <v>2</v>
      </c>
      <c r="J32" s="2">
        <f t="shared" si="0"/>
        <v>7</v>
      </c>
      <c r="K32">
        <v>1</v>
      </c>
      <c r="L32">
        <v>0</v>
      </c>
      <c r="N32">
        <v>31</v>
      </c>
      <c r="O32" s="2">
        <v>92</v>
      </c>
      <c r="P32" s="2">
        <v>3</v>
      </c>
      <c r="Q32" s="2">
        <v>95</v>
      </c>
      <c r="R32" t="s">
        <v>5</v>
      </c>
      <c r="T32">
        <v>31</v>
      </c>
      <c r="U32" s="2">
        <v>100</v>
      </c>
      <c r="V32" s="2">
        <v>70</v>
      </c>
      <c r="W32" s="2">
        <v>30</v>
      </c>
      <c r="X32" t="s">
        <v>5</v>
      </c>
      <c r="Z32">
        <v>31</v>
      </c>
      <c r="AA32">
        <v>537</v>
      </c>
      <c r="AB32">
        <f t="shared" ca="1" si="1"/>
        <v>510</v>
      </c>
      <c r="AD32">
        <v>31</v>
      </c>
      <c r="AE32">
        <v>1896</v>
      </c>
      <c r="AF32">
        <f>COUNTIF(AG32:AY32,"&lt;&gt;")</f>
        <v>3</v>
      </c>
      <c r="AG32">
        <v>12</v>
      </c>
      <c r="AH32">
        <v>24</v>
      </c>
      <c r="AI32">
        <v>79</v>
      </c>
    </row>
    <row r="33" spans="1:44" x14ac:dyDescent="0.2">
      <c r="A33">
        <v>32</v>
      </c>
      <c r="B33" s="2">
        <v>3</v>
      </c>
      <c r="C33" s="2">
        <v>4</v>
      </c>
      <c r="D33" s="2">
        <v>12</v>
      </c>
      <c r="E33" t="s">
        <v>5</v>
      </c>
      <c r="G33">
        <v>32</v>
      </c>
      <c r="H33" s="2">
        <v>53</v>
      </c>
      <c r="I33" s="2">
        <v>9</v>
      </c>
      <c r="J33" s="2">
        <f t="shared" si="0"/>
        <v>5</v>
      </c>
      <c r="K33">
        <v>8</v>
      </c>
      <c r="L33">
        <v>0</v>
      </c>
      <c r="N33">
        <v>32</v>
      </c>
      <c r="O33" s="2">
        <v>92</v>
      </c>
      <c r="P33" s="2">
        <v>4</v>
      </c>
      <c r="Q33" s="2">
        <v>96</v>
      </c>
      <c r="R33" t="s">
        <v>5</v>
      </c>
      <c r="T33">
        <v>32</v>
      </c>
      <c r="U33" s="2">
        <v>100</v>
      </c>
      <c r="V33" s="2">
        <v>69</v>
      </c>
      <c r="W33" s="2">
        <v>31</v>
      </c>
      <c r="X33" t="s">
        <v>5</v>
      </c>
      <c r="Z33">
        <v>32</v>
      </c>
      <c r="AA33">
        <v>945</v>
      </c>
      <c r="AB33">
        <f t="shared" ca="1" si="1"/>
        <v>444</v>
      </c>
      <c r="AD33">
        <v>32</v>
      </c>
      <c r="AE33">
        <v>2952</v>
      </c>
      <c r="AF33">
        <f>COUNTIF(AG33:AY33,"&lt;&gt;")</f>
        <v>7</v>
      </c>
      <c r="AG33">
        <v>12</v>
      </c>
      <c r="AH33">
        <v>18</v>
      </c>
      <c r="AI33">
        <v>24</v>
      </c>
      <c r="AJ33">
        <v>36</v>
      </c>
      <c r="AK33">
        <v>41</v>
      </c>
      <c r="AL33">
        <v>72</v>
      </c>
      <c r="AM33">
        <v>82</v>
      </c>
    </row>
    <row r="34" spans="1:44" x14ac:dyDescent="0.2">
      <c r="A34">
        <v>33</v>
      </c>
      <c r="B34" s="2">
        <v>8</v>
      </c>
      <c r="C34" s="2">
        <v>3</v>
      </c>
      <c r="D34" s="2">
        <v>24</v>
      </c>
      <c r="E34" t="s">
        <v>5</v>
      </c>
      <c r="G34">
        <v>33</v>
      </c>
      <c r="H34" s="2">
        <v>6</v>
      </c>
      <c r="I34" s="2">
        <v>3</v>
      </c>
      <c r="J34" s="2">
        <f t="shared" si="0"/>
        <v>2</v>
      </c>
      <c r="K34">
        <v>0</v>
      </c>
      <c r="L34">
        <v>0</v>
      </c>
      <c r="N34">
        <v>33</v>
      </c>
      <c r="O34" s="2">
        <v>92</v>
      </c>
      <c r="P34" s="2">
        <v>5</v>
      </c>
      <c r="Q34" s="2">
        <v>97</v>
      </c>
      <c r="R34" t="s">
        <v>5</v>
      </c>
      <c r="T34">
        <v>33</v>
      </c>
      <c r="U34" s="2">
        <v>100</v>
      </c>
      <c r="V34" s="2">
        <v>68</v>
      </c>
      <c r="W34" s="2">
        <v>32</v>
      </c>
      <c r="X34" t="s">
        <v>5</v>
      </c>
      <c r="Z34">
        <v>33</v>
      </c>
      <c r="AA34">
        <v>713</v>
      </c>
      <c r="AB34">
        <f t="shared" ca="1" si="1"/>
        <v>693</v>
      </c>
      <c r="AD34">
        <v>33</v>
      </c>
      <c r="AE34">
        <v>1872</v>
      </c>
      <c r="AF34">
        <f>COUNTIF(AG34:AY34,"&lt;&gt;")</f>
        <v>12</v>
      </c>
      <c r="AG34">
        <v>12</v>
      </c>
      <c r="AH34">
        <v>13</v>
      </c>
      <c r="AI34">
        <v>16</v>
      </c>
      <c r="AJ34">
        <v>18</v>
      </c>
      <c r="AK34">
        <v>24</v>
      </c>
      <c r="AL34">
        <v>26</v>
      </c>
      <c r="AM34">
        <v>36</v>
      </c>
      <c r="AN34">
        <v>39</v>
      </c>
      <c r="AO34">
        <v>48</v>
      </c>
      <c r="AP34">
        <v>52</v>
      </c>
      <c r="AQ34">
        <v>72</v>
      </c>
      <c r="AR34">
        <v>78</v>
      </c>
    </row>
    <row r="35" spans="1:44" x14ac:dyDescent="0.2">
      <c r="A35">
        <v>34</v>
      </c>
      <c r="B35" s="2">
        <v>6</v>
      </c>
      <c r="C35" s="2">
        <v>10</v>
      </c>
      <c r="D35" s="2">
        <v>60</v>
      </c>
      <c r="E35" t="s">
        <v>5</v>
      </c>
      <c r="G35">
        <v>34</v>
      </c>
      <c r="H35" s="2">
        <v>18</v>
      </c>
      <c r="I35" s="2">
        <v>4</v>
      </c>
      <c r="J35" s="2">
        <f t="shared" si="0"/>
        <v>4</v>
      </c>
      <c r="K35">
        <v>2</v>
      </c>
      <c r="L35">
        <v>0</v>
      </c>
      <c r="N35">
        <v>34</v>
      </c>
      <c r="O35" s="2">
        <v>92</v>
      </c>
      <c r="P35" s="2">
        <v>6</v>
      </c>
      <c r="Q35" s="2">
        <v>98</v>
      </c>
      <c r="R35" t="s">
        <v>5</v>
      </c>
      <c r="T35">
        <v>34</v>
      </c>
      <c r="U35" s="2">
        <v>100</v>
      </c>
      <c r="V35" s="2">
        <v>67</v>
      </c>
      <c r="W35" s="2">
        <v>33</v>
      </c>
      <c r="X35" t="s">
        <v>5</v>
      </c>
      <c r="Z35">
        <v>34</v>
      </c>
      <c r="AA35">
        <v>647</v>
      </c>
      <c r="AB35">
        <f t="shared" ca="1" si="1"/>
        <v>388</v>
      </c>
      <c r="AD35">
        <v>34</v>
      </c>
      <c r="AE35">
        <v>7328</v>
      </c>
      <c r="AF35">
        <f>COUNTIF(AG35:AY35,"&lt;&gt;")</f>
        <v>2</v>
      </c>
      <c r="AG35">
        <v>16</v>
      </c>
      <c r="AH35">
        <v>32</v>
      </c>
    </row>
    <row r="36" spans="1:44" x14ac:dyDescent="0.2">
      <c r="A36">
        <v>35</v>
      </c>
      <c r="B36" s="2">
        <v>5</v>
      </c>
      <c r="C36" s="2">
        <v>4</v>
      </c>
      <c r="D36" s="2">
        <v>20</v>
      </c>
      <c r="E36" t="s">
        <v>5</v>
      </c>
      <c r="G36">
        <v>35</v>
      </c>
      <c r="H36" s="2">
        <v>34</v>
      </c>
      <c r="I36" s="2">
        <v>7</v>
      </c>
      <c r="J36" s="2">
        <f t="shared" si="0"/>
        <v>3.9999999999999996</v>
      </c>
      <c r="K36">
        <v>6</v>
      </c>
      <c r="L36">
        <v>0</v>
      </c>
      <c r="N36">
        <v>35</v>
      </c>
      <c r="O36" s="2">
        <v>92</v>
      </c>
      <c r="P36" s="2">
        <v>7</v>
      </c>
      <c r="Q36" s="2">
        <v>99</v>
      </c>
      <c r="R36" t="s">
        <v>5</v>
      </c>
      <c r="T36">
        <v>35</v>
      </c>
      <c r="U36" s="2">
        <v>100</v>
      </c>
      <c r="V36" s="2">
        <v>66</v>
      </c>
      <c r="W36" s="2">
        <v>34</v>
      </c>
      <c r="X36" t="s">
        <v>5</v>
      </c>
      <c r="Z36">
        <v>35</v>
      </c>
      <c r="AA36">
        <v>816</v>
      </c>
      <c r="AB36">
        <f t="shared" ca="1" si="1"/>
        <v>226</v>
      </c>
      <c r="AD36">
        <v>35</v>
      </c>
      <c r="AE36">
        <v>8137</v>
      </c>
      <c r="AF36">
        <f>COUNTIF(AG36:AY36,"&lt;&gt;")</f>
        <v>1</v>
      </c>
      <c r="AG36">
        <v>79</v>
      </c>
    </row>
    <row r="37" spans="1:44" x14ac:dyDescent="0.2">
      <c r="A37">
        <v>36</v>
      </c>
      <c r="B37" s="2">
        <v>8</v>
      </c>
      <c r="C37" s="2">
        <v>7</v>
      </c>
      <c r="D37" s="2">
        <v>56</v>
      </c>
      <c r="E37" t="s">
        <v>5</v>
      </c>
      <c r="G37">
        <v>36</v>
      </c>
      <c r="H37" s="2">
        <v>87</v>
      </c>
      <c r="I37" s="2">
        <v>9</v>
      </c>
      <c r="J37" s="2">
        <f t="shared" si="0"/>
        <v>9</v>
      </c>
      <c r="K37">
        <v>6</v>
      </c>
      <c r="L37">
        <v>0</v>
      </c>
      <c r="N37">
        <v>36</v>
      </c>
      <c r="O37" s="2">
        <v>92</v>
      </c>
      <c r="P37" s="2">
        <v>8</v>
      </c>
      <c r="Q37" s="2">
        <v>100</v>
      </c>
      <c r="R37" t="s">
        <v>5</v>
      </c>
      <c r="T37">
        <v>36</v>
      </c>
      <c r="U37" s="2">
        <v>100</v>
      </c>
      <c r="V37" s="2">
        <v>65</v>
      </c>
      <c r="W37" s="2">
        <v>35</v>
      </c>
      <c r="X37" t="s">
        <v>5</v>
      </c>
      <c r="Z37">
        <v>36</v>
      </c>
      <c r="AA37">
        <v>332</v>
      </c>
      <c r="AB37">
        <f t="shared" ca="1" si="1"/>
        <v>18</v>
      </c>
      <c r="AD37">
        <v>36</v>
      </c>
      <c r="AE37">
        <v>1225</v>
      </c>
      <c r="AF37">
        <f>COUNTIF(AG37:AY37,"&lt;&gt;")</f>
        <v>3</v>
      </c>
      <c r="AG37">
        <v>25</v>
      </c>
      <c r="AH37">
        <v>35</v>
      </c>
      <c r="AI37">
        <v>49</v>
      </c>
    </row>
    <row r="38" spans="1:44" x14ac:dyDescent="0.2">
      <c r="A38">
        <v>37</v>
      </c>
      <c r="B38" s="2">
        <v>9</v>
      </c>
      <c r="C38" s="2">
        <v>8</v>
      </c>
      <c r="D38" s="2">
        <v>72</v>
      </c>
      <c r="E38" t="s">
        <v>5</v>
      </c>
      <c r="G38">
        <v>37</v>
      </c>
      <c r="H38" s="2">
        <v>22</v>
      </c>
      <c r="I38" s="2">
        <v>5</v>
      </c>
      <c r="J38" s="2">
        <f t="shared" si="0"/>
        <v>4</v>
      </c>
      <c r="K38">
        <v>2</v>
      </c>
      <c r="L38">
        <v>0</v>
      </c>
      <c r="N38">
        <v>37</v>
      </c>
      <c r="O38" s="2">
        <v>91</v>
      </c>
      <c r="P38" s="2">
        <v>1</v>
      </c>
      <c r="Q38" s="2">
        <v>92</v>
      </c>
      <c r="R38" t="s">
        <v>5</v>
      </c>
      <c r="T38">
        <v>37</v>
      </c>
      <c r="U38" s="2">
        <v>100</v>
      </c>
      <c r="V38" s="2">
        <v>64</v>
      </c>
      <c r="W38" s="2">
        <v>36</v>
      </c>
      <c r="X38" t="s">
        <v>5</v>
      </c>
      <c r="Z38">
        <v>37</v>
      </c>
      <c r="AA38">
        <v>493</v>
      </c>
      <c r="AB38">
        <f t="shared" ca="1" si="1"/>
        <v>75</v>
      </c>
      <c r="AD38">
        <v>37</v>
      </c>
      <c r="AE38">
        <v>5125</v>
      </c>
      <c r="AF38">
        <f>COUNTIF(AG38:AY38,"&lt;&gt;")</f>
        <v>2</v>
      </c>
      <c r="AG38">
        <v>25</v>
      </c>
      <c r="AH38">
        <v>41</v>
      </c>
    </row>
    <row r="39" spans="1:44" x14ac:dyDescent="0.2">
      <c r="A39">
        <v>38</v>
      </c>
      <c r="B39" s="2">
        <v>2</v>
      </c>
      <c r="C39" s="2">
        <v>6</v>
      </c>
      <c r="D39" s="2">
        <v>12</v>
      </c>
      <c r="E39" t="s">
        <v>5</v>
      </c>
      <c r="G39">
        <v>38</v>
      </c>
      <c r="H39" s="2">
        <v>63</v>
      </c>
      <c r="I39" s="2">
        <v>7</v>
      </c>
      <c r="J39" s="2">
        <f t="shared" si="0"/>
        <v>9</v>
      </c>
      <c r="K39">
        <v>0</v>
      </c>
      <c r="L39">
        <v>0</v>
      </c>
      <c r="N39">
        <v>38</v>
      </c>
      <c r="O39" s="2">
        <v>91</v>
      </c>
      <c r="P39" s="2">
        <v>2</v>
      </c>
      <c r="Q39" s="2">
        <v>93</v>
      </c>
      <c r="R39" t="s">
        <v>5</v>
      </c>
      <c r="T39">
        <v>38</v>
      </c>
      <c r="U39" s="2">
        <v>100</v>
      </c>
      <c r="V39" s="2">
        <v>63</v>
      </c>
      <c r="W39" s="2">
        <v>37</v>
      </c>
      <c r="X39" t="s">
        <v>5</v>
      </c>
      <c r="Z39">
        <v>38</v>
      </c>
      <c r="AA39">
        <v>191</v>
      </c>
      <c r="AB39">
        <f t="shared" ca="1" si="1"/>
        <v>175</v>
      </c>
      <c r="AD39">
        <v>38</v>
      </c>
      <c r="AE39">
        <v>5134</v>
      </c>
      <c r="AF39">
        <f>COUNTIF(AG39:AY39,"&lt;&gt;")</f>
        <v>2</v>
      </c>
      <c r="AG39">
        <v>17</v>
      </c>
      <c r="AH39">
        <v>34</v>
      </c>
    </row>
    <row r="40" spans="1:44" x14ac:dyDescent="0.2">
      <c r="A40">
        <v>39</v>
      </c>
      <c r="B40" s="2">
        <v>4</v>
      </c>
      <c r="C40" s="2">
        <v>7</v>
      </c>
      <c r="D40" s="2">
        <v>28</v>
      </c>
      <c r="E40" t="s">
        <v>5</v>
      </c>
      <c r="G40">
        <v>39</v>
      </c>
      <c r="H40" s="2">
        <v>54</v>
      </c>
      <c r="I40" s="2">
        <v>7</v>
      </c>
      <c r="J40" s="2">
        <f t="shared" si="0"/>
        <v>7</v>
      </c>
      <c r="K40">
        <v>5</v>
      </c>
      <c r="L40">
        <v>0</v>
      </c>
      <c r="N40">
        <v>39</v>
      </c>
      <c r="O40" s="2">
        <v>91</v>
      </c>
      <c r="P40" s="2">
        <v>3</v>
      </c>
      <c r="Q40" s="2">
        <v>94</v>
      </c>
      <c r="R40" t="s">
        <v>5</v>
      </c>
      <c r="T40">
        <v>39</v>
      </c>
      <c r="U40" s="2">
        <v>100</v>
      </c>
      <c r="V40" s="2">
        <v>62</v>
      </c>
      <c r="W40" s="2">
        <v>38</v>
      </c>
      <c r="X40" t="s">
        <v>5</v>
      </c>
      <c r="Z40">
        <v>39</v>
      </c>
      <c r="AA40">
        <v>360</v>
      </c>
      <c r="AB40">
        <f t="shared" ca="1" si="1"/>
        <v>96</v>
      </c>
      <c r="AD40">
        <v>39</v>
      </c>
      <c r="AE40">
        <v>1369</v>
      </c>
      <c r="AF40">
        <f>COUNTIF(AG40:AY40,"&lt;&gt;")</f>
        <v>1</v>
      </c>
      <c r="AG40">
        <v>37</v>
      </c>
    </row>
    <row r="41" spans="1:44" x14ac:dyDescent="0.2">
      <c r="A41">
        <v>40</v>
      </c>
      <c r="B41" s="2">
        <v>4</v>
      </c>
      <c r="C41" s="2">
        <v>4</v>
      </c>
      <c r="D41" s="2">
        <v>16</v>
      </c>
      <c r="E41" t="s">
        <v>5</v>
      </c>
      <c r="G41">
        <v>40</v>
      </c>
      <c r="H41" s="2">
        <v>16</v>
      </c>
      <c r="I41" s="2">
        <v>6</v>
      </c>
      <c r="J41" s="2">
        <f t="shared" si="0"/>
        <v>2</v>
      </c>
      <c r="K41">
        <v>4</v>
      </c>
      <c r="L41">
        <v>0</v>
      </c>
      <c r="N41">
        <v>40</v>
      </c>
      <c r="O41" s="2">
        <v>91</v>
      </c>
      <c r="P41" s="2">
        <v>4</v>
      </c>
      <c r="Q41" s="2">
        <v>95</v>
      </c>
      <c r="R41" t="s">
        <v>5</v>
      </c>
      <c r="T41">
        <v>40</v>
      </c>
      <c r="U41" s="2">
        <v>100</v>
      </c>
      <c r="V41" s="2">
        <v>61</v>
      </c>
      <c r="W41" s="2">
        <v>39</v>
      </c>
      <c r="X41" t="s">
        <v>5</v>
      </c>
      <c r="Z41">
        <v>40</v>
      </c>
      <c r="AA41">
        <v>659</v>
      </c>
      <c r="AB41">
        <f t="shared" ca="1" si="1"/>
        <v>323</v>
      </c>
      <c r="AD41">
        <v>40</v>
      </c>
      <c r="AE41">
        <v>9178</v>
      </c>
      <c r="AF41">
        <f>COUNTIF(AG41:AY41,"&lt;&gt;")</f>
        <v>2</v>
      </c>
      <c r="AG41">
        <v>13</v>
      </c>
      <c r="AH41">
        <v>26</v>
      </c>
    </row>
    <row r="42" spans="1:44" x14ac:dyDescent="0.2">
      <c r="A42">
        <v>41</v>
      </c>
      <c r="B42" s="2">
        <v>7</v>
      </c>
      <c r="C42" s="2">
        <v>2</v>
      </c>
      <c r="D42" s="2">
        <v>14</v>
      </c>
      <c r="E42" t="s">
        <v>5</v>
      </c>
      <c r="G42">
        <v>41</v>
      </c>
      <c r="H42" s="2">
        <v>16</v>
      </c>
      <c r="I42" s="2">
        <v>8</v>
      </c>
      <c r="J42" s="2">
        <f t="shared" si="0"/>
        <v>2</v>
      </c>
      <c r="K42">
        <v>0</v>
      </c>
      <c r="L42">
        <v>0</v>
      </c>
      <c r="N42">
        <v>41</v>
      </c>
      <c r="O42" s="2">
        <v>91</v>
      </c>
      <c r="P42" s="2">
        <v>5</v>
      </c>
      <c r="Q42" s="2">
        <v>96</v>
      </c>
      <c r="R42" t="s">
        <v>5</v>
      </c>
      <c r="T42">
        <v>41</v>
      </c>
      <c r="U42" s="2">
        <v>100</v>
      </c>
      <c r="V42" s="2">
        <v>60</v>
      </c>
      <c r="W42" s="2">
        <v>40</v>
      </c>
      <c r="X42" t="s">
        <v>5</v>
      </c>
      <c r="Z42">
        <v>41</v>
      </c>
      <c r="AA42">
        <v>639</v>
      </c>
      <c r="AB42">
        <f t="shared" ca="1" si="1"/>
        <v>417</v>
      </c>
      <c r="AD42">
        <v>41</v>
      </c>
      <c r="AE42">
        <v>3553</v>
      </c>
      <c r="AF42">
        <f>COUNTIF(AG42:AY42,"&lt;&gt;")</f>
        <v>2</v>
      </c>
      <c r="AG42">
        <v>17</v>
      </c>
      <c r="AH42">
        <v>19</v>
      </c>
    </row>
    <row r="43" spans="1:44" x14ac:dyDescent="0.2">
      <c r="A43">
        <v>42</v>
      </c>
      <c r="B43" s="2">
        <v>7</v>
      </c>
      <c r="C43" s="2">
        <v>3</v>
      </c>
      <c r="D43" s="2">
        <v>21</v>
      </c>
      <c r="E43" t="s">
        <v>5</v>
      </c>
      <c r="G43">
        <v>42</v>
      </c>
      <c r="H43" s="2">
        <v>14</v>
      </c>
      <c r="I43" s="2">
        <v>4</v>
      </c>
      <c r="J43" s="2">
        <f t="shared" si="0"/>
        <v>3</v>
      </c>
      <c r="K43">
        <v>2</v>
      </c>
      <c r="L43">
        <v>0</v>
      </c>
      <c r="N43">
        <v>42</v>
      </c>
      <c r="O43" s="2">
        <v>91</v>
      </c>
      <c r="P43" s="2">
        <v>6</v>
      </c>
      <c r="Q43" s="2">
        <v>97</v>
      </c>
      <c r="R43" t="s">
        <v>5</v>
      </c>
      <c r="T43">
        <v>42</v>
      </c>
      <c r="U43" s="2">
        <v>100</v>
      </c>
      <c r="V43" s="2">
        <v>59</v>
      </c>
      <c r="W43" s="2">
        <v>41</v>
      </c>
      <c r="X43" t="s">
        <v>5</v>
      </c>
      <c r="Z43">
        <v>42</v>
      </c>
      <c r="AA43">
        <v>447</v>
      </c>
      <c r="AB43">
        <f t="shared" ca="1" si="1"/>
        <v>234</v>
      </c>
      <c r="AD43">
        <v>42</v>
      </c>
      <c r="AE43">
        <v>1391</v>
      </c>
      <c r="AF43">
        <f>COUNTIF(AG43:AY43,"&lt;&gt;")</f>
        <v>1</v>
      </c>
      <c r="AG43">
        <v>13</v>
      </c>
    </row>
    <row r="44" spans="1:44" x14ac:dyDescent="0.2">
      <c r="A44">
        <v>43</v>
      </c>
      <c r="B44" s="2">
        <v>6</v>
      </c>
      <c r="C44" s="2">
        <v>4</v>
      </c>
      <c r="D44" s="2">
        <v>24</v>
      </c>
      <c r="E44" t="s">
        <v>5</v>
      </c>
      <c r="G44">
        <v>43</v>
      </c>
      <c r="H44" s="2">
        <v>35</v>
      </c>
      <c r="I44" s="2">
        <v>9</v>
      </c>
      <c r="J44" s="2">
        <f t="shared" si="0"/>
        <v>3</v>
      </c>
      <c r="K44">
        <v>8</v>
      </c>
      <c r="L44">
        <v>0</v>
      </c>
      <c r="N44">
        <v>43</v>
      </c>
      <c r="O44" s="2">
        <v>91</v>
      </c>
      <c r="P44" s="2">
        <v>7</v>
      </c>
      <c r="Q44" s="2">
        <v>98</v>
      </c>
      <c r="R44" t="s">
        <v>5</v>
      </c>
      <c r="T44">
        <v>43</v>
      </c>
      <c r="U44" s="2">
        <v>100</v>
      </c>
      <c r="V44" s="2">
        <v>58</v>
      </c>
      <c r="W44" s="2">
        <v>42</v>
      </c>
      <c r="X44" t="s">
        <v>5</v>
      </c>
      <c r="Z44">
        <v>43</v>
      </c>
      <c r="AA44">
        <v>392</v>
      </c>
      <c r="AB44">
        <f t="shared" ca="1" si="1"/>
        <v>125</v>
      </c>
      <c r="AD44">
        <v>43</v>
      </c>
      <c r="AE44">
        <v>3040</v>
      </c>
      <c r="AF44">
        <f>COUNTIF(AG44:AY44,"&lt;&gt;")</f>
        <v>6</v>
      </c>
      <c r="AG44">
        <v>16</v>
      </c>
      <c r="AH44">
        <v>19</v>
      </c>
      <c r="AI44">
        <v>32</v>
      </c>
      <c r="AJ44">
        <v>38</v>
      </c>
      <c r="AK44">
        <v>76</v>
      </c>
      <c r="AL44">
        <v>95</v>
      </c>
    </row>
    <row r="45" spans="1:44" x14ac:dyDescent="0.2">
      <c r="A45">
        <v>44</v>
      </c>
      <c r="B45" s="2">
        <v>4</v>
      </c>
      <c r="C45" s="2">
        <v>10</v>
      </c>
      <c r="D45" s="2">
        <v>40</v>
      </c>
      <c r="E45" t="s">
        <v>5</v>
      </c>
      <c r="G45">
        <v>44</v>
      </c>
      <c r="H45" s="2">
        <v>32</v>
      </c>
      <c r="I45" s="2">
        <v>8</v>
      </c>
      <c r="J45" s="2">
        <f t="shared" si="0"/>
        <v>4</v>
      </c>
      <c r="K45">
        <v>0</v>
      </c>
      <c r="L45">
        <v>0</v>
      </c>
      <c r="N45">
        <v>44</v>
      </c>
      <c r="O45" s="2">
        <v>91</v>
      </c>
      <c r="P45" s="2">
        <v>8</v>
      </c>
      <c r="Q45" s="2">
        <v>99</v>
      </c>
      <c r="R45" t="s">
        <v>5</v>
      </c>
      <c r="T45">
        <v>44</v>
      </c>
      <c r="U45" s="2">
        <v>100</v>
      </c>
      <c r="V45" s="2">
        <v>57</v>
      </c>
      <c r="W45" s="2">
        <v>43</v>
      </c>
      <c r="X45" t="s">
        <v>5</v>
      </c>
      <c r="Z45">
        <v>44</v>
      </c>
      <c r="AA45">
        <v>494</v>
      </c>
      <c r="AB45">
        <f t="shared" ca="1" si="1"/>
        <v>335</v>
      </c>
      <c r="AD45">
        <v>44</v>
      </c>
      <c r="AE45">
        <v>6993</v>
      </c>
      <c r="AF45">
        <f>COUNTIF(AG45:AY45,"&lt;&gt;")</f>
        <v>4</v>
      </c>
      <c r="AG45">
        <v>21</v>
      </c>
      <c r="AH45">
        <v>27</v>
      </c>
      <c r="AI45">
        <v>37</v>
      </c>
      <c r="AJ45">
        <v>63</v>
      </c>
    </row>
    <row r="46" spans="1:44" x14ac:dyDescent="0.2">
      <c r="A46">
        <v>45</v>
      </c>
      <c r="B46" s="2">
        <v>5</v>
      </c>
      <c r="C46" s="2">
        <v>3</v>
      </c>
      <c r="D46" s="2">
        <v>15</v>
      </c>
      <c r="E46" t="s">
        <v>5</v>
      </c>
      <c r="G46">
        <v>45</v>
      </c>
      <c r="H46" s="2">
        <v>14</v>
      </c>
      <c r="I46" s="2">
        <v>3</v>
      </c>
      <c r="J46" s="2">
        <f t="shared" si="0"/>
        <v>4</v>
      </c>
      <c r="K46">
        <v>2</v>
      </c>
      <c r="L46">
        <v>0</v>
      </c>
      <c r="N46">
        <v>45</v>
      </c>
      <c r="O46" s="2">
        <v>91</v>
      </c>
      <c r="P46" s="2">
        <v>9</v>
      </c>
      <c r="Q46" s="2">
        <v>100</v>
      </c>
      <c r="R46" t="s">
        <v>5</v>
      </c>
      <c r="T46">
        <v>45</v>
      </c>
      <c r="U46" s="2">
        <v>100</v>
      </c>
      <c r="V46" s="2">
        <v>56</v>
      </c>
      <c r="W46" s="2">
        <v>44</v>
      </c>
      <c r="X46" t="s">
        <v>5</v>
      </c>
      <c r="Z46">
        <v>45</v>
      </c>
      <c r="AA46">
        <v>258</v>
      </c>
      <c r="AB46">
        <f t="shared" ca="1" si="1"/>
        <v>137</v>
      </c>
      <c r="AD46">
        <v>45</v>
      </c>
      <c r="AE46">
        <v>9051</v>
      </c>
      <c r="AF46">
        <f>COUNTIF(AG46:AY46,"&lt;&gt;")</f>
        <v>1</v>
      </c>
      <c r="AG46">
        <v>21</v>
      </c>
    </row>
    <row r="47" spans="1:44" x14ac:dyDescent="0.2">
      <c r="A47">
        <v>46</v>
      </c>
      <c r="B47" s="2">
        <v>8</v>
      </c>
      <c r="C47" s="2">
        <v>9</v>
      </c>
      <c r="D47" s="2">
        <v>72</v>
      </c>
      <c r="E47" t="s">
        <v>5</v>
      </c>
      <c r="G47">
        <v>46</v>
      </c>
      <c r="H47" s="2">
        <v>32</v>
      </c>
      <c r="I47" s="2">
        <v>6</v>
      </c>
      <c r="J47" s="2">
        <f t="shared" si="0"/>
        <v>5</v>
      </c>
      <c r="K47">
        <v>2</v>
      </c>
      <c r="L47">
        <v>0</v>
      </c>
      <c r="N47">
        <v>46</v>
      </c>
      <c r="O47" s="2">
        <v>90</v>
      </c>
      <c r="P47" s="2">
        <v>1</v>
      </c>
      <c r="Q47" s="2">
        <v>91</v>
      </c>
      <c r="R47" t="s">
        <v>5</v>
      </c>
      <c r="T47">
        <v>46</v>
      </c>
      <c r="U47" s="2">
        <v>100</v>
      </c>
      <c r="V47" s="2">
        <v>55</v>
      </c>
      <c r="W47" s="2">
        <v>45</v>
      </c>
      <c r="X47" t="s">
        <v>5</v>
      </c>
      <c r="Z47">
        <v>46</v>
      </c>
      <c r="AA47">
        <v>108</v>
      </c>
      <c r="AB47">
        <f t="shared" ca="1" si="1"/>
        <v>93</v>
      </c>
      <c r="AD47">
        <v>46</v>
      </c>
      <c r="AE47">
        <v>5368</v>
      </c>
      <c r="AF47">
        <f>COUNTIF(AG47:AY47,"&lt;&gt;")</f>
        <v>4</v>
      </c>
      <c r="AG47">
        <v>22</v>
      </c>
      <c r="AH47">
        <v>44</v>
      </c>
      <c r="AI47">
        <v>61</v>
      </c>
      <c r="AJ47">
        <v>88</v>
      </c>
    </row>
    <row r="48" spans="1:44" x14ac:dyDescent="0.2">
      <c r="A48">
        <v>47</v>
      </c>
      <c r="B48" s="2">
        <v>8</v>
      </c>
      <c r="C48" s="2">
        <v>2</v>
      </c>
      <c r="D48" s="2">
        <v>16</v>
      </c>
      <c r="E48" t="s">
        <v>5</v>
      </c>
      <c r="G48">
        <v>47</v>
      </c>
      <c r="H48" s="2">
        <v>14</v>
      </c>
      <c r="I48" s="2">
        <v>6</v>
      </c>
      <c r="J48" s="2">
        <f t="shared" si="0"/>
        <v>2</v>
      </c>
      <c r="K48">
        <v>2</v>
      </c>
      <c r="L48">
        <v>0</v>
      </c>
      <c r="N48">
        <v>47</v>
      </c>
      <c r="O48" s="2">
        <v>90</v>
      </c>
      <c r="P48" s="2">
        <v>2</v>
      </c>
      <c r="Q48" s="2">
        <v>92</v>
      </c>
      <c r="R48" t="s">
        <v>5</v>
      </c>
      <c r="T48">
        <v>47</v>
      </c>
      <c r="U48" s="2">
        <v>100</v>
      </c>
      <c r="V48" s="2">
        <v>54</v>
      </c>
      <c r="W48" s="2">
        <v>46</v>
      </c>
      <c r="X48" t="s">
        <v>5</v>
      </c>
      <c r="Z48">
        <v>47</v>
      </c>
      <c r="AA48">
        <v>886</v>
      </c>
      <c r="AB48">
        <f t="shared" ca="1" si="1"/>
        <v>697</v>
      </c>
      <c r="AD48">
        <v>47</v>
      </c>
      <c r="AE48">
        <v>8047</v>
      </c>
      <c r="AF48">
        <f>COUNTIF(AG48:AY48,"&lt;&gt;")</f>
        <v>1</v>
      </c>
      <c r="AG48">
        <v>13</v>
      </c>
    </row>
    <row r="49" spans="1:41" x14ac:dyDescent="0.2">
      <c r="A49">
        <v>48</v>
      </c>
      <c r="B49" s="2">
        <v>4</v>
      </c>
      <c r="C49" s="2">
        <v>3</v>
      </c>
      <c r="D49" s="2">
        <v>12</v>
      </c>
      <c r="E49" t="s">
        <v>5</v>
      </c>
      <c r="G49">
        <v>48</v>
      </c>
      <c r="H49" s="2">
        <v>8</v>
      </c>
      <c r="I49" s="2">
        <v>4</v>
      </c>
      <c r="J49" s="2">
        <f t="shared" si="0"/>
        <v>2</v>
      </c>
      <c r="K49">
        <v>0</v>
      </c>
      <c r="L49">
        <v>0</v>
      </c>
      <c r="N49">
        <v>48</v>
      </c>
      <c r="O49" s="2">
        <v>90</v>
      </c>
      <c r="P49" s="2">
        <v>3</v>
      </c>
      <c r="Q49" s="2">
        <v>93</v>
      </c>
      <c r="R49" t="s">
        <v>5</v>
      </c>
      <c r="T49">
        <v>48</v>
      </c>
      <c r="U49" s="2">
        <v>100</v>
      </c>
      <c r="V49" s="2">
        <v>53</v>
      </c>
      <c r="W49" s="2">
        <v>47</v>
      </c>
      <c r="X49" t="s">
        <v>5</v>
      </c>
      <c r="Z49">
        <v>48</v>
      </c>
      <c r="AA49">
        <v>760</v>
      </c>
      <c r="AB49">
        <f t="shared" ca="1" si="1"/>
        <v>656</v>
      </c>
      <c r="AD49">
        <v>48</v>
      </c>
      <c r="AE49">
        <v>8836</v>
      </c>
      <c r="AF49">
        <f>COUNTIF(AG49:AY49,"&lt;&gt;")</f>
        <v>2</v>
      </c>
      <c r="AG49">
        <v>47</v>
      </c>
      <c r="AH49">
        <v>94</v>
      </c>
    </row>
    <row r="50" spans="1:41" x14ac:dyDescent="0.2">
      <c r="A50">
        <v>49</v>
      </c>
      <c r="B50" s="2">
        <v>7</v>
      </c>
      <c r="C50" s="2">
        <v>8</v>
      </c>
      <c r="D50" s="2">
        <v>56</v>
      </c>
      <c r="E50" t="s">
        <v>5</v>
      </c>
      <c r="G50">
        <v>49</v>
      </c>
      <c r="H50" s="2">
        <v>48</v>
      </c>
      <c r="I50" s="2">
        <v>8</v>
      </c>
      <c r="J50" s="2">
        <f t="shared" si="0"/>
        <v>6</v>
      </c>
      <c r="K50">
        <v>0</v>
      </c>
      <c r="L50">
        <v>0</v>
      </c>
      <c r="N50">
        <v>49</v>
      </c>
      <c r="O50" s="2">
        <v>90</v>
      </c>
      <c r="P50" s="2">
        <v>4</v>
      </c>
      <c r="Q50" s="2">
        <v>94</v>
      </c>
      <c r="R50" t="s">
        <v>5</v>
      </c>
      <c r="T50">
        <v>49</v>
      </c>
      <c r="U50" s="2">
        <v>100</v>
      </c>
      <c r="V50" s="2">
        <v>52</v>
      </c>
      <c r="W50" s="2">
        <v>48</v>
      </c>
      <c r="X50" t="s">
        <v>5</v>
      </c>
      <c r="Z50">
        <v>49</v>
      </c>
      <c r="AA50">
        <v>655</v>
      </c>
      <c r="AB50">
        <f t="shared" ca="1" si="1"/>
        <v>472</v>
      </c>
      <c r="AD50">
        <v>49</v>
      </c>
      <c r="AE50">
        <v>8048</v>
      </c>
      <c r="AF50">
        <f>COUNTIF(AG50:AY50,"&lt;&gt;")</f>
        <v>1</v>
      </c>
      <c r="AG50">
        <v>16</v>
      </c>
    </row>
    <row r="51" spans="1:41" x14ac:dyDescent="0.2">
      <c r="A51">
        <v>50</v>
      </c>
      <c r="B51" s="2">
        <v>3</v>
      </c>
      <c r="C51" s="2">
        <v>6</v>
      </c>
      <c r="D51" s="2">
        <v>18</v>
      </c>
      <c r="E51" t="s">
        <v>5</v>
      </c>
      <c r="G51">
        <v>50</v>
      </c>
      <c r="H51" s="2">
        <v>63</v>
      </c>
      <c r="I51" s="2">
        <v>8</v>
      </c>
      <c r="J51" s="2">
        <f t="shared" si="0"/>
        <v>7</v>
      </c>
      <c r="K51">
        <v>7</v>
      </c>
      <c r="L51">
        <v>0</v>
      </c>
      <c r="N51">
        <v>50</v>
      </c>
      <c r="O51" s="2">
        <v>90</v>
      </c>
      <c r="P51" s="2">
        <v>5</v>
      </c>
      <c r="Q51" s="2">
        <v>95</v>
      </c>
      <c r="R51" t="s">
        <v>5</v>
      </c>
      <c r="T51">
        <v>50</v>
      </c>
      <c r="U51" s="2">
        <v>100</v>
      </c>
      <c r="V51" s="2">
        <v>51</v>
      </c>
      <c r="W51" s="2">
        <v>49</v>
      </c>
      <c r="X51" t="s">
        <v>5</v>
      </c>
      <c r="Z51">
        <v>50</v>
      </c>
      <c r="AA51">
        <v>306</v>
      </c>
      <c r="AB51">
        <f t="shared" ca="1" si="1"/>
        <v>108</v>
      </c>
      <c r="AD51">
        <v>50</v>
      </c>
      <c r="AE51">
        <v>2117</v>
      </c>
      <c r="AF51">
        <f>COUNTIF(AG51:AY51,"&lt;&gt;")</f>
        <v>2</v>
      </c>
      <c r="AG51">
        <v>29</v>
      </c>
      <c r="AH51">
        <v>73</v>
      </c>
    </row>
    <row r="52" spans="1:41" x14ac:dyDescent="0.2">
      <c r="A52">
        <v>51</v>
      </c>
      <c r="B52" s="2">
        <v>3</v>
      </c>
      <c r="C52" s="2">
        <v>3</v>
      </c>
      <c r="D52" s="2">
        <v>9</v>
      </c>
      <c r="E52" t="s">
        <v>5</v>
      </c>
      <c r="G52">
        <v>51</v>
      </c>
      <c r="H52" s="2">
        <v>13</v>
      </c>
      <c r="I52" s="2">
        <v>4</v>
      </c>
      <c r="J52" s="2">
        <f t="shared" si="0"/>
        <v>3</v>
      </c>
      <c r="K52">
        <v>1</v>
      </c>
      <c r="L52">
        <v>0</v>
      </c>
      <c r="N52">
        <v>51</v>
      </c>
      <c r="O52" s="2">
        <v>90</v>
      </c>
      <c r="P52" s="2">
        <v>6</v>
      </c>
      <c r="Q52" s="2">
        <v>96</v>
      </c>
      <c r="R52" t="s">
        <v>5</v>
      </c>
      <c r="T52">
        <v>51</v>
      </c>
      <c r="U52" s="2">
        <v>100</v>
      </c>
      <c r="V52" s="2">
        <v>50</v>
      </c>
      <c r="W52" s="2">
        <v>50</v>
      </c>
      <c r="X52" t="s">
        <v>5</v>
      </c>
      <c r="Z52">
        <v>51</v>
      </c>
      <c r="AA52">
        <v>838</v>
      </c>
      <c r="AB52">
        <f t="shared" ca="1" si="1"/>
        <v>771</v>
      </c>
      <c r="AD52">
        <v>51</v>
      </c>
      <c r="AE52">
        <v>2961</v>
      </c>
      <c r="AF52">
        <f>COUNTIF(AG52:AY52,"&lt;&gt;")</f>
        <v>3</v>
      </c>
      <c r="AG52">
        <v>21</v>
      </c>
      <c r="AH52">
        <v>47</v>
      </c>
      <c r="AI52">
        <v>63</v>
      </c>
    </row>
    <row r="53" spans="1:41" x14ac:dyDescent="0.2">
      <c r="A53">
        <v>52</v>
      </c>
      <c r="B53" s="2">
        <v>9</v>
      </c>
      <c r="C53" s="2">
        <v>2</v>
      </c>
      <c r="D53" s="2">
        <v>18</v>
      </c>
      <c r="E53" t="s">
        <v>5</v>
      </c>
      <c r="G53">
        <v>52</v>
      </c>
      <c r="H53" s="2">
        <v>27</v>
      </c>
      <c r="I53" s="2">
        <v>3</v>
      </c>
      <c r="J53" s="2">
        <f t="shared" si="0"/>
        <v>9</v>
      </c>
      <c r="K53">
        <v>0</v>
      </c>
      <c r="L53">
        <v>0</v>
      </c>
      <c r="N53">
        <v>52</v>
      </c>
      <c r="O53" s="2">
        <v>90</v>
      </c>
      <c r="P53" s="2">
        <v>7</v>
      </c>
      <c r="Q53" s="2">
        <v>97</v>
      </c>
      <c r="R53" t="s">
        <v>5</v>
      </c>
      <c r="T53">
        <v>52</v>
      </c>
      <c r="U53" s="2">
        <v>100</v>
      </c>
      <c r="V53" s="2">
        <v>49</v>
      </c>
      <c r="W53" s="2">
        <v>51</v>
      </c>
      <c r="X53" t="s">
        <v>5</v>
      </c>
      <c r="Z53">
        <v>52</v>
      </c>
      <c r="AA53">
        <v>205</v>
      </c>
      <c r="AB53">
        <f t="shared" ca="1" si="1"/>
        <v>76</v>
      </c>
      <c r="AD53">
        <v>52</v>
      </c>
      <c r="AE53">
        <v>9577</v>
      </c>
      <c r="AF53">
        <f>COUNTIF(AG53:AY53,"&lt;&gt;")</f>
        <v>1</v>
      </c>
      <c r="AG53">
        <v>61</v>
      </c>
    </row>
    <row r="54" spans="1:41" x14ac:dyDescent="0.2">
      <c r="A54">
        <v>53</v>
      </c>
      <c r="B54" s="2">
        <v>9</v>
      </c>
      <c r="C54" s="2">
        <v>6</v>
      </c>
      <c r="D54" s="2">
        <v>54</v>
      </c>
      <c r="E54" t="s">
        <v>5</v>
      </c>
      <c r="G54">
        <v>53</v>
      </c>
      <c r="H54" s="2">
        <v>33</v>
      </c>
      <c r="I54" s="2">
        <v>6</v>
      </c>
      <c r="J54" s="2">
        <f t="shared" si="0"/>
        <v>5</v>
      </c>
      <c r="K54">
        <v>3</v>
      </c>
      <c r="L54">
        <v>0</v>
      </c>
      <c r="N54">
        <v>53</v>
      </c>
      <c r="O54" s="2">
        <v>90</v>
      </c>
      <c r="P54" s="2">
        <v>8</v>
      </c>
      <c r="Q54" s="2">
        <v>98</v>
      </c>
      <c r="R54" t="s">
        <v>5</v>
      </c>
      <c r="T54">
        <v>53</v>
      </c>
      <c r="U54" s="2">
        <v>100</v>
      </c>
      <c r="V54" s="2">
        <v>48</v>
      </c>
      <c r="W54" s="2">
        <v>52</v>
      </c>
      <c r="X54" t="s">
        <v>5</v>
      </c>
      <c r="Z54">
        <v>53</v>
      </c>
      <c r="AA54">
        <v>999</v>
      </c>
      <c r="AB54">
        <f t="shared" ca="1" si="1"/>
        <v>485</v>
      </c>
      <c r="AD54">
        <v>53</v>
      </c>
      <c r="AE54">
        <v>4077</v>
      </c>
      <c r="AF54">
        <f>COUNTIF(AG54:AY54,"&lt;&gt;")</f>
        <v>1</v>
      </c>
      <c r="AG54">
        <v>27</v>
      </c>
    </row>
    <row r="55" spans="1:41" x14ac:dyDescent="0.2">
      <c r="A55">
        <v>54</v>
      </c>
      <c r="B55" s="2">
        <v>9</v>
      </c>
      <c r="C55" s="2">
        <v>3</v>
      </c>
      <c r="D55" s="2">
        <v>27</v>
      </c>
      <c r="E55" t="s">
        <v>5</v>
      </c>
      <c r="G55">
        <v>54</v>
      </c>
      <c r="H55" s="2">
        <v>18</v>
      </c>
      <c r="I55" s="2">
        <v>5</v>
      </c>
      <c r="J55" s="2">
        <f t="shared" si="0"/>
        <v>3</v>
      </c>
      <c r="K55">
        <v>3</v>
      </c>
      <c r="L55">
        <v>0</v>
      </c>
      <c r="N55">
        <v>54</v>
      </c>
      <c r="O55" s="2">
        <v>90</v>
      </c>
      <c r="P55" s="2">
        <v>9</v>
      </c>
      <c r="Q55" s="2">
        <v>99</v>
      </c>
      <c r="R55" t="s">
        <v>5</v>
      </c>
      <c r="T55">
        <v>54</v>
      </c>
      <c r="U55" s="2">
        <v>100</v>
      </c>
      <c r="V55" s="2">
        <v>47</v>
      </c>
      <c r="W55" s="2">
        <v>53</v>
      </c>
      <c r="X55" t="s">
        <v>5</v>
      </c>
      <c r="Z55">
        <v>54</v>
      </c>
      <c r="AA55">
        <v>325</v>
      </c>
      <c r="AB55">
        <f t="shared" ca="1" si="1"/>
        <v>24</v>
      </c>
      <c r="AD55">
        <v>54</v>
      </c>
      <c r="AE55">
        <v>9036</v>
      </c>
      <c r="AF55">
        <f>COUNTIF(AG55:AY55,"&lt;&gt;")</f>
        <v>3</v>
      </c>
      <c r="AG55">
        <v>12</v>
      </c>
      <c r="AH55">
        <v>18</v>
      </c>
      <c r="AI55">
        <v>36</v>
      </c>
    </row>
    <row r="56" spans="1:41" x14ac:dyDescent="0.2">
      <c r="A56">
        <v>55</v>
      </c>
      <c r="B56" s="2">
        <v>2</v>
      </c>
      <c r="C56" s="2">
        <v>3</v>
      </c>
      <c r="D56" s="2">
        <v>6</v>
      </c>
      <c r="E56" t="s">
        <v>5</v>
      </c>
      <c r="G56">
        <v>55</v>
      </c>
      <c r="H56" s="2">
        <v>29</v>
      </c>
      <c r="I56" s="2">
        <v>6</v>
      </c>
      <c r="J56" s="2">
        <f t="shared" si="0"/>
        <v>3.9999999999999996</v>
      </c>
      <c r="K56">
        <v>5</v>
      </c>
      <c r="L56">
        <v>0</v>
      </c>
      <c r="N56">
        <v>55</v>
      </c>
      <c r="O56" s="2">
        <v>90</v>
      </c>
      <c r="P56" s="2">
        <v>10</v>
      </c>
      <c r="Q56" s="2">
        <v>100</v>
      </c>
      <c r="R56" t="s">
        <v>5</v>
      </c>
      <c r="T56">
        <v>55</v>
      </c>
      <c r="U56" s="2">
        <v>100</v>
      </c>
      <c r="V56" s="2">
        <v>46</v>
      </c>
      <c r="W56" s="2">
        <v>54</v>
      </c>
      <c r="X56" t="s">
        <v>5</v>
      </c>
      <c r="Z56">
        <v>55</v>
      </c>
      <c r="AA56">
        <v>350</v>
      </c>
      <c r="AB56">
        <f t="shared" ca="1" si="1"/>
        <v>82</v>
      </c>
      <c r="AD56">
        <v>55</v>
      </c>
      <c r="AE56">
        <v>9780</v>
      </c>
      <c r="AF56">
        <f>COUNTIF(AG56:AY56,"&lt;&gt;")</f>
        <v>2</v>
      </c>
      <c r="AG56">
        <v>12</v>
      </c>
      <c r="AH56">
        <v>15</v>
      </c>
    </row>
    <row r="57" spans="1:41" x14ac:dyDescent="0.2">
      <c r="A57">
        <v>56</v>
      </c>
      <c r="B57" s="2">
        <v>3</v>
      </c>
      <c r="C57" s="2">
        <v>9</v>
      </c>
      <c r="D57" s="2">
        <v>27</v>
      </c>
      <c r="E57" t="s">
        <v>5</v>
      </c>
      <c r="G57">
        <v>56</v>
      </c>
      <c r="H57" s="2">
        <v>17</v>
      </c>
      <c r="I57" s="2">
        <v>6</v>
      </c>
      <c r="J57" s="2">
        <f t="shared" si="0"/>
        <v>2</v>
      </c>
      <c r="K57">
        <v>5</v>
      </c>
      <c r="L57">
        <v>0</v>
      </c>
      <c r="N57">
        <v>56</v>
      </c>
      <c r="O57" s="2">
        <v>89</v>
      </c>
      <c r="P57" s="2">
        <v>1</v>
      </c>
      <c r="Q57" s="2">
        <v>90</v>
      </c>
      <c r="R57" t="s">
        <v>5</v>
      </c>
      <c r="T57">
        <v>56</v>
      </c>
      <c r="U57" s="2">
        <v>100</v>
      </c>
      <c r="V57" s="2">
        <v>45</v>
      </c>
      <c r="W57" s="2">
        <v>55</v>
      </c>
      <c r="X57" t="s">
        <v>5</v>
      </c>
      <c r="Z57">
        <v>56</v>
      </c>
      <c r="AA57">
        <v>998</v>
      </c>
      <c r="AB57">
        <f t="shared" ca="1" si="1"/>
        <v>453</v>
      </c>
      <c r="AD57">
        <v>56</v>
      </c>
      <c r="AE57">
        <v>1853</v>
      </c>
      <c r="AF57">
        <f>COUNTIF(AG57:AY57,"&lt;&gt;")</f>
        <v>1</v>
      </c>
      <c r="AG57">
        <v>17</v>
      </c>
    </row>
    <row r="58" spans="1:41" x14ac:dyDescent="0.2">
      <c r="A58">
        <v>57</v>
      </c>
      <c r="B58" s="2">
        <v>8</v>
      </c>
      <c r="C58" s="2">
        <v>4</v>
      </c>
      <c r="D58" s="2">
        <v>32</v>
      </c>
      <c r="E58" t="s">
        <v>5</v>
      </c>
      <c r="G58">
        <v>57</v>
      </c>
      <c r="H58" s="2">
        <v>19</v>
      </c>
      <c r="I58" s="2">
        <v>5</v>
      </c>
      <c r="J58" s="2">
        <f t="shared" si="0"/>
        <v>3</v>
      </c>
      <c r="K58">
        <v>4</v>
      </c>
      <c r="L58">
        <v>0</v>
      </c>
      <c r="N58">
        <v>57</v>
      </c>
      <c r="O58" s="2">
        <v>89</v>
      </c>
      <c r="P58" s="2">
        <v>2</v>
      </c>
      <c r="Q58" s="2">
        <v>91</v>
      </c>
      <c r="R58" t="s">
        <v>5</v>
      </c>
      <c r="T58">
        <v>57</v>
      </c>
      <c r="U58" s="2">
        <v>100</v>
      </c>
      <c r="V58" s="2">
        <v>44</v>
      </c>
      <c r="W58" s="2">
        <v>56</v>
      </c>
      <c r="X58" t="s">
        <v>5</v>
      </c>
      <c r="Z58">
        <v>57</v>
      </c>
      <c r="AA58">
        <v>937</v>
      </c>
      <c r="AB58">
        <f t="shared" ca="1" si="1"/>
        <v>1</v>
      </c>
      <c r="AD58">
        <v>57</v>
      </c>
      <c r="AE58">
        <v>9030</v>
      </c>
      <c r="AF58">
        <f>COUNTIF(AG58:AY58,"&lt;&gt;")</f>
        <v>7</v>
      </c>
      <c r="AG58">
        <v>14</v>
      </c>
      <c r="AH58">
        <v>15</v>
      </c>
      <c r="AI58">
        <v>21</v>
      </c>
      <c r="AJ58">
        <v>35</v>
      </c>
      <c r="AK58">
        <v>42</v>
      </c>
      <c r="AL58">
        <v>43</v>
      </c>
      <c r="AM58">
        <v>86</v>
      </c>
    </row>
    <row r="59" spans="1:41" x14ac:dyDescent="0.2">
      <c r="A59">
        <v>58</v>
      </c>
      <c r="B59" s="2">
        <v>6</v>
      </c>
      <c r="C59" s="2">
        <v>5</v>
      </c>
      <c r="D59" s="2">
        <v>30</v>
      </c>
      <c r="E59" t="s">
        <v>5</v>
      </c>
      <c r="G59">
        <v>58</v>
      </c>
      <c r="H59" s="2">
        <v>23</v>
      </c>
      <c r="I59" s="2">
        <v>9</v>
      </c>
      <c r="J59" s="2">
        <f t="shared" si="0"/>
        <v>1.9999999999999998</v>
      </c>
      <c r="K59">
        <v>5</v>
      </c>
      <c r="L59">
        <v>0</v>
      </c>
      <c r="N59">
        <v>58</v>
      </c>
      <c r="O59" s="2">
        <v>89</v>
      </c>
      <c r="P59" s="2">
        <v>3</v>
      </c>
      <c r="Q59" s="2">
        <v>92</v>
      </c>
      <c r="R59" t="s">
        <v>5</v>
      </c>
      <c r="T59">
        <v>58</v>
      </c>
      <c r="U59" s="2">
        <v>100</v>
      </c>
      <c r="V59" s="2">
        <v>43</v>
      </c>
      <c r="W59" s="2">
        <v>57</v>
      </c>
      <c r="X59" t="s">
        <v>5</v>
      </c>
      <c r="Z59">
        <v>58</v>
      </c>
      <c r="AA59">
        <v>197</v>
      </c>
      <c r="AB59">
        <f t="shared" ca="1" si="1"/>
        <v>31</v>
      </c>
      <c r="AD59">
        <v>58</v>
      </c>
      <c r="AE59">
        <v>8586</v>
      </c>
      <c r="AF59">
        <f>COUNTIF(AG59:AY59,"&lt;&gt;")</f>
        <v>5</v>
      </c>
      <c r="AG59">
        <v>18</v>
      </c>
      <c r="AH59">
        <v>27</v>
      </c>
      <c r="AI59">
        <v>53</v>
      </c>
      <c r="AJ59">
        <v>54</v>
      </c>
      <c r="AK59">
        <v>81</v>
      </c>
    </row>
    <row r="60" spans="1:41" x14ac:dyDescent="0.2">
      <c r="A60">
        <v>59</v>
      </c>
      <c r="B60" s="2">
        <v>2</v>
      </c>
      <c r="C60" s="2">
        <v>4</v>
      </c>
      <c r="D60" s="2">
        <v>8</v>
      </c>
      <c r="E60" t="s">
        <v>5</v>
      </c>
      <c r="G60">
        <v>59</v>
      </c>
      <c r="H60" s="2">
        <v>40</v>
      </c>
      <c r="I60" s="2">
        <v>7</v>
      </c>
      <c r="J60" s="2">
        <f t="shared" si="0"/>
        <v>5</v>
      </c>
      <c r="K60">
        <v>5</v>
      </c>
      <c r="L60">
        <v>0</v>
      </c>
      <c r="N60">
        <v>59</v>
      </c>
      <c r="O60" s="2">
        <v>89</v>
      </c>
      <c r="P60" s="2">
        <v>4</v>
      </c>
      <c r="Q60" s="2">
        <v>93</v>
      </c>
      <c r="R60" t="s">
        <v>5</v>
      </c>
      <c r="T60">
        <v>59</v>
      </c>
      <c r="U60" s="2">
        <v>100</v>
      </c>
      <c r="V60" s="2">
        <v>42</v>
      </c>
      <c r="W60" s="2">
        <v>58</v>
      </c>
      <c r="X60" t="s">
        <v>5</v>
      </c>
      <c r="Z60">
        <v>59</v>
      </c>
      <c r="AA60">
        <v>381</v>
      </c>
      <c r="AB60">
        <f t="shared" ca="1" si="1"/>
        <v>327</v>
      </c>
      <c r="AD60">
        <v>59</v>
      </c>
      <c r="AE60">
        <v>3287</v>
      </c>
      <c r="AF60">
        <f>COUNTIF(AG60:AY60,"&lt;&gt;")</f>
        <v>1</v>
      </c>
      <c r="AG60">
        <v>19</v>
      </c>
    </row>
    <row r="61" spans="1:41" x14ac:dyDescent="0.2">
      <c r="A61">
        <v>60</v>
      </c>
      <c r="B61" s="2">
        <v>5</v>
      </c>
      <c r="C61" s="2">
        <v>10</v>
      </c>
      <c r="D61" s="2">
        <v>50</v>
      </c>
      <c r="E61" t="s">
        <v>5</v>
      </c>
      <c r="G61">
        <v>60</v>
      </c>
      <c r="H61" s="2">
        <v>64</v>
      </c>
      <c r="I61" s="2">
        <v>9</v>
      </c>
      <c r="J61" s="2">
        <f t="shared" si="0"/>
        <v>7</v>
      </c>
      <c r="K61">
        <v>1</v>
      </c>
      <c r="L61">
        <v>0</v>
      </c>
      <c r="N61">
        <v>60</v>
      </c>
      <c r="O61" s="2">
        <v>89</v>
      </c>
      <c r="P61" s="2">
        <v>5</v>
      </c>
      <c r="Q61" s="2">
        <v>94</v>
      </c>
      <c r="R61" t="s">
        <v>5</v>
      </c>
      <c r="T61">
        <v>60</v>
      </c>
      <c r="U61" s="2">
        <v>100</v>
      </c>
      <c r="V61" s="2">
        <v>41</v>
      </c>
      <c r="W61" s="2">
        <v>59</v>
      </c>
      <c r="X61" t="s">
        <v>5</v>
      </c>
      <c r="Z61">
        <v>60</v>
      </c>
      <c r="AA61">
        <v>783</v>
      </c>
      <c r="AB61">
        <f t="shared" ca="1" si="1"/>
        <v>28</v>
      </c>
      <c r="AD61">
        <v>60</v>
      </c>
      <c r="AE61">
        <v>9858</v>
      </c>
      <c r="AF61">
        <f>COUNTIF(AG61:AY61,"&lt;&gt;")</f>
        <v>4</v>
      </c>
      <c r="AG61">
        <v>31</v>
      </c>
      <c r="AH61">
        <v>53</v>
      </c>
      <c r="AI61">
        <v>62</v>
      </c>
      <c r="AJ61">
        <v>93</v>
      </c>
    </row>
    <row r="62" spans="1:41" x14ac:dyDescent="0.2">
      <c r="A62">
        <v>61</v>
      </c>
      <c r="B62" s="2">
        <v>9</v>
      </c>
      <c r="C62" s="2">
        <v>4</v>
      </c>
      <c r="D62" s="2">
        <v>36</v>
      </c>
      <c r="E62" t="s">
        <v>5</v>
      </c>
      <c r="G62">
        <v>61</v>
      </c>
      <c r="H62" s="2">
        <v>40</v>
      </c>
      <c r="I62" s="2">
        <v>9</v>
      </c>
      <c r="J62" s="2">
        <f t="shared" si="0"/>
        <v>4</v>
      </c>
      <c r="K62">
        <v>4</v>
      </c>
      <c r="L62">
        <v>0</v>
      </c>
      <c r="N62">
        <v>61</v>
      </c>
      <c r="O62" s="2">
        <v>89</v>
      </c>
      <c r="P62" s="2">
        <v>6</v>
      </c>
      <c r="Q62" s="2">
        <v>95</v>
      </c>
      <c r="R62" t="s">
        <v>5</v>
      </c>
      <c r="T62">
        <v>61</v>
      </c>
      <c r="U62" s="2">
        <v>100</v>
      </c>
      <c r="V62" s="2">
        <v>40</v>
      </c>
      <c r="W62" s="2">
        <v>60</v>
      </c>
      <c r="X62" t="s">
        <v>5</v>
      </c>
      <c r="Z62">
        <v>61</v>
      </c>
      <c r="AA62">
        <v>857</v>
      </c>
      <c r="AB62">
        <f t="shared" ca="1" si="1"/>
        <v>87</v>
      </c>
      <c r="AD62">
        <v>61</v>
      </c>
      <c r="AE62">
        <v>5185</v>
      </c>
      <c r="AF62">
        <f>COUNTIF(AG62:AY62,"&lt;&gt;")</f>
        <v>3</v>
      </c>
      <c r="AG62">
        <v>17</v>
      </c>
      <c r="AH62">
        <v>61</v>
      </c>
      <c r="AI62">
        <v>85</v>
      </c>
    </row>
    <row r="63" spans="1:41" x14ac:dyDescent="0.2">
      <c r="A63">
        <v>62</v>
      </c>
      <c r="B63" s="2">
        <v>7</v>
      </c>
      <c r="C63" s="2">
        <v>7</v>
      </c>
      <c r="D63" s="2">
        <v>49</v>
      </c>
      <c r="E63" t="s">
        <v>5</v>
      </c>
      <c r="G63">
        <v>62</v>
      </c>
      <c r="H63" s="2">
        <v>19</v>
      </c>
      <c r="I63" s="2">
        <v>4</v>
      </c>
      <c r="J63" s="2">
        <f t="shared" si="0"/>
        <v>4</v>
      </c>
      <c r="K63">
        <v>3</v>
      </c>
      <c r="L63">
        <v>0</v>
      </c>
      <c r="N63">
        <v>62</v>
      </c>
      <c r="O63" s="2">
        <v>89</v>
      </c>
      <c r="P63" s="2">
        <v>7</v>
      </c>
      <c r="Q63" s="2">
        <v>96</v>
      </c>
      <c r="R63" t="s">
        <v>5</v>
      </c>
      <c r="T63">
        <v>62</v>
      </c>
      <c r="U63" s="2">
        <v>100</v>
      </c>
      <c r="V63" s="2">
        <v>39</v>
      </c>
      <c r="W63" s="2">
        <v>61</v>
      </c>
      <c r="X63" t="s">
        <v>5</v>
      </c>
      <c r="Z63">
        <v>62</v>
      </c>
      <c r="AA63">
        <v>121</v>
      </c>
      <c r="AB63">
        <f t="shared" ca="1" si="1"/>
        <v>108</v>
      </c>
      <c r="AD63">
        <v>62</v>
      </c>
      <c r="AE63">
        <v>5467</v>
      </c>
      <c r="AF63">
        <f>COUNTIF(AG63:AY63,"&lt;&gt;")</f>
        <v>2</v>
      </c>
      <c r="AG63">
        <v>71</v>
      </c>
      <c r="AH63">
        <v>77</v>
      </c>
    </row>
    <row r="64" spans="1:41" x14ac:dyDescent="0.2">
      <c r="A64">
        <v>63</v>
      </c>
      <c r="B64" s="2">
        <v>3</v>
      </c>
      <c r="C64" s="2">
        <v>10</v>
      </c>
      <c r="D64" s="2">
        <v>30</v>
      </c>
      <c r="E64" t="s">
        <v>5</v>
      </c>
      <c r="G64">
        <v>63</v>
      </c>
      <c r="H64" s="2">
        <v>66</v>
      </c>
      <c r="I64" s="2">
        <v>8</v>
      </c>
      <c r="J64" s="2">
        <f t="shared" si="0"/>
        <v>8</v>
      </c>
      <c r="K64">
        <v>2</v>
      </c>
      <c r="L64">
        <v>0</v>
      </c>
      <c r="N64">
        <v>63</v>
      </c>
      <c r="O64" s="2">
        <v>89</v>
      </c>
      <c r="P64" s="2">
        <v>8</v>
      </c>
      <c r="Q64" s="2">
        <v>97</v>
      </c>
      <c r="R64" t="s">
        <v>5</v>
      </c>
      <c r="T64">
        <v>63</v>
      </c>
      <c r="U64" s="2">
        <v>100</v>
      </c>
      <c r="V64" s="2">
        <v>38</v>
      </c>
      <c r="W64" s="2">
        <v>62</v>
      </c>
      <c r="X64" t="s">
        <v>5</v>
      </c>
      <c r="Z64">
        <v>63</v>
      </c>
      <c r="AA64">
        <v>724</v>
      </c>
      <c r="AB64">
        <f t="shared" ca="1" si="1"/>
        <v>473</v>
      </c>
      <c r="AD64">
        <v>63</v>
      </c>
      <c r="AE64">
        <v>9288</v>
      </c>
      <c r="AF64">
        <f>COUNTIF(AG64:AY64,"&lt;&gt;")</f>
        <v>9</v>
      </c>
      <c r="AG64">
        <v>12</v>
      </c>
      <c r="AH64">
        <v>18</v>
      </c>
      <c r="AI64">
        <v>24</v>
      </c>
      <c r="AJ64">
        <v>27</v>
      </c>
      <c r="AK64">
        <v>36</v>
      </c>
      <c r="AL64">
        <v>43</v>
      </c>
      <c r="AM64">
        <v>54</v>
      </c>
      <c r="AN64">
        <v>72</v>
      </c>
      <c r="AO64">
        <v>86</v>
      </c>
    </row>
    <row r="65" spans="1:37" x14ac:dyDescent="0.2">
      <c r="A65">
        <v>64</v>
      </c>
      <c r="B65" s="2">
        <v>8</v>
      </c>
      <c r="C65" s="2">
        <v>6</v>
      </c>
      <c r="D65" s="2">
        <v>48</v>
      </c>
      <c r="E65" t="s">
        <v>5</v>
      </c>
      <c r="G65">
        <v>64</v>
      </c>
      <c r="H65" s="2">
        <v>33</v>
      </c>
      <c r="I65" s="2">
        <v>7</v>
      </c>
      <c r="J65" s="2">
        <f t="shared" si="0"/>
        <v>4</v>
      </c>
      <c r="K65">
        <v>5</v>
      </c>
      <c r="L65">
        <v>0</v>
      </c>
      <c r="N65">
        <v>64</v>
      </c>
      <c r="O65" s="2">
        <v>89</v>
      </c>
      <c r="P65" s="2">
        <v>9</v>
      </c>
      <c r="Q65" s="2">
        <v>98</v>
      </c>
      <c r="R65" t="s">
        <v>5</v>
      </c>
      <c r="T65">
        <v>64</v>
      </c>
      <c r="U65" s="2">
        <v>100</v>
      </c>
      <c r="V65" s="2">
        <v>37</v>
      </c>
      <c r="W65" s="2">
        <v>63</v>
      </c>
      <c r="X65" t="s">
        <v>5</v>
      </c>
      <c r="Z65">
        <v>64</v>
      </c>
      <c r="AA65">
        <v>638</v>
      </c>
      <c r="AB65">
        <f t="shared" ca="1" si="1"/>
        <v>192</v>
      </c>
      <c r="AD65">
        <v>64</v>
      </c>
      <c r="AE65">
        <v>3783</v>
      </c>
      <c r="AF65">
        <f>COUNTIF(AG65:AY65,"&lt;&gt;")</f>
        <v>3</v>
      </c>
      <c r="AG65">
        <v>13</v>
      </c>
      <c r="AH65">
        <v>39</v>
      </c>
      <c r="AI65">
        <v>97</v>
      </c>
    </row>
    <row r="66" spans="1:37" x14ac:dyDescent="0.2">
      <c r="A66">
        <v>65</v>
      </c>
      <c r="B66" s="2">
        <v>9</v>
      </c>
      <c r="C66" s="2">
        <v>10</v>
      </c>
      <c r="D66" s="2">
        <v>90</v>
      </c>
      <c r="E66" t="s">
        <v>5</v>
      </c>
      <c r="G66">
        <v>65</v>
      </c>
      <c r="H66" s="2">
        <v>30</v>
      </c>
      <c r="I66" s="2">
        <v>3</v>
      </c>
      <c r="J66" s="2">
        <f t="shared" ref="J66:J129" si="2">(H66/I66)-(K66/I66)</f>
        <v>10</v>
      </c>
      <c r="K66">
        <v>0</v>
      </c>
      <c r="L66">
        <v>0</v>
      </c>
      <c r="N66">
        <v>65</v>
      </c>
      <c r="O66" s="2">
        <v>89</v>
      </c>
      <c r="P66" s="2">
        <v>10</v>
      </c>
      <c r="Q66" s="2">
        <v>99</v>
      </c>
      <c r="R66" t="s">
        <v>5</v>
      </c>
      <c r="T66">
        <v>65</v>
      </c>
      <c r="U66" s="2">
        <v>100</v>
      </c>
      <c r="V66" s="2">
        <v>36</v>
      </c>
      <c r="W66" s="2">
        <v>64</v>
      </c>
      <c r="X66" t="s">
        <v>5</v>
      </c>
      <c r="Z66">
        <v>65</v>
      </c>
      <c r="AA66">
        <v>214</v>
      </c>
      <c r="AB66">
        <f t="shared" ca="1" si="1"/>
        <v>198</v>
      </c>
      <c r="AD66">
        <v>65</v>
      </c>
      <c r="AE66">
        <v>9087</v>
      </c>
      <c r="AF66">
        <f>COUNTIF(AG66:AY66,"&lt;&gt;")</f>
        <v>2</v>
      </c>
      <c r="AG66">
        <v>13</v>
      </c>
      <c r="AH66">
        <v>39</v>
      </c>
    </row>
    <row r="67" spans="1:37" x14ac:dyDescent="0.2">
      <c r="A67">
        <v>66</v>
      </c>
      <c r="B67" s="2">
        <v>6</v>
      </c>
      <c r="C67" s="2">
        <v>2</v>
      </c>
      <c r="D67" s="2">
        <v>12</v>
      </c>
      <c r="E67" t="s">
        <v>5</v>
      </c>
      <c r="G67">
        <v>66</v>
      </c>
      <c r="H67" s="2">
        <v>45</v>
      </c>
      <c r="I67" s="2">
        <v>7</v>
      </c>
      <c r="J67" s="2">
        <f t="shared" si="2"/>
        <v>6</v>
      </c>
      <c r="K67">
        <v>3</v>
      </c>
      <c r="L67">
        <v>0</v>
      </c>
      <c r="N67">
        <v>66</v>
      </c>
      <c r="O67" s="2">
        <v>89</v>
      </c>
      <c r="P67" s="2">
        <v>11</v>
      </c>
      <c r="Q67" s="2">
        <v>100</v>
      </c>
      <c r="R67" t="s">
        <v>5</v>
      </c>
      <c r="T67">
        <v>66</v>
      </c>
      <c r="U67" s="2">
        <v>100</v>
      </c>
      <c r="V67" s="2">
        <v>35</v>
      </c>
      <c r="W67" s="2">
        <v>65</v>
      </c>
      <c r="X67" t="s">
        <v>5</v>
      </c>
      <c r="Z67">
        <v>66</v>
      </c>
      <c r="AA67">
        <v>482</v>
      </c>
      <c r="AB67">
        <f t="shared" ref="AB67:AB130" ca="1" si="3">ROUND(RAND()*(AA67-1),0)</f>
        <v>418</v>
      </c>
      <c r="AD67">
        <v>66</v>
      </c>
      <c r="AE67">
        <v>9933</v>
      </c>
      <c r="AF67">
        <f>COUNTIF(AG67:AY67,"&lt;&gt;")</f>
        <v>4</v>
      </c>
      <c r="AG67">
        <v>21</v>
      </c>
      <c r="AH67">
        <v>33</v>
      </c>
      <c r="AI67">
        <v>43</v>
      </c>
      <c r="AJ67">
        <v>77</v>
      </c>
    </row>
    <row r="68" spans="1:37" x14ac:dyDescent="0.2">
      <c r="A68">
        <v>67</v>
      </c>
      <c r="B68" s="2">
        <v>6</v>
      </c>
      <c r="C68" s="2">
        <v>9</v>
      </c>
      <c r="D68" s="2">
        <v>54</v>
      </c>
      <c r="E68" t="s">
        <v>5</v>
      </c>
      <c r="G68">
        <v>67</v>
      </c>
      <c r="H68" s="2">
        <v>11</v>
      </c>
      <c r="I68" s="2">
        <v>5</v>
      </c>
      <c r="J68" s="2">
        <f t="shared" si="2"/>
        <v>2</v>
      </c>
      <c r="K68">
        <v>1</v>
      </c>
      <c r="L68">
        <v>0</v>
      </c>
      <c r="N68">
        <v>67</v>
      </c>
      <c r="O68" s="2">
        <v>88</v>
      </c>
      <c r="P68" s="2">
        <v>1</v>
      </c>
      <c r="Q68" s="2">
        <v>89</v>
      </c>
      <c r="R68" t="s">
        <v>5</v>
      </c>
      <c r="T68">
        <v>67</v>
      </c>
      <c r="U68" s="2">
        <v>100</v>
      </c>
      <c r="V68" s="2">
        <v>34</v>
      </c>
      <c r="W68" s="2">
        <v>66</v>
      </c>
      <c r="X68" t="s">
        <v>5</v>
      </c>
      <c r="Z68">
        <v>67</v>
      </c>
      <c r="AA68">
        <v>935</v>
      </c>
      <c r="AB68">
        <f t="shared" ca="1" si="3"/>
        <v>931</v>
      </c>
      <c r="AD68">
        <v>67</v>
      </c>
      <c r="AE68">
        <v>3893</v>
      </c>
      <c r="AF68">
        <f>COUNTIF(AG68:AY68,"&lt;&gt;")</f>
        <v>1</v>
      </c>
      <c r="AG68">
        <v>17</v>
      </c>
    </row>
    <row r="69" spans="1:37" x14ac:dyDescent="0.2">
      <c r="A69">
        <v>68</v>
      </c>
      <c r="B69" s="2">
        <v>4</v>
      </c>
      <c r="C69" s="2">
        <v>8</v>
      </c>
      <c r="D69" s="2">
        <v>32</v>
      </c>
      <c r="E69" t="s">
        <v>5</v>
      </c>
      <c r="G69">
        <v>68</v>
      </c>
      <c r="H69" s="2">
        <v>93</v>
      </c>
      <c r="I69" s="2">
        <v>9</v>
      </c>
      <c r="J69" s="2">
        <f t="shared" si="2"/>
        <v>10</v>
      </c>
      <c r="K69">
        <v>3</v>
      </c>
      <c r="L69">
        <v>0</v>
      </c>
      <c r="N69">
        <v>68</v>
      </c>
      <c r="O69" s="2">
        <v>88</v>
      </c>
      <c r="P69" s="2">
        <v>2</v>
      </c>
      <c r="Q69" s="2">
        <v>90</v>
      </c>
      <c r="R69" t="s">
        <v>5</v>
      </c>
      <c r="T69">
        <v>68</v>
      </c>
      <c r="U69" s="2">
        <v>100</v>
      </c>
      <c r="V69" s="2">
        <v>33</v>
      </c>
      <c r="W69" s="2">
        <v>67</v>
      </c>
      <c r="X69" t="s">
        <v>5</v>
      </c>
      <c r="Z69">
        <v>68</v>
      </c>
      <c r="AA69">
        <v>330</v>
      </c>
      <c r="AB69">
        <f t="shared" ca="1" si="3"/>
        <v>163</v>
      </c>
      <c r="AD69">
        <v>68</v>
      </c>
      <c r="AE69">
        <v>8228</v>
      </c>
      <c r="AF69">
        <f>COUNTIF(AG69:AY69,"&lt;&gt;")</f>
        <v>5</v>
      </c>
      <c r="AG69">
        <v>17</v>
      </c>
      <c r="AH69">
        <v>22</v>
      </c>
      <c r="AI69">
        <v>34</v>
      </c>
      <c r="AJ69">
        <v>44</v>
      </c>
      <c r="AK69">
        <v>68</v>
      </c>
    </row>
    <row r="70" spans="1:37" x14ac:dyDescent="0.2">
      <c r="A70">
        <v>69</v>
      </c>
      <c r="B70" s="2">
        <v>6</v>
      </c>
      <c r="C70" s="2">
        <v>6</v>
      </c>
      <c r="D70" s="2">
        <v>36</v>
      </c>
      <c r="E70" t="s">
        <v>5</v>
      </c>
      <c r="G70">
        <v>69</v>
      </c>
      <c r="H70" s="2">
        <v>5</v>
      </c>
      <c r="I70" s="2">
        <v>2</v>
      </c>
      <c r="J70" s="2">
        <f t="shared" si="2"/>
        <v>2</v>
      </c>
      <c r="K70">
        <v>1</v>
      </c>
      <c r="L70">
        <v>0</v>
      </c>
      <c r="N70">
        <v>69</v>
      </c>
      <c r="O70" s="2">
        <v>88</v>
      </c>
      <c r="P70" s="2">
        <v>3</v>
      </c>
      <c r="Q70" s="2">
        <v>91</v>
      </c>
      <c r="R70" t="s">
        <v>5</v>
      </c>
      <c r="T70">
        <v>69</v>
      </c>
      <c r="U70" s="2">
        <v>100</v>
      </c>
      <c r="V70" s="2">
        <v>32</v>
      </c>
      <c r="W70" s="2">
        <v>68</v>
      </c>
      <c r="X70" t="s">
        <v>5</v>
      </c>
      <c r="Z70">
        <v>69</v>
      </c>
      <c r="AA70">
        <v>454</v>
      </c>
      <c r="AB70">
        <f t="shared" ca="1" si="3"/>
        <v>99</v>
      </c>
      <c r="AD70">
        <v>69</v>
      </c>
      <c r="AE70">
        <v>7969</v>
      </c>
      <c r="AF70">
        <f>COUNTIF(AG70:AY70,"&lt;&gt;")</f>
        <v>1</v>
      </c>
      <c r="AG70">
        <v>13</v>
      </c>
    </row>
    <row r="71" spans="1:37" x14ac:dyDescent="0.2">
      <c r="A71">
        <v>70</v>
      </c>
      <c r="B71" s="2">
        <v>2</v>
      </c>
      <c r="C71" s="2">
        <v>5</v>
      </c>
      <c r="D71" s="2">
        <v>10</v>
      </c>
      <c r="E71" t="s">
        <v>5</v>
      </c>
      <c r="G71">
        <v>70</v>
      </c>
      <c r="H71" s="2">
        <v>37</v>
      </c>
      <c r="I71" s="2">
        <v>8</v>
      </c>
      <c r="J71" s="2">
        <f t="shared" si="2"/>
        <v>4</v>
      </c>
      <c r="K71">
        <v>5</v>
      </c>
      <c r="L71">
        <v>0</v>
      </c>
      <c r="N71">
        <v>70</v>
      </c>
      <c r="O71" s="2">
        <v>88</v>
      </c>
      <c r="P71" s="2">
        <v>4</v>
      </c>
      <c r="Q71" s="2">
        <v>92</v>
      </c>
      <c r="R71" t="s">
        <v>5</v>
      </c>
      <c r="T71">
        <v>70</v>
      </c>
      <c r="U71" s="2">
        <v>100</v>
      </c>
      <c r="V71" s="2">
        <v>31</v>
      </c>
      <c r="W71" s="2">
        <v>69</v>
      </c>
      <c r="X71" t="s">
        <v>5</v>
      </c>
      <c r="Z71">
        <v>70</v>
      </c>
      <c r="AA71">
        <v>613</v>
      </c>
      <c r="AB71">
        <f t="shared" ca="1" si="3"/>
        <v>164</v>
      </c>
      <c r="AD71">
        <v>70</v>
      </c>
      <c r="AE71">
        <v>6194</v>
      </c>
      <c r="AF71">
        <f>COUNTIF(AG71:AY71,"&lt;&gt;")</f>
        <v>2</v>
      </c>
      <c r="AG71">
        <v>19</v>
      </c>
      <c r="AH71">
        <v>38</v>
      </c>
    </row>
    <row r="72" spans="1:37" x14ac:dyDescent="0.2">
      <c r="A72">
        <v>71</v>
      </c>
      <c r="B72" s="2">
        <v>8</v>
      </c>
      <c r="C72" s="2">
        <v>5</v>
      </c>
      <c r="D72" s="2">
        <v>40</v>
      </c>
      <c r="E72" t="s">
        <v>5</v>
      </c>
      <c r="G72">
        <v>71</v>
      </c>
      <c r="H72" s="2">
        <v>42</v>
      </c>
      <c r="I72" s="2">
        <v>6</v>
      </c>
      <c r="J72" s="2">
        <f t="shared" si="2"/>
        <v>7</v>
      </c>
      <c r="K72">
        <v>0</v>
      </c>
      <c r="L72">
        <v>0</v>
      </c>
      <c r="N72">
        <v>71</v>
      </c>
      <c r="O72" s="2">
        <v>88</v>
      </c>
      <c r="P72" s="2">
        <v>5</v>
      </c>
      <c r="Q72" s="2">
        <v>93</v>
      </c>
      <c r="R72" t="s">
        <v>5</v>
      </c>
      <c r="T72">
        <v>71</v>
      </c>
      <c r="U72" s="2">
        <v>100</v>
      </c>
      <c r="V72" s="2">
        <v>30</v>
      </c>
      <c r="W72" s="2">
        <v>70</v>
      </c>
      <c r="X72" t="s">
        <v>5</v>
      </c>
      <c r="Z72">
        <v>71</v>
      </c>
      <c r="AA72">
        <v>764</v>
      </c>
      <c r="AB72">
        <f t="shared" ca="1" si="3"/>
        <v>748</v>
      </c>
      <c r="AD72">
        <v>71</v>
      </c>
      <c r="AE72">
        <v>4484</v>
      </c>
      <c r="AF72">
        <f>COUNTIF(AG72:AY72,"&lt;&gt;")</f>
        <v>4</v>
      </c>
      <c r="AG72">
        <v>19</v>
      </c>
      <c r="AH72">
        <v>38</v>
      </c>
      <c r="AI72">
        <v>59</v>
      </c>
      <c r="AJ72">
        <v>76</v>
      </c>
    </row>
    <row r="73" spans="1:37" x14ac:dyDescent="0.2">
      <c r="A73">
        <v>72</v>
      </c>
      <c r="B73" s="2">
        <v>2</v>
      </c>
      <c r="C73" s="2">
        <v>10</v>
      </c>
      <c r="D73" s="2">
        <v>20</v>
      </c>
      <c r="E73" t="s">
        <v>5</v>
      </c>
      <c r="G73">
        <v>72</v>
      </c>
      <c r="H73" s="2">
        <v>63</v>
      </c>
      <c r="I73" s="2">
        <v>6</v>
      </c>
      <c r="J73" s="2">
        <f t="shared" si="2"/>
        <v>10</v>
      </c>
      <c r="K73">
        <v>3</v>
      </c>
      <c r="L73">
        <v>0</v>
      </c>
      <c r="N73">
        <v>72</v>
      </c>
      <c r="O73" s="2">
        <v>88</v>
      </c>
      <c r="P73" s="2">
        <v>6</v>
      </c>
      <c r="Q73" s="2">
        <v>94</v>
      </c>
      <c r="R73" t="s">
        <v>5</v>
      </c>
      <c r="T73">
        <v>72</v>
      </c>
      <c r="U73" s="2">
        <v>100</v>
      </c>
      <c r="V73" s="2">
        <v>29</v>
      </c>
      <c r="W73" s="2">
        <v>71</v>
      </c>
      <c r="X73" t="s">
        <v>5</v>
      </c>
      <c r="Z73">
        <v>72</v>
      </c>
      <c r="AA73">
        <v>364</v>
      </c>
      <c r="AB73">
        <f t="shared" ca="1" si="3"/>
        <v>88</v>
      </c>
      <c r="AD73">
        <v>72</v>
      </c>
      <c r="AE73">
        <v>3320</v>
      </c>
      <c r="AF73">
        <f>COUNTIF(AG73:AY73,"&lt;&gt;")</f>
        <v>1</v>
      </c>
      <c r="AG73">
        <v>83</v>
      </c>
    </row>
    <row r="74" spans="1:37" x14ac:dyDescent="0.2">
      <c r="A74">
        <v>73</v>
      </c>
      <c r="B74" s="2">
        <v>10</v>
      </c>
      <c r="C74" s="2">
        <v>10</v>
      </c>
      <c r="D74" s="2">
        <v>100</v>
      </c>
      <c r="E74" t="s">
        <v>12</v>
      </c>
      <c r="G74">
        <v>73</v>
      </c>
      <c r="H74" s="2">
        <v>28</v>
      </c>
      <c r="I74" s="2">
        <v>5</v>
      </c>
      <c r="J74" s="2">
        <f t="shared" si="2"/>
        <v>5</v>
      </c>
      <c r="K74">
        <v>3</v>
      </c>
      <c r="L74">
        <v>0</v>
      </c>
      <c r="N74">
        <v>73</v>
      </c>
      <c r="O74" s="2">
        <v>88</v>
      </c>
      <c r="P74" s="2">
        <v>7</v>
      </c>
      <c r="Q74" s="2">
        <v>95</v>
      </c>
      <c r="R74" t="s">
        <v>5</v>
      </c>
      <c r="T74">
        <v>73</v>
      </c>
      <c r="U74" s="2">
        <v>100</v>
      </c>
      <c r="V74" s="2">
        <v>28</v>
      </c>
      <c r="W74" s="2">
        <v>72</v>
      </c>
      <c r="X74" t="s">
        <v>5</v>
      </c>
      <c r="Z74">
        <v>73</v>
      </c>
      <c r="AA74">
        <v>177</v>
      </c>
      <c r="AB74">
        <f t="shared" ca="1" si="3"/>
        <v>112</v>
      </c>
      <c r="AD74">
        <v>73</v>
      </c>
      <c r="AE74">
        <v>5424</v>
      </c>
      <c r="AF74">
        <f>COUNTIF(AG74:AY74,"&lt;&gt;")</f>
        <v>4</v>
      </c>
      <c r="AG74">
        <v>12</v>
      </c>
      <c r="AH74">
        <v>16</v>
      </c>
      <c r="AI74">
        <v>24</v>
      </c>
      <c r="AJ74">
        <v>48</v>
      </c>
    </row>
    <row r="75" spans="1:37" x14ac:dyDescent="0.2">
      <c r="A75">
        <v>74</v>
      </c>
      <c r="B75" s="2">
        <v>10</v>
      </c>
      <c r="C75" s="2">
        <v>9</v>
      </c>
      <c r="D75" s="2">
        <v>90</v>
      </c>
      <c r="E75" t="s">
        <v>12</v>
      </c>
      <c r="G75">
        <v>74</v>
      </c>
      <c r="H75" s="2">
        <v>51</v>
      </c>
      <c r="I75" s="2">
        <v>5</v>
      </c>
      <c r="J75" s="2">
        <f t="shared" si="2"/>
        <v>10</v>
      </c>
      <c r="K75">
        <v>1</v>
      </c>
      <c r="L75">
        <v>0</v>
      </c>
      <c r="N75">
        <v>74</v>
      </c>
      <c r="O75" s="2">
        <v>88</v>
      </c>
      <c r="P75" s="2">
        <v>8</v>
      </c>
      <c r="Q75" s="2">
        <v>96</v>
      </c>
      <c r="R75" t="s">
        <v>5</v>
      </c>
      <c r="T75">
        <v>74</v>
      </c>
      <c r="U75" s="2">
        <v>100</v>
      </c>
      <c r="V75" s="2">
        <v>27</v>
      </c>
      <c r="W75" s="2">
        <v>73</v>
      </c>
      <c r="X75" t="s">
        <v>5</v>
      </c>
      <c r="Z75">
        <v>74</v>
      </c>
      <c r="AA75">
        <v>977</v>
      </c>
      <c r="AB75">
        <f t="shared" ca="1" si="3"/>
        <v>196</v>
      </c>
      <c r="AD75">
        <v>74</v>
      </c>
      <c r="AE75">
        <v>3774</v>
      </c>
      <c r="AF75">
        <f>COUNTIF(AG75:AY75,"&lt;&gt;")</f>
        <v>5</v>
      </c>
      <c r="AG75">
        <v>17</v>
      </c>
      <c r="AH75">
        <v>34</v>
      </c>
      <c r="AI75">
        <v>37</v>
      </c>
      <c r="AJ75">
        <v>51</v>
      </c>
      <c r="AK75">
        <v>74</v>
      </c>
    </row>
    <row r="76" spans="1:37" x14ac:dyDescent="0.2">
      <c r="A76">
        <v>75</v>
      </c>
      <c r="B76" s="2">
        <v>10</v>
      </c>
      <c r="C76" s="2">
        <v>8</v>
      </c>
      <c r="D76" s="2">
        <v>80</v>
      </c>
      <c r="E76" t="s">
        <v>12</v>
      </c>
      <c r="G76">
        <v>75</v>
      </c>
      <c r="H76" s="2">
        <v>43</v>
      </c>
      <c r="I76" s="2">
        <v>6</v>
      </c>
      <c r="J76" s="2">
        <f t="shared" si="2"/>
        <v>7</v>
      </c>
      <c r="K76">
        <v>1</v>
      </c>
      <c r="L76">
        <v>0</v>
      </c>
      <c r="N76">
        <v>75</v>
      </c>
      <c r="O76" s="2">
        <v>88</v>
      </c>
      <c r="P76" s="2">
        <v>9</v>
      </c>
      <c r="Q76" s="2">
        <v>97</v>
      </c>
      <c r="R76" t="s">
        <v>5</v>
      </c>
      <c r="T76">
        <v>75</v>
      </c>
      <c r="U76" s="2">
        <v>100</v>
      </c>
      <c r="V76" s="2">
        <v>26</v>
      </c>
      <c r="W76" s="2">
        <v>74</v>
      </c>
      <c r="X76" t="s">
        <v>5</v>
      </c>
      <c r="Z76">
        <v>75</v>
      </c>
      <c r="AA76">
        <v>274</v>
      </c>
      <c r="AB76">
        <f t="shared" ca="1" si="3"/>
        <v>220</v>
      </c>
      <c r="AD76">
        <v>75</v>
      </c>
      <c r="AE76">
        <v>1840</v>
      </c>
      <c r="AF76">
        <f>COUNTIF(AG76:AY76,"&lt;&gt;")</f>
        <v>4</v>
      </c>
      <c r="AG76">
        <v>16</v>
      </c>
      <c r="AH76">
        <v>23</v>
      </c>
      <c r="AI76">
        <v>46</v>
      </c>
      <c r="AJ76">
        <v>92</v>
      </c>
    </row>
    <row r="77" spans="1:37" x14ac:dyDescent="0.2">
      <c r="A77">
        <v>76</v>
      </c>
      <c r="B77" s="2">
        <v>10</v>
      </c>
      <c r="C77" s="2">
        <v>7</v>
      </c>
      <c r="D77" s="2">
        <v>70</v>
      </c>
      <c r="E77" t="s">
        <v>12</v>
      </c>
      <c r="G77">
        <v>76</v>
      </c>
      <c r="H77" s="2">
        <v>38</v>
      </c>
      <c r="I77" s="2">
        <v>6</v>
      </c>
      <c r="J77" s="2">
        <f t="shared" si="2"/>
        <v>6</v>
      </c>
      <c r="K77">
        <v>2</v>
      </c>
      <c r="L77">
        <v>0</v>
      </c>
      <c r="N77">
        <v>76</v>
      </c>
      <c r="O77" s="2">
        <v>88</v>
      </c>
      <c r="P77" s="2">
        <v>10</v>
      </c>
      <c r="Q77" s="2">
        <v>98</v>
      </c>
      <c r="R77" t="s">
        <v>5</v>
      </c>
      <c r="T77">
        <v>76</v>
      </c>
      <c r="U77" s="2">
        <v>100</v>
      </c>
      <c r="V77" s="2">
        <v>25</v>
      </c>
      <c r="W77" s="2">
        <v>75</v>
      </c>
      <c r="X77" t="s">
        <v>5</v>
      </c>
      <c r="Z77">
        <v>76</v>
      </c>
      <c r="AA77">
        <v>979</v>
      </c>
      <c r="AB77">
        <f t="shared" ca="1" si="3"/>
        <v>71</v>
      </c>
      <c r="AD77">
        <v>76</v>
      </c>
      <c r="AE77">
        <v>3969</v>
      </c>
      <c r="AF77">
        <f>COUNTIF(AG77:AY77,"&lt;&gt;")</f>
        <v>5</v>
      </c>
      <c r="AG77">
        <v>21</v>
      </c>
      <c r="AH77">
        <v>27</v>
      </c>
      <c r="AI77">
        <v>49</v>
      </c>
      <c r="AJ77">
        <v>63</v>
      </c>
      <c r="AK77">
        <v>81</v>
      </c>
    </row>
    <row r="78" spans="1:37" x14ac:dyDescent="0.2">
      <c r="A78">
        <v>77</v>
      </c>
      <c r="B78" s="2">
        <v>10</v>
      </c>
      <c r="C78" s="2">
        <v>6</v>
      </c>
      <c r="D78" s="2">
        <v>60</v>
      </c>
      <c r="E78" t="s">
        <v>12</v>
      </c>
      <c r="G78">
        <v>77</v>
      </c>
      <c r="H78" s="2">
        <v>68</v>
      </c>
      <c r="I78" s="2">
        <v>8</v>
      </c>
      <c r="J78" s="2">
        <f t="shared" si="2"/>
        <v>8</v>
      </c>
      <c r="K78">
        <v>4</v>
      </c>
      <c r="L78">
        <v>0</v>
      </c>
      <c r="N78">
        <v>77</v>
      </c>
      <c r="O78" s="2">
        <v>88</v>
      </c>
      <c r="P78" s="2">
        <v>11</v>
      </c>
      <c r="Q78" s="2">
        <v>99</v>
      </c>
      <c r="R78" t="s">
        <v>5</v>
      </c>
      <c r="T78">
        <v>77</v>
      </c>
      <c r="U78" s="2">
        <v>100</v>
      </c>
      <c r="V78" s="2">
        <v>24</v>
      </c>
      <c r="W78" s="2">
        <v>76</v>
      </c>
      <c r="X78" t="s">
        <v>5</v>
      </c>
      <c r="Z78">
        <v>77</v>
      </c>
      <c r="AA78">
        <v>450</v>
      </c>
      <c r="AB78">
        <f t="shared" ca="1" si="3"/>
        <v>89</v>
      </c>
      <c r="AD78">
        <v>77</v>
      </c>
      <c r="AE78">
        <v>4237</v>
      </c>
      <c r="AF78">
        <f>COUNTIF(AG78:AY78,"&lt;&gt;")</f>
        <v>1</v>
      </c>
      <c r="AG78">
        <v>19</v>
      </c>
    </row>
    <row r="79" spans="1:37" x14ac:dyDescent="0.2">
      <c r="A79">
        <v>78</v>
      </c>
      <c r="B79" s="2">
        <v>10</v>
      </c>
      <c r="C79" s="2">
        <v>5</v>
      </c>
      <c r="D79" s="2">
        <v>50</v>
      </c>
      <c r="E79" t="s">
        <v>12</v>
      </c>
      <c r="G79">
        <v>78</v>
      </c>
      <c r="H79" s="2">
        <v>42</v>
      </c>
      <c r="I79" s="2">
        <v>5</v>
      </c>
      <c r="J79" s="2">
        <f t="shared" si="2"/>
        <v>8</v>
      </c>
      <c r="K79">
        <v>2</v>
      </c>
      <c r="L79">
        <v>0</v>
      </c>
      <c r="N79">
        <v>78</v>
      </c>
      <c r="O79" s="2">
        <v>88</v>
      </c>
      <c r="P79" s="2">
        <v>12</v>
      </c>
      <c r="Q79" s="2">
        <v>100</v>
      </c>
      <c r="R79" t="s">
        <v>5</v>
      </c>
      <c r="T79">
        <v>78</v>
      </c>
      <c r="U79" s="2">
        <v>100</v>
      </c>
      <c r="V79" s="2">
        <v>23</v>
      </c>
      <c r="W79" s="2">
        <v>77</v>
      </c>
      <c r="X79" t="s">
        <v>5</v>
      </c>
      <c r="Z79">
        <v>78</v>
      </c>
      <c r="AA79">
        <v>712</v>
      </c>
      <c r="AB79">
        <f t="shared" ca="1" si="3"/>
        <v>355</v>
      </c>
      <c r="AD79">
        <v>78</v>
      </c>
      <c r="AE79">
        <v>9381</v>
      </c>
      <c r="AF79">
        <f>COUNTIF(AG79:AY79,"&lt;&gt;")</f>
        <v>2</v>
      </c>
      <c r="AG79">
        <v>53</v>
      </c>
      <c r="AH79">
        <v>59</v>
      </c>
    </row>
    <row r="80" spans="1:37" x14ac:dyDescent="0.2">
      <c r="A80">
        <v>79</v>
      </c>
      <c r="B80" s="2">
        <v>10</v>
      </c>
      <c r="C80" s="2">
        <v>4</v>
      </c>
      <c r="D80" s="2">
        <v>40</v>
      </c>
      <c r="E80" t="s">
        <v>12</v>
      </c>
      <c r="G80">
        <v>79</v>
      </c>
      <c r="H80" s="2">
        <v>50</v>
      </c>
      <c r="I80" s="2">
        <v>5</v>
      </c>
      <c r="J80" s="2">
        <f t="shared" si="2"/>
        <v>10</v>
      </c>
      <c r="K80">
        <v>0</v>
      </c>
      <c r="L80">
        <v>0</v>
      </c>
      <c r="N80">
        <v>79</v>
      </c>
      <c r="O80" s="2">
        <v>87</v>
      </c>
      <c r="P80" s="2">
        <v>1</v>
      </c>
      <c r="Q80" s="2">
        <v>88</v>
      </c>
      <c r="R80" t="s">
        <v>5</v>
      </c>
      <c r="T80">
        <v>79</v>
      </c>
      <c r="U80" s="2">
        <v>100</v>
      </c>
      <c r="V80" s="2">
        <v>22</v>
      </c>
      <c r="W80" s="2">
        <v>78</v>
      </c>
      <c r="X80" t="s">
        <v>5</v>
      </c>
      <c r="Z80">
        <v>79</v>
      </c>
      <c r="AA80">
        <v>920</v>
      </c>
      <c r="AB80">
        <f t="shared" ca="1" si="3"/>
        <v>831</v>
      </c>
      <c r="AD80">
        <v>79</v>
      </c>
      <c r="AE80">
        <v>3749</v>
      </c>
      <c r="AF80">
        <f>COUNTIF(AG80:AY80,"&lt;&gt;")</f>
        <v>1</v>
      </c>
      <c r="AG80">
        <v>23</v>
      </c>
    </row>
    <row r="81" spans="1:45" x14ac:dyDescent="0.2">
      <c r="A81">
        <v>80</v>
      </c>
      <c r="B81" s="2">
        <v>10</v>
      </c>
      <c r="C81" s="2">
        <v>3</v>
      </c>
      <c r="D81" s="2">
        <v>30</v>
      </c>
      <c r="E81" t="s">
        <v>12</v>
      </c>
      <c r="G81">
        <v>80</v>
      </c>
      <c r="H81" s="2">
        <v>28</v>
      </c>
      <c r="I81" s="2">
        <v>6</v>
      </c>
      <c r="J81" s="2">
        <f t="shared" si="2"/>
        <v>4</v>
      </c>
      <c r="K81">
        <v>4</v>
      </c>
      <c r="L81">
        <v>0</v>
      </c>
      <c r="N81">
        <v>80</v>
      </c>
      <c r="O81" s="2">
        <v>87</v>
      </c>
      <c r="P81" s="2">
        <v>2</v>
      </c>
      <c r="Q81" s="2">
        <v>89</v>
      </c>
      <c r="R81" t="s">
        <v>5</v>
      </c>
      <c r="T81">
        <v>80</v>
      </c>
      <c r="U81" s="2">
        <v>100</v>
      </c>
      <c r="V81" s="2">
        <v>21</v>
      </c>
      <c r="W81" s="2">
        <v>79</v>
      </c>
      <c r="X81" t="s">
        <v>5</v>
      </c>
      <c r="Z81">
        <v>80</v>
      </c>
      <c r="AA81">
        <v>775</v>
      </c>
      <c r="AB81">
        <f t="shared" ca="1" si="3"/>
        <v>349</v>
      </c>
      <c r="AD81">
        <v>80</v>
      </c>
      <c r="AE81">
        <v>9952</v>
      </c>
      <c r="AF81">
        <f>COUNTIF(AG81:AY81,"&lt;&gt;")</f>
        <v>2</v>
      </c>
      <c r="AG81">
        <v>16</v>
      </c>
      <c r="AH81">
        <v>32</v>
      </c>
    </row>
    <row r="82" spans="1:45" x14ac:dyDescent="0.2">
      <c r="A82">
        <v>81</v>
      </c>
      <c r="B82" s="2">
        <v>10</v>
      </c>
      <c r="C82" s="2">
        <v>2</v>
      </c>
      <c r="D82" s="2">
        <v>20</v>
      </c>
      <c r="E82" t="s">
        <v>12</v>
      </c>
      <c r="G82">
        <v>81</v>
      </c>
      <c r="H82" s="2">
        <v>21</v>
      </c>
      <c r="I82" s="2">
        <v>5</v>
      </c>
      <c r="J82" s="2">
        <f t="shared" si="2"/>
        <v>4</v>
      </c>
      <c r="K82">
        <v>1</v>
      </c>
      <c r="L82">
        <v>0</v>
      </c>
      <c r="N82">
        <v>81</v>
      </c>
      <c r="O82" s="2">
        <v>87</v>
      </c>
      <c r="P82" s="2">
        <v>3</v>
      </c>
      <c r="Q82" s="2">
        <v>90</v>
      </c>
      <c r="R82" t="s">
        <v>5</v>
      </c>
      <c r="T82">
        <v>81</v>
      </c>
      <c r="U82" s="2">
        <v>100</v>
      </c>
      <c r="V82" s="2">
        <v>20</v>
      </c>
      <c r="W82" s="2">
        <v>80</v>
      </c>
      <c r="X82" t="s">
        <v>5</v>
      </c>
      <c r="Z82">
        <v>81</v>
      </c>
      <c r="AA82">
        <v>190</v>
      </c>
      <c r="AB82">
        <f t="shared" ca="1" si="3"/>
        <v>30</v>
      </c>
      <c r="AD82">
        <v>81</v>
      </c>
      <c r="AE82">
        <v>6776</v>
      </c>
      <c r="AF82">
        <f>COUNTIF(AG82:AY82,"&lt;&gt;")</f>
        <v>7</v>
      </c>
      <c r="AG82">
        <v>14</v>
      </c>
      <c r="AH82">
        <v>22</v>
      </c>
      <c r="AI82">
        <v>28</v>
      </c>
      <c r="AJ82">
        <v>44</v>
      </c>
      <c r="AK82">
        <v>56</v>
      </c>
      <c r="AL82">
        <v>77</v>
      </c>
      <c r="AM82">
        <v>88</v>
      </c>
    </row>
    <row r="83" spans="1:45" x14ac:dyDescent="0.2">
      <c r="A83">
        <v>82</v>
      </c>
      <c r="B83" s="2">
        <v>1</v>
      </c>
      <c r="C83" s="2">
        <v>10</v>
      </c>
      <c r="D83" s="2">
        <v>10</v>
      </c>
      <c r="E83" t="s">
        <v>12</v>
      </c>
      <c r="G83">
        <v>82</v>
      </c>
      <c r="H83" s="2">
        <v>34</v>
      </c>
      <c r="I83" s="2">
        <v>4</v>
      </c>
      <c r="J83" s="2">
        <f t="shared" si="2"/>
        <v>8</v>
      </c>
      <c r="K83">
        <v>2</v>
      </c>
      <c r="L83">
        <v>0</v>
      </c>
      <c r="N83">
        <v>82</v>
      </c>
      <c r="O83" s="2">
        <v>87</v>
      </c>
      <c r="P83" s="2">
        <v>4</v>
      </c>
      <c r="Q83" s="2">
        <v>91</v>
      </c>
      <c r="R83" t="s">
        <v>5</v>
      </c>
      <c r="T83">
        <v>82</v>
      </c>
      <c r="U83" s="2">
        <v>100</v>
      </c>
      <c r="V83" s="2">
        <v>19</v>
      </c>
      <c r="W83" s="2">
        <v>81</v>
      </c>
      <c r="X83" t="s">
        <v>5</v>
      </c>
      <c r="Z83">
        <v>82</v>
      </c>
      <c r="AA83">
        <v>892</v>
      </c>
      <c r="AB83">
        <f t="shared" ca="1" si="3"/>
        <v>783</v>
      </c>
      <c r="AD83">
        <v>82</v>
      </c>
      <c r="AE83">
        <v>3135</v>
      </c>
      <c r="AF83">
        <f>COUNTIF(AG83:AY83,"&lt;&gt;")</f>
        <v>6</v>
      </c>
      <c r="AG83">
        <v>15</v>
      </c>
      <c r="AH83">
        <v>19</v>
      </c>
      <c r="AI83">
        <v>33</v>
      </c>
      <c r="AJ83">
        <v>55</v>
      </c>
      <c r="AK83">
        <v>57</v>
      </c>
      <c r="AL83">
        <v>95</v>
      </c>
    </row>
    <row r="84" spans="1:45" x14ac:dyDescent="0.2">
      <c r="A84">
        <v>83</v>
      </c>
      <c r="B84" s="2">
        <v>1</v>
      </c>
      <c r="C84" s="2">
        <v>9</v>
      </c>
      <c r="D84" s="2">
        <v>9</v>
      </c>
      <c r="E84" t="s">
        <v>12</v>
      </c>
      <c r="G84">
        <v>83</v>
      </c>
      <c r="H84" s="2">
        <v>36</v>
      </c>
      <c r="I84" s="2">
        <v>4</v>
      </c>
      <c r="J84" s="2">
        <f t="shared" si="2"/>
        <v>9</v>
      </c>
      <c r="K84">
        <v>0</v>
      </c>
      <c r="L84">
        <v>0</v>
      </c>
      <c r="N84">
        <v>83</v>
      </c>
      <c r="O84" s="2">
        <v>87</v>
      </c>
      <c r="P84" s="2">
        <v>5</v>
      </c>
      <c r="Q84" s="2">
        <v>92</v>
      </c>
      <c r="R84" t="s">
        <v>5</v>
      </c>
      <c r="T84">
        <v>83</v>
      </c>
      <c r="U84" s="2">
        <v>100</v>
      </c>
      <c r="V84" s="2">
        <v>18</v>
      </c>
      <c r="W84" s="2">
        <v>82</v>
      </c>
      <c r="X84" t="s">
        <v>5</v>
      </c>
      <c r="Z84">
        <v>83</v>
      </c>
      <c r="AA84">
        <v>835</v>
      </c>
      <c r="AB84">
        <f t="shared" ca="1" si="3"/>
        <v>125</v>
      </c>
      <c r="AD84">
        <v>83</v>
      </c>
      <c r="AE84">
        <v>7755</v>
      </c>
      <c r="AF84">
        <f>COUNTIF(AG84:AY84,"&lt;&gt;")</f>
        <v>4</v>
      </c>
      <c r="AG84">
        <v>15</v>
      </c>
      <c r="AH84">
        <v>33</v>
      </c>
      <c r="AI84">
        <v>47</v>
      </c>
      <c r="AJ84">
        <v>55</v>
      </c>
    </row>
    <row r="85" spans="1:45" x14ac:dyDescent="0.2">
      <c r="A85">
        <v>84</v>
      </c>
      <c r="B85" s="2">
        <v>1</v>
      </c>
      <c r="C85" s="2">
        <v>8</v>
      </c>
      <c r="D85" s="2">
        <v>8</v>
      </c>
      <c r="E85" t="s">
        <v>12</v>
      </c>
      <c r="G85">
        <v>84</v>
      </c>
      <c r="H85" s="2">
        <v>70</v>
      </c>
      <c r="I85" s="2">
        <v>7</v>
      </c>
      <c r="J85" s="2">
        <f t="shared" si="2"/>
        <v>10</v>
      </c>
      <c r="K85">
        <v>0</v>
      </c>
      <c r="L85">
        <v>0</v>
      </c>
      <c r="N85">
        <v>84</v>
      </c>
      <c r="O85" s="2">
        <v>87</v>
      </c>
      <c r="P85" s="2">
        <v>6</v>
      </c>
      <c r="Q85" s="2">
        <v>93</v>
      </c>
      <c r="R85" t="s">
        <v>5</v>
      </c>
      <c r="T85">
        <v>84</v>
      </c>
      <c r="U85" s="2">
        <v>100</v>
      </c>
      <c r="V85" s="2">
        <v>17</v>
      </c>
      <c r="W85" s="2">
        <v>83</v>
      </c>
      <c r="X85" t="s">
        <v>5</v>
      </c>
      <c r="Z85">
        <v>84</v>
      </c>
      <c r="AA85">
        <v>448</v>
      </c>
      <c r="AB85">
        <f t="shared" ca="1" si="3"/>
        <v>23</v>
      </c>
      <c r="AD85">
        <v>84</v>
      </c>
      <c r="AE85">
        <v>8965</v>
      </c>
      <c r="AF85">
        <f>COUNTIF(AG85:AY85,"&lt;&gt;")</f>
        <v>1</v>
      </c>
      <c r="AG85">
        <v>55</v>
      </c>
    </row>
    <row r="86" spans="1:45" x14ac:dyDescent="0.2">
      <c r="A86">
        <v>85</v>
      </c>
      <c r="B86" s="2">
        <v>1</v>
      </c>
      <c r="C86" s="2">
        <v>7</v>
      </c>
      <c r="D86" s="2">
        <v>7</v>
      </c>
      <c r="E86" t="s">
        <v>12</v>
      </c>
      <c r="G86">
        <v>85</v>
      </c>
      <c r="H86" s="2">
        <v>23</v>
      </c>
      <c r="I86" s="2">
        <v>8</v>
      </c>
      <c r="J86" s="2">
        <f t="shared" si="2"/>
        <v>2</v>
      </c>
      <c r="K86">
        <v>7</v>
      </c>
      <c r="L86">
        <v>0</v>
      </c>
      <c r="N86">
        <v>85</v>
      </c>
      <c r="O86" s="2">
        <v>87</v>
      </c>
      <c r="P86" s="2">
        <v>7</v>
      </c>
      <c r="Q86" s="2">
        <v>94</v>
      </c>
      <c r="R86" t="s">
        <v>5</v>
      </c>
      <c r="T86">
        <v>85</v>
      </c>
      <c r="U86" s="2">
        <v>100</v>
      </c>
      <c r="V86" s="2">
        <v>16</v>
      </c>
      <c r="W86" s="2">
        <v>84</v>
      </c>
      <c r="X86" t="s">
        <v>5</v>
      </c>
      <c r="Z86">
        <v>85</v>
      </c>
      <c r="AA86">
        <v>234</v>
      </c>
      <c r="AB86">
        <f t="shared" ca="1" si="3"/>
        <v>30</v>
      </c>
      <c r="AD86">
        <v>85</v>
      </c>
      <c r="AE86">
        <v>8244</v>
      </c>
      <c r="AF86">
        <f>COUNTIF(AG86:AY86,"&lt;&gt;")</f>
        <v>3</v>
      </c>
      <c r="AG86">
        <v>12</v>
      </c>
      <c r="AH86">
        <v>18</v>
      </c>
      <c r="AI86">
        <v>36</v>
      </c>
    </row>
    <row r="87" spans="1:45" x14ac:dyDescent="0.2">
      <c r="A87">
        <v>86</v>
      </c>
      <c r="B87" s="2">
        <v>1</v>
      </c>
      <c r="C87" s="2">
        <v>6</v>
      </c>
      <c r="D87" s="2">
        <v>6</v>
      </c>
      <c r="E87" t="s">
        <v>12</v>
      </c>
      <c r="G87">
        <v>86</v>
      </c>
      <c r="H87" s="2">
        <v>39</v>
      </c>
      <c r="I87" s="2">
        <v>7</v>
      </c>
      <c r="J87" s="2">
        <f t="shared" si="2"/>
        <v>5</v>
      </c>
      <c r="K87">
        <v>4</v>
      </c>
      <c r="L87">
        <v>0</v>
      </c>
      <c r="N87">
        <v>86</v>
      </c>
      <c r="O87" s="2">
        <v>87</v>
      </c>
      <c r="P87" s="2">
        <v>8</v>
      </c>
      <c r="Q87" s="2">
        <v>95</v>
      </c>
      <c r="R87" t="s">
        <v>5</v>
      </c>
      <c r="T87">
        <v>86</v>
      </c>
      <c r="U87" s="2">
        <v>100</v>
      </c>
      <c r="V87" s="2">
        <v>15</v>
      </c>
      <c r="W87" s="2">
        <v>85</v>
      </c>
      <c r="X87" t="s">
        <v>5</v>
      </c>
      <c r="Z87">
        <v>86</v>
      </c>
      <c r="AA87">
        <v>766</v>
      </c>
      <c r="AB87">
        <f t="shared" ca="1" si="3"/>
        <v>14</v>
      </c>
      <c r="AD87">
        <v>86</v>
      </c>
      <c r="AE87">
        <v>8786</v>
      </c>
      <c r="AF87">
        <f>COUNTIF(AG87:AY87,"&lt;&gt;")</f>
        <v>2</v>
      </c>
      <c r="AG87">
        <v>23</v>
      </c>
      <c r="AH87">
        <v>46</v>
      </c>
    </row>
    <row r="88" spans="1:45" x14ac:dyDescent="0.2">
      <c r="A88">
        <v>87</v>
      </c>
      <c r="B88" s="2">
        <v>1</v>
      </c>
      <c r="C88" s="2">
        <v>5</v>
      </c>
      <c r="D88" s="2">
        <v>5</v>
      </c>
      <c r="E88" t="s">
        <v>12</v>
      </c>
      <c r="G88">
        <v>87</v>
      </c>
      <c r="H88" s="2">
        <v>42</v>
      </c>
      <c r="I88" s="2">
        <v>4</v>
      </c>
      <c r="J88" s="2">
        <f t="shared" si="2"/>
        <v>10</v>
      </c>
      <c r="K88">
        <v>2</v>
      </c>
      <c r="L88">
        <v>0</v>
      </c>
      <c r="N88">
        <v>87</v>
      </c>
      <c r="O88" s="2">
        <v>87</v>
      </c>
      <c r="P88" s="2">
        <v>9</v>
      </c>
      <c r="Q88" s="2">
        <v>96</v>
      </c>
      <c r="R88" t="s">
        <v>5</v>
      </c>
      <c r="T88">
        <v>87</v>
      </c>
      <c r="U88" s="2">
        <v>100</v>
      </c>
      <c r="V88" s="2">
        <v>14</v>
      </c>
      <c r="W88" s="2">
        <v>86</v>
      </c>
      <c r="X88" t="s">
        <v>5</v>
      </c>
      <c r="Z88">
        <v>87</v>
      </c>
      <c r="AA88">
        <v>319</v>
      </c>
      <c r="AB88">
        <f t="shared" ca="1" si="3"/>
        <v>138</v>
      </c>
      <c r="AD88">
        <v>87</v>
      </c>
      <c r="AE88">
        <v>1750</v>
      </c>
      <c r="AF88">
        <f>COUNTIF(AG88:AY88,"&lt;&gt;")</f>
        <v>3</v>
      </c>
      <c r="AG88">
        <v>14</v>
      </c>
      <c r="AH88">
        <v>25</v>
      </c>
      <c r="AI88">
        <v>35</v>
      </c>
    </row>
    <row r="89" spans="1:45" x14ac:dyDescent="0.2">
      <c r="A89">
        <v>88</v>
      </c>
      <c r="B89" s="2">
        <v>1</v>
      </c>
      <c r="C89" s="2">
        <v>4</v>
      </c>
      <c r="D89" s="2">
        <v>4</v>
      </c>
      <c r="E89" t="s">
        <v>12</v>
      </c>
      <c r="G89">
        <v>88</v>
      </c>
      <c r="H89" s="2">
        <v>37</v>
      </c>
      <c r="I89" s="2">
        <v>5</v>
      </c>
      <c r="J89" s="2">
        <f t="shared" si="2"/>
        <v>7</v>
      </c>
      <c r="K89">
        <v>2</v>
      </c>
      <c r="L89">
        <v>0</v>
      </c>
      <c r="N89">
        <v>88</v>
      </c>
      <c r="O89" s="2">
        <v>87</v>
      </c>
      <c r="P89" s="2">
        <v>10</v>
      </c>
      <c r="Q89" s="2">
        <v>97</v>
      </c>
      <c r="R89" t="s">
        <v>5</v>
      </c>
      <c r="T89">
        <v>88</v>
      </c>
      <c r="U89" s="2">
        <v>100</v>
      </c>
      <c r="V89" s="2">
        <v>13</v>
      </c>
      <c r="W89" s="2">
        <v>87</v>
      </c>
      <c r="X89" t="s">
        <v>5</v>
      </c>
      <c r="Z89">
        <v>88</v>
      </c>
      <c r="AA89">
        <v>675</v>
      </c>
      <c r="AB89">
        <f t="shared" ca="1" si="3"/>
        <v>292</v>
      </c>
      <c r="AD89">
        <v>88</v>
      </c>
      <c r="AE89">
        <v>8607</v>
      </c>
      <c r="AF89">
        <f>COUNTIF(AG89:AY89,"&lt;&gt;")</f>
        <v>2</v>
      </c>
      <c r="AG89">
        <v>19</v>
      </c>
      <c r="AH89">
        <v>57</v>
      </c>
    </row>
    <row r="90" spans="1:45" x14ac:dyDescent="0.2">
      <c r="A90">
        <v>89</v>
      </c>
      <c r="B90" s="2">
        <v>1</v>
      </c>
      <c r="C90" s="2">
        <v>3</v>
      </c>
      <c r="D90" s="2">
        <v>3</v>
      </c>
      <c r="E90" t="s">
        <v>12</v>
      </c>
      <c r="G90">
        <v>89</v>
      </c>
      <c r="H90" s="2">
        <v>35</v>
      </c>
      <c r="I90" s="2">
        <v>8</v>
      </c>
      <c r="J90" s="2">
        <f t="shared" si="2"/>
        <v>4</v>
      </c>
      <c r="K90">
        <v>3</v>
      </c>
      <c r="L90">
        <v>0</v>
      </c>
      <c r="N90">
        <v>89</v>
      </c>
      <c r="O90" s="2">
        <v>87</v>
      </c>
      <c r="P90" s="2">
        <v>11</v>
      </c>
      <c r="Q90" s="2">
        <v>98</v>
      </c>
      <c r="R90" t="s">
        <v>5</v>
      </c>
      <c r="T90">
        <v>89</v>
      </c>
      <c r="U90" s="2">
        <v>100</v>
      </c>
      <c r="V90" s="2">
        <v>12</v>
      </c>
      <c r="W90" s="2">
        <v>88</v>
      </c>
      <c r="X90" t="s">
        <v>5</v>
      </c>
      <c r="Z90">
        <v>89</v>
      </c>
      <c r="AA90">
        <v>281</v>
      </c>
      <c r="AB90">
        <f t="shared" ca="1" si="3"/>
        <v>227</v>
      </c>
      <c r="AD90">
        <v>89</v>
      </c>
      <c r="AE90">
        <v>3840</v>
      </c>
      <c r="AF90">
        <f>COUNTIF(AG90:AY90,"&lt;&gt;")</f>
        <v>8</v>
      </c>
      <c r="AG90">
        <v>12</v>
      </c>
      <c r="AH90">
        <v>15</v>
      </c>
      <c r="AI90">
        <v>16</v>
      </c>
      <c r="AJ90">
        <v>24</v>
      </c>
      <c r="AK90">
        <v>32</v>
      </c>
      <c r="AL90">
        <v>48</v>
      </c>
      <c r="AM90">
        <v>64</v>
      </c>
      <c r="AN90">
        <v>96</v>
      </c>
    </row>
    <row r="91" spans="1:45" x14ac:dyDescent="0.2">
      <c r="A91">
        <v>90</v>
      </c>
      <c r="B91" s="2">
        <v>1</v>
      </c>
      <c r="C91" s="2">
        <v>2</v>
      </c>
      <c r="D91" s="2">
        <v>2</v>
      </c>
      <c r="E91" t="s">
        <v>12</v>
      </c>
      <c r="G91">
        <v>90</v>
      </c>
      <c r="H91" s="2">
        <v>27</v>
      </c>
      <c r="I91" s="2">
        <v>7</v>
      </c>
      <c r="J91" s="2">
        <f t="shared" si="2"/>
        <v>3</v>
      </c>
      <c r="K91">
        <v>6</v>
      </c>
      <c r="L91">
        <v>0</v>
      </c>
      <c r="N91">
        <v>90</v>
      </c>
      <c r="O91" s="2">
        <v>87</v>
      </c>
      <c r="P91" s="2">
        <v>12</v>
      </c>
      <c r="Q91" s="2">
        <v>99</v>
      </c>
      <c r="R91" t="s">
        <v>5</v>
      </c>
      <c r="T91">
        <v>90</v>
      </c>
      <c r="U91" s="2">
        <v>100</v>
      </c>
      <c r="V91" s="2">
        <v>11</v>
      </c>
      <c r="W91" s="2">
        <v>89</v>
      </c>
      <c r="X91" t="s">
        <v>5</v>
      </c>
      <c r="Z91">
        <v>90</v>
      </c>
      <c r="AA91">
        <v>989</v>
      </c>
      <c r="AB91">
        <f t="shared" ca="1" si="3"/>
        <v>541</v>
      </c>
      <c r="AD91">
        <v>90</v>
      </c>
      <c r="AE91">
        <v>9924</v>
      </c>
      <c r="AF91">
        <f>COUNTIF(AG91:AY91,"&lt;&gt;")</f>
        <v>1</v>
      </c>
      <c r="AG91">
        <v>12</v>
      </c>
    </row>
    <row r="92" spans="1:45" x14ac:dyDescent="0.2">
      <c r="A92">
        <v>91</v>
      </c>
      <c r="B92" s="2">
        <v>10</v>
      </c>
      <c r="C92" s="2">
        <v>1</v>
      </c>
      <c r="D92" s="2">
        <v>10</v>
      </c>
      <c r="E92" t="s">
        <v>12</v>
      </c>
      <c r="G92">
        <v>91</v>
      </c>
      <c r="H92" s="2">
        <v>14</v>
      </c>
      <c r="I92" s="2">
        <v>2</v>
      </c>
      <c r="J92" s="2">
        <f t="shared" si="2"/>
        <v>7</v>
      </c>
      <c r="K92">
        <v>0</v>
      </c>
      <c r="L92">
        <v>0</v>
      </c>
      <c r="N92">
        <v>91</v>
      </c>
      <c r="O92" s="2">
        <v>87</v>
      </c>
      <c r="P92" s="2">
        <v>13</v>
      </c>
      <c r="Q92" s="2">
        <v>100</v>
      </c>
      <c r="R92" t="s">
        <v>5</v>
      </c>
      <c r="T92">
        <v>91</v>
      </c>
      <c r="U92" s="2">
        <v>100</v>
      </c>
      <c r="V92" s="2">
        <v>10</v>
      </c>
      <c r="W92" s="2">
        <v>90</v>
      </c>
      <c r="X92" t="s">
        <v>5</v>
      </c>
      <c r="Z92">
        <v>91</v>
      </c>
      <c r="AA92">
        <v>198</v>
      </c>
      <c r="AB92">
        <f t="shared" ca="1" si="3"/>
        <v>14</v>
      </c>
      <c r="AD92">
        <v>91</v>
      </c>
      <c r="AE92">
        <v>6706</v>
      </c>
      <c r="AF92">
        <f>COUNTIF(AG92:AY92,"&lt;&gt;")</f>
        <v>1</v>
      </c>
      <c r="AG92">
        <v>14</v>
      </c>
    </row>
    <row r="93" spans="1:45" x14ac:dyDescent="0.2">
      <c r="A93">
        <v>92</v>
      </c>
      <c r="B93" s="2">
        <v>10</v>
      </c>
      <c r="C93" s="2">
        <v>0</v>
      </c>
      <c r="D93" s="2">
        <v>0</v>
      </c>
      <c r="E93" t="s">
        <v>12</v>
      </c>
      <c r="G93">
        <v>92</v>
      </c>
      <c r="H93" s="2">
        <v>12</v>
      </c>
      <c r="I93" s="2">
        <v>6</v>
      </c>
      <c r="J93" s="2">
        <f t="shared" si="2"/>
        <v>2</v>
      </c>
      <c r="K93">
        <v>0</v>
      </c>
      <c r="L93">
        <v>0</v>
      </c>
      <c r="N93">
        <v>92</v>
      </c>
      <c r="O93" s="2">
        <v>86</v>
      </c>
      <c r="P93" s="2">
        <v>1</v>
      </c>
      <c r="Q93" s="2">
        <v>87</v>
      </c>
      <c r="R93" t="s">
        <v>5</v>
      </c>
      <c r="T93">
        <v>92</v>
      </c>
      <c r="U93" s="2">
        <v>100</v>
      </c>
      <c r="V93" s="2">
        <v>9</v>
      </c>
      <c r="W93" s="2">
        <v>91</v>
      </c>
      <c r="X93" t="s">
        <v>5</v>
      </c>
      <c r="Z93">
        <v>92</v>
      </c>
      <c r="AA93">
        <v>186</v>
      </c>
      <c r="AB93">
        <f t="shared" ca="1" si="3"/>
        <v>25</v>
      </c>
      <c r="AD93">
        <v>92</v>
      </c>
      <c r="AE93">
        <v>9723</v>
      </c>
      <c r="AF93">
        <f>COUNTIF(AG93:AY93,"&lt;&gt;")</f>
        <v>1</v>
      </c>
      <c r="AG93">
        <v>21</v>
      </c>
    </row>
    <row r="94" spans="1:45" x14ac:dyDescent="0.2">
      <c r="A94">
        <v>93</v>
      </c>
      <c r="B94" s="2">
        <v>9</v>
      </c>
      <c r="C94" s="2">
        <v>1</v>
      </c>
      <c r="D94" s="2">
        <v>9</v>
      </c>
      <c r="E94" t="s">
        <v>12</v>
      </c>
      <c r="G94">
        <v>93</v>
      </c>
      <c r="H94" s="2">
        <v>20</v>
      </c>
      <c r="I94" s="2">
        <v>6</v>
      </c>
      <c r="J94" s="2">
        <f t="shared" si="2"/>
        <v>3</v>
      </c>
      <c r="K94">
        <v>2</v>
      </c>
      <c r="L94">
        <v>0</v>
      </c>
      <c r="N94">
        <v>93</v>
      </c>
      <c r="O94" s="2">
        <v>86</v>
      </c>
      <c r="P94" s="2">
        <v>2</v>
      </c>
      <c r="Q94" s="2">
        <v>88</v>
      </c>
      <c r="R94" t="s">
        <v>5</v>
      </c>
      <c r="T94">
        <v>93</v>
      </c>
      <c r="U94" s="2">
        <v>100</v>
      </c>
      <c r="V94" s="2">
        <v>8</v>
      </c>
      <c r="W94" s="2">
        <v>92</v>
      </c>
      <c r="X94" t="s">
        <v>5</v>
      </c>
      <c r="Z94">
        <v>93</v>
      </c>
      <c r="AA94">
        <v>501</v>
      </c>
      <c r="AB94">
        <f t="shared" ca="1" si="3"/>
        <v>480</v>
      </c>
      <c r="AD94">
        <v>93</v>
      </c>
      <c r="AE94">
        <v>4867</v>
      </c>
      <c r="AF94">
        <f>COUNTIF(AG94:AY94,"&lt;&gt;")</f>
        <v>1</v>
      </c>
      <c r="AG94">
        <v>31</v>
      </c>
    </row>
    <row r="95" spans="1:45" x14ac:dyDescent="0.2">
      <c r="A95">
        <v>94</v>
      </c>
      <c r="B95" s="2">
        <v>9</v>
      </c>
      <c r="C95" s="2">
        <v>0</v>
      </c>
      <c r="D95" s="2">
        <v>0</v>
      </c>
      <c r="E95" t="s">
        <v>12</v>
      </c>
      <c r="G95">
        <v>94</v>
      </c>
      <c r="H95" s="2">
        <v>21</v>
      </c>
      <c r="I95" s="2">
        <v>4</v>
      </c>
      <c r="J95" s="2">
        <f t="shared" si="2"/>
        <v>5</v>
      </c>
      <c r="K95">
        <v>1</v>
      </c>
      <c r="L95">
        <v>0</v>
      </c>
      <c r="N95">
        <v>94</v>
      </c>
      <c r="O95" s="2">
        <v>86</v>
      </c>
      <c r="P95" s="2">
        <v>3</v>
      </c>
      <c r="Q95" s="2">
        <v>89</v>
      </c>
      <c r="R95" t="s">
        <v>5</v>
      </c>
      <c r="T95">
        <v>94</v>
      </c>
      <c r="U95" s="2">
        <v>100</v>
      </c>
      <c r="V95" s="2">
        <v>7</v>
      </c>
      <c r="W95" s="2">
        <v>93</v>
      </c>
      <c r="X95" t="s">
        <v>5</v>
      </c>
      <c r="Z95">
        <v>94</v>
      </c>
      <c r="AA95">
        <v>911</v>
      </c>
      <c r="AB95">
        <f t="shared" ca="1" si="3"/>
        <v>560</v>
      </c>
      <c r="AD95">
        <v>94</v>
      </c>
      <c r="AE95">
        <v>5339</v>
      </c>
      <c r="AF95">
        <f>COUNTIF(AG95:AY95,"&lt;&gt;")</f>
        <v>1</v>
      </c>
      <c r="AG95">
        <v>19</v>
      </c>
    </row>
    <row r="96" spans="1:45" x14ac:dyDescent="0.2">
      <c r="A96">
        <v>95</v>
      </c>
      <c r="B96" s="2">
        <v>8</v>
      </c>
      <c r="C96" s="2">
        <v>1</v>
      </c>
      <c r="D96" s="2">
        <v>8</v>
      </c>
      <c r="E96" t="s">
        <v>12</v>
      </c>
      <c r="G96">
        <v>95</v>
      </c>
      <c r="H96" s="2">
        <v>73</v>
      </c>
      <c r="I96" s="2">
        <v>9</v>
      </c>
      <c r="J96" s="2">
        <f t="shared" si="2"/>
        <v>8</v>
      </c>
      <c r="K96">
        <v>1</v>
      </c>
      <c r="L96">
        <v>0</v>
      </c>
      <c r="N96">
        <v>95</v>
      </c>
      <c r="O96" s="2">
        <v>86</v>
      </c>
      <c r="P96" s="2">
        <v>4</v>
      </c>
      <c r="Q96" s="2">
        <v>90</v>
      </c>
      <c r="R96" t="s">
        <v>5</v>
      </c>
      <c r="T96">
        <v>95</v>
      </c>
      <c r="U96" s="2">
        <v>100</v>
      </c>
      <c r="V96" s="2">
        <v>6</v>
      </c>
      <c r="W96" s="2">
        <v>94</v>
      </c>
      <c r="X96" t="s">
        <v>5</v>
      </c>
      <c r="Z96">
        <v>95</v>
      </c>
      <c r="AA96">
        <v>906</v>
      </c>
      <c r="AB96">
        <f t="shared" ca="1" si="3"/>
        <v>597</v>
      </c>
      <c r="AD96">
        <v>95</v>
      </c>
      <c r="AE96">
        <v>5940</v>
      </c>
      <c r="AF96">
        <f>COUNTIF(AG96:AY96,"&lt;&gt;")</f>
        <v>13</v>
      </c>
      <c r="AG96">
        <v>12</v>
      </c>
      <c r="AH96">
        <v>15</v>
      </c>
      <c r="AI96">
        <v>18</v>
      </c>
      <c r="AJ96">
        <v>22</v>
      </c>
      <c r="AK96">
        <v>27</v>
      </c>
      <c r="AL96">
        <v>33</v>
      </c>
      <c r="AM96">
        <v>36</v>
      </c>
      <c r="AN96">
        <v>44</v>
      </c>
      <c r="AO96">
        <v>45</v>
      </c>
      <c r="AP96">
        <v>54</v>
      </c>
      <c r="AQ96">
        <v>55</v>
      </c>
      <c r="AR96">
        <v>66</v>
      </c>
      <c r="AS96">
        <v>99</v>
      </c>
    </row>
    <row r="97" spans="1:44" x14ac:dyDescent="0.2">
      <c r="A97">
        <v>96</v>
      </c>
      <c r="B97" s="2">
        <v>8</v>
      </c>
      <c r="C97" s="2">
        <v>0</v>
      </c>
      <c r="D97" s="2">
        <v>0</v>
      </c>
      <c r="E97" t="s">
        <v>12</v>
      </c>
      <c r="G97">
        <v>96</v>
      </c>
      <c r="H97" s="2">
        <v>29</v>
      </c>
      <c r="I97" s="2">
        <v>8</v>
      </c>
      <c r="J97" s="2">
        <f t="shared" si="2"/>
        <v>3</v>
      </c>
      <c r="K97">
        <v>5</v>
      </c>
      <c r="L97">
        <v>0</v>
      </c>
      <c r="N97">
        <v>96</v>
      </c>
      <c r="O97" s="2">
        <v>86</v>
      </c>
      <c r="P97" s="2">
        <v>5</v>
      </c>
      <c r="Q97" s="2">
        <v>91</v>
      </c>
      <c r="R97" t="s">
        <v>5</v>
      </c>
      <c r="T97">
        <v>96</v>
      </c>
      <c r="U97" s="2">
        <v>100</v>
      </c>
      <c r="V97" s="2">
        <v>5</v>
      </c>
      <c r="W97" s="2">
        <v>95</v>
      </c>
      <c r="X97" t="s">
        <v>5</v>
      </c>
      <c r="Z97">
        <v>96</v>
      </c>
      <c r="AA97">
        <v>354</v>
      </c>
      <c r="AB97">
        <f t="shared" ca="1" si="3"/>
        <v>262</v>
      </c>
      <c r="AD97">
        <v>96</v>
      </c>
      <c r="AE97">
        <v>2568</v>
      </c>
      <c r="AF97">
        <f>COUNTIF(AG97:AY97,"&lt;&gt;")</f>
        <v>2</v>
      </c>
      <c r="AG97">
        <v>12</v>
      </c>
      <c r="AH97">
        <v>24</v>
      </c>
    </row>
    <row r="98" spans="1:44" x14ac:dyDescent="0.2">
      <c r="A98">
        <v>97</v>
      </c>
      <c r="B98" s="2">
        <v>7</v>
      </c>
      <c r="C98" s="2">
        <v>1</v>
      </c>
      <c r="D98" s="2">
        <v>7</v>
      </c>
      <c r="E98" t="s">
        <v>12</v>
      </c>
      <c r="G98">
        <v>97</v>
      </c>
      <c r="H98" s="2">
        <v>41</v>
      </c>
      <c r="I98" s="2">
        <v>7</v>
      </c>
      <c r="J98" s="2">
        <f t="shared" si="2"/>
        <v>5</v>
      </c>
      <c r="K98">
        <v>6</v>
      </c>
      <c r="L98">
        <v>0</v>
      </c>
      <c r="N98">
        <v>97</v>
      </c>
      <c r="O98" s="2">
        <v>86</v>
      </c>
      <c r="P98" s="2">
        <v>6</v>
      </c>
      <c r="Q98" s="2">
        <v>92</v>
      </c>
      <c r="R98" t="s">
        <v>5</v>
      </c>
      <c r="T98">
        <v>97</v>
      </c>
      <c r="U98" s="2">
        <v>100</v>
      </c>
      <c r="V98" s="2">
        <v>4</v>
      </c>
      <c r="W98" s="2">
        <v>96</v>
      </c>
      <c r="X98" t="s">
        <v>5</v>
      </c>
      <c r="Z98">
        <v>97</v>
      </c>
      <c r="AA98">
        <v>650</v>
      </c>
      <c r="AB98">
        <f t="shared" ca="1" si="3"/>
        <v>192</v>
      </c>
      <c r="AD98">
        <v>97</v>
      </c>
      <c r="AE98">
        <v>5986</v>
      </c>
      <c r="AF98">
        <f>COUNTIF(AG98:AY98,"&lt;&gt;")</f>
        <v>3</v>
      </c>
      <c r="AG98">
        <v>41</v>
      </c>
      <c r="AH98">
        <v>73</v>
      </c>
      <c r="AI98">
        <v>82</v>
      </c>
    </row>
    <row r="99" spans="1:44" x14ac:dyDescent="0.2">
      <c r="A99">
        <v>98</v>
      </c>
      <c r="B99" s="2">
        <v>7</v>
      </c>
      <c r="C99" s="2">
        <v>0</v>
      </c>
      <c r="D99" s="2">
        <v>0</v>
      </c>
      <c r="E99" t="s">
        <v>12</v>
      </c>
      <c r="G99">
        <v>98</v>
      </c>
      <c r="H99" s="2">
        <v>35</v>
      </c>
      <c r="I99" s="2">
        <v>4</v>
      </c>
      <c r="J99" s="2">
        <f t="shared" si="2"/>
        <v>8</v>
      </c>
      <c r="K99">
        <v>3</v>
      </c>
      <c r="L99">
        <v>0</v>
      </c>
      <c r="N99">
        <v>98</v>
      </c>
      <c r="O99" s="2">
        <v>86</v>
      </c>
      <c r="P99" s="2">
        <v>7</v>
      </c>
      <c r="Q99" s="2">
        <v>93</v>
      </c>
      <c r="R99" t="s">
        <v>5</v>
      </c>
      <c r="T99">
        <v>98</v>
      </c>
      <c r="U99" s="2">
        <v>100</v>
      </c>
      <c r="V99" s="2">
        <v>3</v>
      </c>
      <c r="W99" s="2">
        <v>97</v>
      </c>
      <c r="X99" t="s">
        <v>5</v>
      </c>
      <c r="Z99">
        <v>98</v>
      </c>
      <c r="AA99">
        <v>377</v>
      </c>
      <c r="AB99">
        <f t="shared" ca="1" si="3"/>
        <v>367</v>
      </c>
      <c r="AD99">
        <v>98</v>
      </c>
      <c r="AE99">
        <v>4092</v>
      </c>
      <c r="AF99">
        <f>COUNTIF(AG99:AY99,"&lt;&gt;")</f>
        <v>8</v>
      </c>
      <c r="AG99">
        <v>12</v>
      </c>
      <c r="AH99">
        <v>22</v>
      </c>
      <c r="AI99">
        <v>31</v>
      </c>
      <c r="AJ99">
        <v>33</v>
      </c>
      <c r="AK99">
        <v>44</v>
      </c>
      <c r="AL99">
        <v>62</v>
      </c>
      <c r="AM99">
        <v>66</v>
      </c>
      <c r="AN99">
        <v>93</v>
      </c>
    </row>
    <row r="100" spans="1:44" x14ac:dyDescent="0.2">
      <c r="A100">
        <v>99</v>
      </c>
      <c r="B100" s="2">
        <v>6</v>
      </c>
      <c r="C100" s="2">
        <v>1</v>
      </c>
      <c r="D100" s="2">
        <v>6</v>
      </c>
      <c r="E100" t="s">
        <v>12</v>
      </c>
      <c r="G100">
        <v>99</v>
      </c>
      <c r="H100" s="2">
        <v>24</v>
      </c>
      <c r="I100" s="2">
        <v>5</v>
      </c>
      <c r="J100" s="2">
        <f t="shared" si="2"/>
        <v>4</v>
      </c>
      <c r="K100">
        <v>4</v>
      </c>
      <c r="L100">
        <v>0</v>
      </c>
      <c r="N100">
        <v>99</v>
      </c>
      <c r="O100" s="2">
        <v>86</v>
      </c>
      <c r="P100" s="2">
        <v>8</v>
      </c>
      <c r="Q100" s="2">
        <v>94</v>
      </c>
      <c r="R100" t="s">
        <v>5</v>
      </c>
      <c r="T100">
        <v>99</v>
      </c>
      <c r="U100" s="2">
        <v>100</v>
      </c>
      <c r="V100" s="2">
        <v>2</v>
      </c>
      <c r="W100" s="2">
        <v>98</v>
      </c>
      <c r="X100" t="s">
        <v>5</v>
      </c>
      <c r="Z100">
        <v>99</v>
      </c>
      <c r="AA100">
        <v>678</v>
      </c>
      <c r="AB100">
        <f t="shared" ca="1" si="3"/>
        <v>421</v>
      </c>
      <c r="AD100">
        <v>99</v>
      </c>
      <c r="AE100">
        <v>1078</v>
      </c>
      <c r="AF100">
        <f>COUNTIF(AG100:AY100,"&lt;&gt;")</f>
        <v>5</v>
      </c>
      <c r="AG100">
        <v>14</v>
      </c>
      <c r="AH100">
        <v>22</v>
      </c>
      <c r="AI100">
        <v>49</v>
      </c>
      <c r="AJ100">
        <v>77</v>
      </c>
      <c r="AK100">
        <v>98</v>
      </c>
    </row>
    <row r="101" spans="1:44" x14ac:dyDescent="0.2">
      <c r="A101">
        <v>100</v>
      </c>
      <c r="B101" s="2">
        <v>6</v>
      </c>
      <c r="C101" s="2">
        <v>0</v>
      </c>
      <c r="D101" s="2">
        <v>0</v>
      </c>
      <c r="E101" t="s">
        <v>12</v>
      </c>
      <c r="G101">
        <v>100</v>
      </c>
      <c r="H101" s="2">
        <v>97</v>
      </c>
      <c r="I101" s="2">
        <v>9</v>
      </c>
      <c r="J101" s="2">
        <f t="shared" si="2"/>
        <v>10</v>
      </c>
      <c r="K101">
        <v>7</v>
      </c>
      <c r="L101">
        <v>0</v>
      </c>
      <c r="N101">
        <v>100</v>
      </c>
      <c r="O101" s="2">
        <v>86</v>
      </c>
      <c r="P101" s="2">
        <v>9</v>
      </c>
      <c r="Q101" s="2">
        <v>95</v>
      </c>
      <c r="R101" t="s">
        <v>5</v>
      </c>
      <c r="T101">
        <v>100</v>
      </c>
      <c r="U101" s="2">
        <v>100</v>
      </c>
      <c r="V101" s="2">
        <v>1</v>
      </c>
      <c r="W101" s="2">
        <v>99</v>
      </c>
      <c r="X101" t="s">
        <v>5</v>
      </c>
      <c r="Z101">
        <v>100</v>
      </c>
      <c r="AA101">
        <v>527</v>
      </c>
      <c r="AB101">
        <f t="shared" ca="1" si="3"/>
        <v>376</v>
      </c>
      <c r="AD101">
        <v>100</v>
      </c>
      <c r="AE101">
        <v>4773</v>
      </c>
      <c r="AF101">
        <f>COUNTIF(AG101:AY101,"&lt;&gt;")</f>
        <v>2</v>
      </c>
      <c r="AG101">
        <v>37</v>
      </c>
      <c r="AH101">
        <v>43</v>
      </c>
    </row>
    <row r="102" spans="1:44" x14ac:dyDescent="0.2">
      <c r="A102">
        <v>101</v>
      </c>
      <c r="B102" s="2">
        <v>5</v>
      </c>
      <c r="C102" s="2">
        <v>1</v>
      </c>
      <c r="D102" s="2">
        <v>5</v>
      </c>
      <c r="E102" t="s">
        <v>12</v>
      </c>
      <c r="G102">
        <v>101</v>
      </c>
      <c r="H102" s="2">
        <v>84</v>
      </c>
      <c r="I102" s="2">
        <v>8</v>
      </c>
      <c r="J102" s="2">
        <f t="shared" si="2"/>
        <v>10</v>
      </c>
      <c r="K102">
        <v>4</v>
      </c>
      <c r="L102">
        <v>0</v>
      </c>
      <c r="N102">
        <v>101</v>
      </c>
      <c r="O102" s="2">
        <v>86</v>
      </c>
      <c r="P102" s="2">
        <v>10</v>
      </c>
      <c r="Q102" s="2">
        <v>96</v>
      </c>
      <c r="R102" t="s">
        <v>5</v>
      </c>
      <c r="T102">
        <v>101</v>
      </c>
      <c r="U102" s="2">
        <v>100</v>
      </c>
      <c r="V102" s="2">
        <v>0</v>
      </c>
      <c r="W102" s="2">
        <v>100</v>
      </c>
      <c r="X102" t="s">
        <v>5</v>
      </c>
      <c r="Z102">
        <v>101</v>
      </c>
      <c r="AA102">
        <v>542</v>
      </c>
      <c r="AB102">
        <f t="shared" ca="1" si="3"/>
        <v>146</v>
      </c>
      <c r="AD102">
        <v>101</v>
      </c>
      <c r="AE102">
        <v>8978</v>
      </c>
      <c r="AF102">
        <f>COUNTIF(AG102:AY102,"&lt;&gt;")</f>
        <v>1</v>
      </c>
      <c r="AG102">
        <v>67</v>
      </c>
    </row>
    <row r="103" spans="1:44" x14ac:dyDescent="0.2">
      <c r="A103">
        <v>102</v>
      </c>
      <c r="B103" s="2">
        <v>5</v>
      </c>
      <c r="C103" s="2">
        <v>0</v>
      </c>
      <c r="D103" s="2">
        <v>0</v>
      </c>
      <c r="E103" t="s">
        <v>12</v>
      </c>
      <c r="G103">
        <v>102</v>
      </c>
      <c r="H103" s="2">
        <v>79</v>
      </c>
      <c r="I103" s="2">
        <v>8</v>
      </c>
      <c r="J103" s="2">
        <f t="shared" si="2"/>
        <v>9</v>
      </c>
      <c r="K103">
        <v>7</v>
      </c>
      <c r="L103">
        <v>0</v>
      </c>
      <c r="N103">
        <v>102</v>
      </c>
      <c r="O103" s="2">
        <v>86</v>
      </c>
      <c r="P103" s="2">
        <v>11</v>
      </c>
      <c r="Q103" s="2">
        <v>97</v>
      </c>
      <c r="R103" t="s">
        <v>5</v>
      </c>
      <c r="T103">
        <v>102</v>
      </c>
      <c r="U103" s="2">
        <v>99</v>
      </c>
      <c r="V103" s="2">
        <v>99</v>
      </c>
      <c r="W103" s="2">
        <v>0</v>
      </c>
      <c r="X103" t="s">
        <v>5</v>
      </c>
      <c r="Z103">
        <v>102</v>
      </c>
      <c r="AA103">
        <v>103</v>
      </c>
      <c r="AB103">
        <f t="shared" ca="1" si="3"/>
        <v>49</v>
      </c>
      <c r="AD103">
        <v>102</v>
      </c>
      <c r="AE103">
        <v>9120</v>
      </c>
      <c r="AF103">
        <f>COUNTIF(AG103:AY103,"&lt;&gt;")</f>
        <v>12</v>
      </c>
      <c r="AG103">
        <v>12</v>
      </c>
      <c r="AH103">
        <v>15</v>
      </c>
      <c r="AI103">
        <v>16</v>
      </c>
      <c r="AJ103">
        <v>19</v>
      </c>
      <c r="AK103">
        <v>24</v>
      </c>
      <c r="AL103">
        <v>32</v>
      </c>
      <c r="AM103">
        <v>38</v>
      </c>
      <c r="AN103">
        <v>48</v>
      </c>
      <c r="AO103">
        <v>57</v>
      </c>
      <c r="AP103">
        <v>76</v>
      </c>
      <c r="AQ103">
        <v>95</v>
      </c>
      <c r="AR103">
        <v>96</v>
      </c>
    </row>
    <row r="104" spans="1:44" x14ac:dyDescent="0.2">
      <c r="A104">
        <v>103</v>
      </c>
      <c r="B104" s="2">
        <v>4</v>
      </c>
      <c r="C104" s="2">
        <v>1</v>
      </c>
      <c r="D104" s="2">
        <v>4</v>
      </c>
      <c r="E104" t="s">
        <v>12</v>
      </c>
      <c r="G104">
        <v>103</v>
      </c>
      <c r="H104" s="2">
        <v>49</v>
      </c>
      <c r="I104" s="2">
        <v>6</v>
      </c>
      <c r="J104" s="2">
        <f t="shared" si="2"/>
        <v>7.9999999999999991</v>
      </c>
      <c r="K104">
        <v>1</v>
      </c>
      <c r="L104">
        <v>0</v>
      </c>
      <c r="N104">
        <v>103</v>
      </c>
      <c r="O104" s="2">
        <v>86</v>
      </c>
      <c r="P104" s="2">
        <v>12</v>
      </c>
      <c r="Q104" s="2">
        <v>98</v>
      </c>
      <c r="R104" t="s">
        <v>5</v>
      </c>
      <c r="T104">
        <v>103</v>
      </c>
      <c r="U104" s="2">
        <v>99</v>
      </c>
      <c r="V104" s="2">
        <v>98</v>
      </c>
      <c r="W104" s="2">
        <v>1</v>
      </c>
      <c r="X104" t="s">
        <v>5</v>
      </c>
      <c r="Z104">
        <v>103</v>
      </c>
      <c r="AA104">
        <v>931</v>
      </c>
      <c r="AB104">
        <f t="shared" ca="1" si="3"/>
        <v>73</v>
      </c>
      <c r="AD104">
        <v>103</v>
      </c>
      <c r="AE104">
        <v>4136</v>
      </c>
      <c r="AF104">
        <f>COUNTIF(AG104:AY104,"&lt;&gt;")</f>
        <v>5</v>
      </c>
      <c r="AG104">
        <v>22</v>
      </c>
      <c r="AH104">
        <v>44</v>
      </c>
      <c r="AI104">
        <v>47</v>
      </c>
      <c r="AJ104">
        <v>88</v>
      </c>
      <c r="AK104">
        <v>94</v>
      </c>
    </row>
    <row r="105" spans="1:44" x14ac:dyDescent="0.2">
      <c r="A105">
        <v>104</v>
      </c>
      <c r="B105" s="2">
        <v>4</v>
      </c>
      <c r="C105" s="2">
        <v>0</v>
      </c>
      <c r="D105" s="2">
        <v>0</v>
      </c>
      <c r="E105" t="s">
        <v>12</v>
      </c>
      <c r="G105">
        <v>104</v>
      </c>
      <c r="H105" s="2">
        <v>31</v>
      </c>
      <c r="I105" s="2">
        <v>9</v>
      </c>
      <c r="J105" s="2">
        <f t="shared" si="2"/>
        <v>3</v>
      </c>
      <c r="K105">
        <v>4</v>
      </c>
      <c r="L105">
        <v>0</v>
      </c>
      <c r="N105">
        <v>104</v>
      </c>
      <c r="O105" s="2">
        <v>86</v>
      </c>
      <c r="P105" s="2">
        <v>13</v>
      </c>
      <c r="Q105" s="2">
        <v>99</v>
      </c>
      <c r="R105" t="s">
        <v>5</v>
      </c>
      <c r="T105">
        <v>104</v>
      </c>
      <c r="U105" s="2">
        <v>99</v>
      </c>
      <c r="V105" s="2">
        <v>97</v>
      </c>
      <c r="W105" s="2">
        <v>2</v>
      </c>
      <c r="X105" t="s">
        <v>5</v>
      </c>
      <c r="Z105">
        <v>104</v>
      </c>
      <c r="AA105">
        <v>543</v>
      </c>
      <c r="AB105">
        <f t="shared" ca="1" si="3"/>
        <v>288</v>
      </c>
      <c r="AD105">
        <v>104</v>
      </c>
      <c r="AE105">
        <v>1690</v>
      </c>
      <c r="AF105">
        <f>COUNTIF(AG105:AY105,"&lt;&gt;")</f>
        <v>3</v>
      </c>
      <c r="AG105">
        <v>13</v>
      </c>
      <c r="AH105">
        <v>26</v>
      </c>
      <c r="AI105">
        <v>65</v>
      </c>
    </row>
    <row r="106" spans="1:44" x14ac:dyDescent="0.2">
      <c r="A106">
        <v>105</v>
      </c>
      <c r="B106" s="2">
        <v>3</v>
      </c>
      <c r="C106" s="2">
        <v>1</v>
      </c>
      <c r="D106" s="2">
        <v>3</v>
      </c>
      <c r="E106" t="s">
        <v>12</v>
      </c>
      <c r="G106">
        <v>105</v>
      </c>
      <c r="H106" s="2">
        <v>60</v>
      </c>
      <c r="I106" s="2">
        <v>8</v>
      </c>
      <c r="J106" s="2">
        <f t="shared" si="2"/>
        <v>7</v>
      </c>
      <c r="K106">
        <v>4</v>
      </c>
      <c r="L106">
        <v>0</v>
      </c>
      <c r="N106">
        <v>105</v>
      </c>
      <c r="O106" s="2">
        <v>86</v>
      </c>
      <c r="P106" s="2">
        <v>14</v>
      </c>
      <c r="Q106" s="2">
        <v>100</v>
      </c>
      <c r="R106" t="s">
        <v>5</v>
      </c>
      <c r="T106">
        <v>105</v>
      </c>
      <c r="U106" s="2">
        <v>99</v>
      </c>
      <c r="V106" s="2">
        <v>96</v>
      </c>
      <c r="W106" s="2">
        <v>3</v>
      </c>
      <c r="X106" t="s">
        <v>5</v>
      </c>
      <c r="Z106">
        <v>105</v>
      </c>
      <c r="AA106">
        <v>880</v>
      </c>
      <c r="AB106">
        <f t="shared" ca="1" si="3"/>
        <v>770</v>
      </c>
      <c r="AD106">
        <v>105</v>
      </c>
      <c r="AE106">
        <v>2950</v>
      </c>
      <c r="AF106">
        <f>COUNTIF(AG106:AY106,"&lt;&gt;")</f>
        <v>2</v>
      </c>
      <c r="AG106">
        <v>25</v>
      </c>
      <c r="AH106">
        <v>59</v>
      </c>
    </row>
    <row r="107" spans="1:44" x14ac:dyDescent="0.2">
      <c r="A107">
        <v>106</v>
      </c>
      <c r="B107" s="2">
        <v>3</v>
      </c>
      <c r="C107" s="2">
        <v>0</v>
      </c>
      <c r="D107" s="2">
        <v>0</v>
      </c>
      <c r="E107" t="s">
        <v>12</v>
      </c>
      <c r="G107">
        <v>106</v>
      </c>
      <c r="H107" s="2">
        <v>22</v>
      </c>
      <c r="I107" s="2">
        <v>4</v>
      </c>
      <c r="J107" s="2">
        <f t="shared" si="2"/>
        <v>5</v>
      </c>
      <c r="K107">
        <v>2</v>
      </c>
      <c r="L107">
        <v>0</v>
      </c>
      <c r="N107">
        <v>106</v>
      </c>
      <c r="O107" s="2">
        <v>85</v>
      </c>
      <c r="P107" s="2">
        <v>1</v>
      </c>
      <c r="Q107" s="2">
        <v>86</v>
      </c>
      <c r="R107" t="s">
        <v>5</v>
      </c>
      <c r="T107">
        <v>106</v>
      </c>
      <c r="U107" s="2">
        <v>99</v>
      </c>
      <c r="V107" s="2">
        <v>95</v>
      </c>
      <c r="W107" s="2">
        <v>4</v>
      </c>
      <c r="X107" t="s">
        <v>5</v>
      </c>
      <c r="Z107">
        <v>106</v>
      </c>
      <c r="AA107">
        <v>627</v>
      </c>
      <c r="AB107">
        <f t="shared" ca="1" si="3"/>
        <v>50</v>
      </c>
      <c r="AD107">
        <v>106</v>
      </c>
      <c r="AE107">
        <v>5947</v>
      </c>
      <c r="AF107">
        <f>COUNTIF(AG107:AY107,"&lt;&gt;")</f>
        <v>1</v>
      </c>
      <c r="AG107">
        <v>19</v>
      </c>
    </row>
    <row r="108" spans="1:44" x14ac:dyDescent="0.2">
      <c r="A108">
        <v>107</v>
      </c>
      <c r="B108" s="2">
        <v>2</v>
      </c>
      <c r="C108" s="2">
        <v>1</v>
      </c>
      <c r="D108" s="2">
        <v>2</v>
      </c>
      <c r="E108" t="s">
        <v>12</v>
      </c>
      <c r="G108">
        <v>107</v>
      </c>
      <c r="H108" s="2">
        <v>26</v>
      </c>
      <c r="I108" s="2">
        <v>8</v>
      </c>
      <c r="J108" s="2">
        <f t="shared" si="2"/>
        <v>3</v>
      </c>
      <c r="K108">
        <v>2</v>
      </c>
      <c r="L108">
        <v>0</v>
      </c>
      <c r="N108">
        <v>107</v>
      </c>
      <c r="O108" s="2">
        <v>85</v>
      </c>
      <c r="P108" s="2">
        <v>2</v>
      </c>
      <c r="Q108" s="2">
        <v>87</v>
      </c>
      <c r="R108" t="s">
        <v>5</v>
      </c>
      <c r="T108">
        <v>107</v>
      </c>
      <c r="U108" s="2">
        <v>99</v>
      </c>
      <c r="V108" s="2">
        <v>94</v>
      </c>
      <c r="W108" s="2">
        <v>5</v>
      </c>
      <c r="X108" t="s">
        <v>5</v>
      </c>
      <c r="Z108">
        <v>107</v>
      </c>
      <c r="AA108">
        <v>111</v>
      </c>
      <c r="AB108">
        <f t="shared" ca="1" si="3"/>
        <v>51</v>
      </c>
      <c r="AD108">
        <v>107</v>
      </c>
      <c r="AE108">
        <v>8021</v>
      </c>
      <c r="AF108">
        <f>COUNTIF(AG108:AY108,"&lt;&gt;")</f>
        <v>1</v>
      </c>
      <c r="AG108">
        <v>13</v>
      </c>
    </row>
    <row r="109" spans="1:44" x14ac:dyDescent="0.2">
      <c r="A109">
        <v>108</v>
      </c>
      <c r="B109" s="2">
        <v>2</v>
      </c>
      <c r="C109" s="2">
        <v>0</v>
      </c>
      <c r="D109" s="2">
        <v>0</v>
      </c>
      <c r="E109" t="s">
        <v>12</v>
      </c>
      <c r="G109">
        <v>108</v>
      </c>
      <c r="H109" s="2">
        <v>57</v>
      </c>
      <c r="I109" s="2">
        <v>6</v>
      </c>
      <c r="J109" s="2">
        <f t="shared" si="2"/>
        <v>9</v>
      </c>
      <c r="K109">
        <v>3</v>
      </c>
      <c r="L109">
        <v>0</v>
      </c>
      <c r="N109">
        <v>108</v>
      </c>
      <c r="O109" s="2">
        <v>85</v>
      </c>
      <c r="P109" s="2">
        <v>3</v>
      </c>
      <c r="Q109" s="2">
        <v>88</v>
      </c>
      <c r="R109" t="s">
        <v>5</v>
      </c>
      <c r="T109">
        <v>108</v>
      </c>
      <c r="U109" s="2">
        <v>99</v>
      </c>
      <c r="V109" s="2">
        <v>93</v>
      </c>
      <c r="W109" s="2">
        <v>6</v>
      </c>
      <c r="X109" t="s">
        <v>5</v>
      </c>
      <c r="Z109">
        <v>108</v>
      </c>
      <c r="AA109">
        <v>599</v>
      </c>
      <c r="AB109">
        <f t="shared" ca="1" si="3"/>
        <v>340</v>
      </c>
      <c r="AD109">
        <v>108</v>
      </c>
      <c r="AE109">
        <v>3965</v>
      </c>
      <c r="AF109">
        <f>COUNTIF(AG109:AY109,"&lt;&gt;")</f>
        <v>3</v>
      </c>
      <c r="AG109">
        <v>13</v>
      </c>
      <c r="AH109">
        <v>61</v>
      </c>
      <c r="AI109">
        <v>65</v>
      </c>
    </row>
    <row r="110" spans="1:44" x14ac:dyDescent="0.2">
      <c r="A110">
        <v>109</v>
      </c>
      <c r="B110" s="2">
        <v>1</v>
      </c>
      <c r="C110" s="2">
        <v>1</v>
      </c>
      <c r="D110" s="2">
        <v>1</v>
      </c>
      <c r="E110" t="s">
        <v>12</v>
      </c>
      <c r="G110">
        <v>109</v>
      </c>
      <c r="H110" s="2">
        <v>51</v>
      </c>
      <c r="I110" s="2">
        <v>8</v>
      </c>
      <c r="J110" s="2">
        <f t="shared" si="2"/>
        <v>6</v>
      </c>
      <c r="K110">
        <v>3</v>
      </c>
      <c r="L110">
        <v>0</v>
      </c>
      <c r="N110">
        <v>109</v>
      </c>
      <c r="O110" s="2">
        <v>85</v>
      </c>
      <c r="P110" s="2">
        <v>4</v>
      </c>
      <c r="Q110" s="2">
        <v>89</v>
      </c>
      <c r="R110" t="s">
        <v>5</v>
      </c>
      <c r="T110">
        <v>109</v>
      </c>
      <c r="U110" s="2">
        <v>99</v>
      </c>
      <c r="V110" s="2">
        <v>92</v>
      </c>
      <c r="W110" s="2">
        <v>7</v>
      </c>
      <c r="X110" t="s">
        <v>5</v>
      </c>
      <c r="Z110">
        <v>109</v>
      </c>
      <c r="AA110">
        <v>595</v>
      </c>
      <c r="AB110">
        <f t="shared" ca="1" si="3"/>
        <v>103</v>
      </c>
      <c r="AD110">
        <v>109</v>
      </c>
      <c r="AE110">
        <v>7154</v>
      </c>
      <c r="AF110">
        <f>COUNTIF(AG110:AY110,"&lt;&gt;")</f>
        <v>4</v>
      </c>
      <c r="AG110">
        <v>14</v>
      </c>
      <c r="AH110">
        <v>49</v>
      </c>
      <c r="AI110">
        <v>73</v>
      </c>
      <c r="AJ110">
        <v>98</v>
      </c>
    </row>
    <row r="111" spans="1:44" x14ac:dyDescent="0.2">
      <c r="A111">
        <v>110</v>
      </c>
      <c r="B111" s="2">
        <v>1</v>
      </c>
      <c r="C111" s="2">
        <v>0</v>
      </c>
      <c r="D111" s="2">
        <v>0</v>
      </c>
      <c r="E111" t="s">
        <v>12</v>
      </c>
      <c r="G111">
        <v>110</v>
      </c>
      <c r="H111" s="2">
        <v>49</v>
      </c>
      <c r="I111" s="2">
        <v>7</v>
      </c>
      <c r="J111" s="2">
        <f t="shared" si="2"/>
        <v>7</v>
      </c>
      <c r="K111">
        <v>0</v>
      </c>
      <c r="L111">
        <v>0</v>
      </c>
      <c r="N111">
        <v>110</v>
      </c>
      <c r="O111" s="2">
        <v>85</v>
      </c>
      <c r="P111" s="2">
        <v>5</v>
      </c>
      <c r="Q111" s="2">
        <v>90</v>
      </c>
      <c r="R111" t="s">
        <v>5</v>
      </c>
      <c r="T111">
        <v>110</v>
      </c>
      <c r="U111" s="2">
        <v>99</v>
      </c>
      <c r="V111" s="2">
        <v>91</v>
      </c>
      <c r="W111" s="2">
        <v>8</v>
      </c>
      <c r="X111" t="s">
        <v>5</v>
      </c>
      <c r="Z111">
        <v>110</v>
      </c>
      <c r="AA111">
        <v>651</v>
      </c>
      <c r="AB111">
        <f t="shared" ca="1" si="3"/>
        <v>573</v>
      </c>
      <c r="AD111">
        <v>110</v>
      </c>
      <c r="AE111">
        <v>2905</v>
      </c>
      <c r="AF111">
        <f>COUNTIF(AG111:AY111,"&lt;&gt;")</f>
        <v>2</v>
      </c>
      <c r="AG111">
        <v>35</v>
      </c>
      <c r="AH111">
        <v>83</v>
      </c>
    </row>
    <row r="112" spans="1:44" x14ac:dyDescent="0.2">
      <c r="A112">
        <v>111</v>
      </c>
      <c r="B112" s="2">
        <v>0</v>
      </c>
      <c r="C112" s="2">
        <v>10</v>
      </c>
      <c r="D112" s="2">
        <v>0</v>
      </c>
      <c r="E112" t="s">
        <v>12</v>
      </c>
      <c r="G112">
        <v>111</v>
      </c>
      <c r="H112" s="2">
        <v>50</v>
      </c>
      <c r="I112" s="2">
        <v>8</v>
      </c>
      <c r="J112" s="2">
        <f t="shared" si="2"/>
        <v>6</v>
      </c>
      <c r="K112">
        <v>2</v>
      </c>
      <c r="L112">
        <v>0</v>
      </c>
      <c r="N112">
        <v>111</v>
      </c>
      <c r="O112" s="2">
        <v>85</v>
      </c>
      <c r="P112" s="2">
        <v>6</v>
      </c>
      <c r="Q112" s="2">
        <v>91</v>
      </c>
      <c r="R112" t="s">
        <v>5</v>
      </c>
      <c r="T112">
        <v>111</v>
      </c>
      <c r="U112" s="2">
        <v>99</v>
      </c>
      <c r="V112" s="2">
        <v>90</v>
      </c>
      <c r="W112" s="2">
        <v>9</v>
      </c>
      <c r="X112" t="s">
        <v>5</v>
      </c>
      <c r="Z112">
        <v>111</v>
      </c>
      <c r="AA112">
        <v>261</v>
      </c>
      <c r="AB112">
        <f t="shared" ca="1" si="3"/>
        <v>34</v>
      </c>
      <c r="AD112">
        <v>111</v>
      </c>
      <c r="AE112">
        <v>4992</v>
      </c>
      <c r="AF112">
        <f>COUNTIF(AG112:AY112,"&lt;&gt;")</f>
        <v>12</v>
      </c>
      <c r="AG112">
        <v>12</v>
      </c>
      <c r="AH112">
        <v>13</v>
      </c>
      <c r="AI112">
        <v>16</v>
      </c>
      <c r="AJ112">
        <v>24</v>
      </c>
      <c r="AK112">
        <v>26</v>
      </c>
      <c r="AL112">
        <v>32</v>
      </c>
      <c r="AM112">
        <v>39</v>
      </c>
      <c r="AN112">
        <v>48</v>
      </c>
      <c r="AO112">
        <v>52</v>
      </c>
      <c r="AP112">
        <v>64</v>
      </c>
      <c r="AQ112">
        <v>78</v>
      </c>
      <c r="AR112">
        <v>96</v>
      </c>
    </row>
    <row r="113" spans="1:42" x14ac:dyDescent="0.2">
      <c r="A113">
        <v>112</v>
      </c>
      <c r="B113" s="2">
        <v>0</v>
      </c>
      <c r="C113" s="2">
        <v>9</v>
      </c>
      <c r="D113" s="2">
        <v>0</v>
      </c>
      <c r="E113" t="s">
        <v>12</v>
      </c>
      <c r="G113">
        <v>112</v>
      </c>
      <c r="H113" s="2">
        <v>19</v>
      </c>
      <c r="I113" s="2">
        <v>6</v>
      </c>
      <c r="J113" s="2">
        <f t="shared" si="2"/>
        <v>3</v>
      </c>
      <c r="K113">
        <v>1</v>
      </c>
      <c r="L113">
        <v>0</v>
      </c>
      <c r="N113">
        <v>112</v>
      </c>
      <c r="O113" s="2">
        <v>85</v>
      </c>
      <c r="P113" s="2">
        <v>7</v>
      </c>
      <c r="Q113" s="2">
        <v>92</v>
      </c>
      <c r="R113" t="s">
        <v>5</v>
      </c>
      <c r="T113">
        <v>112</v>
      </c>
      <c r="U113" s="2">
        <v>99</v>
      </c>
      <c r="V113" s="2">
        <v>89</v>
      </c>
      <c r="W113" s="2">
        <v>10</v>
      </c>
      <c r="X113" t="s">
        <v>5</v>
      </c>
      <c r="Z113">
        <v>112</v>
      </c>
      <c r="AA113">
        <v>346</v>
      </c>
      <c r="AB113">
        <f t="shared" ca="1" si="3"/>
        <v>159</v>
      </c>
      <c r="AD113">
        <v>112</v>
      </c>
      <c r="AE113">
        <v>8109</v>
      </c>
      <c r="AF113">
        <f>COUNTIF(AG113:AY113,"&lt;&gt;")</f>
        <v>3</v>
      </c>
      <c r="AG113">
        <v>17</v>
      </c>
      <c r="AH113">
        <v>51</v>
      </c>
      <c r="AI113">
        <v>53</v>
      </c>
    </row>
    <row r="114" spans="1:42" x14ac:dyDescent="0.2">
      <c r="A114">
        <v>113</v>
      </c>
      <c r="B114" s="2">
        <v>0</v>
      </c>
      <c r="C114" s="2">
        <v>8</v>
      </c>
      <c r="D114" s="2">
        <v>0</v>
      </c>
      <c r="E114" t="s">
        <v>12</v>
      </c>
      <c r="G114">
        <v>113</v>
      </c>
      <c r="H114" s="2">
        <v>27</v>
      </c>
      <c r="I114" s="2">
        <v>8</v>
      </c>
      <c r="J114" s="2">
        <f t="shared" si="2"/>
        <v>3</v>
      </c>
      <c r="K114">
        <v>3</v>
      </c>
      <c r="L114">
        <v>0</v>
      </c>
      <c r="N114">
        <v>113</v>
      </c>
      <c r="O114" s="2">
        <v>85</v>
      </c>
      <c r="P114" s="2">
        <v>8</v>
      </c>
      <c r="Q114" s="2">
        <v>93</v>
      </c>
      <c r="R114" t="s">
        <v>5</v>
      </c>
      <c r="T114">
        <v>113</v>
      </c>
      <c r="U114" s="2">
        <v>99</v>
      </c>
      <c r="V114" s="2">
        <v>88</v>
      </c>
      <c r="W114" s="2">
        <v>11</v>
      </c>
      <c r="X114" t="s">
        <v>5</v>
      </c>
      <c r="Z114">
        <v>113</v>
      </c>
      <c r="AA114">
        <v>557</v>
      </c>
      <c r="AB114">
        <f t="shared" ca="1" si="3"/>
        <v>402</v>
      </c>
      <c r="AD114">
        <v>113</v>
      </c>
      <c r="AE114">
        <v>2457</v>
      </c>
      <c r="AF114">
        <f>COUNTIF(AG114:AY114,"&lt;&gt;")</f>
        <v>6</v>
      </c>
      <c r="AG114">
        <v>13</v>
      </c>
      <c r="AH114">
        <v>21</v>
      </c>
      <c r="AI114">
        <v>27</v>
      </c>
      <c r="AJ114">
        <v>39</v>
      </c>
      <c r="AK114">
        <v>63</v>
      </c>
      <c r="AL114">
        <v>91</v>
      </c>
    </row>
    <row r="115" spans="1:42" x14ac:dyDescent="0.2">
      <c r="A115">
        <v>114</v>
      </c>
      <c r="B115" s="2">
        <v>0</v>
      </c>
      <c r="C115" s="2">
        <v>7</v>
      </c>
      <c r="D115" s="2">
        <v>0</v>
      </c>
      <c r="E115" t="s">
        <v>12</v>
      </c>
      <c r="G115">
        <v>114</v>
      </c>
      <c r="H115" s="2">
        <v>40</v>
      </c>
      <c r="I115" s="2">
        <v>4</v>
      </c>
      <c r="J115" s="2">
        <f t="shared" si="2"/>
        <v>10</v>
      </c>
      <c r="K115">
        <v>0</v>
      </c>
      <c r="L115">
        <v>0</v>
      </c>
      <c r="N115">
        <v>114</v>
      </c>
      <c r="O115" s="2">
        <v>85</v>
      </c>
      <c r="P115" s="2">
        <v>9</v>
      </c>
      <c r="Q115" s="2">
        <v>94</v>
      </c>
      <c r="R115" t="s">
        <v>5</v>
      </c>
      <c r="T115">
        <v>114</v>
      </c>
      <c r="U115" s="2">
        <v>99</v>
      </c>
      <c r="V115" s="2">
        <v>87</v>
      </c>
      <c r="W115" s="2">
        <v>12</v>
      </c>
      <c r="X115" t="s">
        <v>5</v>
      </c>
      <c r="Z115">
        <v>114</v>
      </c>
      <c r="AA115">
        <v>451</v>
      </c>
      <c r="AB115">
        <f t="shared" ca="1" si="3"/>
        <v>223</v>
      </c>
      <c r="AD115">
        <v>114</v>
      </c>
      <c r="AE115">
        <v>4810</v>
      </c>
      <c r="AF115">
        <f>COUNTIF(AG115:AY115,"&lt;&gt;")</f>
        <v>5</v>
      </c>
      <c r="AG115">
        <v>13</v>
      </c>
      <c r="AH115">
        <v>26</v>
      </c>
      <c r="AI115">
        <v>37</v>
      </c>
      <c r="AJ115">
        <v>65</v>
      </c>
      <c r="AK115">
        <v>74</v>
      </c>
    </row>
    <row r="116" spans="1:42" x14ac:dyDescent="0.2">
      <c r="A116">
        <v>115</v>
      </c>
      <c r="B116" s="2">
        <v>0</v>
      </c>
      <c r="C116" s="2">
        <v>6</v>
      </c>
      <c r="D116" s="2">
        <v>0</v>
      </c>
      <c r="E116" t="s">
        <v>12</v>
      </c>
      <c r="G116">
        <v>115</v>
      </c>
      <c r="H116" s="2">
        <v>36</v>
      </c>
      <c r="I116" s="2">
        <v>9</v>
      </c>
      <c r="J116" s="2">
        <f t="shared" si="2"/>
        <v>4</v>
      </c>
      <c r="K116">
        <v>0</v>
      </c>
      <c r="L116">
        <v>0</v>
      </c>
      <c r="N116">
        <v>115</v>
      </c>
      <c r="O116" s="2">
        <v>85</v>
      </c>
      <c r="P116" s="2">
        <v>10</v>
      </c>
      <c r="Q116" s="2">
        <v>95</v>
      </c>
      <c r="R116" t="s">
        <v>5</v>
      </c>
      <c r="T116">
        <v>115</v>
      </c>
      <c r="U116" s="2">
        <v>99</v>
      </c>
      <c r="V116" s="2">
        <v>86</v>
      </c>
      <c r="W116" s="2">
        <v>13</v>
      </c>
      <c r="X116" t="s">
        <v>5</v>
      </c>
      <c r="Z116">
        <v>115</v>
      </c>
      <c r="AA116">
        <v>849</v>
      </c>
      <c r="AB116">
        <f t="shared" ca="1" si="3"/>
        <v>808</v>
      </c>
      <c r="AD116">
        <v>115</v>
      </c>
      <c r="AE116">
        <v>1095</v>
      </c>
      <c r="AF116">
        <f>COUNTIF(AG116:AY116,"&lt;&gt;")</f>
        <v>2</v>
      </c>
      <c r="AG116">
        <v>15</v>
      </c>
      <c r="AH116">
        <v>73</v>
      </c>
    </row>
    <row r="117" spans="1:42" x14ac:dyDescent="0.2">
      <c r="A117">
        <v>116</v>
      </c>
      <c r="B117" s="2">
        <v>0</v>
      </c>
      <c r="C117" s="2">
        <v>5</v>
      </c>
      <c r="D117" s="2">
        <v>0</v>
      </c>
      <c r="E117" t="s">
        <v>12</v>
      </c>
      <c r="G117">
        <v>116</v>
      </c>
      <c r="H117" s="2">
        <v>85</v>
      </c>
      <c r="I117" s="2">
        <v>9</v>
      </c>
      <c r="J117" s="2">
        <f t="shared" si="2"/>
        <v>9</v>
      </c>
      <c r="K117">
        <v>4</v>
      </c>
      <c r="L117">
        <v>0</v>
      </c>
      <c r="N117">
        <v>116</v>
      </c>
      <c r="O117" s="2">
        <v>85</v>
      </c>
      <c r="P117" s="2">
        <v>11</v>
      </c>
      <c r="Q117" s="2">
        <v>96</v>
      </c>
      <c r="R117" t="s">
        <v>5</v>
      </c>
      <c r="T117">
        <v>116</v>
      </c>
      <c r="U117" s="2">
        <v>99</v>
      </c>
      <c r="V117" s="2">
        <v>85</v>
      </c>
      <c r="W117" s="2">
        <v>14</v>
      </c>
      <c r="X117" t="s">
        <v>5</v>
      </c>
      <c r="Z117">
        <v>116</v>
      </c>
      <c r="AA117">
        <v>707</v>
      </c>
      <c r="AB117">
        <f t="shared" ca="1" si="3"/>
        <v>692</v>
      </c>
      <c r="AD117">
        <v>116</v>
      </c>
      <c r="AE117">
        <v>7439</v>
      </c>
      <c r="AF117">
        <f>COUNTIF(AG117:AY117,"&lt;&gt;")</f>
        <v>1</v>
      </c>
      <c r="AG117">
        <v>43</v>
      </c>
    </row>
    <row r="118" spans="1:42" x14ac:dyDescent="0.2">
      <c r="A118">
        <v>117</v>
      </c>
      <c r="B118" s="2">
        <v>0</v>
      </c>
      <c r="C118" s="2">
        <v>4</v>
      </c>
      <c r="D118" s="2">
        <v>0</v>
      </c>
      <c r="E118" t="s">
        <v>12</v>
      </c>
      <c r="G118">
        <v>117</v>
      </c>
      <c r="H118" s="2">
        <v>16</v>
      </c>
      <c r="I118" s="2">
        <v>4</v>
      </c>
      <c r="J118" s="2">
        <f t="shared" si="2"/>
        <v>4</v>
      </c>
      <c r="K118">
        <v>0</v>
      </c>
      <c r="L118">
        <v>0</v>
      </c>
      <c r="N118">
        <v>117</v>
      </c>
      <c r="O118" s="2">
        <v>85</v>
      </c>
      <c r="P118" s="2">
        <v>12</v>
      </c>
      <c r="Q118" s="2">
        <v>97</v>
      </c>
      <c r="R118" t="s">
        <v>5</v>
      </c>
      <c r="T118">
        <v>117</v>
      </c>
      <c r="U118" s="2">
        <v>99</v>
      </c>
      <c r="V118" s="2">
        <v>84</v>
      </c>
      <c r="W118" s="2">
        <v>15</v>
      </c>
      <c r="X118" t="s">
        <v>5</v>
      </c>
      <c r="Z118">
        <v>117</v>
      </c>
      <c r="AA118">
        <v>481</v>
      </c>
      <c r="AB118">
        <f t="shared" ca="1" si="3"/>
        <v>455</v>
      </c>
      <c r="AD118">
        <v>117</v>
      </c>
      <c r="AE118">
        <v>6108</v>
      </c>
      <c r="AF118">
        <f>COUNTIF(AG118:AY118,"&lt;&gt;")</f>
        <v>1</v>
      </c>
      <c r="AG118">
        <v>12</v>
      </c>
    </row>
    <row r="119" spans="1:42" x14ac:dyDescent="0.2">
      <c r="A119">
        <v>118</v>
      </c>
      <c r="B119" s="2">
        <v>0</v>
      </c>
      <c r="C119" s="2">
        <v>3</v>
      </c>
      <c r="D119" s="2">
        <v>0</v>
      </c>
      <c r="E119" t="s">
        <v>12</v>
      </c>
      <c r="G119">
        <v>118</v>
      </c>
      <c r="H119" s="2">
        <v>56</v>
      </c>
      <c r="I119" s="2">
        <v>7</v>
      </c>
      <c r="J119" s="2">
        <f t="shared" si="2"/>
        <v>8</v>
      </c>
      <c r="K119">
        <v>0</v>
      </c>
      <c r="L119">
        <v>0</v>
      </c>
      <c r="N119">
        <v>118</v>
      </c>
      <c r="O119" s="2">
        <v>85</v>
      </c>
      <c r="P119" s="2">
        <v>13</v>
      </c>
      <c r="Q119" s="2">
        <v>98</v>
      </c>
      <c r="R119" t="s">
        <v>5</v>
      </c>
      <c r="T119">
        <v>118</v>
      </c>
      <c r="U119" s="2">
        <v>99</v>
      </c>
      <c r="V119" s="2">
        <v>83</v>
      </c>
      <c r="W119" s="2">
        <v>16</v>
      </c>
      <c r="X119" t="s">
        <v>5</v>
      </c>
      <c r="Z119">
        <v>118</v>
      </c>
      <c r="AA119">
        <v>276</v>
      </c>
      <c r="AB119">
        <f t="shared" ca="1" si="3"/>
        <v>27</v>
      </c>
      <c r="AD119">
        <v>118</v>
      </c>
      <c r="AE119">
        <v>3405</v>
      </c>
      <c r="AF119">
        <f>COUNTIF(AG119:AY119,"&lt;&gt;")</f>
        <v>1</v>
      </c>
      <c r="AG119">
        <v>15</v>
      </c>
    </row>
    <row r="120" spans="1:42" x14ac:dyDescent="0.2">
      <c r="A120">
        <v>119</v>
      </c>
      <c r="B120" s="2">
        <v>0</v>
      </c>
      <c r="C120" s="2">
        <v>2</v>
      </c>
      <c r="D120" s="2">
        <v>0</v>
      </c>
      <c r="E120" t="s">
        <v>12</v>
      </c>
      <c r="G120">
        <v>119</v>
      </c>
      <c r="H120" s="2">
        <v>58</v>
      </c>
      <c r="I120" s="2">
        <v>7</v>
      </c>
      <c r="J120" s="2">
        <f t="shared" si="2"/>
        <v>8</v>
      </c>
      <c r="K120">
        <v>2</v>
      </c>
      <c r="L120">
        <v>0</v>
      </c>
      <c r="N120">
        <v>119</v>
      </c>
      <c r="O120" s="2">
        <v>85</v>
      </c>
      <c r="P120" s="2">
        <v>14</v>
      </c>
      <c r="Q120" s="2">
        <v>99</v>
      </c>
      <c r="R120" t="s">
        <v>5</v>
      </c>
      <c r="T120">
        <v>119</v>
      </c>
      <c r="U120" s="2">
        <v>99</v>
      </c>
      <c r="V120" s="2">
        <v>82</v>
      </c>
      <c r="W120" s="2">
        <v>17</v>
      </c>
      <c r="X120" t="s">
        <v>5</v>
      </c>
      <c r="Z120">
        <v>119</v>
      </c>
      <c r="AA120">
        <v>280</v>
      </c>
      <c r="AB120">
        <f t="shared" ca="1" si="3"/>
        <v>59</v>
      </c>
      <c r="AD120">
        <v>119</v>
      </c>
      <c r="AE120">
        <v>6164</v>
      </c>
      <c r="AF120">
        <f>COUNTIF(AG120:AY120,"&lt;&gt;")</f>
        <v>4</v>
      </c>
      <c r="AG120">
        <v>23</v>
      </c>
      <c r="AH120">
        <v>46</v>
      </c>
      <c r="AI120">
        <v>67</v>
      </c>
      <c r="AJ120">
        <v>92</v>
      </c>
    </row>
    <row r="121" spans="1:42" x14ac:dyDescent="0.2">
      <c r="A121">
        <v>120</v>
      </c>
      <c r="B121" s="2">
        <v>0</v>
      </c>
      <c r="C121" s="2">
        <v>1</v>
      </c>
      <c r="D121" s="2">
        <v>0</v>
      </c>
      <c r="E121" t="s">
        <v>12</v>
      </c>
      <c r="G121">
        <v>120</v>
      </c>
      <c r="H121" s="2">
        <v>41</v>
      </c>
      <c r="I121" s="2">
        <v>4</v>
      </c>
      <c r="J121" s="2">
        <f t="shared" si="2"/>
        <v>10</v>
      </c>
      <c r="K121">
        <v>1</v>
      </c>
      <c r="L121">
        <v>0</v>
      </c>
      <c r="N121">
        <v>120</v>
      </c>
      <c r="O121" s="2">
        <v>85</v>
      </c>
      <c r="P121" s="2">
        <v>15</v>
      </c>
      <c r="Q121" s="2">
        <v>100</v>
      </c>
      <c r="R121" t="s">
        <v>5</v>
      </c>
      <c r="T121">
        <v>120</v>
      </c>
      <c r="U121" s="2">
        <v>99</v>
      </c>
      <c r="V121" s="2">
        <v>81</v>
      </c>
      <c r="W121" s="2">
        <v>18</v>
      </c>
      <c r="X121" t="s">
        <v>5</v>
      </c>
      <c r="Z121">
        <v>120</v>
      </c>
      <c r="AA121">
        <v>340</v>
      </c>
      <c r="AB121">
        <f t="shared" ca="1" si="3"/>
        <v>14</v>
      </c>
      <c r="AD121">
        <v>120</v>
      </c>
      <c r="AE121">
        <v>6315</v>
      </c>
      <c r="AF121">
        <f>COUNTIF(AG121:AY121,"&lt;&gt;")</f>
        <v>1</v>
      </c>
      <c r="AG121">
        <v>15</v>
      </c>
    </row>
    <row r="122" spans="1:42" x14ac:dyDescent="0.2">
      <c r="A122">
        <v>121</v>
      </c>
      <c r="B122" s="2">
        <v>0</v>
      </c>
      <c r="C122" s="2">
        <v>0</v>
      </c>
      <c r="D122" s="2">
        <v>0</v>
      </c>
      <c r="E122" t="s">
        <v>12</v>
      </c>
      <c r="G122">
        <v>121</v>
      </c>
      <c r="H122" s="2">
        <v>52</v>
      </c>
      <c r="I122" s="2">
        <v>5</v>
      </c>
      <c r="J122" s="2">
        <f t="shared" si="2"/>
        <v>10</v>
      </c>
      <c r="K122">
        <v>2</v>
      </c>
      <c r="L122">
        <v>0</v>
      </c>
      <c r="N122">
        <v>121</v>
      </c>
      <c r="O122" s="2">
        <v>84</v>
      </c>
      <c r="P122" s="2">
        <v>1</v>
      </c>
      <c r="Q122" s="2">
        <v>85</v>
      </c>
      <c r="R122" t="s">
        <v>5</v>
      </c>
      <c r="T122">
        <v>121</v>
      </c>
      <c r="U122" s="2">
        <v>99</v>
      </c>
      <c r="V122" s="2">
        <v>80</v>
      </c>
      <c r="W122" s="2">
        <v>19</v>
      </c>
      <c r="X122" t="s">
        <v>5</v>
      </c>
      <c r="Z122">
        <v>121</v>
      </c>
      <c r="AA122">
        <v>963</v>
      </c>
      <c r="AB122">
        <f t="shared" ca="1" si="3"/>
        <v>905</v>
      </c>
      <c r="AD122">
        <v>121</v>
      </c>
      <c r="AE122">
        <v>5025</v>
      </c>
      <c r="AF122">
        <f>COUNTIF(AG122:AY122,"&lt;&gt;")</f>
        <v>4</v>
      </c>
      <c r="AG122">
        <v>15</v>
      </c>
      <c r="AH122">
        <v>25</v>
      </c>
      <c r="AI122">
        <v>67</v>
      </c>
      <c r="AJ122">
        <v>75</v>
      </c>
    </row>
    <row r="123" spans="1:42" x14ac:dyDescent="0.2">
      <c r="A123">
        <v>122</v>
      </c>
      <c r="B123" s="2">
        <v>100</v>
      </c>
      <c r="C123" s="2">
        <v>100</v>
      </c>
      <c r="D123" s="2">
        <v>10000</v>
      </c>
      <c r="E123" t="s">
        <v>6</v>
      </c>
      <c r="G123">
        <v>122</v>
      </c>
      <c r="H123" s="2">
        <v>55</v>
      </c>
      <c r="I123" s="2">
        <v>6</v>
      </c>
      <c r="J123" s="2">
        <f t="shared" si="2"/>
        <v>9</v>
      </c>
      <c r="K123">
        <v>1</v>
      </c>
      <c r="L123">
        <v>0</v>
      </c>
      <c r="N123">
        <v>122</v>
      </c>
      <c r="O123" s="2">
        <v>84</v>
      </c>
      <c r="P123" s="2">
        <v>2</v>
      </c>
      <c r="Q123" s="2">
        <v>86</v>
      </c>
      <c r="R123" t="s">
        <v>5</v>
      </c>
      <c r="T123">
        <v>122</v>
      </c>
      <c r="U123" s="2">
        <v>99</v>
      </c>
      <c r="V123" s="2">
        <v>79</v>
      </c>
      <c r="W123" s="2">
        <v>20</v>
      </c>
      <c r="X123" t="s">
        <v>5</v>
      </c>
      <c r="Z123">
        <v>122</v>
      </c>
      <c r="AA123">
        <v>439</v>
      </c>
      <c r="AB123">
        <f t="shared" ca="1" si="3"/>
        <v>283</v>
      </c>
      <c r="AD123">
        <v>122</v>
      </c>
      <c r="AE123">
        <v>9597</v>
      </c>
      <c r="AF123">
        <f>COUNTIF(AG123:AY123,"&lt;&gt;")</f>
        <v>1</v>
      </c>
      <c r="AG123">
        <v>21</v>
      </c>
    </row>
    <row r="124" spans="1:42" x14ac:dyDescent="0.2">
      <c r="A124">
        <v>123</v>
      </c>
      <c r="B124" s="2">
        <v>100</v>
      </c>
      <c r="C124" s="2">
        <v>99</v>
      </c>
      <c r="D124" s="2">
        <v>9900</v>
      </c>
      <c r="E124" t="s">
        <v>6</v>
      </c>
      <c r="G124">
        <v>123</v>
      </c>
      <c r="H124" s="2">
        <v>12</v>
      </c>
      <c r="I124" s="2">
        <v>4</v>
      </c>
      <c r="J124" s="2">
        <f t="shared" si="2"/>
        <v>3</v>
      </c>
      <c r="K124">
        <v>0</v>
      </c>
      <c r="L124">
        <v>0</v>
      </c>
      <c r="N124">
        <v>123</v>
      </c>
      <c r="O124" s="2">
        <v>84</v>
      </c>
      <c r="P124" s="2">
        <v>3</v>
      </c>
      <c r="Q124" s="2">
        <v>87</v>
      </c>
      <c r="R124" t="s">
        <v>5</v>
      </c>
      <c r="T124">
        <v>123</v>
      </c>
      <c r="U124" s="2">
        <v>99</v>
      </c>
      <c r="V124" s="2">
        <v>78</v>
      </c>
      <c r="W124" s="2">
        <v>21</v>
      </c>
      <c r="X124" t="s">
        <v>5</v>
      </c>
      <c r="Z124">
        <v>123</v>
      </c>
      <c r="AA124">
        <v>594</v>
      </c>
      <c r="AB124">
        <f t="shared" ca="1" si="3"/>
        <v>181</v>
      </c>
      <c r="AD124">
        <v>123</v>
      </c>
      <c r="AE124">
        <v>9329</v>
      </c>
      <c r="AF124">
        <f>COUNTIF(AG124:AY124,"&lt;&gt;")</f>
        <v>1</v>
      </c>
      <c r="AG124">
        <v>19</v>
      </c>
    </row>
    <row r="125" spans="1:42" x14ac:dyDescent="0.2">
      <c r="A125">
        <v>124</v>
      </c>
      <c r="B125" s="2">
        <v>100</v>
      </c>
      <c r="C125" s="2">
        <v>98</v>
      </c>
      <c r="D125" s="2">
        <v>9800</v>
      </c>
      <c r="E125" t="s">
        <v>6</v>
      </c>
      <c r="G125">
        <v>124</v>
      </c>
      <c r="H125" s="2">
        <v>47</v>
      </c>
      <c r="I125" s="2">
        <v>9</v>
      </c>
      <c r="J125" s="2">
        <f t="shared" si="2"/>
        <v>5</v>
      </c>
      <c r="K125">
        <v>2</v>
      </c>
      <c r="L125">
        <v>0</v>
      </c>
      <c r="N125">
        <v>124</v>
      </c>
      <c r="O125" s="2">
        <v>84</v>
      </c>
      <c r="P125" s="2">
        <v>4</v>
      </c>
      <c r="Q125" s="2">
        <v>88</v>
      </c>
      <c r="R125" t="s">
        <v>5</v>
      </c>
      <c r="T125">
        <v>124</v>
      </c>
      <c r="U125" s="2">
        <v>99</v>
      </c>
      <c r="V125" s="2">
        <v>77</v>
      </c>
      <c r="W125" s="2">
        <v>22</v>
      </c>
      <c r="X125" t="s">
        <v>5</v>
      </c>
      <c r="Z125">
        <v>124</v>
      </c>
      <c r="AA125">
        <v>682</v>
      </c>
      <c r="AB125">
        <f t="shared" ca="1" si="3"/>
        <v>165</v>
      </c>
      <c r="AD125">
        <v>124</v>
      </c>
      <c r="AE125">
        <v>6405</v>
      </c>
      <c r="AF125">
        <f>COUNTIF(AG125:AY125,"&lt;&gt;")</f>
        <v>4</v>
      </c>
      <c r="AG125">
        <v>15</v>
      </c>
      <c r="AH125">
        <v>21</v>
      </c>
      <c r="AI125">
        <v>35</v>
      </c>
      <c r="AJ125">
        <v>61</v>
      </c>
    </row>
    <row r="126" spans="1:42" x14ac:dyDescent="0.2">
      <c r="A126">
        <v>125</v>
      </c>
      <c r="B126" s="2">
        <v>100</v>
      </c>
      <c r="C126" s="2">
        <v>97</v>
      </c>
      <c r="D126" s="2">
        <v>9700</v>
      </c>
      <c r="E126" t="s">
        <v>6</v>
      </c>
      <c r="G126">
        <v>125</v>
      </c>
      <c r="H126" s="2">
        <v>61</v>
      </c>
      <c r="I126" s="2">
        <v>7</v>
      </c>
      <c r="J126" s="2">
        <f t="shared" si="2"/>
        <v>7.9999999999999991</v>
      </c>
      <c r="K126">
        <v>5</v>
      </c>
      <c r="L126">
        <v>0</v>
      </c>
      <c r="N126">
        <v>125</v>
      </c>
      <c r="O126" s="2">
        <v>84</v>
      </c>
      <c r="P126" s="2">
        <v>5</v>
      </c>
      <c r="Q126" s="2">
        <v>89</v>
      </c>
      <c r="R126" t="s">
        <v>5</v>
      </c>
      <c r="T126">
        <v>125</v>
      </c>
      <c r="U126" s="2">
        <v>99</v>
      </c>
      <c r="V126" s="2">
        <v>76</v>
      </c>
      <c r="W126" s="2">
        <v>23</v>
      </c>
      <c r="X126" t="s">
        <v>5</v>
      </c>
      <c r="Z126">
        <v>125</v>
      </c>
      <c r="AA126">
        <v>990</v>
      </c>
      <c r="AB126">
        <f t="shared" ca="1" si="3"/>
        <v>666</v>
      </c>
      <c r="AD126">
        <v>125</v>
      </c>
      <c r="AE126">
        <v>7839</v>
      </c>
      <c r="AF126">
        <f>COUNTIF(AG126:AY126,"&lt;&gt;")</f>
        <v>3</v>
      </c>
      <c r="AG126">
        <v>13</v>
      </c>
      <c r="AH126">
        <v>39</v>
      </c>
      <c r="AI126">
        <v>67</v>
      </c>
    </row>
    <row r="127" spans="1:42" x14ac:dyDescent="0.2">
      <c r="A127">
        <v>126</v>
      </c>
      <c r="B127" s="2">
        <v>100</v>
      </c>
      <c r="C127" s="2">
        <v>96</v>
      </c>
      <c r="D127" s="2">
        <v>9600</v>
      </c>
      <c r="E127" t="s">
        <v>6</v>
      </c>
      <c r="G127">
        <v>126</v>
      </c>
      <c r="H127" s="2">
        <v>31</v>
      </c>
      <c r="I127" s="2">
        <v>3</v>
      </c>
      <c r="J127" s="2">
        <f t="shared" si="2"/>
        <v>10</v>
      </c>
      <c r="K127">
        <v>1</v>
      </c>
      <c r="L127">
        <v>0</v>
      </c>
      <c r="N127">
        <v>126</v>
      </c>
      <c r="O127" s="2">
        <v>84</v>
      </c>
      <c r="P127" s="2">
        <v>6</v>
      </c>
      <c r="Q127" s="2">
        <v>90</v>
      </c>
      <c r="R127" t="s">
        <v>5</v>
      </c>
      <c r="T127">
        <v>126</v>
      </c>
      <c r="U127" s="2">
        <v>99</v>
      </c>
      <c r="V127" s="2">
        <v>75</v>
      </c>
      <c r="W127" s="2">
        <v>24</v>
      </c>
      <c r="X127" t="s">
        <v>5</v>
      </c>
      <c r="Z127">
        <v>126</v>
      </c>
      <c r="AA127">
        <v>128</v>
      </c>
      <c r="AB127">
        <f t="shared" ca="1" si="3"/>
        <v>0</v>
      </c>
      <c r="AD127">
        <v>126</v>
      </c>
      <c r="AE127">
        <v>9603</v>
      </c>
      <c r="AF127">
        <f>COUNTIF(AG127:AY127,"&lt;&gt;")</f>
        <v>3</v>
      </c>
      <c r="AG127">
        <v>33</v>
      </c>
      <c r="AH127">
        <v>97</v>
      </c>
      <c r="AI127">
        <v>99</v>
      </c>
    </row>
    <row r="128" spans="1:42" x14ac:dyDescent="0.2">
      <c r="A128">
        <v>127</v>
      </c>
      <c r="B128" s="2">
        <v>100</v>
      </c>
      <c r="C128" s="2">
        <v>95</v>
      </c>
      <c r="D128" s="2">
        <v>9500</v>
      </c>
      <c r="E128" t="s">
        <v>6</v>
      </c>
      <c r="G128">
        <v>127</v>
      </c>
      <c r="H128" s="2">
        <v>30</v>
      </c>
      <c r="I128" s="2">
        <v>4</v>
      </c>
      <c r="J128" s="2">
        <f t="shared" si="2"/>
        <v>7</v>
      </c>
      <c r="K128">
        <v>2</v>
      </c>
      <c r="L128">
        <v>0</v>
      </c>
      <c r="N128">
        <v>127</v>
      </c>
      <c r="O128" s="2">
        <v>84</v>
      </c>
      <c r="P128" s="2">
        <v>7</v>
      </c>
      <c r="Q128" s="2">
        <v>91</v>
      </c>
      <c r="R128" t="s">
        <v>5</v>
      </c>
      <c r="T128">
        <v>127</v>
      </c>
      <c r="U128" s="2">
        <v>99</v>
      </c>
      <c r="V128" s="2">
        <v>74</v>
      </c>
      <c r="W128" s="2">
        <v>25</v>
      </c>
      <c r="X128" t="s">
        <v>5</v>
      </c>
      <c r="Z128">
        <v>127</v>
      </c>
      <c r="AA128">
        <v>802</v>
      </c>
      <c r="AB128">
        <f t="shared" ca="1" si="3"/>
        <v>724</v>
      </c>
      <c r="AD128">
        <v>127</v>
      </c>
      <c r="AE128">
        <v>8694</v>
      </c>
      <c r="AF128">
        <f>COUNTIF(AG128:AY128,"&lt;&gt;")</f>
        <v>10</v>
      </c>
      <c r="AG128">
        <v>14</v>
      </c>
      <c r="AH128">
        <v>18</v>
      </c>
      <c r="AI128">
        <v>21</v>
      </c>
      <c r="AJ128">
        <v>23</v>
      </c>
      <c r="AK128">
        <v>27</v>
      </c>
      <c r="AL128">
        <v>42</v>
      </c>
      <c r="AM128">
        <v>46</v>
      </c>
      <c r="AN128">
        <v>54</v>
      </c>
      <c r="AO128">
        <v>63</v>
      </c>
      <c r="AP128">
        <v>69</v>
      </c>
    </row>
    <row r="129" spans="1:41" x14ac:dyDescent="0.2">
      <c r="A129">
        <v>128</v>
      </c>
      <c r="B129" s="2">
        <v>100</v>
      </c>
      <c r="C129" s="2">
        <v>94</v>
      </c>
      <c r="D129" s="2">
        <v>9400</v>
      </c>
      <c r="E129" t="s">
        <v>6</v>
      </c>
      <c r="G129">
        <v>128</v>
      </c>
      <c r="H129" s="2">
        <v>19</v>
      </c>
      <c r="I129" s="2">
        <v>9</v>
      </c>
      <c r="J129" s="2">
        <f t="shared" si="2"/>
        <v>2</v>
      </c>
      <c r="K129">
        <v>1</v>
      </c>
      <c r="L129">
        <v>0</v>
      </c>
      <c r="N129">
        <v>128</v>
      </c>
      <c r="O129" s="2">
        <v>84</v>
      </c>
      <c r="P129" s="2">
        <v>8</v>
      </c>
      <c r="Q129" s="2">
        <v>92</v>
      </c>
      <c r="R129" t="s">
        <v>5</v>
      </c>
      <c r="T129">
        <v>128</v>
      </c>
      <c r="U129" s="2">
        <v>99</v>
      </c>
      <c r="V129" s="2">
        <v>73</v>
      </c>
      <c r="W129" s="2">
        <v>26</v>
      </c>
      <c r="X129" t="s">
        <v>5</v>
      </c>
      <c r="Z129">
        <v>128</v>
      </c>
      <c r="AA129">
        <v>127</v>
      </c>
      <c r="AB129">
        <f t="shared" ca="1" si="3"/>
        <v>56</v>
      </c>
      <c r="AD129">
        <v>128</v>
      </c>
      <c r="AE129">
        <v>3729</v>
      </c>
      <c r="AF129">
        <f>COUNTIF(AG129:AY129,"&lt;&gt;")</f>
        <v>1</v>
      </c>
      <c r="AG129">
        <v>33</v>
      </c>
    </row>
    <row r="130" spans="1:41" x14ac:dyDescent="0.2">
      <c r="A130">
        <v>129</v>
      </c>
      <c r="B130" s="2">
        <v>100</v>
      </c>
      <c r="C130" s="2">
        <v>93</v>
      </c>
      <c r="D130" s="2">
        <v>9300</v>
      </c>
      <c r="E130" t="s">
        <v>6</v>
      </c>
      <c r="G130">
        <v>129</v>
      </c>
      <c r="H130" s="2">
        <v>64</v>
      </c>
      <c r="I130" s="2">
        <v>6</v>
      </c>
      <c r="J130" s="2">
        <f t="shared" ref="J130:J193" si="4">(H130/I130)-(K130/I130)</f>
        <v>10</v>
      </c>
      <c r="K130">
        <v>4</v>
      </c>
      <c r="L130">
        <v>0</v>
      </c>
      <c r="N130">
        <v>129</v>
      </c>
      <c r="O130" s="2">
        <v>84</v>
      </c>
      <c r="P130" s="2">
        <v>9</v>
      </c>
      <c r="Q130" s="2">
        <v>93</v>
      </c>
      <c r="R130" t="s">
        <v>5</v>
      </c>
      <c r="T130">
        <v>129</v>
      </c>
      <c r="U130" s="2">
        <v>99</v>
      </c>
      <c r="V130" s="2">
        <v>72</v>
      </c>
      <c r="W130" s="2">
        <v>27</v>
      </c>
      <c r="X130" t="s">
        <v>5</v>
      </c>
      <c r="Z130">
        <v>129</v>
      </c>
      <c r="AA130">
        <v>799</v>
      </c>
      <c r="AB130">
        <f t="shared" ca="1" si="3"/>
        <v>219</v>
      </c>
      <c r="AD130">
        <v>129</v>
      </c>
      <c r="AE130">
        <v>8639</v>
      </c>
      <c r="AF130">
        <f>COUNTIF(AG130:AY130,"&lt;&gt;")</f>
        <v>1</v>
      </c>
      <c r="AG130">
        <v>53</v>
      </c>
    </row>
    <row r="131" spans="1:41" x14ac:dyDescent="0.2">
      <c r="A131">
        <v>130</v>
      </c>
      <c r="B131" s="2">
        <v>100</v>
      </c>
      <c r="C131" s="2">
        <v>92</v>
      </c>
      <c r="D131" s="2">
        <v>9200</v>
      </c>
      <c r="E131" t="s">
        <v>6</v>
      </c>
      <c r="G131">
        <v>130</v>
      </c>
      <c r="H131" s="2">
        <v>18</v>
      </c>
      <c r="I131" s="2">
        <v>7</v>
      </c>
      <c r="J131" s="2">
        <f t="shared" si="4"/>
        <v>2</v>
      </c>
      <c r="K131">
        <v>4</v>
      </c>
      <c r="L131">
        <v>0</v>
      </c>
      <c r="N131">
        <v>130</v>
      </c>
      <c r="O131" s="2">
        <v>84</v>
      </c>
      <c r="P131" s="2">
        <v>10</v>
      </c>
      <c r="Q131" s="2">
        <v>94</v>
      </c>
      <c r="R131" t="s">
        <v>5</v>
      </c>
      <c r="T131">
        <v>130</v>
      </c>
      <c r="U131" s="2">
        <v>99</v>
      </c>
      <c r="V131" s="2">
        <v>71</v>
      </c>
      <c r="W131" s="2">
        <v>28</v>
      </c>
      <c r="X131" t="s">
        <v>5</v>
      </c>
      <c r="Z131">
        <v>130</v>
      </c>
      <c r="AA131">
        <v>879</v>
      </c>
      <c r="AB131">
        <f t="shared" ref="AB131:AB194" ca="1" si="5">ROUND(RAND()*(AA131-1),0)</f>
        <v>796</v>
      </c>
      <c r="AD131">
        <v>130</v>
      </c>
      <c r="AE131">
        <v>4095</v>
      </c>
      <c r="AF131">
        <f>COUNTIF(AG131:AY131,"&lt;&gt;")</f>
        <v>9</v>
      </c>
      <c r="AG131">
        <v>13</v>
      </c>
      <c r="AH131">
        <v>15</v>
      </c>
      <c r="AI131">
        <v>21</v>
      </c>
      <c r="AJ131">
        <v>35</v>
      </c>
      <c r="AK131">
        <v>39</v>
      </c>
      <c r="AL131">
        <v>45</v>
      </c>
      <c r="AM131">
        <v>63</v>
      </c>
      <c r="AN131">
        <v>65</v>
      </c>
      <c r="AO131">
        <v>91</v>
      </c>
    </row>
    <row r="132" spans="1:41" x14ac:dyDescent="0.2">
      <c r="A132">
        <v>131</v>
      </c>
      <c r="B132" s="2">
        <v>100</v>
      </c>
      <c r="C132" s="2">
        <v>91</v>
      </c>
      <c r="D132" s="2">
        <v>9100</v>
      </c>
      <c r="E132" t="s">
        <v>6</v>
      </c>
      <c r="G132">
        <v>131</v>
      </c>
      <c r="H132" s="2">
        <v>27</v>
      </c>
      <c r="I132" s="2">
        <v>4</v>
      </c>
      <c r="J132" s="2">
        <f t="shared" si="4"/>
        <v>6</v>
      </c>
      <c r="K132">
        <v>3</v>
      </c>
      <c r="L132">
        <v>0</v>
      </c>
      <c r="N132">
        <v>131</v>
      </c>
      <c r="O132" s="2">
        <v>84</v>
      </c>
      <c r="P132" s="2">
        <v>11</v>
      </c>
      <c r="Q132" s="2">
        <v>95</v>
      </c>
      <c r="R132" t="s">
        <v>5</v>
      </c>
      <c r="T132">
        <v>131</v>
      </c>
      <c r="U132" s="2">
        <v>99</v>
      </c>
      <c r="V132" s="2">
        <v>70</v>
      </c>
      <c r="W132" s="2">
        <v>29</v>
      </c>
      <c r="X132" t="s">
        <v>5</v>
      </c>
      <c r="Z132">
        <v>131</v>
      </c>
      <c r="AA132">
        <v>811</v>
      </c>
      <c r="AB132">
        <f t="shared" ca="1" si="5"/>
        <v>785</v>
      </c>
      <c r="AD132">
        <v>131</v>
      </c>
      <c r="AE132">
        <v>2756</v>
      </c>
      <c r="AF132">
        <f>COUNTIF(AG132:AY132,"&lt;&gt;")</f>
        <v>4</v>
      </c>
      <c r="AG132">
        <v>13</v>
      </c>
      <c r="AH132">
        <v>26</v>
      </c>
      <c r="AI132">
        <v>52</v>
      </c>
      <c r="AJ132">
        <v>53</v>
      </c>
    </row>
    <row r="133" spans="1:41" x14ac:dyDescent="0.2">
      <c r="A133">
        <v>132</v>
      </c>
      <c r="B133" s="2">
        <v>100</v>
      </c>
      <c r="C133" s="2">
        <v>90</v>
      </c>
      <c r="D133" s="2">
        <v>9000</v>
      </c>
      <c r="E133" t="s">
        <v>6</v>
      </c>
      <c r="G133">
        <v>132</v>
      </c>
      <c r="H133" s="2">
        <v>26</v>
      </c>
      <c r="I133" s="2">
        <v>4</v>
      </c>
      <c r="J133" s="2">
        <f t="shared" si="4"/>
        <v>6</v>
      </c>
      <c r="K133">
        <v>2</v>
      </c>
      <c r="L133">
        <v>0</v>
      </c>
      <c r="N133">
        <v>132</v>
      </c>
      <c r="O133" s="2">
        <v>84</v>
      </c>
      <c r="P133" s="2">
        <v>12</v>
      </c>
      <c r="Q133" s="2">
        <v>96</v>
      </c>
      <c r="R133" t="s">
        <v>5</v>
      </c>
      <c r="T133">
        <v>132</v>
      </c>
      <c r="U133" s="2">
        <v>99</v>
      </c>
      <c r="V133" s="2">
        <v>69</v>
      </c>
      <c r="W133" s="2">
        <v>30</v>
      </c>
      <c r="X133" t="s">
        <v>5</v>
      </c>
      <c r="Z133">
        <v>132</v>
      </c>
      <c r="AA133">
        <v>415</v>
      </c>
      <c r="AB133">
        <f t="shared" ca="1" si="5"/>
        <v>204</v>
      </c>
      <c r="AD133">
        <v>132</v>
      </c>
      <c r="AE133">
        <v>9548</v>
      </c>
      <c r="AF133">
        <f>COUNTIF(AG133:AY133,"&lt;&gt;")</f>
        <v>7</v>
      </c>
      <c r="AG133">
        <v>14</v>
      </c>
      <c r="AH133">
        <v>22</v>
      </c>
      <c r="AI133">
        <v>28</v>
      </c>
      <c r="AJ133">
        <v>31</v>
      </c>
      <c r="AK133">
        <v>44</v>
      </c>
      <c r="AL133">
        <v>62</v>
      </c>
      <c r="AM133">
        <v>77</v>
      </c>
    </row>
    <row r="134" spans="1:41" x14ac:dyDescent="0.2">
      <c r="A134">
        <v>133</v>
      </c>
      <c r="B134" s="2">
        <v>100</v>
      </c>
      <c r="C134" s="2">
        <v>89</v>
      </c>
      <c r="D134" s="2">
        <v>8900</v>
      </c>
      <c r="E134" t="s">
        <v>6</v>
      </c>
      <c r="G134">
        <v>133</v>
      </c>
      <c r="H134" s="2">
        <v>18</v>
      </c>
      <c r="I134" s="2">
        <v>6</v>
      </c>
      <c r="J134" s="2">
        <f t="shared" si="4"/>
        <v>3</v>
      </c>
      <c r="K134">
        <v>0</v>
      </c>
      <c r="L134">
        <v>0</v>
      </c>
      <c r="N134">
        <v>133</v>
      </c>
      <c r="O134" s="2">
        <v>84</v>
      </c>
      <c r="P134" s="2">
        <v>13</v>
      </c>
      <c r="Q134" s="2">
        <v>97</v>
      </c>
      <c r="R134" t="s">
        <v>5</v>
      </c>
      <c r="T134">
        <v>133</v>
      </c>
      <c r="U134" s="2">
        <v>99</v>
      </c>
      <c r="V134" s="2">
        <v>68</v>
      </c>
      <c r="W134" s="2">
        <v>31</v>
      </c>
      <c r="X134" t="s">
        <v>5</v>
      </c>
      <c r="Z134">
        <v>133</v>
      </c>
      <c r="AA134">
        <v>839</v>
      </c>
      <c r="AB134">
        <f t="shared" ca="1" si="5"/>
        <v>317</v>
      </c>
      <c r="AD134">
        <v>133</v>
      </c>
      <c r="AE134">
        <v>8763</v>
      </c>
      <c r="AF134">
        <f>COUNTIF(AG134:AY134,"&lt;&gt;")</f>
        <v>2</v>
      </c>
      <c r="AG134">
        <v>23</v>
      </c>
      <c r="AH134">
        <v>69</v>
      </c>
    </row>
    <row r="135" spans="1:41" x14ac:dyDescent="0.2">
      <c r="A135">
        <v>134</v>
      </c>
      <c r="B135" s="2">
        <v>100</v>
      </c>
      <c r="C135" s="2">
        <v>88</v>
      </c>
      <c r="D135" s="2">
        <v>8800</v>
      </c>
      <c r="E135" t="s">
        <v>6</v>
      </c>
      <c r="G135">
        <v>134</v>
      </c>
      <c r="H135" s="2">
        <v>58</v>
      </c>
      <c r="I135" s="2">
        <v>9</v>
      </c>
      <c r="J135" s="2">
        <f t="shared" si="4"/>
        <v>6</v>
      </c>
      <c r="K135">
        <v>4</v>
      </c>
      <c r="L135">
        <v>0</v>
      </c>
      <c r="N135">
        <v>134</v>
      </c>
      <c r="O135" s="2">
        <v>84</v>
      </c>
      <c r="P135" s="2">
        <v>14</v>
      </c>
      <c r="Q135" s="2">
        <v>98</v>
      </c>
      <c r="R135" t="s">
        <v>5</v>
      </c>
      <c r="T135">
        <v>134</v>
      </c>
      <c r="U135" s="2">
        <v>99</v>
      </c>
      <c r="V135" s="2">
        <v>67</v>
      </c>
      <c r="W135" s="2">
        <v>32</v>
      </c>
      <c r="X135" t="s">
        <v>5</v>
      </c>
      <c r="Z135">
        <v>134</v>
      </c>
      <c r="AA135">
        <v>285</v>
      </c>
      <c r="AB135">
        <f t="shared" ca="1" si="5"/>
        <v>150</v>
      </c>
      <c r="AD135">
        <v>134</v>
      </c>
      <c r="AE135">
        <v>8455</v>
      </c>
      <c r="AF135">
        <f>COUNTIF(AG135:AY135,"&lt;&gt;")</f>
        <v>3</v>
      </c>
      <c r="AG135">
        <v>19</v>
      </c>
      <c r="AH135">
        <v>89</v>
      </c>
      <c r="AI135">
        <v>95</v>
      </c>
    </row>
    <row r="136" spans="1:41" x14ac:dyDescent="0.2">
      <c r="A136">
        <v>135</v>
      </c>
      <c r="B136" s="2">
        <v>100</v>
      </c>
      <c r="C136" s="2">
        <v>87</v>
      </c>
      <c r="D136" s="2">
        <v>8700</v>
      </c>
      <c r="E136" t="s">
        <v>6</v>
      </c>
      <c r="G136">
        <v>135</v>
      </c>
      <c r="H136" s="2">
        <v>46</v>
      </c>
      <c r="I136" s="2">
        <v>6</v>
      </c>
      <c r="J136" s="2">
        <f t="shared" si="4"/>
        <v>7</v>
      </c>
      <c r="K136">
        <v>4</v>
      </c>
      <c r="L136">
        <v>0</v>
      </c>
      <c r="N136">
        <v>135</v>
      </c>
      <c r="O136" s="2">
        <v>84</v>
      </c>
      <c r="P136" s="2">
        <v>15</v>
      </c>
      <c r="Q136" s="2">
        <v>99</v>
      </c>
      <c r="R136" t="s">
        <v>5</v>
      </c>
      <c r="T136">
        <v>135</v>
      </c>
      <c r="U136" s="2">
        <v>99</v>
      </c>
      <c r="V136" s="2">
        <v>66</v>
      </c>
      <c r="W136" s="2">
        <v>33</v>
      </c>
      <c r="X136" t="s">
        <v>5</v>
      </c>
      <c r="Z136">
        <v>135</v>
      </c>
      <c r="AA136">
        <v>322</v>
      </c>
      <c r="AB136">
        <f t="shared" ca="1" si="5"/>
        <v>278</v>
      </c>
      <c r="AD136">
        <v>135</v>
      </c>
      <c r="AE136">
        <v>4823</v>
      </c>
      <c r="AF136">
        <f>COUNTIF(AG136:AY136,"&lt;&gt;")</f>
        <v>3</v>
      </c>
      <c r="AG136">
        <v>13</v>
      </c>
      <c r="AH136">
        <v>53</v>
      </c>
      <c r="AI136">
        <v>91</v>
      </c>
    </row>
    <row r="137" spans="1:41" x14ac:dyDescent="0.2">
      <c r="A137">
        <v>136</v>
      </c>
      <c r="B137" s="2">
        <v>100</v>
      </c>
      <c r="C137" s="2">
        <v>86</v>
      </c>
      <c r="D137" s="2">
        <v>8600</v>
      </c>
      <c r="E137" t="s">
        <v>6</v>
      </c>
      <c r="G137">
        <v>136</v>
      </c>
      <c r="H137" s="2">
        <v>98</v>
      </c>
      <c r="I137" s="2">
        <v>9</v>
      </c>
      <c r="J137" s="2">
        <f t="shared" si="4"/>
        <v>10</v>
      </c>
      <c r="K137">
        <v>8</v>
      </c>
      <c r="L137">
        <v>0</v>
      </c>
      <c r="N137">
        <v>136</v>
      </c>
      <c r="O137" s="2">
        <v>84</v>
      </c>
      <c r="P137" s="2">
        <v>16</v>
      </c>
      <c r="Q137" s="2">
        <v>100</v>
      </c>
      <c r="R137" t="s">
        <v>5</v>
      </c>
      <c r="T137">
        <v>136</v>
      </c>
      <c r="U137" s="2">
        <v>99</v>
      </c>
      <c r="V137" s="2">
        <v>65</v>
      </c>
      <c r="W137" s="2">
        <v>34</v>
      </c>
      <c r="X137" t="s">
        <v>5</v>
      </c>
      <c r="Z137">
        <v>136</v>
      </c>
      <c r="AA137">
        <v>331</v>
      </c>
      <c r="AB137">
        <f t="shared" ca="1" si="5"/>
        <v>234</v>
      </c>
      <c r="AD137">
        <v>136</v>
      </c>
      <c r="AE137">
        <v>3627</v>
      </c>
      <c r="AF137">
        <f>COUNTIF(AG137:AY137,"&lt;&gt;")</f>
        <v>4</v>
      </c>
      <c r="AG137">
        <v>13</v>
      </c>
      <c r="AH137">
        <v>31</v>
      </c>
      <c r="AI137">
        <v>39</v>
      </c>
      <c r="AJ137">
        <v>93</v>
      </c>
    </row>
    <row r="138" spans="1:41" x14ac:dyDescent="0.2">
      <c r="A138">
        <v>137</v>
      </c>
      <c r="B138" s="2">
        <v>100</v>
      </c>
      <c r="C138" s="2">
        <v>85</v>
      </c>
      <c r="D138" s="2">
        <v>8500</v>
      </c>
      <c r="E138" t="s">
        <v>6</v>
      </c>
      <c r="G138">
        <v>137</v>
      </c>
      <c r="H138" s="2">
        <v>34</v>
      </c>
      <c r="I138" s="2">
        <v>8</v>
      </c>
      <c r="J138" s="2">
        <f t="shared" si="4"/>
        <v>4</v>
      </c>
      <c r="K138">
        <v>2</v>
      </c>
      <c r="L138">
        <v>0</v>
      </c>
      <c r="N138">
        <v>137</v>
      </c>
      <c r="O138" s="2">
        <v>83</v>
      </c>
      <c r="P138" s="2">
        <v>1</v>
      </c>
      <c r="Q138" s="2">
        <v>84</v>
      </c>
      <c r="R138" t="s">
        <v>5</v>
      </c>
      <c r="T138">
        <v>137</v>
      </c>
      <c r="U138" s="2">
        <v>99</v>
      </c>
      <c r="V138" s="2">
        <v>64</v>
      </c>
      <c r="W138" s="2">
        <v>35</v>
      </c>
      <c r="X138" t="s">
        <v>5</v>
      </c>
      <c r="Z138">
        <v>137</v>
      </c>
      <c r="AA138">
        <v>299</v>
      </c>
      <c r="AB138">
        <f t="shared" ca="1" si="5"/>
        <v>222</v>
      </c>
      <c r="AD138">
        <v>137</v>
      </c>
      <c r="AE138">
        <v>5247</v>
      </c>
      <c r="AF138">
        <f>COUNTIF(AG138:AY138,"&lt;&gt;")</f>
        <v>3</v>
      </c>
      <c r="AG138">
        <v>33</v>
      </c>
      <c r="AH138">
        <v>53</v>
      </c>
      <c r="AI138">
        <v>99</v>
      </c>
    </row>
    <row r="139" spans="1:41" x14ac:dyDescent="0.2">
      <c r="A139">
        <v>138</v>
      </c>
      <c r="B139" s="2">
        <v>100</v>
      </c>
      <c r="C139" s="2">
        <v>84</v>
      </c>
      <c r="D139" s="2">
        <v>8400</v>
      </c>
      <c r="E139" t="s">
        <v>6</v>
      </c>
      <c r="G139">
        <v>138</v>
      </c>
      <c r="H139" s="2">
        <v>27</v>
      </c>
      <c r="I139" s="2">
        <v>6</v>
      </c>
      <c r="J139" s="2">
        <f t="shared" si="4"/>
        <v>4</v>
      </c>
      <c r="K139">
        <v>3</v>
      </c>
      <c r="L139">
        <v>0</v>
      </c>
      <c r="N139">
        <v>138</v>
      </c>
      <c r="O139" s="2">
        <v>83</v>
      </c>
      <c r="P139" s="2">
        <v>2</v>
      </c>
      <c r="Q139" s="2">
        <v>85</v>
      </c>
      <c r="R139" t="s">
        <v>5</v>
      </c>
      <c r="T139">
        <v>138</v>
      </c>
      <c r="U139" s="2">
        <v>99</v>
      </c>
      <c r="V139" s="2">
        <v>63</v>
      </c>
      <c r="W139" s="2">
        <v>36</v>
      </c>
      <c r="X139" t="s">
        <v>5</v>
      </c>
      <c r="Z139">
        <v>138</v>
      </c>
      <c r="AA139">
        <v>379</v>
      </c>
      <c r="AB139">
        <f t="shared" ca="1" si="5"/>
        <v>247</v>
      </c>
      <c r="AD139">
        <v>138</v>
      </c>
      <c r="AE139">
        <v>4230</v>
      </c>
      <c r="AF139">
        <f>COUNTIF(AG139:AY139,"&lt;&gt;")</f>
        <v>5</v>
      </c>
      <c r="AG139">
        <v>15</v>
      </c>
      <c r="AH139">
        <v>18</v>
      </c>
      <c r="AI139">
        <v>45</v>
      </c>
      <c r="AJ139">
        <v>47</v>
      </c>
      <c r="AK139">
        <v>94</v>
      </c>
    </row>
    <row r="140" spans="1:41" x14ac:dyDescent="0.2">
      <c r="A140">
        <v>139</v>
      </c>
      <c r="B140" s="2">
        <v>100</v>
      </c>
      <c r="C140" s="2">
        <v>83</v>
      </c>
      <c r="D140" s="2">
        <v>8300</v>
      </c>
      <c r="E140" t="s">
        <v>6</v>
      </c>
      <c r="G140">
        <v>139</v>
      </c>
      <c r="H140" s="2">
        <v>23</v>
      </c>
      <c r="I140" s="2">
        <v>7</v>
      </c>
      <c r="J140" s="2">
        <f t="shared" si="4"/>
        <v>3</v>
      </c>
      <c r="K140">
        <v>2</v>
      </c>
      <c r="L140">
        <v>0</v>
      </c>
      <c r="N140">
        <v>139</v>
      </c>
      <c r="O140" s="2">
        <v>83</v>
      </c>
      <c r="P140" s="2">
        <v>3</v>
      </c>
      <c r="Q140" s="2">
        <v>86</v>
      </c>
      <c r="R140" t="s">
        <v>5</v>
      </c>
      <c r="T140">
        <v>139</v>
      </c>
      <c r="U140" s="2">
        <v>99</v>
      </c>
      <c r="V140" s="2">
        <v>62</v>
      </c>
      <c r="W140" s="2">
        <v>37</v>
      </c>
      <c r="X140" t="s">
        <v>5</v>
      </c>
      <c r="Z140">
        <v>139</v>
      </c>
      <c r="AA140">
        <v>146</v>
      </c>
      <c r="AB140">
        <f t="shared" ca="1" si="5"/>
        <v>52</v>
      </c>
      <c r="AD140">
        <v>139</v>
      </c>
      <c r="AE140">
        <v>7399</v>
      </c>
      <c r="AF140">
        <f>COUNTIF(AG140:AY140,"&lt;&gt;")</f>
        <v>1</v>
      </c>
      <c r="AG140">
        <v>49</v>
      </c>
    </row>
    <row r="141" spans="1:41" x14ac:dyDescent="0.2">
      <c r="A141">
        <v>140</v>
      </c>
      <c r="B141" s="2">
        <v>100</v>
      </c>
      <c r="C141" s="2">
        <v>82</v>
      </c>
      <c r="D141" s="2">
        <v>8200</v>
      </c>
      <c r="E141" t="s">
        <v>6</v>
      </c>
      <c r="G141">
        <v>140</v>
      </c>
      <c r="H141" s="2">
        <v>44</v>
      </c>
      <c r="I141" s="2">
        <v>6</v>
      </c>
      <c r="J141" s="2">
        <f t="shared" si="4"/>
        <v>7</v>
      </c>
      <c r="K141">
        <v>2</v>
      </c>
      <c r="L141">
        <v>0</v>
      </c>
      <c r="N141">
        <v>140</v>
      </c>
      <c r="O141" s="2">
        <v>83</v>
      </c>
      <c r="P141" s="2">
        <v>4</v>
      </c>
      <c r="Q141" s="2">
        <v>87</v>
      </c>
      <c r="R141" t="s">
        <v>5</v>
      </c>
      <c r="T141">
        <v>140</v>
      </c>
      <c r="U141" s="2">
        <v>99</v>
      </c>
      <c r="V141" s="2">
        <v>61</v>
      </c>
      <c r="W141" s="2">
        <v>38</v>
      </c>
      <c r="X141" t="s">
        <v>5</v>
      </c>
      <c r="Z141">
        <v>140</v>
      </c>
      <c r="AA141">
        <v>183</v>
      </c>
      <c r="AB141">
        <f t="shared" ca="1" si="5"/>
        <v>130</v>
      </c>
      <c r="AD141">
        <v>140</v>
      </c>
      <c r="AE141">
        <v>4017</v>
      </c>
      <c r="AF141">
        <f>COUNTIF(AG141:AY141,"&lt;&gt;")</f>
        <v>2</v>
      </c>
      <c r="AG141">
        <v>13</v>
      </c>
      <c r="AH141">
        <v>39</v>
      </c>
    </row>
    <row r="142" spans="1:41" x14ac:dyDescent="0.2">
      <c r="A142">
        <v>141</v>
      </c>
      <c r="B142" s="2">
        <v>100</v>
      </c>
      <c r="C142" s="2">
        <v>81</v>
      </c>
      <c r="D142" s="2">
        <v>8100</v>
      </c>
      <c r="E142" t="s">
        <v>6</v>
      </c>
      <c r="G142">
        <v>141</v>
      </c>
      <c r="H142" s="2">
        <v>80</v>
      </c>
      <c r="I142" s="2">
        <v>9</v>
      </c>
      <c r="J142" s="2">
        <f t="shared" si="4"/>
        <v>8</v>
      </c>
      <c r="K142">
        <v>8</v>
      </c>
      <c r="L142">
        <v>0</v>
      </c>
      <c r="N142">
        <v>141</v>
      </c>
      <c r="O142" s="2">
        <v>83</v>
      </c>
      <c r="P142" s="2">
        <v>5</v>
      </c>
      <c r="Q142" s="2">
        <v>88</v>
      </c>
      <c r="R142" t="s">
        <v>5</v>
      </c>
      <c r="T142">
        <v>141</v>
      </c>
      <c r="U142" s="2">
        <v>99</v>
      </c>
      <c r="V142" s="2">
        <v>60</v>
      </c>
      <c r="W142" s="2">
        <v>39</v>
      </c>
      <c r="X142" t="s">
        <v>5</v>
      </c>
      <c r="Z142">
        <v>141</v>
      </c>
      <c r="AA142">
        <v>924</v>
      </c>
      <c r="AB142">
        <f t="shared" ca="1" si="5"/>
        <v>65</v>
      </c>
      <c r="AD142">
        <v>141</v>
      </c>
      <c r="AE142">
        <v>9429</v>
      </c>
      <c r="AF142">
        <f>COUNTIF(AG142:AY142,"&lt;&gt;")</f>
        <v>1</v>
      </c>
      <c r="AG142">
        <v>21</v>
      </c>
    </row>
    <row r="143" spans="1:41" x14ac:dyDescent="0.2">
      <c r="A143">
        <v>142</v>
      </c>
      <c r="B143" s="2">
        <v>100</v>
      </c>
      <c r="C143" s="2">
        <v>80</v>
      </c>
      <c r="D143" s="2">
        <v>8000</v>
      </c>
      <c r="E143" t="s">
        <v>6</v>
      </c>
      <c r="G143">
        <v>142</v>
      </c>
      <c r="H143" s="2">
        <v>38</v>
      </c>
      <c r="I143" s="2">
        <v>5</v>
      </c>
      <c r="J143" s="2">
        <f t="shared" si="4"/>
        <v>7</v>
      </c>
      <c r="K143">
        <v>3</v>
      </c>
      <c r="L143">
        <v>0</v>
      </c>
      <c r="N143">
        <v>142</v>
      </c>
      <c r="O143" s="2">
        <v>83</v>
      </c>
      <c r="P143" s="2">
        <v>6</v>
      </c>
      <c r="Q143" s="2">
        <v>89</v>
      </c>
      <c r="R143" t="s">
        <v>5</v>
      </c>
      <c r="T143">
        <v>142</v>
      </c>
      <c r="U143" s="2">
        <v>99</v>
      </c>
      <c r="V143" s="2">
        <v>59</v>
      </c>
      <c r="W143" s="2">
        <v>40</v>
      </c>
      <c r="X143" t="s">
        <v>5</v>
      </c>
      <c r="Z143">
        <v>142</v>
      </c>
      <c r="AA143">
        <v>149</v>
      </c>
      <c r="AB143">
        <f t="shared" ca="1" si="5"/>
        <v>106</v>
      </c>
      <c r="AD143">
        <v>142</v>
      </c>
      <c r="AE143">
        <v>1807</v>
      </c>
      <c r="AF143">
        <f>COUNTIF(AG143:AY143,"&lt;&gt;")</f>
        <v>1</v>
      </c>
      <c r="AG143">
        <v>13</v>
      </c>
    </row>
    <row r="144" spans="1:41" x14ac:dyDescent="0.2">
      <c r="A144">
        <v>143</v>
      </c>
      <c r="B144" s="2">
        <v>100</v>
      </c>
      <c r="C144" s="2">
        <v>79</v>
      </c>
      <c r="D144" s="2">
        <v>7900</v>
      </c>
      <c r="E144" t="s">
        <v>6</v>
      </c>
      <c r="G144">
        <v>143</v>
      </c>
      <c r="H144" s="2">
        <v>36</v>
      </c>
      <c r="I144" s="2">
        <v>6</v>
      </c>
      <c r="J144" s="2">
        <f t="shared" si="4"/>
        <v>6</v>
      </c>
      <c r="K144">
        <v>0</v>
      </c>
      <c r="L144">
        <v>0</v>
      </c>
      <c r="N144">
        <v>143</v>
      </c>
      <c r="O144" s="2">
        <v>83</v>
      </c>
      <c r="P144" s="2">
        <v>7</v>
      </c>
      <c r="Q144" s="2">
        <v>90</v>
      </c>
      <c r="R144" t="s">
        <v>5</v>
      </c>
      <c r="T144">
        <v>143</v>
      </c>
      <c r="U144" s="2">
        <v>99</v>
      </c>
      <c r="V144" s="2">
        <v>58</v>
      </c>
      <c r="W144" s="2">
        <v>41</v>
      </c>
      <c r="X144" t="s">
        <v>5</v>
      </c>
      <c r="Z144">
        <v>143</v>
      </c>
      <c r="AA144">
        <v>567</v>
      </c>
      <c r="AB144">
        <f t="shared" ca="1" si="5"/>
        <v>320</v>
      </c>
      <c r="AD144">
        <v>143</v>
      </c>
      <c r="AE144">
        <v>9090</v>
      </c>
      <c r="AF144">
        <f>COUNTIF(AG144:AY144,"&lt;&gt;")</f>
        <v>3</v>
      </c>
      <c r="AG144">
        <v>15</v>
      </c>
      <c r="AH144">
        <v>18</v>
      </c>
      <c r="AI144">
        <v>45</v>
      </c>
    </row>
    <row r="145" spans="1:41" x14ac:dyDescent="0.2">
      <c r="A145">
        <v>144</v>
      </c>
      <c r="B145" s="2">
        <v>100</v>
      </c>
      <c r="C145" s="2">
        <v>78</v>
      </c>
      <c r="D145" s="2">
        <v>7800</v>
      </c>
      <c r="E145" t="s">
        <v>6</v>
      </c>
      <c r="G145">
        <v>144</v>
      </c>
      <c r="H145" s="2">
        <v>7</v>
      </c>
      <c r="I145" s="2">
        <v>2</v>
      </c>
      <c r="J145" s="2">
        <f t="shared" si="4"/>
        <v>3</v>
      </c>
      <c r="K145">
        <v>1</v>
      </c>
      <c r="L145">
        <v>0</v>
      </c>
      <c r="N145">
        <v>144</v>
      </c>
      <c r="O145" s="2">
        <v>83</v>
      </c>
      <c r="P145" s="2">
        <v>8</v>
      </c>
      <c r="Q145" s="2">
        <v>91</v>
      </c>
      <c r="R145" t="s">
        <v>5</v>
      </c>
      <c r="T145">
        <v>144</v>
      </c>
      <c r="U145" s="2">
        <v>99</v>
      </c>
      <c r="V145" s="2">
        <v>57</v>
      </c>
      <c r="W145" s="2">
        <v>42</v>
      </c>
      <c r="X145" t="s">
        <v>5</v>
      </c>
      <c r="Z145">
        <v>144</v>
      </c>
      <c r="AA145">
        <v>513</v>
      </c>
      <c r="AB145">
        <f t="shared" ca="1" si="5"/>
        <v>439</v>
      </c>
      <c r="AD145">
        <v>144</v>
      </c>
      <c r="AE145">
        <v>7569</v>
      </c>
      <c r="AF145">
        <f>COUNTIF(AG145:AY145,"&lt;&gt;")</f>
        <v>2</v>
      </c>
      <c r="AG145">
        <v>29</v>
      </c>
      <c r="AH145">
        <v>87</v>
      </c>
    </row>
    <row r="146" spans="1:41" x14ac:dyDescent="0.2">
      <c r="A146">
        <v>145</v>
      </c>
      <c r="B146" s="2">
        <v>100</v>
      </c>
      <c r="C146" s="2">
        <v>77</v>
      </c>
      <c r="D146" s="2">
        <v>7700</v>
      </c>
      <c r="E146" t="s">
        <v>6</v>
      </c>
      <c r="G146">
        <v>145</v>
      </c>
      <c r="H146" s="2">
        <v>15</v>
      </c>
      <c r="I146" s="2">
        <v>7</v>
      </c>
      <c r="J146" s="2">
        <f t="shared" si="4"/>
        <v>2</v>
      </c>
      <c r="K146">
        <v>1</v>
      </c>
      <c r="L146">
        <v>0</v>
      </c>
      <c r="N146">
        <v>145</v>
      </c>
      <c r="O146" s="2">
        <v>83</v>
      </c>
      <c r="P146" s="2">
        <v>9</v>
      </c>
      <c r="Q146" s="2">
        <v>92</v>
      </c>
      <c r="R146" t="s">
        <v>5</v>
      </c>
      <c r="T146">
        <v>145</v>
      </c>
      <c r="U146" s="2">
        <v>99</v>
      </c>
      <c r="V146" s="2">
        <v>56</v>
      </c>
      <c r="W146" s="2">
        <v>43</v>
      </c>
      <c r="X146" t="s">
        <v>5</v>
      </c>
      <c r="Z146">
        <v>145</v>
      </c>
      <c r="AA146">
        <v>538</v>
      </c>
      <c r="AB146">
        <f t="shared" ca="1" si="5"/>
        <v>463</v>
      </c>
      <c r="AD146">
        <v>145</v>
      </c>
      <c r="AE146">
        <v>4188</v>
      </c>
      <c r="AF146">
        <f>COUNTIF(AG146:AY146,"&lt;&gt;")</f>
        <v>1</v>
      </c>
      <c r="AG146">
        <v>12</v>
      </c>
    </row>
    <row r="147" spans="1:41" x14ac:dyDescent="0.2">
      <c r="A147">
        <v>146</v>
      </c>
      <c r="B147" s="2">
        <v>100</v>
      </c>
      <c r="C147" s="2">
        <v>76</v>
      </c>
      <c r="D147" s="2">
        <v>7600</v>
      </c>
      <c r="E147" t="s">
        <v>6</v>
      </c>
      <c r="G147">
        <v>146</v>
      </c>
      <c r="H147" s="2">
        <v>55</v>
      </c>
      <c r="I147" s="2">
        <v>9</v>
      </c>
      <c r="J147" s="2">
        <f t="shared" si="4"/>
        <v>6</v>
      </c>
      <c r="K147">
        <v>1</v>
      </c>
      <c r="L147">
        <v>0</v>
      </c>
      <c r="N147">
        <v>146</v>
      </c>
      <c r="O147" s="2">
        <v>83</v>
      </c>
      <c r="P147" s="2">
        <v>10</v>
      </c>
      <c r="Q147" s="2">
        <v>93</v>
      </c>
      <c r="R147" t="s">
        <v>5</v>
      </c>
      <c r="T147">
        <v>146</v>
      </c>
      <c r="U147" s="2">
        <v>99</v>
      </c>
      <c r="V147" s="2">
        <v>55</v>
      </c>
      <c r="W147" s="2">
        <v>44</v>
      </c>
      <c r="X147" t="s">
        <v>5</v>
      </c>
      <c r="Z147">
        <v>146</v>
      </c>
      <c r="AA147">
        <v>606</v>
      </c>
      <c r="AB147">
        <f t="shared" ca="1" si="5"/>
        <v>160</v>
      </c>
      <c r="AD147">
        <v>146</v>
      </c>
      <c r="AE147">
        <v>4676</v>
      </c>
      <c r="AF147">
        <f>COUNTIF(AG147:AY147,"&lt;&gt;")</f>
        <v>2</v>
      </c>
      <c r="AG147">
        <v>14</v>
      </c>
      <c r="AH147">
        <v>28</v>
      </c>
    </row>
    <row r="148" spans="1:41" x14ac:dyDescent="0.2">
      <c r="A148">
        <v>147</v>
      </c>
      <c r="B148" s="2">
        <v>100</v>
      </c>
      <c r="C148" s="2">
        <v>75</v>
      </c>
      <c r="D148" s="2">
        <v>7500</v>
      </c>
      <c r="E148" t="s">
        <v>6</v>
      </c>
      <c r="G148">
        <v>147</v>
      </c>
      <c r="H148" s="2">
        <v>71</v>
      </c>
      <c r="I148" s="2">
        <v>7</v>
      </c>
      <c r="J148" s="2">
        <f t="shared" si="4"/>
        <v>10</v>
      </c>
      <c r="K148">
        <v>1</v>
      </c>
      <c r="L148">
        <v>0</v>
      </c>
      <c r="N148">
        <v>147</v>
      </c>
      <c r="O148" s="2">
        <v>83</v>
      </c>
      <c r="P148" s="2">
        <v>11</v>
      </c>
      <c r="Q148" s="2">
        <v>94</v>
      </c>
      <c r="R148" t="s">
        <v>5</v>
      </c>
      <c r="T148">
        <v>147</v>
      </c>
      <c r="U148" s="2">
        <v>99</v>
      </c>
      <c r="V148" s="2">
        <v>54</v>
      </c>
      <c r="W148" s="2">
        <v>45</v>
      </c>
      <c r="X148" t="s">
        <v>5</v>
      </c>
      <c r="Z148">
        <v>147</v>
      </c>
      <c r="AA148">
        <v>985</v>
      </c>
      <c r="AB148">
        <f t="shared" ca="1" si="5"/>
        <v>330</v>
      </c>
      <c r="AD148">
        <v>147</v>
      </c>
      <c r="AE148">
        <v>2475</v>
      </c>
      <c r="AF148">
        <f>COUNTIF(AG148:AY148,"&lt;&gt;")</f>
        <v>7</v>
      </c>
      <c r="AG148">
        <v>15</v>
      </c>
      <c r="AH148">
        <v>25</v>
      </c>
      <c r="AI148">
        <v>33</v>
      </c>
      <c r="AJ148">
        <v>45</v>
      </c>
      <c r="AK148">
        <v>55</v>
      </c>
      <c r="AL148">
        <v>75</v>
      </c>
      <c r="AM148">
        <v>99</v>
      </c>
    </row>
    <row r="149" spans="1:41" x14ac:dyDescent="0.2">
      <c r="A149">
        <v>148</v>
      </c>
      <c r="B149" s="2">
        <v>100</v>
      </c>
      <c r="C149" s="2">
        <v>74</v>
      </c>
      <c r="D149" s="2">
        <v>7400</v>
      </c>
      <c r="E149" t="s">
        <v>6</v>
      </c>
      <c r="G149">
        <v>148</v>
      </c>
      <c r="H149" s="2">
        <v>82</v>
      </c>
      <c r="I149" s="2">
        <v>9</v>
      </c>
      <c r="J149" s="2">
        <f t="shared" si="4"/>
        <v>9</v>
      </c>
      <c r="K149">
        <v>1</v>
      </c>
      <c r="L149">
        <v>0</v>
      </c>
      <c r="N149">
        <v>148</v>
      </c>
      <c r="O149" s="2">
        <v>83</v>
      </c>
      <c r="P149" s="2">
        <v>12</v>
      </c>
      <c r="Q149" s="2">
        <v>95</v>
      </c>
      <c r="R149" t="s">
        <v>5</v>
      </c>
      <c r="T149">
        <v>148</v>
      </c>
      <c r="U149" s="2">
        <v>99</v>
      </c>
      <c r="V149" s="2">
        <v>53</v>
      </c>
      <c r="W149" s="2">
        <v>46</v>
      </c>
      <c r="X149" t="s">
        <v>5</v>
      </c>
      <c r="Z149">
        <v>148</v>
      </c>
      <c r="AA149">
        <v>597</v>
      </c>
      <c r="AB149">
        <f t="shared" ca="1" si="5"/>
        <v>64</v>
      </c>
      <c r="AD149">
        <v>148</v>
      </c>
      <c r="AE149">
        <v>8368</v>
      </c>
      <c r="AF149">
        <f>COUNTIF(AG149:AY149,"&lt;&gt;")</f>
        <v>1</v>
      </c>
      <c r="AG149">
        <v>16</v>
      </c>
    </row>
    <row r="150" spans="1:41" x14ac:dyDescent="0.2">
      <c r="A150">
        <v>149</v>
      </c>
      <c r="B150" s="2">
        <v>100</v>
      </c>
      <c r="C150" s="2">
        <v>73</v>
      </c>
      <c r="D150" s="2">
        <v>7300</v>
      </c>
      <c r="E150" t="s">
        <v>6</v>
      </c>
      <c r="G150">
        <v>149</v>
      </c>
      <c r="H150" s="2">
        <v>40</v>
      </c>
      <c r="I150" s="2">
        <v>8</v>
      </c>
      <c r="J150" s="2">
        <f t="shared" si="4"/>
        <v>5</v>
      </c>
      <c r="K150">
        <v>0</v>
      </c>
      <c r="L150">
        <v>0</v>
      </c>
      <c r="N150">
        <v>149</v>
      </c>
      <c r="O150" s="2">
        <v>83</v>
      </c>
      <c r="P150" s="2">
        <v>13</v>
      </c>
      <c r="Q150" s="2">
        <v>96</v>
      </c>
      <c r="R150" t="s">
        <v>5</v>
      </c>
      <c r="T150">
        <v>149</v>
      </c>
      <c r="U150" s="2">
        <v>99</v>
      </c>
      <c r="V150" s="2">
        <v>52</v>
      </c>
      <c r="W150" s="2">
        <v>47</v>
      </c>
      <c r="X150" t="s">
        <v>5</v>
      </c>
      <c r="Z150">
        <v>149</v>
      </c>
      <c r="AA150">
        <v>649</v>
      </c>
      <c r="AB150">
        <f t="shared" ca="1" si="5"/>
        <v>209</v>
      </c>
      <c r="AD150">
        <v>149</v>
      </c>
      <c r="AE150">
        <v>1505</v>
      </c>
      <c r="AF150">
        <f>COUNTIF(AG150:AY150,"&lt;&gt;")</f>
        <v>2</v>
      </c>
      <c r="AG150">
        <v>35</v>
      </c>
      <c r="AH150">
        <v>43</v>
      </c>
    </row>
    <row r="151" spans="1:41" x14ac:dyDescent="0.2">
      <c r="A151">
        <v>150</v>
      </c>
      <c r="B151" s="2">
        <v>100</v>
      </c>
      <c r="C151" s="2">
        <v>72</v>
      </c>
      <c r="D151" s="2">
        <v>7200</v>
      </c>
      <c r="E151" t="s">
        <v>6</v>
      </c>
      <c r="G151">
        <v>150</v>
      </c>
      <c r="H151" s="2">
        <v>59</v>
      </c>
      <c r="I151" s="2">
        <v>6</v>
      </c>
      <c r="J151" s="2">
        <f t="shared" si="4"/>
        <v>9</v>
      </c>
      <c r="K151">
        <v>5</v>
      </c>
      <c r="L151">
        <v>0</v>
      </c>
      <c r="N151">
        <v>150</v>
      </c>
      <c r="O151" s="2">
        <v>83</v>
      </c>
      <c r="P151" s="2">
        <v>14</v>
      </c>
      <c r="Q151" s="2">
        <v>97</v>
      </c>
      <c r="R151" t="s">
        <v>5</v>
      </c>
      <c r="T151">
        <v>150</v>
      </c>
      <c r="U151" s="2">
        <v>99</v>
      </c>
      <c r="V151" s="2">
        <v>51</v>
      </c>
      <c r="W151" s="2">
        <v>48</v>
      </c>
      <c r="X151" t="s">
        <v>5</v>
      </c>
      <c r="Z151">
        <v>150</v>
      </c>
      <c r="AA151">
        <v>731</v>
      </c>
      <c r="AB151">
        <f t="shared" ca="1" si="5"/>
        <v>39</v>
      </c>
      <c r="AD151">
        <v>150</v>
      </c>
      <c r="AE151">
        <v>4777</v>
      </c>
      <c r="AF151">
        <f>COUNTIF(AG151:AY151,"&lt;&gt;")</f>
        <v>1</v>
      </c>
      <c r="AG151">
        <v>17</v>
      </c>
    </row>
    <row r="152" spans="1:41" x14ac:dyDescent="0.2">
      <c r="A152">
        <v>151</v>
      </c>
      <c r="B152" s="2">
        <v>100</v>
      </c>
      <c r="C152" s="2">
        <v>71</v>
      </c>
      <c r="D152" s="2">
        <v>7100</v>
      </c>
      <c r="E152" t="s">
        <v>6</v>
      </c>
      <c r="G152">
        <v>151</v>
      </c>
      <c r="H152" s="2">
        <v>24</v>
      </c>
      <c r="I152" s="2">
        <v>8</v>
      </c>
      <c r="J152" s="2">
        <f t="shared" si="4"/>
        <v>3</v>
      </c>
      <c r="K152">
        <v>0</v>
      </c>
      <c r="L152">
        <v>0</v>
      </c>
      <c r="N152">
        <v>151</v>
      </c>
      <c r="O152" s="2">
        <v>83</v>
      </c>
      <c r="P152" s="2">
        <v>15</v>
      </c>
      <c r="Q152" s="2">
        <v>98</v>
      </c>
      <c r="R152" t="s">
        <v>5</v>
      </c>
      <c r="T152">
        <v>151</v>
      </c>
      <c r="U152" s="2">
        <v>99</v>
      </c>
      <c r="V152" s="2">
        <v>50</v>
      </c>
      <c r="W152" s="2">
        <v>49</v>
      </c>
      <c r="X152" t="s">
        <v>5</v>
      </c>
      <c r="Z152">
        <v>151</v>
      </c>
      <c r="AA152">
        <v>168</v>
      </c>
      <c r="AB152">
        <f t="shared" ca="1" si="5"/>
        <v>156</v>
      </c>
      <c r="AD152">
        <v>151</v>
      </c>
      <c r="AE152">
        <v>5668</v>
      </c>
      <c r="AF152">
        <f>COUNTIF(AG152:AY152,"&lt;&gt;")</f>
        <v>3</v>
      </c>
      <c r="AG152">
        <v>13</v>
      </c>
      <c r="AH152">
        <v>26</v>
      </c>
      <c r="AI152">
        <v>52</v>
      </c>
    </row>
    <row r="153" spans="1:41" x14ac:dyDescent="0.2">
      <c r="A153">
        <v>152</v>
      </c>
      <c r="B153" s="2">
        <v>100</v>
      </c>
      <c r="C153" s="2">
        <v>70</v>
      </c>
      <c r="D153" s="2">
        <v>7000</v>
      </c>
      <c r="E153" t="s">
        <v>6</v>
      </c>
      <c r="G153">
        <v>152</v>
      </c>
      <c r="H153" s="2">
        <v>67</v>
      </c>
      <c r="I153" s="2">
        <v>9</v>
      </c>
      <c r="J153" s="2">
        <f t="shared" si="4"/>
        <v>7</v>
      </c>
      <c r="K153">
        <v>4</v>
      </c>
      <c r="L153">
        <v>0</v>
      </c>
      <c r="N153">
        <v>152</v>
      </c>
      <c r="O153" s="2">
        <v>83</v>
      </c>
      <c r="P153" s="2">
        <v>16</v>
      </c>
      <c r="Q153" s="2">
        <v>99</v>
      </c>
      <c r="R153" t="s">
        <v>5</v>
      </c>
      <c r="T153">
        <v>152</v>
      </c>
      <c r="U153" s="2">
        <v>99</v>
      </c>
      <c r="V153" s="2">
        <v>49</v>
      </c>
      <c r="W153" s="2">
        <v>50</v>
      </c>
      <c r="X153" t="s">
        <v>5</v>
      </c>
      <c r="Z153">
        <v>152</v>
      </c>
      <c r="AA153">
        <v>321</v>
      </c>
      <c r="AB153">
        <f t="shared" ca="1" si="5"/>
        <v>216</v>
      </c>
      <c r="AD153">
        <v>152</v>
      </c>
      <c r="AE153">
        <v>5404</v>
      </c>
      <c r="AF153">
        <f>COUNTIF(AG153:AY153,"&lt;&gt;")</f>
        <v>2</v>
      </c>
      <c r="AG153">
        <v>14</v>
      </c>
      <c r="AH153">
        <v>28</v>
      </c>
    </row>
    <row r="154" spans="1:41" x14ac:dyDescent="0.2">
      <c r="A154">
        <v>153</v>
      </c>
      <c r="B154" s="2">
        <v>100</v>
      </c>
      <c r="C154" s="2">
        <v>69</v>
      </c>
      <c r="D154" s="2">
        <v>6900</v>
      </c>
      <c r="E154" t="s">
        <v>6</v>
      </c>
      <c r="G154">
        <v>153</v>
      </c>
      <c r="H154" s="2">
        <v>29</v>
      </c>
      <c r="I154" s="2">
        <v>9</v>
      </c>
      <c r="J154" s="2">
        <f t="shared" si="4"/>
        <v>3</v>
      </c>
      <c r="K154">
        <v>2</v>
      </c>
      <c r="L154">
        <v>0</v>
      </c>
      <c r="N154">
        <v>153</v>
      </c>
      <c r="O154" s="2">
        <v>83</v>
      </c>
      <c r="P154" s="2">
        <v>17</v>
      </c>
      <c r="Q154" s="2">
        <v>100</v>
      </c>
      <c r="R154" t="s">
        <v>5</v>
      </c>
      <c r="T154">
        <v>153</v>
      </c>
      <c r="U154" s="2">
        <v>99</v>
      </c>
      <c r="V154" s="2">
        <v>48</v>
      </c>
      <c r="W154" s="2">
        <v>51</v>
      </c>
      <c r="X154" t="s">
        <v>5</v>
      </c>
      <c r="Z154">
        <v>153</v>
      </c>
      <c r="AA154">
        <v>941</v>
      </c>
      <c r="AB154">
        <f t="shared" ca="1" si="5"/>
        <v>473</v>
      </c>
      <c r="AD154">
        <v>153</v>
      </c>
      <c r="AE154">
        <v>5250</v>
      </c>
      <c r="AF154">
        <f>COUNTIF(AG154:AY154,"&lt;&gt;")</f>
        <v>7</v>
      </c>
      <c r="AG154">
        <v>14</v>
      </c>
      <c r="AH154">
        <v>15</v>
      </c>
      <c r="AI154">
        <v>21</v>
      </c>
      <c r="AJ154">
        <v>25</v>
      </c>
      <c r="AK154">
        <v>35</v>
      </c>
      <c r="AL154">
        <v>42</v>
      </c>
      <c r="AM154">
        <v>75</v>
      </c>
    </row>
    <row r="155" spans="1:41" x14ac:dyDescent="0.2">
      <c r="A155">
        <v>154</v>
      </c>
      <c r="B155" s="2">
        <v>100</v>
      </c>
      <c r="C155" s="2">
        <v>68</v>
      </c>
      <c r="D155" s="2">
        <v>6800</v>
      </c>
      <c r="E155" t="s">
        <v>6</v>
      </c>
      <c r="G155">
        <v>154</v>
      </c>
      <c r="H155" s="2">
        <v>15</v>
      </c>
      <c r="I155" s="2">
        <v>5</v>
      </c>
      <c r="J155" s="2">
        <f t="shared" si="4"/>
        <v>3</v>
      </c>
      <c r="K155">
        <v>0</v>
      </c>
      <c r="L155">
        <v>0</v>
      </c>
      <c r="N155">
        <v>154</v>
      </c>
      <c r="O155" s="2">
        <v>82</v>
      </c>
      <c r="P155" s="2">
        <v>1</v>
      </c>
      <c r="Q155" s="2">
        <v>83</v>
      </c>
      <c r="R155" t="s">
        <v>5</v>
      </c>
      <c r="T155">
        <v>154</v>
      </c>
      <c r="U155" s="2">
        <v>99</v>
      </c>
      <c r="V155" s="2">
        <v>47</v>
      </c>
      <c r="W155" s="2">
        <v>52</v>
      </c>
      <c r="X155" t="s">
        <v>5</v>
      </c>
      <c r="Z155">
        <v>154</v>
      </c>
      <c r="AA155">
        <v>402</v>
      </c>
      <c r="AB155">
        <f t="shared" ca="1" si="5"/>
        <v>314</v>
      </c>
      <c r="AD155">
        <v>154</v>
      </c>
      <c r="AE155">
        <v>2414</v>
      </c>
      <c r="AF155">
        <f>COUNTIF(AG155:AY155,"&lt;&gt;")</f>
        <v>3</v>
      </c>
      <c r="AG155">
        <v>17</v>
      </c>
      <c r="AH155">
        <v>34</v>
      </c>
      <c r="AI155">
        <v>71</v>
      </c>
    </row>
    <row r="156" spans="1:41" x14ac:dyDescent="0.2">
      <c r="A156">
        <v>155</v>
      </c>
      <c r="B156" s="2">
        <v>100</v>
      </c>
      <c r="C156" s="2">
        <v>67</v>
      </c>
      <c r="D156" s="2">
        <v>6700</v>
      </c>
      <c r="E156" t="s">
        <v>6</v>
      </c>
      <c r="G156">
        <v>155</v>
      </c>
      <c r="H156" s="2">
        <v>57</v>
      </c>
      <c r="I156" s="2">
        <v>7</v>
      </c>
      <c r="J156" s="2">
        <f t="shared" si="4"/>
        <v>7.9999999999999991</v>
      </c>
      <c r="K156">
        <v>1</v>
      </c>
      <c r="L156">
        <v>0</v>
      </c>
      <c r="N156">
        <v>155</v>
      </c>
      <c r="O156" s="2">
        <v>82</v>
      </c>
      <c r="P156" s="2">
        <v>2</v>
      </c>
      <c r="Q156" s="2">
        <v>84</v>
      </c>
      <c r="R156" t="s">
        <v>5</v>
      </c>
      <c r="T156">
        <v>155</v>
      </c>
      <c r="U156" s="2">
        <v>99</v>
      </c>
      <c r="V156" s="2">
        <v>46</v>
      </c>
      <c r="W156" s="2">
        <v>53</v>
      </c>
      <c r="X156" t="s">
        <v>5</v>
      </c>
      <c r="Z156">
        <v>155</v>
      </c>
      <c r="AA156">
        <v>666</v>
      </c>
      <c r="AB156">
        <f t="shared" ca="1" si="5"/>
        <v>345</v>
      </c>
      <c r="AD156">
        <v>155</v>
      </c>
      <c r="AE156">
        <v>5520</v>
      </c>
      <c r="AF156">
        <f>COUNTIF(AG156:AY156,"&lt;&gt;")</f>
        <v>9</v>
      </c>
      <c r="AG156">
        <v>12</v>
      </c>
      <c r="AH156">
        <v>15</v>
      </c>
      <c r="AI156">
        <v>16</v>
      </c>
      <c r="AJ156">
        <v>23</v>
      </c>
      <c r="AK156">
        <v>24</v>
      </c>
      <c r="AL156">
        <v>46</v>
      </c>
      <c r="AM156">
        <v>48</v>
      </c>
      <c r="AN156">
        <v>69</v>
      </c>
      <c r="AO156">
        <v>92</v>
      </c>
    </row>
    <row r="157" spans="1:41" x14ac:dyDescent="0.2">
      <c r="A157">
        <v>156</v>
      </c>
      <c r="B157" s="2">
        <v>100</v>
      </c>
      <c r="C157" s="2">
        <v>66</v>
      </c>
      <c r="D157" s="2">
        <v>6600</v>
      </c>
      <c r="E157" t="s">
        <v>6</v>
      </c>
      <c r="G157">
        <v>156</v>
      </c>
      <c r="H157" s="2">
        <v>75</v>
      </c>
      <c r="I157" s="2">
        <v>9</v>
      </c>
      <c r="J157" s="2">
        <f t="shared" si="4"/>
        <v>8</v>
      </c>
      <c r="K157">
        <v>3</v>
      </c>
      <c r="L157">
        <v>0</v>
      </c>
      <c r="N157">
        <v>156</v>
      </c>
      <c r="O157" s="2">
        <v>82</v>
      </c>
      <c r="P157" s="2">
        <v>3</v>
      </c>
      <c r="Q157" s="2">
        <v>85</v>
      </c>
      <c r="R157" t="s">
        <v>5</v>
      </c>
      <c r="T157">
        <v>156</v>
      </c>
      <c r="U157" s="2">
        <v>99</v>
      </c>
      <c r="V157" s="2">
        <v>45</v>
      </c>
      <c r="W157" s="2">
        <v>54</v>
      </c>
      <c r="X157" t="s">
        <v>5</v>
      </c>
      <c r="Z157">
        <v>156</v>
      </c>
      <c r="AA157">
        <v>709</v>
      </c>
      <c r="AB157">
        <f t="shared" ca="1" si="5"/>
        <v>88</v>
      </c>
      <c r="AD157">
        <v>156</v>
      </c>
      <c r="AE157">
        <v>9620</v>
      </c>
      <c r="AF157">
        <f>COUNTIF(AG157:AY157,"&lt;&gt;")</f>
        <v>6</v>
      </c>
      <c r="AG157">
        <v>13</v>
      </c>
      <c r="AH157">
        <v>26</v>
      </c>
      <c r="AI157">
        <v>37</v>
      </c>
      <c r="AJ157">
        <v>52</v>
      </c>
      <c r="AK157">
        <v>65</v>
      </c>
      <c r="AL157">
        <v>74</v>
      </c>
    </row>
    <row r="158" spans="1:41" x14ac:dyDescent="0.2">
      <c r="A158">
        <v>157</v>
      </c>
      <c r="B158" s="2">
        <v>100</v>
      </c>
      <c r="C158" s="2">
        <v>65</v>
      </c>
      <c r="D158" s="2">
        <v>6500</v>
      </c>
      <c r="E158" t="s">
        <v>6</v>
      </c>
      <c r="G158">
        <v>157</v>
      </c>
      <c r="H158" s="2">
        <v>45</v>
      </c>
      <c r="I158" s="2">
        <v>5</v>
      </c>
      <c r="J158" s="2">
        <f t="shared" si="4"/>
        <v>9</v>
      </c>
      <c r="K158">
        <v>0</v>
      </c>
      <c r="L158">
        <v>0</v>
      </c>
      <c r="N158">
        <v>157</v>
      </c>
      <c r="O158" s="2">
        <v>82</v>
      </c>
      <c r="P158" s="2">
        <v>4</v>
      </c>
      <c r="Q158" s="2">
        <v>86</v>
      </c>
      <c r="R158" t="s">
        <v>5</v>
      </c>
      <c r="T158">
        <v>157</v>
      </c>
      <c r="U158" s="2">
        <v>99</v>
      </c>
      <c r="V158" s="2">
        <v>44</v>
      </c>
      <c r="W158" s="2">
        <v>55</v>
      </c>
      <c r="X158" t="s">
        <v>5</v>
      </c>
      <c r="Z158">
        <v>157</v>
      </c>
      <c r="AA158">
        <v>630</v>
      </c>
      <c r="AB158">
        <f t="shared" ca="1" si="5"/>
        <v>195</v>
      </c>
      <c r="AD158">
        <v>157</v>
      </c>
      <c r="AE158">
        <v>8078</v>
      </c>
      <c r="AF158">
        <f>COUNTIF(AG158:AY158,"&lt;&gt;")</f>
        <v>1</v>
      </c>
      <c r="AG158">
        <v>14</v>
      </c>
    </row>
    <row r="159" spans="1:41" x14ac:dyDescent="0.2">
      <c r="A159">
        <v>158</v>
      </c>
      <c r="B159" s="2">
        <v>100</v>
      </c>
      <c r="C159" s="2">
        <v>64</v>
      </c>
      <c r="D159" s="2">
        <v>6400</v>
      </c>
      <c r="E159" t="s">
        <v>6</v>
      </c>
      <c r="G159">
        <v>158</v>
      </c>
      <c r="H159" s="2">
        <v>33</v>
      </c>
      <c r="I159" s="2">
        <v>8</v>
      </c>
      <c r="J159" s="2">
        <f t="shared" si="4"/>
        <v>4</v>
      </c>
      <c r="K159">
        <v>1</v>
      </c>
      <c r="L159">
        <v>0</v>
      </c>
      <c r="N159">
        <v>158</v>
      </c>
      <c r="O159" s="2">
        <v>82</v>
      </c>
      <c r="P159" s="2">
        <v>5</v>
      </c>
      <c r="Q159" s="2">
        <v>87</v>
      </c>
      <c r="R159" t="s">
        <v>5</v>
      </c>
      <c r="T159">
        <v>158</v>
      </c>
      <c r="U159" s="2">
        <v>99</v>
      </c>
      <c r="V159" s="2">
        <v>43</v>
      </c>
      <c r="W159" s="2">
        <v>56</v>
      </c>
      <c r="X159" t="s">
        <v>5</v>
      </c>
      <c r="Z159">
        <v>158</v>
      </c>
      <c r="AA159">
        <v>167</v>
      </c>
      <c r="AB159">
        <f t="shared" ca="1" si="5"/>
        <v>49</v>
      </c>
      <c r="AD159">
        <v>158</v>
      </c>
      <c r="AE159">
        <v>4590</v>
      </c>
      <c r="AF159">
        <f>COUNTIF(AG159:AY159,"&lt;&gt;")</f>
        <v>9</v>
      </c>
      <c r="AG159">
        <v>15</v>
      </c>
      <c r="AH159">
        <v>17</v>
      </c>
      <c r="AI159">
        <v>18</v>
      </c>
      <c r="AJ159">
        <v>27</v>
      </c>
      <c r="AK159">
        <v>34</v>
      </c>
      <c r="AL159">
        <v>45</v>
      </c>
      <c r="AM159">
        <v>51</v>
      </c>
      <c r="AN159">
        <v>54</v>
      </c>
      <c r="AO159">
        <v>85</v>
      </c>
    </row>
    <row r="160" spans="1:41" x14ac:dyDescent="0.2">
      <c r="A160">
        <v>159</v>
      </c>
      <c r="B160" s="2">
        <v>100</v>
      </c>
      <c r="C160" s="2">
        <v>63</v>
      </c>
      <c r="D160" s="2">
        <v>6300</v>
      </c>
      <c r="E160" t="s">
        <v>6</v>
      </c>
      <c r="G160">
        <v>159</v>
      </c>
      <c r="H160" s="2">
        <v>24</v>
      </c>
      <c r="I160" s="2">
        <v>6</v>
      </c>
      <c r="J160" s="2">
        <f t="shared" si="4"/>
        <v>4</v>
      </c>
      <c r="K160">
        <v>0</v>
      </c>
      <c r="L160">
        <v>0</v>
      </c>
      <c r="N160">
        <v>159</v>
      </c>
      <c r="O160" s="2">
        <v>82</v>
      </c>
      <c r="P160" s="2">
        <v>6</v>
      </c>
      <c r="Q160" s="2">
        <v>88</v>
      </c>
      <c r="R160" t="s">
        <v>5</v>
      </c>
      <c r="T160">
        <v>159</v>
      </c>
      <c r="U160" s="2">
        <v>99</v>
      </c>
      <c r="V160" s="2">
        <v>42</v>
      </c>
      <c r="W160" s="2">
        <v>57</v>
      </c>
      <c r="X160" t="s">
        <v>5</v>
      </c>
      <c r="Z160">
        <v>159</v>
      </c>
      <c r="AA160">
        <v>194</v>
      </c>
      <c r="AB160">
        <f t="shared" ca="1" si="5"/>
        <v>14</v>
      </c>
      <c r="AD160">
        <v>159</v>
      </c>
      <c r="AE160">
        <v>9628</v>
      </c>
      <c r="AF160">
        <f>COUNTIF(AG160:AY160,"&lt;&gt;")</f>
        <v>3</v>
      </c>
      <c r="AG160">
        <v>29</v>
      </c>
      <c r="AH160">
        <v>58</v>
      </c>
      <c r="AI160">
        <v>83</v>
      </c>
    </row>
    <row r="161" spans="1:51" x14ac:dyDescent="0.2">
      <c r="A161">
        <v>160</v>
      </c>
      <c r="B161" s="2">
        <v>100</v>
      </c>
      <c r="C161" s="2">
        <v>62</v>
      </c>
      <c r="D161" s="2">
        <v>6200</v>
      </c>
      <c r="E161" t="s">
        <v>6</v>
      </c>
      <c r="G161">
        <v>160</v>
      </c>
      <c r="H161" s="2">
        <v>26</v>
      </c>
      <c r="I161" s="2">
        <v>3</v>
      </c>
      <c r="J161" s="2">
        <f t="shared" si="4"/>
        <v>7.9999999999999991</v>
      </c>
      <c r="K161">
        <v>2</v>
      </c>
      <c r="L161">
        <v>0</v>
      </c>
      <c r="N161">
        <v>160</v>
      </c>
      <c r="O161" s="2">
        <v>82</v>
      </c>
      <c r="P161" s="2">
        <v>7</v>
      </c>
      <c r="Q161" s="2">
        <v>89</v>
      </c>
      <c r="R161" t="s">
        <v>5</v>
      </c>
      <c r="T161">
        <v>160</v>
      </c>
      <c r="U161" s="2">
        <v>99</v>
      </c>
      <c r="V161" s="2">
        <v>41</v>
      </c>
      <c r="W161" s="2">
        <v>58</v>
      </c>
      <c r="X161" t="s">
        <v>5</v>
      </c>
      <c r="Z161">
        <v>160</v>
      </c>
      <c r="AA161">
        <v>180</v>
      </c>
      <c r="AB161">
        <f t="shared" ca="1" si="5"/>
        <v>62</v>
      </c>
      <c r="AD161">
        <v>160</v>
      </c>
      <c r="AE161">
        <v>3509</v>
      </c>
      <c r="AF161">
        <f>COUNTIF(AG161:AY161,"&lt;&gt;")</f>
        <v>1</v>
      </c>
      <c r="AG161">
        <v>29</v>
      </c>
    </row>
    <row r="162" spans="1:51" x14ac:dyDescent="0.2">
      <c r="A162">
        <v>161</v>
      </c>
      <c r="B162" s="2">
        <v>100</v>
      </c>
      <c r="C162" s="2">
        <v>61</v>
      </c>
      <c r="D162" s="2">
        <v>6100</v>
      </c>
      <c r="E162" t="s">
        <v>6</v>
      </c>
      <c r="G162">
        <v>161</v>
      </c>
      <c r="H162" s="2">
        <v>61</v>
      </c>
      <c r="I162" s="2">
        <v>9</v>
      </c>
      <c r="J162" s="2">
        <f t="shared" si="4"/>
        <v>6</v>
      </c>
      <c r="K162">
        <v>7</v>
      </c>
      <c r="L162">
        <v>0</v>
      </c>
      <c r="N162">
        <v>161</v>
      </c>
      <c r="O162" s="2">
        <v>82</v>
      </c>
      <c r="P162" s="2">
        <v>8</v>
      </c>
      <c r="Q162" s="2">
        <v>90</v>
      </c>
      <c r="R162" t="s">
        <v>5</v>
      </c>
      <c r="T162">
        <v>161</v>
      </c>
      <c r="U162" s="2">
        <v>99</v>
      </c>
      <c r="V162" s="2">
        <v>40</v>
      </c>
      <c r="W162" s="2">
        <v>59</v>
      </c>
      <c r="X162" t="s">
        <v>5</v>
      </c>
      <c r="Z162">
        <v>161</v>
      </c>
      <c r="AA162">
        <v>786</v>
      </c>
      <c r="AB162">
        <f t="shared" ca="1" si="5"/>
        <v>359</v>
      </c>
      <c r="AD162">
        <v>161</v>
      </c>
      <c r="AE162">
        <v>5696</v>
      </c>
      <c r="AF162">
        <f>COUNTIF(AG162:AY162,"&lt;&gt;")</f>
        <v>4</v>
      </c>
      <c r="AG162">
        <v>16</v>
      </c>
      <c r="AH162">
        <v>32</v>
      </c>
      <c r="AI162">
        <v>64</v>
      </c>
      <c r="AJ162">
        <v>89</v>
      </c>
    </row>
    <row r="163" spans="1:51" x14ac:dyDescent="0.2">
      <c r="A163">
        <v>162</v>
      </c>
      <c r="B163" s="2">
        <v>100</v>
      </c>
      <c r="C163" s="2">
        <v>60</v>
      </c>
      <c r="D163" s="2">
        <v>6000</v>
      </c>
      <c r="E163" t="s">
        <v>6</v>
      </c>
      <c r="G163">
        <v>162</v>
      </c>
      <c r="H163" s="2">
        <v>46</v>
      </c>
      <c r="I163" s="2">
        <v>9</v>
      </c>
      <c r="J163" s="2">
        <f t="shared" si="4"/>
        <v>5</v>
      </c>
      <c r="K163">
        <v>1</v>
      </c>
      <c r="L163">
        <v>0</v>
      </c>
      <c r="N163">
        <v>162</v>
      </c>
      <c r="O163" s="2">
        <v>82</v>
      </c>
      <c r="P163" s="2">
        <v>9</v>
      </c>
      <c r="Q163" s="2">
        <v>91</v>
      </c>
      <c r="R163" t="s">
        <v>5</v>
      </c>
      <c r="T163">
        <v>162</v>
      </c>
      <c r="U163" s="2">
        <v>99</v>
      </c>
      <c r="V163" s="2">
        <v>39</v>
      </c>
      <c r="W163" s="2">
        <v>60</v>
      </c>
      <c r="X163" t="s">
        <v>5</v>
      </c>
      <c r="Z163">
        <v>162</v>
      </c>
      <c r="AA163">
        <v>444</v>
      </c>
      <c r="AB163">
        <f t="shared" ca="1" si="5"/>
        <v>243</v>
      </c>
      <c r="AD163">
        <v>162</v>
      </c>
      <c r="AE163">
        <v>5544</v>
      </c>
      <c r="AF163">
        <f>COUNTIF(AG163:AY163,"&lt;&gt;")</f>
        <v>19</v>
      </c>
      <c r="AG163">
        <v>12</v>
      </c>
      <c r="AH163">
        <v>14</v>
      </c>
      <c r="AI163">
        <v>18</v>
      </c>
      <c r="AJ163">
        <v>21</v>
      </c>
      <c r="AK163">
        <v>22</v>
      </c>
      <c r="AL163">
        <v>24</v>
      </c>
      <c r="AM163">
        <v>28</v>
      </c>
      <c r="AN163">
        <v>33</v>
      </c>
      <c r="AO163">
        <v>36</v>
      </c>
      <c r="AP163">
        <v>42</v>
      </c>
      <c r="AQ163">
        <v>44</v>
      </c>
      <c r="AR163">
        <v>56</v>
      </c>
      <c r="AS163">
        <v>63</v>
      </c>
      <c r="AT163">
        <v>66</v>
      </c>
      <c r="AU163">
        <v>72</v>
      </c>
      <c r="AV163">
        <v>77</v>
      </c>
      <c r="AW163">
        <v>84</v>
      </c>
      <c r="AX163">
        <v>88</v>
      </c>
      <c r="AY163">
        <v>99</v>
      </c>
    </row>
    <row r="164" spans="1:51" x14ac:dyDescent="0.2">
      <c r="A164">
        <v>163</v>
      </c>
      <c r="B164" s="2">
        <v>100</v>
      </c>
      <c r="C164" s="2">
        <v>59</v>
      </c>
      <c r="D164" s="2">
        <v>5900</v>
      </c>
      <c r="E164" t="s">
        <v>6</v>
      </c>
      <c r="G164">
        <v>163</v>
      </c>
      <c r="H164" s="2">
        <v>51</v>
      </c>
      <c r="I164" s="2">
        <v>7</v>
      </c>
      <c r="J164" s="2">
        <f t="shared" si="4"/>
        <v>7</v>
      </c>
      <c r="K164">
        <v>2</v>
      </c>
      <c r="L164">
        <v>0</v>
      </c>
      <c r="N164">
        <v>163</v>
      </c>
      <c r="O164" s="2">
        <v>82</v>
      </c>
      <c r="P164" s="2">
        <v>10</v>
      </c>
      <c r="Q164" s="2">
        <v>92</v>
      </c>
      <c r="R164" t="s">
        <v>5</v>
      </c>
      <c r="T164">
        <v>163</v>
      </c>
      <c r="U164" s="2">
        <v>99</v>
      </c>
      <c r="V164" s="2">
        <v>38</v>
      </c>
      <c r="W164" s="2">
        <v>61</v>
      </c>
      <c r="X164" t="s">
        <v>5</v>
      </c>
      <c r="Z164">
        <v>163</v>
      </c>
      <c r="AA164">
        <v>952</v>
      </c>
      <c r="AB164">
        <f t="shared" ca="1" si="5"/>
        <v>545</v>
      </c>
      <c r="AD164">
        <v>163</v>
      </c>
      <c r="AE164">
        <v>9926</v>
      </c>
      <c r="AF164">
        <f>COUNTIF(AG164:AY164,"&lt;&gt;")</f>
        <v>1</v>
      </c>
      <c r="AG164">
        <v>14</v>
      </c>
    </row>
    <row r="165" spans="1:51" x14ac:dyDescent="0.2">
      <c r="A165">
        <v>164</v>
      </c>
      <c r="B165" s="2">
        <v>100</v>
      </c>
      <c r="C165" s="2">
        <v>58</v>
      </c>
      <c r="D165" s="2">
        <v>5800</v>
      </c>
      <c r="E165" t="s">
        <v>6</v>
      </c>
      <c r="G165">
        <v>164</v>
      </c>
      <c r="H165" s="2">
        <v>20</v>
      </c>
      <c r="I165" s="2">
        <v>5</v>
      </c>
      <c r="J165" s="2">
        <f t="shared" si="4"/>
        <v>4</v>
      </c>
      <c r="K165">
        <v>0</v>
      </c>
      <c r="L165">
        <v>0</v>
      </c>
      <c r="N165">
        <v>164</v>
      </c>
      <c r="O165" s="2">
        <v>82</v>
      </c>
      <c r="P165" s="2">
        <v>11</v>
      </c>
      <c r="Q165" s="2">
        <v>93</v>
      </c>
      <c r="R165" t="s">
        <v>5</v>
      </c>
      <c r="T165">
        <v>164</v>
      </c>
      <c r="U165" s="2">
        <v>99</v>
      </c>
      <c r="V165" s="2">
        <v>37</v>
      </c>
      <c r="W165" s="2">
        <v>62</v>
      </c>
      <c r="X165" t="s">
        <v>5</v>
      </c>
      <c r="Z165">
        <v>164</v>
      </c>
      <c r="AA165">
        <v>855</v>
      </c>
      <c r="AB165">
        <f t="shared" ca="1" si="5"/>
        <v>574</v>
      </c>
      <c r="AD165">
        <v>164</v>
      </c>
      <c r="AE165">
        <v>4902</v>
      </c>
      <c r="AF165">
        <f>COUNTIF(AG165:AY165,"&lt;&gt;")</f>
        <v>5</v>
      </c>
      <c r="AG165">
        <v>19</v>
      </c>
      <c r="AH165">
        <v>38</v>
      </c>
      <c r="AI165">
        <v>43</v>
      </c>
      <c r="AJ165">
        <v>57</v>
      </c>
      <c r="AK165">
        <v>86</v>
      </c>
    </row>
    <row r="166" spans="1:51" x14ac:dyDescent="0.2">
      <c r="A166">
        <v>165</v>
      </c>
      <c r="B166" s="2">
        <v>100</v>
      </c>
      <c r="C166" s="2">
        <v>57</v>
      </c>
      <c r="D166" s="2">
        <v>5700</v>
      </c>
      <c r="E166" t="s">
        <v>6</v>
      </c>
      <c r="G166">
        <v>165</v>
      </c>
      <c r="H166" s="2">
        <v>13</v>
      </c>
      <c r="I166" s="2">
        <v>2</v>
      </c>
      <c r="J166" s="2">
        <f t="shared" si="4"/>
        <v>6</v>
      </c>
      <c r="K166">
        <v>1</v>
      </c>
      <c r="L166">
        <v>0</v>
      </c>
      <c r="N166">
        <v>165</v>
      </c>
      <c r="O166" s="2">
        <v>82</v>
      </c>
      <c r="P166" s="2">
        <v>12</v>
      </c>
      <c r="Q166" s="2">
        <v>94</v>
      </c>
      <c r="R166" t="s">
        <v>5</v>
      </c>
      <c r="T166">
        <v>165</v>
      </c>
      <c r="U166" s="2">
        <v>99</v>
      </c>
      <c r="V166" s="2">
        <v>36</v>
      </c>
      <c r="W166" s="2">
        <v>63</v>
      </c>
      <c r="X166" t="s">
        <v>5</v>
      </c>
      <c r="Z166">
        <v>165</v>
      </c>
      <c r="AA166">
        <v>254</v>
      </c>
      <c r="AB166">
        <f t="shared" ca="1" si="5"/>
        <v>13</v>
      </c>
      <c r="AD166">
        <v>165</v>
      </c>
      <c r="AE166">
        <v>5649</v>
      </c>
      <c r="AF166">
        <f>COUNTIF(AG166:AY166,"&lt;&gt;")</f>
        <v>1</v>
      </c>
      <c r="AG166">
        <v>21</v>
      </c>
    </row>
    <row r="167" spans="1:51" x14ac:dyDescent="0.2">
      <c r="A167">
        <v>166</v>
      </c>
      <c r="B167" s="2">
        <v>100</v>
      </c>
      <c r="C167" s="2">
        <v>56</v>
      </c>
      <c r="D167" s="2">
        <v>5600</v>
      </c>
      <c r="E167" t="s">
        <v>6</v>
      </c>
      <c r="G167">
        <v>166</v>
      </c>
      <c r="H167" s="2">
        <v>12</v>
      </c>
      <c r="I167" s="2">
        <v>5</v>
      </c>
      <c r="J167" s="2">
        <f t="shared" si="4"/>
        <v>2</v>
      </c>
      <c r="K167">
        <v>2</v>
      </c>
      <c r="L167">
        <v>0</v>
      </c>
      <c r="N167">
        <v>166</v>
      </c>
      <c r="O167" s="2">
        <v>82</v>
      </c>
      <c r="P167" s="2">
        <v>13</v>
      </c>
      <c r="Q167" s="2">
        <v>95</v>
      </c>
      <c r="R167" t="s">
        <v>5</v>
      </c>
      <c r="T167">
        <v>166</v>
      </c>
      <c r="U167" s="2">
        <v>99</v>
      </c>
      <c r="V167" s="2">
        <v>35</v>
      </c>
      <c r="W167" s="2">
        <v>64</v>
      </c>
      <c r="X167" t="s">
        <v>5</v>
      </c>
      <c r="Z167">
        <v>166</v>
      </c>
      <c r="AA167">
        <v>794</v>
      </c>
      <c r="AB167">
        <f t="shared" ca="1" si="5"/>
        <v>89</v>
      </c>
      <c r="AD167">
        <v>166</v>
      </c>
      <c r="AE167">
        <v>8463</v>
      </c>
      <c r="AF167">
        <f>COUNTIF(AG167:AY167,"&lt;&gt;")</f>
        <v>6</v>
      </c>
      <c r="AG167">
        <v>13</v>
      </c>
      <c r="AH167">
        <v>21</v>
      </c>
      <c r="AI167">
        <v>31</v>
      </c>
      <c r="AJ167">
        <v>39</v>
      </c>
      <c r="AK167">
        <v>91</v>
      </c>
      <c r="AL167">
        <v>93</v>
      </c>
    </row>
    <row r="168" spans="1:51" x14ac:dyDescent="0.2">
      <c r="A168">
        <v>167</v>
      </c>
      <c r="B168" s="2">
        <v>100</v>
      </c>
      <c r="C168" s="2">
        <v>55</v>
      </c>
      <c r="D168" s="2">
        <v>5500</v>
      </c>
      <c r="E168" t="s">
        <v>6</v>
      </c>
      <c r="G168">
        <v>167</v>
      </c>
      <c r="H168" s="2">
        <v>86</v>
      </c>
      <c r="I168" s="2">
        <v>9</v>
      </c>
      <c r="J168" s="2">
        <f t="shared" si="4"/>
        <v>9</v>
      </c>
      <c r="K168">
        <v>5</v>
      </c>
      <c r="L168">
        <v>0</v>
      </c>
      <c r="N168">
        <v>167</v>
      </c>
      <c r="O168" s="2">
        <v>82</v>
      </c>
      <c r="P168" s="2">
        <v>14</v>
      </c>
      <c r="Q168" s="2">
        <v>96</v>
      </c>
      <c r="R168" t="s">
        <v>5</v>
      </c>
      <c r="T168">
        <v>167</v>
      </c>
      <c r="U168" s="2">
        <v>99</v>
      </c>
      <c r="V168" s="2">
        <v>34</v>
      </c>
      <c r="W168" s="2">
        <v>65</v>
      </c>
      <c r="X168" t="s">
        <v>5</v>
      </c>
      <c r="Z168">
        <v>167</v>
      </c>
      <c r="AA168">
        <v>646</v>
      </c>
      <c r="AB168">
        <f t="shared" ca="1" si="5"/>
        <v>179</v>
      </c>
      <c r="AD168">
        <v>167</v>
      </c>
      <c r="AE168">
        <v>3149</v>
      </c>
      <c r="AF168">
        <f>COUNTIF(AG168:AY168,"&lt;&gt;")</f>
        <v>2</v>
      </c>
      <c r="AG168">
        <v>47</v>
      </c>
      <c r="AH168">
        <v>67</v>
      </c>
    </row>
    <row r="169" spans="1:51" x14ac:dyDescent="0.2">
      <c r="A169">
        <v>168</v>
      </c>
      <c r="B169" s="2">
        <v>100</v>
      </c>
      <c r="C169" s="2">
        <v>54</v>
      </c>
      <c r="D169" s="2">
        <v>5400</v>
      </c>
      <c r="E169" t="s">
        <v>6</v>
      </c>
      <c r="G169">
        <v>168</v>
      </c>
      <c r="H169" s="2">
        <v>25</v>
      </c>
      <c r="I169" s="2">
        <v>6</v>
      </c>
      <c r="J169" s="2">
        <f t="shared" si="4"/>
        <v>4</v>
      </c>
      <c r="K169">
        <v>1</v>
      </c>
      <c r="L169">
        <v>0</v>
      </c>
      <c r="N169">
        <v>168</v>
      </c>
      <c r="O169" s="2">
        <v>82</v>
      </c>
      <c r="P169" s="2">
        <v>15</v>
      </c>
      <c r="Q169" s="2">
        <v>97</v>
      </c>
      <c r="R169" t="s">
        <v>5</v>
      </c>
      <c r="T169">
        <v>168</v>
      </c>
      <c r="U169" s="2">
        <v>99</v>
      </c>
      <c r="V169" s="2">
        <v>33</v>
      </c>
      <c r="W169" s="2">
        <v>66</v>
      </c>
      <c r="X169" t="s">
        <v>5</v>
      </c>
      <c r="Z169">
        <v>168</v>
      </c>
      <c r="AA169">
        <v>221</v>
      </c>
      <c r="AB169">
        <f t="shared" ca="1" si="5"/>
        <v>45</v>
      </c>
      <c r="AD169">
        <v>168</v>
      </c>
      <c r="AE169">
        <v>2945</v>
      </c>
      <c r="AF169">
        <f>COUNTIF(AG169:AY169,"&lt;&gt;")</f>
        <v>3</v>
      </c>
      <c r="AG169">
        <v>19</v>
      </c>
      <c r="AH169">
        <v>31</v>
      </c>
      <c r="AI169">
        <v>95</v>
      </c>
    </row>
    <row r="170" spans="1:51" x14ac:dyDescent="0.2">
      <c r="A170">
        <v>169</v>
      </c>
      <c r="B170" s="2">
        <v>100</v>
      </c>
      <c r="C170" s="2">
        <v>53</v>
      </c>
      <c r="D170" s="2">
        <v>5300</v>
      </c>
      <c r="E170" t="s">
        <v>6</v>
      </c>
      <c r="G170">
        <v>169</v>
      </c>
      <c r="H170" s="2">
        <v>21</v>
      </c>
      <c r="I170" s="2">
        <v>7</v>
      </c>
      <c r="J170" s="2">
        <f t="shared" si="4"/>
        <v>3</v>
      </c>
      <c r="K170">
        <v>0</v>
      </c>
      <c r="L170">
        <v>0</v>
      </c>
      <c r="N170">
        <v>169</v>
      </c>
      <c r="O170" s="2">
        <v>82</v>
      </c>
      <c r="P170" s="2">
        <v>16</v>
      </c>
      <c r="Q170" s="2">
        <v>98</v>
      </c>
      <c r="R170" t="s">
        <v>5</v>
      </c>
      <c r="T170">
        <v>169</v>
      </c>
      <c r="U170" s="2">
        <v>99</v>
      </c>
      <c r="V170" s="2">
        <v>32</v>
      </c>
      <c r="W170" s="2">
        <v>67</v>
      </c>
      <c r="X170" t="s">
        <v>5</v>
      </c>
      <c r="Z170">
        <v>169</v>
      </c>
      <c r="AA170">
        <v>551</v>
      </c>
      <c r="AB170">
        <f t="shared" ca="1" si="5"/>
        <v>39</v>
      </c>
      <c r="AD170">
        <v>169</v>
      </c>
      <c r="AE170">
        <v>4008</v>
      </c>
      <c r="AF170">
        <f>COUNTIF(AG170:AY170,"&lt;&gt;")</f>
        <v>2</v>
      </c>
      <c r="AG170">
        <v>12</v>
      </c>
      <c r="AH170">
        <v>24</v>
      </c>
    </row>
    <row r="171" spans="1:51" x14ac:dyDescent="0.2">
      <c r="A171">
        <v>170</v>
      </c>
      <c r="B171" s="2">
        <v>100</v>
      </c>
      <c r="C171" s="2">
        <v>52</v>
      </c>
      <c r="D171" s="2">
        <v>5200</v>
      </c>
      <c r="E171" t="s">
        <v>6</v>
      </c>
      <c r="G171">
        <v>170</v>
      </c>
      <c r="H171" s="2">
        <v>17</v>
      </c>
      <c r="I171" s="2">
        <v>7</v>
      </c>
      <c r="J171" s="2">
        <f t="shared" si="4"/>
        <v>1.9999999999999998</v>
      </c>
      <c r="K171">
        <v>3</v>
      </c>
      <c r="L171">
        <v>0</v>
      </c>
      <c r="N171">
        <v>170</v>
      </c>
      <c r="O171" s="2">
        <v>82</v>
      </c>
      <c r="P171" s="2">
        <v>17</v>
      </c>
      <c r="Q171" s="2">
        <v>99</v>
      </c>
      <c r="R171" t="s">
        <v>5</v>
      </c>
      <c r="T171">
        <v>170</v>
      </c>
      <c r="U171" s="2">
        <v>99</v>
      </c>
      <c r="V171" s="2">
        <v>31</v>
      </c>
      <c r="W171" s="2">
        <v>68</v>
      </c>
      <c r="X171" t="s">
        <v>5</v>
      </c>
      <c r="Z171">
        <v>170</v>
      </c>
      <c r="AA171">
        <v>429</v>
      </c>
      <c r="AB171">
        <f t="shared" ca="1" si="5"/>
        <v>409</v>
      </c>
      <c r="AD171">
        <v>170</v>
      </c>
      <c r="AE171">
        <v>9170</v>
      </c>
      <c r="AF171">
        <f>COUNTIF(AG171:AY171,"&lt;&gt;")</f>
        <v>2</v>
      </c>
      <c r="AG171">
        <v>14</v>
      </c>
      <c r="AH171">
        <v>35</v>
      </c>
    </row>
    <row r="172" spans="1:51" x14ac:dyDescent="0.2">
      <c r="A172">
        <v>171</v>
      </c>
      <c r="B172" s="2">
        <v>100</v>
      </c>
      <c r="C172" s="2">
        <v>51</v>
      </c>
      <c r="D172" s="2">
        <v>5100</v>
      </c>
      <c r="E172" t="s">
        <v>6</v>
      </c>
      <c r="G172">
        <v>171</v>
      </c>
      <c r="H172" s="2">
        <v>48</v>
      </c>
      <c r="I172" s="2">
        <v>6</v>
      </c>
      <c r="J172" s="2">
        <f t="shared" si="4"/>
        <v>8</v>
      </c>
      <c r="K172">
        <v>0</v>
      </c>
      <c r="L172">
        <v>0</v>
      </c>
      <c r="N172">
        <v>171</v>
      </c>
      <c r="O172" s="2">
        <v>82</v>
      </c>
      <c r="P172" s="2">
        <v>18</v>
      </c>
      <c r="Q172" s="2">
        <v>100</v>
      </c>
      <c r="R172" t="s">
        <v>5</v>
      </c>
      <c r="T172">
        <v>171</v>
      </c>
      <c r="U172" s="2">
        <v>99</v>
      </c>
      <c r="V172" s="2">
        <v>30</v>
      </c>
      <c r="W172" s="2">
        <v>69</v>
      </c>
      <c r="X172" t="s">
        <v>5</v>
      </c>
      <c r="Z172">
        <v>171</v>
      </c>
      <c r="AA172">
        <v>740</v>
      </c>
      <c r="AB172">
        <f t="shared" ca="1" si="5"/>
        <v>650</v>
      </c>
      <c r="AD172">
        <v>171</v>
      </c>
      <c r="AE172">
        <v>9894</v>
      </c>
      <c r="AF172">
        <f>COUNTIF(AG172:AY172,"&lt;&gt;")</f>
        <v>4</v>
      </c>
      <c r="AG172">
        <v>17</v>
      </c>
      <c r="AH172">
        <v>34</v>
      </c>
      <c r="AI172">
        <v>51</v>
      </c>
      <c r="AJ172">
        <v>97</v>
      </c>
    </row>
    <row r="173" spans="1:51" x14ac:dyDescent="0.2">
      <c r="A173">
        <v>172</v>
      </c>
      <c r="B173" s="2">
        <v>100</v>
      </c>
      <c r="C173" s="2">
        <v>50</v>
      </c>
      <c r="D173" s="2">
        <v>5000</v>
      </c>
      <c r="E173" t="s">
        <v>6</v>
      </c>
      <c r="G173">
        <v>172</v>
      </c>
      <c r="H173" s="2">
        <v>31</v>
      </c>
      <c r="I173" s="2">
        <v>5</v>
      </c>
      <c r="J173" s="2">
        <f t="shared" si="4"/>
        <v>6</v>
      </c>
      <c r="K173">
        <v>1</v>
      </c>
      <c r="L173">
        <v>0</v>
      </c>
      <c r="N173">
        <v>172</v>
      </c>
      <c r="O173" s="2">
        <v>81</v>
      </c>
      <c r="P173" s="2">
        <v>1</v>
      </c>
      <c r="Q173" s="2">
        <v>82</v>
      </c>
      <c r="R173" t="s">
        <v>5</v>
      </c>
      <c r="T173">
        <v>172</v>
      </c>
      <c r="U173" s="2">
        <v>99</v>
      </c>
      <c r="V173" s="2">
        <v>29</v>
      </c>
      <c r="W173" s="2">
        <v>70</v>
      </c>
      <c r="X173" t="s">
        <v>5</v>
      </c>
      <c r="Z173">
        <v>172</v>
      </c>
      <c r="AA173">
        <v>552</v>
      </c>
      <c r="AB173">
        <f t="shared" ca="1" si="5"/>
        <v>21</v>
      </c>
      <c r="AD173">
        <v>172</v>
      </c>
      <c r="AE173">
        <v>8398</v>
      </c>
      <c r="AF173">
        <f>COUNTIF(AG173:AY173,"&lt;&gt;")</f>
        <v>6</v>
      </c>
      <c r="AG173">
        <v>13</v>
      </c>
      <c r="AH173">
        <v>17</v>
      </c>
      <c r="AI173">
        <v>19</v>
      </c>
      <c r="AJ173">
        <v>26</v>
      </c>
      <c r="AK173">
        <v>34</v>
      </c>
      <c r="AL173">
        <v>38</v>
      </c>
    </row>
    <row r="174" spans="1:51" x14ac:dyDescent="0.2">
      <c r="A174">
        <v>173</v>
      </c>
      <c r="B174" s="2">
        <v>100</v>
      </c>
      <c r="C174" s="2">
        <v>49</v>
      </c>
      <c r="D174" s="2">
        <v>4900</v>
      </c>
      <c r="E174" t="s">
        <v>6</v>
      </c>
      <c r="G174">
        <v>173</v>
      </c>
      <c r="H174" s="2">
        <v>50</v>
      </c>
      <c r="I174" s="2">
        <v>7</v>
      </c>
      <c r="J174" s="2">
        <f t="shared" si="4"/>
        <v>7</v>
      </c>
      <c r="K174">
        <v>1</v>
      </c>
      <c r="L174">
        <v>0</v>
      </c>
      <c r="N174">
        <v>173</v>
      </c>
      <c r="O174" s="2">
        <v>81</v>
      </c>
      <c r="P174" s="2">
        <v>2</v>
      </c>
      <c r="Q174" s="2">
        <v>83</v>
      </c>
      <c r="R174" t="s">
        <v>5</v>
      </c>
      <c r="T174">
        <v>173</v>
      </c>
      <c r="U174" s="2">
        <v>99</v>
      </c>
      <c r="V174" s="2">
        <v>28</v>
      </c>
      <c r="W174" s="2">
        <v>71</v>
      </c>
      <c r="X174" t="s">
        <v>5</v>
      </c>
      <c r="Z174">
        <v>173</v>
      </c>
      <c r="AA174">
        <v>845</v>
      </c>
      <c r="AB174">
        <f t="shared" ca="1" si="5"/>
        <v>431</v>
      </c>
      <c r="AD174">
        <v>173</v>
      </c>
      <c r="AE174">
        <v>3912</v>
      </c>
      <c r="AF174">
        <f>COUNTIF(AG174:AY174,"&lt;&gt;")</f>
        <v>2</v>
      </c>
      <c r="AG174">
        <v>12</v>
      </c>
      <c r="AH174">
        <v>24</v>
      </c>
    </row>
    <row r="175" spans="1:51" x14ac:dyDescent="0.2">
      <c r="A175">
        <v>174</v>
      </c>
      <c r="B175" s="2">
        <v>100</v>
      </c>
      <c r="C175" s="2">
        <v>48</v>
      </c>
      <c r="D175" s="2">
        <v>4800</v>
      </c>
      <c r="E175" t="s">
        <v>6</v>
      </c>
      <c r="G175">
        <v>174</v>
      </c>
      <c r="H175" s="2">
        <v>54</v>
      </c>
      <c r="I175" s="2">
        <v>5</v>
      </c>
      <c r="J175" s="2">
        <f t="shared" si="4"/>
        <v>10</v>
      </c>
      <c r="K175">
        <v>4</v>
      </c>
      <c r="L175">
        <v>0</v>
      </c>
      <c r="N175">
        <v>174</v>
      </c>
      <c r="O175" s="2">
        <v>81</v>
      </c>
      <c r="P175" s="2">
        <v>3</v>
      </c>
      <c r="Q175" s="2">
        <v>84</v>
      </c>
      <c r="R175" t="s">
        <v>5</v>
      </c>
      <c r="T175">
        <v>174</v>
      </c>
      <c r="U175" s="2">
        <v>99</v>
      </c>
      <c r="V175" s="2">
        <v>27</v>
      </c>
      <c r="W175" s="2">
        <v>72</v>
      </c>
      <c r="X175" t="s">
        <v>5</v>
      </c>
      <c r="Z175">
        <v>174</v>
      </c>
      <c r="AA175">
        <v>430</v>
      </c>
      <c r="AB175">
        <f t="shared" ca="1" si="5"/>
        <v>182</v>
      </c>
      <c r="AD175">
        <v>174</v>
      </c>
      <c r="AE175">
        <v>6828</v>
      </c>
      <c r="AF175">
        <f>COUNTIF(AG175:AY175,"&lt;&gt;")</f>
        <v>1</v>
      </c>
      <c r="AG175">
        <v>12</v>
      </c>
    </row>
    <row r="176" spans="1:51" x14ac:dyDescent="0.2">
      <c r="A176">
        <v>175</v>
      </c>
      <c r="B176" s="2">
        <v>100</v>
      </c>
      <c r="C176" s="2">
        <v>47</v>
      </c>
      <c r="D176" s="2">
        <v>4700</v>
      </c>
      <c r="E176" t="s">
        <v>6</v>
      </c>
      <c r="G176">
        <v>175</v>
      </c>
      <c r="H176" s="2">
        <v>45</v>
      </c>
      <c r="I176" s="2">
        <v>8</v>
      </c>
      <c r="J176" s="2">
        <f t="shared" si="4"/>
        <v>5</v>
      </c>
      <c r="K176">
        <v>5</v>
      </c>
      <c r="L176">
        <v>0</v>
      </c>
      <c r="N176">
        <v>175</v>
      </c>
      <c r="O176" s="2">
        <v>81</v>
      </c>
      <c r="P176" s="2">
        <v>4</v>
      </c>
      <c r="Q176" s="2">
        <v>85</v>
      </c>
      <c r="R176" t="s">
        <v>5</v>
      </c>
      <c r="T176">
        <v>175</v>
      </c>
      <c r="U176" s="2">
        <v>99</v>
      </c>
      <c r="V176" s="2">
        <v>26</v>
      </c>
      <c r="W176" s="2">
        <v>73</v>
      </c>
      <c r="X176" t="s">
        <v>5</v>
      </c>
      <c r="Z176">
        <v>175</v>
      </c>
      <c r="AA176">
        <v>955</v>
      </c>
      <c r="AB176">
        <f t="shared" ca="1" si="5"/>
        <v>536</v>
      </c>
      <c r="AD176">
        <v>175</v>
      </c>
      <c r="AE176">
        <v>3162</v>
      </c>
      <c r="AF176">
        <f>COUNTIF(AG176:AY176,"&lt;&gt;")</f>
        <v>6</v>
      </c>
      <c r="AG176">
        <v>17</v>
      </c>
      <c r="AH176">
        <v>31</v>
      </c>
      <c r="AI176">
        <v>34</v>
      </c>
      <c r="AJ176">
        <v>51</v>
      </c>
      <c r="AK176">
        <v>62</v>
      </c>
      <c r="AL176">
        <v>93</v>
      </c>
    </row>
    <row r="177" spans="1:44" x14ac:dyDescent="0.2">
      <c r="A177">
        <v>176</v>
      </c>
      <c r="B177" s="2">
        <v>100</v>
      </c>
      <c r="C177" s="2">
        <v>46</v>
      </c>
      <c r="D177" s="2">
        <v>4600</v>
      </c>
      <c r="E177" t="s">
        <v>6</v>
      </c>
      <c r="G177">
        <v>176</v>
      </c>
      <c r="H177" s="2">
        <v>39</v>
      </c>
      <c r="I177" s="2">
        <v>5</v>
      </c>
      <c r="J177" s="2">
        <f t="shared" si="4"/>
        <v>7</v>
      </c>
      <c r="K177">
        <v>4</v>
      </c>
      <c r="L177">
        <v>0</v>
      </c>
      <c r="N177">
        <v>176</v>
      </c>
      <c r="O177" s="2">
        <v>81</v>
      </c>
      <c r="P177" s="2">
        <v>5</v>
      </c>
      <c r="Q177" s="2">
        <v>86</v>
      </c>
      <c r="R177" t="s">
        <v>5</v>
      </c>
      <c r="T177">
        <v>176</v>
      </c>
      <c r="U177" s="2">
        <v>99</v>
      </c>
      <c r="V177" s="2">
        <v>25</v>
      </c>
      <c r="W177" s="2">
        <v>74</v>
      </c>
      <c r="X177" t="s">
        <v>5</v>
      </c>
      <c r="Z177">
        <v>176</v>
      </c>
      <c r="AA177">
        <v>634</v>
      </c>
      <c r="AB177">
        <f t="shared" ca="1" si="5"/>
        <v>397</v>
      </c>
      <c r="AD177">
        <v>176</v>
      </c>
      <c r="AE177">
        <v>2440</v>
      </c>
      <c r="AF177">
        <f>COUNTIF(AG177:AY177,"&lt;&gt;")</f>
        <v>1</v>
      </c>
      <c r="AG177">
        <v>61</v>
      </c>
    </row>
    <row r="178" spans="1:44" x14ac:dyDescent="0.2">
      <c r="A178">
        <v>177</v>
      </c>
      <c r="B178" s="2">
        <v>100</v>
      </c>
      <c r="C178" s="2">
        <v>45</v>
      </c>
      <c r="D178" s="2">
        <v>4500</v>
      </c>
      <c r="E178" t="s">
        <v>6</v>
      </c>
      <c r="G178">
        <v>177</v>
      </c>
      <c r="H178" s="2">
        <v>78</v>
      </c>
      <c r="I178" s="2">
        <v>8</v>
      </c>
      <c r="J178" s="2">
        <f t="shared" si="4"/>
        <v>9</v>
      </c>
      <c r="K178">
        <v>6</v>
      </c>
      <c r="L178">
        <v>0</v>
      </c>
      <c r="N178">
        <v>177</v>
      </c>
      <c r="O178" s="2">
        <v>81</v>
      </c>
      <c r="P178" s="2">
        <v>6</v>
      </c>
      <c r="Q178" s="2">
        <v>87</v>
      </c>
      <c r="R178" t="s">
        <v>5</v>
      </c>
      <c r="T178">
        <v>177</v>
      </c>
      <c r="U178" s="2">
        <v>99</v>
      </c>
      <c r="V178" s="2">
        <v>24</v>
      </c>
      <c r="W178" s="2">
        <v>75</v>
      </c>
      <c r="X178" t="s">
        <v>5</v>
      </c>
      <c r="Z178">
        <v>177</v>
      </c>
      <c r="AA178">
        <v>787</v>
      </c>
      <c r="AB178">
        <f t="shared" ca="1" si="5"/>
        <v>174</v>
      </c>
      <c r="AD178">
        <v>177</v>
      </c>
      <c r="AE178">
        <v>7956</v>
      </c>
      <c r="AF178">
        <f>COUNTIF(AG178:AY178,"&lt;&gt;")</f>
        <v>12</v>
      </c>
      <c r="AG178">
        <v>12</v>
      </c>
      <c r="AH178">
        <v>13</v>
      </c>
      <c r="AI178">
        <v>17</v>
      </c>
      <c r="AJ178">
        <v>18</v>
      </c>
      <c r="AK178">
        <v>26</v>
      </c>
      <c r="AL178">
        <v>34</v>
      </c>
      <c r="AM178">
        <v>36</v>
      </c>
      <c r="AN178">
        <v>39</v>
      </c>
      <c r="AO178">
        <v>51</v>
      </c>
      <c r="AP178">
        <v>52</v>
      </c>
      <c r="AQ178">
        <v>68</v>
      </c>
      <c r="AR178">
        <v>78</v>
      </c>
    </row>
    <row r="179" spans="1:44" x14ac:dyDescent="0.2">
      <c r="A179">
        <v>178</v>
      </c>
      <c r="B179" s="2">
        <v>100</v>
      </c>
      <c r="C179" s="2">
        <v>44</v>
      </c>
      <c r="D179" s="2">
        <v>4400</v>
      </c>
      <c r="E179" t="s">
        <v>6</v>
      </c>
      <c r="G179">
        <v>178</v>
      </c>
      <c r="H179" s="2">
        <v>26</v>
      </c>
      <c r="I179" s="2">
        <v>6</v>
      </c>
      <c r="J179" s="2">
        <f t="shared" si="4"/>
        <v>3.9999999999999996</v>
      </c>
      <c r="K179">
        <v>2</v>
      </c>
      <c r="L179">
        <v>0</v>
      </c>
      <c r="N179">
        <v>178</v>
      </c>
      <c r="O179" s="2">
        <v>81</v>
      </c>
      <c r="P179" s="2">
        <v>7</v>
      </c>
      <c r="Q179" s="2">
        <v>88</v>
      </c>
      <c r="R179" t="s">
        <v>5</v>
      </c>
      <c r="T179">
        <v>178</v>
      </c>
      <c r="U179" s="2">
        <v>99</v>
      </c>
      <c r="V179" s="2">
        <v>23</v>
      </c>
      <c r="W179" s="2">
        <v>76</v>
      </c>
      <c r="X179" t="s">
        <v>5</v>
      </c>
      <c r="Z179">
        <v>178</v>
      </c>
      <c r="AA179">
        <v>220</v>
      </c>
      <c r="AB179">
        <f t="shared" ca="1" si="5"/>
        <v>73</v>
      </c>
      <c r="AD179">
        <v>178</v>
      </c>
      <c r="AE179">
        <v>4832</v>
      </c>
      <c r="AF179">
        <f>COUNTIF(AG179:AY179,"&lt;&gt;")</f>
        <v>2</v>
      </c>
      <c r="AG179">
        <v>16</v>
      </c>
      <c r="AH179">
        <v>32</v>
      </c>
    </row>
    <row r="180" spans="1:44" x14ac:dyDescent="0.2">
      <c r="A180">
        <v>179</v>
      </c>
      <c r="B180" s="2">
        <v>100</v>
      </c>
      <c r="C180" s="2">
        <v>43</v>
      </c>
      <c r="D180" s="2">
        <v>4300</v>
      </c>
      <c r="E180" t="s">
        <v>6</v>
      </c>
      <c r="G180">
        <v>179</v>
      </c>
      <c r="H180" s="2">
        <v>32</v>
      </c>
      <c r="I180" s="2">
        <v>4</v>
      </c>
      <c r="J180" s="2">
        <f t="shared" si="4"/>
        <v>8</v>
      </c>
      <c r="K180">
        <v>0</v>
      </c>
      <c r="L180">
        <v>0</v>
      </c>
      <c r="N180">
        <v>179</v>
      </c>
      <c r="O180" s="2">
        <v>81</v>
      </c>
      <c r="P180" s="2">
        <v>8</v>
      </c>
      <c r="Q180" s="2">
        <v>89</v>
      </c>
      <c r="R180" t="s">
        <v>5</v>
      </c>
      <c r="T180">
        <v>179</v>
      </c>
      <c r="U180" s="2">
        <v>99</v>
      </c>
      <c r="V180" s="2">
        <v>22</v>
      </c>
      <c r="W180" s="2">
        <v>77</v>
      </c>
      <c r="X180" t="s">
        <v>5</v>
      </c>
      <c r="Z180">
        <v>179</v>
      </c>
      <c r="AA180">
        <v>333</v>
      </c>
      <c r="AB180">
        <f t="shared" ca="1" si="5"/>
        <v>79</v>
      </c>
      <c r="AD180">
        <v>179</v>
      </c>
      <c r="AE180">
        <v>9389</v>
      </c>
      <c r="AF180">
        <f>COUNTIF(AG180:AY180,"&lt;&gt;")</f>
        <v>1</v>
      </c>
      <c r="AG180">
        <v>41</v>
      </c>
    </row>
    <row r="181" spans="1:44" x14ac:dyDescent="0.2">
      <c r="A181">
        <v>180</v>
      </c>
      <c r="B181" s="2">
        <v>100</v>
      </c>
      <c r="C181" s="2">
        <v>42</v>
      </c>
      <c r="D181" s="2">
        <v>4200</v>
      </c>
      <c r="E181" t="s">
        <v>6</v>
      </c>
      <c r="G181">
        <v>180</v>
      </c>
      <c r="H181" s="2">
        <v>29</v>
      </c>
      <c r="I181" s="2">
        <v>7</v>
      </c>
      <c r="J181" s="2">
        <f t="shared" si="4"/>
        <v>4</v>
      </c>
      <c r="K181">
        <v>1</v>
      </c>
      <c r="L181">
        <v>0</v>
      </c>
      <c r="N181">
        <v>180</v>
      </c>
      <c r="O181" s="2">
        <v>81</v>
      </c>
      <c r="P181" s="2">
        <v>9</v>
      </c>
      <c r="Q181" s="2">
        <v>90</v>
      </c>
      <c r="R181" t="s">
        <v>5</v>
      </c>
      <c r="T181">
        <v>180</v>
      </c>
      <c r="U181" s="2">
        <v>99</v>
      </c>
      <c r="V181" s="2">
        <v>21</v>
      </c>
      <c r="W181" s="2">
        <v>78</v>
      </c>
      <c r="X181" t="s">
        <v>5</v>
      </c>
      <c r="Z181">
        <v>180</v>
      </c>
      <c r="AA181">
        <v>195</v>
      </c>
      <c r="AB181">
        <f t="shared" ca="1" si="5"/>
        <v>135</v>
      </c>
      <c r="AD181">
        <v>180</v>
      </c>
      <c r="AE181">
        <v>4025</v>
      </c>
      <c r="AF181">
        <f>COUNTIF(AG181:AY181,"&lt;&gt;")</f>
        <v>3</v>
      </c>
      <c r="AG181">
        <v>23</v>
      </c>
      <c r="AH181">
        <v>25</v>
      </c>
      <c r="AI181">
        <v>35</v>
      </c>
    </row>
    <row r="182" spans="1:44" x14ac:dyDescent="0.2">
      <c r="A182">
        <v>181</v>
      </c>
      <c r="B182" s="2">
        <v>100</v>
      </c>
      <c r="C182" s="2">
        <v>41</v>
      </c>
      <c r="D182" s="2">
        <v>4100</v>
      </c>
      <c r="E182" t="s">
        <v>6</v>
      </c>
      <c r="G182">
        <v>181</v>
      </c>
      <c r="H182" s="2">
        <v>37</v>
      </c>
      <c r="I182" s="2">
        <v>9</v>
      </c>
      <c r="J182" s="2">
        <f t="shared" si="4"/>
        <v>3.9999999999999996</v>
      </c>
      <c r="K182">
        <v>1</v>
      </c>
      <c r="L182">
        <v>0</v>
      </c>
      <c r="N182">
        <v>181</v>
      </c>
      <c r="O182" s="2">
        <v>81</v>
      </c>
      <c r="P182" s="2">
        <v>10</v>
      </c>
      <c r="Q182" s="2">
        <v>91</v>
      </c>
      <c r="R182" t="s">
        <v>5</v>
      </c>
      <c r="T182">
        <v>181</v>
      </c>
      <c r="U182" s="2">
        <v>99</v>
      </c>
      <c r="V182" s="2">
        <v>20</v>
      </c>
      <c r="W182" s="2">
        <v>79</v>
      </c>
      <c r="X182" t="s">
        <v>5</v>
      </c>
      <c r="Z182">
        <v>181</v>
      </c>
      <c r="AA182">
        <v>908</v>
      </c>
      <c r="AB182">
        <f t="shared" ca="1" si="5"/>
        <v>473</v>
      </c>
      <c r="AD182">
        <v>181</v>
      </c>
      <c r="AE182">
        <v>3525</v>
      </c>
      <c r="AF182">
        <f>COUNTIF(AG182:AY182,"&lt;&gt;")</f>
        <v>4</v>
      </c>
      <c r="AG182">
        <v>15</v>
      </c>
      <c r="AH182">
        <v>25</v>
      </c>
      <c r="AI182">
        <v>47</v>
      </c>
      <c r="AJ182">
        <v>75</v>
      </c>
    </row>
    <row r="183" spans="1:44" x14ac:dyDescent="0.2">
      <c r="A183">
        <v>182</v>
      </c>
      <c r="B183" s="2">
        <v>100</v>
      </c>
      <c r="C183" s="2">
        <v>40</v>
      </c>
      <c r="D183" s="2">
        <v>4000</v>
      </c>
      <c r="E183" t="s">
        <v>6</v>
      </c>
      <c r="G183">
        <v>182</v>
      </c>
      <c r="H183" s="2">
        <v>10</v>
      </c>
      <c r="I183" s="2">
        <v>4</v>
      </c>
      <c r="J183" s="2">
        <f t="shared" si="4"/>
        <v>2</v>
      </c>
      <c r="K183">
        <v>2</v>
      </c>
      <c r="L183">
        <v>0</v>
      </c>
      <c r="N183">
        <v>182</v>
      </c>
      <c r="O183" s="2">
        <v>81</v>
      </c>
      <c r="P183" s="2">
        <v>11</v>
      </c>
      <c r="Q183" s="2">
        <v>92</v>
      </c>
      <c r="R183" t="s">
        <v>5</v>
      </c>
      <c r="T183">
        <v>182</v>
      </c>
      <c r="U183" s="2">
        <v>99</v>
      </c>
      <c r="V183" s="2">
        <v>19</v>
      </c>
      <c r="W183" s="2">
        <v>80</v>
      </c>
      <c r="X183" t="s">
        <v>5</v>
      </c>
      <c r="Z183">
        <v>182</v>
      </c>
      <c r="AA183">
        <v>809</v>
      </c>
      <c r="AB183">
        <f t="shared" ca="1" si="5"/>
        <v>150</v>
      </c>
      <c r="AD183">
        <v>182</v>
      </c>
      <c r="AE183">
        <v>8509</v>
      </c>
      <c r="AF183">
        <f>COUNTIF(AG183:AY183,"&lt;&gt;")</f>
        <v>1</v>
      </c>
      <c r="AG183">
        <v>67</v>
      </c>
    </row>
    <row r="184" spans="1:44" x14ac:dyDescent="0.2">
      <c r="A184">
        <v>183</v>
      </c>
      <c r="B184" s="2">
        <v>100</v>
      </c>
      <c r="C184" s="2">
        <v>39</v>
      </c>
      <c r="D184" s="2">
        <v>3900</v>
      </c>
      <c r="E184" t="s">
        <v>6</v>
      </c>
      <c r="G184">
        <v>183</v>
      </c>
      <c r="H184" s="2">
        <v>56</v>
      </c>
      <c r="I184" s="2">
        <v>8</v>
      </c>
      <c r="J184" s="2">
        <f t="shared" si="4"/>
        <v>7</v>
      </c>
      <c r="K184">
        <v>0</v>
      </c>
      <c r="L184">
        <v>0</v>
      </c>
      <c r="N184">
        <v>183</v>
      </c>
      <c r="O184" s="2">
        <v>81</v>
      </c>
      <c r="P184" s="2">
        <v>12</v>
      </c>
      <c r="Q184" s="2">
        <v>93</v>
      </c>
      <c r="R184" t="s">
        <v>5</v>
      </c>
      <c r="T184">
        <v>183</v>
      </c>
      <c r="U184" s="2">
        <v>99</v>
      </c>
      <c r="V184" s="2">
        <v>18</v>
      </c>
      <c r="W184" s="2">
        <v>81</v>
      </c>
      <c r="X184" t="s">
        <v>5</v>
      </c>
      <c r="Z184">
        <v>183</v>
      </c>
      <c r="AA184">
        <v>217</v>
      </c>
      <c r="AB184">
        <f t="shared" ca="1" si="5"/>
        <v>144</v>
      </c>
      <c r="AD184">
        <v>183</v>
      </c>
      <c r="AE184">
        <v>8235</v>
      </c>
      <c r="AF184">
        <f>COUNTIF(AG184:AY184,"&lt;&gt;")</f>
        <v>4</v>
      </c>
      <c r="AG184">
        <v>15</v>
      </c>
      <c r="AH184">
        <v>27</v>
      </c>
      <c r="AI184">
        <v>45</v>
      </c>
      <c r="AJ184">
        <v>61</v>
      </c>
    </row>
    <row r="185" spans="1:44" x14ac:dyDescent="0.2">
      <c r="A185">
        <v>184</v>
      </c>
      <c r="B185" s="2">
        <v>100</v>
      </c>
      <c r="C185" s="2">
        <v>38</v>
      </c>
      <c r="D185" s="2">
        <v>3800</v>
      </c>
      <c r="E185" t="s">
        <v>6</v>
      </c>
      <c r="G185">
        <v>184</v>
      </c>
      <c r="H185" s="2">
        <v>55</v>
      </c>
      <c r="I185" s="2">
        <v>8</v>
      </c>
      <c r="J185" s="2">
        <f t="shared" si="4"/>
        <v>6</v>
      </c>
      <c r="K185">
        <v>7</v>
      </c>
      <c r="L185">
        <v>0</v>
      </c>
      <c r="N185">
        <v>184</v>
      </c>
      <c r="O185" s="2">
        <v>81</v>
      </c>
      <c r="P185" s="2">
        <v>13</v>
      </c>
      <c r="Q185" s="2">
        <v>94</v>
      </c>
      <c r="R185" t="s">
        <v>5</v>
      </c>
      <c r="T185">
        <v>184</v>
      </c>
      <c r="U185" s="2">
        <v>99</v>
      </c>
      <c r="V185" s="2">
        <v>17</v>
      </c>
      <c r="W185" s="2">
        <v>82</v>
      </c>
      <c r="X185" t="s">
        <v>5</v>
      </c>
      <c r="Z185">
        <v>184</v>
      </c>
      <c r="AA185">
        <v>456</v>
      </c>
      <c r="AB185">
        <f t="shared" ca="1" si="5"/>
        <v>126</v>
      </c>
      <c r="AD185">
        <v>184</v>
      </c>
      <c r="AE185">
        <v>5271</v>
      </c>
      <c r="AF185">
        <f>COUNTIF(AG185:AY185,"&lt;&gt;")</f>
        <v>1</v>
      </c>
      <c r="AG185">
        <v>21</v>
      </c>
    </row>
    <row r="186" spans="1:44" x14ac:dyDescent="0.2">
      <c r="A186">
        <v>185</v>
      </c>
      <c r="B186" s="2">
        <v>100</v>
      </c>
      <c r="C186" s="2">
        <v>37</v>
      </c>
      <c r="D186" s="2">
        <v>3700</v>
      </c>
      <c r="E186" t="s">
        <v>6</v>
      </c>
      <c r="G186">
        <v>185</v>
      </c>
      <c r="H186" s="2">
        <v>29</v>
      </c>
      <c r="I186" s="2">
        <v>5</v>
      </c>
      <c r="J186" s="2">
        <f t="shared" si="4"/>
        <v>5</v>
      </c>
      <c r="K186">
        <v>4</v>
      </c>
      <c r="L186">
        <v>0</v>
      </c>
      <c r="N186">
        <v>185</v>
      </c>
      <c r="O186" s="2">
        <v>81</v>
      </c>
      <c r="P186" s="2">
        <v>14</v>
      </c>
      <c r="Q186" s="2">
        <v>95</v>
      </c>
      <c r="R186" t="s">
        <v>5</v>
      </c>
      <c r="T186">
        <v>185</v>
      </c>
      <c r="U186" s="2">
        <v>99</v>
      </c>
      <c r="V186" s="2">
        <v>16</v>
      </c>
      <c r="W186" s="2">
        <v>83</v>
      </c>
      <c r="X186" t="s">
        <v>5</v>
      </c>
      <c r="Z186">
        <v>185</v>
      </c>
      <c r="AA186">
        <v>805</v>
      </c>
      <c r="AB186">
        <f t="shared" ca="1" si="5"/>
        <v>753</v>
      </c>
      <c r="AD186">
        <v>185</v>
      </c>
      <c r="AE186">
        <v>4743</v>
      </c>
      <c r="AF186">
        <f>COUNTIF(AG186:AY186,"&lt;&gt;")</f>
        <v>4</v>
      </c>
      <c r="AG186">
        <v>17</v>
      </c>
      <c r="AH186">
        <v>31</v>
      </c>
      <c r="AI186">
        <v>51</v>
      </c>
      <c r="AJ186">
        <v>93</v>
      </c>
    </row>
    <row r="187" spans="1:44" x14ac:dyDescent="0.2">
      <c r="A187">
        <v>186</v>
      </c>
      <c r="B187" s="2">
        <v>100</v>
      </c>
      <c r="C187" s="2">
        <v>36</v>
      </c>
      <c r="D187" s="2">
        <v>3600</v>
      </c>
      <c r="E187" t="s">
        <v>6</v>
      </c>
      <c r="G187">
        <v>186</v>
      </c>
      <c r="H187" s="2">
        <v>74</v>
      </c>
      <c r="I187" s="2">
        <v>9</v>
      </c>
      <c r="J187" s="2">
        <f t="shared" si="4"/>
        <v>7.9999999999999991</v>
      </c>
      <c r="K187">
        <v>2</v>
      </c>
      <c r="L187">
        <v>0</v>
      </c>
      <c r="N187">
        <v>186</v>
      </c>
      <c r="O187" s="2">
        <v>81</v>
      </c>
      <c r="P187" s="2">
        <v>15</v>
      </c>
      <c r="Q187" s="2">
        <v>96</v>
      </c>
      <c r="R187" t="s">
        <v>5</v>
      </c>
      <c r="T187">
        <v>186</v>
      </c>
      <c r="U187" s="2">
        <v>99</v>
      </c>
      <c r="V187" s="2">
        <v>15</v>
      </c>
      <c r="W187" s="2">
        <v>84</v>
      </c>
      <c r="X187" t="s">
        <v>5</v>
      </c>
      <c r="Z187">
        <v>186</v>
      </c>
      <c r="AA187">
        <v>605</v>
      </c>
      <c r="AB187">
        <f t="shared" ca="1" si="5"/>
        <v>187</v>
      </c>
      <c r="AD187">
        <v>186</v>
      </c>
      <c r="AE187">
        <v>1573</v>
      </c>
      <c r="AF187">
        <f>COUNTIF(AG187:AY187,"&lt;&gt;")</f>
        <v>1</v>
      </c>
      <c r="AG187">
        <v>13</v>
      </c>
    </row>
    <row r="188" spans="1:44" x14ac:dyDescent="0.2">
      <c r="A188">
        <v>187</v>
      </c>
      <c r="B188" s="2">
        <v>100</v>
      </c>
      <c r="C188" s="2">
        <v>35</v>
      </c>
      <c r="D188" s="2">
        <v>3500</v>
      </c>
      <c r="E188" t="s">
        <v>6</v>
      </c>
      <c r="G188">
        <v>187</v>
      </c>
      <c r="H188" s="2">
        <v>28</v>
      </c>
      <c r="I188" s="2">
        <v>7</v>
      </c>
      <c r="J188" s="2">
        <f t="shared" si="4"/>
        <v>4</v>
      </c>
      <c r="K188">
        <v>0</v>
      </c>
      <c r="L188">
        <v>0</v>
      </c>
      <c r="N188">
        <v>187</v>
      </c>
      <c r="O188" s="2">
        <v>81</v>
      </c>
      <c r="P188" s="2">
        <v>16</v>
      </c>
      <c r="Q188" s="2">
        <v>97</v>
      </c>
      <c r="R188" t="s">
        <v>5</v>
      </c>
      <c r="T188">
        <v>187</v>
      </c>
      <c r="U188" s="2">
        <v>99</v>
      </c>
      <c r="V188" s="2">
        <v>14</v>
      </c>
      <c r="W188" s="2">
        <v>85</v>
      </c>
      <c r="X188" t="s">
        <v>5</v>
      </c>
      <c r="Z188">
        <v>187</v>
      </c>
      <c r="AA188">
        <v>972</v>
      </c>
      <c r="AB188">
        <f t="shared" ca="1" si="5"/>
        <v>707</v>
      </c>
      <c r="AD188">
        <v>187</v>
      </c>
      <c r="AE188">
        <v>5046</v>
      </c>
      <c r="AF188">
        <f>COUNTIF(AG188:AY188,"&lt;&gt;")</f>
        <v>3</v>
      </c>
      <c r="AG188">
        <v>29</v>
      </c>
      <c r="AH188">
        <v>58</v>
      </c>
      <c r="AI188">
        <v>87</v>
      </c>
    </row>
    <row r="189" spans="1:44" x14ac:dyDescent="0.2">
      <c r="A189">
        <v>188</v>
      </c>
      <c r="B189" s="2">
        <v>100</v>
      </c>
      <c r="C189" s="2">
        <v>34</v>
      </c>
      <c r="D189" s="2">
        <v>3400</v>
      </c>
      <c r="E189" t="s">
        <v>6</v>
      </c>
      <c r="G189">
        <v>188</v>
      </c>
      <c r="H189" s="2">
        <v>72</v>
      </c>
      <c r="I189" s="2">
        <v>9</v>
      </c>
      <c r="J189" s="2">
        <f t="shared" si="4"/>
        <v>8</v>
      </c>
      <c r="K189">
        <v>0</v>
      </c>
      <c r="L189">
        <v>0</v>
      </c>
      <c r="N189">
        <v>188</v>
      </c>
      <c r="O189" s="2">
        <v>81</v>
      </c>
      <c r="P189" s="2">
        <v>17</v>
      </c>
      <c r="Q189" s="2">
        <v>98</v>
      </c>
      <c r="R189" t="s">
        <v>5</v>
      </c>
      <c r="T189">
        <v>188</v>
      </c>
      <c r="U189" s="2">
        <v>99</v>
      </c>
      <c r="V189" s="2">
        <v>13</v>
      </c>
      <c r="W189" s="2">
        <v>86</v>
      </c>
      <c r="X189" t="s">
        <v>5</v>
      </c>
      <c r="Z189">
        <v>188</v>
      </c>
      <c r="AA189">
        <v>723</v>
      </c>
      <c r="AB189">
        <f t="shared" ca="1" si="5"/>
        <v>164</v>
      </c>
      <c r="AD189">
        <v>188</v>
      </c>
      <c r="AE189">
        <v>7189</v>
      </c>
      <c r="AF189">
        <f>COUNTIF(AG189:AY189,"&lt;&gt;")</f>
        <v>3</v>
      </c>
      <c r="AG189">
        <v>13</v>
      </c>
      <c r="AH189">
        <v>79</v>
      </c>
      <c r="AI189">
        <v>91</v>
      </c>
    </row>
    <row r="190" spans="1:44" x14ac:dyDescent="0.2">
      <c r="A190">
        <v>189</v>
      </c>
      <c r="B190" s="2">
        <v>100</v>
      </c>
      <c r="C190" s="2">
        <v>33</v>
      </c>
      <c r="D190" s="2">
        <v>3300</v>
      </c>
      <c r="E190" t="s">
        <v>6</v>
      </c>
      <c r="G190">
        <v>189</v>
      </c>
      <c r="H190" s="2">
        <v>91</v>
      </c>
      <c r="I190" s="2">
        <v>9</v>
      </c>
      <c r="J190" s="2">
        <f t="shared" si="4"/>
        <v>10</v>
      </c>
      <c r="K190">
        <v>1</v>
      </c>
      <c r="L190">
        <v>0</v>
      </c>
      <c r="N190">
        <v>189</v>
      </c>
      <c r="O190" s="2">
        <v>81</v>
      </c>
      <c r="P190" s="2">
        <v>18</v>
      </c>
      <c r="Q190" s="2">
        <v>99</v>
      </c>
      <c r="R190" t="s">
        <v>5</v>
      </c>
      <c r="T190">
        <v>189</v>
      </c>
      <c r="U190" s="2">
        <v>99</v>
      </c>
      <c r="V190" s="2">
        <v>12</v>
      </c>
      <c r="W190" s="2">
        <v>87</v>
      </c>
      <c r="X190" t="s">
        <v>5</v>
      </c>
      <c r="Z190">
        <v>189</v>
      </c>
      <c r="AA190">
        <v>755</v>
      </c>
      <c r="AB190">
        <f t="shared" ca="1" si="5"/>
        <v>316</v>
      </c>
      <c r="AD190">
        <v>189</v>
      </c>
      <c r="AE190">
        <v>8742</v>
      </c>
      <c r="AF190">
        <f>COUNTIF(AG190:AY190,"&lt;&gt;")</f>
        <v>5</v>
      </c>
      <c r="AG190">
        <v>31</v>
      </c>
      <c r="AH190">
        <v>47</v>
      </c>
      <c r="AI190">
        <v>62</v>
      </c>
      <c r="AJ190">
        <v>93</v>
      </c>
      <c r="AK190">
        <v>94</v>
      </c>
    </row>
    <row r="191" spans="1:44" x14ac:dyDescent="0.2">
      <c r="A191">
        <v>190</v>
      </c>
      <c r="B191" s="2">
        <v>100</v>
      </c>
      <c r="C191" s="2">
        <v>32</v>
      </c>
      <c r="D191" s="2">
        <v>3200</v>
      </c>
      <c r="E191" t="s">
        <v>6</v>
      </c>
      <c r="G191">
        <v>190</v>
      </c>
      <c r="H191" s="2">
        <v>51</v>
      </c>
      <c r="I191" s="2">
        <v>9</v>
      </c>
      <c r="J191" s="2">
        <f t="shared" si="4"/>
        <v>5</v>
      </c>
      <c r="K191">
        <v>6</v>
      </c>
      <c r="L191">
        <v>0</v>
      </c>
      <c r="N191">
        <v>190</v>
      </c>
      <c r="O191" s="2">
        <v>81</v>
      </c>
      <c r="P191" s="2">
        <v>19</v>
      </c>
      <c r="Q191" s="2">
        <v>100</v>
      </c>
      <c r="R191" t="s">
        <v>5</v>
      </c>
      <c r="T191">
        <v>190</v>
      </c>
      <c r="U191" s="2">
        <v>99</v>
      </c>
      <c r="V191" s="2">
        <v>11</v>
      </c>
      <c r="W191" s="2">
        <v>88</v>
      </c>
      <c r="X191" t="s">
        <v>5</v>
      </c>
      <c r="Z191">
        <v>190</v>
      </c>
      <c r="AA191">
        <v>826</v>
      </c>
      <c r="AB191">
        <f t="shared" ca="1" si="5"/>
        <v>510</v>
      </c>
      <c r="AD191">
        <v>190</v>
      </c>
      <c r="AE191">
        <v>2828</v>
      </c>
      <c r="AF191">
        <f>COUNTIF(AG191:AY191,"&lt;&gt;")</f>
        <v>2</v>
      </c>
      <c r="AG191">
        <v>14</v>
      </c>
      <c r="AH191">
        <v>28</v>
      </c>
    </row>
    <row r="192" spans="1:44" x14ac:dyDescent="0.2">
      <c r="A192">
        <v>191</v>
      </c>
      <c r="B192" s="2">
        <v>100</v>
      </c>
      <c r="C192" s="2">
        <v>31</v>
      </c>
      <c r="D192" s="2">
        <v>3100</v>
      </c>
      <c r="E192" t="s">
        <v>6</v>
      </c>
      <c r="G192">
        <v>191</v>
      </c>
      <c r="H192" s="2">
        <v>49</v>
      </c>
      <c r="I192" s="2">
        <v>9</v>
      </c>
      <c r="J192" s="2">
        <f t="shared" si="4"/>
        <v>5</v>
      </c>
      <c r="K192">
        <v>4</v>
      </c>
      <c r="L192">
        <v>0</v>
      </c>
      <c r="N192">
        <v>191</v>
      </c>
      <c r="O192" s="2">
        <v>80</v>
      </c>
      <c r="P192" s="2">
        <v>1</v>
      </c>
      <c r="Q192" s="2">
        <v>81</v>
      </c>
      <c r="R192" t="s">
        <v>5</v>
      </c>
      <c r="T192">
        <v>191</v>
      </c>
      <c r="U192" s="2">
        <v>99</v>
      </c>
      <c r="V192" s="2">
        <v>10</v>
      </c>
      <c r="W192" s="2">
        <v>89</v>
      </c>
      <c r="X192" t="s">
        <v>5</v>
      </c>
      <c r="Z192">
        <v>191</v>
      </c>
      <c r="AA192">
        <v>336</v>
      </c>
      <c r="AB192">
        <f t="shared" ca="1" si="5"/>
        <v>165</v>
      </c>
      <c r="AD192">
        <v>191</v>
      </c>
      <c r="AE192">
        <v>5778</v>
      </c>
      <c r="AF192">
        <f>COUNTIF(AG192:AY192,"&lt;&gt;")</f>
        <v>3</v>
      </c>
      <c r="AG192">
        <v>18</v>
      </c>
      <c r="AH192">
        <v>27</v>
      </c>
      <c r="AI192">
        <v>54</v>
      </c>
    </row>
    <row r="193" spans="1:39" x14ac:dyDescent="0.2">
      <c r="A193">
        <v>192</v>
      </c>
      <c r="B193" s="2">
        <v>100</v>
      </c>
      <c r="C193" s="2">
        <v>30</v>
      </c>
      <c r="D193" s="2">
        <v>3000</v>
      </c>
      <c r="E193" t="s">
        <v>6</v>
      </c>
      <c r="G193">
        <v>192</v>
      </c>
      <c r="H193" s="2">
        <v>56</v>
      </c>
      <c r="I193" s="2">
        <v>9</v>
      </c>
      <c r="J193" s="2">
        <f t="shared" si="4"/>
        <v>6</v>
      </c>
      <c r="K193">
        <v>2</v>
      </c>
      <c r="L193">
        <v>0</v>
      </c>
      <c r="N193">
        <v>192</v>
      </c>
      <c r="O193" s="2">
        <v>80</v>
      </c>
      <c r="P193" s="2">
        <v>2</v>
      </c>
      <c r="Q193" s="2">
        <v>82</v>
      </c>
      <c r="R193" t="s">
        <v>5</v>
      </c>
      <c r="T193">
        <v>192</v>
      </c>
      <c r="U193" s="2">
        <v>99</v>
      </c>
      <c r="V193" s="2">
        <v>9</v>
      </c>
      <c r="W193" s="2">
        <v>90</v>
      </c>
      <c r="X193" t="s">
        <v>5</v>
      </c>
      <c r="Z193">
        <v>192</v>
      </c>
      <c r="AA193">
        <v>561</v>
      </c>
      <c r="AB193">
        <f t="shared" ca="1" si="5"/>
        <v>269</v>
      </c>
      <c r="AD193">
        <v>192</v>
      </c>
      <c r="AE193">
        <v>3012</v>
      </c>
      <c r="AF193">
        <f>COUNTIF(AG193:AY193,"&lt;&gt;")</f>
        <v>1</v>
      </c>
      <c r="AG193">
        <v>12</v>
      </c>
    </row>
    <row r="194" spans="1:39" x14ac:dyDescent="0.2">
      <c r="A194">
        <v>193</v>
      </c>
      <c r="B194" s="2">
        <v>100</v>
      </c>
      <c r="C194" s="2">
        <v>29</v>
      </c>
      <c r="D194" s="2">
        <v>2900</v>
      </c>
      <c r="E194" t="s">
        <v>6</v>
      </c>
      <c r="G194">
        <v>193</v>
      </c>
      <c r="H194" s="2">
        <v>72</v>
      </c>
      <c r="I194" s="2">
        <v>8</v>
      </c>
      <c r="J194" s="2">
        <f t="shared" ref="J194:J257" si="6">(H194/I194)-(K194/I194)</f>
        <v>9</v>
      </c>
      <c r="K194">
        <v>0</v>
      </c>
      <c r="L194">
        <v>0</v>
      </c>
      <c r="N194">
        <v>193</v>
      </c>
      <c r="O194" s="2">
        <v>80</v>
      </c>
      <c r="P194" s="2">
        <v>3</v>
      </c>
      <c r="Q194" s="2">
        <v>83</v>
      </c>
      <c r="R194" t="s">
        <v>5</v>
      </c>
      <c r="T194">
        <v>193</v>
      </c>
      <c r="U194" s="2">
        <v>99</v>
      </c>
      <c r="V194" s="2">
        <v>8</v>
      </c>
      <c r="W194" s="2">
        <v>91</v>
      </c>
      <c r="X194" t="s">
        <v>5</v>
      </c>
      <c r="Z194">
        <v>193</v>
      </c>
      <c r="AA194">
        <v>965</v>
      </c>
      <c r="AB194">
        <f t="shared" ca="1" si="5"/>
        <v>201</v>
      </c>
      <c r="AD194">
        <v>193</v>
      </c>
      <c r="AE194">
        <v>7787</v>
      </c>
      <c r="AF194">
        <f>COUNTIF(AG194:AY194,"&lt;&gt;")</f>
        <v>1</v>
      </c>
      <c r="AG194">
        <v>13</v>
      </c>
    </row>
    <row r="195" spans="1:39" x14ac:dyDescent="0.2">
      <c r="A195">
        <v>194</v>
      </c>
      <c r="B195" s="2">
        <v>100</v>
      </c>
      <c r="C195" s="2">
        <v>28</v>
      </c>
      <c r="D195" s="2">
        <v>2800</v>
      </c>
      <c r="E195" t="s">
        <v>6</v>
      </c>
      <c r="G195">
        <v>194</v>
      </c>
      <c r="H195" s="2">
        <v>30</v>
      </c>
      <c r="I195" s="2">
        <v>9</v>
      </c>
      <c r="J195" s="2">
        <f t="shared" si="6"/>
        <v>3</v>
      </c>
      <c r="K195">
        <v>3</v>
      </c>
      <c r="L195">
        <v>0</v>
      </c>
      <c r="N195">
        <v>194</v>
      </c>
      <c r="O195" s="2">
        <v>80</v>
      </c>
      <c r="P195" s="2">
        <v>4</v>
      </c>
      <c r="Q195" s="2">
        <v>84</v>
      </c>
      <c r="R195" t="s">
        <v>5</v>
      </c>
      <c r="T195">
        <v>194</v>
      </c>
      <c r="U195" s="2">
        <v>99</v>
      </c>
      <c r="V195" s="2">
        <v>7</v>
      </c>
      <c r="W195" s="2">
        <v>92</v>
      </c>
      <c r="X195" t="s">
        <v>5</v>
      </c>
      <c r="Z195">
        <v>194</v>
      </c>
      <c r="AA195">
        <v>737</v>
      </c>
      <c r="AB195">
        <f t="shared" ref="AB195:AB258" ca="1" si="7">ROUND(RAND()*(AA195-1),0)</f>
        <v>339</v>
      </c>
      <c r="AD195">
        <v>194</v>
      </c>
      <c r="AE195">
        <v>7221</v>
      </c>
      <c r="AF195">
        <f>COUNTIF(AG195:AY195,"&lt;&gt;")</f>
        <v>3</v>
      </c>
      <c r="AG195">
        <v>29</v>
      </c>
      <c r="AH195">
        <v>83</v>
      </c>
      <c r="AI195">
        <v>87</v>
      </c>
    </row>
    <row r="196" spans="1:39" x14ac:dyDescent="0.2">
      <c r="A196">
        <v>195</v>
      </c>
      <c r="B196" s="2">
        <v>100</v>
      </c>
      <c r="C196" s="2">
        <v>27</v>
      </c>
      <c r="D196" s="2">
        <v>2700</v>
      </c>
      <c r="E196" t="s">
        <v>6</v>
      </c>
      <c r="G196">
        <v>195</v>
      </c>
      <c r="H196" s="2">
        <v>52</v>
      </c>
      <c r="I196" s="2">
        <v>7</v>
      </c>
      <c r="J196" s="2">
        <f t="shared" si="6"/>
        <v>7</v>
      </c>
      <c r="K196">
        <v>3</v>
      </c>
      <c r="L196">
        <v>0</v>
      </c>
      <c r="N196">
        <v>195</v>
      </c>
      <c r="O196" s="2">
        <v>80</v>
      </c>
      <c r="P196" s="2">
        <v>5</v>
      </c>
      <c r="Q196" s="2">
        <v>85</v>
      </c>
      <c r="R196" t="s">
        <v>5</v>
      </c>
      <c r="T196">
        <v>195</v>
      </c>
      <c r="U196" s="2">
        <v>99</v>
      </c>
      <c r="V196" s="2">
        <v>6</v>
      </c>
      <c r="W196" s="2">
        <v>93</v>
      </c>
      <c r="X196" t="s">
        <v>5</v>
      </c>
      <c r="Z196">
        <v>195</v>
      </c>
      <c r="AA196">
        <v>944</v>
      </c>
      <c r="AB196">
        <f t="shared" ca="1" si="7"/>
        <v>555</v>
      </c>
      <c r="AD196">
        <v>195</v>
      </c>
      <c r="AE196">
        <v>1953</v>
      </c>
      <c r="AF196">
        <f>COUNTIF(AG196:AY196,"&lt;&gt;")</f>
        <v>4</v>
      </c>
      <c r="AG196">
        <v>21</v>
      </c>
      <c r="AH196">
        <v>31</v>
      </c>
      <c r="AI196">
        <v>63</v>
      </c>
      <c r="AJ196">
        <v>93</v>
      </c>
    </row>
    <row r="197" spans="1:39" x14ac:dyDescent="0.2">
      <c r="A197">
        <v>196</v>
      </c>
      <c r="B197" s="2">
        <v>100</v>
      </c>
      <c r="C197" s="2">
        <v>26</v>
      </c>
      <c r="D197" s="2">
        <v>2600</v>
      </c>
      <c r="E197" t="s">
        <v>6</v>
      </c>
      <c r="G197">
        <v>196</v>
      </c>
      <c r="H197" s="2">
        <v>69</v>
      </c>
      <c r="I197" s="2">
        <v>9</v>
      </c>
      <c r="J197" s="2">
        <f t="shared" si="6"/>
        <v>7</v>
      </c>
      <c r="K197">
        <v>6</v>
      </c>
      <c r="L197">
        <v>0</v>
      </c>
      <c r="N197">
        <v>196</v>
      </c>
      <c r="O197" s="2">
        <v>80</v>
      </c>
      <c r="P197" s="2">
        <v>6</v>
      </c>
      <c r="Q197" s="2">
        <v>86</v>
      </c>
      <c r="R197" t="s">
        <v>5</v>
      </c>
      <c r="T197">
        <v>196</v>
      </c>
      <c r="U197" s="2">
        <v>99</v>
      </c>
      <c r="V197" s="2">
        <v>5</v>
      </c>
      <c r="W197" s="2">
        <v>94</v>
      </c>
      <c r="X197" t="s">
        <v>5</v>
      </c>
      <c r="Z197">
        <v>196</v>
      </c>
      <c r="AA197">
        <v>763</v>
      </c>
      <c r="AB197">
        <f t="shared" ca="1" si="7"/>
        <v>387</v>
      </c>
      <c r="AD197">
        <v>196</v>
      </c>
      <c r="AE197">
        <v>4429</v>
      </c>
      <c r="AF197">
        <f>COUNTIF(AG197:AY197,"&lt;&gt;")</f>
        <v>1</v>
      </c>
      <c r="AG197">
        <v>43</v>
      </c>
    </row>
    <row r="198" spans="1:39" x14ac:dyDescent="0.2">
      <c r="A198">
        <v>197</v>
      </c>
      <c r="B198" s="2">
        <v>100</v>
      </c>
      <c r="C198" s="2">
        <v>25</v>
      </c>
      <c r="D198" s="2">
        <v>2500</v>
      </c>
      <c r="E198" t="s">
        <v>6</v>
      </c>
      <c r="G198">
        <v>197</v>
      </c>
      <c r="H198" s="2">
        <v>23</v>
      </c>
      <c r="I198" s="2">
        <v>4</v>
      </c>
      <c r="J198" s="2">
        <f t="shared" si="6"/>
        <v>5</v>
      </c>
      <c r="K198">
        <v>3</v>
      </c>
      <c r="L198">
        <v>0</v>
      </c>
      <c r="N198">
        <v>197</v>
      </c>
      <c r="O198" s="2">
        <v>80</v>
      </c>
      <c r="P198" s="2">
        <v>7</v>
      </c>
      <c r="Q198" s="2">
        <v>87</v>
      </c>
      <c r="R198" t="s">
        <v>5</v>
      </c>
      <c r="T198">
        <v>197</v>
      </c>
      <c r="U198" s="2">
        <v>99</v>
      </c>
      <c r="V198" s="2">
        <v>4</v>
      </c>
      <c r="W198" s="2">
        <v>95</v>
      </c>
      <c r="X198" t="s">
        <v>5</v>
      </c>
      <c r="Z198">
        <v>197</v>
      </c>
      <c r="AA198">
        <v>455</v>
      </c>
      <c r="AB198">
        <f t="shared" ca="1" si="7"/>
        <v>33</v>
      </c>
      <c r="AD198">
        <v>197</v>
      </c>
      <c r="AE198">
        <v>3495</v>
      </c>
      <c r="AF198">
        <f>COUNTIF(AG198:AY198,"&lt;&gt;")</f>
        <v>1</v>
      </c>
      <c r="AG198">
        <v>15</v>
      </c>
    </row>
    <row r="199" spans="1:39" x14ac:dyDescent="0.2">
      <c r="A199">
        <v>198</v>
      </c>
      <c r="B199" s="2">
        <v>100</v>
      </c>
      <c r="C199" s="2">
        <v>24</v>
      </c>
      <c r="D199" s="2">
        <v>2400</v>
      </c>
      <c r="E199" t="s">
        <v>6</v>
      </c>
      <c r="G199">
        <v>198</v>
      </c>
      <c r="H199" s="2">
        <v>64</v>
      </c>
      <c r="I199" s="2">
        <v>8</v>
      </c>
      <c r="J199" s="2">
        <f t="shared" si="6"/>
        <v>8</v>
      </c>
      <c r="K199">
        <v>0</v>
      </c>
      <c r="L199">
        <v>0</v>
      </c>
      <c r="N199">
        <v>198</v>
      </c>
      <c r="O199" s="2">
        <v>80</v>
      </c>
      <c r="P199" s="2">
        <v>8</v>
      </c>
      <c r="Q199" s="2">
        <v>88</v>
      </c>
      <c r="R199" t="s">
        <v>5</v>
      </c>
      <c r="T199">
        <v>198</v>
      </c>
      <c r="U199" s="2">
        <v>99</v>
      </c>
      <c r="V199" s="2">
        <v>3</v>
      </c>
      <c r="W199" s="2">
        <v>96</v>
      </c>
      <c r="X199" t="s">
        <v>5</v>
      </c>
      <c r="Z199">
        <v>198</v>
      </c>
      <c r="AA199">
        <v>170</v>
      </c>
      <c r="AB199">
        <f t="shared" ca="1" si="7"/>
        <v>131</v>
      </c>
      <c r="AD199">
        <v>198</v>
      </c>
      <c r="AE199">
        <v>6024</v>
      </c>
      <c r="AF199">
        <f>COUNTIF(AG199:AY199,"&lt;&gt;")</f>
        <v>2</v>
      </c>
      <c r="AG199">
        <v>12</v>
      </c>
      <c r="AH199">
        <v>24</v>
      </c>
    </row>
    <row r="200" spans="1:39" x14ac:dyDescent="0.2">
      <c r="A200">
        <v>199</v>
      </c>
      <c r="B200" s="2">
        <v>100</v>
      </c>
      <c r="C200" s="2">
        <v>23</v>
      </c>
      <c r="D200" s="2">
        <v>2300</v>
      </c>
      <c r="E200" t="s">
        <v>6</v>
      </c>
      <c r="G200">
        <v>199</v>
      </c>
      <c r="H200" s="2">
        <v>60</v>
      </c>
      <c r="I200" s="2">
        <v>6</v>
      </c>
      <c r="J200" s="2">
        <f t="shared" si="6"/>
        <v>10</v>
      </c>
      <c r="K200">
        <v>0</v>
      </c>
      <c r="L200">
        <v>0</v>
      </c>
      <c r="N200">
        <v>199</v>
      </c>
      <c r="O200" s="2">
        <v>80</v>
      </c>
      <c r="P200" s="2">
        <v>9</v>
      </c>
      <c r="Q200" s="2">
        <v>89</v>
      </c>
      <c r="R200" t="s">
        <v>5</v>
      </c>
      <c r="T200">
        <v>199</v>
      </c>
      <c r="U200" s="2">
        <v>99</v>
      </c>
      <c r="V200" s="2">
        <v>2</v>
      </c>
      <c r="W200" s="2">
        <v>97</v>
      </c>
      <c r="X200" t="s">
        <v>5</v>
      </c>
      <c r="Z200">
        <v>199</v>
      </c>
      <c r="AA200">
        <v>898</v>
      </c>
      <c r="AB200">
        <f t="shared" ca="1" si="7"/>
        <v>596</v>
      </c>
      <c r="AD200">
        <v>199</v>
      </c>
      <c r="AE200">
        <v>6322</v>
      </c>
      <c r="AF200">
        <f>COUNTIF(AG200:AY200,"&lt;&gt;")</f>
        <v>2</v>
      </c>
      <c r="AG200">
        <v>29</v>
      </c>
      <c r="AH200">
        <v>58</v>
      </c>
    </row>
    <row r="201" spans="1:39" x14ac:dyDescent="0.2">
      <c r="A201">
        <v>200</v>
      </c>
      <c r="B201" s="2">
        <v>100</v>
      </c>
      <c r="C201" s="2">
        <v>22</v>
      </c>
      <c r="D201" s="2">
        <v>2200</v>
      </c>
      <c r="E201" t="s">
        <v>6</v>
      </c>
      <c r="G201">
        <v>200</v>
      </c>
      <c r="H201" s="2">
        <v>70</v>
      </c>
      <c r="I201" s="2">
        <v>9</v>
      </c>
      <c r="J201" s="2">
        <f t="shared" si="6"/>
        <v>7</v>
      </c>
      <c r="K201">
        <v>7</v>
      </c>
      <c r="L201">
        <v>0</v>
      </c>
      <c r="N201">
        <v>200</v>
      </c>
      <c r="O201" s="2">
        <v>80</v>
      </c>
      <c r="P201" s="2">
        <v>10</v>
      </c>
      <c r="Q201" s="2">
        <v>90</v>
      </c>
      <c r="R201" t="s">
        <v>5</v>
      </c>
      <c r="T201">
        <v>200</v>
      </c>
      <c r="U201" s="2">
        <v>99</v>
      </c>
      <c r="V201" s="2">
        <v>1</v>
      </c>
      <c r="W201" s="2">
        <v>98</v>
      </c>
      <c r="X201" t="s">
        <v>5</v>
      </c>
      <c r="Z201">
        <v>200</v>
      </c>
      <c r="AA201">
        <v>282</v>
      </c>
      <c r="AB201">
        <f t="shared" ca="1" si="7"/>
        <v>129</v>
      </c>
      <c r="AD201">
        <v>200</v>
      </c>
      <c r="AE201">
        <v>4718</v>
      </c>
      <c r="AF201">
        <f>COUNTIF(AG201:AY201,"&lt;&gt;")</f>
        <v>1</v>
      </c>
      <c r="AG201">
        <v>14</v>
      </c>
    </row>
    <row r="202" spans="1:39" x14ac:dyDescent="0.2">
      <c r="A202">
        <v>201</v>
      </c>
      <c r="B202" s="2">
        <v>100</v>
      </c>
      <c r="C202" s="2">
        <v>21</v>
      </c>
      <c r="D202" s="2">
        <v>2100</v>
      </c>
      <c r="E202" t="s">
        <v>6</v>
      </c>
      <c r="G202">
        <v>201</v>
      </c>
      <c r="H202" s="2">
        <v>21</v>
      </c>
      <c r="I202" s="2">
        <v>3</v>
      </c>
      <c r="J202" s="2">
        <f t="shared" si="6"/>
        <v>7</v>
      </c>
      <c r="K202">
        <v>0</v>
      </c>
      <c r="L202">
        <v>0</v>
      </c>
      <c r="N202">
        <v>201</v>
      </c>
      <c r="O202" s="2">
        <v>80</v>
      </c>
      <c r="P202" s="2">
        <v>11</v>
      </c>
      <c r="Q202" s="2">
        <v>91</v>
      </c>
      <c r="R202" t="s">
        <v>5</v>
      </c>
      <c r="T202">
        <v>201</v>
      </c>
      <c r="U202" s="2">
        <v>99</v>
      </c>
      <c r="V202" s="2">
        <v>0</v>
      </c>
      <c r="W202" s="2">
        <v>99</v>
      </c>
      <c r="X202" t="s">
        <v>5</v>
      </c>
      <c r="Z202">
        <v>201</v>
      </c>
      <c r="AA202">
        <v>361</v>
      </c>
      <c r="AB202">
        <f t="shared" ca="1" si="7"/>
        <v>50</v>
      </c>
      <c r="AD202">
        <v>201</v>
      </c>
      <c r="AE202">
        <v>9959</v>
      </c>
      <c r="AF202">
        <f>COUNTIF(AG202:AY202,"&lt;&gt;")</f>
        <v>1</v>
      </c>
      <c r="AG202">
        <v>23</v>
      </c>
    </row>
    <row r="203" spans="1:39" x14ac:dyDescent="0.2">
      <c r="A203">
        <v>202</v>
      </c>
      <c r="B203" s="2">
        <v>100</v>
      </c>
      <c r="C203" s="2">
        <v>20</v>
      </c>
      <c r="D203" s="2">
        <v>2000</v>
      </c>
      <c r="E203" t="s">
        <v>6</v>
      </c>
      <c r="G203">
        <v>202</v>
      </c>
      <c r="H203" s="2">
        <v>22</v>
      </c>
      <c r="I203" s="2">
        <v>9</v>
      </c>
      <c r="J203" s="2">
        <f t="shared" si="6"/>
        <v>2</v>
      </c>
      <c r="K203">
        <v>4</v>
      </c>
      <c r="L203">
        <v>0</v>
      </c>
      <c r="N203">
        <v>202</v>
      </c>
      <c r="O203" s="2">
        <v>80</v>
      </c>
      <c r="P203" s="2">
        <v>12</v>
      </c>
      <c r="Q203" s="2">
        <v>92</v>
      </c>
      <c r="R203" t="s">
        <v>5</v>
      </c>
      <c r="T203">
        <v>202</v>
      </c>
      <c r="U203" s="2">
        <v>98</v>
      </c>
      <c r="V203" s="2">
        <v>98</v>
      </c>
      <c r="W203" s="2">
        <v>0</v>
      </c>
      <c r="X203" t="s">
        <v>5</v>
      </c>
      <c r="Z203">
        <v>202</v>
      </c>
      <c r="AA203">
        <v>516</v>
      </c>
      <c r="AB203">
        <f t="shared" ca="1" si="7"/>
        <v>273</v>
      </c>
      <c r="AD203">
        <v>202</v>
      </c>
      <c r="AE203">
        <v>7539</v>
      </c>
      <c r="AF203">
        <f>COUNTIF(AG203:AY203,"&lt;&gt;")</f>
        <v>1</v>
      </c>
      <c r="AG203">
        <v>21</v>
      </c>
    </row>
    <row r="204" spans="1:39" x14ac:dyDescent="0.2">
      <c r="A204">
        <v>203</v>
      </c>
      <c r="B204" s="2">
        <v>100</v>
      </c>
      <c r="C204" s="2">
        <v>19</v>
      </c>
      <c r="D204" s="2">
        <v>1900</v>
      </c>
      <c r="E204" t="s">
        <v>6</v>
      </c>
      <c r="G204">
        <v>203</v>
      </c>
      <c r="H204" s="2">
        <v>28</v>
      </c>
      <c r="I204" s="2">
        <v>4</v>
      </c>
      <c r="J204" s="2">
        <f t="shared" si="6"/>
        <v>7</v>
      </c>
      <c r="K204">
        <v>0</v>
      </c>
      <c r="L204">
        <v>0</v>
      </c>
      <c r="N204">
        <v>203</v>
      </c>
      <c r="O204" s="2">
        <v>80</v>
      </c>
      <c r="P204" s="2">
        <v>13</v>
      </c>
      <c r="Q204" s="2">
        <v>93</v>
      </c>
      <c r="R204" t="s">
        <v>5</v>
      </c>
      <c r="T204">
        <v>203</v>
      </c>
      <c r="U204" s="2">
        <v>98</v>
      </c>
      <c r="V204" s="2">
        <v>97</v>
      </c>
      <c r="W204" s="2">
        <v>1</v>
      </c>
      <c r="X204" t="s">
        <v>5</v>
      </c>
      <c r="Z204">
        <v>203</v>
      </c>
      <c r="AA204">
        <v>663</v>
      </c>
      <c r="AB204">
        <f t="shared" ca="1" si="7"/>
        <v>146</v>
      </c>
      <c r="AD204">
        <v>203</v>
      </c>
      <c r="AE204">
        <v>6634</v>
      </c>
      <c r="AF204">
        <f>COUNTIF(AG204:AY204,"&lt;&gt;")</f>
        <v>2</v>
      </c>
      <c r="AG204">
        <v>31</v>
      </c>
      <c r="AH204">
        <v>62</v>
      </c>
    </row>
    <row r="205" spans="1:39" x14ac:dyDescent="0.2">
      <c r="A205">
        <v>204</v>
      </c>
      <c r="B205" s="2">
        <v>100</v>
      </c>
      <c r="C205" s="2">
        <v>18</v>
      </c>
      <c r="D205" s="2">
        <v>1800</v>
      </c>
      <c r="E205" t="s">
        <v>6</v>
      </c>
      <c r="G205">
        <v>204</v>
      </c>
      <c r="H205" s="2">
        <v>86</v>
      </c>
      <c r="I205" s="2">
        <v>8</v>
      </c>
      <c r="J205" s="2">
        <f t="shared" si="6"/>
        <v>10</v>
      </c>
      <c r="K205">
        <v>6</v>
      </c>
      <c r="L205">
        <v>0</v>
      </c>
      <c r="N205">
        <v>204</v>
      </c>
      <c r="O205" s="2">
        <v>80</v>
      </c>
      <c r="P205" s="2">
        <v>14</v>
      </c>
      <c r="Q205" s="2">
        <v>94</v>
      </c>
      <c r="R205" t="s">
        <v>5</v>
      </c>
      <c r="T205">
        <v>204</v>
      </c>
      <c r="U205" s="2">
        <v>98</v>
      </c>
      <c r="V205" s="2">
        <v>96</v>
      </c>
      <c r="W205" s="2">
        <v>2</v>
      </c>
      <c r="X205" t="s">
        <v>5</v>
      </c>
      <c r="Z205">
        <v>204</v>
      </c>
      <c r="AA205">
        <v>660</v>
      </c>
      <c r="AB205">
        <f t="shared" ca="1" si="7"/>
        <v>263</v>
      </c>
      <c r="AD205">
        <v>204</v>
      </c>
      <c r="AE205">
        <v>6142</v>
      </c>
      <c r="AF205">
        <f>COUNTIF(AG205:AY205,"&lt;&gt;")</f>
        <v>3</v>
      </c>
      <c r="AG205">
        <v>37</v>
      </c>
      <c r="AH205">
        <v>74</v>
      </c>
      <c r="AI205">
        <v>83</v>
      </c>
    </row>
    <row r="206" spans="1:39" x14ac:dyDescent="0.2">
      <c r="A206">
        <v>205</v>
      </c>
      <c r="B206" s="2">
        <v>100</v>
      </c>
      <c r="C206" s="2">
        <v>17</v>
      </c>
      <c r="D206" s="2">
        <v>1700</v>
      </c>
      <c r="E206" t="s">
        <v>6</v>
      </c>
      <c r="G206">
        <v>205</v>
      </c>
      <c r="H206" s="2">
        <v>34</v>
      </c>
      <c r="I206" s="2">
        <v>5</v>
      </c>
      <c r="J206" s="2">
        <f t="shared" si="6"/>
        <v>6</v>
      </c>
      <c r="K206">
        <v>4</v>
      </c>
      <c r="L206">
        <v>0</v>
      </c>
      <c r="N206">
        <v>205</v>
      </c>
      <c r="O206" s="2">
        <v>80</v>
      </c>
      <c r="P206" s="2">
        <v>15</v>
      </c>
      <c r="Q206" s="2">
        <v>95</v>
      </c>
      <c r="R206" t="s">
        <v>5</v>
      </c>
      <c r="T206">
        <v>205</v>
      </c>
      <c r="U206" s="2">
        <v>98</v>
      </c>
      <c r="V206" s="2">
        <v>95</v>
      </c>
      <c r="W206" s="2">
        <v>3</v>
      </c>
      <c r="X206" t="s">
        <v>5</v>
      </c>
      <c r="Z206">
        <v>205</v>
      </c>
      <c r="AA206">
        <v>486</v>
      </c>
      <c r="AB206">
        <f t="shared" ca="1" si="7"/>
        <v>288</v>
      </c>
      <c r="AD206">
        <v>205</v>
      </c>
      <c r="AE206">
        <v>9084</v>
      </c>
      <c r="AF206">
        <f>COUNTIF(AG206:AY206,"&lt;&gt;")</f>
        <v>1</v>
      </c>
      <c r="AG206">
        <v>12</v>
      </c>
    </row>
    <row r="207" spans="1:39" x14ac:dyDescent="0.2">
      <c r="A207">
        <v>206</v>
      </c>
      <c r="B207" s="2">
        <v>100</v>
      </c>
      <c r="C207" s="2">
        <v>16</v>
      </c>
      <c r="D207" s="2">
        <v>1600</v>
      </c>
      <c r="E207" t="s">
        <v>6</v>
      </c>
      <c r="G207">
        <v>206</v>
      </c>
      <c r="H207" s="2">
        <v>46</v>
      </c>
      <c r="I207" s="2">
        <v>5</v>
      </c>
      <c r="J207" s="2">
        <f t="shared" si="6"/>
        <v>9</v>
      </c>
      <c r="K207">
        <v>1</v>
      </c>
      <c r="L207">
        <v>0</v>
      </c>
      <c r="N207">
        <v>206</v>
      </c>
      <c r="O207" s="2">
        <v>80</v>
      </c>
      <c r="P207" s="2">
        <v>16</v>
      </c>
      <c r="Q207" s="2">
        <v>96</v>
      </c>
      <c r="R207" t="s">
        <v>5</v>
      </c>
      <c r="T207">
        <v>206</v>
      </c>
      <c r="U207" s="2">
        <v>98</v>
      </c>
      <c r="V207" s="2">
        <v>94</v>
      </c>
      <c r="W207" s="2">
        <v>4</v>
      </c>
      <c r="X207" t="s">
        <v>5</v>
      </c>
      <c r="Z207">
        <v>206</v>
      </c>
      <c r="AA207">
        <v>185</v>
      </c>
      <c r="AB207">
        <f t="shared" ca="1" si="7"/>
        <v>183</v>
      </c>
      <c r="AD207">
        <v>206</v>
      </c>
      <c r="AE207">
        <v>6187</v>
      </c>
      <c r="AF207">
        <f>COUNTIF(AG207:AY207,"&lt;&gt;")</f>
        <v>1</v>
      </c>
      <c r="AG207">
        <v>23</v>
      </c>
    </row>
    <row r="208" spans="1:39" x14ac:dyDescent="0.2">
      <c r="A208">
        <v>207</v>
      </c>
      <c r="B208" s="2">
        <v>100</v>
      </c>
      <c r="C208" s="2">
        <v>15</v>
      </c>
      <c r="D208" s="2">
        <v>1500</v>
      </c>
      <c r="E208" t="s">
        <v>6</v>
      </c>
      <c r="G208">
        <v>207</v>
      </c>
      <c r="H208" s="2">
        <v>13</v>
      </c>
      <c r="I208" s="2">
        <v>5</v>
      </c>
      <c r="J208" s="2">
        <f t="shared" si="6"/>
        <v>2</v>
      </c>
      <c r="K208">
        <v>3</v>
      </c>
      <c r="L208">
        <v>0</v>
      </c>
      <c r="N208">
        <v>207</v>
      </c>
      <c r="O208" s="2">
        <v>80</v>
      </c>
      <c r="P208" s="2">
        <v>17</v>
      </c>
      <c r="Q208" s="2">
        <v>97</v>
      </c>
      <c r="R208" t="s">
        <v>5</v>
      </c>
      <c r="T208">
        <v>207</v>
      </c>
      <c r="U208" s="2">
        <v>98</v>
      </c>
      <c r="V208" s="2">
        <v>93</v>
      </c>
      <c r="W208" s="2">
        <v>5</v>
      </c>
      <c r="X208" t="s">
        <v>5</v>
      </c>
      <c r="Z208">
        <v>207</v>
      </c>
      <c r="AA208">
        <v>351</v>
      </c>
      <c r="AB208">
        <f t="shared" ca="1" si="7"/>
        <v>93</v>
      </c>
      <c r="AD208">
        <v>207</v>
      </c>
      <c r="AE208">
        <v>3078</v>
      </c>
      <c r="AF208">
        <f>COUNTIF(AG208:AY208,"&lt;&gt;")</f>
        <v>7</v>
      </c>
      <c r="AG208">
        <v>18</v>
      </c>
      <c r="AH208">
        <v>19</v>
      </c>
      <c r="AI208">
        <v>27</v>
      </c>
      <c r="AJ208">
        <v>38</v>
      </c>
      <c r="AK208">
        <v>54</v>
      </c>
      <c r="AL208">
        <v>57</v>
      </c>
      <c r="AM208">
        <v>81</v>
      </c>
    </row>
    <row r="209" spans="1:38" x14ac:dyDescent="0.2">
      <c r="A209">
        <v>208</v>
      </c>
      <c r="B209" s="2">
        <v>100</v>
      </c>
      <c r="C209" s="2">
        <v>14</v>
      </c>
      <c r="D209" s="2">
        <v>1400</v>
      </c>
      <c r="E209" t="s">
        <v>6</v>
      </c>
      <c r="G209">
        <v>208</v>
      </c>
      <c r="H209" s="2">
        <v>17</v>
      </c>
      <c r="I209" s="2">
        <v>2</v>
      </c>
      <c r="J209" s="2">
        <f t="shared" si="6"/>
        <v>8</v>
      </c>
      <c r="K209">
        <v>1</v>
      </c>
      <c r="L209">
        <v>0</v>
      </c>
      <c r="N209">
        <v>208</v>
      </c>
      <c r="O209" s="2">
        <v>80</v>
      </c>
      <c r="P209" s="2">
        <v>18</v>
      </c>
      <c r="Q209" s="2">
        <v>98</v>
      </c>
      <c r="R209" t="s">
        <v>5</v>
      </c>
      <c r="T209">
        <v>208</v>
      </c>
      <c r="U209" s="2">
        <v>98</v>
      </c>
      <c r="V209" s="2">
        <v>92</v>
      </c>
      <c r="W209" s="2">
        <v>6</v>
      </c>
      <c r="X209" t="s">
        <v>5</v>
      </c>
      <c r="Z209">
        <v>208</v>
      </c>
      <c r="AA209">
        <v>242</v>
      </c>
      <c r="AB209">
        <f t="shared" ca="1" si="7"/>
        <v>226</v>
      </c>
      <c r="AD209">
        <v>208</v>
      </c>
      <c r="AE209">
        <v>9352</v>
      </c>
      <c r="AF209">
        <f>COUNTIF(AG209:AY209,"&lt;&gt;")</f>
        <v>3</v>
      </c>
      <c r="AG209">
        <v>14</v>
      </c>
      <c r="AH209">
        <v>28</v>
      </c>
      <c r="AI209">
        <v>56</v>
      </c>
    </row>
    <row r="210" spans="1:38" x14ac:dyDescent="0.2">
      <c r="A210">
        <v>209</v>
      </c>
      <c r="B210" s="2">
        <v>100</v>
      </c>
      <c r="C210" s="2">
        <v>13</v>
      </c>
      <c r="D210" s="2">
        <v>1300</v>
      </c>
      <c r="E210" t="s">
        <v>6</v>
      </c>
      <c r="G210">
        <v>209</v>
      </c>
      <c r="H210" s="2">
        <v>54</v>
      </c>
      <c r="I210" s="2">
        <v>9</v>
      </c>
      <c r="J210" s="2">
        <f t="shared" si="6"/>
        <v>6</v>
      </c>
      <c r="K210">
        <v>0</v>
      </c>
      <c r="L210">
        <v>0</v>
      </c>
      <c r="N210">
        <v>209</v>
      </c>
      <c r="O210" s="2">
        <v>80</v>
      </c>
      <c r="P210" s="2">
        <v>19</v>
      </c>
      <c r="Q210" s="2">
        <v>99</v>
      </c>
      <c r="R210" t="s">
        <v>5</v>
      </c>
      <c r="T210">
        <v>209</v>
      </c>
      <c r="U210" s="2">
        <v>98</v>
      </c>
      <c r="V210" s="2">
        <v>91</v>
      </c>
      <c r="W210" s="2">
        <v>7</v>
      </c>
      <c r="X210" t="s">
        <v>5</v>
      </c>
      <c r="Z210">
        <v>209</v>
      </c>
      <c r="AA210">
        <v>844</v>
      </c>
      <c r="AB210">
        <f t="shared" ca="1" si="7"/>
        <v>534</v>
      </c>
      <c r="AD210">
        <v>209</v>
      </c>
      <c r="AE210">
        <v>9112</v>
      </c>
      <c r="AF210">
        <f>COUNTIF(AG210:AY210,"&lt;&gt;")</f>
        <v>4</v>
      </c>
      <c r="AG210">
        <v>17</v>
      </c>
      <c r="AH210">
        <v>34</v>
      </c>
      <c r="AI210">
        <v>67</v>
      </c>
      <c r="AJ210">
        <v>68</v>
      </c>
    </row>
    <row r="211" spans="1:38" x14ac:dyDescent="0.2">
      <c r="A211">
        <v>210</v>
      </c>
      <c r="B211" s="2">
        <v>100</v>
      </c>
      <c r="C211" s="2">
        <v>12</v>
      </c>
      <c r="D211" s="2">
        <v>1200</v>
      </c>
      <c r="E211" t="s">
        <v>6</v>
      </c>
      <c r="G211">
        <v>210</v>
      </c>
      <c r="H211" s="2">
        <v>7</v>
      </c>
      <c r="I211" s="2">
        <v>3</v>
      </c>
      <c r="J211" s="2">
        <f t="shared" si="6"/>
        <v>2</v>
      </c>
      <c r="K211">
        <v>1</v>
      </c>
      <c r="L211">
        <v>0</v>
      </c>
      <c r="N211">
        <v>210</v>
      </c>
      <c r="O211" s="2">
        <v>80</v>
      </c>
      <c r="P211" s="2">
        <v>20</v>
      </c>
      <c r="Q211" s="2">
        <v>100</v>
      </c>
      <c r="R211" t="s">
        <v>5</v>
      </c>
      <c r="T211">
        <v>210</v>
      </c>
      <c r="U211" s="2">
        <v>98</v>
      </c>
      <c r="V211" s="2">
        <v>90</v>
      </c>
      <c r="W211" s="2">
        <v>8</v>
      </c>
      <c r="X211" t="s">
        <v>5</v>
      </c>
      <c r="Z211">
        <v>210</v>
      </c>
      <c r="AA211">
        <v>132</v>
      </c>
      <c r="AB211">
        <f t="shared" ca="1" si="7"/>
        <v>36</v>
      </c>
      <c r="AD211">
        <v>210</v>
      </c>
      <c r="AE211">
        <v>8283</v>
      </c>
      <c r="AF211">
        <f>COUNTIF(AG211:AY211,"&lt;&gt;")</f>
        <v>1</v>
      </c>
      <c r="AG211">
        <v>33</v>
      </c>
    </row>
    <row r="212" spans="1:38" x14ac:dyDescent="0.2">
      <c r="A212">
        <v>211</v>
      </c>
      <c r="B212" s="2">
        <v>100</v>
      </c>
      <c r="C212" s="2">
        <v>11</v>
      </c>
      <c r="D212" s="2">
        <v>1100</v>
      </c>
      <c r="E212" t="s">
        <v>6</v>
      </c>
      <c r="G212">
        <v>211</v>
      </c>
      <c r="H212" s="2">
        <v>12</v>
      </c>
      <c r="I212" s="2">
        <v>3</v>
      </c>
      <c r="J212" s="2">
        <f t="shared" si="6"/>
        <v>4</v>
      </c>
      <c r="K212">
        <v>0</v>
      </c>
      <c r="L212">
        <v>0</v>
      </c>
      <c r="N212">
        <v>211</v>
      </c>
      <c r="O212" s="2">
        <v>79</v>
      </c>
      <c r="P212" s="2">
        <v>1</v>
      </c>
      <c r="Q212" s="2">
        <v>80</v>
      </c>
      <c r="R212" t="s">
        <v>5</v>
      </c>
      <c r="T212">
        <v>211</v>
      </c>
      <c r="U212" s="2">
        <v>98</v>
      </c>
      <c r="V212" s="2">
        <v>89</v>
      </c>
      <c r="W212" s="2">
        <v>9</v>
      </c>
      <c r="X212" t="s">
        <v>5</v>
      </c>
      <c r="Z212">
        <v>211</v>
      </c>
      <c r="AA212">
        <v>791</v>
      </c>
      <c r="AB212">
        <f t="shared" ca="1" si="7"/>
        <v>759</v>
      </c>
      <c r="AD212">
        <v>211</v>
      </c>
      <c r="AE212">
        <v>4047</v>
      </c>
      <c r="AF212">
        <f>COUNTIF(AG212:AY212,"&lt;&gt;")</f>
        <v>3</v>
      </c>
      <c r="AG212">
        <v>19</v>
      </c>
      <c r="AH212">
        <v>57</v>
      </c>
      <c r="AI212">
        <v>71</v>
      </c>
    </row>
    <row r="213" spans="1:38" x14ac:dyDescent="0.2">
      <c r="A213">
        <v>212</v>
      </c>
      <c r="B213" s="2">
        <v>100</v>
      </c>
      <c r="C213" s="2">
        <v>10</v>
      </c>
      <c r="D213" s="2">
        <v>1000</v>
      </c>
      <c r="E213" t="s">
        <v>6</v>
      </c>
      <c r="G213">
        <v>212</v>
      </c>
      <c r="H213" s="2">
        <v>53</v>
      </c>
      <c r="I213" s="2">
        <v>5</v>
      </c>
      <c r="J213" s="2">
        <f t="shared" si="6"/>
        <v>10</v>
      </c>
      <c r="K213">
        <v>3</v>
      </c>
      <c r="L213">
        <v>0</v>
      </c>
      <c r="N213">
        <v>212</v>
      </c>
      <c r="O213" s="2">
        <v>79</v>
      </c>
      <c r="P213" s="2">
        <v>2</v>
      </c>
      <c r="Q213" s="2">
        <v>81</v>
      </c>
      <c r="R213" t="s">
        <v>5</v>
      </c>
      <c r="T213">
        <v>212</v>
      </c>
      <c r="U213" s="2">
        <v>98</v>
      </c>
      <c r="V213" s="2">
        <v>88</v>
      </c>
      <c r="W213" s="2">
        <v>10</v>
      </c>
      <c r="X213" t="s">
        <v>5</v>
      </c>
      <c r="Z213">
        <v>212</v>
      </c>
      <c r="AA213">
        <v>840</v>
      </c>
      <c r="AB213">
        <f t="shared" ca="1" si="7"/>
        <v>368</v>
      </c>
      <c r="AD213">
        <v>212</v>
      </c>
      <c r="AE213">
        <v>1694</v>
      </c>
      <c r="AF213">
        <f>COUNTIF(AG213:AY213,"&lt;&gt;")</f>
        <v>3</v>
      </c>
      <c r="AG213">
        <v>14</v>
      </c>
      <c r="AH213">
        <v>22</v>
      </c>
      <c r="AI213">
        <v>77</v>
      </c>
    </row>
    <row r="214" spans="1:38" x14ac:dyDescent="0.2">
      <c r="A214">
        <v>213</v>
      </c>
      <c r="B214" s="2">
        <v>100</v>
      </c>
      <c r="C214" s="2">
        <v>9</v>
      </c>
      <c r="D214" s="2">
        <v>900</v>
      </c>
      <c r="E214" t="s">
        <v>6</v>
      </c>
      <c r="G214">
        <v>213</v>
      </c>
      <c r="H214" s="2">
        <v>22</v>
      </c>
      <c r="I214" s="2">
        <v>3</v>
      </c>
      <c r="J214" s="2">
        <f t="shared" si="6"/>
        <v>7</v>
      </c>
      <c r="K214">
        <v>1</v>
      </c>
      <c r="L214">
        <v>0</v>
      </c>
      <c r="N214">
        <v>213</v>
      </c>
      <c r="O214" s="2">
        <v>79</v>
      </c>
      <c r="P214" s="2">
        <v>3</v>
      </c>
      <c r="Q214" s="2">
        <v>82</v>
      </c>
      <c r="R214" t="s">
        <v>5</v>
      </c>
      <c r="T214">
        <v>213</v>
      </c>
      <c r="U214" s="2">
        <v>98</v>
      </c>
      <c r="V214" s="2">
        <v>87</v>
      </c>
      <c r="W214" s="2">
        <v>11</v>
      </c>
      <c r="X214" t="s">
        <v>5</v>
      </c>
      <c r="Z214">
        <v>213</v>
      </c>
      <c r="AA214">
        <v>468</v>
      </c>
      <c r="AB214">
        <f t="shared" ca="1" si="7"/>
        <v>420</v>
      </c>
      <c r="AD214">
        <v>213</v>
      </c>
      <c r="AE214">
        <v>4853</v>
      </c>
      <c r="AF214">
        <f>COUNTIF(AG214:AY214,"&lt;&gt;")</f>
        <v>1</v>
      </c>
      <c r="AG214">
        <v>23</v>
      </c>
    </row>
    <row r="215" spans="1:38" x14ac:dyDescent="0.2">
      <c r="A215">
        <v>214</v>
      </c>
      <c r="B215" s="2">
        <v>100</v>
      </c>
      <c r="C215" s="2">
        <v>8</v>
      </c>
      <c r="D215" s="2">
        <v>800</v>
      </c>
      <c r="E215" t="s">
        <v>6</v>
      </c>
      <c r="G215">
        <v>214</v>
      </c>
      <c r="H215" s="2">
        <v>51</v>
      </c>
      <c r="I215" s="2">
        <v>6</v>
      </c>
      <c r="J215" s="2">
        <f t="shared" si="6"/>
        <v>8</v>
      </c>
      <c r="K215">
        <v>3</v>
      </c>
      <c r="L215">
        <v>0</v>
      </c>
      <c r="N215">
        <v>214</v>
      </c>
      <c r="O215" s="2">
        <v>79</v>
      </c>
      <c r="P215" s="2">
        <v>4</v>
      </c>
      <c r="Q215" s="2">
        <v>83</v>
      </c>
      <c r="R215" t="s">
        <v>5</v>
      </c>
      <c r="T215">
        <v>214</v>
      </c>
      <c r="U215" s="2">
        <v>98</v>
      </c>
      <c r="V215" s="2">
        <v>86</v>
      </c>
      <c r="W215" s="2">
        <v>12</v>
      </c>
      <c r="X215" t="s">
        <v>5</v>
      </c>
      <c r="Z215">
        <v>214</v>
      </c>
      <c r="AA215">
        <v>356</v>
      </c>
      <c r="AB215">
        <f t="shared" ca="1" si="7"/>
        <v>100</v>
      </c>
      <c r="AD215">
        <v>214</v>
      </c>
      <c r="AE215">
        <v>5321</v>
      </c>
      <c r="AF215">
        <f>COUNTIF(AG215:AY215,"&lt;&gt;")</f>
        <v>1</v>
      </c>
      <c r="AG215">
        <v>17</v>
      </c>
    </row>
    <row r="216" spans="1:38" x14ac:dyDescent="0.2">
      <c r="A216">
        <v>215</v>
      </c>
      <c r="B216" s="2">
        <v>100</v>
      </c>
      <c r="C216" s="2">
        <v>7</v>
      </c>
      <c r="D216" s="2">
        <v>700</v>
      </c>
      <c r="E216" t="s">
        <v>6</v>
      </c>
      <c r="G216">
        <v>215</v>
      </c>
      <c r="H216" s="2">
        <v>52</v>
      </c>
      <c r="I216" s="2">
        <v>8</v>
      </c>
      <c r="J216" s="2">
        <f t="shared" si="6"/>
        <v>6</v>
      </c>
      <c r="K216">
        <v>4</v>
      </c>
      <c r="L216">
        <v>0</v>
      </c>
      <c r="N216">
        <v>215</v>
      </c>
      <c r="O216" s="2">
        <v>79</v>
      </c>
      <c r="P216" s="2">
        <v>5</v>
      </c>
      <c r="Q216" s="2">
        <v>84</v>
      </c>
      <c r="R216" t="s">
        <v>5</v>
      </c>
      <c r="T216">
        <v>215</v>
      </c>
      <c r="U216" s="2">
        <v>98</v>
      </c>
      <c r="V216" s="2">
        <v>85</v>
      </c>
      <c r="W216" s="2">
        <v>13</v>
      </c>
      <c r="X216" t="s">
        <v>5</v>
      </c>
      <c r="Z216">
        <v>215</v>
      </c>
      <c r="AA216">
        <v>231</v>
      </c>
      <c r="AB216">
        <f t="shared" ca="1" si="7"/>
        <v>82</v>
      </c>
      <c r="AD216">
        <v>215</v>
      </c>
      <c r="AE216">
        <v>2755</v>
      </c>
      <c r="AF216">
        <f>COUNTIF(AG216:AY216,"&lt;&gt;")</f>
        <v>3</v>
      </c>
      <c r="AG216">
        <v>19</v>
      </c>
      <c r="AH216">
        <v>29</v>
      </c>
      <c r="AI216">
        <v>95</v>
      </c>
    </row>
    <row r="217" spans="1:38" x14ac:dyDescent="0.2">
      <c r="A217">
        <v>216</v>
      </c>
      <c r="B217" s="2">
        <v>100</v>
      </c>
      <c r="C217" s="2">
        <v>6</v>
      </c>
      <c r="D217" s="2">
        <v>600</v>
      </c>
      <c r="E217" t="s">
        <v>6</v>
      </c>
      <c r="G217">
        <v>216</v>
      </c>
      <c r="H217" s="2">
        <v>58</v>
      </c>
      <c r="I217" s="2">
        <v>6</v>
      </c>
      <c r="J217" s="2">
        <f t="shared" si="6"/>
        <v>9</v>
      </c>
      <c r="K217">
        <v>4</v>
      </c>
      <c r="L217">
        <v>0</v>
      </c>
      <c r="N217">
        <v>216</v>
      </c>
      <c r="O217" s="2">
        <v>79</v>
      </c>
      <c r="P217" s="2">
        <v>6</v>
      </c>
      <c r="Q217" s="2">
        <v>85</v>
      </c>
      <c r="R217" t="s">
        <v>5</v>
      </c>
      <c r="T217">
        <v>216</v>
      </c>
      <c r="U217" s="2">
        <v>98</v>
      </c>
      <c r="V217" s="2">
        <v>84</v>
      </c>
      <c r="W217" s="2">
        <v>14</v>
      </c>
      <c r="X217" t="s">
        <v>5</v>
      </c>
      <c r="Z217">
        <v>216</v>
      </c>
      <c r="AA217">
        <v>505</v>
      </c>
      <c r="AB217">
        <f t="shared" ca="1" si="7"/>
        <v>342</v>
      </c>
      <c r="AD217">
        <v>216</v>
      </c>
      <c r="AE217">
        <v>9899</v>
      </c>
      <c r="AF217">
        <f>COUNTIF(AG217:AY217,"&lt;&gt;")</f>
        <v>1</v>
      </c>
      <c r="AG217">
        <v>19</v>
      </c>
    </row>
    <row r="218" spans="1:38" x14ac:dyDescent="0.2">
      <c r="A218">
        <v>217</v>
      </c>
      <c r="B218" s="2">
        <v>100</v>
      </c>
      <c r="C218" s="2">
        <v>5</v>
      </c>
      <c r="D218" s="2">
        <v>500</v>
      </c>
      <c r="E218" t="s">
        <v>6</v>
      </c>
      <c r="G218">
        <v>217</v>
      </c>
      <c r="H218" s="2">
        <v>19</v>
      </c>
      <c r="I218" s="2">
        <v>3</v>
      </c>
      <c r="J218" s="2">
        <f t="shared" si="6"/>
        <v>6</v>
      </c>
      <c r="K218">
        <v>1</v>
      </c>
      <c r="L218">
        <v>0</v>
      </c>
      <c r="N218">
        <v>217</v>
      </c>
      <c r="O218" s="2">
        <v>79</v>
      </c>
      <c r="P218" s="2">
        <v>7</v>
      </c>
      <c r="Q218" s="2">
        <v>86</v>
      </c>
      <c r="R218" t="s">
        <v>5</v>
      </c>
      <c r="T218">
        <v>217</v>
      </c>
      <c r="U218" s="2">
        <v>98</v>
      </c>
      <c r="V218" s="2">
        <v>83</v>
      </c>
      <c r="W218" s="2">
        <v>15</v>
      </c>
      <c r="X218" t="s">
        <v>5</v>
      </c>
      <c r="Z218">
        <v>217</v>
      </c>
      <c r="AA218">
        <v>484</v>
      </c>
      <c r="AB218">
        <f t="shared" ca="1" si="7"/>
        <v>50</v>
      </c>
      <c r="AD218">
        <v>217</v>
      </c>
      <c r="AE218">
        <v>7788</v>
      </c>
      <c r="AF218">
        <f>COUNTIF(AG218:AY218,"&lt;&gt;")</f>
        <v>6</v>
      </c>
      <c r="AG218">
        <v>12</v>
      </c>
      <c r="AH218">
        <v>22</v>
      </c>
      <c r="AI218">
        <v>33</v>
      </c>
      <c r="AJ218">
        <v>44</v>
      </c>
      <c r="AK218">
        <v>59</v>
      </c>
      <c r="AL218">
        <v>66</v>
      </c>
    </row>
    <row r="219" spans="1:38" x14ac:dyDescent="0.2">
      <c r="A219">
        <v>218</v>
      </c>
      <c r="B219" s="2">
        <v>100</v>
      </c>
      <c r="C219" s="2">
        <v>4</v>
      </c>
      <c r="D219" s="2">
        <v>400</v>
      </c>
      <c r="E219" t="s">
        <v>6</v>
      </c>
      <c r="G219">
        <v>218</v>
      </c>
      <c r="H219" s="2">
        <v>44</v>
      </c>
      <c r="I219" s="2">
        <v>5</v>
      </c>
      <c r="J219" s="2">
        <f t="shared" si="6"/>
        <v>8</v>
      </c>
      <c r="K219">
        <v>4</v>
      </c>
      <c r="L219">
        <v>0</v>
      </c>
      <c r="N219">
        <v>218</v>
      </c>
      <c r="O219" s="2">
        <v>79</v>
      </c>
      <c r="P219" s="2">
        <v>8</v>
      </c>
      <c r="Q219" s="2">
        <v>87</v>
      </c>
      <c r="R219" t="s">
        <v>5</v>
      </c>
      <c r="T219">
        <v>218</v>
      </c>
      <c r="U219" s="2">
        <v>98</v>
      </c>
      <c r="V219" s="2">
        <v>82</v>
      </c>
      <c r="W219" s="2">
        <v>16</v>
      </c>
      <c r="X219" t="s">
        <v>5</v>
      </c>
      <c r="Z219">
        <v>218</v>
      </c>
      <c r="AA219">
        <v>320</v>
      </c>
      <c r="AB219">
        <f t="shared" ca="1" si="7"/>
        <v>242</v>
      </c>
      <c r="AD219">
        <v>218</v>
      </c>
      <c r="AE219">
        <v>8172</v>
      </c>
      <c r="AF219">
        <f>COUNTIF(AG219:AY219,"&lt;&gt;")</f>
        <v>3</v>
      </c>
      <c r="AG219">
        <v>12</v>
      </c>
      <c r="AH219">
        <v>18</v>
      </c>
      <c r="AI219">
        <v>36</v>
      </c>
    </row>
    <row r="220" spans="1:38" x14ac:dyDescent="0.2">
      <c r="A220">
        <v>219</v>
      </c>
      <c r="B220" s="2">
        <v>100</v>
      </c>
      <c r="C220" s="2">
        <v>3</v>
      </c>
      <c r="D220" s="2">
        <v>300</v>
      </c>
      <c r="E220" t="s">
        <v>6</v>
      </c>
      <c r="G220">
        <v>219</v>
      </c>
      <c r="H220" s="2">
        <v>27</v>
      </c>
      <c r="I220" s="2">
        <v>9</v>
      </c>
      <c r="J220" s="2">
        <f t="shared" si="6"/>
        <v>3</v>
      </c>
      <c r="K220">
        <v>0</v>
      </c>
      <c r="L220">
        <v>0</v>
      </c>
      <c r="N220">
        <v>219</v>
      </c>
      <c r="O220" s="2">
        <v>79</v>
      </c>
      <c r="P220" s="2">
        <v>9</v>
      </c>
      <c r="Q220" s="2">
        <v>88</v>
      </c>
      <c r="R220" t="s">
        <v>5</v>
      </c>
      <c r="T220">
        <v>219</v>
      </c>
      <c r="U220" s="2">
        <v>98</v>
      </c>
      <c r="V220" s="2">
        <v>81</v>
      </c>
      <c r="W220" s="2">
        <v>17</v>
      </c>
      <c r="X220" t="s">
        <v>5</v>
      </c>
      <c r="Z220">
        <v>219</v>
      </c>
      <c r="AA220">
        <v>222</v>
      </c>
      <c r="AB220">
        <f t="shared" ca="1" si="7"/>
        <v>160</v>
      </c>
      <c r="AD220">
        <v>219</v>
      </c>
      <c r="AE220">
        <v>9799</v>
      </c>
      <c r="AF220">
        <f>COUNTIF(AG220:AY220,"&lt;&gt;")</f>
        <v>1</v>
      </c>
      <c r="AG220">
        <v>41</v>
      </c>
    </row>
    <row r="221" spans="1:38" x14ac:dyDescent="0.2">
      <c r="A221">
        <v>220</v>
      </c>
      <c r="B221" s="2">
        <v>100</v>
      </c>
      <c r="C221" s="2">
        <v>2</v>
      </c>
      <c r="D221" s="2">
        <v>200</v>
      </c>
      <c r="E221" t="s">
        <v>6</v>
      </c>
      <c r="G221">
        <v>220</v>
      </c>
      <c r="H221" s="2">
        <v>25</v>
      </c>
      <c r="I221" s="2">
        <v>9</v>
      </c>
      <c r="J221" s="2">
        <f t="shared" si="6"/>
        <v>2</v>
      </c>
      <c r="K221">
        <v>7</v>
      </c>
      <c r="L221">
        <v>0</v>
      </c>
      <c r="N221">
        <v>220</v>
      </c>
      <c r="O221" s="2">
        <v>79</v>
      </c>
      <c r="P221" s="2">
        <v>10</v>
      </c>
      <c r="Q221" s="2">
        <v>89</v>
      </c>
      <c r="R221" t="s">
        <v>5</v>
      </c>
      <c r="T221">
        <v>220</v>
      </c>
      <c r="U221" s="2">
        <v>98</v>
      </c>
      <c r="V221" s="2">
        <v>80</v>
      </c>
      <c r="W221" s="2">
        <v>18</v>
      </c>
      <c r="X221" t="s">
        <v>5</v>
      </c>
      <c r="Z221">
        <v>220</v>
      </c>
      <c r="AA221">
        <v>109</v>
      </c>
      <c r="AB221">
        <f t="shared" ca="1" si="7"/>
        <v>7</v>
      </c>
      <c r="AD221">
        <v>220</v>
      </c>
      <c r="AE221">
        <v>7067</v>
      </c>
      <c r="AF221">
        <f>COUNTIF(AG221:AY221,"&lt;&gt;")</f>
        <v>1</v>
      </c>
      <c r="AG221">
        <v>37</v>
      </c>
    </row>
    <row r="222" spans="1:38" x14ac:dyDescent="0.2">
      <c r="A222">
        <v>221</v>
      </c>
      <c r="B222" s="2">
        <v>100</v>
      </c>
      <c r="C222" s="2">
        <v>1</v>
      </c>
      <c r="D222" s="2">
        <v>100</v>
      </c>
      <c r="E222" t="s">
        <v>6</v>
      </c>
      <c r="G222">
        <v>221</v>
      </c>
      <c r="H222" s="2">
        <v>63</v>
      </c>
      <c r="I222" s="2">
        <v>9</v>
      </c>
      <c r="J222" s="2">
        <f t="shared" si="6"/>
        <v>7</v>
      </c>
      <c r="K222">
        <v>0</v>
      </c>
      <c r="L222">
        <v>0</v>
      </c>
      <c r="N222">
        <v>221</v>
      </c>
      <c r="O222" s="2">
        <v>79</v>
      </c>
      <c r="P222" s="2">
        <v>11</v>
      </c>
      <c r="Q222" s="2">
        <v>90</v>
      </c>
      <c r="R222" t="s">
        <v>5</v>
      </c>
      <c r="T222">
        <v>221</v>
      </c>
      <c r="U222" s="2">
        <v>98</v>
      </c>
      <c r="V222" s="2">
        <v>79</v>
      </c>
      <c r="W222" s="2">
        <v>19</v>
      </c>
      <c r="X222" t="s">
        <v>5</v>
      </c>
      <c r="Z222">
        <v>221</v>
      </c>
      <c r="AA222">
        <v>437</v>
      </c>
      <c r="AB222">
        <f t="shared" ca="1" si="7"/>
        <v>404</v>
      </c>
      <c r="AD222">
        <v>221</v>
      </c>
      <c r="AE222">
        <v>2873</v>
      </c>
      <c r="AF222">
        <f>COUNTIF(AG222:AY222,"&lt;&gt;")</f>
        <v>2</v>
      </c>
      <c r="AG222">
        <v>13</v>
      </c>
      <c r="AH222">
        <v>17</v>
      </c>
    </row>
    <row r="223" spans="1:38" x14ac:dyDescent="0.2">
      <c r="A223">
        <v>222</v>
      </c>
      <c r="B223" s="2">
        <v>100</v>
      </c>
      <c r="C223" s="2">
        <v>0</v>
      </c>
      <c r="D223" s="2">
        <v>0</v>
      </c>
      <c r="E223" t="s">
        <v>6</v>
      </c>
      <c r="G223">
        <v>222</v>
      </c>
      <c r="H223" s="2">
        <v>94</v>
      </c>
      <c r="I223" s="2">
        <v>9</v>
      </c>
      <c r="J223" s="2">
        <f t="shared" si="6"/>
        <v>10</v>
      </c>
      <c r="K223">
        <v>4</v>
      </c>
      <c r="L223">
        <v>0</v>
      </c>
      <c r="N223">
        <v>222</v>
      </c>
      <c r="O223" s="2">
        <v>79</v>
      </c>
      <c r="P223" s="2">
        <v>12</v>
      </c>
      <c r="Q223" s="2">
        <v>91</v>
      </c>
      <c r="R223" t="s">
        <v>5</v>
      </c>
      <c r="T223">
        <v>222</v>
      </c>
      <c r="U223" s="2">
        <v>98</v>
      </c>
      <c r="V223" s="2">
        <v>78</v>
      </c>
      <c r="W223" s="2">
        <v>20</v>
      </c>
      <c r="X223" t="s">
        <v>5</v>
      </c>
      <c r="Z223">
        <v>222</v>
      </c>
      <c r="AA223">
        <v>257</v>
      </c>
      <c r="AB223">
        <f t="shared" ca="1" si="7"/>
        <v>105</v>
      </c>
      <c r="AD223">
        <v>222</v>
      </c>
      <c r="AE223">
        <v>9589</v>
      </c>
      <c r="AF223">
        <f>COUNTIF(AG223:AY223,"&lt;&gt;")</f>
        <v>1</v>
      </c>
      <c r="AG223">
        <v>43</v>
      </c>
    </row>
    <row r="224" spans="1:38" x14ac:dyDescent="0.2">
      <c r="A224">
        <v>223</v>
      </c>
      <c r="B224" s="2">
        <v>99</v>
      </c>
      <c r="C224" s="2">
        <v>100</v>
      </c>
      <c r="D224" s="2">
        <v>9900</v>
      </c>
      <c r="E224" t="s">
        <v>6</v>
      </c>
      <c r="G224">
        <v>223</v>
      </c>
      <c r="H224" s="2">
        <v>74</v>
      </c>
      <c r="I224" s="2">
        <v>7</v>
      </c>
      <c r="J224" s="2">
        <f t="shared" si="6"/>
        <v>10</v>
      </c>
      <c r="K224">
        <v>4</v>
      </c>
      <c r="L224">
        <v>0</v>
      </c>
      <c r="N224">
        <v>223</v>
      </c>
      <c r="O224" s="2">
        <v>79</v>
      </c>
      <c r="P224" s="2">
        <v>13</v>
      </c>
      <c r="Q224" s="2">
        <v>92</v>
      </c>
      <c r="R224" t="s">
        <v>5</v>
      </c>
      <c r="T224">
        <v>223</v>
      </c>
      <c r="U224" s="2">
        <v>98</v>
      </c>
      <c r="V224" s="2">
        <v>77</v>
      </c>
      <c r="W224" s="2">
        <v>21</v>
      </c>
      <c r="X224" t="s">
        <v>5</v>
      </c>
      <c r="Z224">
        <v>223</v>
      </c>
      <c r="AA224">
        <v>836</v>
      </c>
      <c r="AB224">
        <f t="shared" ca="1" si="7"/>
        <v>241</v>
      </c>
      <c r="AD224">
        <v>223</v>
      </c>
      <c r="AE224">
        <v>7076</v>
      </c>
      <c r="AF224">
        <f>COUNTIF(AG224:AY224,"&lt;&gt;")</f>
        <v>3</v>
      </c>
      <c r="AG224">
        <v>29</v>
      </c>
      <c r="AH224">
        <v>58</v>
      </c>
      <c r="AI224">
        <v>61</v>
      </c>
    </row>
    <row r="225" spans="1:46" x14ac:dyDescent="0.2">
      <c r="A225">
        <v>224</v>
      </c>
      <c r="B225" s="2">
        <v>99</v>
      </c>
      <c r="C225" s="2">
        <v>99</v>
      </c>
      <c r="D225" s="2">
        <v>9801</v>
      </c>
      <c r="E225" t="s">
        <v>6</v>
      </c>
      <c r="G225">
        <v>224</v>
      </c>
      <c r="H225" s="2">
        <v>14</v>
      </c>
      <c r="I225" s="2">
        <v>5</v>
      </c>
      <c r="J225" s="2">
        <f t="shared" si="6"/>
        <v>1.9999999999999998</v>
      </c>
      <c r="K225">
        <v>4</v>
      </c>
      <c r="L225">
        <v>0</v>
      </c>
      <c r="N225">
        <v>224</v>
      </c>
      <c r="O225" s="2">
        <v>79</v>
      </c>
      <c r="P225" s="2">
        <v>14</v>
      </c>
      <c r="Q225" s="2">
        <v>93</v>
      </c>
      <c r="R225" t="s">
        <v>5</v>
      </c>
      <c r="T225">
        <v>224</v>
      </c>
      <c r="U225" s="2">
        <v>98</v>
      </c>
      <c r="V225" s="2">
        <v>76</v>
      </c>
      <c r="W225" s="2">
        <v>22</v>
      </c>
      <c r="X225" t="s">
        <v>5</v>
      </c>
      <c r="Z225">
        <v>224</v>
      </c>
      <c r="AA225">
        <v>136</v>
      </c>
      <c r="AB225">
        <f t="shared" ca="1" si="7"/>
        <v>104</v>
      </c>
      <c r="AD225">
        <v>224</v>
      </c>
      <c r="AE225">
        <v>1770</v>
      </c>
      <c r="AF225">
        <f>COUNTIF(AG225:AY225,"&lt;&gt;")</f>
        <v>2</v>
      </c>
      <c r="AG225">
        <v>15</v>
      </c>
      <c r="AH225">
        <v>59</v>
      </c>
    </row>
    <row r="226" spans="1:46" x14ac:dyDescent="0.2">
      <c r="A226">
        <v>225</v>
      </c>
      <c r="B226" s="2">
        <v>99</v>
      </c>
      <c r="C226" s="2">
        <v>98</v>
      </c>
      <c r="D226" s="2">
        <v>9702</v>
      </c>
      <c r="E226" t="s">
        <v>6</v>
      </c>
      <c r="G226">
        <v>225</v>
      </c>
      <c r="H226" s="2">
        <v>28</v>
      </c>
      <c r="I226" s="2">
        <v>9</v>
      </c>
      <c r="J226" s="2">
        <f t="shared" si="6"/>
        <v>3</v>
      </c>
      <c r="K226">
        <v>1</v>
      </c>
      <c r="L226">
        <v>0</v>
      </c>
      <c r="N226">
        <v>225</v>
      </c>
      <c r="O226" s="2">
        <v>79</v>
      </c>
      <c r="P226" s="2">
        <v>15</v>
      </c>
      <c r="Q226" s="2">
        <v>94</v>
      </c>
      <c r="R226" t="s">
        <v>5</v>
      </c>
      <c r="T226">
        <v>225</v>
      </c>
      <c r="U226" s="2">
        <v>98</v>
      </c>
      <c r="V226" s="2">
        <v>75</v>
      </c>
      <c r="W226" s="2">
        <v>23</v>
      </c>
      <c r="X226" t="s">
        <v>5</v>
      </c>
      <c r="Z226">
        <v>225</v>
      </c>
      <c r="AA226">
        <v>632</v>
      </c>
      <c r="AB226">
        <f t="shared" ca="1" si="7"/>
        <v>427</v>
      </c>
      <c r="AD226">
        <v>225</v>
      </c>
      <c r="AE226">
        <v>6860</v>
      </c>
      <c r="AF226">
        <f>COUNTIF(AG226:AY226,"&lt;&gt;")</f>
        <v>5</v>
      </c>
      <c r="AG226">
        <v>14</v>
      </c>
      <c r="AH226">
        <v>28</v>
      </c>
      <c r="AI226">
        <v>35</v>
      </c>
      <c r="AJ226">
        <v>49</v>
      </c>
      <c r="AK226">
        <v>98</v>
      </c>
    </row>
    <row r="227" spans="1:46" x14ac:dyDescent="0.2">
      <c r="A227">
        <v>226</v>
      </c>
      <c r="B227" s="2">
        <v>99</v>
      </c>
      <c r="C227" s="2">
        <v>97</v>
      </c>
      <c r="D227" s="2">
        <v>9603</v>
      </c>
      <c r="E227" t="s">
        <v>6</v>
      </c>
      <c r="G227">
        <v>226</v>
      </c>
      <c r="H227" s="2">
        <v>95</v>
      </c>
      <c r="I227" s="2">
        <v>9</v>
      </c>
      <c r="J227" s="2">
        <f t="shared" si="6"/>
        <v>10</v>
      </c>
      <c r="K227">
        <v>5</v>
      </c>
      <c r="L227">
        <v>0</v>
      </c>
      <c r="N227">
        <v>226</v>
      </c>
      <c r="O227" s="2">
        <v>79</v>
      </c>
      <c r="P227" s="2">
        <v>16</v>
      </c>
      <c r="Q227" s="2">
        <v>95</v>
      </c>
      <c r="R227" t="s">
        <v>5</v>
      </c>
      <c r="T227">
        <v>226</v>
      </c>
      <c r="U227" s="2">
        <v>98</v>
      </c>
      <c r="V227" s="2">
        <v>74</v>
      </c>
      <c r="W227" s="2">
        <v>24</v>
      </c>
      <c r="X227" t="s">
        <v>5</v>
      </c>
      <c r="Z227">
        <v>226</v>
      </c>
      <c r="AA227">
        <v>428</v>
      </c>
      <c r="AB227">
        <f t="shared" ca="1" si="7"/>
        <v>272</v>
      </c>
      <c r="AD227">
        <v>226</v>
      </c>
      <c r="AE227">
        <v>2470</v>
      </c>
      <c r="AF227">
        <f>COUNTIF(AG227:AY227,"&lt;&gt;")</f>
        <v>6</v>
      </c>
      <c r="AG227">
        <v>13</v>
      </c>
      <c r="AH227">
        <v>19</v>
      </c>
      <c r="AI227">
        <v>26</v>
      </c>
      <c r="AJ227">
        <v>38</v>
      </c>
      <c r="AK227">
        <v>65</v>
      </c>
      <c r="AL227">
        <v>95</v>
      </c>
    </row>
    <row r="228" spans="1:46" x14ac:dyDescent="0.2">
      <c r="A228">
        <v>227</v>
      </c>
      <c r="B228" s="2">
        <v>99</v>
      </c>
      <c r="C228" s="2">
        <v>96</v>
      </c>
      <c r="D228" s="2">
        <v>9504</v>
      </c>
      <c r="E228" t="s">
        <v>6</v>
      </c>
      <c r="G228">
        <v>227</v>
      </c>
      <c r="H228" s="2">
        <v>20</v>
      </c>
      <c r="I228" s="2">
        <v>4</v>
      </c>
      <c r="J228" s="2">
        <f t="shared" si="6"/>
        <v>5</v>
      </c>
      <c r="K228">
        <v>0</v>
      </c>
      <c r="L228">
        <v>0</v>
      </c>
      <c r="N228">
        <v>227</v>
      </c>
      <c r="O228" s="2">
        <v>79</v>
      </c>
      <c r="P228" s="2">
        <v>17</v>
      </c>
      <c r="Q228" s="2">
        <v>96</v>
      </c>
      <c r="R228" t="s">
        <v>5</v>
      </c>
      <c r="T228">
        <v>227</v>
      </c>
      <c r="U228" s="2">
        <v>98</v>
      </c>
      <c r="V228" s="2">
        <v>73</v>
      </c>
      <c r="W228" s="2">
        <v>25</v>
      </c>
      <c r="X228" t="s">
        <v>5</v>
      </c>
      <c r="Z228">
        <v>227</v>
      </c>
      <c r="AA228">
        <v>207</v>
      </c>
      <c r="AB228">
        <f t="shared" ca="1" si="7"/>
        <v>20</v>
      </c>
      <c r="AD228">
        <v>227</v>
      </c>
      <c r="AE228">
        <v>5695</v>
      </c>
      <c r="AF228">
        <f>COUNTIF(AG228:AY228,"&lt;&gt;")</f>
        <v>3</v>
      </c>
      <c r="AG228">
        <v>17</v>
      </c>
      <c r="AH228">
        <v>67</v>
      </c>
      <c r="AI228">
        <v>85</v>
      </c>
    </row>
    <row r="229" spans="1:46" x14ac:dyDescent="0.2">
      <c r="A229">
        <v>228</v>
      </c>
      <c r="B229" s="2">
        <v>99</v>
      </c>
      <c r="C229" s="2">
        <v>95</v>
      </c>
      <c r="D229" s="2">
        <v>9405</v>
      </c>
      <c r="E229" t="s">
        <v>6</v>
      </c>
      <c r="G229">
        <v>228</v>
      </c>
      <c r="H229" s="2">
        <v>52</v>
      </c>
      <c r="I229" s="2">
        <v>9</v>
      </c>
      <c r="J229" s="2">
        <f t="shared" si="6"/>
        <v>5</v>
      </c>
      <c r="K229">
        <v>7</v>
      </c>
      <c r="L229">
        <v>0</v>
      </c>
      <c r="N229">
        <v>228</v>
      </c>
      <c r="O229" s="2">
        <v>79</v>
      </c>
      <c r="P229" s="2">
        <v>18</v>
      </c>
      <c r="Q229" s="2">
        <v>97</v>
      </c>
      <c r="R229" t="s">
        <v>5</v>
      </c>
      <c r="T229">
        <v>228</v>
      </c>
      <c r="U229" s="2">
        <v>98</v>
      </c>
      <c r="V229" s="2">
        <v>72</v>
      </c>
      <c r="W229" s="2">
        <v>26</v>
      </c>
      <c r="X229" t="s">
        <v>5</v>
      </c>
      <c r="Z229">
        <v>228</v>
      </c>
      <c r="AA229">
        <v>409</v>
      </c>
      <c r="AB229">
        <f t="shared" ca="1" si="7"/>
        <v>338</v>
      </c>
      <c r="AD229">
        <v>228</v>
      </c>
      <c r="AE229">
        <v>5243</v>
      </c>
      <c r="AF229">
        <f>COUNTIF(AG229:AY229,"&lt;&gt;")</f>
        <v>1</v>
      </c>
      <c r="AG229">
        <v>49</v>
      </c>
    </row>
    <row r="230" spans="1:46" x14ac:dyDescent="0.2">
      <c r="A230">
        <v>229</v>
      </c>
      <c r="B230" s="2">
        <v>99</v>
      </c>
      <c r="C230" s="2">
        <v>94</v>
      </c>
      <c r="D230" s="2">
        <v>9306</v>
      </c>
      <c r="E230" t="s">
        <v>6</v>
      </c>
      <c r="G230">
        <v>229</v>
      </c>
      <c r="H230" s="2">
        <v>65</v>
      </c>
      <c r="I230" s="2">
        <v>7</v>
      </c>
      <c r="J230" s="2">
        <f t="shared" si="6"/>
        <v>9</v>
      </c>
      <c r="K230">
        <v>2</v>
      </c>
      <c r="L230">
        <v>0</v>
      </c>
      <c r="N230">
        <v>229</v>
      </c>
      <c r="O230" s="2">
        <v>79</v>
      </c>
      <c r="P230" s="2">
        <v>19</v>
      </c>
      <c r="Q230" s="2">
        <v>98</v>
      </c>
      <c r="R230" t="s">
        <v>5</v>
      </c>
      <c r="T230">
        <v>229</v>
      </c>
      <c r="U230" s="2">
        <v>98</v>
      </c>
      <c r="V230" s="2">
        <v>71</v>
      </c>
      <c r="W230" s="2">
        <v>27</v>
      </c>
      <c r="X230" t="s">
        <v>5</v>
      </c>
      <c r="Z230">
        <v>229</v>
      </c>
      <c r="AA230">
        <v>312</v>
      </c>
      <c r="AB230">
        <f t="shared" ca="1" si="7"/>
        <v>269</v>
      </c>
      <c r="AD230">
        <v>229</v>
      </c>
      <c r="AE230">
        <v>1068</v>
      </c>
      <c r="AF230">
        <f>COUNTIF(AG230:AY230,"&lt;&gt;")</f>
        <v>2</v>
      </c>
      <c r="AG230">
        <v>12</v>
      </c>
      <c r="AH230">
        <v>89</v>
      </c>
    </row>
    <row r="231" spans="1:46" x14ac:dyDescent="0.2">
      <c r="A231">
        <v>230</v>
      </c>
      <c r="B231" s="2">
        <v>99</v>
      </c>
      <c r="C231" s="2">
        <v>93</v>
      </c>
      <c r="D231" s="2">
        <v>9207</v>
      </c>
      <c r="E231" t="s">
        <v>6</v>
      </c>
      <c r="G231">
        <v>230</v>
      </c>
      <c r="H231" s="2">
        <v>90</v>
      </c>
      <c r="I231" s="2">
        <v>9</v>
      </c>
      <c r="J231" s="2">
        <f t="shared" si="6"/>
        <v>10</v>
      </c>
      <c r="K231">
        <v>0</v>
      </c>
      <c r="L231">
        <v>0</v>
      </c>
      <c r="N231">
        <v>230</v>
      </c>
      <c r="O231" s="2">
        <v>79</v>
      </c>
      <c r="P231" s="2">
        <v>20</v>
      </c>
      <c r="Q231" s="2">
        <v>99</v>
      </c>
      <c r="R231" t="s">
        <v>5</v>
      </c>
      <c r="T231">
        <v>230</v>
      </c>
      <c r="U231" s="2">
        <v>98</v>
      </c>
      <c r="V231" s="2">
        <v>70</v>
      </c>
      <c r="W231" s="2">
        <v>28</v>
      </c>
      <c r="X231" t="s">
        <v>5</v>
      </c>
      <c r="Z231">
        <v>230</v>
      </c>
      <c r="AA231">
        <v>938</v>
      </c>
      <c r="AB231">
        <f t="shared" ca="1" si="7"/>
        <v>565</v>
      </c>
      <c r="AD231">
        <v>230</v>
      </c>
      <c r="AE231">
        <v>3836</v>
      </c>
      <c r="AF231">
        <f>COUNTIF(AG231:AY231,"&lt;&gt;")</f>
        <v>2</v>
      </c>
      <c r="AG231">
        <v>14</v>
      </c>
      <c r="AH231">
        <v>28</v>
      </c>
    </row>
    <row r="232" spans="1:46" x14ac:dyDescent="0.2">
      <c r="A232">
        <v>231</v>
      </c>
      <c r="B232" s="2">
        <v>99</v>
      </c>
      <c r="C232" s="2">
        <v>92</v>
      </c>
      <c r="D232" s="2">
        <v>9108</v>
      </c>
      <c r="E232" t="s">
        <v>6</v>
      </c>
      <c r="G232">
        <v>231</v>
      </c>
      <c r="H232" s="2">
        <v>8</v>
      </c>
      <c r="I232" s="2">
        <v>2</v>
      </c>
      <c r="J232" s="2">
        <f t="shared" si="6"/>
        <v>4</v>
      </c>
      <c r="K232">
        <v>0</v>
      </c>
      <c r="L232">
        <v>0</v>
      </c>
      <c r="N232">
        <v>231</v>
      </c>
      <c r="O232" s="2">
        <v>79</v>
      </c>
      <c r="P232" s="2">
        <v>21</v>
      </c>
      <c r="Q232" s="2">
        <v>100</v>
      </c>
      <c r="R232" t="s">
        <v>5</v>
      </c>
      <c r="T232">
        <v>231</v>
      </c>
      <c r="U232" s="2">
        <v>98</v>
      </c>
      <c r="V232" s="2">
        <v>69</v>
      </c>
      <c r="W232" s="2">
        <v>29</v>
      </c>
      <c r="X232" t="s">
        <v>5</v>
      </c>
      <c r="Z232">
        <v>231</v>
      </c>
      <c r="AA232">
        <v>939</v>
      </c>
      <c r="AB232">
        <f t="shared" ca="1" si="7"/>
        <v>674</v>
      </c>
      <c r="AD232">
        <v>231</v>
      </c>
      <c r="AE232">
        <v>4182</v>
      </c>
      <c r="AF232">
        <f>COUNTIF(AG232:AY232,"&lt;&gt;")</f>
        <v>5</v>
      </c>
      <c r="AG232">
        <v>17</v>
      </c>
      <c r="AH232">
        <v>34</v>
      </c>
      <c r="AI232">
        <v>41</v>
      </c>
      <c r="AJ232">
        <v>51</v>
      </c>
      <c r="AK232">
        <v>82</v>
      </c>
    </row>
    <row r="233" spans="1:46" x14ac:dyDescent="0.2">
      <c r="A233">
        <v>232</v>
      </c>
      <c r="B233" s="2">
        <v>99</v>
      </c>
      <c r="C233" s="2">
        <v>91</v>
      </c>
      <c r="D233" s="2">
        <v>9009</v>
      </c>
      <c r="E233" t="s">
        <v>6</v>
      </c>
      <c r="G233">
        <v>232</v>
      </c>
      <c r="H233" s="2">
        <v>13</v>
      </c>
      <c r="I233" s="2">
        <v>6</v>
      </c>
      <c r="J233" s="2">
        <f t="shared" si="6"/>
        <v>1.9999999999999998</v>
      </c>
      <c r="K233">
        <v>1</v>
      </c>
      <c r="L233">
        <v>0</v>
      </c>
      <c r="N233">
        <v>232</v>
      </c>
      <c r="O233" s="2">
        <v>78</v>
      </c>
      <c r="P233" s="2">
        <v>1</v>
      </c>
      <c r="Q233" s="2">
        <v>79</v>
      </c>
      <c r="R233" t="s">
        <v>5</v>
      </c>
      <c r="T233">
        <v>232</v>
      </c>
      <c r="U233" s="2">
        <v>98</v>
      </c>
      <c r="V233" s="2">
        <v>68</v>
      </c>
      <c r="W233" s="2">
        <v>30</v>
      </c>
      <c r="X233" t="s">
        <v>5</v>
      </c>
      <c r="Z233">
        <v>232</v>
      </c>
      <c r="AA233">
        <v>759</v>
      </c>
      <c r="AB233">
        <f t="shared" ca="1" si="7"/>
        <v>216</v>
      </c>
      <c r="AD233">
        <v>232</v>
      </c>
      <c r="AE233">
        <v>1892</v>
      </c>
      <c r="AF233">
        <f>COUNTIF(AG233:AY233,"&lt;&gt;")</f>
        <v>4</v>
      </c>
      <c r="AG233">
        <v>22</v>
      </c>
      <c r="AH233">
        <v>43</v>
      </c>
      <c r="AI233">
        <v>44</v>
      </c>
      <c r="AJ233">
        <v>86</v>
      </c>
    </row>
    <row r="234" spans="1:46" x14ac:dyDescent="0.2">
      <c r="A234">
        <v>233</v>
      </c>
      <c r="B234" s="2">
        <v>99</v>
      </c>
      <c r="C234" s="2">
        <v>90</v>
      </c>
      <c r="D234" s="2">
        <v>8910</v>
      </c>
      <c r="E234" t="s">
        <v>6</v>
      </c>
      <c r="G234">
        <v>233</v>
      </c>
      <c r="H234" s="2">
        <v>24</v>
      </c>
      <c r="I234" s="2">
        <v>7</v>
      </c>
      <c r="J234" s="2">
        <f t="shared" si="6"/>
        <v>3</v>
      </c>
      <c r="K234">
        <v>3</v>
      </c>
      <c r="L234">
        <v>0</v>
      </c>
      <c r="N234">
        <v>233</v>
      </c>
      <c r="O234" s="2">
        <v>78</v>
      </c>
      <c r="P234" s="2">
        <v>2</v>
      </c>
      <c r="Q234" s="2">
        <v>80</v>
      </c>
      <c r="R234" t="s">
        <v>5</v>
      </c>
      <c r="T234">
        <v>233</v>
      </c>
      <c r="U234" s="2">
        <v>98</v>
      </c>
      <c r="V234" s="2">
        <v>67</v>
      </c>
      <c r="W234" s="2">
        <v>31</v>
      </c>
      <c r="X234" t="s">
        <v>5</v>
      </c>
      <c r="Z234">
        <v>233</v>
      </c>
      <c r="AA234">
        <v>690</v>
      </c>
      <c r="AB234">
        <f t="shared" ca="1" si="7"/>
        <v>354</v>
      </c>
      <c r="AD234">
        <v>233</v>
      </c>
      <c r="AE234">
        <v>7980</v>
      </c>
      <c r="AF234">
        <f>COUNTIF(AG234:AY234,"&lt;&gt;")</f>
        <v>14</v>
      </c>
      <c r="AG234">
        <v>12</v>
      </c>
      <c r="AH234">
        <v>14</v>
      </c>
      <c r="AI234">
        <v>15</v>
      </c>
      <c r="AJ234">
        <v>19</v>
      </c>
      <c r="AK234">
        <v>21</v>
      </c>
      <c r="AL234">
        <v>28</v>
      </c>
      <c r="AM234">
        <v>35</v>
      </c>
      <c r="AN234">
        <v>38</v>
      </c>
      <c r="AO234">
        <v>42</v>
      </c>
      <c r="AP234">
        <v>57</v>
      </c>
      <c r="AQ234">
        <v>76</v>
      </c>
      <c r="AR234">
        <v>84</v>
      </c>
      <c r="AS234">
        <v>95</v>
      </c>
      <c r="AT234" t="s">
        <v>22</v>
      </c>
    </row>
    <row r="235" spans="1:46" x14ac:dyDescent="0.2">
      <c r="A235">
        <v>234</v>
      </c>
      <c r="B235" s="2">
        <v>99</v>
      </c>
      <c r="C235" s="2">
        <v>89</v>
      </c>
      <c r="D235" s="2">
        <v>8811</v>
      </c>
      <c r="E235" t="s">
        <v>6</v>
      </c>
      <c r="G235">
        <v>234</v>
      </c>
      <c r="H235" s="2">
        <v>92</v>
      </c>
      <c r="I235" s="2">
        <v>9</v>
      </c>
      <c r="J235" s="2">
        <f t="shared" si="6"/>
        <v>10</v>
      </c>
      <c r="K235">
        <v>2</v>
      </c>
      <c r="L235">
        <v>0</v>
      </c>
      <c r="N235">
        <v>234</v>
      </c>
      <c r="O235" s="2">
        <v>78</v>
      </c>
      <c r="P235" s="2">
        <v>3</v>
      </c>
      <c r="Q235" s="2">
        <v>81</v>
      </c>
      <c r="R235" t="s">
        <v>5</v>
      </c>
      <c r="T235">
        <v>234</v>
      </c>
      <c r="U235" s="2">
        <v>98</v>
      </c>
      <c r="V235" s="2">
        <v>66</v>
      </c>
      <c r="W235" s="2">
        <v>32</v>
      </c>
      <c r="X235" t="s">
        <v>5</v>
      </c>
      <c r="Z235">
        <v>234</v>
      </c>
      <c r="AA235">
        <v>211</v>
      </c>
      <c r="AB235">
        <f t="shared" ca="1" si="7"/>
        <v>119</v>
      </c>
      <c r="AD235">
        <v>234</v>
      </c>
      <c r="AE235">
        <v>6179</v>
      </c>
      <c r="AF235">
        <f>COUNTIF(AG235:AY235,"&lt;&gt;")</f>
        <v>1</v>
      </c>
      <c r="AG235">
        <v>37</v>
      </c>
    </row>
    <row r="236" spans="1:46" x14ac:dyDescent="0.2">
      <c r="A236">
        <v>235</v>
      </c>
      <c r="B236" s="2">
        <v>99</v>
      </c>
      <c r="C236" s="2">
        <v>88</v>
      </c>
      <c r="D236" s="2">
        <v>8712</v>
      </c>
      <c r="E236" t="s">
        <v>6</v>
      </c>
      <c r="G236">
        <v>235</v>
      </c>
      <c r="H236" s="2">
        <v>39</v>
      </c>
      <c r="I236" s="2">
        <v>8</v>
      </c>
      <c r="J236" s="2">
        <f t="shared" si="6"/>
        <v>4</v>
      </c>
      <c r="K236">
        <v>7</v>
      </c>
      <c r="L236">
        <v>0</v>
      </c>
      <c r="N236">
        <v>235</v>
      </c>
      <c r="O236" s="2">
        <v>78</v>
      </c>
      <c r="P236" s="2">
        <v>4</v>
      </c>
      <c r="Q236" s="2">
        <v>82</v>
      </c>
      <c r="R236" t="s">
        <v>5</v>
      </c>
      <c r="T236">
        <v>235</v>
      </c>
      <c r="U236" s="2">
        <v>98</v>
      </c>
      <c r="V236" s="2">
        <v>65</v>
      </c>
      <c r="W236" s="2">
        <v>33</v>
      </c>
      <c r="X236" t="s">
        <v>5</v>
      </c>
      <c r="Z236">
        <v>235</v>
      </c>
      <c r="AA236">
        <v>665</v>
      </c>
      <c r="AB236">
        <f t="shared" ca="1" si="7"/>
        <v>202</v>
      </c>
      <c r="AD236">
        <v>235</v>
      </c>
      <c r="AE236">
        <v>4246</v>
      </c>
      <c r="AF236">
        <f>COUNTIF(AG236:AY236,"&lt;&gt;")</f>
        <v>1</v>
      </c>
      <c r="AG236">
        <v>22</v>
      </c>
    </row>
    <row r="237" spans="1:46" x14ac:dyDescent="0.2">
      <c r="A237">
        <v>236</v>
      </c>
      <c r="B237" s="2">
        <v>99</v>
      </c>
      <c r="C237" s="2">
        <v>87</v>
      </c>
      <c r="D237" s="2">
        <v>8613</v>
      </c>
      <c r="E237" t="s">
        <v>6</v>
      </c>
      <c r="G237">
        <v>236</v>
      </c>
      <c r="H237" s="2">
        <v>24</v>
      </c>
      <c r="I237" s="2">
        <v>3</v>
      </c>
      <c r="J237" s="2">
        <f t="shared" si="6"/>
        <v>8</v>
      </c>
      <c r="K237">
        <v>0</v>
      </c>
      <c r="L237">
        <v>0</v>
      </c>
      <c r="N237">
        <v>236</v>
      </c>
      <c r="O237" s="2">
        <v>78</v>
      </c>
      <c r="P237" s="2">
        <v>5</v>
      </c>
      <c r="Q237" s="2">
        <v>83</v>
      </c>
      <c r="R237" t="s">
        <v>5</v>
      </c>
      <c r="T237">
        <v>236</v>
      </c>
      <c r="U237" s="2">
        <v>98</v>
      </c>
      <c r="V237" s="2">
        <v>64</v>
      </c>
      <c r="W237" s="2">
        <v>34</v>
      </c>
      <c r="X237" t="s">
        <v>5</v>
      </c>
      <c r="Z237">
        <v>236</v>
      </c>
      <c r="AA237">
        <v>928</v>
      </c>
      <c r="AB237">
        <f t="shared" ca="1" si="7"/>
        <v>658</v>
      </c>
      <c r="AD237">
        <v>236</v>
      </c>
      <c r="AE237">
        <v>8808</v>
      </c>
      <c r="AF237">
        <f>COUNTIF(AG237:AY237,"&lt;&gt;")</f>
        <v>2</v>
      </c>
      <c r="AG237">
        <v>12</v>
      </c>
      <c r="AH237">
        <v>24</v>
      </c>
    </row>
    <row r="238" spans="1:46" x14ac:dyDescent="0.2">
      <c r="A238">
        <v>237</v>
      </c>
      <c r="B238" s="2">
        <v>99</v>
      </c>
      <c r="C238" s="2">
        <v>86</v>
      </c>
      <c r="D238" s="2">
        <v>8514</v>
      </c>
      <c r="E238" t="s">
        <v>6</v>
      </c>
      <c r="G238">
        <v>237</v>
      </c>
      <c r="H238" s="2">
        <v>43</v>
      </c>
      <c r="I238" s="2">
        <v>4</v>
      </c>
      <c r="J238" s="2">
        <f t="shared" si="6"/>
        <v>10</v>
      </c>
      <c r="K238">
        <v>3</v>
      </c>
      <c r="L238">
        <v>0</v>
      </c>
      <c r="N238">
        <v>237</v>
      </c>
      <c r="O238" s="2">
        <v>78</v>
      </c>
      <c r="P238" s="2">
        <v>6</v>
      </c>
      <c r="Q238" s="2">
        <v>84</v>
      </c>
      <c r="R238" t="s">
        <v>5</v>
      </c>
      <c r="T238">
        <v>237</v>
      </c>
      <c r="U238" s="2">
        <v>98</v>
      </c>
      <c r="V238" s="2">
        <v>63</v>
      </c>
      <c r="W238" s="2">
        <v>35</v>
      </c>
      <c r="X238" t="s">
        <v>5</v>
      </c>
      <c r="Z238">
        <v>237</v>
      </c>
      <c r="AA238">
        <v>728</v>
      </c>
      <c r="AB238">
        <f t="shared" ca="1" si="7"/>
        <v>469</v>
      </c>
      <c r="AD238">
        <v>237</v>
      </c>
      <c r="AE238">
        <v>7490</v>
      </c>
      <c r="AF238">
        <f>COUNTIF(AG238:AY238,"&lt;&gt;")</f>
        <v>2</v>
      </c>
      <c r="AG238">
        <v>14</v>
      </c>
      <c r="AH238">
        <v>35</v>
      </c>
    </row>
    <row r="239" spans="1:46" x14ac:dyDescent="0.2">
      <c r="A239">
        <v>238</v>
      </c>
      <c r="B239" s="2">
        <v>99</v>
      </c>
      <c r="C239" s="2">
        <v>85</v>
      </c>
      <c r="D239" s="2">
        <v>8415</v>
      </c>
      <c r="E239" t="s">
        <v>6</v>
      </c>
      <c r="G239">
        <v>238</v>
      </c>
      <c r="H239" s="2">
        <v>31</v>
      </c>
      <c r="I239" s="2">
        <v>8</v>
      </c>
      <c r="J239" s="2">
        <f t="shared" si="6"/>
        <v>3</v>
      </c>
      <c r="K239">
        <v>7</v>
      </c>
      <c r="L239">
        <v>0</v>
      </c>
      <c r="N239">
        <v>238</v>
      </c>
      <c r="O239" s="2">
        <v>78</v>
      </c>
      <c r="P239" s="2">
        <v>7</v>
      </c>
      <c r="Q239" s="2">
        <v>85</v>
      </c>
      <c r="R239" t="s">
        <v>5</v>
      </c>
      <c r="T239">
        <v>238</v>
      </c>
      <c r="U239" s="2">
        <v>98</v>
      </c>
      <c r="V239" s="2">
        <v>62</v>
      </c>
      <c r="W239" s="2">
        <v>36</v>
      </c>
      <c r="X239" t="s">
        <v>5</v>
      </c>
      <c r="Z239">
        <v>238</v>
      </c>
      <c r="AA239">
        <v>806</v>
      </c>
      <c r="AB239">
        <f t="shared" ca="1" si="7"/>
        <v>113</v>
      </c>
      <c r="AD239">
        <v>238</v>
      </c>
      <c r="AE239">
        <v>2222</v>
      </c>
      <c r="AF239">
        <f>COUNTIF(AG239:AY239,"&lt;&gt;")</f>
        <v>1</v>
      </c>
      <c r="AG239">
        <v>22</v>
      </c>
    </row>
    <row r="240" spans="1:46" x14ac:dyDescent="0.2">
      <c r="A240">
        <v>239</v>
      </c>
      <c r="B240" s="2">
        <v>99</v>
      </c>
      <c r="C240" s="2">
        <v>84</v>
      </c>
      <c r="D240" s="2">
        <v>8316</v>
      </c>
      <c r="E240" t="s">
        <v>6</v>
      </c>
      <c r="G240">
        <v>239</v>
      </c>
      <c r="H240" s="2">
        <v>45</v>
      </c>
      <c r="I240" s="2">
        <v>9</v>
      </c>
      <c r="J240" s="2">
        <f t="shared" si="6"/>
        <v>5</v>
      </c>
      <c r="K240">
        <v>0</v>
      </c>
      <c r="L240">
        <v>0</v>
      </c>
      <c r="N240">
        <v>239</v>
      </c>
      <c r="O240" s="2">
        <v>78</v>
      </c>
      <c r="P240" s="2">
        <v>8</v>
      </c>
      <c r="Q240" s="2">
        <v>86</v>
      </c>
      <c r="R240" t="s">
        <v>5</v>
      </c>
      <c r="T240">
        <v>239</v>
      </c>
      <c r="U240" s="2">
        <v>98</v>
      </c>
      <c r="V240" s="2">
        <v>61</v>
      </c>
      <c r="W240" s="2">
        <v>37</v>
      </c>
      <c r="X240" t="s">
        <v>5</v>
      </c>
      <c r="Z240">
        <v>239</v>
      </c>
      <c r="AA240">
        <v>144</v>
      </c>
      <c r="AB240">
        <f t="shared" ca="1" si="7"/>
        <v>1</v>
      </c>
      <c r="AD240">
        <v>239</v>
      </c>
      <c r="AE240">
        <v>4648</v>
      </c>
      <c r="AF240">
        <f>COUNTIF(AG240:AY240,"&lt;&gt;")</f>
        <v>4</v>
      </c>
      <c r="AG240">
        <v>14</v>
      </c>
      <c r="AH240">
        <v>28</v>
      </c>
      <c r="AI240">
        <v>56</v>
      </c>
      <c r="AJ240">
        <v>83</v>
      </c>
    </row>
    <row r="241" spans="1:43" x14ac:dyDescent="0.2">
      <c r="A241">
        <v>240</v>
      </c>
      <c r="B241" s="2">
        <v>99</v>
      </c>
      <c r="C241" s="2">
        <v>83</v>
      </c>
      <c r="D241" s="2">
        <v>8217</v>
      </c>
      <c r="E241" t="s">
        <v>6</v>
      </c>
      <c r="G241">
        <v>240</v>
      </c>
      <c r="H241" s="2">
        <v>10</v>
      </c>
      <c r="I241" s="2">
        <v>2</v>
      </c>
      <c r="J241" s="2">
        <f t="shared" si="6"/>
        <v>5</v>
      </c>
      <c r="K241">
        <v>0</v>
      </c>
      <c r="L241">
        <v>0</v>
      </c>
      <c r="N241">
        <v>240</v>
      </c>
      <c r="O241" s="2">
        <v>78</v>
      </c>
      <c r="P241" s="2">
        <v>9</v>
      </c>
      <c r="Q241" s="2">
        <v>87</v>
      </c>
      <c r="R241" t="s">
        <v>5</v>
      </c>
      <c r="T241">
        <v>240</v>
      </c>
      <c r="U241" s="2">
        <v>98</v>
      </c>
      <c r="V241" s="2">
        <v>60</v>
      </c>
      <c r="W241" s="2">
        <v>38</v>
      </c>
      <c r="X241" t="s">
        <v>5</v>
      </c>
      <c r="Z241">
        <v>240</v>
      </c>
      <c r="AA241">
        <v>753</v>
      </c>
      <c r="AB241">
        <f t="shared" ca="1" si="7"/>
        <v>458</v>
      </c>
      <c r="AD241">
        <v>240</v>
      </c>
      <c r="AE241">
        <v>8711</v>
      </c>
      <c r="AF241">
        <f>COUNTIF(AG241:AY241,"&lt;&gt;")</f>
        <v>1</v>
      </c>
      <c r="AG241">
        <v>31</v>
      </c>
    </row>
    <row r="242" spans="1:43" x14ac:dyDescent="0.2">
      <c r="A242">
        <v>241</v>
      </c>
      <c r="B242" s="2">
        <v>99</v>
      </c>
      <c r="C242" s="2">
        <v>82</v>
      </c>
      <c r="D242" s="2">
        <v>8118</v>
      </c>
      <c r="E242" t="s">
        <v>6</v>
      </c>
      <c r="G242">
        <v>241</v>
      </c>
      <c r="H242" s="2">
        <v>38</v>
      </c>
      <c r="I242" s="2">
        <v>7</v>
      </c>
      <c r="J242" s="2">
        <f t="shared" si="6"/>
        <v>5</v>
      </c>
      <c r="K242">
        <v>3</v>
      </c>
      <c r="L242">
        <v>0</v>
      </c>
      <c r="N242">
        <v>241</v>
      </c>
      <c r="O242" s="2">
        <v>78</v>
      </c>
      <c r="P242" s="2">
        <v>10</v>
      </c>
      <c r="Q242" s="2">
        <v>88</v>
      </c>
      <c r="R242" t="s">
        <v>5</v>
      </c>
      <c r="T242">
        <v>241</v>
      </c>
      <c r="U242" s="2">
        <v>98</v>
      </c>
      <c r="V242" s="2">
        <v>59</v>
      </c>
      <c r="W242" s="2">
        <v>39</v>
      </c>
      <c r="X242" t="s">
        <v>5</v>
      </c>
      <c r="Z242">
        <v>241</v>
      </c>
      <c r="AA242">
        <v>996</v>
      </c>
      <c r="AB242">
        <f t="shared" ca="1" si="7"/>
        <v>575</v>
      </c>
      <c r="AD242">
        <v>241</v>
      </c>
      <c r="AE242">
        <v>5780</v>
      </c>
      <c r="AF242">
        <f>COUNTIF(AG242:AY242,"&lt;&gt;")</f>
        <v>4</v>
      </c>
      <c r="AG242">
        <v>17</v>
      </c>
      <c r="AH242">
        <v>34</v>
      </c>
      <c r="AI242">
        <v>68</v>
      </c>
      <c r="AJ242">
        <v>85</v>
      </c>
    </row>
    <row r="243" spans="1:43" x14ac:dyDescent="0.2">
      <c r="A243">
        <v>242</v>
      </c>
      <c r="B243" s="2">
        <v>99</v>
      </c>
      <c r="C243" s="2">
        <v>81</v>
      </c>
      <c r="D243" s="2">
        <v>8019</v>
      </c>
      <c r="E243" t="s">
        <v>6</v>
      </c>
      <c r="G243">
        <v>242</v>
      </c>
      <c r="H243" s="2">
        <v>43</v>
      </c>
      <c r="I243" s="2">
        <v>5</v>
      </c>
      <c r="J243" s="2">
        <f t="shared" si="6"/>
        <v>8</v>
      </c>
      <c r="K243">
        <v>3</v>
      </c>
      <c r="L243">
        <v>0</v>
      </c>
      <c r="N243">
        <v>242</v>
      </c>
      <c r="O243" s="2">
        <v>78</v>
      </c>
      <c r="P243" s="2">
        <v>11</v>
      </c>
      <c r="Q243" s="2">
        <v>89</v>
      </c>
      <c r="R243" t="s">
        <v>5</v>
      </c>
      <c r="T243">
        <v>242</v>
      </c>
      <c r="U243" s="2">
        <v>98</v>
      </c>
      <c r="V243" s="2">
        <v>58</v>
      </c>
      <c r="W243" s="2">
        <v>40</v>
      </c>
      <c r="X243" t="s">
        <v>5</v>
      </c>
      <c r="Z243">
        <v>242</v>
      </c>
      <c r="AA243">
        <v>883</v>
      </c>
      <c r="AB243">
        <f t="shared" ca="1" si="7"/>
        <v>753</v>
      </c>
      <c r="AD243">
        <v>242</v>
      </c>
      <c r="AE243">
        <v>7452</v>
      </c>
      <c r="AF243">
        <f>COUNTIF(AG243:AY243,"&lt;&gt;")</f>
        <v>10</v>
      </c>
      <c r="AG243">
        <v>12</v>
      </c>
      <c r="AH243">
        <v>18</v>
      </c>
      <c r="AI243">
        <v>23</v>
      </c>
      <c r="AJ243">
        <v>27</v>
      </c>
      <c r="AK243">
        <v>36</v>
      </c>
      <c r="AL243">
        <v>46</v>
      </c>
      <c r="AM243">
        <v>54</v>
      </c>
      <c r="AN243">
        <v>69</v>
      </c>
      <c r="AO243">
        <v>81</v>
      </c>
      <c r="AP243">
        <v>92</v>
      </c>
    </row>
    <row r="244" spans="1:43" x14ac:dyDescent="0.2">
      <c r="A244">
        <v>243</v>
      </c>
      <c r="B244" s="2">
        <v>99</v>
      </c>
      <c r="C244" s="2">
        <v>80</v>
      </c>
      <c r="D244" s="2">
        <v>7920</v>
      </c>
      <c r="E244" t="s">
        <v>6</v>
      </c>
      <c r="G244">
        <v>243</v>
      </c>
      <c r="H244" s="2">
        <v>30</v>
      </c>
      <c r="I244" s="2">
        <v>8</v>
      </c>
      <c r="J244" s="2">
        <f t="shared" si="6"/>
        <v>3</v>
      </c>
      <c r="K244">
        <v>6</v>
      </c>
      <c r="L244">
        <v>0</v>
      </c>
      <c r="N244">
        <v>243</v>
      </c>
      <c r="O244" s="2">
        <v>78</v>
      </c>
      <c r="P244" s="2">
        <v>12</v>
      </c>
      <c r="Q244" s="2">
        <v>90</v>
      </c>
      <c r="R244" t="s">
        <v>5</v>
      </c>
      <c r="T244">
        <v>243</v>
      </c>
      <c r="U244" s="2">
        <v>98</v>
      </c>
      <c r="V244" s="2">
        <v>57</v>
      </c>
      <c r="W244" s="2">
        <v>41</v>
      </c>
      <c r="X244" t="s">
        <v>5</v>
      </c>
      <c r="Z244">
        <v>243</v>
      </c>
      <c r="AA244">
        <v>449</v>
      </c>
      <c r="AB244">
        <f t="shared" ca="1" si="7"/>
        <v>375</v>
      </c>
      <c r="AD244">
        <v>243</v>
      </c>
      <c r="AE244">
        <v>1156</v>
      </c>
      <c r="AF244">
        <f>COUNTIF(AG244:AY244,"&lt;&gt;")</f>
        <v>3</v>
      </c>
      <c r="AG244">
        <v>17</v>
      </c>
      <c r="AH244">
        <v>34</v>
      </c>
      <c r="AI244">
        <v>68</v>
      </c>
    </row>
    <row r="245" spans="1:43" x14ac:dyDescent="0.2">
      <c r="A245">
        <v>244</v>
      </c>
      <c r="B245" s="2">
        <v>99</v>
      </c>
      <c r="C245" s="2">
        <v>79</v>
      </c>
      <c r="D245" s="2">
        <v>7821</v>
      </c>
      <c r="E245" t="s">
        <v>6</v>
      </c>
      <c r="G245">
        <v>244</v>
      </c>
      <c r="H245" s="2">
        <v>77</v>
      </c>
      <c r="I245" s="2">
        <v>9</v>
      </c>
      <c r="J245" s="2">
        <f t="shared" si="6"/>
        <v>8</v>
      </c>
      <c r="K245">
        <v>5</v>
      </c>
      <c r="L245">
        <v>0</v>
      </c>
      <c r="N245">
        <v>244</v>
      </c>
      <c r="O245" s="2">
        <v>78</v>
      </c>
      <c r="P245" s="2">
        <v>13</v>
      </c>
      <c r="Q245" s="2">
        <v>91</v>
      </c>
      <c r="R245" t="s">
        <v>5</v>
      </c>
      <c r="T245">
        <v>244</v>
      </c>
      <c r="U245" s="2">
        <v>98</v>
      </c>
      <c r="V245" s="2">
        <v>56</v>
      </c>
      <c r="W245" s="2">
        <v>42</v>
      </c>
      <c r="X245" t="s">
        <v>5</v>
      </c>
      <c r="Z245">
        <v>244</v>
      </c>
      <c r="AA245">
        <v>259</v>
      </c>
      <c r="AB245">
        <f t="shared" ca="1" si="7"/>
        <v>231</v>
      </c>
      <c r="AD245">
        <v>244</v>
      </c>
      <c r="AE245">
        <v>7216</v>
      </c>
      <c r="AF245">
        <f>COUNTIF(AG245:AY245,"&lt;&gt;")</f>
        <v>6</v>
      </c>
      <c r="AG245">
        <v>16</v>
      </c>
      <c r="AH245">
        <v>22</v>
      </c>
      <c r="AI245">
        <v>41</v>
      </c>
      <c r="AJ245">
        <v>44</v>
      </c>
      <c r="AK245">
        <v>82</v>
      </c>
      <c r="AL245">
        <v>88</v>
      </c>
    </row>
    <row r="246" spans="1:43" x14ac:dyDescent="0.2">
      <c r="A246">
        <v>245</v>
      </c>
      <c r="B246" s="2">
        <v>99</v>
      </c>
      <c r="C246" s="2">
        <v>78</v>
      </c>
      <c r="D246" s="2">
        <v>7722</v>
      </c>
      <c r="E246" t="s">
        <v>6</v>
      </c>
      <c r="G246">
        <v>245</v>
      </c>
      <c r="H246" s="2">
        <v>28</v>
      </c>
      <c r="I246" s="2">
        <v>8</v>
      </c>
      <c r="J246" s="2">
        <f t="shared" si="6"/>
        <v>3</v>
      </c>
      <c r="K246">
        <v>4</v>
      </c>
      <c r="L246">
        <v>0</v>
      </c>
      <c r="N246">
        <v>245</v>
      </c>
      <c r="O246" s="2">
        <v>78</v>
      </c>
      <c r="P246" s="2">
        <v>14</v>
      </c>
      <c r="Q246" s="2">
        <v>92</v>
      </c>
      <c r="R246" t="s">
        <v>5</v>
      </c>
      <c r="T246">
        <v>245</v>
      </c>
      <c r="U246" s="2">
        <v>98</v>
      </c>
      <c r="V246" s="2">
        <v>55</v>
      </c>
      <c r="W246" s="2">
        <v>43</v>
      </c>
      <c r="X246" t="s">
        <v>5</v>
      </c>
      <c r="Z246">
        <v>245</v>
      </c>
      <c r="AA246">
        <v>416</v>
      </c>
      <c r="AB246">
        <f t="shared" ca="1" si="7"/>
        <v>387</v>
      </c>
      <c r="AD246">
        <v>245</v>
      </c>
      <c r="AE246">
        <v>4811</v>
      </c>
      <c r="AF246">
        <f>COUNTIF(AG246:AY246,"&lt;&gt;")</f>
        <v>1</v>
      </c>
      <c r="AG246">
        <v>17</v>
      </c>
    </row>
    <row r="247" spans="1:43" x14ac:dyDescent="0.2">
      <c r="A247">
        <v>246</v>
      </c>
      <c r="B247" s="2">
        <v>99</v>
      </c>
      <c r="C247" s="2">
        <v>77</v>
      </c>
      <c r="D247" s="2">
        <v>7623</v>
      </c>
      <c r="E247" t="s">
        <v>6</v>
      </c>
      <c r="G247">
        <v>246</v>
      </c>
      <c r="H247" s="2">
        <v>12</v>
      </c>
      <c r="I247" s="2">
        <v>2</v>
      </c>
      <c r="J247" s="2">
        <f t="shared" si="6"/>
        <v>6</v>
      </c>
      <c r="K247">
        <v>0</v>
      </c>
      <c r="L247">
        <v>0</v>
      </c>
      <c r="N247">
        <v>246</v>
      </c>
      <c r="O247" s="2">
        <v>78</v>
      </c>
      <c r="P247" s="2">
        <v>15</v>
      </c>
      <c r="Q247" s="2">
        <v>93</v>
      </c>
      <c r="R247" t="s">
        <v>5</v>
      </c>
      <c r="T247">
        <v>246</v>
      </c>
      <c r="U247" s="2">
        <v>98</v>
      </c>
      <c r="V247" s="2">
        <v>54</v>
      </c>
      <c r="W247" s="2">
        <v>44</v>
      </c>
      <c r="X247" t="s">
        <v>5</v>
      </c>
      <c r="Z247">
        <v>246</v>
      </c>
      <c r="AA247">
        <v>338</v>
      </c>
      <c r="AB247">
        <f t="shared" ca="1" si="7"/>
        <v>298</v>
      </c>
      <c r="AD247">
        <v>246</v>
      </c>
      <c r="AE247">
        <v>9135</v>
      </c>
      <c r="AF247">
        <f>COUNTIF(AG247:AY247,"&lt;&gt;")</f>
        <v>7</v>
      </c>
      <c r="AG247">
        <v>15</v>
      </c>
      <c r="AH247">
        <v>21</v>
      </c>
      <c r="AI247">
        <v>29</v>
      </c>
      <c r="AJ247">
        <v>35</v>
      </c>
      <c r="AK247">
        <v>45</v>
      </c>
      <c r="AL247">
        <v>63</v>
      </c>
      <c r="AM247">
        <v>87</v>
      </c>
    </row>
    <row r="248" spans="1:43" x14ac:dyDescent="0.2">
      <c r="A248">
        <v>247</v>
      </c>
      <c r="B248" s="2">
        <v>99</v>
      </c>
      <c r="C248" s="2">
        <v>76</v>
      </c>
      <c r="D248" s="2">
        <v>7524</v>
      </c>
      <c r="E248" t="s">
        <v>6</v>
      </c>
      <c r="G248">
        <v>247</v>
      </c>
      <c r="H248" s="2">
        <v>59</v>
      </c>
      <c r="I248" s="2">
        <v>9</v>
      </c>
      <c r="J248" s="2">
        <f t="shared" si="6"/>
        <v>6</v>
      </c>
      <c r="K248">
        <v>5</v>
      </c>
      <c r="L248">
        <v>0</v>
      </c>
      <c r="N248">
        <v>247</v>
      </c>
      <c r="O248" s="2">
        <v>78</v>
      </c>
      <c r="P248" s="2">
        <v>16</v>
      </c>
      <c r="Q248" s="2">
        <v>94</v>
      </c>
      <c r="R248" t="s">
        <v>5</v>
      </c>
      <c r="T248">
        <v>247</v>
      </c>
      <c r="U248" s="2">
        <v>98</v>
      </c>
      <c r="V248" s="2">
        <v>53</v>
      </c>
      <c r="W248" s="2">
        <v>45</v>
      </c>
      <c r="X248" t="s">
        <v>5</v>
      </c>
      <c r="Z248">
        <v>247</v>
      </c>
      <c r="AA248">
        <v>245</v>
      </c>
      <c r="AB248">
        <f t="shared" ca="1" si="7"/>
        <v>208</v>
      </c>
      <c r="AD248">
        <v>247</v>
      </c>
      <c r="AE248">
        <v>4425</v>
      </c>
      <c r="AF248">
        <f>COUNTIF(AG248:AY248,"&lt;&gt;")</f>
        <v>4</v>
      </c>
      <c r="AG248">
        <v>15</v>
      </c>
      <c r="AH248">
        <v>25</v>
      </c>
      <c r="AI248">
        <v>59</v>
      </c>
      <c r="AJ248">
        <v>75</v>
      </c>
    </row>
    <row r="249" spans="1:43" x14ac:dyDescent="0.2">
      <c r="A249">
        <v>248</v>
      </c>
      <c r="B249" s="2">
        <v>99</v>
      </c>
      <c r="C249" s="2">
        <v>75</v>
      </c>
      <c r="D249" s="2">
        <v>7425</v>
      </c>
      <c r="E249" t="s">
        <v>6</v>
      </c>
      <c r="G249">
        <v>248</v>
      </c>
      <c r="H249" s="2">
        <v>33</v>
      </c>
      <c r="I249" s="2">
        <v>5</v>
      </c>
      <c r="J249" s="2">
        <f t="shared" si="6"/>
        <v>6</v>
      </c>
      <c r="K249">
        <v>3</v>
      </c>
      <c r="L249">
        <v>0</v>
      </c>
      <c r="N249">
        <v>248</v>
      </c>
      <c r="O249" s="2">
        <v>78</v>
      </c>
      <c r="P249" s="2">
        <v>17</v>
      </c>
      <c r="Q249" s="2">
        <v>95</v>
      </c>
      <c r="R249" t="s">
        <v>5</v>
      </c>
      <c r="T249">
        <v>248</v>
      </c>
      <c r="U249" s="2">
        <v>98</v>
      </c>
      <c r="V249" s="2">
        <v>52</v>
      </c>
      <c r="W249" s="2">
        <v>46</v>
      </c>
      <c r="X249" t="s">
        <v>5</v>
      </c>
      <c r="Z249">
        <v>248</v>
      </c>
      <c r="AA249">
        <v>696</v>
      </c>
      <c r="AB249">
        <f t="shared" ca="1" si="7"/>
        <v>56</v>
      </c>
      <c r="AD249">
        <v>248</v>
      </c>
      <c r="AE249">
        <v>8595</v>
      </c>
      <c r="AF249">
        <f>COUNTIF(AG249:AY249,"&lt;&gt;")</f>
        <v>2</v>
      </c>
      <c r="AG249">
        <v>15</v>
      </c>
      <c r="AH249">
        <v>45</v>
      </c>
    </row>
    <row r="250" spans="1:43" x14ac:dyDescent="0.2">
      <c r="A250">
        <v>249</v>
      </c>
      <c r="B250" s="2">
        <v>99</v>
      </c>
      <c r="C250" s="2">
        <v>74</v>
      </c>
      <c r="D250" s="2">
        <v>7326</v>
      </c>
      <c r="E250" t="s">
        <v>6</v>
      </c>
      <c r="G250">
        <v>249</v>
      </c>
      <c r="H250" s="2">
        <v>22</v>
      </c>
      <c r="I250" s="2">
        <v>6</v>
      </c>
      <c r="J250" s="2">
        <f t="shared" si="6"/>
        <v>3</v>
      </c>
      <c r="K250">
        <v>4</v>
      </c>
      <c r="L250">
        <v>0</v>
      </c>
      <c r="N250">
        <v>249</v>
      </c>
      <c r="O250" s="2">
        <v>78</v>
      </c>
      <c r="P250" s="2">
        <v>18</v>
      </c>
      <c r="Q250" s="2">
        <v>96</v>
      </c>
      <c r="R250" t="s">
        <v>5</v>
      </c>
      <c r="T250">
        <v>249</v>
      </c>
      <c r="U250" s="2">
        <v>98</v>
      </c>
      <c r="V250" s="2">
        <v>51</v>
      </c>
      <c r="W250" s="2">
        <v>47</v>
      </c>
      <c r="X250" t="s">
        <v>5</v>
      </c>
      <c r="Z250">
        <v>249</v>
      </c>
      <c r="AA250">
        <v>357</v>
      </c>
      <c r="AB250">
        <f t="shared" ca="1" si="7"/>
        <v>254</v>
      </c>
      <c r="AD250">
        <v>249</v>
      </c>
      <c r="AE250">
        <v>3741</v>
      </c>
      <c r="AF250">
        <f>COUNTIF(AG250:AY250,"&lt;&gt;")</f>
        <v>3</v>
      </c>
      <c r="AG250">
        <v>29</v>
      </c>
      <c r="AH250">
        <v>43</v>
      </c>
      <c r="AI250">
        <v>87</v>
      </c>
    </row>
    <row r="251" spans="1:43" x14ac:dyDescent="0.2">
      <c r="A251">
        <v>250</v>
      </c>
      <c r="B251" s="2">
        <v>99</v>
      </c>
      <c r="C251" s="2">
        <v>73</v>
      </c>
      <c r="D251" s="2">
        <v>7227</v>
      </c>
      <c r="E251" t="s">
        <v>6</v>
      </c>
      <c r="G251">
        <v>250</v>
      </c>
      <c r="H251" s="2">
        <v>20</v>
      </c>
      <c r="I251" s="2">
        <v>8</v>
      </c>
      <c r="J251" s="2">
        <f t="shared" si="6"/>
        <v>2</v>
      </c>
      <c r="K251">
        <v>4</v>
      </c>
      <c r="L251">
        <v>0</v>
      </c>
      <c r="N251">
        <v>250</v>
      </c>
      <c r="O251" s="2">
        <v>78</v>
      </c>
      <c r="P251" s="2">
        <v>19</v>
      </c>
      <c r="Q251" s="2">
        <v>97</v>
      </c>
      <c r="R251" t="s">
        <v>5</v>
      </c>
      <c r="T251">
        <v>250</v>
      </c>
      <c r="U251" s="2">
        <v>98</v>
      </c>
      <c r="V251" s="2">
        <v>50</v>
      </c>
      <c r="W251" s="2">
        <v>48</v>
      </c>
      <c r="X251" t="s">
        <v>5</v>
      </c>
      <c r="Z251">
        <v>250</v>
      </c>
      <c r="AA251">
        <v>498</v>
      </c>
      <c r="AB251">
        <f t="shared" ca="1" si="7"/>
        <v>454</v>
      </c>
      <c r="AD251">
        <v>250</v>
      </c>
      <c r="AE251">
        <v>8925</v>
      </c>
      <c r="AF251">
        <f>COUNTIF(AG251:AY251,"&lt;&gt;")</f>
        <v>8</v>
      </c>
      <c r="AG251">
        <v>15</v>
      </c>
      <c r="AH251">
        <v>17</v>
      </c>
      <c r="AI251">
        <v>21</v>
      </c>
      <c r="AJ251">
        <v>25</v>
      </c>
      <c r="AK251">
        <v>35</v>
      </c>
      <c r="AL251">
        <v>51</v>
      </c>
      <c r="AM251">
        <v>75</v>
      </c>
      <c r="AN251">
        <v>85</v>
      </c>
    </row>
    <row r="252" spans="1:43" x14ac:dyDescent="0.2">
      <c r="A252">
        <v>251</v>
      </c>
      <c r="B252" s="2">
        <v>99</v>
      </c>
      <c r="C252" s="2">
        <v>72</v>
      </c>
      <c r="D252" s="2">
        <v>7128</v>
      </c>
      <c r="E252" t="s">
        <v>6</v>
      </c>
      <c r="G252">
        <v>251</v>
      </c>
      <c r="H252" s="2">
        <v>78</v>
      </c>
      <c r="I252" s="2">
        <v>9</v>
      </c>
      <c r="J252" s="2">
        <f t="shared" si="6"/>
        <v>7.9999999999999991</v>
      </c>
      <c r="K252">
        <v>6</v>
      </c>
      <c r="L252">
        <v>0</v>
      </c>
      <c r="N252">
        <v>251</v>
      </c>
      <c r="O252" s="2">
        <v>78</v>
      </c>
      <c r="P252" s="2">
        <v>20</v>
      </c>
      <c r="Q252" s="2">
        <v>98</v>
      </c>
      <c r="R252" t="s">
        <v>5</v>
      </c>
      <c r="T252">
        <v>251</v>
      </c>
      <c r="U252" s="2">
        <v>98</v>
      </c>
      <c r="V252" s="2">
        <v>49</v>
      </c>
      <c r="W252" s="2">
        <v>49</v>
      </c>
      <c r="X252" t="s">
        <v>5</v>
      </c>
      <c r="Z252">
        <v>251</v>
      </c>
      <c r="AA252">
        <v>459</v>
      </c>
      <c r="AB252">
        <f t="shared" ca="1" si="7"/>
        <v>207</v>
      </c>
      <c r="AD252">
        <v>251</v>
      </c>
      <c r="AE252">
        <v>7885</v>
      </c>
      <c r="AF252">
        <f>COUNTIF(AG252:AY252,"&lt;&gt;")</f>
        <v>3</v>
      </c>
      <c r="AG252">
        <v>19</v>
      </c>
      <c r="AH252">
        <v>83</v>
      </c>
      <c r="AI252">
        <v>95</v>
      </c>
    </row>
    <row r="253" spans="1:43" x14ac:dyDescent="0.2">
      <c r="A253">
        <v>252</v>
      </c>
      <c r="B253" s="2">
        <v>99</v>
      </c>
      <c r="C253" s="2">
        <v>71</v>
      </c>
      <c r="D253" s="2">
        <v>7029</v>
      </c>
      <c r="E253" t="s">
        <v>6</v>
      </c>
      <c r="G253">
        <v>252</v>
      </c>
      <c r="H253" s="2">
        <v>36</v>
      </c>
      <c r="I253" s="2">
        <v>8</v>
      </c>
      <c r="J253" s="2">
        <f t="shared" si="6"/>
        <v>4</v>
      </c>
      <c r="K253">
        <v>4</v>
      </c>
      <c r="L253">
        <v>0</v>
      </c>
      <c r="N253">
        <v>252</v>
      </c>
      <c r="O253" s="2">
        <v>78</v>
      </c>
      <c r="P253" s="2">
        <v>21</v>
      </c>
      <c r="Q253" s="2">
        <v>99</v>
      </c>
      <c r="R253" t="s">
        <v>5</v>
      </c>
      <c r="T253">
        <v>252</v>
      </c>
      <c r="U253" s="2">
        <v>98</v>
      </c>
      <c r="V253" s="2">
        <v>48</v>
      </c>
      <c r="W253" s="2">
        <v>50</v>
      </c>
      <c r="X253" t="s">
        <v>5</v>
      </c>
      <c r="Z253">
        <v>252</v>
      </c>
      <c r="AA253">
        <v>917</v>
      </c>
      <c r="AB253">
        <f t="shared" ca="1" si="7"/>
        <v>740</v>
      </c>
      <c r="AD253">
        <v>252</v>
      </c>
      <c r="AE253">
        <v>9324</v>
      </c>
      <c r="AF253">
        <f>COUNTIF(AG253:AY253,"&lt;&gt;")</f>
        <v>11</v>
      </c>
      <c r="AG253">
        <v>12</v>
      </c>
      <c r="AH253">
        <v>14</v>
      </c>
      <c r="AI253">
        <v>18</v>
      </c>
      <c r="AJ253">
        <v>21</v>
      </c>
      <c r="AK253">
        <v>28</v>
      </c>
      <c r="AL253">
        <v>36</v>
      </c>
      <c r="AM253">
        <v>37</v>
      </c>
      <c r="AN253">
        <v>42</v>
      </c>
      <c r="AO253">
        <v>63</v>
      </c>
      <c r="AP253">
        <v>74</v>
      </c>
      <c r="AQ253">
        <v>84</v>
      </c>
    </row>
    <row r="254" spans="1:43" x14ac:dyDescent="0.2">
      <c r="A254">
        <v>253</v>
      </c>
      <c r="B254" s="2">
        <v>99</v>
      </c>
      <c r="C254" s="2">
        <v>70</v>
      </c>
      <c r="D254" s="2">
        <v>6930</v>
      </c>
      <c r="E254" t="s">
        <v>6</v>
      </c>
      <c r="G254">
        <v>253</v>
      </c>
      <c r="H254" s="2">
        <v>52</v>
      </c>
      <c r="I254" s="2">
        <v>6</v>
      </c>
      <c r="J254" s="2">
        <f t="shared" si="6"/>
        <v>7.9999999999999991</v>
      </c>
      <c r="K254">
        <v>4</v>
      </c>
      <c r="L254">
        <v>0</v>
      </c>
      <c r="N254">
        <v>253</v>
      </c>
      <c r="O254" s="2">
        <v>78</v>
      </c>
      <c r="P254" s="2">
        <v>22</v>
      </c>
      <c r="Q254" s="2">
        <v>100</v>
      </c>
      <c r="R254" t="s">
        <v>5</v>
      </c>
      <c r="T254">
        <v>253</v>
      </c>
      <c r="U254" s="2">
        <v>98</v>
      </c>
      <c r="V254" s="2">
        <v>47</v>
      </c>
      <c r="W254" s="2">
        <v>51</v>
      </c>
      <c r="X254" t="s">
        <v>5</v>
      </c>
      <c r="Z254">
        <v>253</v>
      </c>
      <c r="AA254">
        <v>375</v>
      </c>
      <c r="AB254">
        <f t="shared" ca="1" si="7"/>
        <v>314</v>
      </c>
      <c r="AD254">
        <v>253</v>
      </c>
      <c r="AE254">
        <v>8891</v>
      </c>
      <c r="AF254">
        <f>COUNTIF(AG254:AY254,"&lt;&gt;")</f>
        <v>1</v>
      </c>
      <c r="AG254">
        <v>17</v>
      </c>
    </row>
    <row r="255" spans="1:43" x14ac:dyDescent="0.2">
      <c r="A255">
        <v>254</v>
      </c>
      <c r="B255" s="2">
        <v>99</v>
      </c>
      <c r="C255" s="2">
        <v>69</v>
      </c>
      <c r="D255" s="2">
        <v>6831</v>
      </c>
      <c r="E255" t="s">
        <v>6</v>
      </c>
      <c r="G255">
        <v>254</v>
      </c>
      <c r="H255" s="2">
        <v>25</v>
      </c>
      <c r="I255" s="2">
        <v>7</v>
      </c>
      <c r="J255" s="2">
        <f t="shared" si="6"/>
        <v>3</v>
      </c>
      <c r="K255">
        <v>4</v>
      </c>
      <c r="L255">
        <v>0</v>
      </c>
      <c r="N255">
        <v>254</v>
      </c>
      <c r="O255" s="2">
        <v>77</v>
      </c>
      <c r="P255" s="2">
        <v>1</v>
      </c>
      <c r="Q255" s="2">
        <v>78</v>
      </c>
      <c r="R255" t="s">
        <v>5</v>
      </c>
      <c r="T255">
        <v>254</v>
      </c>
      <c r="U255" s="2">
        <v>98</v>
      </c>
      <c r="V255" s="2">
        <v>46</v>
      </c>
      <c r="W255" s="2">
        <v>52</v>
      </c>
      <c r="X255" t="s">
        <v>5</v>
      </c>
      <c r="Z255">
        <v>254</v>
      </c>
      <c r="AA255">
        <v>176</v>
      </c>
      <c r="AB255">
        <f t="shared" ca="1" si="7"/>
        <v>72</v>
      </c>
      <c r="AD255">
        <v>254</v>
      </c>
      <c r="AE255">
        <v>9217</v>
      </c>
      <c r="AF255">
        <f>COUNTIF(AG255:AY255,"&lt;&gt;")</f>
        <v>1</v>
      </c>
      <c r="AG255">
        <v>13</v>
      </c>
    </row>
    <row r="256" spans="1:43" x14ac:dyDescent="0.2">
      <c r="A256">
        <v>255</v>
      </c>
      <c r="B256" s="2">
        <v>99</v>
      </c>
      <c r="C256" s="2">
        <v>68</v>
      </c>
      <c r="D256" s="2">
        <v>6732</v>
      </c>
      <c r="E256" t="s">
        <v>6</v>
      </c>
      <c r="G256">
        <v>255</v>
      </c>
      <c r="H256" s="2">
        <v>45</v>
      </c>
      <c r="I256" s="2">
        <v>6</v>
      </c>
      <c r="J256" s="2">
        <f t="shared" si="6"/>
        <v>7</v>
      </c>
      <c r="K256">
        <v>3</v>
      </c>
      <c r="L256">
        <v>0</v>
      </c>
      <c r="N256">
        <v>255</v>
      </c>
      <c r="O256" s="2">
        <v>77</v>
      </c>
      <c r="P256" s="2">
        <v>2</v>
      </c>
      <c r="Q256" s="2">
        <v>79</v>
      </c>
      <c r="R256" t="s">
        <v>5</v>
      </c>
      <c r="T256">
        <v>255</v>
      </c>
      <c r="U256" s="2">
        <v>98</v>
      </c>
      <c r="V256" s="2">
        <v>45</v>
      </c>
      <c r="W256" s="2">
        <v>53</v>
      </c>
      <c r="X256" t="s">
        <v>5</v>
      </c>
      <c r="Z256">
        <v>255</v>
      </c>
      <c r="AA256">
        <v>421</v>
      </c>
      <c r="AB256">
        <f t="shared" ca="1" si="7"/>
        <v>372</v>
      </c>
      <c r="AD256">
        <v>255</v>
      </c>
      <c r="AE256">
        <v>2996</v>
      </c>
      <c r="AF256">
        <f>COUNTIF(AG256:AY256,"&lt;&gt;")</f>
        <v>2</v>
      </c>
      <c r="AG256">
        <v>14</v>
      </c>
      <c r="AH256">
        <v>28</v>
      </c>
    </row>
    <row r="257" spans="1:39" x14ac:dyDescent="0.2">
      <c r="A257">
        <v>256</v>
      </c>
      <c r="B257" s="2">
        <v>99</v>
      </c>
      <c r="C257" s="2">
        <v>67</v>
      </c>
      <c r="D257" s="2">
        <v>6633</v>
      </c>
      <c r="E257" t="s">
        <v>6</v>
      </c>
      <c r="G257">
        <v>256</v>
      </c>
      <c r="H257" s="2">
        <v>87</v>
      </c>
      <c r="I257" s="2">
        <v>8</v>
      </c>
      <c r="J257" s="2">
        <f t="shared" si="6"/>
        <v>10</v>
      </c>
      <c r="K257">
        <v>7</v>
      </c>
      <c r="L257">
        <v>0</v>
      </c>
      <c r="N257">
        <v>256</v>
      </c>
      <c r="O257" s="2">
        <v>77</v>
      </c>
      <c r="P257" s="2">
        <v>3</v>
      </c>
      <c r="Q257" s="2">
        <v>80</v>
      </c>
      <c r="R257" t="s">
        <v>5</v>
      </c>
      <c r="T257">
        <v>256</v>
      </c>
      <c r="U257" s="2">
        <v>98</v>
      </c>
      <c r="V257" s="2">
        <v>44</v>
      </c>
      <c r="W257" s="2">
        <v>54</v>
      </c>
      <c r="X257" t="s">
        <v>5</v>
      </c>
      <c r="Z257">
        <v>256</v>
      </c>
      <c r="AA257">
        <v>579</v>
      </c>
      <c r="AB257">
        <f t="shared" ca="1" si="7"/>
        <v>67</v>
      </c>
      <c r="AD257">
        <v>256</v>
      </c>
      <c r="AE257">
        <v>5111</v>
      </c>
      <c r="AF257">
        <f>COUNTIF(AG257:AY257,"&lt;&gt;")</f>
        <v>1</v>
      </c>
      <c r="AG257">
        <v>19</v>
      </c>
    </row>
    <row r="258" spans="1:39" x14ac:dyDescent="0.2">
      <c r="A258">
        <v>257</v>
      </c>
      <c r="B258" s="2">
        <v>99</v>
      </c>
      <c r="C258" s="2">
        <v>66</v>
      </c>
      <c r="D258" s="2">
        <v>6534</v>
      </c>
      <c r="E258" t="s">
        <v>6</v>
      </c>
      <c r="G258">
        <v>257</v>
      </c>
      <c r="H258" s="2">
        <v>35</v>
      </c>
      <c r="I258" s="2">
        <v>7</v>
      </c>
      <c r="J258" s="2">
        <f t="shared" ref="J258:J321" si="8">(H258/I258)-(K258/I258)</f>
        <v>5</v>
      </c>
      <c r="K258">
        <v>0</v>
      </c>
      <c r="L258">
        <v>0</v>
      </c>
      <c r="N258">
        <v>257</v>
      </c>
      <c r="O258" s="2">
        <v>77</v>
      </c>
      <c r="P258" s="2">
        <v>4</v>
      </c>
      <c r="Q258" s="2">
        <v>81</v>
      </c>
      <c r="R258" t="s">
        <v>5</v>
      </c>
      <c r="T258">
        <v>257</v>
      </c>
      <c r="U258" s="2">
        <v>98</v>
      </c>
      <c r="V258" s="2">
        <v>43</v>
      </c>
      <c r="W258" s="2">
        <v>55</v>
      </c>
      <c r="X258" t="s">
        <v>5</v>
      </c>
      <c r="Z258">
        <v>257</v>
      </c>
      <c r="AA258">
        <v>446</v>
      </c>
      <c r="AB258">
        <f t="shared" ca="1" si="7"/>
        <v>181</v>
      </c>
      <c r="AD258">
        <v>257</v>
      </c>
      <c r="AE258">
        <v>6808</v>
      </c>
      <c r="AF258">
        <f>COUNTIF(AG258:AY258,"&lt;&gt;")</f>
        <v>5</v>
      </c>
      <c r="AG258">
        <v>23</v>
      </c>
      <c r="AH258">
        <v>37</v>
      </c>
      <c r="AI258">
        <v>46</v>
      </c>
      <c r="AJ258">
        <v>74</v>
      </c>
      <c r="AK258">
        <v>92</v>
      </c>
    </row>
    <row r="259" spans="1:39" x14ac:dyDescent="0.2">
      <c r="A259">
        <v>258</v>
      </c>
      <c r="B259" s="2">
        <v>99</v>
      </c>
      <c r="C259" s="2">
        <v>65</v>
      </c>
      <c r="D259" s="2">
        <v>6435</v>
      </c>
      <c r="E259" t="s">
        <v>6</v>
      </c>
      <c r="G259">
        <v>258</v>
      </c>
      <c r="H259" s="2">
        <v>22</v>
      </c>
      <c r="I259" s="2">
        <v>7</v>
      </c>
      <c r="J259" s="2">
        <f t="shared" si="8"/>
        <v>3</v>
      </c>
      <c r="K259">
        <v>1</v>
      </c>
      <c r="L259">
        <v>0</v>
      </c>
      <c r="N259">
        <v>258</v>
      </c>
      <c r="O259" s="2">
        <v>77</v>
      </c>
      <c r="P259" s="2">
        <v>5</v>
      </c>
      <c r="Q259" s="2">
        <v>82</v>
      </c>
      <c r="R259" t="s">
        <v>5</v>
      </c>
      <c r="T259">
        <v>258</v>
      </c>
      <c r="U259" s="2">
        <v>98</v>
      </c>
      <c r="V259" s="2">
        <v>42</v>
      </c>
      <c r="W259" s="2">
        <v>56</v>
      </c>
      <c r="X259" t="s">
        <v>5</v>
      </c>
      <c r="Z259">
        <v>258</v>
      </c>
      <c r="AA259">
        <v>230</v>
      </c>
      <c r="AB259">
        <f t="shared" ref="AB259:AB322" ca="1" si="9">ROUND(RAND()*(AA259-1),0)</f>
        <v>160</v>
      </c>
      <c r="AD259">
        <v>258</v>
      </c>
      <c r="AE259">
        <v>3249</v>
      </c>
      <c r="AF259">
        <f>COUNTIF(AG259:AY259,"&lt;&gt;")</f>
        <v>2</v>
      </c>
      <c r="AG259">
        <v>19</v>
      </c>
      <c r="AH259">
        <v>57</v>
      </c>
    </row>
    <row r="260" spans="1:39" x14ac:dyDescent="0.2">
      <c r="A260">
        <v>259</v>
      </c>
      <c r="B260" s="2">
        <v>99</v>
      </c>
      <c r="C260" s="2">
        <v>64</v>
      </c>
      <c r="D260" s="2">
        <v>6336</v>
      </c>
      <c r="E260" t="s">
        <v>6</v>
      </c>
      <c r="G260">
        <v>259</v>
      </c>
      <c r="H260" s="2">
        <v>42</v>
      </c>
      <c r="I260" s="2">
        <v>7</v>
      </c>
      <c r="J260" s="2">
        <f t="shared" si="8"/>
        <v>6</v>
      </c>
      <c r="K260">
        <v>0</v>
      </c>
      <c r="L260">
        <v>0</v>
      </c>
      <c r="N260">
        <v>259</v>
      </c>
      <c r="O260" s="2">
        <v>77</v>
      </c>
      <c r="P260" s="2">
        <v>6</v>
      </c>
      <c r="Q260" s="2">
        <v>83</v>
      </c>
      <c r="R260" t="s">
        <v>5</v>
      </c>
      <c r="T260">
        <v>259</v>
      </c>
      <c r="U260" s="2">
        <v>98</v>
      </c>
      <c r="V260" s="2">
        <v>41</v>
      </c>
      <c r="W260" s="2">
        <v>57</v>
      </c>
      <c r="X260" t="s">
        <v>5</v>
      </c>
      <c r="Z260">
        <v>259</v>
      </c>
      <c r="AA260">
        <v>277</v>
      </c>
      <c r="AB260">
        <f t="shared" ca="1" si="9"/>
        <v>4</v>
      </c>
      <c r="AD260">
        <v>259</v>
      </c>
      <c r="AE260">
        <v>9737</v>
      </c>
      <c r="AF260">
        <f>COUNTIF(AG260:AY260,"&lt;&gt;")</f>
        <v>2</v>
      </c>
      <c r="AG260">
        <v>13</v>
      </c>
      <c r="AH260">
        <v>91</v>
      </c>
    </row>
    <row r="261" spans="1:39" x14ac:dyDescent="0.2">
      <c r="A261">
        <v>260</v>
      </c>
      <c r="B261" s="2">
        <v>99</v>
      </c>
      <c r="C261" s="2">
        <v>63</v>
      </c>
      <c r="D261" s="2">
        <v>6237</v>
      </c>
      <c r="E261" t="s">
        <v>6</v>
      </c>
      <c r="G261">
        <v>260</v>
      </c>
      <c r="H261" s="2">
        <v>80</v>
      </c>
      <c r="I261" s="2">
        <v>8</v>
      </c>
      <c r="J261" s="2">
        <f t="shared" si="8"/>
        <v>10</v>
      </c>
      <c r="K261">
        <v>0</v>
      </c>
      <c r="L261">
        <v>0</v>
      </c>
      <c r="N261">
        <v>260</v>
      </c>
      <c r="O261" s="2">
        <v>77</v>
      </c>
      <c r="P261" s="2">
        <v>7</v>
      </c>
      <c r="Q261" s="2">
        <v>84</v>
      </c>
      <c r="R261" t="s">
        <v>5</v>
      </c>
      <c r="T261">
        <v>260</v>
      </c>
      <c r="U261" s="2">
        <v>98</v>
      </c>
      <c r="V261" s="2">
        <v>40</v>
      </c>
      <c r="W261" s="2">
        <v>58</v>
      </c>
      <c r="X261" t="s">
        <v>5</v>
      </c>
      <c r="Z261">
        <v>260</v>
      </c>
      <c r="AA261">
        <v>236</v>
      </c>
      <c r="AB261">
        <f t="shared" ca="1" si="9"/>
        <v>75</v>
      </c>
      <c r="AD261">
        <v>260</v>
      </c>
      <c r="AE261">
        <v>4953</v>
      </c>
      <c r="AF261">
        <f>COUNTIF(AG261:AY261,"&lt;&gt;")</f>
        <v>2</v>
      </c>
      <c r="AG261">
        <v>13</v>
      </c>
      <c r="AH261">
        <v>39</v>
      </c>
    </row>
    <row r="262" spans="1:39" x14ac:dyDescent="0.2">
      <c r="A262">
        <v>261</v>
      </c>
      <c r="B262" s="2">
        <v>99</v>
      </c>
      <c r="C262" s="2">
        <v>62</v>
      </c>
      <c r="D262" s="2">
        <v>6138</v>
      </c>
      <c r="E262" t="s">
        <v>6</v>
      </c>
      <c r="G262">
        <v>261</v>
      </c>
      <c r="H262" s="2">
        <v>88</v>
      </c>
      <c r="I262" s="2">
        <v>9</v>
      </c>
      <c r="J262" s="2">
        <f t="shared" si="8"/>
        <v>9</v>
      </c>
      <c r="K262">
        <v>7</v>
      </c>
      <c r="L262">
        <v>0</v>
      </c>
      <c r="N262">
        <v>261</v>
      </c>
      <c r="O262" s="2">
        <v>77</v>
      </c>
      <c r="P262" s="2">
        <v>8</v>
      </c>
      <c r="Q262" s="2">
        <v>85</v>
      </c>
      <c r="R262" t="s">
        <v>5</v>
      </c>
      <c r="T262">
        <v>261</v>
      </c>
      <c r="U262" s="2">
        <v>98</v>
      </c>
      <c r="V262" s="2">
        <v>39</v>
      </c>
      <c r="W262" s="2">
        <v>59</v>
      </c>
      <c r="X262" t="s">
        <v>5</v>
      </c>
      <c r="Z262">
        <v>261</v>
      </c>
      <c r="AA262">
        <v>347</v>
      </c>
      <c r="AB262">
        <f t="shared" ca="1" si="9"/>
        <v>64</v>
      </c>
      <c r="AD262">
        <v>261</v>
      </c>
      <c r="AE262">
        <v>2822</v>
      </c>
      <c r="AF262">
        <f>COUNTIF(AG262:AY262,"&lt;&gt;")</f>
        <v>3</v>
      </c>
      <c r="AG262">
        <v>17</v>
      </c>
      <c r="AH262">
        <v>34</v>
      </c>
      <c r="AI262">
        <v>83</v>
      </c>
    </row>
    <row r="263" spans="1:39" x14ac:dyDescent="0.2">
      <c r="A263">
        <v>262</v>
      </c>
      <c r="B263" s="2">
        <v>99</v>
      </c>
      <c r="C263" s="2">
        <v>61</v>
      </c>
      <c r="D263" s="2">
        <v>6039</v>
      </c>
      <c r="E263" t="s">
        <v>6</v>
      </c>
      <c r="G263">
        <v>262</v>
      </c>
      <c r="H263" s="2">
        <v>22</v>
      </c>
      <c r="I263" s="2">
        <v>8</v>
      </c>
      <c r="J263" s="2">
        <f t="shared" si="8"/>
        <v>2</v>
      </c>
      <c r="K263">
        <v>6</v>
      </c>
      <c r="L263">
        <v>0</v>
      </c>
      <c r="N263">
        <v>262</v>
      </c>
      <c r="O263" s="2">
        <v>77</v>
      </c>
      <c r="P263" s="2">
        <v>9</v>
      </c>
      <c r="Q263" s="2">
        <v>86</v>
      </c>
      <c r="R263" t="s">
        <v>5</v>
      </c>
      <c r="T263">
        <v>262</v>
      </c>
      <c r="U263" s="2">
        <v>98</v>
      </c>
      <c r="V263" s="2">
        <v>38</v>
      </c>
      <c r="W263" s="2">
        <v>60</v>
      </c>
      <c r="X263" t="s">
        <v>5</v>
      </c>
      <c r="Z263">
        <v>262</v>
      </c>
      <c r="AA263">
        <v>275</v>
      </c>
      <c r="AB263">
        <f t="shared" ca="1" si="9"/>
        <v>195</v>
      </c>
      <c r="AD263">
        <v>262</v>
      </c>
      <c r="AE263">
        <v>4066</v>
      </c>
      <c r="AF263">
        <f>COUNTIF(AG263:AY263,"&lt;&gt;")</f>
        <v>2</v>
      </c>
      <c r="AG263">
        <v>19</v>
      </c>
      <c r="AH263">
        <v>38</v>
      </c>
    </row>
    <row r="264" spans="1:39" x14ac:dyDescent="0.2">
      <c r="A264">
        <v>263</v>
      </c>
      <c r="B264" s="2">
        <v>99</v>
      </c>
      <c r="C264" s="2">
        <v>60</v>
      </c>
      <c r="D264" s="2">
        <v>5940</v>
      </c>
      <c r="E264" t="s">
        <v>6</v>
      </c>
      <c r="G264">
        <v>263</v>
      </c>
      <c r="H264" s="2">
        <v>43</v>
      </c>
      <c r="I264" s="2">
        <v>7</v>
      </c>
      <c r="J264" s="2">
        <f t="shared" si="8"/>
        <v>6</v>
      </c>
      <c r="K264">
        <v>1</v>
      </c>
      <c r="L264">
        <v>0</v>
      </c>
      <c r="N264">
        <v>263</v>
      </c>
      <c r="O264" s="2">
        <v>77</v>
      </c>
      <c r="P264" s="2">
        <v>10</v>
      </c>
      <c r="Q264" s="2">
        <v>87</v>
      </c>
      <c r="R264" t="s">
        <v>5</v>
      </c>
      <c r="T264">
        <v>263</v>
      </c>
      <c r="U264" s="2">
        <v>98</v>
      </c>
      <c r="V264" s="2">
        <v>37</v>
      </c>
      <c r="W264" s="2">
        <v>61</v>
      </c>
      <c r="X264" t="s">
        <v>5</v>
      </c>
      <c r="Z264">
        <v>263</v>
      </c>
      <c r="AA264">
        <v>294</v>
      </c>
      <c r="AB264">
        <f t="shared" ca="1" si="9"/>
        <v>24</v>
      </c>
      <c r="AD264">
        <v>263</v>
      </c>
      <c r="AE264">
        <v>5798</v>
      </c>
      <c r="AF264">
        <f>COUNTIF(AG264:AY264,"&lt;&gt;")</f>
        <v>2</v>
      </c>
      <c r="AG264">
        <v>13</v>
      </c>
      <c r="AH264">
        <v>26</v>
      </c>
    </row>
    <row r="265" spans="1:39" x14ac:dyDescent="0.2">
      <c r="A265">
        <v>264</v>
      </c>
      <c r="B265" s="2">
        <v>99</v>
      </c>
      <c r="C265" s="2">
        <v>59</v>
      </c>
      <c r="D265" s="2">
        <v>5841</v>
      </c>
      <c r="E265" t="s">
        <v>6</v>
      </c>
      <c r="G265">
        <v>264</v>
      </c>
      <c r="H265" s="2">
        <v>77</v>
      </c>
      <c r="I265" s="2">
        <v>8</v>
      </c>
      <c r="J265" s="2">
        <f t="shared" si="8"/>
        <v>9</v>
      </c>
      <c r="K265">
        <v>5</v>
      </c>
      <c r="L265">
        <v>0</v>
      </c>
      <c r="N265">
        <v>264</v>
      </c>
      <c r="O265" s="2">
        <v>77</v>
      </c>
      <c r="P265" s="2">
        <v>11</v>
      </c>
      <c r="Q265" s="2">
        <v>88</v>
      </c>
      <c r="R265" t="s">
        <v>5</v>
      </c>
      <c r="T265">
        <v>264</v>
      </c>
      <c r="U265" s="2">
        <v>98</v>
      </c>
      <c r="V265" s="2">
        <v>36</v>
      </c>
      <c r="W265" s="2">
        <v>62</v>
      </c>
      <c r="X265" t="s">
        <v>5</v>
      </c>
      <c r="Z265">
        <v>264</v>
      </c>
      <c r="AA265">
        <v>701</v>
      </c>
      <c r="AB265">
        <f t="shared" ca="1" si="9"/>
        <v>685</v>
      </c>
      <c r="AD265">
        <v>264</v>
      </c>
      <c r="AE265">
        <v>1022</v>
      </c>
      <c r="AF265">
        <f>COUNTIF(AG265:AY265,"&lt;&gt;")</f>
        <v>2</v>
      </c>
      <c r="AG265">
        <v>14</v>
      </c>
      <c r="AH265">
        <v>73</v>
      </c>
    </row>
    <row r="266" spans="1:39" x14ac:dyDescent="0.2">
      <c r="A266">
        <v>265</v>
      </c>
      <c r="B266" s="2">
        <v>99</v>
      </c>
      <c r="C266" s="2">
        <v>58</v>
      </c>
      <c r="D266" s="2">
        <v>5742</v>
      </c>
      <c r="E266" t="s">
        <v>6</v>
      </c>
      <c r="G266">
        <v>265</v>
      </c>
      <c r="H266" s="2">
        <v>18</v>
      </c>
      <c r="I266" s="2">
        <v>9</v>
      </c>
      <c r="J266" s="2">
        <f t="shared" si="8"/>
        <v>2</v>
      </c>
      <c r="K266">
        <v>0</v>
      </c>
      <c r="L266">
        <v>0</v>
      </c>
      <c r="N266">
        <v>265</v>
      </c>
      <c r="O266" s="2">
        <v>77</v>
      </c>
      <c r="P266" s="2">
        <v>12</v>
      </c>
      <c r="Q266" s="2">
        <v>89</v>
      </c>
      <c r="R266" t="s">
        <v>5</v>
      </c>
      <c r="T266">
        <v>265</v>
      </c>
      <c r="U266" s="2">
        <v>98</v>
      </c>
      <c r="V266" s="2">
        <v>35</v>
      </c>
      <c r="W266" s="2">
        <v>63</v>
      </c>
      <c r="X266" t="s">
        <v>5</v>
      </c>
      <c r="Z266">
        <v>265</v>
      </c>
      <c r="AA266">
        <v>303</v>
      </c>
      <c r="AB266">
        <f t="shared" ca="1" si="9"/>
        <v>119</v>
      </c>
      <c r="AD266">
        <v>265</v>
      </c>
      <c r="AE266">
        <v>6496</v>
      </c>
      <c r="AF266">
        <f>COUNTIF(AG266:AY266,"&lt;&gt;")</f>
        <v>7</v>
      </c>
      <c r="AG266">
        <v>14</v>
      </c>
      <c r="AH266">
        <v>16</v>
      </c>
      <c r="AI266">
        <v>28</v>
      </c>
      <c r="AJ266">
        <v>29</v>
      </c>
      <c r="AK266">
        <v>32</v>
      </c>
      <c r="AL266">
        <v>56</v>
      </c>
      <c r="AM266">
        <v>58</v>
      </c>
    </row>
    <row r="267" spans="1:39" x14ac:dyDescent="0.2">
      <c r="A267">
        <v>266</v>
      </c>
      <c r="B267" s="2">
        <v>99</v>
      </c>
      <c r="C267" s="2">
        <v>57</v>
      </c>
      <c r="D267" s="2">
        <v>5643</v>
      </c>
      <c r="E267" t="s">
        <v>6</v>
      </c>
      <c r="G267">
        <v>266</v>
      </c>
      <c r="H267" s="2">
        <v>32</v>
      </c>
      <c r="I267" s="2">
        <v>9</v>
      </c>
      <c r="J267" s="2">
        <f t="shared" si="8"/>
        <v>3</v>
      </c>
      <c r="K267">
        <v>5</v>
      </c>
      <c r="L267">
        <v>0</v>
      </c>
      <c r="N267">
        <v>266</v>
      </c>
      <c r="O267" s="2">
        <v>77</v>
      </c>
      <c r="P267" s="2">
        <v>13</v>
      </c>
      <c r="Q267" s="2">
        <v>90</v>
      </c>
      <c r="R267" t="s">
        <v>5</v>
      </c>
      <c r="T267">
        <v>266</v>
      </c>
      <c r="U267" s="2">
        <v>98</v>
      </c>
      <c r="V267" s="2">
        <v>34</v>
      </c>
      <c r="W267" s="2">
        <v>64</v>
      </c>
      <c r="X267" t="s">
        <v>5</v>
      </c>
      <c r="Z267">
        <v>266</v>
      </c>
      <c r="AA267">
        <v>293</v>
      </c>
      <c r="AB267">
        <f t="shared" ca="1" si="9"/>
        <v>93</v>
      </c>
      <c r="AD267">
        <v>266</v>
      </c>
      <c r="AE267">
        <v>6250</v>
      </c>
      <c r="AF267">
        <f>COUNTIF(AG267:AY267,"&lt;&gt;")</f>
        <v>1</v>
      </c>
      <c r="AG267">
        <v>25</v>
      </c>
    </row>
    <row r="268" spans="1:39" x14ac:dyDescent="0.2">
      <c r="A268">
        <v>267</v>
      </c>
      <c r="B268" s="2">
        <v>99</v>
      </c>
      <c r="C268" s="2">
        <v>56</v>
      </c>
      <c r="D268" s="2">
        <v>5544</v>
      </c>
      <c r="E268" t="s">
        <v>6</v>
      </c>
      <c r="G268">
        <v>267</v>
      </c>
      <c r="H268" s="2">
        <v>23</v>
      </c>
      <c r="I268" s="2">
        <v>6</v>
      </c>
      <c r="J268" s="2">
        <f t="shared" si="8"/>
        <v>3</v>
      </c>
      <c r="K268">
        <v>5</v>
      </c>
      <c r="L268">
        <v>0</v>
      </c>
      <c r="N268">
        <v>267</v>
      </c>
      <c r="O268" s="2">
        <v>77</v>
      </c>
      <c r="P268" s="2">
        <v>14</v>
      </c>
      <c r="Q268" s="2">
        <v>91</v>
      </c>
      <c r="R268" t="s">
        <v>5</v>
      </c>
      <c r="T268">
        <v>267</v>
      </c>
      <c r="U268" s="2">
        <v>98</v>
      </c>
      <c r="V268" s="2">
        <v>33</v>
      </c>
      <c r="W268" s="2">
        <v>65</v>
      </c>
      <c r="X268" t="s">
        <v>5</v>
      </c>
      <c r="Z268">
        <v>267</v>
      </c>
      <c r="AA268">
        <v>942</v>
      </c>
      <c r="AB268">
        <f t="shared" ca="1" si="9"/>
        <v>567</v>
      </c>
      <c r="AD268">
        <v>267</v>
      </c>
      <c r="AE268">
        <v>3233</v>
      </c>
      <c r="AF268">
        <f>COUNTIF(AG268:AY268,"&lt;&gt;")</f>
        <v>2</v>
      </c>
      <c r="AG268">
        <v>53</v>
      </c>
      <c r="AH268">
        <v>61</v>
      </c>
    </row>
    <row r="269" spans="1:39" x14ac:dyDescent="0.2">
      <c r="A269">
        <v>268</v>
      </c>
      <c r="B269" s="2">
        <v>99</v>
      </c>
      <c r="C269" s="2">
        <v>55</v>
      </c>
      <c r="D269" s="2">
        <v>5445</v>
      </c>
      <c r="E269" t="s">
        <v>6</v>
      </c>
      <c r="G269">
        <v>268</v>
      </c>
      <c r="H269" s="2">
        <v>38</v>
      </c>
      <c r="I269" s="2">
        <v>9</v>
      </c>
      <c r="J269" s="2">
        <f t="shared" si="8"/>
        <v>4</v>
      </c>
      <c r="K269">
        <v>2</v>
      </c>
      <c r="L269">
        <v>0</v>
      </c>
      <c r="N269">
        <v>268</v>
      </c>
      <c r="O269" s="2">
        <v>77</v>
      </c>
      <c r="P269" s="2">
        <v>15</v>
      </c>
      <c r="Q269" s="2">
        <v>92</v>
      </c>
      <c r="R269" t="s">
        <v>5</v>
      </c>
      <c r="T269">
        <v>268</v>
      </c>
      <c r="U269" s="2">
        <v>98</v>
      </c>
      <c r="V269" s="2">
        <v>32</v>
      </c>
      <c r="W269" s="2">
        <v>66</v>
      </c>
      <c r="X269" t="s">
        <v>5</v>
      </c>
      <c r="Z269">
        <v>268</v>
      </c>
      <c r="AA269">
        <v>912</v>
      </c>
      <c r="AB269">
        <f t="shared" ca="1" si="9"/>
        <v>459</v>
      </c>
      <c r="AD269">
        <v>268</v>
      </c>
      <c r="AE269">
        <v>3763</v>
      </c>
      <c r="AF269">
        <f>COUNTIF(AG269:AY269,"&lt;&gt;")</f>
        <v>2</v>
      </c>
      <c r="AG269">
        <v>53</v>
      </c>
      <c r="AH269">
        <v>71</v>
      </c>
    </row>
    <row r="270" spans="1:39" x14ac:dyDescent="0.2">
      <c r="A270">
        <v>269</v>
      </c>
      <c r="B270" s="2">
        <v>99</v>
      </c>
      <c r="C270" s="2">
        <v>54</v>
      </c>
      <c r="D270" s="2">
        <v>5346</v>
      </c>
      <c r="E270" t="s">
        <v>6</v>
      </c>
      <c r="G270">
        <v>269</v>
      </c>
      <c r="H270" s="2">
        <v>46</v>
      </c>
      <c r="I270" s="2">
        <v>8</v>
      </c>
      <c r="J270" s="2">
        <f t="shared" si="8"/>
        <v>5</v>
      </c>
      <c r="K270">
        <v>6</v>
      </c>
      <c r="L270">
        <v>0</v>
      </c>
      <c r="N270">
        <v>269</v>
      </c>
      <c r="O270" s="2">
        <v>77</v>
      </c>
      <c r="P270" s="2">
        <v>16</v>
      </c>
      <c r="Q270" s="2">
        <v>93</v>
      </c>
      <c r="R270" t="s">
        <v>5</v>
      </c>
      <c r="T270">
        <v>269</v>
      </c>
      <c r="U270" s="2">
        <v>98</v>
      </c>
      <c r="V270" s="2">
        <v>31</v>
      </c>
      <c r="W270" s="2">
        <v>67</v>
      </c>
      <c r="X270" t="s">
        <v>5</v>
      </c>
      <c r="Z270">
        <v>269</v>
      </c>
      <c r="AA270">
        <v>668</v>
      </c>
      <c r="AB270">
        <f t="shared" ca="1" si="9"/>
        <v>650</v>
      </c>
      <c r="AD270">
        <v>269</v>
      </c>
      <c r="AE270">
        <v>4304</v>
      </c>
      <c r="AF270">
        <f>COUNTIF(AG270:AY270,"&lt;&gt;")</f>
        <v>1</v>
      </c>
      <c r="AG270">
        <v>16</v>
      </c>
    </row>
    <row r="271" spans="1:39" x14ac:dyDescent="0.2">
      <c r="A271">
        <v>270</v>
      </c>
      <c r="B271" s="2">
        <v>99</v>
      </c>
      <c r="C271" s="2">
        <v>53</v>
      </c>
      <c r="D271" s="2">
        <v>5247</v>
      </c>
      <c r="E271" t="s">
        <v>6</v>
      </c>
      <c r="G271">
        <v>270</v>
      </c>
      <c r="H271" s="2">
        <v>49</v>
      </c>
      <c r="I271" s="2">
        <v>8</v>
      </c>
      <c r="J271" s="2">
        <f t="shared" si="8"/>
        <v>6</v>
      </c>
      <c r="K271">
        <v>1</v>
      </c>
      <c r="L271">
        <v>0</v>
      </c>
      <c r="N271">
        <v>270</v>
      </c>
      <c r="O271" s="2">
        <v>77</v>
      </c>
      <c r="P271" s="2">
        <v>17</v>
      </c>
      <c r="Q271" s="2">
        <v>94</v>
      </c>
      <c r="R271" t="s">
        <v>5</v>
      </c>
      <c r="T271">
        <v>270</v>
      </c>
      <c r="U271" s="2">
        <v>98</v>
      </c>
      <c r="V271" s="2">
        <v>30</v>
      </c>
      <c r="W271" s="2">
        <v>68</v>
      </c>
      <c r="X271" t="s">
        <v>5</v>
      </c>
      <c r="Z271">
        <v>270</v>
      </c>
      <c r="AA271">
        <v>264</v>
      </c>
      <c r="AB271">
        <f t="shared" ca="1" si="9"/>
        <v>30</v>
      </c>
      <c r="AD271">
        <v>270</v>
      </c>
      <c r="AE271">
        <v>4732</v>
      </c>
      <c r="AF271">
        <f>COUNTIF(AG271:AY271,"&lt;&gt;")</f>
        <v>6</v>
      </c>
      <c r="AG271">
        <v>13</v>
      </c>
      <c r="AH271">
        <v>14</v>
      </c>
      <c r="AI271">
        <v>26</v>
      </c>
      <c r="AJ271">
        <v>28</v>
      </c>
      <c r="AK271">
        <v>52</v>
      </c>
      <c r="AL271">
        <v>91</v>
      </c>
    </row>
    <row r="272" spans="1:39" x14ac:dyDescent="0.2">
      <c r="A272">
        <v>271</v>
      </c>
      <c r="B272" s="2">
        <v>99</v>
      </c>
      <c r="C272" s="2">
        <v>52</v>
      </c>
      <c r="D272" s="2">
        <v>5148</v>
      </c>
      <c r="E272" t="s">
        <v>6</v>
      </c>
      <c r="G272">
        <v>271</v>
      </c>
      <c r="H272" s="2">
        <v>72</v>
      </c>
      <c r="I272" s="2">
        <v>7</v>
      </c>
      <c r="J272" s="2">
        <f t="shared" si="8"/>
        <v>10</v>
      </c>
      <c r="K272">
        <v>2</v>
      </c>
      <c r="L272">
        <v>0</v>
      </c>
      <c r="N272">
        <v>271</v>
      </c>
      <c r="O272" s="2">
        <v>77</v>
      </c>
      <c r="P272" s="2">
        <v>18</v>
      </c>
      <c r="Q272" s="2">
        <v>95</v>
      </c>
      <c r="R272" t="s">
        <v>5</v>
      </c>
      <c r="T272">
        <v>271</v>
      </c>
      <c r="U272" s="2">
        <v>98</v>
      </c>
      <c r="V272" s="2">
        <v>29</v>
      </c>
      <c r="W272" s="2">
        <v>69</v>
      </c>
      <c r="X272" t="s">
        <v>5</v>
      </c>
      <c r="Z272">
        <v>271</v>
      </c>
      <c r="AA272">
        <v>680</v>
      </c>
      <c r="AB272">
        <f t="shared" ca="1" si="9"/>
        <v>414</v>
      </c>
      <c r="AD272">
        <v>271</v>
      </c>
      <c r="AE272">
        <v>2224</v>
      </c>
      <c r="AF272">
        <f>COUNTIF(AG272:AY272,"&lt;&gt;")</f>
        <v>1</v>
      </c>
      <c r="AG272">
        <v>16</v>
      </c>
    </row>
    <row r="273" spans="1:40" x14ac:dyDescent="0.2">
      <c r="A273">
        <v>272</v>
      </c>
      <c r="B273" s="2">
        <v>99</v>
      </c>
      <c r="C273" s="2">
        <v>51</v>
      </c>
      <c r="D273" s="2">
        <v>5049</v>
      </c>
      <c r="E273" t="s">
        <v>6</v>
      </c>
      <c r="G273">
        <v>272</v>
      </c>
      <c r="H273" s="2">
        <v>17</v>
      </c>
      <c r="I273" s="2">
        <v>5</v>
      </c>
      <c r="J273" s="2">
        <f t="shared" si="8"/>
        <v>3</v>
      </c>
      <c r="K273">
        <v>2</v>
      </c>
      <c r="L273">
        <v>0</v>
      </c>
      <c r="N273">
        <v>272</v>
      </c>
      <c r="O273" s="2">
        <v>77</v>
      </c>
      <c r="P273" s="2">
        <v>19</v>
      </c>
      <c r="Q273" s="2">
        <v>96</v>
      </c>
      <c r="R273" t="s">
        <v>5</v>
      </c>
      <c r="T273">
        <v>272</v>
      </c>
      <c r="U273" s="2">
        <v>98</v>
      </c>
      <c r="V273" s="2">
        <v>28</v>
      </c>
      <c r="W273" s="2">
        <v>70</v>
      </c>
      <c r="X273" t="s">
        <v>5</v>
      </c>
      <c r="Z273">
        <v>272</v>
      </c>
      <c r="AA273">
        <v>642</v>
      </c>
      <c r="AB273">
        <f t="shared" ca="1" si="9"/>
        <v>207</v>
      </c>
      <c r="AD273">
        <v>272</v>
      </c>
      <c r="AE273">
        <v>3596</v>
      </c>
      <c r="AF273">
        <f>COUNTIF(AG273:AY273,"&lt;&gt;")</f>
        <v>4</v>
      </c>
      <c r="AG273">
        <v>29</v>
      </c>
      <c r="AH273">
        <v>31</v>
      </c>
      <c r="AI273">
        <v>58</v>
      </c>
      <c r="AJ273">
        <v>62</v>
      </c>
    </row>
    <row r="274" spans="1:40" x14ac:dyDescent="0.2">
      <c r="A274">
        <v>273</v>
      </c>
      <c r="B274" s="2">
        <v>99</v>
      </c>
      <c r="C274" s="2">
        <v>50</v>
      </c>
      <c r="D274" s="2">
        <v>4950</v>
      </c>
      <c r="E274" t="s">
        <v>6</v>
      </c>
      <c r="G274">
        <v>273</v>
      </c>
      <c r="H274" s="2">
        <v>41</v>
      </c>
      <c r="I274" s="2">
        <v>5</v>
      </c>
      <c r="J274" s="2">
        <f t="shared" si="8"/>
        <v>7.9999999999999991</v>
      </c>
      <c r="K274">
        <v>1</v>
      </c>
      <c r="L274">
        <v>0</v>
      </c>
      <c r="N274">
        <v>273</v>
      </c>
      <c r="O274" s="2">
        <v>77</v>
      </c>
      <c r="P274" s="2">
        <v>20</v>
      </c>
      <c r="Q274" s="2">
        <v>97</v>
      </c>
      <c r="R274" t="s">
        <v>5</v>
      </c>
      <c r="T274">
        <v>273</v>
      </c>
      <c r="U274" s="2">
        <v>98</v>
      </c>
      <c r="V274" s="2">
        <v>27</v>
      </c>
      <c r="W274" s="2">
        <v>71</v>
      </c>
      <c r="X274" t="s">
        <v>5</v>
      </c>
      <c r="Z274">
        <v>273</v>
      </c>
      <c r="AA274">
        <v>988</v>
      </c>
      <c r="AB274">
        <f t="shared" ca="1" si="9"/>
        <v>766</v>
      </c>
      <c r="AD274">
        <v>273</v>
      </c>
      <c r="AE274">
        <v>7178</v>
      </c>
      <c r="AF274">
        <f>COUNTIF(AG274:AY274,"&lt;&gt;")</f>
        <v>3</v>
      </c>
      <c r="AG274">
        <v>37</v>
      </c>
      <c r="AH274">
        <v>74</v>
      </c>
      <c r="AI274">
        <v>97</v>
      </c>
    </row>
    <row r="275" spans="1:40" x14ac:dyDescent="0.2">
      <c r="A275">
        <v>274</v>
      </c>
      <c r="B275" s="2">
        <v>99</v>
      </c>
      <c r="C275" s="2">
        <v>49</v>
      </c>
      <c r="D275" s="2">
        <v>4851</v>
      </c>
      <c r="E275" t="s">
        <v>6</v>
      </c>
      <c r="G275">
        <v>274</v>
      </c>
      <c r="H275" s="2">
        <v>69</v>
      </c>
      <c r="I275" s="2">
        <v>8</v>
      </c>
      <c r="J275" s="2">
        <f t="shared" si="8"/>
        <v>8</v>
      </c>
      <c r="K275">
        <v>5</v>
      </c>
      <c r="L275">
        <v>0</v>
      </c>
      <c r="N275">
        <v>274</v>
      </c>
      <c r="O275" s="2">
        <v>77</v>
      </c>
      <c r="P275" s="2">
        <v>21</v>
      </c>
      <c r="Q275" s="2">
        <v>98</v>
      </c>
      <c r="R275" t="s">
        <v>5</v>
      </c>
      <c r="T275">
        <v>274</v>
      </c>
      <c r="U275" s="2">
        <v>98</v>
      </c>
      <c r="V275" s="2">
        <v>26</v>
      </c>
      <c r="W275" s="2">
        <v>72</v>
      </c>
      <c r="X275" t="s">
        <v>5</v>
      </c>
      <c r="Z275">
        <v>274</v>
      </c>
      <c r="AA275">
        <v>954</v>
      </c>
      <c r="AB275">
        <f t="shared" ca="1" si="9"/>
        <v>295</v>
      </c>
      <c r="AD275">
        <v>274</v>
      </c>
      <c r="AE275">
        <v>9805</v>
      </c>
      <c r="AF275">
        <f>COUNTIF(AG275:AY275,"&lt;&gt;")</f>
        <v>2</v>
      </c>
      <c r="AG275">
        <v>37</v>
      </c>
      <c r="AH275">
        <v>53</v>
      </c>
    </row>
    <row r="276" spans="1:40" x14ac:dyDescent="0.2">
      <c r="A276">
        <v>275</v>
      </c>
      <c r="B276" s="2">
        <v>99</v>
      </c>
      <c r="C276" s="2">
        <v>48</v>
      </c>
      <c r="D276" s="2">
        <v>4752</v>
      </c>
      <c r="E276" t="s">
        <v>6</v>
      </c>
      <c r="G276">
        <v>275</v>
      </c>
      <c r="H276" s="2">
        <v>55</v>
      </c>
      <c r="I276" s="2">
        <v>7</v>
      </c>
      <c r="J276" s="2">
        <f t="shared" si="8"/>
        <v>7</v>
      </c>
      <c r="K276">
        <v>6</v>
      </c>
      <c r="L276">
        <v>0</v>
      </c>
      <c r="N276">
        <v>275</v>
      </c>
      <c r="O276" s="2">
        <v>77</v>
      </c>
      <c r="P276" s="2">
        <v>22</v>
      </c>
      <c r="Q276" s="2">
        <v>99</v>
      </c>
      <c r="R276" t="s">
        <v>5</v>
      </c>
      <c r="T276">
        <v>275</v>
      </c>
      <c r="U276" s="2">
        <v>98</v>
      </c>
      <c r="V276" s="2">
        <v>25</v>
      </c>
      <c r="W276" s="2">
        <v>73</v>
      </c>
      <c r="X276" t="s">
        <v>5</v>
      </c>
      <c r="Z276">
        <v>275</v>
      </c>
      <c r="AA276">
        <v>251</v>
      </c>
      <c r="AB276">
        <f t="shared" ca="1" si="9"/>
        <v>205</v>
      </c>
      <c r="AD276">
        <v>275</v>
      </c>
      <c r="AE276">
        <v>7497</v>
      </c>
      <c r="AF276">
        <f>COUNTIF(AG276:AY276,"&lt;&gt;")</f>
        <v>5</v>
      </c>
      <c r="AG276">
        <v>17</v>
      </c>
      <c r="AH276">
        <v>21</v>
      </c>
      <c r="AI276">
        <v>49</v>
      </c>
      <c r="AJ276">
        <v>51</v>
      </c>
      <c r="AK276">
        <v>63</v>
      </c>
    </row>
    <row r="277" spans="1:40" x14ac:dyDescent="0.2">
      <c r="A277">
        <v>276</v>
      </c>
      <c r="B277" s="2">
        <v>99</v>
      </c>
      <c r="C277" s="2">
        <v>47</v>
      </c>
      <c r="D277" s="2">
        <v>4653</v>
      </c>
      <c r="E277" t="s">
        <v>6</v>
      </c>
      <c r="G277">
        <v>276</v>
      </c>
      <c r="H277" s="2">
        <v>58</v>
      </c>
      <c r="I277" s="2">
        <v>8</v>
      </c>
      <c r="J277" s="2">
        <f t="shared" si="8"/>
        <v>7</v>
      </c>
      <c r="K277">
        <v>2</v>
      </c>
      <c r="L277">
        <v>0</v>
      </c>
      <c r="N277">
        <v>276</v>
      </c>
      <c r="O277" s="2">
        <v>77</v>
      </c>
      <c r="P277" s="2">
        <v>23</v>
      </c>
      <c r="Q277" s="2">
        <v>100</v>
      </c>
      <c r="R277" t="s">
        <v>5</v>
      </c>
      <c r="T277">
        <v>276</v>
      </c>
      <c r="U277" s="2">
        <v>98</v>
      </c>
      <c r="V277" s="2">
        <v>24</v>
      </c>
      <c r="W277" s="2">
        <v>74</v>
      </c>
      <c r="X277" t="s">
        <v>5</v>
      </c>
      <c r="Z277">
        <v>276</v>
      </c>
      <c r="AA277">
        <v>932</v>
      </c>
      <c r="AB277">
        <f t="shared" ca="1" si="9"/>
        <v>865</v>
      </c>
      <c r="AD277">
        <v>276</v>
      </c>
      <c r="AE277">
        <v>9797</v>
      </c>
      <c r="AF277">
        <f>COUNTIF(AG277:AY277,"&lt;&gt;")</f>
        <v>1</v>
      </c>
      <c r="AG277">
        <v>97</v>
      </c>
    </row>
    <row r="278" spans="1:40" x14ac:dyDescent="0.2">
      <c r="A278">
        <v>277</v>
      </c>
      <c r="B278" s="2">
        <v>99</v>
      </c>
      <c r="C278" s="2">
        <v>46</v>
      </c>
      <c r="D278" s="2">
        <v>4554</v>
      </c>
      <c r="E278" t="s">
        <v>6</v>
      </c>
      <c r="G278">
        <v>277</v>
      </c>
      <c r="H278" s="2">
        <v>24</v>
      </c>
      <c r="I278" s="2">
        <v>9</v>
      </c>
      <c r="J278" s="2">
        <f t="shared" si="8"/>
        <v>2</v>
      </c>
      <c r="K278">
        <v>6</v>
      </c>
      <c r="L278">
        <v>0</v>
      </c>
      <c r="N278">
        <v>277</v>
      </c>
      <c r="O278" s="2">
        <v>76</v>
      </c>
      <c r="P278" s="2">
        <v>1</v>
      </c>
      <c r="Q278" s="2">
        <v>77</v>
      </c>
      <c r="R278" t="s">
        <v>5</v>
      </c>
      <c r="T278">
        <v>277</v>
      </c>
      <c r="U278" s="2">
        <v>98</v>
      </c>
      <c r="V278" s="2">
        <v>23</v>
      </c>
      <c r="W278" s="2">
        <v>75</v>
      </c>
      <c r="X278" t="s">
        <v>5</v>
      </c>
      <c r="Z278">
        <v>277</v>
      </c>
      <c r="AA278">
        <v>398</v>
      </c>
      <c r="AB278">
        <f t="shared" ca="1" si="9"/>
        <v>354</v>
      </c>
      <c r="AD278">
        <v>277</v>
      </c>
      <c r="AE278">
        <v>2040</v>
      </c>
      <c r="AF278">
        <f>COUNTIF(AG278:AY278,"&lt;&gt;")</f>
        <v>8</v>
      </c>
      <c r="AG278">
        <v>12</v>
      </c>
      <c r="AH278">
        <v>15</v>
      </c>
      <c r="AI278">
        <v>17</v>
      </c>
      <c r="AJ278">
        <v>24</v>
      </c>
      <c r="AK278">
        <v>34</v>
      </c>
      <c r="AL278">
        <v>51</v>
      </c>
      <c r="AM278">
        <v>68</v>
      </c>
      <c r="AN278">
        <v>85</v>
      </c>
    </row>
    <row r="279" spans="1:40" x14ac:dyDescent="0.2">
      <c r="A279">
        <v>278</v>
      </c>
      <c r="B279" s="2">
        <v>99</v>
      </c>
      <c r="C279" s="2">
        <v>45</v>
      </c>
      <c r="D279" s="2">
        <v>4455</v>
      </c>
      <c r="E279" t="s">
        <v>6</v>
      </c>
      <c r="G279">
        <v>278</v>
      </c>
      <c r="H279" s="2">
        <v>43</v>
      </c>
      <c r="I279" s="2">
        <v>9</v>
      </c>
      <c r="J279" s="2">
        <f t="shared" si="8"/>
        <v>4</v>
      </c>
      <c r="K279">
        <v>7</v>
      </c>
      <c r="L279">
        <v>0</v>
      </c>
      <c r="N279">
        <v>278</v>
      </c>
      <c r="O279" s="2">
        <v>76</v>
      </c>
      <c r="P279" s="2">
        <v>2</v>
      </c>
      <c r="Q279" s="2">
        <v>78</v>
      </c>
      <c r="R279" t="s">
        <v>5</v>
      </c>
      <c r="T279">
        <v>278</v>
      </c>
      <c r="U279" s="2">
        <v>98</v>
      </c>
      <c r="V279" s="2">
        <v>22</v>
      </c>
      <c r="W279" s="2">
        <v>76</v>
      </c>
      <c r="X279" t="s">
        <v>5</v>
      </c>
      <c r="Z279">
        <v>278</v>
      </c>
      <c r="AA279">
        <v>378</v>
      </c>
      <c r="AB279">
        <f t="shared" ca="1" si="9"/>
        <v>157</v>
      </c>
      <c r="AD279">
        <v>278</v>
      </c>
      <c r="AE279">
        <v>3604</v>
      </c>
      <c r="AF279">
        <f>COUNTIF(AG279:AY279,"&lt;&gt;")</f>
        <v>4</v>
      </c>
      <c r="AG279">
        <v>17</v>
      </c>
      <c r="AH279">
        <v>34</v>
      </c>
      <c r="AI279">
        <v>53</v>
      </c>
      <c r="AJ279">
        <v>68</v>
      </c>
    </row>
    <row r="280" spans="1:40" x14ac:dyDescent="0.2">
      <c r="A280">
        <v>279</v>
      </c>
      <c r="B280" s="2">
        <v>99</v>
      </c>
      <c r="C280" s="2">
        <v>44</v>
      </c>
      <c r="D280" s="2">
        <v>4356</v>
      </c>
      <c r="E280" t="s">
        <v>6</v>
      </c>
      <c r="G280">
        <v>279</v>
      </c>
      <c r="H280" s="2">
        <v>54</v>
      </c>
      <c r="I280" s="2">
        <v>6</v>
      </c>
      <c r="J280" s="2">
        <f t="shared" si="8"/>
        <v>9</v>
      </c>
      <c r="K280">
        <v>0</v>
      </c>
      <c r="L280">
        <v>0</v>
      </c>
      <c r="N280">
        <v>279</v>
      </c>
      <c r="O280" s="2">
        <v>76</v>
      </c>
      <c r="P280" s="2">
        <v>3</v>
      </c>
      <c r="Q280" s="2">
        <v>79</v>
      </c>
      <c r="R280" t="s">
        <v>5</v>
      </c>
      <c r="T280">
        <v>279</v>
      </c>
      <c r="U280" s="2">
        <v>98</v>
      </c>
      <c r="V280" s="2">
        <v>21</v>
      </c>
      <c r="W280" s="2">
        <v>77</v>
      </c>
      <c r="X280" t="s">
        <v>5</v>
      </c>
      <c r="Z280">
        <v>279</v>
      </c>
      <c r="AA280">
        <v>584</v>
      </c>
      <c r="AB280">
        <f t="shared" ca="1" si="9"/>
        <v>536</v>
      </c>
      <c r="AD280">
        <v>279</v>
      </c>
      <c r="AE280">
        <v>5454</v>
      </c>
      <c r="AF280">
        <f>COUNTIF(AG280:AY280,"&lt;&gt;")</f>
        <v>3</v>
      </c>
      <c r="AG280">
        <v>18</v>
      </c>
      <c r="AH280">
        <v>27</v>
      </c>
      <c r="AI280">
        <v>54</v>
      </c>
    </row>
    <row r="281" spans="1:40" x14ac:dyDescent="0.2">
      <c r="A281">
        <v>280</v>
      </c>
      <c r="B281" s="2">
        <v>99</v>
      </c>
      <c r="C281" s="2">
        <v>43</v>
      </c>
      <c r="D281" s="2">
        <v>4257</v>
      </c>
      <c r="E281" t="s">
        <v>6</v>
      </c>
      <c r="G281">
        <v>280</v>
      </c>
      <c r="H281" s="2">
        <v>57</v>
      </c>
      <c r="I281" s="2">
        <v>8</v>
      </c>
      <c r="J281" s="2">
        <f t="shared" si="8"/>
        <v>7</v>
      </c>
      <c r="K281">
        <v>1</v>
      </c>
      <c r="L281">
        <v>0</v>
      </c>
      <c r="N281">
        <v>280</v>
      </c>
      <c r="O281" s="2">
        <v>76</v>
      </c>
      <c r="P281" s="2">
        <v>4</v>
      </c>
      <c r="Q281" s="2">
        <v>80</v>
      </c>
      <c r="R281" t="s">
        <v>5</v>
      </c>
      <c r="T281">
        <v>280</v>
      </c>
      <c r="U281" s="2">
        <v>98</v>
      </c>
      <c r="V281" s="2">
        <v>20</v>
      </c>
      <c r="W281" s="2">
        <v>78</v>
      </c>
      <c r="X281" t="s">
        <v>5</v>
      </c>
      <c r="Z281">
        <v>280</v>
      </c>
      <c r="AA281">
        <v>371</v>
      </c>
      <c r="AB281">
        <f t="shared" ca="1" si="9"/>
        <v>363</v>
      </c>
      <c r="AD281">
        <v>280</v>
      </c>
      <c r="AE281">
        <v>7685</v>
      </c>
      <c r="AF281">
        <f>COUNTIF(AG281:AY281,"&lt;&gt;")</f>
        <v>2</v>
      </c>
      <c r="AG281">
        <v>29</v>
      </c>
      <c r="AH281">
        <v>53</v>
      </c>
    </row>
    <row r="282" spans="1:40" x14ac:dyDescent="0.2">
      <c r="A282">
        <v>281</v>
      </c>
      <c r="B282" s="2">
        <v>99</v>
      </c>
      <c r="C282" s="2">
        <v>42</v>
      </c>
      <c r="D282" s="2">
        <v>4158</v>
      </c>
      <c r="E282" t="s">
        <v>6</v>
      </c>
      <c r="G282">
        <v>281</v>
      </c>
      <c r="H282" s="2">
        <v>37</v>
      </c>
      <c r="I282" s="2">
        <v>7</v>
      </c>
      <c r="J282" s="2">
        <f t="shared" si="8"/>
        <v>5</v>
      </c>
      <c r="K282">
        <v>2</v>
      </c>
      <c r="L282">
        <v>0</v>
      </c>
      <c r="N282">
        <v>281</v>
      </c>
      <c r="O282" s="2">
        <v>76</v>
      </c>
      <c r="P282" s="2">
        <v>5</v>
      </c>
      <c r="Q282" s="2">
        <v>81</v>
      </c>
      <c r="R282" t="s">
        <v>5</v>
      </c>
      <c r="T282">
        <v>281</v>
      </c>
      <c r="U282" s="2">
        <v>98</v>
      </c>
      <c r="V282" s="2">
        <v>19</v>
      </c>
      <c r="W282" s="2">
        <v>79</v>
      </c>
      <c r="X282" t="s">
        <v>5</v>
      </c>
      <c r="Z282">
        <v>281</v>
      </c>
      <c r="AA282">
        <v>771</v>
      </c>
      <c r="AB282">
        <f t="shared" ca="1" si="9"/>
        <v>731</v>
      </c>
      <c r="AD282">
        <v>281</v>
      </c>
      <c r="AE282">
        <v>9174</v>
      </c>
      <c r="AF282">
        <f>COUNTIF(AG282:AY282,"&lt;&gt;")</f>
        <v>3</v>
      </c>
      <c r="AG282">
        <v>22</v>
      </c>
      <c r="AH282">
        <v>33</v>
      </c>
      <c r="AI282">
        <v>66</v>
      </c>
    </row>
    <row r="283" spans="1:40" x14ac:dyDescent="0.2">
      <c r="A283">
        <v>282</v>
      </c>
      <c r="B283" s="2">
        <v>99</v>
      </c>
      <c r="C283" s="2">
        <v>41</v>
      </c>
      <c r="D283" s="2">
        <v>4059</v>
      </c>
      <c r="E283" t="s">
        <v>6</v>
      </c>
      <c r="G283">
        <v>282</v>
      </c>
      <c r="H283" s="2">
        <v>31</v>
      </c>
      <c r="I283" s="2">
        <v>6</v>
      </c>
      <c r="J283" s="2">
        <f t="shared" si="8"/>
        <v>5</v>
      </c>
      <c r="K283">
        <v>1</v>
      </c>
      <c r="L283">
        <v>0</v>
      </c>
      <c r="N283">
        <v>282</v>
      </c>
      <c r="O283" s="2">
        <v>76</v>
      </c>
      <c r="P283" s="2">
        <v>6</v>
      </c>
      <c r="Q283" s="2">
        <v>82</v>
      </c>
      <c r="R283" t="s">
        <v>5</v>
      </c>
      <c r="T283">
        <v>282</v>
      </c>
      <c r="U283" s="2">
        <v>98</v>
      </c>
      <c r="V283" s="2">
        <v>18</v>
      </c>
      <c r="W283" s="2">
        <v>80</v>
      </c>
      <c r="X283" t="s">
        <v>5</v>
      </c>
      <c r="Z283">
        <v>282</v>
      </c>
      <c r="AA283">
        <v>652</v>
      </c>
      <c r="AB283">
        <f t="shared" ca="1" si="9"/>
        <v>587</v>
      </c>
      <c r="AD283">
        <v>282</v>
      </c>
      <c r="AE283">
        <v>4480</v>
      </c>
      <c r="AF283">
        <f>COUNTIF(AG283:AY283,"&lt;&gt;")</f>
        <v>7</v>
      </c>
      <c r="AG283">
        <v>14</v>
      </c>
      <c r="AH283">
        <v>16</v>
      </c>
      <c r="AI283">
        <v>28</v>
      </c>
      <c r="AJ283">
        <v>32</v>
      </c>
      <c r="AK283">
        <v>35</v>
      </c>
      <c r="AL283">
        <v>56</v>
      </c>
      <c r="AM283">
        <v>64</v>
      </c>
    </row>
    <row r="284" spans="1:40" x14ac:dyDescent="0.2">
      <c r="A284">
        <v>283</v>
      </c>
      <c r="B284" s="2">
        <v>99</v>
      </c>
      <c r="C284" s="2">
        <v>40</v>
      </c>
      <c r="D284" s="2">
        <v>3960</v>
      </c>
      <c r="E284" t="s">
        <v>6</v>
      </c>
      <c r="G284">
        <v>283</v>
      </c>
      <c r="H284" s="2">
        <v>17</v>
      </c>
      <c r="I284" s="2">
        <v>8</v>
      </c>
      <c r="J284" s="2">
        <f t="shared" si="8"/>
        <v>2</v>
      </c>
      <c r="K284">
        <v>1</v>
      </c>
      <c r="L284">
        <v>0</v>
      </c>
      <c r="N284">
        <v>283</v>
      </c>
      <c r="O284" s="2">
        <v>76</v>
      </c>
      <c r="P284" s="2">
        <v>7</v>
      </c>
      <c r="Q284" s="2">
        <v>83</v>
      </c>
      <c r="R284" t="s">
        <v>5</v>
      </c>
      <c r="T284">
        <v>283</v>
      </c>
      <c r="U284" s="2">
        <v>98</v>
      </c>
      <c r="V284" s="2">
        <v>17</v>
      </c>
      <c r="W284" s="2">
        <v>81</v>
      </c>
      <c r="X284" t="s">
        <v>5</v>
      </c>
      <c r="Z284">
        <v>283</v>
      </c>
      <c r="AA284">
        <v>730</v>
      </c>
      <c r="AB284">
        <f t="shared" ca="1" si="9"/>
        <v>370</v>
      </c>
      <c r="AD284">
        <v>283</v>
      </c>
      <c r="AE284">
        <v>9920</v>
      </c>
      <c r="AF284">
        <f>COUNTIF(AG284:AY284,"&lt;&gt;")</f>
        <v>5</v>
      </c>
      <c r="AG284">
        <v>16</v>
      </c>
      <c r="AH284">
        <v>31</v>
      </c>
      <c r="AI284">
        <v>32</v>
      </c>
      <c r="AJ284">
        <v>62</v>
      </c>
      <c r="AK284">
        <v>64</v>
      </c>
    </row>
    <row r="285" spans="1:40" x14ac:dyDescent="0.2">
      <c r="A285">
        <v>284</v>
      </c>
      <c r="B285" s="2">
        <v>99</v>
      </c>
      <c r="C285" s="2">
        <v>39</v>
      </c>
      <c r="D285" s="2">
        <v>3861</v>
      </c>
      <c r="E285" t="s">
        <v>6</v>
      </c>
      <c r="G285">
        <v>284</v>
      </c>
      <c r="H285" s="2">
        <v>19</v>
      </c>
      <c r="I285" s="2">
        <v>7</v>
      </c>
      <c r="J285" s="2">
        <f t="shared" si="8"/>
        <v>2</v>
      </c>
      <c r="K285">
        <v>5</v>
      </c>
      <c r="L285">
        <v>0</v>
      </c>
      <c r="N285">
        <v>284</v>
      </c>
      <c r="O285" s="2">
        <v>76</v>
      </c>
      <c r="P285" s="2">
        <v>8</v>
      </c>
      <c r="Q285" s="2">
        <v>84</v>
      </c>
      <c r="R285" t="s">
        <v>5</v>
      </c>
      <c r="T285">
        <v>284</v>
      </c>
      <c r="U285" s="2">
        <v>98</v>
      </c>
      <c r="V285" s="2">
        <v>16</v>
      </c>
      <c r="W285" s="2">
        <v>82</v>
      </c>
      <c r="X285" t="s">
        <v>5</v>
      </c>
      <c r="Z285">
        <v>284</v>
      </c>
      <c r="AA285">
        <v>867</v>
      </c>
      <c r="AB285">
        <f t="shared" ca="1" si="9"/>
        <v>472</v>
      </c>
      <c r="AD285">
        <v>284</v>
      </c>
      <c r="AE285">
        <v>7760</v>
      </c>
      <c r="AF285">
        <f>COUNTIF(AG285:AY285,"&lt;&gt;")</f>
        <v>2</v>
      </c>
      <c r="AG285">
        <v>16</v>
      </c>
      <c r="AH285">
        <v>97</v>
      </c>
    </row>
    <row r="286" spans="1:40" x14ac:dyDescent="0.2">
      <c r="A286">
        <v>285</v>
      </c>
      <c r="B286" s="2">
        <v>99</v>
      </c>
      <c r="C286" s="2">
        <v>38</v>
      </c>
      <c r="D286" s="2">
        <v>3762</v>
      </c>
      <c r="E286" t="s">
        <v>6</v>
      </c>
      <c r="G286">
        <v>285</v>
      </c>
      <c r="H286" s="2">
        <v>25</v>
      </c>
      <c r="I286" s="2">
        <v>8</v>
      </c>
      <c r="J286" s="2">
        <f t="shared" si="8"/>
        <v>3</v>
      </c>
      <c r="K286">
        <v>1</v>
      </c>
      <c r="L286">
        <v>0</v>
      </c>
      <c r="N286">
        <v>285</v>
      </c>
      <c r="O286" s="2">
        <v>76</v>
      </c>
      <c r="P286" s="2">
        <v>9</v>
      </c>
      <c r="Q286" s="2">
        <v>85</v>
      </c>
      <c r="R286" t="s">
        <v>5</v>
      </c>
      <c r="T286">
        <v>285</v>
      </c>
      <c r="U286" s="2">
        <v>98</v>
      </c>
      <c r="V286" s="2">
        <v>15</v>
      </c>
      <c r="W286" s="2">
        <v>83</v>
      </c>
      <c r="X286" t="s">
        <v>5</v>
      </c>
      <c r="Z286">
        <v>285</v>
      </c>
      <c r="AA286">
        <v>155</v>
      </c>
      <c r="AB286">
        <f t="shared" ca="1" si="9"/>
        <v>54</v>
      </c>
      <c r="AD286">
        <v>285</v>
      </c>
      <c r="AE286">
        <v>7693</v>
      </c>
      <c r="AF286">
        <f>COUNTIF(AG286:AY286,"&lt;&gt;")</f>
        <v>1</v>
      </c>
      <c r="AG286">
        <v>49</v>
      </c>
    </row>
    <row r="287" spans="1:40" x14ac:dyDescent="0.2">
      <c r="A287">
        <v>286</v>
      </c>
      <c r="B287" s="2">
        <v>99</v>
      </c>
      <c r="C287" s="2">
        <v>37</v>
      </c>
      <c r="D287" s="2">
        <v>3663</v>
      </c>
      <c r="E287" t="s">
        <v>6</v>
      </c>
      <c r="G287">
        <v>286</v>
      </c>
      <c r="H287" s="2">
        <v>96</v>
      </c>
      <c r="I287" s="2">
        <v>9</v>
      </c>
      <c r="J287" s="2">
        <f t="shared" si="8"/>
        <v>10</v>
      </c>
      <c r="K287">
        <v>6</v>
      </c>
      <c r="L287">
        <v>0</v>
      </c>
      <c r="N287">
        <v>286</v>
      </c>
      <c r="O287" s="2">
        <v>76</v>
      </c>
      <c r="P287" s="2">
        <v>10</v>
      </c>
      <c r="Q287" s="2">
        <v>86</v>
      </c>
      <c r="R287" t="s">
        <v>5</v>
      </c>
      <c r="T287">
        <v>286</v>
      </c>
      <c r="U287" s="2">
        <v>98</v>
      </c>
      <c r="V287" s="2">
        <v>14</v>
      </c>
      <c r="W287" s="2">
        <v>84</v>
      </c>
      <c r="X287" t="s">
        <v>5</v>
      </c>
      <c r="Z287">
        <v>286</v>
      </c>
      <c r="AA287">
        <v>782</v>
      </c>
      <c r="AB287">
        <f t="shared" ca="1" si="9"/>
        <v>433</v>
      </c>
      <c r="AD287">
        <v>286</v>
      </c>
      <c r="AE287">
        <v>3136</v>
      </c>
      <c r="AF287">
        <f>COUNTIF(AG287:AY287,"&lt;&gt;")</f>
        <v>8</v>
      </c>
      <c r="AG287">
        <v>14</v>
      </c>
      <c r="AH287">
        <v>16</v>
      </c>
      <c r="AI287">
        <v>28</v>
      </c>
      <c r="AJ287">
        <v>32</v>
      </c>
      <c r="AK287">
        <v>49</v>
      </c>
      <c r="AL287">
        <v>56</v>
      </c>
      <c r="AM287">
        <v>64</v>
      </c>
      <c r="AN287">
        <v>98</v>
      </c>
    </row>
    <row r="288" spans="1:40" x14ac:dyDescent="0.2">
      <c r="A288">
        <v>287</v>
      </c>
      <c r="B288" s="2">
        <v>99</v>
      </c>
      <c r="C288" s="2">
        <v>36</v>
      </c>
      <c r="D288" s="2">
        <v>3564</v>
      </c>
      <c r="E288" t="s">
        <v>6</v>
      </c>
      <c r="G288">
        <v>287</v>
      </c>
      <c r="H288" s="2">
        <v>53</v>
      </c>
      <c r="I288" s="2">
        <v>7</v>
      </c>
      <c r="J288" s="2">
        <f t="shared" si="8"/>
        <v>7</v>
      </c>
      <c r="K288">
        <v>4</v>
      </c>
      <c r="L288">
        <v>0</v>
      </c>
      <c r="N288">
        <v>287</v>
      </c>
      <c r="O288" s="2">
        <v>76</v>
      </c>
      <c r="P288" s="2">
        <v>11</v>
      </c>
      <c r="Q288" s="2">
        <v>87</v>
      </c>
      <c r="R288" t="s">
        <v>5</v>
      </c>
      <c r="T288">
        <v>287</v>
      </c>
      <c r="U288" s="2">
        <v>98</v>
      </c>
      <c r="V288" s="2">
        <v>13</v>
      </c>
      <c r="W288" s="2">
        <v>85</v>
      </c>
      <c r="X288" t="s">
        <v>5</v>
      </c>
      <c r="Z288">
        <v>287</v>
      </c>
      <c r="AA288">
        <v>823</v>
      </c>
      <c r="AB288">
        <f t="shared" ca="1" si="9"/>
        <v>244</v>
      </c>
      <c r="AD288">
        <v>287</v>
      </c>
      <c r="AE288">
        <v>3610</v>
      </c>
      <c r="AF288">
        <f>COUNTIF(AG288:AY288,"&lt;&gt;")</f>
        <v>3</v>
      </c>
      <c r="AG288">
        <v>19</v>
      </c>
      <c r="AH288">
        <v>38</v>
      </c>
      <c r="AI288">
        <v>95</v>
      </c>
    </row>
    <row r="289" spans="1:44" x14ac:dyDescent="0.2">
      <c r="A289">
        <v>288</v>
      </c>
      <c r="B289" s="2">
        <v>99</v>
      </c>
      <c r="C289" s="2">
        <v>35</v>
      </c>
      <c r="D289" s="2">
        <v>3465</v>
      </c>
      <c r="E289" t="s">
        <v>6</v>
      </c>
      <c r="G289">
        <v>288</v>
      </c>
      <c r="H289" s="2">
        <v>44</v>
      </c>
      <c r="I289" s="2">
        <v>9</v>
      </c>
      <c r="J289" s="2">
        <f t="shared" si="8"/>
        <v>4</v>
      </c>
      <c r="K289">
        <v>8</v>
      </c>
      <c r="L289">
        <v>0</v>
      </c>
      <c r="N289">
        <v>288</v>
      </c>
      <c r="O289" s="2">
        <v>76</v>
      </c>
      <c r="P289" s="2">
        <v>12</v>
      </c>
      <c r="Q289" s="2">
        <v>88</v>
      </c>
      <c r="R289" t="s">
        <v>5</v>
      </c>
      <c r="T289">
        <v>288</v>
      </c>
      <c r="U289" s="2">
        <v>98</v>
      </c>
      <c r="V289" s="2">
        <v>12</v>
      </c>
      <c r="W289" s="2">
        <v>86</v>
      </c>
      <c r="X289" t="s">
        <v>5</v>
      </c>
      <c r="Z289">
        <v>288</v>
      </c>
      <c r="AA289">
        <v>232</v>
      </c>
      <c r="AB289">
        <f t="shared" ca="1" si="9"/>
        <v>2</v>
      </c>
      <c r="AD289">
        <v>288</v>
      </c>
      <c r="AE289">
        <v>2057</v>
      </c>
      <c r="AF289">
        <f>COUNTIF(AG289:AY289,"&lt;&gt;")</f>
        <v>1</v>
      </c>
      <c r="AG289">
        <v>17</v>
      </c>
    </row>
    <row r="290" spans="1:44" x14ac:dyDescent="0.2">
      <c r="A290">
        <v>289</v>
      </c>
      <c r="B290" s="2">
        <v>99</v>
      </c>
      <c r="C290" s="2">
        <v>34</v>
      </c>
      <c r="D290" s="2">
        <v>3366</v>
      </c>
      <c r="E290" t="s">
        <v>6</v>
      </c>
      <c r="G290">
        <v>289</v>
      </c>
      <c r="H290" s="2">
        <v>60</v>
      </c>
      <c r="I290" s="2">
        <v>9</v>
      </c>
      <c r="J290" s="2">
        <f t="shared" si="8"/>
        <v>6</v>
      </c>
      <c r="K290">
        <v>6</v>
      </c>
      <c r="L290">
        <v>0</v>
      </c>
      <c r="N290">
        <v>289</v>
      </c>
      <c r="O290" s="2">
        <v>76</v>
      </c>
      <c r="P290" s="2">
        <v>13</v>
      </c>
      <c r="Q290" s="2">
        <v>89</v>
      </c>
      <c r="R290" t="s">
        <v>5</v>
      </c>
      <c r="T290">
        <v>289</v>
      </c>
      <c r="U290" s="2">
        <v>98</v>
      </c>
      <c r="V290" s="2">
        <v>11</v>
      </c>
      <c r="W290" s="2">
        <v>87</v>
      </c>
      <c r="X290" t="s">
        <v>5</v>
      </c>
      <c r="Z290">
        <v>289</v>
      </c>
      <c r="AA290">
        <v>582</v>
      </c>
      <c r="AB290">
        <f t="shared" ca="1" si="9"/>
        <v>481</v>
      </c>
      <c r="AD290">
        <v>289</v>
      </c>
      <c r="AE290">
        <v>2332</v>
      </c>
      <c r="AF290">
        <f>COUNTIF(AG290:AY290,"&lt;&gt;")</f>
        <v>3</v>
      </c>
      <c r="AG290">
        <v>22</v>
      </c>
      <c r="AH290">
        <v>44</v>
      </c>
      <c r="AI290">
        <v>53</v>
      </c>
    </row>
    <row r="291" spans="1:44" x14ac:dyDescent="0.2">
      <c r="A291">
        <v>290</v>
      </c>
      <c r="B291" s="2">
        <v>99</v>
      </c>
      <c r="C291" s="2">
        <v>33</v>
      </c>
      <c r="D291" s="2">
        <v>3267</v>
      </c>
      <c r="E291" t="s">
        <v>6</v>
      </c>
      <c r="G291">
        <v>290</v>
      </c>
      <c r="H291" s="2">
        <v>8</v>
      </c>
      <c r="I291" s="2">
        <v>3</v>
      </c>
      <c r="J291" s="2">
        <f t="shared" si="8"/>
        <v>2</v>
      </c>
      <c r="K291">
        <v>2</v>
      </c>
      <c r="L291">
        <v>0</v>
      </c>
      <c r="N291">
        <v>290</v>
      </c>
      <c r="O291" s="2">
        <v>76</v>
      </c>
      <c r="P291" s="2">
        <v>14</v>
      </c>
      <c r="Q291" s="2">
        <v>90</v>
      </c>
      <c r="R291" t="s">
        <v>5</v>
      </c>
      <c r="T291">
        <v>290</v>
      </c>
      <c r="U291" s="2">
        <v>98</v>
      </c>
      <c r="V291" s="2">
        <v>10</v>
      </c>
      <c r="W291" s="2">
        <v>88</v>
      </c>
      <c r="X291" t="s">
        <v>5</v>
      </c>
      <c r="Z291">
        <v>290</v>
      </c>
      <c r="AA291">
        <v>389</v>
      </c>
      <c r="AB291">
        <f t="shared" ca="1" si="9"/>
        <v>350</v>
      </c>
      <c r="AD291">
        <v>290</v>
      </c>
      <c r="AE291">
        <v>8239</v>
      </c>
      <c r="AF291">
        <f>COUNTIF(AG291:AY291,"&lt;&gt;")</f>
        <v>1</v>
      </c>
      <c r="AG291">
        <v>77</v>
      </c>
    </row>
    <row r="292" spans="1:44" x14ac:dyDescent="0.2">
      <c r="A292">
        <v>291</v>
      </c>
      <c r="B292" s="2">
        <v>99</v>
      </c>
      <c r="C292" s="2">
        <v>32</v>
      </c>
      <c r="D292" s="2">
        <v>3168</v>
      </c>
      <c r="E292" t="s">
        <v>6</v>
      </c>
      <c r="G292">
        <v>291</v>
      </c>
      <c r="H292" s="2">
        <v>42</v>
      </c>
      <c r="I292" s="2">
        <v>9</v>
      </c>
      <c r="J292" s="2">
        <f t="shared" si="8"/>
        <v>4</v>
      </c>
      <c r="K292">
        <v>6</v>
      </c>
      <c r="L292">
        <v>0</v>
      </c>
      <c r="N292">
        <v>291</v>
      </c>
      <c r="O292" s="2">
        <v>76</v>
      </c>
      <c r="P292" s="2">
        <v>15</v>
      </c>
      <c r="Q292" s="2">
        <v>91</v>
      </c>
      <c r="R292" t="s">
        <v>5</v>
      </c>
      <c r="T292">
        <v>291</v>
      </c>
      <c r="U292" s="2">
        <v>98</v>
      </c>
      <c r="V292" s="2">
        <v>9</v>
      </c>
      <c r="W292" s="2">
        <v>89</v>
      </c>
      <c r="X292" t="s">
        <v>5</v>
      </c>
      <c r="Z292">
        <v>291</v>
      </c>
      <c r="AA292">
        <v>290</v>
      </c>
      <c r="AB292">
        <f t="shared" ca="1" si="9"/>
        <v>96</v>
      </c>
      <c r="AD292">
        <v>291</v>
      </c>
      <c r="AE292">
        <v>5562</v>
      </c>
      <c r="AF292">
        <f>COUNTIF(AG292:AY292,"&lt;&gt;")</f>
        <v>3</v>
      </c>
      <c r="AG292">
        <v>18</v>
      </c>
      <c r="AH292">
        <v>27</v>
      </c>
      <c r="AI292">
        <v>54</v>
      </c>
    </row>
    <row r="293" spans="1:44" x14ac:dyDescent="0.2">
      <c r="A293">
        <v>292</v>
      </c>
      <c r="B293" s="2">
        <v>99</v>
      </c>
      <c r="C293" s="2">
        <v>31</v>
      </c>
      <c r="D293" s="2">
        <v>3069</v>
      </c>
      <c r="E293" t="s">
        <v>6</v>
      </c>
      <c r="G293">
        <v>292</v>
      </c>
      <c r="H293" s="2">
        <v>36</v>
      </c>
      <c r="I293" s="2">
        <v>5</v>
      </c>
      <c r="J293" s="2">
        <f t="shared" si="8"/>
        <v>7</v>
      </c>
      <c r="K293">
        <v>1</v>
      </c>
      <c r="L293">
        <v>0</v>
      </c>
      <c r="N293">
        <v>292</v>
      </c>
      <c r="O293" s="2">
        <v>76</v>
      </c>
      <c r="P293" s="2">
        <v>16</v>
      </c>
      <c r="Q293" s="2">
        <v>92</v>
      </c>
      <c r="R293" t="s">
        <v>5</v>
      </c>
      <c r="T293">
        <v>292</v>
      </c>
      <c r="U293" s="2">
        <v>98</v>
      </c>
      <c r="V293" s="2">
        <v>8</v>
      </c>
      <c r="W293" s="2">
        <v>90</v>
      </c>
      <c r="X293" t="s">
        <v>5</v>
      </c>
      <c r="Z293">
        <v>292</v>
      </c>
      <c r="AA293">
        <v>465</v>
      </c>
      <c r="AB293">
        <f t="shared" ca="1" si="9"/>
        <v>338</v>
      </c>
      <c r="AD293">
        <v>292</v>
      </c>
      <c r="AE293">
        <v>1127</v>
      </c>
      <c r="AF293">
        <f>COUNTIF(AG293:AY293,"&lt;&gt;")</f>
        <v>2</v>
      </c>
      <c r="AG293">
        <v>23</v>
      </c>
      <c r="AH293">
        <v>49</v>
      </c>
    </row>
    <row r="294" spans="1:44" x14ac:dyDescent="0.2">
      <c r="A294">
        <v>293</v>
      </c>
      <c r="B294" s="2">
        <v>99</v>
      </c>
      <c r="C294" s="2">
        <v>30</v>
      </c>
      <c r="D294" s="2">
        <v>2970</v>
      </c>
      <c r="E294" t="s">
        <v>6</v>
      </c>
      <c r="G294">
        <v>293</v>
      </c>
      <c r="H294" s="2">
        <v>9</v>
      </c>
      <c r="I294" s="2">
        <v>3</v>
      </c>
      <c r="J294" s="2">
        <f t="shared" si="8"/>
        <v>3</v>
      </c>
      <c r="K294">
        <v>0</v>
      </c>
      <c r="L294">
        <v>0</v>
      </c>
      <c r="N294">
        <v>293</v>
      </c>
      <c r="O294" s="2">
        <v>76</v>
      </c>
      <c r="P294" s="2">
        <v>17</v>
      </c>
      <c r="Q294" s="2">
        <v>93</v>
      </c>
      <c r="R294" t="s">
        <v>5</v>
      </c>
      <c r="T294">
        <v>293</v>
      </c>
      <c r="U294" s="2">
        <v>98</v>
      </c>
      <c r="V294" s="2">
        <v>7</v>
      </c>
      <c r="W294" s="2">
        <v>91</v>
      </c>
      <c r="X294" t="s">
        <v>5</v>
      </c>
      <c r="Z294">
        <v>293</v>
      </c>
      <c r="AA294">
        <v>671</v>
      </c>
      <c r="AB294">
        <f t="shared" ca="1" si="9"/>
        <v>297</v>
      </c>
      <c r="AD294">
        <v>293</v>
      </c>
      <c r="AE294">
        <v>6446</v>
      </c>
      <c r="AF294">
        <f>COUNTIF(AG294:AY294,"&lt;&gt;")</f>
        <v>1</v>
      </c>
      <c r="AG294">
        <v>22</v>
      </c>
    </row>
    <row r="295" spans="1:44" x14ac:dyDescent="0.2">
      <c r="A295">
        <v>294</v>
      </c>
      <c r="B295" s="2">
        <v>99</v>
      </c>
      <c r="C295" s="2">
        <v>29</v>
      </c>
      <c r="D295" s="2">
        <v>2871</v>
      </c>
      <c r="E295" t="s">
        <v>6</v>
      </c>
      <c r="G295">
        <v>294</v>
      </c>
      <c r="H295" s="2">
        <v>81</v>
      </c>
      <c r="I295" s="2">
        <v>8</v>
      </c>
      <c r="J295" s="2">
        <f t="shared" si="8"/>
        <v>10</v>
      </c>
      <c r="K295">
        <v>1</v>
      </c>
      <c r="L295">
        <v>0</v>
      </c>
      <c r="N295">
        <v>294</v>
      </c>
      <c r="O295" s="2">
        <v>76</v>
      </c>
      <c r="P295" s="2">
        <v>18</v>
      </c>
      <c r="Q295" s="2">
        <v>94</v>
      </c>
      <c r="R295" t="s">
        <v>5</v>
      </c>
      <c r="T295">
        <v>294</v>
      </c>
      <c r="U295" s="2">
        <v>98</v>
      </c>
      <c r="V295" s="2">
        <v>6</v>
      </c>
      <c r="W295" s="2">
        <v>92</v>
      </c>
      <c r="X295" t="s">
        <v>5</v>
      </c>
      <c r="Z295">
        <v>294</v>
      </c>
      <c r="AA295">
        <v>487</v>
      </c>
      <c r="AB295">
        <f t="shared" ca="1" si="9"/>
        <v>449</v>
      </c>
      <c r="AD295">
        <v>294</v>
      </c>
      <c r="AE295">
        <v>9879</v>
      </c>
      <c r="AF295">
        <f>COUNTIF(AG295:AY295,"&lt;&gt;")</f>
        <v>2</v>
      </c>
      <c r="AG295">
        <v>37</v>
      </c>
      <c r="AH295">
        <v>89</v>
      </c>
    </row>
    <row r="296" spans="1:44" x14ac:dyDescent="0.2">
      <c r="A296">
        <v>295</v>
      </c>
      <c r="B296" s="2">
        <v>99</v>
      </c>
      <c r="C296" s="2">
        <v>28</v>
      </c>
      <c r="D296" s="2">
        <v>2772</v>
      </c>
      <c r="E296" t="s">
        <v>6</v>
      </c>
      <c r="G296">
        <v>295</v>
      </c>
      <c r="H296" s="2">
        <v>48</v>
      </c>
      <c r="I296" s="2">
        <v>7</v>
      </c>
      <c r="J296" s="2">
        <f t="shared" si="8"/>
        <v>6</v>
      </c>
      <c r="K296">
        <v>6</v>
      </c>
      <c r="L296">
        <v>0</v>
      </c>
      <c r="N296">
        <v>295</v>
      </c>
      <c r="O296" s="2">
        <v>76</v>
      </c>
      <c r="P296" s="2">
        <v>19</v>
      </c>
      <c r="Q296" s="2">
        <v>95</v>
      </c>
      <c r="R296" t="s">
        <v>5</v>
      </c>
      <c r="T296">
        <v>295</v>
      </c>
      <c r="U296" s="2">
        <v>98</v>
      </c>
      <c r="V296" s="2">
        <v>5</v>
      </c>
      <c r="W296" s="2">
        <v>93</v>
      </c>
      <c r="X296" t="s">
        <v>5</v>
      </c>
      <c r="Z296">
        <v>295</v>
      </c>
      <c r="AA296">
        <v>964</v>
      </c>
      <c r="AB296">
        <f t="shared" ca="1" si="9"/>
        <v>504</v>
      </c>
      <c r="AD296">
        <v>295</v>
      </c>
      <c r="AE296">
        <v>7437</v>
      </c>
      <c r="AF296">
        <f>COUNTIF(AG296:AY296,"&lt;&gt;")</f>
        <v>2</v>
      </c>
      <c r="AG296">
        <v>37</v>
      </c>
      <c r="AH296">
        <v>67</v>
      </c>
    </row>
    <row r="297" spans="1:44" x14ac:dyDescent="0.2">
      <c r="A297">
        <v>296</v>
      </c>
      <c r="B297" s="2">
        <v>99</v>
      </c>
      <c r="C297" s="2">
        <v>27</v>
      </c>
      <c r="D297" s="2">
        <v>2673</v>
      </c>
      <c r="E297" t="s">
        <v>6</v>
      </c>
      <c r="G297">
        <v>296</v>
      </c>
      <c r="H297" s="2">
        <v>18</v>
      </c>
      <c r="I297" s="2">
        <v>2</v>
      </c>
      <c r="J297" s="2">
        <f t="shared" si="8"/>
        <v>9</v>
      </c>
      <c r="K297">
        <v>0</v>
      </c>
      <c r="L297">
        <v>0</v>
      </c>
      <c r="N297">
        <v>296</v>
      </c>
      <c r="O297" s="2">
        <v>76</v>
      </c>
      <c r="P297" s="2">
        <v>20</v>
      </c>
      <c r="Q297" s="2">
        <v>96</v>
      </c>
      <c r="R297" t="s">
        <v>5</v>
      </c>
      <c r="T297">
        <v>296</v>
      </c>
      <c r="U297" s="2">
        <v>98</v>
      </c>
      <c r="V297" s="2">
        <v>4</v>
      </c>
      <c r="W297" s="2">
        <v>94</v>
      </c>
      <c r="X297" t="s">
        <v>5</v>
      </c>
      <c r="Z297">
        <v>296</v>
      </c>
      <c r="AA297">
        <v>847</v>
      </c>
      <c r="AB297">
        <f t="shared" ca="1" si="9"/>
        <v>823</v>
      </c>
      <c r="AD297">
        <v>296</v>
      </c>
      <c r="AE297">
        <v>4305</v>
      </c>
      <c r="AF297">
        <f>COUNTIF(AG297:AY297,"&lt;&gt;")</f>
        <v>4</v>
      </c>
      <c r="AG297">
        <v>15</v>
      </c>
      <c r="AH297">
        <v>21</v>
      </c>
      <c r="AI297">
        <v>35</v>
      </c>
      <c r="AJ297">
        <v>41</v>
      </c>
    </row>
    <row r="298" spans="1:44" x14ac:dyDescent="0.2">
      <c r="A298">
        <v>297</v>
      </c>
      <c r="B298" s="2">
        <v>99</v>
      </c>
      <c r="C298" s="2">
        <v>26</v>
      </c>
      <c r="D298" s="2">
        <v>2574</v>
      </c>
      <c r="E298" t="s">
        <v>6</v>
      </c>
      <c r="G298">
        <v>297</v>
      </c>
      <c r="H298" s="2">
        <v>25</v>
      </c>
      <c r="I298" s="2">
        <v>5</v>
      </c>
      <c r="J298" s="2">
        <f t="shared" si="8"/>
        <v>5</v>
      </c>
      <c r="K298">
        <v>0</v>
      </c>
      <c r="L298">
        <v>0</v>
      </c>
      <c r="N298">
        <v>297</v>
      </c>
      <c r="O298" s="2">
        <v>76</v>
      </c>
      <c r="P298" s="2">
        <v>21</v>
      </c>
      <c r="Q298" s="2">
        <v>97</v>
      </c>
      <c r="R298" t="s">
        <v>5</v>
      </c>
      <c r="T298">
        <v>297</v>
      </c>
      <c r="U298" s="2">
        <v>98</v>
      </c>
      <c r="V298" s="2">
        <v>3</v>
      </c>
      <c r="W298" s="2">
        <v>95</v>
      </c>
      <c r="X298" t="s">
        <v>5</v>
      </c>
      <c r="Z298">
        <v>297</v>
      </c>
      <c r="AA298">
        <v>779</v>
      </c>
      <c r="AB298">
        <f t="shared" ca="1" si="9"/>
        <v>3</v>
      </c>
      <c r="AD298">
        <v>297</v>
      </c>
      <c r="AE298">
        <v>8370</v>
      </c>
      <c r="AF298">
        <f>COUNTIF(AG298:AY298,"&lt;&gt;")</f>
        <v>8</v>
      </c>
      <c r="AG298">
        <v>15</v>
      </c>
      <c r="AH298">
        <v>18</v>
      </c>
      <c r="AI298">
        <v>27</v>
      </c>
      <c r="AJ298">
        <v>31</v>
      </c>
      <c r="AK298">
        <v>45</v>
      </c>
      <c r="AL298">
        <v>54</v>
      </c>
      <c r="AM298">
        <v>62</v>
      </c>
      <c r="AN298">
        <v>93</v>
      </c>
    </row>
    <row r="299" spans="1:44" x14ac:dyDescent="0.2">
      <c r="A299">
        <v>298</v>
      </c>
      <c r="B299" s="2">
        <v>99</v>
      </c>
      <c r="C299" s="2">
        <v>25</v>
      </c>
      <c r="D299" s="2">
        <v>2475</v>
      </c>
      <c r="E299" t="s">
        <v>6</v>
      </c>
      <c r="G299">
        <v>298</v>
      </c>
      <c r="H299" s="2">
        <v>36</v>
      </c>
      <c r="I299" s="2">
        <v>7</v>
      </c>
      <c r="J299" s="2">
        <f t="shared" si="8"/>
        <v>5</v>
      </c>
      <c r="K299">
        <v>1</v>
      </c>
      <c r="L299">
        <v>0</v>
      </c>
      <c r="N299">
        <v>298</v>
      </c>
      <c r="O299" s="2">
        <v>76</v>
      </c>
      <c r="P299" s="2">
        <v>22</v>
      </c>
      <c r="Q299" s="2">
        <v>98</v>
      </c>
      <c r="R299" t="s">
        <v>5</v>
      </c>
      <c r="T299">
        <v>298</v>
      </c>
      <c r="U299" s="2">
        <v>98</v>
      </c>
      <c r="V299" s="2">
        <v>2</v>
      </c>
      <c r="W299" s="2">
        <v>96</v>
      </c>
      <c r="X299" t="s">
        <v>5</v>
      </c>
      <c r="Z299">
        <v>298</v>
      </c>
      <c r="AA299">
        <v>831</v>
      </c>
      <c r="AB299">
        <f t="shared" ca="1" si="9"/>
        <v>445</v>
      </c>
      <c r="AD299">
        <v>298</v>
      </c>
      <c r="AE299">
        <v>2706</v>
      </c>
      <c r="AF299">
        <f>COUNTIF(AG299:AY299,"&lt;&gt;")</f>
        <v>5</v>
      </c>
      <c r="AG299">
        <v>22</v>
      </c>
      <c r="AH299">
        <v>33</v>
      </c>
      <c r="AI299">
        <v>41</v>
      </c>
      <c r="AJ299">
        <v>66</v>
      </c>
      <c r="AK299">
        <v>82</v>
      </c>
    </row>
    <row r="300" spans="1:44" x14ac:dyDescent="0.2">
      <c r="A300">
        <v>299</v>
      </c>
      <c r="B300" s="2">
        <v>99</v>
      </c>
      <c r="C300" s="2">
        <v>24</v>
      </c>
      <c r="D300" s="2">
        <v>2376</v>
      </c>
      <c r="E300" t="s">
        <v>6</v>
      </c>
      <c r="G300">
        <v>299</v>
      </c>
      <c r="H300" s="2">
        <v>21</v>
      </c>
      <c r="I300" s="2">
        <v>9</v>
      </c>
      <c r="J300" s="2">
        <f t="shared" si="8"/>
        <v>2</v>
      </c>
      <c r="K300">
        <v>3</v>
      </c>
      <c r="L300">
        <v>0</v>
      </c>
      <c r="N300">
        <v>299</v>
      </c>
      <c r="O300" s="2">
        <v>76</v>
      </c>
      <c r="P300" s="2">
        <v>23</v>
      </c>
      <c r="Q300" s="2">
        <v>99</v>
      </c>
      <c r="R300" t="s">
        <v>5</v>
      </c>
      <c r="T300">
        <v>299</v>
      </c>
      <c r="U300" s="2">
        <v>98</v>
      </c>
      <c r="V300" s="2">
        <v>1</v>
      </c>
      <c r="W300" s="2">
        <v>97</v>
      </c>
      <c r="X300" t="s">
        <v>5</v>
      </c>
      <c r="Z300">
        <v>299</v>
      </c>
      <c r="AA300">
        <v>669</v>
      </c>
      <c r="AB300">
        <f t="shared" ca="1" si="9"/>
        <v>258</v>
      </c>
      <c r="AD300">
        <v>299</v>
      </c>
      <c r="AE300">
        <v>3432</v>
      </c>
      <c r="AF300">
        <f>COUNTIF(AG300:AY300,"&lt;&gt;")</f>
        <v>12</v>
      </c>
      <c r="AG300">
        <v>12</v>
      </c>
      <c r="AH300">
        <v>13</v>
      </c>
      <c r="AI300">
        <v>22</v>
      </c>
      <c r="AJ300">
        <v>24</v>
      </c>
      <c r="AK300">
        <v>26</v>
      </c>
      <c r="AL300">
        <v>33</v>
      </c>
      <c r="AM300">
        <v>39</v>
      </c>
      <c r="AN300">
        <v>44</v>
      </c>
      <c r="AO300">
        <v>52</v>
      </c>
      <c r="AP300">
        <v>66</v>
      </c>
      <c r="AQ300">
        <v>78</v>
      </c>
      <c r="AR300">
        <v>88</v>
      </c>
    </row>
    <row r="301" spans="1:44" x14ac:dyDescent="0.2">
      <c r="A301">
        <v>300</v>
      </c>
      <c r="B301" s="2">
        <v>99</v>
      </c>
      <c r="C301" s="2">
        <v>23</v>
      </c>
      <c r="D301" s="2">
        <v>2277</v>
      </c>
      <c r="E301" t="s">
        <v>6</v>
      </c>
      <c r="G301">
        <v>300</v>
      </c>
      <c r="H301" s="2">
        <v>19</v>
      </c>
      <c r="I301" s="2">
        <v>2</v>
      </c>
      <c r="J301" s="2">
        <f t="shared" si="8"/>
        <v>9</v>
      </c>
      <c r="K301">
        <v>1</v>
      </c>
      <c r="L301">
        <v>0</v>
      </c>
      <c r="N301">
        <v>300</v>
      </c>
      <c r="O301" s="2">
        <v>76</v>
      </c>
      <c r="P301" s="2">
        <v>24</v>
      </c>
      <c r="Q301" s="2">
        <v>100</v>
      </c>
      <c r="R301" t="s">
        <v>5</v>
      </c>
      <c r="T301">
        <v>300</v>
      </c>
      <c r="U301" s="2">
        <v>98</v>
      </c>
      <c r="V301" s="2">
        <v>0</v>
      </c>
      <c r="W301" s="2">
        <v>98</v>
      </c>
      <c r="X301" t="s">
        <v>5</v>
      </c>
      <c r="Z301">
        <v>300</v>
      </c>
      <c r="AA301">
        <v>508</v>
      </c>
      <c r="AB301">
        <f t="shared" ca="1" si="9"/>
        <v>86</v>
      </c>
      <c r="AD301">
        <v>300</v>
      </c>
      <c r="AE301">
        <v>2449</v>
      </c>
      <c r="AF301">
        <f>COUNTIF(AG301:AY301,"&lt;&gt;")</f>
        <v>2</v>
      </c>
      <c r="AG301">
        <v>31</v>
      </c>
      <c r="AH301">
        <v>79</v>
      </c>
    </row>
    <row r="302" spans="1:44" x14ac:dyDescent="0.2">
      <c r="A302">
        <v>301</v>
      </c>
      <c r="B302" s="2">
        <v>99</v>
      </c>
      <c r="C302" s="2">
        <v>22</v>
      </c>
      <c r="D302" s="2">
        <v>2178</v>
      </c>
      <c r="E302" t="s">
        <v>6</v>
      </c>
      <c r="G302">
        <v>301</v>
      </c>
      <c r="H302" s="2">
        <v>81</v>
      </c>
      <c r="I302" s="2">
        <v>9</v>
      </c>
      <c r="J302" s="2">
        <f t="shared" si="8"/>
        <v>9</v>
      </c>
      <c r="K302">
        <v>0</v>
      </c>
      <c r="L302">
        <v>0</v>
      </c>
      <c r="N302">
        <v>301</v>
      </c>
      <c r="O302" s="2">
        <v>75</v>
      </c>
      <c r="P302" s="2">
        <v>1</v>
      </c>
      <c r="Q302" s="2">
        <v>76</v>
      </c>
      <c r="R302" t="s">
        <v>5</v>
      </c>
      <c r="T302">
        <v>301</v>
      </c>
      <c r="U302" s="2">
        <v>97</v>
      </c>
      <c r="V302" s="2">
        <v>97</v>
      </c>
      <c r="W302" s="2">
        <v>0</v>
      </c>
      <c r="X302" t="s">
        <v>5</v>
      </c>
      <c r="Z302">
        <v>301</v>
      </c>
      <c r="AA302">
        <v>471</v>
      </c>
      <c r="AB302">
        <f t="shared" ca="1" si="9"/>
        <v>306</v>
      </c>
      <c r="AD302">
        <v>301</v>
      </c>
      <c r="AE302">
        <v>7112</v>
      </c>
      <c r="AF302">
        <f>COUNTIF(AG302:AY302,"&lt;&gt;")</f>
        <v>3</v>
      </c>
      <c r="AG302">
        <v>14</v>
      </c>
      <c r="AH302">
        <v>28</v>
      </c>
      <c r="AI302">
        <v>56</v>
      </c>
    </row>
    <row r="303" spans="1:44" x14ac:dyDescent="0.2">
      <c r="A303">
        <v>302</v>
      </c>
      <c r="B303" s="2">
        <v>99</v>
      </c>
      <c r="C303" s="2">
        <v>21</v>
      </c>
      <c r="D303" s="2">
        <v>2079</v>
      </c>
      <c r="E303" t="s">
        <v>6</v>
      </c>
      <c r="G303">
        <v>302</v>
      </c>
      <c r="H303" s="2">
        <v>73</v>
      </c>
      <c r="I303" s="2">
        <v>8</v>
      </c>
      <c r="J303" s="2">
        <f t="shared" si="8"/>
        <v>9</v>
      </c>
      <c r="K303">
        <v>1</v>
      </c>
      <c r="L303">
        <v>0</v>
      </c>
      <c r="N303">
        <v>302</v>
      </c>
      <c r="O303" s="2">
        <v>75</v>
      </c>
      <c r="P303" s="2">
        <v>2</v>
      </c>
      <c r="Q303" s="2">
        <v>77</v>
      </c>
      <c r="R303" t="s">
        <v>5</v>
      </c>
      <c r="T303">
        <v>302</v>
      </c>
      <c r="U303" s="2">
        <v>97</v>
      </c>
      <c r="V303" s="2">
        <v>96</v>
      </c>
      <c r="W303" s="2">
        <v>1</v>
      </c>
      <c r="X303" t="s">
        <v>5</v>
      </c>
      <c r="Z303">
        <v>302</v>
      </c>
      <c r="AA303">
        <v>662</v>
      </c>
      <c r="AB303">
        <f t="shared" ca="1" si="9"/>
        <v>182</v>
      </c>
      <c r="AD303">
        <v>302</v>
      </c>
      <c r="AE303">
        <v>3689</v>
      </c>
      <c r="AF303">
        <f>COUNTIF(AG303:AY303,"&lt;&gt;")</f>
        <v>2</v>
      </c>
      <c r="AG303">
        <v>17</v>
      </c>
      <c r="AH303">
        <v>31</v>
      </c>
    </row>
    <row r="304" spans="1:44" x14ac:dyDescent="0.2">
      <c r="A304">
        <v>303</v>
      </c>
      <c r="B304" s="2">
        <v>99</v>
      </c>
      <c r="C304" s="2">
        <v>20</v>
      </c>
      <c r="D304" s="2">
        <v>1980</v>
      </c>
      <c r="E304" t="s">
        <v>6</v>
      </c>
      <c r="G304">
        <v>303</v>
      </c>
      <c r="H304" s="2">
        <v>59</v>
      </c>
      <c r="I304" s="2">
        <v>8</v>
      </c>
      <c r="J304" s="2">
        <f t="shared" si="8"/>
        <v>7</v>
      </c>
      <c r="K304">
        <v>3</v>
      </c>
      <c r="L304">
        <v>0</v>
      </c>
      <c r="N304">
        <v>303</v>
      </c>
      <c r="O304" s="2">
        <v>75</v>
      </c>
      <c r="P304" s="2">
        <v>3</v>
      </c>
      <c r="Q304" s="2">
        <v>78</v>
      </c>
      <c r="R304" t="s">
        <v>5</v>
      </c>
      <c r="T304">
        <v>303</v>
      </c>
      <c r="U304" s="2">
        <v>97</v>
      </c>
      <c r="V304" s="2">
        <v>95</v>
      </c>
      <c r="W304" s="2">
        <v>2</v>
      </c>
      <c r="X304" t="s">
        <v>5</v>
      </c>
      <c r="Z304">
        <v>303</v>
      </c>
      <c r="AA304">
        <v>210</v>
      </c>
      <c r="AB304">
        <f t="shared" ca="1" si="9"/>
        <v>146</v>
      </c>
      <c r="AD304">
        <v>303</v>
      </c>
      <c r="AE304">
        <v>7815</v>
      </c>
      <c r="AF304">
        <f>COUNTIF(AG304:AY304,"&lt;&gt;")</f>
        <v>1</v>
      </c>
      <c r="AG304">
        <v>15</v>
      </c>
    </row>
    <row r="305" spans="1:39" x14ac:dyDescent="0.2">
      <c r="A305">
        <v>304</v>
      </c>
      <c r="B305" s="2">
        <v>99</v>
      </c>
      <c r="C305" s="2">
        <v>19</v>
      </c>
      <c r="D305" s="2">
        <v>1881</v>
      </c>
      <c r="E305" t="s">
        <v>6</v>
      </c>
      <c r="G305">
        <v>304</v>
      </c>
      <c r="H305" s="2">
        <v>68</v>
      </c>
      <c r="I305" s="2">
        <v>7</v>
      </c>
      <c r="J305" s="2">
        <f t="shared" si="8"/>
        <v>9</v>
      </c>
      <c r="K305">
        <v>5</v>
      </c>
      <c r="L305">
        <v>0</v>
      </c>
      <c r="N305">
        <v>304</v>
      </c>
      <c r="O305" s="2">
        <v>75</v>
      </c>
      <c r="P305" s="2">
        <v>4</v>
      </c>
      <c r="Q305" s="2">
        <v>79</v>
      </c>
      <c r="R305" t="s">
        <v>5</v>
      </c>
      <c r="T305">
        <v>304</v>
      </c>
      <c r="U305" s="2">
        <v>97</v>
      </c>
      <c r="V305" s="2">
        <v>94</v>
      </c>
      <c r="W305" s="2">
        <v>3</v>
      </c>
      <c r="X305" t="s">
        <v>5</v>
      </c>
      <c r="Z305">
        <v>304</v>
      </c>
      <c r="AA305">
        <v>958</v>
      </c>
      <c r="AB305">
        <f t="shared" ca="1" si="9"/>
        <v>249</v>
      </c>
      <c r="AD305">
        <v>304</v>
      </c>
      <c r="AE305">
        <v>2032</v>
      </c>
      <c r="AF305">
        <f>COUNTIF(AG305:AY305,"&lt;&gt;")</f>
        <v>1</v>
      </c>
      <c r="AG305">
        <v>16</v>
      </c>
    </row>
    <row r="306" spans="1:39" x14ac:dyDescent="0.2">
      <c r="A306">
        <v>305</v>
      </c>
      <c r="B306" s="2">
        <v>99</v>
      </c>
      <c r="C306" s="2">
        <v>18</v>
      </c>
      <c r="D306" s="2">
        <v>1782</v>
      </c>
      <c r="E306" t="s">
        <v>6</v>
      </c>
      <c r="G306">
        <v>305</v>
      </c>
      <c r="H306" s="2">
        <v>31</v>
      </c>
      <c r="I306" s="2">
        <v>4</v>
      </c>
      <c r="J306" s="2">
        <f t="shared" si="8"/>
        <v>7</v>
      </c>
      <c r="K306">
        <v>3</v>
      </c>
      <c r="L306">
        <v>0</v>
      </c>
      <c r="N306">
        <v>305</v>
      </c>
      <c r="O306" s="2">
        <v>75</v>
      </c>
      <c r="P306" s="2">
        <v>5</v>
      </c>
      <c r="Q306" s="2">
        <v>80</v>
      </c>
      <c r="R306" t="s">
        <v>5</v>
      </c>
      <c r="T306">
        <v>305</v>
      </c>
      <c r="U306" s="2">
        <v>97</v>
      </c>
      <c r="V306" s="2">
        <v>93</v>
      </c>
      <c r="W306" s="2">
        <v>4</v>
      </c>
      <c r="X306" t="s">
        <v>5</v>
      </c>
      <c r="Z306">
        <v>305</v>
      </c>
      <c r="AA306">
        <v>218</v>
      </c>
      <c r="AB306">
        <f t="shared" ca="1" si="9"/>
        <v>87</v>
      </c>
      <c r="AD306">
        <v>305</v>
      </c>
      <c r="AE306">
        <v>6386</v>
      </c>
      <c r="AF306">
        <f>COUNTIF(AG306:AY306,"&lt;&gt;")</f>
        <v>2</v>
      </c>
      <c r="AG306">
        <v>31</v>
      </c>
      <c r="AH306">
        <v>62</v>
      </c>
    </row>
    <row r="307" spans="1:39" x14ac:dyDescent="0.2">
      <c r="A307">
        <v>306</v>
      </c>
      <c r="B307" s="2">
        <v>99</v>
      </c>
      <c r="C307" s="2">
        <v>17</v>
      </c>
      <c r="D307" s="2">
        <v>1683</v>
      </c>
      <c r="E307" t="s">
        <v>6</v>
      </c>
      <c r="G307">
        <v>306</v>
      </c>
      <c r="H307" s="2">
        <v>14</v>
      </c>
      <c r="I307" s="2">
        <v>7</v>
      </c>
      <c r="J307" s="2">
        <f t="shared" si="8"/>
        <v>2</v>
      </c>
      <c r="K307">
        <v>0</v>
      </c>
      <c r="L307">
        <v>0</v>
      </c>
      <c r="N307">
        <v>306</v>
      </c>
      <c r="O307" s="2">
        <v>75</v>
      </c>
      <c r="P307" s="2">
        <v>6</v>
      </c>
      <c r="Q307" s="2">
        <v>81</v>
      </c>
      <c r="R307" t="s">
        <v>5</v>
      </c>
      <c r="T307">
        <v>306</v>
      </c>
      <c r="U307" s="2">
        <v>97</v>
      </c>
      <c r="V307" s="2">
        <v>92</v>
      </c>
      <c r="W307" s="2">
        <v>5</v>
      </c>
      <c r="X307" t="s">
        <v>5</v>
      </c>
      <c r="Z307">
        <v>306</v>
      </c>
      <c r="AA307">
        <v>368</v>
      </c>
      <c r="AB307">
        <f t="shared" ca="1" si="9"/>
        <v>345</v>
      </c>
      <c r="AD307">
        <v>306</v>
      </c>
      <c r="AE307">
        <v>7889</v>
      </c>
      <c r="AF307">
        <f>COUNTIF(AG307:AY307,"&lt;&gt;")</f>
        <v>2</v>
      </c>
      <c r="AG307">
        <v>23</v>
      </c>
      <c r="AH307">
        <v>49</v>
      </c>
    </row>
    <row r="308" spans="1:39" x14ac:dyDescent="0.2">
      <c r="A308">
        <v>307</v>
      </c>
      <c r="B308" s="2">
        <v>99</v>
      </c>
      <c r="C308" s="2">
        <v>16</v>
      </c>
      <c r="D308" s="2">
        <v>1584</v>
      </c>
      <c r="E308" t="s">
        <v>6</v>
      </c>
      <c r="G308">
        <v>307</v>
      </c>
      <c r="H308" s="2">
        <v>56</v>
      </c>
      <c r="I308" s="2">
        <v>6</v>
      </c>
      <c r="J308" s="2">
        <f t="shared" si="8"/>
        <v>9</v>
      </c>
      <c r="K308">
        <v>2</v>
      </c>
      <c r="L308">
        <v>0</v>
      </c>
      <c r="N308">
        <v>307</v>
      </c>
      <c r="O308" s="2">
        <v>75</v>
      </c>
      <c r="P308" s="2">
        <v>7</v>
      </c>
      <c r="Q308" s="2">
        <v>82</v>
      </c>
      <c r="R308" t="s">
        <v>5</v>
      </c>
      <c r="T308">
        <v>307</v>
      </c>
      <c r="U308" s="2">
        <v>97</v>
      </c>
      <c r="V308" s="2">
        <v>91</v>
      </c>
      <c r="W308" s="2">
        <v>6</v>
      </c>
      <c r="X308" t="s">
        <v>5</v>
      </c>
      <c r="Z308">
        <v>307</v>
      </c>
      <c r="AA308">
        <v>238</v>
      </c>
      <c r="AB308">
        <f t="shared" ca="1" si="9"/>
        <v>61</v>
      </c>
      <c r="AD308">
        <v>307</v>
      </c>
      <c r="AE308">
        <v>9579</v>
      </c>
      <c r="AF308">
        <f>COUNTIF(AG308:AY308,"&lt;&gt;")</f>
        <v>2</v>
      </c>
      <c r="AG308">
        <v>31</v>
      </c>
      <c r="AH308">
        <v>93</v>
      </c>
    </row>
    <row r="309" spans="1:39" x14ac:dyDescent="0.2">
      <c r="A309">
        <v>308</v>
      </c>
      <c r="B309" s="2">
        <v>99</v>
      </c>
      <c r="C309" s="2">
        <v>15</v>
      </c>
      <c r="D309" s="2">
        <v>1485</v>
      </c>
      <c r="E309" t="s">
        <v>6</v>
      </c>
      <c r="G309">
        <v>308</v>
      </c>
      <c r="H309" s="2">
        <v>76</v>
      </c>
      <c r="I309" s="2">
        <v>8</v>
      </c>
      <c r="J309" s="2">
        <f t="shared" si="8"/>
        <v>9</v>
      </c>
      <c r="K309">
        <v>4</v>
      </c>
      <c r="L309">
        <v>0</v>
      </c>
      <c r="N309">
        <v>308</v>
      </c>
      <c r="O309" s="2">
        <v>75</v>
      </c>
      <c r="P309" s="2">
        <v>8</v>
      </c>
      <c r="Q309" s="2">
        <v>83</v>
      </c>
      <c r="R309" t="s">
        <v>5</v>
      </c>
      <c r="T309">
        <v>308</v>
      </c>
      <c r="U309" s="2">
        <v>97</v>
      </c>
      <c r="V309" s="2">
        <v>90</v>
      </c>
      <c r="W309" s="2">
        <v>7</v>
      </c>
      <c r="X309" t="s">
        <v>5</v>
      </c>
      <c r="Z309">
        <v>308</v>
      </c>
      <c r="AA309">
        <v>785</v>
      </c>
      <c r="AB309">
        <f t="shared" ca="1" si="9"/>
        <v>161</v>
      </c>
      <c r="AD309">
        <v>308</v>
      </c>
      <c r="AE309">
        <v>7811</v>
      </c>
      <c r="AF309">
        <f>COUNTIF(AG309:AY309,"&lt;&gt;")</f>
        <v>1</v>
      </c>
      <c r="AG309">
        <v>73</v>
      </c>
    </row>
    <row r="310" spans="1:39" x14ac:dyDescent="0.2">
      <c r="A310">
        <v>309</v>
      </c>
      <c r="B310" s="2">
        <v>99</v>
      </c>
      <c r="C310" s="2">
        <v>14</v>
      </c>
      <c r="D310" s="2">
        <v>1386</v>
      </c>
      <c r="E310" t="s">
        <v>6</v>
      </c>
      <c r="G310">
        <v>309</v>
      </c>
      <c r="H310" s="2">
        <v>50</v>
      </c>
      <c r="I310" s="2">
        <v>9</v>
      </c>
      <c r="J310" s="2">
        <f t="shared" si="8"/>
        <v>5</v>
      </c>
      <c r="K310">
        <v>5</v>
      </c>
      <c r="L310">
        <v>0</v>
      </c>
      <c r="N310">
        <v>309</v>
      </c>
      <c r="O310" s="2">
        <v>75</v>
      </c>
      <c r="P310" s="2">
        <v>9</v>
      </c>
      <c r="Q310" s="2">
        <v>84</v>
      </c>
      <c r="R310" t="s">
        <v>5</v>
      </c>
      <c r="T310">
        <v>309</v>
      </c>
      <c r="U310" s="2">
        <v>97</v>
      </c>
      <c r="V310" s="2">
        <v>89</v>
      </c>
      <c r="W310" s="2">
        <v>8</v>
      </c>
      <c r="X310" t="s">
        <v>5</v>
      </c>
      <c r="Z310">
        <v>309</v>
      </c>
      <c r="AA310">
        <v>390</v>
      </c>
      <c r="AB310">
        <f t="shared" ca="1" si="9"/>
        <v>224</v>
      </c>
      <c r="AD310">
        <v>309</v>
      </c>
      <c r="AE310">
        <v>6350</v>
      </c>
      <c r="AF310">
        <f>COUNTIF(AG310:AY310,"&lt;&gt;")</f>
        <v>1</v>
      </c>
      <c r="AG310">
        <v>25</v>
      </c>
    </row>
    <row r="311" spans="1:39" x14ac:dyDescent="0.2">
      <c r="A311">
        <v>310</v>
      </c>
      <c r="B311" s="2">
        <v>99</v>
      </c>
      <c r="C311" s="2">
        <v>13</v>
      </c>
      <c r="D311" s="2">
        <v>1287</v>
      </c>
      <c r="E311" t="s">
        <v>6</v>
      </c>
      <c r="G311">
        <v>310</v>
      </c>
      <c r="H311" s="2">
        <v>37</v>
      </c>
      <c r="I311" s="2">
        <v>6</v>
      </c>
      <c r="J311" s="2">
        <f t="shared" si="8"/>
        <v>6</v>
      </c>
      <c r="K311">
        <v>1</v>
      </c>
      <c r="L311">
        <v>0</v>
      </c>
      <c r="N311">
        <v>310</v>
      </c>
      <c r="O311" s="2">
        <v>75</v>
      </c>
      <c r="P311" s="2">
        <v>10</v>
      </c>
      <c r="Q311" s="2">
        <v>85</v>
      </c>
      <c r="R311" t="s">
        <v>5</v>
      </c>
      <c r="T311">
        <v>310</v>
      </c>
      <c r="U311" s="2">
        <v>97</v>
      </c>
      <c r="V311" s="2">
        <v>88</v>
      </c>
      <c r="W311" s="2">
        <v>9</v>
      </c>
      <c r="X311" t="s">
        <v>5</v>
      </c>
      <c r="Z311">
        <v>310</v>
      </c>
      <c r="AA311">
        <v>828</v>
      </c>
      <c r="AB311">
        <f t="shared" ca="1" si="9"/>
        <v>116</v>
      </c>
      <c r="AD311">
        <v>310</v>
      </c>
      <c r="AE311">
        <v>4186</v>
      </c>
      <c r="AF311">
        <f>COUNTIF(AG311:AY311,"&lt;&gt;")</f>
        <v>6</v>
      </c>
      <c r="AG311">
        <v>13</v>
      </c>
      <c r="AH311">
        <v>14</v>
      </c>
      <c r="AI311">
        <v>23</v>
      </c>
      <c r="AJ311">
        <v>26</v>
      </c>
      <c r="AK311">
        <v>46</v>
      </c>
      <c r="AL311">
        <v>91</v>
      </c>
    </row>
    <row r="312" spans="1:39" x14ac:dyDescent="0.2">
      <c r="A312">
        <v>311</v>
      </c>
      <c r="B312" s="2">
        <v>99</v>
      </c>
      <c r="C312" s="2">
        <v>12</v>
      </c>
      <c r="D312" s="2">
        <v>1188</v>
      </c>
      <c r="E312" t="s">
        <v>6</v>
      </c>
      <c r="G312">
        <v>311</v>
      </c>
      <c r="H312" s="2">
        <v>25</v>
      </c>
      <c r="I312" s="2">
        <v>3</v>
      </c>
      <c r="J312" s="2">
        <f t="shared" si="8"/>
        <v>8</v>
      </c>
      <c r="K312">
        <v>1</v>
      </c>
      <c r="L312">
        <v>0</v>
      </c>
      <c r="N312">
        <v>311</v>
      </c>
      <c r="O312" s="2">
        <v>75</v>
      </c>
      <c r="P312" s="2">
        <v>11</v>
      </c>
      <c r="Q312" s="2">
        <v>86</v>
      </c>
      <c r="R312" t="s">
        <v>5</v>
      </c>
      <c r="T312">
        <v>311</v>
      </c>
      <c r="U312" s="2">
        <v>97</v>
      </c>
      <c r="V312" s="2">
        <v>87</v>
      </c>
      <c r="W312" s="2">
        <v>10</v>
      </c>
      <c r="X312" t="s">
        <v>5</v>
      </c>
      <c r="Z312">
        <v>311</v>
      </c>
      <c r="AA312">
        <v>240</v>
      </c>
      <c r="AB312">
        <f t="shared" ca="1" si="9"/>
        <v>0</v>
      </c>
      <c r="AD312">
        <v>311</v>
      </c>
      <c r="AE312">
        <v>8848</v>
      </c>
      <c r="AF312">
        <f>COUNTIF(AG312:AY312,"&lt;&gt;")</f>
        <v>5</v>
      </c>
      <c r="AG312">
        <v>14</v>
      </c>
      <c r="AH312">
        <v>16</v>
      </c>
      <c r="AI312">
        <v>28</v>
      </c>
      <c r="AJ312">
        <v>56</v>
      </c>
      <c r="AK312">
        <v>79</v>
      </c>
    </row>
    <row r="313" spans="1:39" x14ac:dyDescent="0.2">
      <c r="A313">
        <v>312</v>
      </c>
      <c r="B313" s="2">
        <v>99</v>
      </c>
      <c r="C313" s="2">
        <v>11</v>
      </c>
      <c r="D313" s="2">
        <v>1089</v>
      </c>
      <c r="E313" t="s">
        <v>6</v>
      </c>
      <c r="G313">
        <v>312</v>
      </c>
      <c r="H313" s="2">
        <v>76</v>
      </c>
      <c r="I313" s="2">
        <v>7</v>
      </c>
      <c r="J313" s="2">
        <f t="shared" si="8"/>
        <v>10</v>
      </c>
      <c r="K313">
        <v>6</v>
      </c>
      <c r="L313">
        <v>0</v>
      </c>
      <c r="N313">
        <v>312</v>
      </c>
      <c r="O313" s="2">
        <v>75</v>
      </c>
      <c r="P313" s="2">
        <v>12</v>
      </c>
      <c r="Q313" s="2">
        <v>87</v>
      </c>
      <c r="R313" t="s">
        <v>5</v>
      </c>
      <c r="T313">
        <v>312</v>
      </c>
      <c r="U313" s="2">
        <v>97</v>
      </c>
      <c r="V313" s="2">
        <v>86</v>
      </c>
      <c r="W313" s="2">
        <v>11</v>
      </c>
      <c r="X313" t="s">
        <v>5</v>
      </c>
      <c r="Z313">
        <v>312</v>
      </c>
      <c r="AA313">
        <v>212</v>
      </c>
      <c r="AB313">
        <f t="shared" ca="1" si="9"/>
        <v>177</v>
      </c>
      <c r="AD313">
        <v>312</v>
      </c>
      <c r="AE313">
        <v>9751</v>
      </c>
      <c r="AF313">
        <f>COUNTIF(AG313:AY313,"&lt;&gt;")</f>
        <v>1</v>
      </c>
      <c r="AG313">
        <v>49</v>
      </c>
    </row>
    <row r="314" spans="1:39" x14ac:dyDescent="0.2">
      <c r="A314">
        <v>313</v>
      </c>
      <c r="B314" s="2">
        <v>99</v>
      </c>
      <c r="C314" s="2">
        <v>10</v>
      </c>
      <c r="D314" s="2">
        <v>990</v>
      </c>
      <c r="E314" t="s">
        <v>6</v>
      </c>
      <c r="G314">
        <v>313</v>
      </c>
      <c r="H314" s="2">
        <v>20</v>
      </c>
      <c r="I314" s="2">
        <v>2</v>
      </c>
      <c r="J314" s="2">
        <f t="shared" si="8"/>
        <v>10</v>
      </c>
      <c r="K314">
        <v>0</v>
      </c>
      <c r="L314">
        <v>0</v>
      </c>
      <c r="N314">
        <v>313</v>
      </c>
      <c r="O314" s="2">
        <v>75</v>
      </c>
      <c r="P314" s="2">
        <v>13</v>
      </c>
      <c r="Q314" s="2">
        <v>88</v>
      </c>
      <c r="R314" t="s">
        <v>5</v>
      </c>
      <c r="T314">
        <v>313</v>
      </c>
      <c r="U314" s="2">
        <v>97</v>
      </c>
      <c r="V314" s="2">
        <v>85</v>
      </c>
      <c r="W314" s="2">
        <v>12</v>
      </c>
      <c r="X314" t="s">
        <v>5</v>
      </c>
      <c r="Z314">
        <v>313</v>
      </c>
      <c r="AA314">
        <v>119</v>
      </c>
      <c r="AB314">
        <f t="shared" ca="1" si="9"/>
        <v>90</v>
      </c>
      <c r="AD314">
        <v>313</v>
      </c>
      <c r="AE314">
        <v>8658</v>
      </c>
      <c r="AF314">
        <f>COUNTIF(AG314:AY314,"&lt;&gt;")</f>
        <v>7</v>
      </c>
      <c r="AG314">
        <v>13</v>
      </c>
      <c r="AH314">
        <v>18</v>
      </c>
      <c r="AI314">
        <v>26</v>
      </c>
      <c r="AJ314">
        <v>37</v>
      </c>
      <c r="AK314">
        <v>39</v>
      </c>
      <c r="AL314">
        <v>74</v>
      </c>
      <c r="AM314">
        <v>78</v>
      </c>
    </row>
    <row r="315" spans="1:39" x14ac:dyDescent="0.2">
      <c r="A315">
        <v>314</v>
      </c>
      <c r="B315" s="2">
        <v>99</v>
      </c>
      <c r="C315" s="2">
        <v>9</v>
      </c>
      <c r="D315" s="2">
        <v>891</v>
      </c>
      <c r="E315" t="s">
        <v>6</v>
      </c>
      <c r="G315">
        <v>314</v>
      </c>
      <c r="H315" s="2">
        <v>20</v>
      </c>
      <c r="I315" s="2">
        <v>7</v>
      </c>
      <c r="J315" s="2">
        <f t="shared" si="8"/>
        <v>2</v>
      </c>
      <c r="K315">
        <v>6</v>
      </c>
      <c r="L315">
        <v>0</v>
      </c>
      <c r="N315">
        <v>314</v>
      </c>
      <c r="O315" s="2">
        <v>75</v>
      </c>
      <c r="P315" s="2">
        <v>14</v>
      </c>
      <c r="Q315" s="2">
        <v>89</v>
      </c>
      <c r="R315" t="s">
        <v>5</v>
      </c>
      <c r="T315">
        <v>314</v>
      </c>
      <c r="U315" s="2">
        <v>97</v>
      </c>
      <c r="V315" s="2">
        <v>84</v>
      </c>
      <c r="W315" s="2">
        <v>13</v>
      </c>
      <c r="X315" t="s">
        <v>5</v>
      </c>
      <c r="Z315">
        <v>314</v>
      </c>
      <c r="AA315">
        <v>925</v>
      </c>
      <c r="AB315">
        <f t="shared" ca="1" si="9"/>
        <v>150</v>
      </c>
      <c r="AD315">
        <v>314</v>
      </c>
      <c r="AE315">
        <v>8245</v>
      </c>
      <c r="AF315">
        <f>COUNTIF(AG315:AY315,"&lt;&gt;")</f>
        <v>3</v>
      </c>
      <c r="AG315">
        <v>17</v>
      </c>
      <c r="AH315">
        <v>85</v>
      </c>
      <c r="AI315">
        <v>97</v>
      </c>
    </row>
    <row r="316" spans="1:39" x14ac:dyDescent="0.2">
      <c r="A316">
        <v>315</v>
      </c>
      <c r="B316" s="2">
        <v>99</v>
      </c>
      <c r="C316" s="2">
        <v>8</v>
      </c>
      <c r="D316" s="2">
        <v>792</v>
      </c>
      <c r="E316" t="s">
        <v>6</v>
      </c>
      <c r="G316">
        <v>315</v>
      </c>
      <c r="H316" s="2">
        <v>47</v>
      </c>
      <c r="I316" s="2">
        <v>8</v>
      </c>
      <c r="J316" s="2">
        <f t="shared" si="8"/>
        <v>5</v>
      </c>
      <c r="K316">
        <v>7</v>
      </c>
      <c r="L316">
        <v>0</v>
      </c>
      <c r="N316">
        <v>315</v>
      </c>
      <c r="O316" s="2">
        <v>75</v>
      </c>
      <c r="P316" s="2">
        <v>15</v>
      </c>
      <c r="Q316" s="2">
        <v>90</v>
      </c>
      <c r="R316" t="s">
        <v>5</v>
      </c>
      <c r="T316">
        <v>315</v>
      </c>
      <c r="U316" s="2">
        <v>97</v>
      </c>
      <c r="V316" s="2">
        <v>83</v>
      </c>
      <c r="W316" s="2">
        <v>14</v>
      </c>
      <c r="X316" t="s">
        <v>5</v>
      </c>
      <c r="Z316">
        <v>315</v>
      </c>
      <c r="AA316">
        <v>440</v>
      </c>
      <c r="AB316">
        <f t="shared" ca="1" si="9"/>
        <v>272</v>
      </c>
      <c r="AD316">
        <v>315</v>
      </c>
      <c r="AE316">
        <v>7521</v>
      </c>
      <c r="AF316">
        <f>COUNTIF(AG316:AY316,"&lt;&gt;")</f>
        <v>2</v>
      </c>
      <c r="AG316">
        <v>23</v>
      </c>
      <c r="AH316">
        <v>69</v>
      </c>
    </row>
    <row r="317" spans="1:39" x14ac:dyDescent="0.2">
      <c r="A317">
        <v>316</v>
      </c>
      <c r="B317" s="2">
        <v>99</v>
      </c>
      <c r="C317" s="2">
        <v>7</v>
      </c>
      <c r="D317" s="2">
        <v>693</v>
      </c>
      <c r="E317" t="s">
        <v>6</v>
      </c>
      <c r="G317">
        <v>316</v>
      </c>
      <c r="H317" s="2">
        <v>24</v>
      </c>
      <c r="I317" s="2">
        <v>4</v>
      </c>
      <c r="J317" s="2">
        <f t="shared" si="8"/>
        <v>6</v>
      </c>
      <c r="K317">
        <v>0</v>
      </c>
      <c r="L317">
        <v>0</v>
      </c>
      <c r="N317">
        <v>316</v>
      </c>
      <c r="O317" s="2">
        <v>75</v>
      </c>
      <c r="P317" s="2">
        <v>16</v>
      </c>
      <c r="Q317" s="2">
        <v>91</v>
      </c>
      <c r="R317" t="s">
        <v>5</v>
      </c>
      <c r="T317">
        <v>316</v>
      </c>
      <c r="U317" s="2">
        <v>97</v>
      </c>
      <c r="V317" s="2">
        <v>82</v>
      </c>
      <c r="W317" s="2">
        <v>15</v>
      </c>
      <c r="X317" t="s">
        <v>5</v>
      </c>
      <c r="Z317">
        <v>316</v>
      </c>
      <c r="AA317">
        <v>278</v>
      </c>
      <c r="AB317">
        <f t="shared" ca="1" si="9"/>
        <v>273</v>
      </c>
      <c r="AD317">
        <v>316</v>
      </c>
      <c r="AE317">
        <v>3770</v>
      </c>
      <c r="AF317">
        <f>COUNTIF(AG317:AY317,"&lt;&gt;")</f>
        <v>5</v>
      </c>
      <c r="AG317">
        <v>13</v>
      </c>
      <c r="AH317">
        <v>26</v>
      </c>
      <c r="AI317">
        <v>29</v>
      </c>
      <c r="AJ317">
        <v>58</v>
      </c>
      <c r="AK317">
        <v>65</v>
      </c>
    </row>
    <row r="318" spans="1:39" x14ac:dyDescent="0.2">
      <c r="A318">
        <v>317</v>
      </c>
      <c r="B318" s="2">
        <v>99</v>
      </c>
      <c r="C318" s="2">
        <v>6</v>
      </c>
      <c r="D318" s="2">
        <v>594</v>
      </c>
      <c r="E318" t="s">
        <v>6</v>
      </c>
      <c r="G318">
        <v>317</v>
      </c>
      <c r="H318" s="2">
        <v>38</v>
      </c>
      <c r="I318" s="2">
        <v>4</v>
      </c>
      <c r="J318" s="2">
        <f t="shared" si="8"/>
        <v>9</v>
      </c>
      <c r="K318">
        <v>2</v>
      </c>
      <c r="L318">
        <v>0</v>
      </c>
      <c r="N318">
        <v>317</v>
      </c>
      <c r="O318" s="2">
        <v>75</v>
      </c>
      <c r="P318" s="2">
        <v>17</v>
      </c>
      <c r="Q318" s="2">
        <v>92</v>
      </c>
      <c r="R318" t="s">
        <v>5</v>
      </c>
      <c r="T318">
        <v>317</v>
      </c>
      <c r="U318" s="2">
        <v>97</v>
      </c>
      <c r="V318" s="2">
        <v>81</v>
      </c>
      <c r="W318" s="2">
        <v>16</v>
      </c>
      <c r="X318" t="s">
        <v>5</v>
      </c>
      <c r="Z318">
        <v>317</v>
      </c>
      <c r="AA318">
        <v>719</v>
      </c>
      <c r="AB318">
        <f t="shared" ca="1" si="9"/>
        <v>583</v>
      </c>
      <c r="AD318">
        <v>317</v>
      </c>
      <c r="AE318">
        <v>2325</v>
      </c>
      <c r="AF318">
        <f>COUNTIF(AG318:AY318,"&lt;&gt;")</f>
        <v>5</v>
      </c>
      <c r="AG318">
        <v>15</v>
      </c>
      <c r="AH318">
        <v>25</v>
      </c>
      <c r="AI318">
        <v>31</v>
      </c>
      <c r="AJ318">
        <v>75</v>
      </c>
      <c r="AK318">
        <v>93</v>
      </c>
    </row>
    <row r="319" spans="1:39" x14ac:dyDescent="0.2">
      <c r="A319">
        <v>318</v>
      </c>
      <c r="B319" s="2">
        <v>99</v>
      </c>
      <c r="C319" s="2">
        <v>5</v>
      </c>
      <c r="D319" s="2">
        <v>495</v>
      </c>
      <c r="E319" t="s">
        <v>6</v>
      </c>
      <c r="G319">
        <v>318</v>
      </c>
      <c r="H319" s="2">
        <v>11</v>
      </c>
      <c r="I319" s="2">
        <v>3</v>
      </c>
      <c r="J319" s="2">
        <f t="shared" si="8"/>
        <v>3</v>
      </c>
      <c r="K319">
        <v>2</v>
      </c>
      <c r="L319">
        <v>0</v>
      </c>
      <c r="N319">
        <v>318</v>
      </c>
      <c r="O319" s="2">
        <v>75</v>
      </c>
      <c r="P319" s="2">
        <v>18</v>
      </c>
      <c r="Q319" s="2">
        <v>93</v>
      </c>
      <c r="R319" t="s">
        <v>5</v>
      </c>
      <c r="T319">
        <v>318</v>
      </c>
      <c r="U319" s="2">
        <v>97</v>
      </c>
      <c r="V319" s="2">
        <v>80</v>
      </c>
      <c r="W319" s="2">
        <v>17</v>
      </c>
      <c r="X319" t="s">
        <v>5</v>
      </c>
      <c r="Z319">
        <v>318</v>
      </c>
      <c r="AA319">
        <v>636</v>
      </c>
      <c r="AB319">
        <f t="shared" ca="1" si="9"/>
        <v>460</v>
      </c>
      <c r="AD319">
        <v>318</v>
      </c>
      <c r="AE319">
        <v>9444</v>
      </c>
      <c r="AF319">
        <f>COUNTIF(AG319:AY319,"&lt;&gt;")</f>
        <v>1</v>
      </c>
      <c r="AG319">
        <v>12</v>
      </c>
    </row>
    <row r="320" spans="1:39" x14ac:dyDescent="0.2">
      <c r="A320">
        <v>319</v>
      </c>
      <c r="B320" s="2">
        <v>99</v>
      </c>
      <c r="C320" s="2">
        <v>4</v>
      </c>
      <c r="D320" s="2">
        <v>396</v>
      </c>
      <c r="E320" t="s">
        <v>6</v>
      </c>
      <c r="G320">
        <v>319</v>
      </c>
      <c r="H320" s="2">
        <v>15</v>
      </c>
      <c r="I320" s="2">
        <v>4</v>
      </c>
      <c r="J320" s="2">
        <f t="shared" si="8"/>
        <v>3</v>
      </c>
      <c r="K320">
        <v>3</v>
      </c>
      <c r="L320">
        <v>0</v>
      </c>
      <c r="N320">
        <v>319</v>
      </c>
      <c r="O320" s="2">
        <v>75</v>
      </c>
      <c r="P320" s="2">
        <v>19</v>
      </c>
      <c r="Q320" s="2">
        <v>94</v>
      </c>
      <c r="R320" t="s">
        <v>5</v>
      </c>
      <c r="T320">
        <v>319</v>
      </c>
      <c r="U320" s="2">
        <v>97</v>
      </c>
      <c r="V320" s="2">
        <v>79</v>
      </c>
      <c r="W320" s="2">
        <v>18</v>
      </c>
      <c r="X320" t="s">
        <v>5</v>
      </c>
      <c r="Z320">
        <v>319</v>
      </c>
      <c r="AA320">
        <v>369</v>
      </c>
      <c r="AB320">
        <f t="shared" ca="1" si="9"/>
        <v>30</v>
      </c>
      <c r="AD320">
        <v>319</v>
      </c>
      <c r="AE320">
        <v>2613</v>
      </c>
      <c r="AF320">
        <f>COUNTIF(AG320:AY320,"&lt;&gt;")</f>
        <v>3</v>
      </c>
      <c r="AG320">
        <v>13</v>
      </c>
      <c r="AH320">
        <v>39</v>
      </c>
      <c r="AI320">
        <v>67</v>
      </c>
    </row>
    <row r="321" spans="1:40" x14ac:dyDescent="0.2">
      <c r="A321">
        <v>320</v>
      </c>
      <c r="B321" s="2">
        <v>99</v>
      </c>
      <c r="C321" s="2">
        <v>3</v>
      </c>
      <c r="D321" s="2">
        <v>297</v>
      </c>
      <c r="E321" t="s">
        <v>6</v>
      </c>
      <c r="G321">
        <v>320</v>
      </c>
      <c r="H321" s="2">
        <v>32</v>
      </c>
      <c r="I321" s="2">
        <v>7</v>
      </c>
      <c r="J321" s="2">
        <f t="shared" si="8"/>
        <v>4</v>
      </c>
      <c r="K321">
        <v>4</v>
      </c>
      <c r="L321">
        <v>0</v>
      </c>
      <c r="N321">
        <v>320</v>
      </c>
      <c r="O321" s="2">
        <v>75</v>
      </c>
      <c r="P321" s="2">
        <v>20</v>
      </c>
      <c r="Q321" s="2">
        <v>95</v>
      </c>
      <c r="R321" t="s">
        <v>5</v>
      </c>
      <c r="T321">
        <v>320</v>
      </c>
      <c r="U321" s="2">
        <v>97</v>
      </c>
      <c r="V321" s="2">
        <v>78</v>
      </c>
      <c r="W321" s="2">
        <v>19</v>
      </c>
      <c r="X321" t="s">
        <v>5</v>
      </c>
      <c r="Z321">
        <v>320</v>
      </c>
      <c r="AA321">
        <v>824</v>
      </c>
      <c r="AB321">
        <f t="shared" ca="1" si="9"/>
        <v>432</v>
      </c>
      <c r="AD321">
        <v>320</v>
      </c>
      <c r="AE321">
        <v>4958</v>
      </c>
      <c r="AF321">
        <f>COUNTIF(AG321:AY321,"&lt;&gt;")</f>
        <v>3</v>
      </c>
      <c r="AG321">
        <v>37</v>
      </c>
      <c r="AH321">
        <v>67</v>
      </c>
      <c r="AI321">
        <v>74</v>
      </c>
    </row>
    <row r="322" spans="1:40" x14ac:dyDescent="0.2">
      <c r="A322">
        <v>321</v>
      </c>
      <c r="B322" s="2">
        <v>99</v>
      </c>
      <c r="C322" s="2">
        <v>2</v>
      </c>
      <c r="D322" s="2">
        <v>198</v>
      </c>
      <c r="E322" t="s">
        <v>6</v>
      </c>
      <c r="G322">
        <v>321</v>
      </c>
      <c r="H322" s="2">
        <v>61</v>
      </c>
      <c r="I322" s="2">
        <v>8</v>
      </c>
      <c r="J322" s="2">
        <f t="shared" ref="J322:J385" si="10">(H322/I322)-(K322/I322)</f>
        <v>7</v>
      </c>
      <c r="K322">
        <v>5</v>
      </c>
      <c r="L322">
        <v>0</v>
      </c>
      <c r="N322">
        <v>321</v>
      </c>
      <c r="O322" s="2">
        <v>75</v>
      </c>
      <c r="P322" s="2">
        <v>21</v>
      </c>
      <c r="Q322" s="2">
        <v>96</v>
      </c>
      <c r="R322" t="s">
        <v>5</v>
      </c>
      <c r="T322">
        <v>321</v>
      </c>
      <c r="U322" s="2">
        <v>97</v>
      </c>
      <c r="V322" s="2">
        <v>77</v>
      </c>
      <c r="W322" s="2">
        <v>20</v>
      </c>
      <c r="X322" t="s">
        <v>5</v>
      </c>
      <c r="Z322">
        <v>321</v>
      </c>
      <c r="AA322">
        <v>727</v>
      </c>
      <c r="AB322">
        <f t="shared" ca="1" si="9"/>
        <v>192</v>
      </c>
      <c r="AD322">
        <v>321</v>
      </c>
      <c r="AE322">
        <v>2703</v>
      </c>
      <c r="AF322">
        <f>COUNTIF(AG322:AY322,"&lt;&gt;")</f>
        <v>3</v>
      </c>
      <c r="AG322">
        <v>17</v>
      </c>
      <c r="AH322">
        <v>51</v>
      </c>
      <c r="AI322">
        <v>53</v>
      </c>
    </row>
    <row r="323" spans="1:40" x14ac:dyDescent="0.2">
      <c r="A323">
        <v>322</v>
      </c>
      <c r="B323" s="2">
        <v>99</v>
      </c>
      <c r="C323" s="2">
        <v>1</v>
      </c>
      <c r="D323" s="2">
        <v>99</v>
      </c>
      <c r="E323" t="s">
        <v>6</v>
      </c>
      <c r="G323">
        <v>322</v>
      </c>
      <c r="H323" s="2">
        <v>44</v>
      </c>
      <c r="I323" s="2">
        <v>8</v>
      </c>
      <c r="J323" s="2">
        <f t="shared" si="10"/>
        <v>5</v>
      </c>
      <c r="K323">
        <v>4</v>
      </c>
      <c r="L323">
        <v>0</v>
      </c>
      <c r="N323">
        <v>322</v>
      </c>
      <c r="O323" s="2">
        <v>75</v>
      </c>
      <c r="P323" s="2">
        <v>22</v>
      </c>
      <c r="Q323" s="2">
        <v>97</v>
      </c>
      <c r="R323" t="s">
        <v>5</v>
      </c>
      <c r="T323">
        <v>322</v>
      </c>
      <c r="U323" s="2">
        <v>97</v>
      </c>
      <c r="V323" s="2">
        <v>76</v>
      </c>
      <c r="W323" s="2">
        <v>21</v>
      </c>
      <c r="X323" t="s">
        <v>5</v>
      </c>
      <c r="Z323">
        <v>322</v>
      </c>
      <c r="AA323">
        <v>899</v>
      </c>
      <c r="AB323">
        <f t="shared" ref="AB323:AB386" ca="1" si="11">ROUND(RAND()*(AA323-1),0)</f>
        <v>153</v>
      </c>
      <c r="AD323">
        <v>322</v>
      </c>
      <c r="AE323">
        <v>3905</v>
      </c>
      <c r="AF323">
        <f>COUNTIF(AG323:AY323,"&lt;&gt;")</f>
        <v>2</v>
      </c>
      <c r="AG323">
        <v>55</v>
      </c>
      <c r="AH323">
        <v>71</v>
      </c>
    </row>
    <row r="324" spans="1:40" x14ac:dyDescent="0.2">
      <c r="A324">
        <v>323</v>
      </c>
      <c r="B324" s="2">
        <v>99</v>
      </c>
      <c r="C324" s="2">
        <v>0</v>
      </c>
      <c r="D324" s="2">
        <v>0</v>
      </c>
      <c r="E324" t="s">
        <v>6</v>
      </c>
      <c r="G324">
        <v>323</v>
      </c>
      <c r="H324" s="2">
        <v>30</v>
      </c>
      <c r="I324" s="2">
        <v>5</v>
      </c>
      <c r="J324" s="2">
        <f t="shared" si="10"/>
        <v>6</v>
      </c>
      <c r="K324">
        <v>0</v>
      </c>
      <c r="L324">
        <v>0</v>
      </c>
      <c r="N324">
        <v>323</v>
      </c>
      <c r="O324" s="2">
        <v>75</v>
      </c>
      <c r="P324" s="2">
        <v>23</v>
      </c>
      <c r="Q324" s="2">
        <v>98</v>
      </c>
      <c r="R324" t="s">
        <v>5</v>
      </c>
      <c r="T324">
        <v>323</v>
      </c>
      <c r="U324" s="2">
        <v>97</v>
      </c>
      <c r="V324" s="2">
        <v>75</v>
      </c>
      <c r="W324" s="2">
        <v>22</v>
      </c>
      <c r="X324" t="s">
        <v>5</v>
      </c>
      <c r="Z324">
        <v>323</v>
      </c>
      <c r="AA324">
        <v>683</v>
      </c>
      <c r="AB324">
        <f t="shared" ca="1" si="11"/>
        <v>168</v>
      </c>
      <c r="AD324">
        <v>323</v>
      </c>
      <c r="AE324">
        <v>7784</v>
      </c>
      <c r="AF324">
        <f>COUNTIF(AG324:AY324,"&lt;&gt;")</f>
        <v>3</v>
      </c>
      <c r="AG324">
        <v>14</v>
      </c>
      <c r="AH324">
        <v>28</v>
      </c>
      <c r="AI324">
        <v>56</v>
      </c>
    </row>
    <row r="325" spans="1:40" x14ac:dyDescent="0.2">
      <c r="A325">
        <v>324</v>
      </c>
      <c r="B325" s="2">
        <v>98</v>
      </c>
      <c r="C325" s="2">
        <v>100</v>
      </c>
      <c r="D325" s="2">
        <v>9800</v>
      </c>
      <c r="E325" t="s">
        <v>6</v>
      </c>
      <c r="G325">
        <v>324</v>
      </c>
      <c r="H325" s="2">
        <v>62</v>
      </c>
      <c r="I325" s="2">
        <v>6</v>
      </c>
      <c r="J325" s="2">
        <f t="shared" si="10"/>
        <v>10</v>
      </c>
      <c r="K325">
        <v>2</v>
      </c>
      <c r="L325">
        <v>0</v>
      </c>
      <c r="N325">
        <v>324</v>
      </c>
      <c r="O325" s="2">
        <v>75</v>
      </c>
      <c r="P325" s="2">
        <v>24</v>
      </c>
      <c r="Q325" s="2">
        <v>99</v>
      </c>
      <c r="R325" t="s">
        <v>5</v>
      </c>
      <c r="T325">
        <v>324</v>
      </c>
      <c r="U325" s="2">
        <v>97</v>
      </c>
      <c r="V325" s="2">
        <v>74</v>
      </c>
      <c r="W325" s="2">
        <v>23</v>
      </c>
      <c r="X325" t="s">
        <v>5</v>
      </c>
      <c r="Z325">
        <v>324</v>
      </c>
      <c r="AA325">
        <v>889</v>
      </c>
      <c r="AB325">
        <f t="shared" ca="1" si="11"/>
        <v>233</v>
      </c>
      <c r="AD325">
        <v>324</v>
      </c>
      <c r="AE325">
        <v>3248</v>
      </c>
      <c r="AF325">
        <f>COUNTIF(AG325:AY325,"&lt;&gt;")</f>
        <v>6</v>
      </c>
      <c r="AG325">
        <v>14</v>
      </c>
      <c r="AH325">
        <v>16</v>
      </c>
      <c r="AI325">
        <v>28</v>
      </c>
      <c r="AJ325">
        <v>29</v>
      </c>
      <c r="AK325">
        <v>56</v>
      </c>
      <c r="AL325">
        <v>58</v>
      </c>
    </row>
    <row r="326" spans="1:40" x14ac:dyDescent="0.2">
      <c r="A326">
        <v>325</v>
      </c>
      <c r="B326" s="2">
        <v>98</v>
      </c>
      <c r="C326" s="2">
        <v>99</v>
      </c>
      <c r="D326" s="2">
        <v>9702</v>
      </c>
      <c r="E326" t="s">
        <v>6</v>
      </c>
      <c r="G326">
        <v>325</v>
      </c>
      <c r="H326" s="2">
        <v>21</v>
      </c>
      <c r="I326" s="2">
        <v>2</v>
      </c>
      <c r="J326" s="2">
        <f t="shared" si="10"/>
        <v>10</v>
      </c>
      <c r="K326">
        <v>1</v>
      </c>
      <c r="L326">
        <v>0</v>
      </c>
      <c r="N326">
        <v>325</v>
      </c>
      <c r="O326" s="2">
        <v>75</v>
      </c>
      <c r="P326" s="2">
        <v>25</v>
      </c>
      <c r="Q326" s="2">
        <v>100</v>
      </c>
      <c r="R326" t="s">
        <v>5</v>
      </c>
      <c r="T326">
        <v>325</v>
      </c>
      <c r="U326" s="2">
        <v>97</v>
      </c>
      <c r="V326" s="2">
        <v>73</v>
      </c>
      <c r="W326" s="2">
        <v>24</v>
      </c>
      <c r="X326" t="s">
        <v>5</v>
      </c>
      <c r="Z326">
        <v>325</v>
      </c>
      <c r="AA326">
        <v>461</v>
      </c>
      <c r="AB326">
        <f t="shared" ca="1" si="11"/>
        <v>92</v>
      </c>
      <c r="AD326">
        <v>325</v>
      </c>
      <c r="AE326">
        <v>6886</v>
      </c>
      <c r="AF326">
        <f>COUNTIF(AG326:AY326,"&lt;&gt;")</f>
        <v>1</v>
      </c>
      <c r="AG326">
        <v>22</v>
      </c>
    </row>
    <row r="327" spans="1:40" x14ac:dyDescent="0.2">
      <c r="A327">
        <v>326</v>
      </c>
      <c r="B327" s="2">
        <v>98</v>
      </c>
      <c r="C327" s="2">
        <v>98</v>
      </c>
      <c r="D327" s="2">
        <v>9604</v>
      </c>
      <c r="E327" t="s">
        <v>6</v>
      </c>
      <c r="G327">
        <v>326</v>
      </c>
      <c r="H327" s="2">
        <v>11</v>
      </c>
      <c r="I327" s="2">
        <v>2</v>
      </c>
      <c r="J327" s="2">
        <f t="shared" si="10"/>
        <v>5</v>
      </c>
      <c r="K327">
        <v>1</v>
      </c>
      <c r="L327">
        <v>0</v>
      </c>
      <c r="N327">
        <v>326</v>
      </c>
      <c r="O327" s="2">
        <v>74</v>
      </c>
      <c r="P327" s="2">
        <v>1</v>
      </c>
      <c r="Q327" s="2">
        <v>75</v>
      </c>
      <c r="R327" t="s">
        <v>5</v>
      </c>
      <c r="T327">
        <v>326</v>
      </c>
      <c r="U327" s="2">
        <v>97</v>
      </c>
      <c r="V327" s="2">
        <v>72</v>
      </c>
      <c r="W327" s="2">
        <v>25</v>
      </c>
      <c r="X327" t="s">
        <v>5</v>
      </c>
      <c r="Z327">
        <v>326</v>
      </c>
      <c r="AA327">
        <v>648</v>
      </c>
      <c r="AB327">
        <f t="shared" ca="1" si="11"/>
        <v>628</v>
      </c>
      <c r="AD327">
        <v>326</v>
      </c>
      <c r="AE327">
        <v>4205</v>
      </c>
      <c r="AF327">
        <f>COUNTIF(AG327:AY327,"&lt;&gt;")</f>
        <v>1</v>
      </c>
      <c r="AG327">
        <v>29</v>
      </c>
    </row>
    <row r="328" spans="1:40" x14ac:dyDescent="0.2">
      <c r="A328">
        <v>327</v>
      </c>
      <c r="B328" s="2">
        <v>98</v>
      </c>
      <c r="C328" s="2">
        <v>97</v>
      </c>
      <c r="D328" s="2">
        <v>9506</v>
      </c>
      <c r="E328" t="s">
        <v>6</v>
      </c>
      <c r="G328">
        <v>327</v>
      </c>
      <c r="H328" s="2">
        <v>66</v>
      </c>
      <c r="I328" s="2">
        <v>7</v>
      </c>
      <c r="J328" s="2">
        <f t="shared" si="10"/>
        <v>9</v>
      </c>
      <c r="K328">
        <v>3</v>
      </c>
      <c r="L328">
        <v>0</v>
      </c>
      <c r="N328">
        <v>327</v>
      </c>
      <c r="O328" s="2">
        <v>74</v>
      </c>
      <c r="P328" s="2">
        <v>2</v>
      </c>
      <c r="Q328" s="2">
        <v>76</v>
      </c>
      <c r="R328" t="s">
        <v>5</v>
      </c>
      <c r="T328">
        <v>327</v>
      </c>
      <c r="U328" s="2">
        <v>97</v>
      </c>
      <c r="V328" s="2">
        <v>71</v>
      </c>
      <c r="W328" s="2">
        <v>26</v>
      </c>
      <c r="X328" t="s">
        <v>5</v>
      </c>
      <c r="Z328">
        <v>327</v>
      </c>
      <c r="AA328">
        <v>902</v>
      </c>
      <c r="AB328">
        <f t="shared" ca="1" si="11"/>
        <v>438</v>
      </c>
      <c r="AD328">
        <v>327</v>
      </c>
      <c r="AE328">
        <v>6283</v>
      </c>
      <c r="AF328">
        <f>COUNTIF(AG328:AY328,"&lt;&gt;")</f>
        <v>1</v>
      </c>
      <c r="AG328">
        <v>61</v>
      </c>
    </row>
    <row r="329" spans="1:40" x14ac:dyDescent="0.2">
      <c r="A329">
        <v>328</v>
      </c>
      <c r="B329" s="2">
        <v>98</v>
      </c>
      <c r="C329" s="2">
        <v>96</v>
      </c>
      <c r="D329" s="2">
        <v>9408</v>
      </c>
      <c r="E329" t="s">
        <v>6</v>
      </c>
      <c r="G329">
        <v>328</v>
      </c>
      <c r="H329" s="2">
        <v>10</v>
      </c>
      <c r="I329" s="2">
        <v>5</v>
      </c>
      <c r="J329" s="2">
        <f t="shared" si="10"/>
        <v>2</v>
      </c>
      <c r="K329">
        <v>0</v>
      </c>
      <c r="L329">
        <v>0</v>
      </c>
      <c r="N329">
        <v>328</v>
      </c>
      <c r="O329" s="2">
        <v>74</v>
      </c>
      <c r="P329" s="2">
        <v>3</v>
      </c>
      <c r="Q329" s="2">
        <v>77</v>
      </c>
      <c r="R329" t="s">
        <v>5</v>
      </c>
      <c r="T329">
        <v>328</v>
      </c>
      <c r="U329" s="2">
        <v>97</v>
      </c>
      <c r="V329" s="2">
        <v>70</v>
      </c>
      <c r="W329" s="2">
        <v>27</v>
      </c>
      <c r="X329" t="s">
        <v>5</v>
      </c>
      <c r="Z329">
        <v>328</v>
      </c>
      <c r="AA329">
        <v>445</v>
      </c>
      <c r="AB329">
        <f t="shared" ca="1" si="11"/>
        <v>218</v>
      </c>
      <c r="AD329">
        <v>328</v>
      </c>
      <c r="AE329">
        <v>1958</v>
      </c>
      <c r="AF329">
        <f>COUNTIF(AG329:AY329,"&lt;&gt;")</f>
        <v>2</v>
      </c>
      <c r="AG329">
        <v>22</v>
      </c>
      <c r="AH329">
        <v>89</v>
      </c>
    </row>
    <row r="330" spans="1:40" x14ac:dyDescent="0.2">
      <c r="A330">
        <v>329</v>
      </c>
      <c r="B330" s="2">
        <v>98</v>
      </c>
      <c r="C330" s="2">
        <v>95</v>
      </c>
      <c r="D330" s="2">
        <v>9310</v>
      </c>
      <c r="E330" t="s">
        <v>6</v>
      </c>
      <c r="G330">
        <v>329</v>
      </c>
      <c r="H330" s="2">
        <v>48</v>
      </c>
      <c r="I330" s="2">
        <v>5</v>
      </c>
      <c r="J330" s="2">
        <f t="shared" si="10"/>
        <v>9</v>
      </c>
      <c r="K330">
        <v>3</v>
      </c>
      <c r="L330">
        <v>0</v>
      </c>
      <c r="N330">
        <v>329</v>
      </c>
      <c r="O330" s="2">
        <v>74</v>
      </c>
      <c r="P330" s="2">
        <v>4</v>
      </c>
      <c r="Q330" s="2">
        <v>78</v>
      </c>
      <c r="R330" t="s">
        <v>5</v>
      </c>
      <c r="T330">
        <v>329</v>
      </c>
      <c r="U330" s="2">
        <v>97</v>
      </c>
      <c r="V330" s="2">
        <v>69</v>
      </c>
      <c r="W330" s="2">
        <v>28</v>
      </c>
      <c r="X330" t="s">
        <v>5</v>
      </c>
      <c r="Z330">
        <v>329</v>
      </c>
      <c r="AA330">
        <v>602</v>
      </c>
      <c r="AB330">
        <f t="shared" ca="1" si="11"/>
        <v>558</v>
      </c>
      <c r="AD330">
        <v>329</v>
      </c>
      <c r="AE330">
        <v>7254</v>
      </c>
      <c r="AF330">
        <f>COUNTIF(AG330:AY330,"&lt;&gt;")</f>
        <v>8</v>
      </c>
      <c r="AG330">
        <v>13</v>
      </c>
      <c r="AH330">
        <v>18</v>
      </c>
      <c r="AI330">
        <v>26</v>
      </c>
      <c r="AJ330">
        <v>31</v>
      </c>
      <c r="AK330">
        <v>39</v>
      </c>
      <c r="AL330">
        <v>62</v>
      </c>
      <c r="AM330">
        <v>78</v>
      </c>
      <c r="AN330">
        <v>93</v>
      </c>
    </row>
    <row r="331" spans="1:40" x14ac:dyDescent="0.2">
      <c r="A331">
        <v>330</v>
      </c>
      <c r="B331" s="2">
        <v>98</v>
      </c>
      <c r="C331" s="2">
        <v>94</v>
      </c>
      <c r="D331" s="2">
        <v>9212</v>
      </c>
      <c r="E331" t="s">
        <v>6</v>
      </c>
      <c r="G331">
        <v>330</v>
      </c>
      <c r="H331" s="2">
        <v>9</v>
      </c>
      <c r="I331" s="2">
        <v>2</v>
      </c>
      <c r="J331" s="2">
        <f t="shared" si="10"/>
        <v>4</v>
      </c>
      <c r="K331">
        <v>1</v>
      </c>
      <c r="L331">
        <v>0</v>
      </c>
      <c r="N331">
        <v>330</v>
      </c>
      <c r="O331" s="2">
        <v>74</v>
      </c>
      <c r="P331" s="2">
        <v>5</v>
      </c>
      <c r="Q331" s="2">
        <v>79</v>
      </c>
      <c r="R331" t="s">
        <v>5</v>
      </c>
      <c r="T331">
        <v>330</v>
      </c>
      <c r="U331" s="2">
        <v>97</v>
      </c>
      <c r="V331" s="2">
        <v>68</v>
      </c>
      <c r="W331" s="2">
        <v>29</v>
      </c>
      <c r="X331" t="s">
        <v>5</v>
      </c>
      <c r="Z331">
        <v>330</v>
      </c>
      <c r="AA331">
        <v>166</v>
      </c>
      <c r="AB331">
        <f t="shared" ca="1" si="11"/>
        <v>118</v>
      </c>
      <c r="AD331">
        <v>330</v>
      </c>
      <c r="AE331">
        <v>4026</v>
      </c>
      <c r="AF331">
        <f>COUNTIF(AG331:AY331,"&lt;&gt;")</f>
        <v>4</v>
      </c>
      <c r="AG331">
        <v>22</v>
      </c>
      <c r="AH331">
        <v>33</v>
      </c>
      <c r="AI331">
        <v>61</v>
      </c>
      <c r="AJ331">
        <v>66</v>
      </c>
    </row>
    <row r="332" spans="1:40" x14ac:dyDescent="0.2">
      <c r="A332">
        <v>331</v>
      </c>
      <c r="B332" s="2">
        <v>98</v>
      </c>
      <c r="C332" s="2">
        <v>93</v>
      </c>
      <c r="D332" s="2">
        <v>9114</v>
      </c>
      <c r="E332" t="s">
        <v>6</v>
      </c>
      <c r="G332">
        <v>331</v>
      </c>
      <c r="H332" s="2">
        <v>46</v>
      </c>
      <c r="I332" s="2">
        <v>7</v>
      </c>
      <c r="J332" s="2">
        <f t="shared" si="10"/>
        <v>6</v>
      </c>
      <c r="K332">
        <v>4</v>
      </c>
      <c r="L332">
        <v>0</v>
      </c>
      <c r="N332">
        <v>331</v>
      </c>
      <c r="O332" s="2">
        <v>74</v>
      </c>
      <c r="P332" s="2">
        <v>6</v>
      </c>
      <c r="Q332" s="2">
        <v>80</v>
      </c>
      <c r="R332" t="s">
        <v>5</v>
      </c>
      <c r="T332">
        <v>331</v>
      </c>
      <c r="U332" s="2">
        <v>97</v>
      </c>
      <c r="V332" s="2">
        <v>67</v>
      </c>
      <c r="W332" s="2">
        <v>30</v>
      </c>
      <c r="X332" t="s">
        <v>5</v>
      </c>
      <c r="Z332">
        <v>331</v>
      </c>
      <c r="AA332">
        <v>608</v>
      </c>
      <c r="AB332">
        <f t="shared" ca="1" si="11"/>
        <v>583</v>
      </c>
      <c r="AD332">
        <v>331</v>
      </c>
      <c r="AE332">
        <v>5526</v>
      </c>
      <c r="AF332">
        <f>COUNTIF(AG332:AY332,"&lt;&gt;")</f>
        <v>1</v>
      </c>
      <c r="AG332">
        <v>18</v>
      </c>
    </row>
    <row r="333" spans="1:40" x14ac:dyDescent="0.2">
      <c r="A333">
        <v>332</v>
      </c>
      <c r="B333" s="2">
        <v>98</v>
      </c>
      <c r="C333" s="2">
        <v>92</v>
      </c>
      <c r="D333" s="2">
        <v>9016</v>
      </c>
      <c r="E333" t="s">
        <v>6</v>
      </c>
      <c r="G333">
        <v>332</v>
      </c>
      <c r="H333" s="2">
        <v>84</v>
      </c>
      <c r="I333" s="2">
        <v>9</v>
      </c>
      <c r="J333" s="2">
        <f t="shared" si="10"/>
        <v>9</v>
      </c>
      <c r="K333">
        <v>3</v>
      </c>
      <c r="L333">
        <v>0</v>
      </c>
      <c r="N333">
        <v>332</v>
      </c>
      <c r="O333" s="2">
        <v>74</v>
      </c>
      <c r="P333" s="2">
        <v>7</v>
      </c>
      <c r="Q333" s="2">
        <v>81</v>
      </c>
      <c r="R333" t="s">
        <v>5</v>
      </c>
      <c r="T333">
        <v>332</v>
      </c>
      <c r="U333" s="2">
        <v>97</v>
      </c>
      <c r="V333" s="2">
        <v>66</v>
      </c>
      <c r="W333" s="2">
        <v>31</v>
      </c>
      <c r="X333" t="s">
        <v>5</v>
      </c>
      <c r="Z333">
        <v>332</v>
      </c>
      <c r="AA333">
        <v>522</v>
      </c>
      <c r="AB333">
        <f t="shared" ca="1" si="11"/>
        <v>478</v>
      </c>
      <c r="AD333">
        <v>332</v>
      </c>
      <c r="AE333">
        <v>9246</v>
      </c>
      <c r="AF333">
        <f>COUNTIF(AG333:AY333,"&lt;&gt;")</f>
        <v>4</v>
      </c>
      <c r="AG333">
        <v>23</v>
      </c>
      <c r="AH333">
        <v>46</v>
      </c>
      <c r="AI333">
        <v>67</v>
      </c>
      <c r="AJ333">
        <v>69</v>
      </c>
    </row>
    <row r="334" spans="1:40" x14ac:dyDescent="0.2">
      <c r="A334">
        <v>333</v>
      </c>
      <c r="B334" s="2">
        <v>98</v>
      </c>
      <c r="C334" s="2">
        <v>91</v>
      </c>
      <c r="D334" s="2">
        <v>8918</v>
      </c>
      <c r="E334" t="s">
        <v>6</v>
      </c>
      <c r="G334">
        <v>333</v>
      </c>
      <c r="H334" s="2">
        <v>39</v>
      </c>
      <c r="I334" s="2">
        <v>9</v>
      </c>
      <c r="J334" s="2">
        <f t="shared" si="10"/>
        <v>3.9999999999999996</v>
      </c>
      <c r="K334">
        <v>3</v>
      </c>
      <c r="L334">
        <v>0</v>
      </c>
      <c r="N334">
        <v>333</v>
      </c>
      <c r="O334" s="2">
        <v>74</v>
      </c>
      <c r="P334" s="2">
        <v>8</v>
      </c>
      <c r="Q334" s="2">
        <v>82</v>
      </c>
      <c r="R334" t="s">
        <v>5</v>
      </c>
      <c r="T334">
        <v>333</v>
      </c>
      <c r="U334" s="2">
        <v>97</v>
      </c>
      <c r="V334" s="2">
        <v>65</v>
      </c>
      <c r="W334" s="2">
        <v>32</v>
      </c>
      <c r="X334" t="s">
        <v>5</v>
      </c>
      <c r="Z334">
        <v>333</v>
      </c>
      <c r="AA334">
        <v>640</v>
      </c>
      <c r="AB334">
        <f t="shared" ca="1" si="11"/>
        <v>303</v>
      </c>
      <c r="AD334">
        <v>333</v>
      </c>
      <c r="AE334">
        <v>6424</v>
      </c>
      <c r="AF334">
        <f>COUNTIF(AG334:AY334,"&lt;&gt;")</f>
        <v>4</v>
      </c>
      <c r="AG334">
        <v>22</v>
      </c>
      <c r="AH334">
        <v>44</v>
      </c>
      <c r="AI334">
        <v>73</v>
      </c>
      <c r="AJ334">
        <v>88</v>
      </c>
    </row>
    <row r="335" spans="1:40" x14ac:dyDescent="0.2">
      <c r="A335">
        <v>334</v>
      </c>
      <c r="B335" s="2">
        <v>98</v>
      </c>
      <c r="C335" s="2">
        <v>90</v>
      </c>
      <c r="D335" s="2">
        <v>8820</v>
      </c>
      <c r="E335" t="s">
        <v>6</v>
      </c>
      <c r="G335">
        <v>334</v>
      </c>
      <c r="H335" s="2">
        <v>41</v>
      </c>
      <c r="I335" s="2">
        <v>6</v>
      </c>
      <c r="J335" s="2">
        <f t="shared" si="10"/>
        <v>6</v>
      </c>
      <c r="K335">
        <v>5</v>
      </c>
      <c r="L335">
        <v>0</v>
      </c>
      <c r="N335">
        <v>334</v>
      </c>
      <c r="O335" s="2">
        <v>74</v>
      </c>
      <c r="P335" s="2">
        <v>9</v>
      </c>
      <c r="Q335" s="2">
        <v>83</v>
      </c>
      <c r="R335" t="s">
        <v>5</v>
      </c>
      <c r="T335">
        <v>334</v>
      </c>
      <c r="U335" s="2">
        <v>97</v>
      </c>
      <c r="V335" s="2">
        <v>64</v>
      </c>
      <c r="W335" s="2">
        <v>33</v>
      </c>
      <c r="X335" t="s">
        <v>5</v>
      </c>
      <c r="Z335">
        <v>334</v>
      </c>
      <c r="AA335">
        <v>178</v>
      </c>
      <c r="AB335">
        <f t="shared" ca="1" si="11"/>
        <v>82</v>
      </c>
      <c r="AD335">
        <v>334</v>
      </c>
      <c r="AE335">
        <v>7906</v>
      </c>
      <c r="AF335">
        <f>COUNTIF(AG335:AY335,"&lt;&gt;")</f>
        <v>2</v>
      </c>
      <c r="AG335">
        <v>59</v>
      </c>
      <c r="AH335">
        <v>67</v>
      </c>
    </row>
    <row r="336" spans="1:40" x14ac:dyDescent="0.2">
      <c r="A336">
        <v>335</v>
      </c>
      <c r="B336" s="2">
        <v>98</v>
      </c>
      <c r="C336" s="2">
        <v>89</v>
      </c>
      <c r="D336" s="2">
        <v>8722</v>
      </c>
      <c r="E336" t="s">
        <v>6</v>
      </c>
      <c r="G336">
        <v>335</v>
      </c>
      <c r="H336" s="2">
        <v>15</v>
      </c>
      <c r="I336" s="2">
        <v>3</v>
      </c>
      <c r="J336" s="2">
        <f t="shared" si="10"/>
        <v>5</v>
      </c>
      <c r="K336">
        <v>0</v>
      </c>
      <c r="L336">
        <v>0</v>
      </c>
      <c r="N336">
        <v>335</v>
      </c>
      <c r="O336" s="2">
        <v>74</v>
      </c>
      <c r="P336" s="2">
        <v>10</v>
      </c>
      <c r="Q336" s="2">
        <v>84</v>
      </c>
      <c r="R336" t="s">
        <v>5</v>
      </c>
      <c r="T336">
        <v>335</v>
      </c>
      <c r="U336" s="2">
        <v>97</v>
      </c>
      <c r="V336" s="2">
        <v>63</v>
      </c>
      <c r="W336" s="2">
        <v>34</v>
      </c>
      <c r="X336" t="s">
        <v>5</v>
      </c>
      <c r="Z336">
        <v>335</v>
      </c>
      <c r="AA336">
        <v>714</v>
      </c>
      <c r="AB336">
        <f t="shared" ca="1" si="11"/>
        <v>341</v>
      </c>
      <c r="AD336">
        <v>335</v>
      </c>
      <c r="AE336">
        <v>8220</v>
      </c>
      <c r="AF336">
        <f>COUNTIF(AG336:AY336,"&lt;&gt;")</f>
        <v>2</v>
      </c>
      <c r="AG336">
        <v>12</v>
      </c>
      <c r="AH336">
        <v>15</v>
      </c>
    </row>
    <row r="337" spans="1:38" x14ac:dyDescent="0.2">
      <c r="A337">
        <v>336</v>
      </c>
      <c r="B337" s="2">
        <v>98</v>
      </c>
      <c r="C337" s="2">
        <v>88</v>
      </c>
      <c r="D337" s="2">
        <v>8624</v>
      </c>
      <c r="E337" t="s">
        <v>6</v>
      </c>
      <c r="G337">
        <v>336</v>
      </c>
      <c r="H337" s="2">
        <v>40</v>
      </c>
      <c r="I337" s="2">
        <v>5</v>
      </c>
      <c r="J337" s="2">
        <f t="shared" si="10"/>
        <v>8</v>
      </c>
      <c r="K337">
        <v>0</v>
      </c>
      <c r="L337">
        <v>0</v>
      </c>
      <c r="N337">
        <v>336</v>
      </c>
      <c r="O337" s="2">
        <v>74</v>
      </c>
      <c r="P337" s="2">
        <v>11</v>
      </c>
      <c r="Q337" s="2">
        <v>85</v>
      </c>
      <c r="R337" t="s">
        <v>5</v>
      </c>
      <c r="T337">
        <v>336</v>
      </c>
      <c r="U337" s="2">
        <v>97</v>
      </c>
      <c r="V337" s="2">
        <v>62</v>
      </c>
      <c r="W337" s="2">
        <v>35</v>
      </c>
      <c r="X337" t="s">
        <v>5</v>
      </c>
      <c r="Z337">
        <v>336</v>
      </c>
      <c r="AA337">
        <v>788</v>
      </c>
      <c r="AB337">
        <f t="shared" ca="1" si="11"/>
        <v>240</v>
      </c>
      <c r="AD337">
        <v>336</v>
      </c>
      <c r="AE337">
        <v>1150</v>
      </c>
      <c r="AF337">
        <f>COUNTIF(AG337:AY337,"&lt;&gt;")</f>
        <v>3</v>
      </c>
      <c r="AG337">
        <v>23</v>
      </c>
      <c r="AH337">
        <v>25</v>
      </c>
      <c r="AI337">
        <v>46</v>
      </c>
    </row>
    <row r="338" spans="1:38" x14ac:dyDescent="0.2">
      <c r="A338">
        <v>337</v>
      </c>
      <c r="B338" s="2">
        <v>98</v>
      </c>
      <c r="C338" s="2">
        <v>87</v>
      </c>
      <c r="D338" s="2">
        <v>8526</v>
      </c>
      <c r="E338" t="s">
        <v>6</v>
      </c>
      <c r="G338">
        <v>337</v>
      </c>
      <c r="H338" s="2">
        <v>42</v>
      </c>
      <c r="I338" s="2">
        <v>8</v>
      </c>
      <c r="J338" s="2">
        <f t="shared" si="10"/>
        <v>5</v>
      </c>
      <c r="K338">
        <v>2</v>
      </c>
      <c r="L338">
        <v>0</v>
      </c>
      <c r="N338">
        <v>337</v>
      </c>
      <c r="O338" s="2">
        <v>74</v>
      </c>
      <c r="P338" s="2">
        <v>12</v>
      </c>
      <c r="Q338" s="2">
        <v>86</v>
      </c>
      <c r="R338" t="s">
        <v>5</v>
      </c>
      <c r="T338">
        <v>337</v>
      </c>
      <c r="U338" s="2">
        <v>97</v>
      </c>
      <c r="V338" s="2">
        <v>61</v>
      </c>
      <c r="W338" s="2">
        <v>36</v>
      </c>
      <c r="X338" t="s">
        <v>5</v>
      </c>
      <c r="Z338">
        <v>337</v>
      </c>
      <c r="AA338">
        <v>203</v>
      </c>
      <c r="AB338">
        <f t="shared" ca="1" si="11"/>
        <v>53</v>
      </c>
      <c r="AD338">
        <v>337</v>
      </c>
      <c r="AE338">
        <v>2958</v>
      </c>
      <c r="AF338">
        <f>COUNTIF(AG338:AY338,"&lt;&gt;")</f>
        <v>6</v>
      </c>
      <c r="AG338">
        <v>17</v>
      </c>
      <c r="AH338">
        <v>29</v>
      </c>
      <c r="AI338">
        <v>34</v>
      </c>
      <c r="AJ338">
        <v>51</v>
      </c>
      <c r="AK338">
        <v>58</v>
      </c>
      <c r="AL338">
        <v>87</v>
      </c>
    </row>
    <row r="339" spans="1:38" x14ac:dyDescent="0.2">
      <c r="A339">
        <v>338</v>
      </c>
      <c r="B339" s="2">
        <v>98</v>
      </c>
      <c r="C339" s="2">
        <v>86</v>
      </c>
      <c r="D339" s="2">
        <v>8428</v>
      </c>
      <c r="E339" t="s">
        <v>6</v>
      </c>
      <c r="G339">
        <v>338</v>
      </c>
      <c r="H339" s="2">
        <v>66</v>
      </c>
      <c r="I339" s="2">
        <v>9</v>
      </c>
      <c r="J339" s="2">
        <f t="shared" si="10"/>
        <v>7</v>
      </c>
      <c r="K339">
        <v>3</v>
      </c>
      <c r="L339">
        <v>0</v>
      </c>
      <c r="N339">
        <v>338</v>
      </c>
      <c r="O339" s="2">
        <v>74</v>
      </c>
      <c r="P339" s="2">
        <v>13</v>
      </c>
      <c r="Q339" s="2">
        <v>87</v>
      </c>
      <c r="R339" t="s">
        <v>5</v>
      </c>
      <c r="T339">
        <v>338</v>
      </c>
      <c r="U339" s="2">
        <v>97</v>
      </c>
      <c r="V339" s="2">
        <v>60</v>
      </c>
      <c r="W339" s="2">
        <v>37</v>
      </c>
      <c r="X339" t="s">
        <v>5</v>
      </c>
      <c r="Z339">
        <v>338</v>
      </c>
      <c r="AA339">
        <v>569</v>
      </c>
      <c r="AB339">
        <f t="shared" ca="1" si="11"/>
        <v>176</v>
      </c>
      <c r="AD339">
        <v>338</v>
      </c>
      <c r="AE339">
        <v>4354</v>
      </c>
      <c r="AF339">
        <f>COUNTIF(AG339:AY339,"&lt;&gt;")</f>
        <v>1</v>
      </c>
      <c r="AG339">
        <v>14</v>
      </c>
    </row>
    <row r="340" spans="1:38" x14ac:dyDescent="0.2">
      <c r="A340">
        <v>339</v>
      </c>
      <c r="B340" s="2">
        <v>98</v>
      </c>
      <c r="C340" s="2">
        <v>85</v>
      </c>
      <c r="D340" s="2">
        <v>8330</v>
      </c>
      <c r="E340" t="s">
        <v>6</v>
      </c>
      <c r="G340">
        <v>339</v>
      </c>
      <c r="H340" s="2">
        <v>43</v>
      </c>
      <c r="I340" s="2">
        <v>8</v>
      </c>
      <c r="J340" s="2">
        <f t="shared" si="10"/>
        <v>5</v>
      </c>
      <c r="K340">
        <v>3</v>
      </c>
      <c r="L340">
        <v>0</v>
      </c>
      <c r="N340">
        <v>339</v>
      </c>
      <c r="O340" s="2">
        <v>74</v>
      </c>
      <c r="P340" s="2">
        <v>14</v>
      </c>
      <c r="Q340" s="2">
        <v>88</v>
      </c>
      <c r="R340" t="s">
        <v>5</v>
      </c>
      <c r="T340">
        <v>339</v>
      </c>
      <c r="U340" s="2">
        <v>97</v>
      </c>
      <c r="V340" s="2">
        <v>59</v>
      </c>
      <c r="W340" s="2">
        <v>38</v>
      </c>
      <c r="X340" t="s">
        <v>5</v>
      </c>
      <c r="Z340">
        <v>339</v>
      </c>
      <c r="AA340">
        <v>483</v>
      </c>
      <c r="AB340">
        <f t="shared" ca="1" si="11"/>
        <v>310</v>
      </c>
      <c r="AD340">
        <v>339</v>
      </c>
      <c r="AE340">
        <v>2431</v>
      </c>
      <c r="AF340">
        <f>COUNTIF(AG340:AY340,"&lt;&gt;")</f>
        <v>2</v>
      </c>
      <c r="AG340">
        <v>13</v>
      </c>
      <c r="AH340">
        <v>17</v>
      </c>
    </row>
    <row r="341" spans="1:38" x14ac:dyDescent="0.2">
      <c r="A341">
        <v>340</v>
      </c>
      <c r="B341" s="2">
        <v>98</v>
      </c>
      <c r="C341" s="2">
        <v>84</v>
      </c>
      <c r="D341" s="2">
        <v>8232</v>
      </c>
      <c r="E341" t="s">
        <v>6</v>
      </c>
      <c r="G341">
        <v>340</v>
      </c>
      <c r="H341" s="2">
        <v>17</v>
      </c>
      <c r="I341" s="2">
        <v>3</v>
      </c>
      <c r="J341" s="2">
        <f t="shared" si="10"/>
        <v>5</v>
      </c>
      <c r="K341">
        <v>2</v>
      </c>
      <c r="L341">
        <v>0</v>
      </c>
      <c r="N341">
        <v>340</v>
      </c>
      <c r="O341" s="2">
        <v>74</v>
      </c>
      <c r="P341" s="2">
        <v>15</v>
      </c>
      <c r="Q341" s="2">
        <v>89</v>
      </c>
      <c r="R341" t="s">
        <v>5</v>
      </c>
      <c r="T341">
        <v>340</v>
      </c>
      <c r="U341" s="2">
        <v>97</v>
      </c>
      <c r="V341" s="2">
        <v>58</v>
      </c>
      <c r="W341" s="2">
        <v>39</v>
      </c>
      <c r="X341" t="s">
        <v>5</v>
      </c>
      <c r="Z341">
        <v>340</v>
      </c>
      <c r="AA341">
        <v>248</v>
      </c>
      <c r="AB341">
        <f t="shared" ca="1" si="11"/>
        <v>46</v>
      </c>
      <c r="AD341">
        <v>340</v>
      </c>
      <c r="AE341">
        <v>5476</v>
      </c>
      <c r="AF341">
        <f>COUNTIF(AG341:AY341,"&lt;&gt;")</f>
        <v>2</v>
      </c>
      <c r="AG341">
        <v>37</v>
      </c>
      <c r="AH341">
        <v>74</v>
      </c>
    </row>
    <row r="342" spans="1:38" x14ac:dyDescent="0.2">
      <c r="A342">
        <v>341</v>
      </c>
      <c r="B342" s="2">
        <v>98</v>
      </c>
      <c r="C342" s="2">
        <v>83</v>
      </c>
      <c r="D342" s="2">
        <v>8134</v>
      </c>
      <c r="E342" t="s">
        <v>6</v>
      </c>
      <c r="G342">
        <v>341</v>
      </c>
      <c r="H342" s="2">
        <v>89</v>
      </c>
      <c r="I342" s="2">
        <v>9</v>
      </c>
      <c r="J342" s="2">
        <f t="shared" si="10"/>
        <v>9</v>
      </c>
      <c r="K342">
        <v>8</v>
      </c>
      <c r="L342">
        <v>0</v>
      </c>
      <c r="N342">
        <v>341</v>
      </c>
      <c r="O342" s="2">
        <v>74</v>
      </c>
      <c r="P342" s="2">
        <v>16</v>
      </c>
      <c r="Q342" s="2">
        <v>90</v>
      </c>
      <c r="R342" t="s">
        <v>5</v>
      </c>
      <c r="T342">
        <v>341</v>
      </c>
      <c r="U342" s="2">
        <v>97</v>
      </c>
      <c r="V342" s="2">
        <v>57</v>
      </c>
      <c r="W342" s="2">
        <v>40</v>
      </c>
      <c r="X342" t="s">
        <v>5</v>
      </c>
      <c r="Z342">
        <v>341</v>
      </c>
      <c r="AA342">
        <v>124</v>
      </c>
      <c r="AB342">
        <f t="shared" ca="1" si="11"/>
        <v>107</v>
      </c>
      <c r="AD342">
        <v>341</v>
      </c>
      <c r="AE342">
        <v>8895</v>
      </c>
      <c r="AF342">
        <f>COUNTIF(AG342:AY342,"&lt;&gt;")</f>
        <v>1</v>
      </c>
      <c r="AG342">
        <v>15</v>
      </c>
    </row>
    <row r="343" spans="1:38" x14ac:dyDescent="0.2">
      <c r="A343">
        <v>342</v>
      </c>
      <c r="B343" s="2">
        <v>98</v>
      </c>
      <c r="C343" s="2">
        <v>82</v>
      </c>
      <c r="D343" s="2">
        <v>8036</v>
      </c>
      <c r="E343" t="s">
        <v>6</v>
      </c>
      <c r="G343">
        <v>342</v>
      </c>
      <c r="H343" s="2">
        <v>67</v>
      </c>
      <c r="I343" s="2">
        <v>8</v>
      </c>
      <c r="J343" s="2">
        <f t="shared" si="10"/>
        <v>8</v>
      </c>
      <c r="K343">
        <v>3</v>
      </c>
      <c r="L343">
        <v>0</v>
      </c>
      <c r="N343">
        <v>342</v>
      </c>
      <c r="O343" s="2">
        <v>74</v>
      </c>
      <c r="P343" s="2">
        <v>17</v>
      </c>
      <c r="Q343" s="2">
        <v>91</v>
      </c>
      <c r="R343" t="s">
        <v>5</v>
      </c>
      <c r="T343">
        <v>342</v>
      </c>
      <c r="U343" s="2">
        <v>97</v>
      </c>
      <c r="V343" s="2">
        <v>56</v>
      </c>
      <c r="W343" s="2">
        <v>41</v>
      </c>
      <c r="X343" t="s">
        <v>5</v>
      </c>
      <c r="Z343">
        <v>342</v>
      </c>
      <c r="AA343">
        <v>223</v>
      </c>
      <c r="AB343">
        <f t="shared" ca="1" si="11"/>
        <v>219</v>
      </c>
      <c r="AD343">
        <v>342</v>
      </c>
      <c r="AE343">
        <v>3751</v>
      </c>
      <c r="AF343">
        <f>COUNTIF(AG343:AY343,"&lt;&gt;")</f>
        <v>1</v>
      </c>
      <c r="AG343">
        <v>31</v>
      </c>
    </row>
    <row r="344" spans="1:38" x14ac:dyDescent="0.2">
      <c r="A344">
        <v>343</v>
      </c>
      <c r="B344" s="2">
        <v>98</v>
      </c>
      <c r="C344" s="2">
        <v>81</v>
      </c>
      <c r="D344" s="2">
        <v>7938</v>
      </c>
      <c r="E344" t="s">
        <v>6</v>
      </c>
      <c r="G344">
        <v>343</v>
      </c>
      <c r="H344" s="2">
        <v>16</v>
      </c>
      <c r="I344" s="2">
        <v>5</v>
      </c>
      <c r="J344" s="2">
        <f t="shared" si="10"/>
        <v>3</v>
      </c>
      <c r="K344">
        <v>1</v>
      </c>
      <c r="L344">
        <v>0</v>
      </c>
      <c r="N344">
        <v>343</v>
      </c>
      <c r="O344" s="2">
        <v>74</v>
      </c>
      <c r="P344" s="2">
        <v>18</v>
      </c>
      <c r="Q344" s="2">
        <v>92</v>
      </c>
      <c r="R344" t="s">
        <v>5</v>
      </c>
      <c r="T344">
        <v>343</v>
      </c>
      <c r="U344" s="2">
        <v>97</v>
      </c>
      <c r="V344" s="2">
        <v>55</v>
      </c>
      <c r="W344" s="2">
        <v>42</v>
      </c>
      <c r="X344" t="s">
        <v>5</v>
      </c>
      <c r="Z344">
        <v>343</v>
      </c>
      <c r="AA344">
        <v>933</v>
      </c>
      <c r="AB344">
        <f t="shared" ca="1" si="11"/>
        <v>523</v>
      </c>
      <c r="AD344">
        <v>343</v>
      </c>
      <c r="AE344">
        <v>6001</v>
      </c>
      <c r="AF344">
        <f>COUNTIF(AG344:AY344,"&lt;&gt;")</f>
        <v>1</v>
      </c>
      <c r="AG344">
        <v>17</v>
      </c>
    </row>
    <row r="345" spans="1:38" x14ac:dyDescent="0.2">
      <c r="A345">
        <v>344</v>
      </c>
      <c r="B345" s="2">
        <v>98</v>
      </c>
      <c r="C345" s="2">
        <v>80</v>
      </c>
      <c r="D345" s="2">
        <v>7840</v>
      </c>
      <c r="E345" t="s">
        <v>6</v>
      </c>
      <c r="G345">
        <v>344</v>
      </c>
      <c r="H345" s="2">
        <v>85</v>
      </c>
      <c r="I345" s="2">
        <v>8</v>
      </c>
      <c r="J345" s="2">
        <f t="shared" si="10"/>
        <v>10</v>
      </c>
      <c r="K345">
        <v>5</v>
      </c>
      <c r="L345">
        <v>0</v>
      </c>
      <c r="N345">
        <v>344</v>
      </c>
      <c r="O345" s="2">
        <v>74</v>
      </c>
      <c r="P345" s="2">
        <v>19</v>
      </c>
      <c r="Q345" s="2">
        <v>93</v>
      </c>
      <c r="R345" t="s">
        <v>5</v>
      </c>
      <c r="T345">
        <v>344</v>
      </c>
      <c r="U345" s="2">
        <v>97</v>
      </c>
      <c r="V345" s="2">
        <v>54</v>
      </c>
      <c r="W345" s="2">
        <v>43</v>
      </c>
      <c r="X345" t="s">
        <v>5</v>
      </c>
      <c r="Z345">
        <v>344</v>
      </c>
      <c r="AA345">
        <v>270</v>
      </c>
      <c r="AB345">
        <f t="shared" ca="1" si="11"/>
        <v>54</v>
      </c>
      <c r="AD345">
        <v>344</v>
      </c>
      <c r="AE345">
        <v>4345</v>
      </c>
      <c r="AF345">
        <f>COUNTIF(AG345:AY345,"&lt;&gt;")</f>
        <v>2</v>
      </c>
      <c r="AG345">
        <v>55</v>
      </c>
      <c r="AH345">
        <v>79</v>
      </c>
    </row>
    <row r="346" spans="1:38" x14ac:dyDescent="0.2">
      <c r="A346">
        <v>345</v>
      </c>
      <c r="B346" s="2">
        <v>98</v>
      </c>
      <c r="C346" s="2">
        <v>79</v>
      </c>
      <c r="D346" s="2">
        <v>7742</v>
      </c>
      <c r="E346" t="s">
        <v>6</v>
      </c>
      <c r="G346">
        <v>345</v>
      </c>
      <c r="H346" s="2">
        <v>33</v>
      </c>
      <c r="I346" s="2">
        <v>4</v>
      </c>
      <c r="J346" s="2">
        <f t="shared" si="10"/>
        <v>8</v>
      </c>
      <c r="K346">
        <v>1</v>
      </c>
      <c r="L346">
        <v>0</v>
      </c>
      <c r="N346">
        <v>345</v>
      </c>
      <c r="O346" s="2">
        <v>74</v>
      </c>
      <c r="P346" s="2">
        <v>20</v>
      </c>
      <c r="Q346" s="2">
        <v>94</v>
      </c>
      <c r="R346" t="s">
        <v>5</v>
      </c>
      <c r="T346">
        <v>345</v>
      </c>
      <c r="U346" s="2">
        <v>97</v>
      </c>
      <c r="V346" s="2">
        <v>53</v>
      </c>
      <c r="W346" s="2">
        <v>44</v>
      </c>
      <c r="X346" t="s">
        <v>5</v>
      </c>
      <c r="Z346">
        <v>345</v>
      </c>
      <c r="AA346">
        <v>181</v>
      </c>
      <c r="AB346">
        <f t="shared" ca="1" si="11"/>
        <v>74</v>
      </c>
      <c r="AD346">
        <v>345</v>
      </c>
      <c r="AE346">
        <v>2565</v>
      </c>
      <c r="AF346">
        <f>COUNTIF(AG346:AY346,"&lt;&gt;")</f>
        <v>6</v>
      </c>
      <c r="AG346">
        <v>15</v>
      </c>
      <c r="AH346">
        <v>19</v>
      </c>
      <c r="AI346">
        <v>27</v>
      </c>
      <c r="AJ346">
        <v>45</v>
      </c>
      <c r="AK346">
        <v>57</v>
      </c>
      <c r="AL346">
        <v>95</v>
      </c>
    </row>
    <row r="347" spans="1:38" x14ac:dyDescent="0.2">
      <c r="A347">
        <v>346</v>
      </c>
      <c r="B347" s="2">
        <v>98</v>
      </c>
      <c r="C347" s="2">
        <v>78</v>
      </c>
      <c r="D347" s="2">
        <v>7644</v>
      </c>
      <c r="E347" t="s">
        <v>6</v>
      </c>
      <c r="G347">
        <v>346</v>
      </c>
      <c r="H347" s="2">
        <v>32</v>
      </c>
      <c r="I347" s="2">
        <v>3</v>
      </c>
      <c r="J347" s="2">
        <f t="shared" si="10"/>
        <v>10</v>
      </c>
      <c r="K347">
        <v>2</v>
      </c>
      <c r="L347">
        <v>0</v>
      </c>
      <c r="N347">
        <v>346</v>
      </c>
      <c r="O347" s="2">
        <v>74</v>
      </c>
      <c r="P347" s="2">
        <v>21</v>
      </c>
      <c r="Q347" s="2">
        <v>95</v>
      </c>
      <c r="R347" t="s">
        <v>5</v>
      </c>
      <c r="T347">
        <v>346</v>
      </c>
      <c r="U347" s="2">
        <v>97</v>
      </c>
      <c r="V347" s="2">
        <v>52</v>
      </c>
      <c r="W347" s="2">
        <v>45</v>
      </c>
      <c r="X347" t="s">
        <v>5</v>
      </c>
      <c r="Z347">
        <v>346</v>
      </c>
      <c r="AA347">
        <v>796</v>
      </c>
      <c r="AB347">
        <f t="shared" ca="1" si="11"/>
        <v>20</v>
      </c>
      <c r="AD347">
        <v>346</v>
      </c>
      <c r="AE347">
        <v>6903</v>
      </c>
      <c r="AF347">
        <f>COUNTIF(AG347:AY347,"&lt;&gt;")</f>
        <v>3</v>
      </c>
      <c r="AG347">
        <v>13</v>
      </c>
      <c r="AH347">
        <v>39</v>
      </c>
      <c r="AI347">
        <v>59</v>
      </c>
    </row>
    <row r="348" spans="1:38" x14ac:dyDescent="0.2">
      <c r="A348">
        <v>347</v>
      </c>
      <c r="B348" s="2">
        <v>98</v>
      </c>
      <c r="C348" s="2">
        <v>77</v>
      </c>
      <c r="D348" s="2">
        <v>7546</v>
      </c>
      <c r="E348" t="s">
        <v>6</v>
      </c>
      <c r="G348">
        <v>347</v>
      </c>
      <c r="H348" s="2">
        <v>28</v>
      </c>
      <c r="I348" s="2">
        <v>3</v>
      </c>
      <c r="J348" s="2">
        <f t="shared" si="10"/>
        <v>9</v>
      </c>
      <c r="K348">
        <v>1</v>
      </c>
      <c r="L348">
        <v>0</v>
      </c>
      <c r="N348">
        <v>347</v>
      </c>
      <c r="O348" s="2">
        <v>74</v>
      </c>
      <c r="P348" s="2">
        <v>22</v>
      </c>
      <c r="Q348" s="2">
        <v>96</v>
      </c>
      <c r="R348" t="s">
        <v>5</v>
      </c>
      <c r="T348">
        <v>347</v>
      </c>
      <c r="U348" s="2">
        <v>97</v>
      </c>
      <c r="V348" s="2">
        <v>51</v>
      </c>
      <c r="W348" s="2">
        <v>46</v>
      </c>
      <c r="X348" t="s">
        <v>5</v>
      </c>
      <c r="Z348">
        <v>347</v>
      </c>
      <c r="AA348">
        <v>923</v>
      </c>
      <c r="AB348">
        <f t="shared" ca="1" si="11"/>
        <v>677</v>
      </c>
      <c r="AD348">
        <v>347</v>
      </c>
      <c r="AE348">
        <v>1014</v>
      </c>
      <c r="AF348">
        <f>COUNTIF(AG348:AY348,"&lt;&gt;")</f>
        <v>6</v>
      </c>
      <c r="AG348">
        <v>13</v>
      </c>
      <c r="AH348">
        <v>26</v>
      </c>
      <c r="AI348">
        <v>39</v>
      </c>
      <c r="AJ348">
        <v>78</v>
      </c>
      <c r="AK348" t="s">
        <v>22</v>
      </c>
      <c r="AL348" t="s">
        <v>22</v>
      </c>
    </row>
    <row r="349" spans="1:38" x14ac:dyDescent="0.2">
      <c r="A349">
        <v>348</v>
      </c>
      <c r="B349" s="2">
        <v>98</v>
      </c>
      <c r="C349" s="2">
        <v>76</v>
      </c>
      <c r="D349" s="2">
        <v>7448</v>
      </c>
      <c r="E349" t="s">
        <v>6</v>
      </c>
      <c r="G349">
        <v>348</v>
      </c>
      <c r="H349" s="2">
        <v>62</v>
      </c>
      <c r="I349" s="2">
        <v>7</v>
      </c>
      <c r="J349" s="2">
        <f t="shared" si="10"/>
        <v>8</v>
      </c>
      <c r="K349">
        <v>6</v>
      </c>
      <c r="L349">
        <v>0</v>
      </c>
      <c r="N349">
        <v>348</v>
      </c>
      <c r="O349" s="2">
        <v>74</v>
      </c>
      <c r="P349" s="2">
        <v>23</v>
      </c>
      <c r="Q349" s="2">
        <v>97</v>
      </c>
      <c r="R349" t="s">
        <v>5</v>
      </c>
      <c r="T349">
        <v>348</v>
      </c>
      <c r="U349" s="2">
        <v>97</v>
      </c>
      <c r="V349" s="2">
        <v>50</v>
      </c>
      <c r="W349" s="2">
        <v>47</v>
      </c>
      <c r="X349" t="s">
        <v>5</v>
      </c>
      <c r="Z349">
        <v>348</v>
      </c>
      <c r="AA349">
        <v>995</v>
      </c>
      <c r="AB349">
        <f t="shared" ca="1" si="11"/>
        <v>729</v>
      </c>
      <c r="AD349">
        <v>348</v>
      </c>
      <c r="AE349">
        <v>4875</v>
      </c>
      <c r="AF349">
        <f>COUNTIF(AG349:AY349,"&lt;&gt;")</f>
        <v>6</v>
      </c>
      <c r="AG349">
        <v>13</v>
      </c>
      <c r="AH349">
        <v>15</v>
      </c>
      <c r="AI349">
        <v>25</v>
      </c>
      <c r="AJ349">
        <v>39</v>
      </c>
      <c r="AK349">
        <v>65</v>
      </c>
      <c r="AL349">
        <v>75</v>
      </c>
    </row>
    <row r="350" spans="1:38" x14ac:dyDescent="0.2">
      <c r="A350">
        <v>349</v>
      </c>
      <c r="B350" s="2">
        <v>98</v>
      </c>
      <c r="C350" s="2">
        <v>75</v>
      </c>
      <c r="D350" s="2">
        <v>7350</v>
      </c>
      <c r="E350" t="s">
        <v>6</v>
      </c>
      <c r="G350">
        <v>349</v>
      </c>
      <c r="H350" s="2">
        <v>23</v>
      </c>
      <c r="I350" s="2">
        <v>5</v>
      </c>
      <c r="J350" s="2">
        <f t="shared" si="10"/>
        <v>3.9999999999999996</v>
      </c>
      <c r="K350">
        <v>3</v>
      </c>
      <c r="L350">
        <v>0</v>
      </c>
      <c r="N350">
        <v>349</v>
      </c>
      <c r="O350" s="2">
        <v>74</v>
      </c>
      <c r="P350" s="2">
        <v>24</v>
      </c>
      <c r="Q350" s="2">
        <v>98</v>
      </c>
      <c r="R350" t="s">
        <v>5</v>
      </c>
      <c r="T350">
        <v>349</v>
      </c>
      <c r="U350" s="2">
        <v>97</v>
      </c>
      <c r="V350" s="2">
        <v>49</v>
      </c>
      <c r="W350" s="2">
        <v>48</v>
      </c>
      <c r="X350" t="s">
        <v>5</v>
      </c>
      <c r="Z350">
        <v>349</v>
      </c>
      <c r="AA350">
        <v>470</v>
      </c>
      <c r="AB350">
        <f t="shared" ca="1" si="11"/>
        <v>255</v>
      </c>
      <c r="AD350">
        <v>349</v>
      </c>
      <c r="AE350">
        <v>6176</v>
      </c>
      <c r="AF350">
        <f>COUNTIF(AG350:AY350,"&lt;&gt;")</f>
        <v>2</v>
      </c>
      <c r="AG350">
        <v>16</v>
      </c>
      <c r="AH350">
        <v>32</v>
      </c>
    </row>
    <row r="351" spans="1:38" x14ac:dyDescent="0.2">
      <c r="A351">
        <v>350</v>
      </c>
      <c r="B351" s="2">
        <v>98</v>
      </c>
      <c r="C351" s="2">
        <v>74</v>
      </c>
      <c r="D351" s="2">
        <v>7252</v>
      </c>
      <c r="E351" t="s">
        <v>6</v>
      </c>
      <c r="G351">
        <v>350</v>
      </c>
      <c r="H351" s="2">
        <v>57</v>
      </c>
      <c r="I351" s="2">
        <v>9</v>
      </c>
      <c r="J351" s="2">
        <f t="shared" si="10"/>
        <v>6</v>
      </c>
      <c r="K351">
        <v>3</v>
      </c>
      <c r="L351">
        <v>0</v>
      </c>
      <c r="N351">
        <v>350</v>
      </c>
      <c r="O351" s="2">
        <v>74</v>
      </c>
      <c r="P351" s="2">
        <v>25</v>
      </c>
      <c r="Q351" s="2">
        <v>99</v>
      </c>
      <c r="R351" t="s">
        <v>5</v>
      </c>
      <c r="T351">
        <v>350</v>
      </c>
      <c r="U351" s="2">
        <v>97</v>
      </c>
      <c r="V351" s="2">
        <v>48</v>
      </c>
      <c r="W351" s="2">
        <v>49</v>
      </c>
      <c r="X351" t="s">
        <v>5</v>
      </c>
      <c r="Z351">
        <v>350</v>
      </c>
      <c r="AA351">
        <v>854</v>
      </c>
      <c r="AB351">
        <f t="shared" ca="1" si="11"/>
        <v>433</v>
      </c>
      <c r="AD351">
        <v>350</v>
      </c>
      <c r="AE351">
        <v>6604</v>
      </c>
      <c r="AF351">
        <f>COUNTIF(AG351:AY351,"&lt;&gt;")</f>
        <v>3</v>
      </c>
      <c r="AG351">
        <v>13</v>
      </c>
      <c r="AH351">
        <v>26</v>
      </c>
      <c r="AI351">
        <v>52</v>
      </c>
    </row>
    <row r="352" spans="1:38" x14ac:dyDescent="0.2">
      <c r="A352">
        <v>351</v>
      </c>
      <c r="B352" s="2">
        <v>98</v>
      </c>
      <c r="C352" s="2">
        <v>73</v>
      </c>
      <c r="D352" s="2">
        <v>7154</v>
      </c>
      <c r="E352" t="s">
        <v>6</v>
      </c>
      <c r="G352">
        <v>351</v>
      </c>
      <c r="H352" s="2">
        <v>34</v>
      </c>
      <c r="I352" s="2">
        <v>6</v>
      </c>
      <c r="J352" s="2">
        <f t="shared" si="10"/>
        <v>5</v>
      </c>
      <c r="K352">
        <v>4</v>
      </c>
      <c r="L352">
        <v>0</v>
      </c>
      <c r="N352">
        <v>351</v>
      </c>
      <c r="O352" s="2">
        <v>74</v>
      </c>
      <c r="P352" s="2">
        <v>26</v>
      </c>
      <c r="Q352" s="2">
        <v>100</v>
      </c>
      <c r="R352" t="s">
        <v>5</v>
      </c>
      <c r="T352">
        <v>351</v>
      </c>
      <c r="U352" s="2">
        <v>97</v>
      </c>
      <c r="V352" s="2">
        <v>47</v>
      </c>
      <c r="W352" s="2">
        <v>50</v>
      </c>
      <c r="X352" t="s">
        <v>5</v>
      </c>
      <c r="Z352">
        <v>351</v>
      </c>
      <c r="AA352">
        <v>610</v>
      </c>
      <c r="AB352">
        <f t="shared" ca="1" si="11"/>
        <v>324</v>
      </c>
      <c r="AD352">
        <v>351</v>
      </c>
      <c r="AE352">
        <v>6697</v>
      </c>
      <c r="AF352">
        <f>COUNTIF(AG352:AY352,"&lt;&gt;")</f>
        <v>1</v>
      </c>
      <c r="AG352">
        <v>37</v>
      </c>
    </row>
    <row r="353" spans="1:42" x14ac:dyDescent="0.2">
      <c r="A353">
        <v>352</v>
      </c>
      <c r="B353" s="2">
        <v>98</v>
      </c>
      <c r="C353" s="2">
        <v>72</v>
      </c>
      <c r="D353" s="2">
        <v>7056</v>
      </c>
      <c r="E353" t="s">
        <v>6</v>
      </c>
      <c r="G353">
        <v>352</v>
      </c>
      <c r="H353" s="2">
        <v>41</v>
      </c>
      <c r="I353" s="2">
        <v>8</v>
      </c>
      <c r="J353" s="2">
        <f t="shared" si="10"/>
        <v>5</v>
      </c>
      <c r="K353">
        <v>1</v>
      </c>
      <c r="L353">
        <v>0</v>
      </c>
      <c r="N353">
        <v>352</v>
      </c>
      <c r="O353" s="2">
        <v>73</v>
      </c>
      <c r="P353" s="2">
        <v>1</v>
      </c>
      <c r="Q353" s="2">
        <v>74</v>
      </c>
      <c r="R353" t="s">
        <v>5</v>
      </c>
      <c r="T353">
        <v>352</v>
      </c>
      <c r="U353" s="2">
        <v>97</v>
      </c>
      <c r="V353" s="2">
        <v>46</v>
      </c>
      <c r="W353" s="2">
        <v>51</v>
      </c>
      <c r="X353" t="s">
        <v>5</v>
      </c>
      <c r="Z353">
        <v>352</v>
      </c>
      <c r="AA353">
        <v>514</v>
      </c>
      <c r="AB353">
        <f t="shared" ca="1" si="11"/>
        <v>386</v>
      </c>
      <c r="AD353">
        <v>352</v>
      </c>
      <c r="AE353">
        <v>8132</v>
      </c>
      <c r="AF353">
        <f>COUNTIF(AG353:AY353,"&lt;&gt;")</f>
        <v>3</v>
      </c>
      <c r="AG353">
        <v>19</v>
      </c>
      <c r="AH353">
        <v>38</v>
      </c>
      <c r="AI353">
        <v>76</v>
      </c>
    </row>
    <row r="354" spans="1:42" x14ac:dyDescent="0.2">
      <c r="A354">
        <v>353</v>
      </c>
      <c r="B354" s="2">
        <v>98</v>
      </c>
      <c r="C354" s="2">
        <v>71</v>
      </c>
      <c r="D354" s="2">
        <v>6958</v>
      </c>
      <c r="E354" t="s">
        <v>6</v>
      </c>
      <c r="G354">
        <v>353</v>
      </c>
      <c r="H354" s="2">
        <v>37</v>
      </c>
      <c r="I354" s="2">
        <v>4</v>
      </c>
      <c r="J354" s="2">
        <f t="shared" si="10"/>
        <v>9</v>
      </c>
      <c r="K354">
        <v>1</v>
      </c>
      <c r="L354">
        <v>0</v>
      </c>
      <c r="N354">
        <v>353</v>
      </c>
      <c r="O354" s="2">
        <v>73</v>
      </c>
      <c r="P354" s="2">
        <v>2</v>
      </c>
      <c r="Q354" s="2">
        <v>75</v>
      </c>
      <c r="R354" t="s">
        <v>5</v>
      </c>
      <c r="T354">
        <v>353</v>
      </c>
      <c r="U354" s="2">
        <v>97</v>
      </c>
      <c r="V354" s="2">
        <v>45</v>
      </c>
      <c r="W354" s="2">
        <v>52</v>
      </c>
      <c r="X354" t="s">
        <v>5</v>
      </c>
      <c r="Z354">
        <v>353</v>
      </c>
      <c r="AA354">
        <v>670</v>
      </c>
      <c r="AB354">
        <f t="shared" ca="1" si="11"/>
        <v>47</v>
      </c>
      <c r="AD354">
        <v>353</v>
      </c>
      <c r="AE354">
        <v>1357</v>
      </c>
      <c r="AF354">
        <f>COUNTIF(AG354:AY354,"&lt;&gt;")</f>
        <v>2</v>
      </c>
      <c r="AG354">
        <v>23</v>
      </c>
      <c r="AH354">
        <v>59</v>
      </c>
    </row>
    <row r="355" spans="1:42" x14ac:dyDescent="0.2">
      <c r="A355">
        <v>354</v>
      </c>
      <c r="B355" s="2">
        <v>98</v>
      </c>
      <c r="C355" s="2">
        <v>70</v>
      </c>
      <c r="D355" s="2">
        <v>6860</v>
      </c>
      <c r="E355" t="s">
        <v>6</v>
      </c>
      <c r="G355">
        <v>354</v>
      </c>
      <c r="H355" s="2">
        <v>71</v>
      </c>
      <c r="I355" s="2">
        <v>8</v>
      </c>
      <c r="J355" s="2">
        <f t="shared" si="10"/>
        <v>8</v>
      </c>
      <c r="K355">
        <v>7</v>
      </c>
      <c r="L355">
        <v>0</v>
      </c>
      <c r="N355">
        <v>354</v>
      </c>
      <c r="O355" s="2">
        <v>73</v>
      </c>
      <c r="P355" s="2">
        <v>3</v>
      </c>
      <c r="Q355" s="2">
        <v>76</v>
      </c>
      <c r="R355" t="s">
        <v>5</v>
      </c>
      <c r="T355">
        <v>354</v>
      </c>
      <c r="U355" s="2">
        <v>97</v>
      </c>
      <c r="V355" s="2">
        <v>44</v>
      </c>
      <c r="W355" s="2">
        <v>53</v>
      </c>
      <c r="X355" t="s">
        <v>5</v>
      </c>
      <c r="Z355">
        <v>354</v>
      </c>
      <c r="AA355">
        <v>208</v>
      </c>
      <c r="AB355">
        <f t="shared" ca="1" si="11"/>
        <v>14</v>
      </c>
      <c r="AD355">
        <v>354</v>
      </c>
      <c r="AE355">
        <v>1394</v>
      </c>
      <c r="AF355">
        <f>COUNTIF(AG355:AY355,"&lt;&gt;")</f>
        <v>4</v>
      </c>
      <c r="AG355">
        <v>17</v>
      </c>
      <c r="AH355">
        <v>34</v>
      </c>
      <c r="AI355">
        <v>41</v>
      </c>
      <c r="AJ355">
        <v>82</v>
      </c>
    </row>
    <row r="356" spans="1:42" x14ac:dyDescent="0.2">
      <c r="A356">
        <v>355</v>
      </c>
      <c r="B356" s="2">
        <v>98</v>
      </c>
      <c r="C356" s="2">
        <v>69</v>
      </c>
      <c r="D356" s="2">
        <v>6762</v>
      </c>
      <c r="E356" t="s">
        <v>6</v>
      </c>
      <c r="G356">
        <v>355</v>
      </c>
      <c r="H356" s="2">
        <v>39</v>
      </c>
      <c r="I356" s="2">
        <v>4</v>
      </c>
      <c r="J356" s="2">
        <f t="shared" si="10"/>
        <v>9</v>
      </c>
      <c r="K356">
        <v>3</v>
      </c>
      <c r="L356">
        <v>0</v>
      </c>
      <c r="N356">
        <v>355</v>
      </c>
      <c r="O356" s="2">
        <v>73</v>
      </c>
      <c r="P356" s="2">
        <v>4</v>
      </c>
      <c r="Q356" s="2">
        <v>77</v>
      </c>
      <c r="R356" t="s">
        <v>5</v>
      </c>
      <c r="T356">
        <v>355</v>
      </c>
      <c r="U356" s="2">
        <v>97</v>
      </c>
      <c r="V356" s="2">
        <v>43</v>
      </c>
      <c r="W356" s="2">
        <v>54</v>
      </c>
      <c r="X356" t="s">
        <v>5</v>
      </c>
      <c r="Z356">
        <v>355</v>
      </c>
      <c r="AA356">
        <v>875</v>
      </c>
      <c r="AB356">
        <f t="shared" ca="1" si="11"/>
        <v>104</v>
      </c>
      <c r="AD356">
        <v>355</v>
      </c>
      <c r="AE356">
        <v>2147</v>
      </c>
      <c r="AF356">
        <f>COUNTIF(AG356:AY356,"&lt;&gt;")</f>
        <v>1</v>
      </c>
      <c r="AG356">
        <v>19</v>
      </c>
    </row>
    <row r="357" spans="1:42" x14ac:dyDescent="0.2">
      <c r="A357">
        <v>356</v>
      </c>
      <c r="B357" s="2">
        <v>98</v>
      </c>
      <c r="C357" s="2">
        <v>68</v>
      </c>
      <c r="D357" s="2">
        <v>6664</v>
      </c>
      <c r="E357" t="s">
        <v>6</v>
      </c>
      <c r="G357">
        <v>356</v>
      </c>
      <c r="H357" s="2">
        <v>79</v>
      </c>
      <c r="I357" s="2">
        <v>9</v>
      </c>
      <c r="J357" s="2">
        <f t="shared" si="10"/>
        <v>8</v>
      </c>
      <c r="K357">
        <v>7</v>
      </c>
      <c r="L357">
        <v>0</v>
      </c>
      <c r="N357">
        <v>356</v>
      </c>
      <c r="O357" s="2">
        <v>73</v>
      </c>
      <c r="P357" s="2">
        <v>5</v>
      </c>
      <c r="Q357" s="2">
        <v>78</v>
      </c>
      <c r="R357" t="s">
        <v>5</v>
      </c>
      <c r="T357">
        <v>356</v>
      </c>
      <c r="U357" s="2">
        <v>97</v>
      </c>
      <c r="V357" s="2">
        <v>42</v>
      </c>
      <c r="W357" s="2">
        <v>55</v>
      </c>
      <c r="X357" t="s">
        <v>5</v>
      </c>
      <c r="Z357">
        <v>356</v>
      </c>
      <c r="AA357">
        <v>863</v>
      </c>
      <c r="AB357">
        <f t="shared" ca="1" si="11"/>
        <v>258</v>
      </c>
      <c r="AD357">
        <v>356</v>
      </c>
      <c r="AE357">
        <v>1602</v>
      </c>
      <c r="AF357">
        <f>COUNTIF(AG357:AY357,"&lt;&gt;")</f>
        <v>2</v>
      </c>
      <c r="AG357">
        <v>18</v>
      </c>
      <c r="AH357">
        <v>89</v>
      </c>
    </row>
    <row r="358" spans="1:42" x14ac:dyDescent="0.2">
      <c r="A358">
        <v>357</v>
      </c>
      <c r="B358" s="2">
        <v>98</v>
      </c>
      <c r="C358" s="2">
        <v>67</v>
      </c>
      <c r="D358" s="2">
        <v>6566</v>
      </c>
      <c r="E358" t="s">
        <v>6</v>
      </c>
      <c r="G358">
        <v>357</v>
      </c>
      <c r="H358" s="2">
        <v>47</v>
      </c>
      <c r="I358" s="2">
        <v>7</v>
      </c>
      <c r="J358" s="2">
        <f t="shared" si="10"/>
        <v>6</v>
      </c>
      <c r="K358">
        <v>5</v>
      </c>
      <c r="L358">
        <v>0</v>
      </c>
      <c r="N358">
        <v>357</v>
      </c>
      <c r="O358" s="2">
        <v>73</v>
      </c>
      <c r="P358" s="2">
        <v>6</v>
      </c>
      <c r="Q358" s="2">
        <v>79</v>
      </c>
      <c r="R358" t="s">
        <v>5</v>
      </c>
      <c r="T358">
        <v>357</v>
      </c>
      <c r="U358" s="2">
        <v>97</v>
      </c>
      <c r="V358" s="2">
        <v>41</v>
      </c>
      <c r="W358" s="2">
        <v>56</v>
      </c>
      <c r="X358" t="s">
        <v>5</v>
      </c>
      <c r="Z358">
        <v>357</v>
      </c>
      <c r="AA358">
        <v>957</v>
      </c>
      <c r="AB358">
        <f t="shared" ca="1" si="11"/>
        <v>895</v>
      </c>
      <c r="AD358">
        <v>357</v>
      </c>
      <c r="AE358">
        <v>7680</v>
      </c>
      <c r="AF358">
        <f>COUNTIF(AG358:AY358,"&lt;&gt;")</f>
        <v>8</v>
      </c>
      <c r="AG358">
        <v>12</v>
      </c>
      <c r="AH358">
        <v>15</v>
      </c>
      <c r="AI358">
        <v>16</v>
      </c>
      <c r="AJ358">
        <v>24</v>
      </c>
      <c r="AK358">
        <v>32</v>
      </c>
      <c r="AL358">
        <v>48</v>
      </c>
      <c r="AM358">
        <v>64</v>
      </c>
      <c r="AN358">
        <v>96</v>
      </c>
    </row>
    <row r="359" spans="1:42" x14ac:dyDescent="0.2">
      <c r="A359">
        <v>358</v>
      </c>
      <c r="B359" s="2">
        <v>98</v>
      </c>
      <c r="C359" s="2">
        <v>66</v>
      </c>
      <c r="D359" s="2">
        <v>6468</v>
      </c>
      <c r="E359" t="s">
        <v>6</v>
      </c>
      <c r="G359">
        <v>358</v>
      </c>
      <c r="H359" s="2">
        <v>20</v>
      </c>
      <c r="I359" s="2">
        <v>3</v>
      </c>
      <c r="J359" s="2">
        <f t="shared" si="10"/>
        <v>6</v>
      </c>
      <c r="K359">
        <v>2</v>
      </c>
      <c r="L359">
        <v>0</v>
      </c>
      <c r="N359">
        <v>358</v>
      </c>
      <c r="O359" s="2">
        <v>73</v>
      </c>
      <c r="P359" s="2">
        <v>7</v>
      </c>
      <c r="Q359" s="2">
        <v>80</v>
      </c>
      <c r="R359" t="s">
        <v>5</v>
      </c>
      <c r="T359">
        <v>358</v>
      </c>
      <c r="U359" s="2">
        <v>97</v>
      </c>
      <c r="V359" s="2">
        <v>40</v>
      </c>
      <c r="W359" s="2">
        <v>57</v>
      </c>
      <c r="X359" t="s">
        <v>5</v>
      </c>
      <c r="Z359">
        <v>358</v>
      </c>
      <c r="AA359">
        <v>674</v>
      </c>
      <c r="AB359">
        <f t="shared" ca="1" si="11"/>
        <v>500</v>
      </c>
      <c r="AD359">
        <v>358</v>
      </c>
      <c r="AE359">
        <v>1526</v>
      </c>
      <c r="AF359">
        <f>COUNTIF(AG359:AY359,"&lt;&gt;")</f>
        <v>1</v>
      </c>
      <c r="AG359">
        <v>14</v>
      </c>
    </row>
    <row r="360" spans="1:42" x14ac:dyDescent="0.2">
      <c r="A360">
        <v>359</v>
      </c>
      <c r="B360" s="2">
        <v>98</v>
      </c>
      <c r="C360" s="2">
        <v>65</v>
      </c>
      <c r="D360" s="2">
        <v>6370</v>
      </c>
      <c r="E360" t="s">
        <v>6</v>
      </c>
      <c r="G360">
        <v>359</v>
      </c>
      <c r="H360" s="2">
        <v>41</v>
      </c>
      <c r="I360" s="2">
        <v>9</v>
      </c>
      <c r="J360" s="2">
        <f t="shared" si="10"/>
        <v>4</v>
      </c>
      <c r="K360">
        <v>5</v>
      </c>
      <c r="L360">
        <v>0</v>
      </c>
      <c r="N360">
        <v>359</v>
      </c>
      <c r="O360" s="2">
        <v>73</v>
      </c>
      <c r="P360" s="2">
        <v>8</v>
      </c>
      <c r="Q360" s="2">
        <v>81</v>
      </c>
      <c r="R360" t="s">
        <v>5</v>
      </c>
      <c r="T360">
        <v>359</v>
      </c>
      <c r="U360" s="2">
        <v>97</v>
      </c>
      <c r="V360" s="2">
        <v>39</v>
      </c>
      <c r="W360" s="2">
        <v>58</v>
      </c>
      <c r="X360" t="s">
        <v>5</v>
      </c>
      <c r="Z360">
        <v>359</v>
      </c>
      <c r="AA360">
        <v>930</v>
      </c>
      <c r="AB360">
        <f t="shared" ca="1" si="11"/>
        <v>145</v>
      </c>
      <c r="AD360">
        <v>359</v>
      </c>
      <c r="AE360">
        <v>3728</v>
      </c>
      <c r="AF360">
        <f>COUNTIF(AG360:AY360,"&lt;&gt;")</f>
        <v>1</v>
      </c>
      <c r="AG360">
        <v>16</v>
      </c>
    </row>
    <row r="361" spans="1:42" x14ac:dyDescent="0.2">
      <c r="A361">
        <v>360</v>
      </c>
      <c r="B361" s="2">
        <v>98</v>
      </c>
      <c r="C361" s="2">
        <v>64</v>
      </c>
      <c r="D361" s="2">
        <v>6272</v>
      </c>
      <c r="E361" t="s">
        <v>6</v>
      </c>
      <c r="G361">
        <v>360</v>
      </c>
      <c r="H361" s="2">
        <v>65</v>
      </c>
      <c r="I361" s="2">
        <v>6</v>
      </c>
      <c r="J361" s="2">
        <f t="shared" si="10"/>
        <v>10</v>
      </c>
      <c r="K361">
        <v>5</v>
      </c>
      <c r="L361">
        <v>0</v>
      </c>
      <c r="N361">
        <v>360</v>
      </c>
      <c r="O361" s="2">
        <v>73</v>
      </c>
      <c r="P361" s="2">
        <v>9</v>
      </c>
      <c r="Q361" s="2">
        <v>82</v>
      </c>
      <c r="R361" t="s">
        <v>5</v>
      </c>
      <c r="T361">
        <v>360</v>
      </c>
      <c r="U361" s="2">
        <v>97</v>
      </c>
      <c r="V361" s="2">
        <v>38</v>
      </c>
      <c r="W361" s="2">
        <v>59</v>
      </c>
      <c r="X361" t="s">
        <v>5</v>
      </c>
      <c r="Z361">
        <v>360</v>
      </c>
      <c r="AA361">
        <v>572</v>
      </c>
      <c r="AB361">
        <f t="shared" ca="1" si="11"/>
        <v>235</v>
      </c>
      <c r="AD361">
        <v>360</v>
      </c>
      <c r="AE361">
        <v>9193</v>
      </c>
      <c r="AF361">
        <f>COUNTIF(AG361:AY361,"&lt;&gt;")</f>
        <v>1</v>
      </c>
      <c r="AG361">
        <v>29</v>
      </c>
    </row>
    <row r="362" spans="1:42" x14ac:dyDescent="0.2">
      <c r="A362">
        <v>361</v>
      </c>
      <c r="B362" s="2">
        <v>98</v>
      </c>
      <c r="C362" s="2">
        <v>63</v>
      </c>
      <c r="D362" s="2">
        <v>6174</v>
      </c>
      <c r="E362" t="s">
        <v>6</v>
      </c>
      <c r="G362">
        <v>361</v>
      </c>
      <c r="H362" s="2">
        <v>27</v>
      </c>
      <c r="I362" s="2">
        <v>5</v>
      </c>
      <c r="J362" s="2">
        <f t="shared" si="10"/>
        <v>5</v>
      </c>
      <c r="K362">
        <v>2</v>
      </c>
      <c r="L362">
        <v>0</v>
      </c>
      <c r="N362">
        <v>361</v>
      </c>
      <c r="O362" s="2">
        <v>73</v>
      </c>
      <c r="P362" s="2">
        <v>10</v>
      </c>
      <c r="Q362" s="2">
        <v>83</v>
      </c>
      <c r="R362" t="s">
        <v>5</v>
      </c>
      <c r="T362">
        <v>361</v>
      </c>
      <c r="U362" s="2">
        <v>97</v>
      </c>
      <c r="V362" s="2">
        <v>37</v>
      </c>
      <c r="W362" s="2">
        <v>60</v>
      </c>
      <c r="X362" t="s">
        <v>5</v>
      </c>
      <c r="Z362">
        <v>361</v>
      </c>
      <c r="AA362">
        <v>936</v>
      </c>
      <c r="AB362">
        <f t="shared" ca="1" si="11"/>
        <v>561</v>
      </c>
      <c r="AD362">
        <v>361</v>
      </c>
      <c r="AE362">
        <v>9622</v>
      </c>
      <c r="AF362">
        <f>COUNTIF(AG362:AY362,"&lt;&gt;")</f>
        <v>2</v>
      </c>
      <c r="AG362">
        <v>17</v>
      </c>
      <c r="AH362">
        <v>34</v>
      </c>
    </row>
    <row r="363" spans="1:42" x14ac:dyDescent="0.2">
      <c r="A363">
        <v>362</v>
      </c>
      <c r="B363" s="2">
        <v>98</v>
      </c>
      <c r="C363" s="2">
        <v>62</v>
      </c>
      <c r="D363" s="2">
        <v>6076</v>
      </c>
      <c r="E363" t="s">
        <v>6</v>
      </c>
      <c r="G363">
        <v>362</v>
      </c>
      <c r="H363" s="2">
        <v>47</v>
      </c>
      <c r="I363" s="2">
        <v>5</v>
      </c>
      <c r="J363" s="2">
        <f t="shared" si="10"/>
        <v>9</v>
      </c>
      <c r="K363">
        <v>2</v>
      </c>
      <c r="L363">
        <v>0</v>
      </c>
      <c r="N363">
        <v>362</v>
      </c>
      <c r="O363" s="2">
        <v>73</v>
      </c>
      <c r="P363" s="2">
        <v>11</v>
      </c>
      <c r="Q363" s="2">
        <v>84</v>
      </c>
      <c r="R363" t="s">
        <v>5</v>
      </c>
      <c r="T363">
        <v>362</v>
      </c>
      <c r="U363" s="2">
        <v>97</v>
      </c>
      <c r="V363" s="2">
        <v>36</v>
      </c>
      <c r="W363" s="2">
        <v>61</v>
      </c>
      <c r="X363" t="s">
        <v>5</v>
      </c>
      <c r="Z363">
        <v>362</v>
      </c>
      <c r="AA363">
        <v>749</v>
      </c>
      <c r="AB363">
        <f t="shared" ca="1" si="11"/>
        <v>520</v>
      </c>
      <c r="AD363">
        <v>362</v>
      </c>
      <c r="AE363">
        <v>3219</v>
      </c>
      <c r="AF363">
        <f>COUNTIF(AG363:AY363,"&lt;&gt;")</f>
        <v>3</v>
      </c>
      <c r="AG363">
        <v>29</v>
      </c>
      <c r="AH363">
        <v>37</v>
      </c>
      <c r="AI363">
        <v>87</v>
      </c>
    </row>
    <row r="364" spans="1:42" x14ac:dyDescent="0.2">
      <c r="A364">
        <v>363</v>
      </c>
      <c r="B364" s="2">
        <v>98</v>
      </c>
      <c r="C364" s="2">
        <v>61</v>
      </c>
      <c r="D364" s="2">
        <v>5978</v>
      </c>
      <c r="E364" t="s">
        <v>6</v>
      </c>
      <c r="G364">
        <v>363</v>
      </c>
      <c r="H364" s="2">
        <v>83</v>
      </c>
      <c r="I364" s="2">
        <v>9</v>
      </c>
      <c r="J364" s="2">
        <f t="shared" si="10"/>
        <v>9</v>
      </c>
      <c r="K364">
        <v>2</v>
      </c>
      <c r="L364">
        <v>0</v>
      </c>
      <c r="N364">
        <v>363</v>
      </c>
      <c r="O364" s="2">
        <v>73</v>
      </c>
      <c r="P364" s="2">
        <v>12</v>
      </c>
      <c r="Q364" s="2">
        <v>85</v>
      </c>
      <c r="R364" t="s">
        <v>5</v>
      </c>
      <c r="T364">
        <v>363</v>
      </c>
      <c r="U364" s="2">
        <v>97</v>
      </c>
      <c r="V364" s="2">
        <v>35</v>
      </c>
      <c r="W364" s="2">
        <v>62</v>
      </c>
      <c r="X364" t="s">
        <v>5</v>
      </c>
      <c r="Z364">
        <v>363</v>
      </c>
      <c r="AA364">
        <v>438</v>
      </c>
      <c r="AB364">
        <f t="shared" ca="1" si="11"/>
        <v>322</v>
      </c>
      <c r="AD364">
        <v>363</v>
      </c>
      <c r="AE364">
        <v>6042</v>
      </c>
      <c r="AF364">
        <f>COUNTIF(AG364:AY364,"&lt;&gt;")</f>
        <v>4</v>
      </c>
      <c r="AG364">
        <v>19</v>
      </c>
      <c r="AH364">
        <v>38</v>
      </c>
      <c r="AI364">
        <v>53</v>
      </c>
      <c r="AJ364">
        <v>57</v>
      </c>
    </row>
    <row r="365" spans="1:42" x14ac:dyDescent="0.2">
      <c r="A365">
        <v>364</v>
      </c>
      <c r="B365" s="2">
        <v>98</v>
      </c>
      <c r="C365" s="2">
        <v>60</v>
      </c>
      <c r="D365" s="2">
        <v>5880</v>
      </c>
      <c r="E365" t="s">
        <v>6</v>
      </c>
      <c r="G365">
        <v>364</v>
      </c>
      <c r="H365" s="2">
        <v>26</v>
      </c>
      <c r="I365" s="2">
        <v>5</v>
      </c>
      <c r="J365" s="2">
        <f t="shared" si="10"/>
        <v>5</v>
      </c>
      <c r="K365">
        <v>1</v>
      </c>
      <c r="L365">
        <v>0</v>
      </c>
      <c r="N365">
        <v>364</v>
      </c>
      <c r="O365" s="2">
        <v>73</v>
      </c>
      <c r="P365" s="2">
        <v>13</v>
      </c>
      <c r="Q365" s="2">
        <v>86</v>
      </c>
      <c r="R365" t="s">
        <v>5</v>
      </c>
      <c r="T365">
        <v>364</v>
      </c>
      <c r="U365" s="2">
        <v>97</v>
      </c>
      <c r="V365" s="2">
        <v>34</v>
      </c>
      <c r="W365" s="2">
        <v>63</v>
      </c>
      <c r="X365" t="s">
        <v>5</v>
      </c>
      <c r="Z365">
        <v>364</v>
      </c>
      <c r="AA365">
        <v>745</v>
      </c>
      <c r="AB365">
        <f t="shared" ca="1" si="11"/>
        <v>25</v>
      </c>
      <c r="AD365">
        <v>364</v>
      </c>
      <c r="AE365">
        <v>8825</v>
      </c>
      <c r="AF365">
        <f>COUNTIF(AG365:AY365,"&lt;&gt;")</f>
        <v>1</v>
      </c>
      <c r="AG365">
        <v>25</v>
      </c>
    </row>
    <row r="366" spans="1:42" x14ac:dyDescent="0.2">
      <c r="A366">
        <v>365</v>
      </c>
      <c r="B366" s="2">
        <v>98</v>
      </c>
      <c r="C366" s="2">
        <v>59</v>
      </c>
      <c r="D366" s="2">
        <v>5782</v>
      </c>
      <c r="E366" t="s">
        <v>6</v>
      </c>
      <c r="G366">
        <v>365</v>
      </c>
      <c r="H366" s="2">
        <v>23</v>
      </c>
      <c r="I366" s="2">
        <v>3</v>
      </c>
      <c r="J366" s="2">
        <f t="shared" si="10"/>
        <v>7</v>
      </c>
      <c r="K366">
        <v>2</v>
      </c>
      <c r="L366">
        <v>0</v>
      </c>
      <c r="N366">
        <v>365</v>
      </c>
      <c r="O366" s="2">
        <v>73</v>
      </c>
      <c r="P366" s="2">
        <v>14</v>
      </c>
      <c r="Q366" s="2">
        <v>87</v>
      </c>
      <c r="R366" t="s">
        <v>5</v>
      </c>
      <c r="T366">
        <v>365</v>
      </c>
      <c r="U366" s="2">
        <v>97</v>
      </c>
      <c r="V366" s="2">
        <v>33</v>
      </c>
      <c r="W366" s="2">
        <v>64</v>
      </c>
      <c r="X366" t="s">
        <v>5</v>
      </c>
      <c r="Z366">
        <v>365</v>
      </c>
      <c r="AA366">
        <v>309</v>
      </c>
      <c r="AB366">
        <f t="shared" ca="1" si="11"/>
        <v>3</v>
      </c>
      <c r="AD366">
        <v>365</v>
      </c>
      <c r="AE366">
        <v>2544</v>
      </c>
      <c r="AF366">
        <f>COUNTIF(AG366:AY366,"&lt;&gt;")</f>
        <v>5</v>
      </c>
      <c r="AG366">
        <v>12</v>
      </c>
      <c r="AH366">
        <v>16</v>
      </c>
      <c r="AI366">
        <v>24</v>
      </c>
      <c r="AJ366">
        <v>48</v>
      </c>
      <c r="AK366">
        <v>53</v>
      </c>
    </row>
    <row r="367" spans="1:42" x14ac:dyDescent="0.2">
      <c r="A367">
        <v>366</v>
      </c>
      <c r="B367" s="2">
        <v>98</v>
      </c>
      <c r="C367" s="2">
        <v>58</v>
      </c>
      <c r="D367" s="2">
        <v>5684</v>
      </c>
      <c r="E367" t="s">
        <v>6</v>
      </c>
      <c r="G367">
        <v>366</v>
      </c>
      <c r="H367" s="2">
        <v>50</v>
      </c>
      <c r="I367" s="2">
        <v>6</v>
      </c>
      <c r="J367" s="2">
        <f t="shared" si="10"/>
        <v>8</v>
      </c>
      <c r="K367">
        <v>2</v>
      </c>
      <c r="L367">
        <v>0</v>
      </c>
      <c r="N367">
        <v>366</v>
      </c>
      <c r="O367" s="2">
        <v>73</v>
      </c>
      <c r="P367" s="2">
        <v>15</v>
      </c>
      <c r="Q367" s="2">
        <v>88</v>
      </c>
      <c r="R367" t="s">
        <v>5</v>
      </c>
      <c r="T367">
        <v>366</v>
      </c>
      <c r="U367" s="2">
        <v>97</v>
      </c>
      <c r="V367" s="2">
        <v>32</v>
      </c>
      <c r="W367" s="2">
        <v>65</v>
      </c>
      <c r="X367" t="s">
        <v>5</v>
      </c>
      <c r="Z367">
        <v>366</v>
      </c>
      <c r="AA367">
        <v>148</v>
      </c>
      <c r="AB367">
        <f t="shared" ca="1" si="11"/>
        <v>43</v>
      </c>
      <c r="AD367">
        <v>366</v>
      </c>
      <c r="AE367">
        <v>7182</v>
      </c>
      <c r="AF367">
        <f>COUNTIF(AG367:AY367,"&lt;&gt;")</f>
        <v>10</v>
      </c>
      <c r="AG367">
        <v>14</v>
      </c>
      <c r="AH367">
        <v>18</v>
      </c>
      <c r="AI367">
        <v>19</v>
      </c>
      <c r="AJ367">
        <v>21</v>
      </c>
      <c r="AK367">
        <v>27</v>
      </c>
      <c r="AL367">
        <v>38</v>
      </c>
      <c r="AM367">
        <v>42</v>
      </c>
      <c r="AN367">
        <v>54</v>
      </c>
      <c r="AO367">
        <v>57</v>
      </c>
      <c r="AP367">
        <v>63</v>
      </c>
    </row>
    <row r="368" spans="1:42" x14ac:dyDescent="0.2">
      <c r="A368">
        <v>367</v>
      </c>
      <c r="B368" s="2">
        <v>98</v>
      </c>
      <c r="C368" s="2">
        <v>57</v>
      </c>
      <c r="D368" s="2">
        <v>5586</v>
      </c>
      <c r="E368" t="s">
        <v>6</v>
      </c>
      <c r="G368">
        <v>367</v>
      </c>
      <c r="H368" s="2">
        <v>35</v>
      </c>
      <c r="I368" s="2">
        <v>5</v>
      </c>
      <c r="J368" s="2">
        <f t="shared" si="10"/>
        <v>7</v>
      </c>
      <c r="K368">
        <v>0</v>
      </c>
      <c r="L368">
        <v>0</v>
      </c>
      <c r="N368">
        <v>367</v>
      </c>
      <c r="O368" s="2">
        <v>73</v>
      </c>
      <c r="P368" s="2">
        <v>16</v>
      </c>
      <c r="Q368" s="2">
        <v>89</v>
      </c>
      <c r="R368" t="s">
        <v>5</v>
      </c>
      <c r="T368">
        <v>367</v>
      </c>
      <c r="U368" s="2">
        <v>97</v>
      </c>
      <c r="V368" s="2">
        <v>31</v>
      </c>
      <c r="W368" s="2">
        <v>66</v>
      </c>
      <c r="X368" t="s">
        <v>5</v>
      </c>
      <c r="Z368">
        <v>367</v>
      </c>
      <c r="AA368">
        <v>174</v>
      </c>
      <c r="AB368">
        <f t="shared" ca="1" si="11"/>
        <v>44</v>
      </c>
      <c r="AD368">
        <v>367</v>
      </c>
      <c r="AE368">
        <v>4886</v>
      </c>
      <c r="AF368">
        <f>COUNTIF(AG368:AY368,"&lt;&gt;")</f>
        <v>1</v>
      </c>
      <c r="AG368">
        <v>14</v>
      </c>
    </row>
    <row r="369" spans="1:43" x14ac:dyDescent="0.2">
      <c r="A369">
        <v>368</v>
      </c>
      <c r="B369" s="2">
        <v>98</v>
      </c>
      <c r="C369" s="2">
        <v>56</v>
      </c>
      <c r="D369" s="2">
        <v>5488</v>
      </c>
      <c r="E369" t="s">
        <v>6</v>
      </c>
      <c r="G369">
        <v>368</v>
      </c>
      <c r="H369" s="2">
        <v>69</v>
      </c>
      <c r="I369" s="2">
        <v>7</v>
      </c>
      <c r="J369" s="2">
        <f t="shared" si="10"/>
        <v>9</v>
      </c>
      <c r="K369">
        <v>6</v>
      </c>
      <c r="L369">
        <v>0</v>
      </c>
      <c r="N369">
        <v>368</v>
      </c>
      <c r="O369" s="2">
        <v>73</v>
      </c>
      <c r="P369" s="2">
        <v>17</v>
      </c>
      <c r="Q369" s="2">
        <v>90</v>
      </c>
      <c r="R369" t="s">
        <v>5</v>
      </c>
      <c r="T369">
        <v>368</v>
      </c>
      <c r="U369" s="2">
        <v>97</v>
      </c>
      <c r="V369" s="2">
        <v>30</v>
      </c>
      <c r="W369" s="2">
        <v>67</v>
      </c>
      <c r="X369" t="s">
        <v>5</v>
      </c>
      <c r="Z369">
        <v>368</v>
      </c>
      <c r="AA369">
        <v>997</v>
      </c>
      <c r="AB369">
        <f t="shared" ca="1" si="11"/>
        <v>371</v>
      </c>
      <c r="AD369">
        <v>368</v>
      </c>
      <c r="AE369">
        <v>2869</v>
      </c>
      <c r="AF369">
        <f>COUNTIF(AG369:AY369,"&lt;&gt;")</f>
        <v>1</v>
      </c>
      <c r="AG369">
        <v>19</v>
      </c>
    </row>
    <row r="370" spans="1:43" x14ac:dyDescent="0.2">
      <c r="A370">
        <v>369</v>
      </c>
      <c r="B370" s="2">
        <v>98</v>
      </c>
      <c r="C370" s="2">
        <v>55</v>
      </c>
      <c r="D370" s="2">
        <v>5390</v>
      </c>
      <c r="E370" t="s">
        <v>6</v>
      </c>
      <c r="G370">
        <v>369</v>
      </c>
      <c r="H370" s="2">
        <v>62</v>
      </c>
      <c r="I370" s="2">
        <v>9</v>
      </c>
      <c r="J370" s="2">
        <f t="shared" si="10"/>
        <v>6</v>
      </c>
      <c r="K370">
        <v>8</v>
      </c>
      <c r="L370">
        <v>0</v>
      </c>
      <c r="N370">
        <v>369</v>
      </c>
      <c r="O370" s="2">
        <v>73</v>
      </c>
      <c r="P370" s="2">
        <v>18</v>
      </c>
      <c r="Q370" s="2">
        <v>91</v>
      </c>
      <c r="R370" t="s">
        <v>5</v>
      </c>
      <c r="T370">
        <v>369</v>
      </c>
      <c r="U370" s="2">
        <v>97</v>
      </c>
      <c r="V370" s="2">
        <v>29</v>
      </c>
      <c r="W370" s="2">
        <v>68</v>
      </c>
      <c r="X370" t="s">
        <v>5</v>
      </c>
      <c r="Z370">
        <v>369</v>
      </c>
      <c r="AA370">
        <v>738</v>
      </c>
      <c r="AB370">
        <f t="shared" ca="1" si="11"/>
        <v>375</v>
      </c>
      <c r="AD370">
        <v>369</v>
      </c>
      <c r="AE370">
        <v>9169</v>
      </c>
      <c r="AF370">
        <f>COUNTIF(AG370:AY370,"&lt;&gt;")</f>
        <v>1</v>
      </c>
      <c r="AG370">
        <v>53</v>
      </c>
    </row>
    <row r="371" spans="1:43" x14ac:dyDescent="0.2">
      <c r="A371">
        <v>370</v>
      </c>
      <c r="B371" s="2">
        <v>98</v>
      </c>
      <c r="C371" s="2">
        <v>54</v>
      </c>
      <c r="D371" s="2">
        <v>5292</v>
      </c>
      <c r="E371" t="s">
        <v>6</v>
      </c>
      <c r="G371">
        <v>370</v>
      </c>
      <c r="H371" s="2">
        <v>65</v>
      </c>
      <c r="I371" s="2">
        <v>9</v>
      </c>
      <c r="J371" s="2">
        <f t="shared" si="10"/>
        <v>7</v>
      </c>
      <c r="K371">
        <v>2</v>
      </c>
      <c r="L371">
        <v>0</v>
      </c>
      <c r="N371">
        <v>370</v>
      </c>
      <c r="O371" s="2">
        <v>73</v>
      </c>
      <c r="P371" s="2">
        <v>19</v>
      </c>
      <c r="Q371" s="2">
        <v>92</v>
      </c>
      <c r="R371" t="s">
        <v>5</v>
      </c>
      <c r="T371">
        <v>370</v>
      </c>
      <c r="U371" s="2">
        <v>97</v>
      </c>
      <c r="V371" s="2">
        <v>28</v>
      </c>
      <c r="W371" s="2">
        <v>69</v>
      </c>
      <c r="X371" t="s">
        <v>5</v>
      </c>
      <c r="Z371">
        <v>370</v>
      </c>
      <c r="AA371">
        <v>705</v>
      </c>
      <c r="AB371">
        <f t="shared" ca="1" si="11"/>
        <v>455</v>
      </c>
      <c r="AD371">
        <v>370</v>
      </c>
      <c r="AE371">
        <v>6182</v>
      </c>
      <c r="AF371">
        <f>COUNTIF(AG371:AY371,"&lt;&gt;")</f>
        <v>1</v>
      </c>
      <c r="AG371">
        <v>22</v>
      </c>
    </row>
    <row r="372" spans="1:43" x14ac:dyDescent="0.2">
      <c r="A372">
        <v>371</v>
      </c>
      <c r="B372" s="2">
        <v>98</v>
      </c>
      <c r="C372" s="2">
        <v>53</v>
      </c>
      <c r="D372" s="2">
        <v>5194</v>
      </c>
      <c r="E372" t="s">
        <v>6</v>
      </c>
      <c r="G372">
        <v>371</v>
      </c>
      <c r="H372" s="2">
        <v>39</v>
      </c>
      <c r="I372" s="2">
        <v>6</v>
      </c>
      <c r="J372" s="2">
        <f t="shared" si="10"/>
        <v>6</v>
      </c>
      <c r="K372">
        <v>3</v>
      </c>
      <c r="L372">
        <v>0</v>
      </c>
      <c r="N372">
        <v>371</v>
      </c>
      <c r="O372" s="2">
        <v>73</v>
      </c>
      <c r="P372" s="2">
        <v>20</v>
      </c>
      <c r="Q372" s="2">
        <v>93</v>
      </c>
      <c r="R372" t="s">
        <v>5</v>
      </c>
      <c r="T372">
        <v>371</v>
      </c>
      <c r="U372" s="2">
        <v>97</v>
      </c>
      <c r="V372" s="2">
        <v>27</v>
      </c>
      <c r="W372" s="2">
        <v>70</v>
      </c>
      <c r="X372" t="s">
        <v>5</v>
      </c>
      <c r="Z372">
        <v>371</v>
      </c>
      <c r="AA372">
        <v>881</v>
      </c>
      <c r="AB372">
        <f t="shared" ca="1" si="11"/>
        <v>631</v>
      </c>
      <c r="AD372">
        <v>371</v>
      </c>
      <c r="AE372">
        <v>8910</v>
      </c>
      <c r="AF372">
        <f>COUNTIF(AG372:AY372,"&lt;&gt;")</f>
        <v>11</v>
      </c>
      <c r="AG372">
        <v>15</v>
      </c>
      <c r="AH372">
        <v>18</v>
      </c>
      <c r="AI372">
        <v>22</v>
      </c>
      <c r="AJ372">
        <v>27</v>
      </c>
      <c r="AK372">
        <v>33</v>
      </c>
      <c r="AL372">
        <v>45</v>
      </c>
      <c r="AM372">
        <v>54</v>
      </c>
      <c r="AN372">
        <v>55</v>
      </c>
      <c r="AO372">
        <v>66</v>
      </c>
      <c r="AP372">
        <v>81</v>
      </c>
      <c r="AQ372">
        <v>99</v>
      </c>
    </row>
    <row r="373" spans="1:43" x14ac:dyDescent="0.2">
      <c r="A373">
        <v>372</v>
      </c>
      <c r="B373" s="2">
        <v>98</v>
      </c>
      <c r="C373" s="2">
        <v>52</v>
      </c>
      <c r="D373" s="2">
        <v>5096</v>
      </c>
      <c r="E373" t="s">
        <v>6</v>
      </c>
      <c r="G373">
        <v>372</v>
      </c>
      <c r="H373" s="2">
        <v>71</v>
      </c>
      <c r="I373" s="2">
        <v>9</v>
      </c>
      <c r="J373" s="2">
        <f t="shared" si="10"/>
        <v>7</v>
      </c>
      <c r="K373">
        <v>8</v>
      </c>
      <c r="L373">
        <v>0</v>
      </c>
      <c r="N373">
        <v>372</v>
      </c>
      <c r="O373" s="2">
        <v>73</v>
      </c>
      <c r="P373" s="2">
        <v>21</v>
      </c>
      <c r="Q373" s="2">
        <v>94</v>
      </c>
      <c r="R373" t="s">
        <v>5</v>
      </c>
      <c r="T373">
        <v>372</v>
      </c>
      <c r="U373" s="2">
        <v>97</v>
      </c>
      <c r="V373" s="2">
        <v>26</v>
      </c>
      <c r="W373" s="2">
        <v>71</v>
      </c>
      <c r="X373" t="s">
        <v>5</v>
      </c>
      <c r="Z373">
        <v>372</v>
      </c>
      <c r="AA373">
        <v>523</v>
      </c>
      <c r="AB373">
        <f t="shared" ca="1" si="11"/>
        <v>328</v>
      </c>
      <c r="AD373">
        <v>372</v>
      </c>
      <c r="AE373">
        <v>2662</v>
      </c>
      <c r="AF373">
        <f>COUNTIF(AG373:AY373,"&lt;&gt;")</f>
        <v>1</v>
      </c>
      <c r="AG373">
        <v>22</v>
      </c>
    </row>
    <row r="374" spans="1:43" x14ac:dyDescent="0.2">
      <c r="A374">
        <v>373</v>
      </c>
      <c r="B374" s="2">
        <v>98</v>
      </c>
      <c r="C374" s="2">
        <v>51</v>
      </c>
      <c r="D374" s="2">
        <v>4998</v>
      </c>
      <c r="E374" t="s">
        <v>6</v>
      </c>
      <c r="G374">
        <v>373</v>
      </c>
      <c r="H374" s="2">
        <v>67</v>
      </c>
      <c r="I374" s="2">
        <v>7</v>
      </c>
      <c r="J374" s="2">
        <f t="shared" si="10"/>
        <v>9</v>
      </c>
      <c r="K374">
        <v>4</v>
      </c>
      <c r="L374">
        <v>0</v>
      </c>
      <c r="N374">
        <v>373</v>
      </c>
      <c r="O374" s="2">
        <v>73</v>
      </c>
      <c r="P374" s="2">
        <v>22</v>
      </c>
      <c r="Q374" s="2">
        <v>95</v>
      </c>
      <c r="R374" t="s">
        <v>5</v>
      </c>
      <c r="T374">
        <v>373</v>
      </c>
      <c r="U374" s="2">
        <v>97</v>
      </c>
      <c r="V374" s="2">
        <v>25</v>
      </c>
      <c r="W374" s="2">
        <v>72</v>
      </c>
      <c r="X374" t="s">
        <v>5</v>
      </c>
      <c r="Z374">
        <v>373</v>
      </c>
      <c r="AA374">
        <v>656</v>
      </c>
      <c r="AB374">
        <f t="shared" ca="1" si="11"/>
        <v>192</v>
      </c>
      <c r="AD374">
        <v>373</v>
      </c>
      <c r="AE374">
        <v>8805</v>
      </c>
      <c r="AF374">
        <f>COUNTIF(AG374:AY374,"&lt;&gt;")</f>
        <v>1</v>
      </c>
      <c r="AG374">
        <v>15</v>
      </c>
    </row>
    <row r="375" spans="1:43" x14ac:dyDescent="0.2">
      <c r="A375">
        <v>374</v>
      </c>
      <c r="B375" s="2">
        <v>98</v>
      </c>
      <c r="C375" s="2">
        <v>50</v>
      </c>
      <c r="D375" s="2">
        <v>4900</v>
      </c>
      <c r="E375" t="s">
        <v>6</v>
      </c>
      <c r="G375">
        <v>374</v>
      </c>
      <c r="H375" s="2">
        <v>54</v>
      </c>
      <c r="I375" s="2">
        <v>8</v>
      </c>
      <c r="J375" s="2">
        <f t="shared" si="10"/>
        <v>6</v>
      </c>
      <c r="K375">
        <v>6</v>
      </c>
      <c r="L375">
        <v>0</v>
      </c>
      <c r="N375">
        <v>374</v>
      </c>
      <c r="O375" s="2">
        <v>73</v>
      </c>
      <c r="P375" s="2">
        <v>23</v>
      </c>
      <c r="Q375" s="2">
        <v>96</v>
      </c>
      <c r="R375" t="s">
        <v>5</v>
      </c>
      <c r="T375">
        <v>374</v>
      </c>
      <c r="U375" s="2">
        <v>97</v>
      </c>
      <c r="V375" s="2">
        <v>24</v>
      </c>
      <c r="W375" s="2">
        <v>73</v>
      </c>
      <c r="X375" t="s">
        <v>5</v>
      </c>
      <c r="Z375">
        <v>374</v>
      </c>
      <c r="AA375">
        <v>872</v>
      </c>
      <c r="AB375">
        <f t="shared" ca="1" si="11"/>
        <v>807</v>
      </c>
      <c r="AD375">
        <v>374</v>
      </c>
      <c r="AE375">
        <v>4544</v>
      </c>
      <c r="AF375">
        <f>COUNTIF(AG375:AY375,"&lt;&gt;")</f>
        <v>4</v>
      </c>
      <c r="AG375">
        <v>16</v>
      </c>
      <c r="AH375">
        <v>32</v>
      </c>
      <c r="AI375">
        <v>64</v>
      </c>
      <c r="AJ375">
        <v>71</v>
      </c>
    </row>
    <row r="376" spans="1:43" x14ac:dyDescent="0.2">
      <c r="A376">
        <v>375</v>
      </c>
      <c r="B376" s="2">
        <v>98</v>
      </c>
      <c r="C376" s="2">
        <v>49</v>
      </c>
      <c r="D376" s="2">
        <v>4802</v>
      </c>
      <c r="E376" t="s">
        <v>6</v>
      </c>
      <c r="G376">
        <v>375</v>
      </c>
      <c r="H376" s="2">
        <v>38</v>
      </c>
      <c r="I376" s="2">
        <v>8</v>
      </c>
      <c r="J376" s="2">
        <f t="shared" si="10"/>
        <v>4</v>
      </c>
      <c r="K376">
        <v>6</v>
      </c>
      <c r="L376">
        <v>0</v>
      </c>
      <c r="N376">
        <v>375</v>
      </c>
      <c r="O376" s="2">
        <v>73</v>
      </c>
      <c r="P376" s="2">
        <v>24</v>
      </c>
      <c r="Q376" s="2">
        <v>97</v>
      </c>
      <c r="R376" t="s">
        <v>5</v>
      </c>
      <c r="T376">
        <v>375</v>
      </c>
      <c r="U376" s="2">
        <v>97</v>
      </c>
      <c r="V376" s="2">
        <v>23</v>
      </c>
      <c r="W376" s="2">
        <v>74</v>
      </c>
      <c r="X376" t="s">
        <v>5</v>
      </c>
      <c r="Z376">
        <v>375</v>
      </c>
      <c r="AA376">
        <v>686</v>
      </c>
      <c r="AB376">
        <f t="shared" ca="1" si="11"/>
        <v>211</v>
      </c>
      <c r="AD376">
        <v>375</v>
      </c>
      <c r="AE376">
        <v>9073</v>
      </c>
      <c r="AF376">
        <f>COUNTIF(AG376:AY376,"&lt;&gt;")</f>
        <v>1</v>
      </c>
      <c r="AG376">
        <v>43</v>
      </c>
    </row>
    <row r="377" spans="1:43" x14ac:dyDescent="0.2">
      <c r="A377">
        <v>376</v>
      </c>
      <c r="B377" s="2">
        <v>98</v>
      </c>
      <c r="C377" s="2">
        <v>48</v>
      </c>
      <c r="D377" s="2">
        <v>4704</v>
      </c>
      <c r="E377" t="s">
        <v>6</v>
      </c>
      <c r="G377">
        <v>376</v>
      </c>
      <c r="H377" s="2">
        <v>44</v>
      </c>
      <c r="I377" s="2">
        <v>7</v>
      </c>
      <c r="J377" s="2">
        <f t="shared" si="10"/>
        <v>6</v>
      </c>
      <c r="K377">
        <v>2</v>
      </c>
      <c r="L377">
        <v>0</v>
      </c>
      <c r="N377">
        <v>376</v>
      </c>
      <c r="O377" s="2">
        <v>73</v>
      </c>
      <c r="P377" s="2">
        <v>25</v>
      </c>
      <c r="Q377" s="2">
        <v>98</v>
      </c>
      <c r="R377" t="s">
        <v>5</v>
      </c>
      <c r="T377">
        <v>376</v>
      </c>
      <c r="U377" s="2">
        <v>97</v>
      </c>
      <c r="V377" s="2">
        <v>22</v>
      </c>
      <c r="W377" s="2">
        <v>75</v>
      </c>
      <c r="X377" t="s">
        <v>5</v>
      </c>
      <c r="Z377">
        <v>376</v>
      </c>
      <c r="AA377">
        <v>233</v>
      </c>
      <c r="AB377">
        <f t="shared" ca="1" si="11"/>
        <v>111</v>
      </c>
      <c r="AD377">
        <v>376</v>
      </c>
      <c r="AE377">
        <v>5429</v>
      </c>
      <c r="AF377">
        <f>COUNTIF(AG377:AY377,"&lt;&gt;")</f>
        <v>2</v>
      </c>
      <c r="AG377">
        <v>61</v>
      </c>
      <c r="AH377">
        <v>89</v>
      </c>
    </row>
    <row r="378" spans="1:43" x14ac:dyDescent="0.2">
      <c r="A378">
        <v>377</v>
      </c>
      <c r="B378" s="2">
        <v>98</v>
      </c>
      <c r="C378" s="2">
        <v>47</v>
      </c>
      <c r="D378" s="2">
        <v>4606</v>
      </c>
      <c r="E378" t="s">
        <v>6</v>
      </c>
      <c r="G378">
        <v>377</v>
      </c>
      <c r="H378" s="2">
        <v>15</v>
      </c>
      <c r="I378" s="2">
        <v>6</v>
      </c>
      <c r="J378" s="2">
        <f t="shared" si="10"/>
        <v>2</v>
      </c>
      <c r="K378">
        <v>3</v>
      </c>
      <c r="L378">
        <v>0</v>
      </c>
      <c r="N378">
        <v>377</v>
      </c>
      <c r="O378" s="2">
        <v>73</v>
      </c>
      <c r="P378" s="2">
        <v>26</v>
      </c>
      <c r="Q378" s="2">
        <v>99</v>
      </c>
      <c r="R378" t="s">
        <v>5</v>
      </c>
      <c r="T378">
        <v>377</v>
      </c>
      <c r="U378" s="2">
        <v>97</v>
      </c>
      <c r="V378" s="2">
        <v>21</v>
      </c>
      <c r="W378" s="2">
        <v>76</v>
      </c>
      <c r="X378" t="s">
        <v>5</v>
      </c>
      <c r="Z378">
        <v>377</v>
      </c>
      <c r="AA378">
        <v>547</v>
      </c>
      <c r="AB378">
        <f t="shared" ca="1" si="11"/>
        <v>148</v>
      </c>
      <c r="AD378">
        <v>377</v>
      </c>
      <c r="AE378">
        <v>9476</v>
      </c>
      <c r="AF378">
        <f>COUNTIF(AG378:AY378,"&lt;&gt;")</f>
        <v>3</v>
      </c>
      <c r="AG378">
        <v>23</v>
      </c>
      <c r="AH378">
        <v>46</v>
      </c>
      <c r="AI378">
        <v>92</v>
      </c>
    </row>
    <row r="379" spans="1:43" x14ac:dyDescent="0.2">
      <c r="A379">
        <v>378</v>
      </c>
      <c r="B379" s="2">
        <v>98</v>
      </c>
      <c r="C379" s="2">
        <v>46</v>
      </c>
      <c r="D379" s="2">
        <v>4508</v>
      </c>
      <c r="E379" t="s">
        <v>6</v>
      </c>
      <c r="G379">
        <v>378</v>
      </c>
      <c r="H379" s="2">
        <v>75</v>
      </c>
      <c r="I379" s="2">
        <v>8</v>
      </c>
      <c r="J379" s="2">
        <f t="shared" si="10"/>
        <v>9</v>
      </c>
      <c r="K379">
        <v>3</v>
      </c>
      <c r="L379">
        <v>0</v>
      </c>
      <c r="N379">
        <v>378</v>
      </c>
      <c r="O379" s="2">
        <v>73</v>
      </c>
      <c r="P379" s="2">
        <v>27</v>
      </c>
      <c r="Q379" s="2">
        <v>100</v>
      </c>
      <c r="R379" t="s">
        <v>5</v>
      </c>
      <c r="T379">
        <v>378</v>
      </c>
      <c r="U379" s="2">
        <v>97</v>
      </c>
      <c r="V379" s="2">
        <v>20</v>
      </c>
      <c r="W379" s="2">
        <v>77</v>
      </c>
      <c r="X379" t="s">
        <v>5</v>
      </c>
      <c r="Z379">
        <v>378</v>
      </c>
      <c r="AA379">
        <v>821</v>
      </c>
      <c r="AB379">
        <f t="shared" ca="1" si="11"/>
        <v>206</v>
      </c>
      <c r="AD379">
        <v>378</v>
      </c>
      <c r="AE379">
        <v>7105</v>
      </c>
      <c r="AF379">
        <f>COUNTIF(AG379:AY379,"&lt;&gt;")</f>
        <v>3</v>
      </c>
      <c r="AG379">
        <v>29</v>
      </c>
      <c r="AH379">
        <v>35</v>
      </c>
      <c r="AI379">
        <v>49</v>
      </c>
    </row>
    <row r="380" spans="1:43" x14ac:dyDescent="0.2">
      <c r="A380">
        <v>379</v>
      </c>
      <c r="B380" s="2">
        <v>98</v>
      </c>
      <c r="C380" s="2">
        <v>45</v>
      </c>
      <c r="D380" s="2">
        <v>4410</v>
      </c>
      <c r="E380" t="s">
        <v>6</v>
      </c>
      <c r="G380">
        <v>379</v>
      </c>
      <c r="H380" s="2">
        <v>68</v>
      </c>
      <c r="I380" s="2">
        <v>9</v>
      </c>
      <c r="J380" s="2">
        <f t="shared" si="10"/>
        <v>7</v>
      </c>
      <c r="K380">
        <v>5</v>
      </c>
      <c r="L380">
        <v>0</v>
      </c>
      <c r="N380">
        <v>379</v>
      </c>
      <c r="O380" s="2">
        <v>72</v>
      </c>
      <c r="P380" s="2">
        <v>1</v>
      </c>
      <c r="Q380" s="2">
        <v>73</v>
      </c>
      <c r="R380" t="s">
        <v>5</v>
      </c>
      <c r="T380">
        <v>379</v>
      </c>
      <c r="U380" s="2">
        <v>97</v>
      </c>
      <c r="V380" s="2">
        <v>19</v>
      </c>
      <c r="W380" s="2">
        <v>78</v>
      </c>
      <c r="X380" t="s">
        <v>5</v>
      </c>
      <c r="Z380">
        <v>379</v>
      </c>
      <c r="AA380">
        <v>822</v>
      </c>
      <c r="AB380">
        <f t="shared" ca="1" si="11"/>
        <v>648</v>
      </c>
      <c r="AD380">
        <v>379</v>
      </c>
      <c r="AE380">
        <v>1598</v>
      </c>
      <c r="AF380">
        <f>COUNTIF(AG380:AY380,"&lt;&gt;")</f>
        <v>4</v>
      </c>
      <c r="AG380">
        <v>17</v>
      </c>
      <c r="AH380">
        <v>34</v>
      </c>
      <c r="AI380">
        <v>47</v>
      </c>
      <c r="AJ380">
        <v>94</v>
      </c>
    </row>
    <row r="381" spans="1:43" x14ac:dyDescent="0.2">
      <c r="A381">
        <v>380</v>
      </c>
      <c r="B381" s="2">
        <v>98</v>
      </c>
      <c r="C381" s="2">
        <v>44</v>
      </c>
      <c r="D381" s="2">
        <v>4312</v>
      </c>
      <c r="E381" t="s">
        <v>6</v>
      </c>
      <c r="G381">
        <v>380</v>
      </c>
      <c r="H381" s="2">
        <v>40</v>
      </c>
      <c r="I381" s="2">
        <v>6</v>
      </c>
      <c r="J381" s="2">
        <f t="shared" si="10"/>
        <v>6</v>
      </c>
      <c r="K381">
        <v>4</v>
      </c>
      <c r="L381">
        <v>0</v>
      </c>
      <c r="N381">
        <v>380</v>
      </c>
      <c r="O381" s="2">
        <v>72</v>
      </c>
      <c r="P381" s="2">
        <v>2</v>
      </c>
      <c r="Q381" s="2">
        <v>74</v>
      </c>
      <c r="R381" t="s">
        <v>5</v>
      </c>
      <c r="T381">
        <v>380</v>
      </c>
      <c r="U381" s="2">
        <v>97</v>
      </c>
      <c r="V381" s="2">
        <v>18</v>
      </c>
      <c r="W381" s="2">
        <v>79</v>
      </c>
      <c r="X381" t="s">
        <v>5</v>
      </c>
      <c r="Z381">
        <v>380</v>
      </c>
      <c r="AA381">
        <v>158</v>
      </c>
      <c r="AB381">
        <f t="shared" ca="1" si="11"/>
        <v>23</v>
      </c>
      <c r="AD381">
        <v>380</v>
      </c>
      <c r="AE381">
        <v>9861</v>
      </c>
      <c r="AF381">
        <f>COUNTIF(AG381:AY381,"&lt;&gt;")</f>
        <v>2</v>
      </c>
      <c r="AG381">
        <v>19</v>
      </c>
      <c r="AH381">
        <v>57</v>
      </c>
    </row>
    <row r="382" spans="1:43" x14ac:dyDescent="0.2">
      <c r="A382">
        <v>381</v>
      </c>
      <c r="B382" s="2">
        <v>98</v>
      </c>
      <c r="C382" s="2">
        <v>43</v>
      </c>
      <c r="D382" s="2">
        <v>4214</v>
      </c>
      <c r="E382" t="s">
        <v>6</v>
      </c>
      <c r="G382">
        <v>381</v>
      </c>
      <c r="H382" s="2">
        <v>61</v>
      </c>
      <c r="I382" s="2">
        <v>6</v>
      </c>
      <c r="J382" s="2">
        <f t="shared" si="10"/>
        <v>10</v>
      </c>
      <c r="K382">
        <v>1</v>
      </c>
      <c r="L382">
        <v>0</v>
      </c>
      <c r="N382">
        <v>381</v>
      </c>
      <c r="O382" s="2">
        <v>72</v>
      </c>
      <c r="P382" s="2">
        <v>3</v>
      </c>
      <c r="Q382" s="2">
        <v>75</v>
      </c>
      <c r="R382" t="s">
        <v>5</v>
      </c>
      <c r="T382">
        <v>381</v>
      </c>
      <c r="U382" s="2">
        <v>97</v>
      </c>
      <c r="V382" s="2">
        <v>17</v>
      </c>
      <c r="W382" s="2">
        <v>80</v>
      </c>
      <c r="X382" t="s">
        <v>5</v>
      </c>
      <c r="Z382">
        <v>381</v>
      </c>
      <c r="AA382">
        <v>530</v>
      </c>
      <c r="AB382">
        <f t="shared" ca="1" si="11"/>
        <v>184</v>
      </c>
      <c r="AD382">
        <v>381</v>
      </c>
      <c r="AE382">
        <v>7540</v>
      </c>
      <c r="AF382">
        <f>COUNTIF(AG382:AY382,"&lt;&gt;")</f>
        <v>6</v>
      </c>
      <c r="AG382">
        <v>13</v>
      </c>
      <c r="AH382">
        <v>26</v>
      </c>
      <c r="AI382">
        <v>29</v>
      </c>
      <c r="AJ382">
        <v>52</v>
      </c>
      <c r="AK382">
        <v>58</v>
      </c>
      <c r="AL382">
        <v>65</v>
      </c>
    </row>
    <row r="383" spans="1:43" x14ac:dyDescent="0.2">
      <c r="A383">
        <v>382</v>
      </c>
      <c r="B383" s="2">
        <v>98</v>
      </c>
      <c r="C383" s="2">
        <v>42</v>
      </c>
      <c r="D383" s="2">
        <v>4116</v>
      </c>
      <c r="E383" t="s">
        <v>6</v>
      </c>
      <c r="G383">
        <v>382</v>
      </c>
      <c r="H383" s="2">
        <v>25</v>
      </c>
      <c r="I383" s="2">
        <v>4</v>
      </c>
      <c r="J383" s="2">
        <f t="shared" si="10"/>
        <v>6</v>
      </c>
      <c r="K383">
        <v>1</v>
      </c>
      <c r="L383">
        <v>0</v>
      </c>
      <c r="N383">
        <v>382</v>
      </c>
      <c r="O383" s="2">
        <v>72</v>
      </c>
      <c r="P383" s="2">
        <v>4</v>
      </c>
      <c r="Q383" s="2">
        <v>76</v>
      </c>
      <c r="R383" t="s">
        <v>5</v>
      </c>
      <c r="T383">
        <v>382</v>
      </c>
      <c r="U383" s="2">
        <v>97</v>
      </c>
      <c r="V383" s="2">
        <v>16</v>
      </c>
      <c r="W383" s="2">
        <v>81</v>
      </c>
      <c r="X383" t="s">
        <v>5</v>
      </c>
      <c r="Z383">
        <v>382</v>
      </c>
      <c r="AA383">
        <v>741</v>
      </c>
      <c r="AB383">
        <f t="shared" ca="1" si="11"/>
        <v>402</v>
      </c>
      <c r="AD383">
        <v>382</v>
      </c>
      <c r="AE383">
        <v>9821</v>
      </c>
      <c r="AF383">
        <f>COUNTIF(AG383:AY383,"&lt;&gt;")</f>
        <v>2</v>
      </c>
      <c r="AG383">
        <v>23</v>
      </c>
      <c r="AH383">
        <v>61</v>
      </c>
    </row>
    <row r="384" spans="1:43" x14ac:dyDescent="0.2">
      <c r="A384">
        <v>383</v>
      </c>
      <c r="B384" s="2">
        <v>98</v>
      </c>
      <c r="C384" s="2">
        <v>41</v>
      </c>
      <c r="D384" s="2">
        <v>4018</v>
      </c>
      <c r="E384" t="s">
        <v>6</v>
      </c>
      <c r="G384">
        <v>383</v>
      </c>
      <c r="H384" s="2">
        <v>75</v>
      </c>
      <c r="I384" s="2">
        <v>7</v>
      </c>
      <c r="J384" s="2">
        <f t="shared" si="10"/>
        <v>10</v>
      </c>
      <c r="K384">
        <v>5</v>
      </c>
      <c r="L384">
        <v>0</v>
      </c>
      <c r="N384">
        <v>383</v>
      </c>
      <c r="O384" s="2">
        <v>72</v>
      </c>
      <c r="P384" s="2">
        <v>5</v>
      </c>
      <c r="Q384" s="2">
        <v>77</v>
      </c>
      <c r="R384" t="s">
        <v>5</v>
      </c>
      <c r="T384">
        <v>383</v>
      </c>
      <c r="U384" s="2">
        <v>97</v>
      </c>
      <c r="V384" s="2">
        <v>15</v>
      </c>
      <c r="W384" s="2">
        <v>82</v>
      </c>
      <c r="X384" t="s">
        <v>5</v>
      </c>
      <c r="Z384">
        <v>383</v>
      </c>
      <c r="AA384">
        <v>343</v>
      </c>
      <c r="AB384">
        <f t="shared" ca="1" si="11"/>
        <v>147</v>
      </c>
      <c r="AD384">
        <v>383</v>
      </c>
      <c r="AE384">
        <v>9271</v>
      </c>
      <c r="AF384">
        <f>COUNTIF(AG384:AY384,"&lt;&gt;")</f>
        <v>1</v>
      </c>
      <c r="AG384">
        <v>73</v>
      </c>
    </row>
    <row r="385" spans="1:45" x14ac:dyDescent="0.2">
      <c r="A385">
        <v>384</v>
      </c>
      <c r="B385" s="2">
        <v>98</v>
      </c>
      <c r="C385" s="2">
        <v>40</v>
      </c>
      <c r="D385" s="2">
        <v>3920</v>
      </c>
      <c r="E385" t="s">
        <v>6</v>
      </c>
      <c r="G385">
        <v>384</v>
      </c>
      <c r="H385" s="2">
        <v>60</v>
      </c>
      <c r="I385" s="2">
        <v>7</v>
      </c>
      <c r="J385" s="2">
        <f t="shared" si="10"/>
        <v>8</v>
      </c>
      <c r="K385">
        <v>4</v>
      </c>
      <c r="L385">
        <v>0</v>
      </c>
      <c r="N385">
        <v>384</v>
      </c>
      <c r="O385" s="2">
        <v>72</v>
      </c>
      <c r="P385" s="2">
        <v>6</v>
      </c>
      <c r="Q385" s="2">
        <v>78</v>
      </c>
      <c r="R385" t="s">
        <v>5</v>
      </c>
      <c r="T385">
        <v>384</v>
      </c>
      <c r="U385" s="2">
        <v>97</v>
      </c>
      <c r="V385" s="2">
        <v>14</v>
      </c>
      <c r="W385" s="2">
        <v>83</v>
      </c>
      <c r="X385" t="s">
        <v>5</v>
      </c>
      <c r="Z385">
        <v>384</v>
      </c>
      <c r="AA385">
        <v>239</v>
      </c>
      <c r="AB385">
        <f t="shared" ca="1" si="11"/>
        <v>68</v>
      </c>
      <c r="AD385">
        <v>384</v>
      </c>
      <c r="AE385">
        <v>2085</v>
      </c>
      <c r="AF385">
        <f>COUNTIF(AG385:AY385,"&lt;&gt;")</f>
        <v>1</v>
      </c>
      <c r="AG385">
        <v>15</v>
      </c>
    </row>
    <row r="386" spans="1:45" x14ac:dyDescent="0.2">
      <c r="A386">
        <v>385</v>
      </c>
      <c r="B386" s="2">
        <v>98</v>
      </c>
      <c r="C386" s="2">
        <v>39</v>
      </c>
      <c r="D386" s="2">
        <v>3822</v>
      </c>
      <c r="E386" t="s">
        <v>6</v>
      </c>
      <c r="G386">
        <v>385</v>
      </c>
      <c r="H386" s="2">
        <v>65</v>
      </c>
      <c r="I386" s="2">
        <v>8</v>
      </c>
      <c r="J386" s="2">
        <f t="shared" ref="J386:J449" si="12">(H386/I386)-(K386/I386)</f>
        <v>8</v>
      </c>
      <c r="K386">
        <v>1</v>
      </c>
      <c r="L386">
        <v>0</v>
      </c>
      <c r="N386">
        <v>385</v>
      </c>
      <c r="O386" s="2">
        <v>72</v>
      </c>
      <c r="P386" s="2">
        <v>7</v>
      </c>
      <c r="Q386" s="2">
        <v>79</v>
      </c>
      <c r="R386" t="s">
        <v>5</v>
      </c>
      <c r="T386">
        <v>385</v>
      </c>
      <c r="U386" s="2">
        <v>97</v>
      </c>
      <c r="V386" s="2">
        <v>13</v>
      </c>
      <c r="W386" s="2">
        <v>84</v>
      </c>
      <c r="X386" t="s">
        <v>5</v>
      </c>
      <c r="Z386">
        <v>385</v>
      </c>
      <c r="AA386">
        <v>502</v>
      </c>
      <c r="AB386">
        <f t="shared" ca="1" si="11"/>
        <v>201</v>
      </c>
      <c r="AD386">
        <v>385</v>
      </c>
      <c r="AE386">
        <v>7306</v>
      </c>
      <c r="AF386">
        <f>COUNTIF(AG386:AY386,"&lt;&gt;")</f>
        <v>2</v>
      </c>
      <c r="AG386">
        <v>13</v>
      </c>
      <c r="AH386">
        <v>26</v>
      </c>
    </row>
    <row r="387" spans="1:45" x14ac:dyDescent="0.2">
      <c r="A387">
        <v>386</v>
      </c>
      <c r="B387" s="2">
        <v>98</v>
      </c>
      <c r="C387" s="2">
        <v>38</v>
      </c>
      <c r="D387" s="2">
        <v>3724</v>
      </c>
      <c r="E387" t="s">
        <v>6</v>
      </c>
      <c r="G387">
        <v>386</v>
      </c>
      <c r="H387" s="2">
        <v>18</v>
      </c>
      <c r="I387" s="2">
        <v>3</v>
      </c>
      <c r="J387" s="2">
        <f t="shared" si="12"/>
        <v>6</v>
      </c>
      <c r="K387">
        <v>0</v>
      </c>
      <c r="L387">
        <v>0</v>
      </c>
      <c r="N387">
        <v>386</v>
      </c>
      <c r="O387" s="2">
        <v>72</v>
      </c>
      <c r="P387" s="2">
        <v>8</v>
      </c>
      <c r="Q387" s="2">
        <v>80</v>
      </c>
      <c r="R387" t="s">
        <v>5</v>
      </c>
      <c r="T387">
        <v>386</v>
      </c>
      <c r="U387" s="2">
        <v>97</v>
      </c>
      <c r="V387" s="2">
        <v>12</v>
      </c>
      <c r="W387" s="2">
        <v>85</v>
      </c>
      <c r="X387" t="s">
        <v>5</v>
      </c>
      <c r="Z387">
        <v>386</v>
      </c>
      <c r="AA387">
        <v>316</v>
      </c>
      <c r="AB387">
        <f t="shared" ref="AB387:AB450" ca="1" si="13">ROUND(RAND()*(AA387-1),0)</f>
        <v>210</v>
      </c>
      <c r="AD387">
        <v>386</v>
      </c>
      <c r="AE387">
        <v>6624</v>
      </c>
      <c r="AF387">
        <f>COUNTIF(AG387:AY387,"&lt;&gt;")</f>
        <v>13</v>
      </c>
      <c r="AG387">
        <v>12</v>
      </c>
      <c r="AH387">
        <v>16</v>
      </c>
      <c r="AI387">
        <v>18</v>
      </c>
      <c r="AJ387">
        <v>23</v>
      </c>
      <c r="AK387">
        <v>24</v>
      </c>
      <c r="AL387">
        <v>32</v>
      </c>
      <c r="AM387">
        <v>36</v>
      </c>
      <c r="AN387">
        <v>46</v>
      </c>
      <c r="AO387">
        <v>48</v>
      </c>
      <c r="AP387">
        <v>69</v>
      </c>
      <c r="AQ387">
        <v>72</v>
      </c>
      <c r="AR387">
        <v>92</v>
      </c>
      <c r="AS387">
        <v>96</v>
      </c>
    </row>
    <row r="388" spans="1:45" x14ac:dyDescent="0.2">
      <c r="A388">
        <v>387</v>
      </c>
      <c r="B388" s="2">
        <v>98</v>
      </c>
      <c r="C388" s="2">
        <v>37</v>
      </c>
      <c r="D388" s="2">
        <v>3626</v>
      </c>
      <c r="E388" t="s">
        <v>6</v>
      </c>
      <c r="G388">
        <v>387</v>
      </c>
      <c r="H388" s="2">
        <v>16</v>
      </c>
      <c r="I388" s="2">
        <v>7</v>
      </c>
      <c r="J388" s="2">
        <f t="shared" si="12"/>
        <v>2</v>
      </c>
      <c r="K388">
        <v>2</v>
      </c>
      <c r="L388">
        <v>0</v>
      </c>
      <c r="N388">
        <v>387</v>
      </c>
      <c r="O388" s="2">
        <v>72</v>
      </c>
      <c r="P388" s="2">
        <v>9</v>
      </c>
      <c r="Q388" s="2">
        <v>81</v>
      </c>
      <c r="R388" t="s">
        <v>5</v>
      </c>
      <c r="T388">
        <v>387</v>
      </c>
      <c r="U388" s="2">
        <v>97</v>
      </c>
      <c r="V388" s="2">
        <v>11</v>
      </c>
      <c r="W388" s="2">
        <v>86</v>
      </c>
      <c r="X388" t="s">
        <v>5</v>
      </c>
      <c r="Z388">
        <v>387</v>
      </c>
      <c r="AA388">
        <v>555</v>
      </c>
      <c r="AB388">
        <f t="shared" ca="1" si="13"/>
        <v>346</v>
      </c>
      <c r="AD388">
        <v>387</v>
      </c>
      <c r="AE388">
        <v>3315</v>
      </c>
      <c r="AF388">
        <f>COUNTIF(AG388:AY388,"&lt;&gt;")</f>
        <v>7</v>
      </c>
      <c r="AG388">
        <v>13</v>
      </c>
      <c r="AH388">
        <v>15</v>
      </c>
      <c r="AI388">
        <v>17</v>
      </c>
      <c r="AJ388">
        <v>39</v>
      </c>
      <c r="AK388">
        <v>51</v>
      </c>
      <c r="AL388">
        <v>65</v>
      </c>
      <c r="AM388">
        <v>85</v>
      </c>
    </row>
    <row r="389" spans="1:45" x14ac:dyDescent="0.2">
      <c r="A389">
        <v>388</v>
      </c>
      <c r="B389" s="2">
        <v>98</v>
      </c>
      <c r="C389" s="2">
        <v>36</v>
      </c>
      <c r="D389" s="2">
        <v>3528</v>
      </c>
      <c r="E389" t="s">
        <v>6</v>
      </c>
      <c r="G389">
        <v>388</v>
      </c>
      <c r="H389" s="2">
        <v>83</v>
      </c>
      <c r="I389" s="2">
        <v>8</v>
      </c>
      <c r="J389" s="2">
        <f t="shared" si="12"/>
        <v>10</v>
      </c>
      <c r="K389">
        <v>3</v>
      </c>
      <c r="L389">
        <v>0</v>
      </c>
      <c r="N389">
        <v>388</v>
      </c>
      <c r="O389" s="2">
        <v>72</v>
      </c>
      <c r="P389" s="2">
        <v>10</v>
      </c>
      <c r="Q389" s="2">
        <v>82</v>
      </c>
      <c r="R389" t="s">
        <v>5</v>
      </c>
      <c r="T389">
        <v>388</v>
      </c>
      <c r="U389" s="2">
        <v>97</v>
      </c>
      <c r="V389" s="2">
        <v>10</v>
      </c>
      <c r="W389" s="2">
        <v>87</v>
      </c>
      <c r="X389" t="s">
        <v>5</v>
      </c>
      <c r="Z389">
        <v>388</v>
      </c>
      <c r="AA389">
        <v>629</v>
      </c>
      <c r="AB389">
        <f t="shared" ca="1" si="13"/>
        <v>506</v>
      </c>
      <c r="AD389">
        <v>388</v>
      </c>
      <c r="AE389">
        <v>8154</v>
      </c>
      <c r="AF389">
        <f>COUNTIF(AG389:AY389,"&lt;&gt;")</f>
        <v>3</v>
      </c>
      <c r="AG389">
        <v>18</v>
      </c>
      <c r="AH389">
        <v>27</v>
      </c>
      <c r="AI389">
        <v>54</v>
      </c>
    </row>
    <row r="390" spans="1:45" x14ac:dyDescent="0.2">
      <c r="A390">
        <v>389</v>
      </c>
      <c r="B390" s="2">
        <v>98</v>
      </c>
      <c r="C390" s="2">
        <v>35</v>
      </c>
      <c r="D390" s="2">
        <v>3430</v>
      </c>
      <c r="E390" t="s">
        <v>6</v>
      </c>
      <c r="G390">
        <v>389</v>
      </c>
      <c r="H390" s="2">
        <v>59</v>
      </c>
      <c r="I390" s="2">
        <v>7</v>
      </c>
      <c r="J390" s="2">
        <f t="shared" si="12"/>
        <v>8</v>
      </c>
      <c r="K390">
        <v>3</v>
      </c>
      <c r="L390">
        <v>0</v>
      </c>
      <c r="N390">
        <v>389</v>
      </c>
      <c r="O390" s="2">
        <v>72</v>
      </c>
      <c r="P390" s="2">
        <v>11</v>
      </c>
      <c r="Q390" s="2">
        <v>83</v>
      </c>
      <c r="R390" t="s">
        <v>5</v>
      </c>
      <c r="T390">
        <v>389</v>
      </c>
      <c r="U390" s="2">
        <v>97</v>
      </c>
      <c r="V390" s="2">
        <v>9</v>
      </c>
      <c r="W390" s="2">
        <v>88</v>
      </c>
      <c r="X390" t="s">
        <v>5</v>
      </c>
      <c r="Z390">
        <v>389</v>
      </c>
      <c r="AA390">
        <v>774</v>
      </c>
      <c r="AB390">
        <f t="shared" ca="1" si="13"/>
        <v>26</v>
      </c>
      <c r="AD390">
        <v>389</v>
      </c>
      <c r="AE390">
        <v>9058</v>
      </c>
      <c r="AF390">
        <f>COUNTIF(AG390:AY390,"&lt;&gt;")</f>
        <v>1</v>
      </c>
      <c r="AG390">
        <v>14</v>
      </c>
    </row>
    <row r="391" spans="1:45" x14ac:dyDescent="0.2">
      <c r="A391">
        <v>390</v>
      </c>
      <c r="B391" s="2">
        <v>98</v>
      </c>
      <c r="C391" s="2">
        <v>34</v>
      </c>
      <c r="D391" s="2">
        <v>3332</v>
      </c>
      <c r="E391" t="s">
        <v>6</v>
      </c>
      <c r="G391">
        <v>390</v>
      </c>
      <c r="H391" s="2">
        <v>19</v>
      </c>
      <c r="I391" s="2">
        <v>8</v>
      </c>
      <c r="J391" s="2">
        <f t="shared" si="12"/>
        <v>2</v>
      </c>
      <c r="K391">
        <v>3</v>
      </c>
      <c r="L391">
        <v>0</v>
      </c>
      <c r="N391">
        <v>390</v>
      </c>
      <c r="O391" s="2">
        <v>72</v>
      </c>
      <c r="P391" s="2">
        <v>12</v>
      </c>
      <c r="Q391" s="2">
        <v>84</v>
      </c>
      <c r="R391" t="s">
        <v>5</v>
      </c>
      <c r="T391">
        <v>390</v>
      </c>
      <c r="U391" s="2">
        <v>97</v>
      </c>
      <c r="V391" s="2">
        <v>8</v>
      </c>
      <c r="W391" s="2">
        <v>89</v>
      </c>
      <c r="X391" t="s">
        <v>5</v>
      </c>
      <c r="Z391">
        <v>390</v>
      </c>
      <c r="AA391">
        <v>477</v>
      </c>
      <c r="AB391">
        <f t="shared" ca="1" si="13"/>
        <v>50</v>
      </c>
      <c r="AD391">
        <v>390</v>
      </c>
      <c r="AE391">
        <v>3290</v>
      </c>
      <c r="AF391">
        <f>COUNTIF(AG391:AY391,"&lt;&gt;")</f>
        <v>4</v>
      </c>
      <c r="AG391">
        <v>14</v>
      </c>
      <c r="AH391">
        <v>35</v>
      </c>
      <c r="AI391">
        <v>47</v>
      </c>
      <c r="AJ391">
        <v>94</v>
      </c>
    </row>
    <row r="392" spans="1:45" x14ac:dyDescent="0.2">
      <c r="A392">
        <v>391</v>
      </c>
      <c r="B392" s="2">
        <v>98</v>
      </c>
      <c r="C392" s="2">
        <v>33</v>
      </c>
      <c r="D392" s="2">
        <v>3234</v>
      </c>
      <c r="E392" t="s">
        <v>6</v>
      </c>
      <c r="G392">
        <v>391</v>
      </c>
      <c r="H392" s="2">
        <v>17</v>
      </c>
      <c r="I392" s="2">
        <v>4</v>
      </c>
      <c r="J392" s="2">
        <f t="shared" si="12"/>
        <v>4</v>
      </c>
      <c r="K392">
        <v>1</v>
      </c>
      <c r="L392">
        <v>0</v>
      </c>
      <c r="N392">
        <v>391</v>
      </c>
      <c r="O392" s="2">
        <v>72</v>
      </c>
      <c r="P392" s="2">
        <v>13</v>
      </c>
      <c r="Q392" s="2">
        <v>85</v>
      </c>
      <c r="R392" t="s">
        <v>5</v>
      </c>
      <c r="T392">
        <v>391</v>
      </c>
      <c r="U392" s="2">
        <v>97</v>
      </c>
      <c r="V392" s="2">
        <v>7</v>
      </c>
      <c r="W392" s="2">
        <v>90</v>
      </c>
      <c r="X392" t="s">
        <v>5</v>
      </c>
      <c r="Z392">
        <v>391</v>
      </c>
      <c r="AA392">
        <v>145</v>
      </c>
      <c r="AB392">
        <f t="shared" ca="1" si="13"/>
        <v>127</v>
      </c>
      <c r="AD392">
        <v>391</v>
      </c>
      <c r="AE392">
        <v>9125</v>
      </c>
      <c r="AF392">
        <f>COUNTIF(AG392:AY392,"&lt;&gt;")</f>
        <v>2</v>
      </c>
      <c r="AG392">
        <v>25</v>
      </c>
      <c r="AH392">
        <v>73</v>
      </c>
    </row>
    <row r="393" spans="1:45" x14ac:dyDescent="0.2">
      <c r="A393">
        <v>392</v>
      </c>
      <c r="B393" s="2">
        <v>98</v>
      </c>
      <c r="C393" s="2">
        <v>32</v>
      </c>
      <c r="D393" s="2">
        <v>3136</v>
      </c>
      <c r="E393" t="s">
        <v>6</v>
      </c>
      <c r="G393">
        <v>392</v>
      </c>
      <c r="H393" s="2">
        <v>29</v>
      </c>
      <c r="I393" s="2">
        <v>4</v>
      </c>
      <c r="J393" s="2">
        <f t="shared" si="12"/>
        <v>7</v>
      </c>
      <c r="K393">
        <v>1</v>
      </c>
      <c r="L393">
        <v>0</v>
      </c>
      <c r="N393">
        <v>392</v>
      </c>
      <c r="O393" s="2">
        <v>72</v>
      </c>
      <c r="P393" s="2">
        <v>14</v>
      </c>
      <c r="Q393" s="2">
        <v>86</v>
      </c>
      <c r="R393" t="s">
        <v>5</v>
      </c>
      <c r="T393">
        <v>392</v>
      </c>
      <c r="U393" s="2">
        <v>97</v>
      </c>
      <c r="V393" s="2">
        <v>6</v>
      </c>
      <c r="W393" s="2">
        <v>91</v>
      </c>
      <c r="X393" t="s">
        <v>5</v>
      </c>
      <c r="Z393">
        <v>392</v>
      </c>
      <c r="AA393">
        <v>339</v>
      </c>
      <c r="AB393">
        <f t="shared" ca="1" si="13"/>
        <v>168</v>
      </c>
      <c r="AD393">
        <v>392</v>
      </c>
      <c r="AE393">
        <v>9045</v>
      </c>
      <c r="AF393">
        <f>COUNTIF(AG393:AY393,"&lt;&gt;")</f>
        <v>4</v>
      </c>
      <c r="AG393">
        <v>15</v>
      </c>
      <c r="AH393">
        <v>27</v>
      </c>
      <c r="AI393">
        <v>45</v>
      </c>
      <c r="AJ393">
        <v>67</v>
      </c>
    </row>
    <row r="394" spans="1:45" x14ac:dyDescent="0.2">
      <c r="A394">
        <v>393</v>
      </c>
      <c r="B394" s="2">
        <v>98</v>
      </c>
      <c r="C394" s="2">
        <v>31</v>
      </c>
      <c r="D394" s="2">
        <v>3038</v>
      </c>
      <c r="E394" t="s">
        <v>6</v>
      </c>
      <c r="G394">
        <v>393</v>
      </c>
      <c r="H394" s="2">
        <v>4</v>
      </c>
      <c r="I394" s="2">
        <v>2</v>
      </c>
      <c r="J394" s="2">
        <f t="shared" si="12"/>
        <v>2</v>
      </c>
      <c r="K394">
        <v>0</v>
      </c>
      <c r="L394">
        <v>0</v>
      </c>
      <c r="N394">
        <v>393</v>
      </c>
      <c r="O394" s="2">
        <v>72</v>
      </c>
      <c r="P394" s="2">
        <v>15</v>
      </c>
      <c r="Q394" s="2">
        <v>87</v>
      </c>
      <c r="R394" t="s">
        <v>5</v>
      </c>
      <c r="T394">
        <v>393</v>
      </c>
      <c r="U394" s="2">
        <v>97</v>
      </c>
      <c r="V394" s="2">
        <v>5</v>
      </c>
      <c r="W394" s="2">
        <v>92</v>
      </c>
      <c r="X394" t="s">
        <v>5</v>
      </c>
      <c r="Z394">
        <v>393</v>
      </c>
      <c r="AA394">
        <v>204</v>
      </c>
      <c r="AB394">
        <f t="shared" ca="1" si="13"/>
        <v>153</v>
      </c>
      <c r="AD394">
        <v>393</v>
      </c>
      <c r="AE394">
        <v>9633</v>
      </c>
      <c r="AF394">
        <f>COUNTIF(AG394:AY394,"&lt;&gt;")</f>
        <v>4</v>
      </c>
      <c r="AG394">
        <v>13</v>
      </c>
      <c r="AH394">
        <v>19</v>
      </c>
      <c r="AI394">
        <v>39</v>
      </c>
      <c r="AJ394">
        <v>57</v>
      </c>
    </row>
    <row r="395" spans="1:45" x14ac:dyDescent="0.2">
      <c r="A395">
        <v>394</v>
      </c>
      <c r="B395" s="2">
        <v>98</v>
      </c>
      <c r="C395" s="2">
        <v>30</v>
      </c>
      <c r="D395" s="2">
        <v>2940</v>
      </c>
      <c r="E395" t="s">
        <v>6</v>
      </c>
      <c r="G395">
        <v>394</v>
      </c>
      <c r="H395" s="2">
        <v>49</v>
      </c>
      <c r="I395" s="2">
        <v>5</v>
      </c>
      <c r="J395" s="2">
        <f t="shared" si="12"/>
        <v>9</v>
      </c>
      <c r="K395">
        <v>4</v>
      </c>
      <c r="L395">
        <v>0</v>
      </c>
      <c r="N395">
        <v>394</v>
      </c>
      <c r="O395" s="2">
        <v>72</v>
      </c>
      <c r="P395" s="2">
        <v>16</v>
      </c>
      <c r="Q395" s="2">
        <v>88</v>
      </c>
      <c r="R395" t="s">
        <v>5</v>
      </c>
      <c r="T395">
        <v>394</v>
      </c>
      <c r="U395" s="2">
        <v>97</v>
      </c>
      <c r="V395" s="2">
        <v>4</v>
      </c>
      <c r="W395" s="2">
        <v>93</v>
      </c>
      <c r="X395" t="s">
        <v>5</v>
      </c>
      <c r="Z395">
        <v>394</v>
      </c>
      <c r="AA395">
        <v>492</v>
      </c>
      <c r="AB395">
        <f t="shared" ca="1" si="13"/>
        <v>445</v>
      </c>
      <c r="AD395">
        <v>394</v>
      </c>
      <c r="AE395">
        <v>7550</v>
      </c>
      <c r="AF395">
        <f>COUNTIF(AG395:AY395,"&lt;&gt;")</f>
        <v>1</v>
      </c>
      <c r="AG395">
        <v>25</v>
      </c>
    </row>
    <row r="396" spans="1:45" x14ac:dyDescent="0.2">
      <c r="A396">
        <v>395</v>
      </c>
      <c r="B396" s="2">
        <v>98</v>
      </c>
      <c r="C396" s="2">
        <v>29</v>
      </c>
      <c r="D396" s="2">
        <v>2842</v>
      </c>
      <c r="E396" t="s">
        <v>6</v>
      </c>
      <c r="G396">
        <v>395</v>
      </c>
      <c r="H396" s="2">
        <v>48</v>
      </c>
      <c r="I396" s="2">
        <v>9</v>
      </c>
      <c r="J396" s="2">
        <f t="shared" si="12"/>
        <v>5</v>
      </c>
      <c r="K396">
        <v>3</v>
      </c>
      <c r="L396">
        <v>0</v>
      </c>
      <c r="N396">
        <v>395</v>
      </c>
      <c r="O396" s="2">
        <v>72</v>
      </c>
      <c r="P396" s="2">
        <v>17</v>
      </c>
      <c r="Q396" s="2">
        <v>89</v>
      </c>
      <c r="R396" t="s">
        <v>5</v>
      </c>
      <c r="T396">
        <v>395</v>
      </c>
      <c r="U396" s="2">
        <v>97</v>
      </c>
      <c r="V396" s="2">
        <v>3</v>
      </c>
      <c r="W396" s="2">
        <v>94</v>
      </c>
      <c r="X396" t="s">
        <v>5</v>
      </c>
      <c r="Z396">
        <v>395</v>
      </c>
      <c r="AA396">
        <v>807</v>
      </c>
      <c r="AB396">
        <f t="shared" ca="1" si="13"/>
        <v>614</v>
      </c>
      <c r="AD396">
        <v>395</v>
      </c>
      <c r="AE396">
        <v>7312</v>
      </c>
      <c r="AF396">
        <f>COUNTIF(AG396:AY396,"&lt;&gt;")</f>
        <v>1</v>
      </c>
      <c r="AG396">
        <v>16</v>
      </c>
    </row>
    <row r="397" spans="1:45" x14ac:dyDescent="0.2">
      <c r="A397">
        <v>396</v>
      </c>
      <c r="B397" s="2">
        <v>98</v>
      </c>
      <c r="C397" s="2">
        <v>28</v>
      </c>
      <c r="D397" s="2">
        <v>2744</v>
      </c>
      <c r="E397" t="s">
        <v>6</v>
      </c>
      <c r="G397">
        <v>396</v>
      </c>
      <c r="H397" s="2">
        <v>62</v>
      </c>
      <c r="I397" s="2">
        <v>8</v>
      </c>
      <c r="J397" s="2">
        <f t="shared" si="12"/>
        <v>7</v>
      </c>
      <c r="K397">
        <v>6</v>
      </c>
      <c r="L397">
        <v>0</v>
      </c>
      <c r="N397">
        <v>396</v>
      </c>
      <c r="O397" s="2">
        <v>72</v>
      </c>
      <c r="P397" s="2">
        <v>18</v>
      </c>
      <c r="Q397" s="2">
        <v>90</v>
      </c>
      <c r="R397" t="s">
        <v>5</v>
      </c>
      <c r="T397">
        <v>396</v>
      </c>
      <c r="U397" s="2">
        <v>97</v>
      </c>
      <c r="V397" s="2">
        <v>2</v>
      </c>
      <c r="W397" s="2">
        <v>95</v>
      </c>
      <c r="X397" t="s">
        <v>5</v>
      </c>
      <c r="Z397">
        <v>396</v>
      </c>
      <c r="AA397">
        <v>179</v>
      </c>
      <c r="AB397">
        <f t="shared" ca="1" si="13"/>
        <v>102</v>
      </c>
      <c r="AD397">
        <v>396</v>
      </c>
      <c r="AE397">
        <v>4977</v>
      </c>
      <c r="AF397">
        <f>COUNTIF(AG397:AY397,"&lt;&gt;")</f>
        <v>3</v>
      </c>
      <c r="AG397">
        <v>21</v>
      </c>
      <c r="AH397">
        <v>63</v>
      </c>
      <c r="AI397">
        <v>79</v>
      </c>
    </row>
    <row r="398" spans="1:45" x14ac:dyDescent="0.2">
      <c r="A398">
        <v>397</v>
      </c>
      <c r="B398" s="2">
        <v>98</v>
      </c>
      <c r="C398" s="2">
        <v>27</v>
      </c>
      <c r="D398" s="2">
        <v>2646</v>
      </c>
      <c r="E398" t="s">
        <v>6</v>
      </c>
      <c r="H398" s="2">
        <v>4</v>
      </c>
      <c r="I398" s="2">
        <v>3</v>
      </c>
      <c r="J398" s="2">
        <f t="shared" si="12"/>
        <v>1</v>
      </c>
      <c r="K398">
        <v>1</v>
      </c>
      <c r="L398" t="s">
        <v>6</v>
      </c>
      <c r="N398">
        <v>397</v>
      </c>
      <c r="O398" s="2">
        <v>72</v>
      </c>
      <c r="P398" s="2">
        <v>19</v>
      </c>
      <c r="Q398" s="2">
        <v>91</v>
      </c>
      <c r="R398" t="s">
        <v>5</v>
      </c>
      <c r="T398">
        <v>397</v>
      </c>
      <c r="U398" s="2">
        <v>97</v>
      </c>
      <c r="V398" s="2">
        <v>1</v>
      </c>
      <c r="W398" s="2">
        <v>96</v>
      </c>
      <c r="X398" t="s">
        <v>5</v>
      </c>
      <c r="Z398">
        <v>397</v>
      </c>
      <c r="AA398">
        <v>529</v>
      </c>
      <c r="AB398">
        <f t="shared" ca="1" si="13"/>
        <v>217</v>
      </c>
      <c r="AD398">
        <v>397</v>
      </c>
      <c r="AE398">
        <v>5174</v>
      </c>
      <c r="AF398">
        <f>COUNTIF(AG398:AY398,"&lt;&gt;")</f>
        <v>2</v>
      </c>
      <c r="AG398">
        <v>13</v>
      </c>
      <c r="AH398">
        <v>26</v>
      </c>
    </row>
    <row r="399" spans="1:45" x14ac:dyDescent="0.2">
      <c r="A399">
        <v>398</v>
      </c>
      <c r="B399" s="2">
        <v>98</v>
      </c>
      <c r="C399" s="2">
        <v>26</v>
      </c>
      <c r="D399" s="2">
        <v>2548</v>
      </c>
      <c r="E399" t="s">
        <v>6</v>
      </c>
      <c r="H399" s="2">
        <v>5</v>
      </c>
      <c r="I399" s="2">
        <v>3</v>
      </c>
      <c r="J399" s="2">
        <f t="shared" si="12"/>
        <v>1</v>
      </c>
      <c r="K399">
        <v>2</v>
      </c>
      <c r="L399" t="s">
        <v>6</v>
      </c>
      <c r="N399">
        <v>398</v>
      </c>
      <c r="O399" s="2">
        <v>72</v>
      </c>
      <c r="P399" s="2">
        <v>20</v>
      </c>
      <c r="Q399" s="2">
        <v>92</v>
      </c>
      <c r="R399" t="s">
        <v>5</v>
      </c>
      <c r="T399">
        <v>398</v>
      </c>
      <c r="U399" s="2">
        <v>97</v>
      </c>
      <c r="V399" s="2">
        <v>0</v>
      </c>
      <c r="W399" s="2">
        <v>97</v>
      </c>
      <c r="X399" t="s">
        <v>5</v>
      </c>
      <c r="Z399">
        <v>398</v>
      </c>
      <c r="AA399">
        <v>767</v>
      </c>
      <c r="AB399">
        <f t="shared" ca="1" si="13"/>
        <v>16</v>
      </c>
      <c r="AD399">
        <v>398</v>
      </c>
      <c r="AE399">
        <v>6525</v>
      </c>
      <c r="AF399">
        <f>COUNTIF(AG399:AY399,"&lt;&gt;")</f>
        <v>6</v>
      </c>
      <c r="AG399">
        <v>15</v>
      </c>
      <c r="AH399">
        <v>25</v>
      </c>
      <c r="AI399">
        <v>29</v>
      </c>
      <c r="AJ399">
        <v>45</v>
      </c>
      <c r="AK399">
        <v>75</v>
      </c>
      <c r="AL399">
        <v>87</v>
      </c>
    </row>
    <row r="400" spans="1:45" x14ac:dyDescent="0.2">
      <c r="A400">
        <v>399</v>
      </c>
      <c r="B400" s="2">
        <v>98</v>
      </c>
      <c r="C400" s="2">
        <v>25</v>
      </c>
      <c r="D400" s="2">
        <v>2450</v>
      </c>
      <c r="E400" t="s">
        <v>6</v>
      </c>
      <c r="H400" s="2">
        <v>5</v>
      </c>
      <c r="I400" s="2">
        <v>4</v>
      </c>
      <c r="J400" s="2">
        <f t="shared" si="12"/>
        <v>1</v>
      </c>
      <c r="K400">
        <v>1</v>
      </c>
      <c r="L400" t="s">
        <v>6</v>
      </c>
      <c r="N400">
        <v>399</v>
      </c>
      <c r="O400" s="2">
        <v>72</v>
      </c>
      <c r="P400" s="2">
        <v>21</v>
      </c>
      <c r="Q400" s="2">
        <v>93</v>
      </c>
      <c r="R400" t="s">
        <v>5</v>
      </c>
      <c r="T400">
        <v>399</v>
      </c>
      <c r="U400" s="2">
        <v>96</v>
      </c>
      <c r="V400" s="2">
        <v>96</v>
      </c>
      <c r="W400" s="2">
        <v>0</v>
      </c>
      <c r="X400" t="s">
        <v>5</v>
      </c>
      <c r="Z400">
        <v>399</v>
      </c>
      <c r="AA400">
        <v>165</v>
      </c>
      <c r="AB400">
        <f t="shared" ca="1" si="13"/>
        <v>146</v>
      </c>
      <c r="AD400">
        <v>399</v>
      </c>
      <c r="AE400">
        <v>2037</v>
      </c>
      <c r="AF400">
        <f>COUNTIF(AG400:AY400,"&lt;&gt;")</f>
        <v>2</v>
      </c>
      <c r="AG400">
        <v>21</v>
      </c>
      <c r="AH400">
        <v>97</v>
      </c>
    </row>
    <row r="401" spans="1:42" x14ac:dyDescent="0.2">
      <c r="A401">
        <v>400</v>
      </c>
      <c r="B401" s="2">
        <v>98</v>
      </c>
      <c r="C401" s="2">
        <v>24</v>
      </c>
      <c r="D401" s="2">
        <v>2352</v>
      </c>
      <c r="E401" t="s">
        <v>6</v>
      </c>
      <c r="H401" s="2">
        <v>6</v>
      </c>
      <c r="I401" s="2">
        <v>4</v>
      </c>
      <c r="J401" s="2">
        <f t="shared" si="12"/>
        <v>1</v>
      </c>
      <c r="K401">
        <v>2</v>
      </c>
      <c r="L401" t="s">
        <v>6</v>
      </c>
      <c r="N401">
        <v>400</v>
      </c>
      <c r="O401" s="2">
        <v>72</v>
      </c>
      <c r="P401" s="2">
        <v>22</v>
      </c>
      <c r="Q401" s="2">
        <v>94</v>
      </c>
      <c r="R401" t="s">
        <v>5</v>
      </c>
      <c r="T401">
        <v>400</v>
      </c>
      <c r="U401" s="2">
        <v>96</v>
      </c>
      <c r="V401" s="2">
        <v>95</v>
      </c>
      <c r="W401" s="2">
        <v>1</v>
      </c>
      <c r="X401" t="s">
        <v>5</v>
      </c>
      <c r="Z401">
        <v>400</v>
      </c>
      <c r="AA401">
        <v>868</v>
      </c>
      <c r="AB401">
        <f t="shared" ca="1" si="13"/>
        <v>592</v>
      </c>
      <c r="AD401">
        <v>400</v>
      </c>
      <c r="AE401">
        <v>4964</v>
      </c>
      <c r="AF401">
        <f>COUNTIF(AG401:AY401,"&lt;&gt;")</f>
        <v>4</v>
      </c>
      <c r="AG401">
        <v>17</v>
      </c>
      <c r="AH401">
        <v>34</v>
      </c>
      <c r="AI401">
        <v>68</v>
      </c>
      <c r="AJ401">
        <v>73</v>
      </c>
    </row>
    <row r="402" spans="1:42" x14ac:dyDescent="0.2">
      <c r="A402">
        <v>401</v>
      </c>
      <c r="B402" s="2">
        <v>98</v>
      </c>
      <c r="C402" s="2">
        <v>23</v>
      </c>
      <c r="D402" s="2">
        <v>2254</v>
      </c>
      <c r="E402" t="s">
        <v>6</v>
      </c>
      <c r="H402" s="2">
        <v>7</v>
      </c>
      <c r="I402" s="2">
        <v>4</v>
      </c>
      <c r="J402" s="2">
        <f t="shared" si="12"/>
        <v>1</v>
      </c>
      <c r="K402">
        <v>3</v>
      </c>
      <c r="L402" t="s">
        <v>6</v>
      </c>
      <c r="N402">
        <v>401</v>
      </c>
      <c r="O402" s="2">
        <v>72</v>
      </c>
      <c r="P402" s="2">
        <v>23</v>
      </c>
      <c r="Q402" s="2">
        <v>95</v>
      </c>
      <c r="R402" t="s">
        <v>5</v>
      </c>
      <c r="T402">
        <v>401</v>
      </c>
      <c r="U402" s="2">
        <v>96</v>
      </c>
      <c r="V402" s="2">
        <v>94</v>
      </c>
      <c r="W402" s="2">
        <v>2</v>
      </c>
      <c r="X402" t="s">
        <v>5</v>
      </c>
      <c r="Z402">
        <v>401</v>
      </c>
      <c r="AA402">
        <v>859</v>
      </c>
      <c r="AB402">
        <f t="shared" ca="1" si="13"/>
        <v>670</v>
      </c>
      <c r="AD402">
        <v>401</v>
      </c>
      <c r="AE402">
        <v>2546</v>
      </c>
      <c r="AF402">
        <f>COUNTIF(AG402:AY402,"&lt;&gt;")</f>
        <v>3</v>
      </c>
      <c r="AG402">
        <v>19</v>
      </c>
      <c r="AH402">
        <v>38</v>
      </c>
      <c r="AI402">
        <v>67</v>
      </c>
    </row>
    <row r="403" spans="1:42" x14ac:dyDescent="0.2">
      <c r="A403">
        <v>402</v>
      </c>
      <c r="B403" s="2">
        <v>98</v>
      </c>
      <c r="C403" s="2">
        <v>22</v>
      </c>
      <c r="D403" s="2">
        <v>2156</v>
      </c>
      <c r="E403" t="s">
        <v>6</v>
      </c>
      <c r="H403" s="2">
        <v>6</v>
      </c>
      <c r="I403" s="2">
        <v>5</v>
      </c>
      <c r="J403" s="2">
        <f t="shared" si="12"/>
        <v>1</v>
      </c>
      <c r="K403">
        <v>1</v>
      </c>
      <c r="L403" t="s">
        <v>6</v>
      </c>
      <c r="N403">
        <v>402</v>
      </c>
      <c r="O403" s="2">
        <v>72</v>
      </c>
      <c r="P403" s="2">
        <v>24</v>
      </c>
      <c r="Q403" s="2">
        <v>96</v>
      </c>
      <c r="R403" t="s">
        <v>5</v>
      </c>
      <c r="T403">
        <v>402</v>
      </c>
      <c r="U403" s="2">
        <v>96</v>
      </c>
      <c r="V403" s="2">
        <v>93</v>
      </c>
      <c r="W403" s="2">
        <v>3</v>
      </c>
      <c r="X403" t="s">
        <v>5</v>
      </c>
      <c r="Z403">
        <v>402</v>
      </c>
      <c r="AA403">
        <v>992</v>
      </c>
      <c r="AB403">
        <f t="shared" ca="1" si="13"/>
        <v>384</v>
      </c>
      <c r="AD403">
        <v>402</v>
      </c>
      <c r="AE403">
        <v>9256</v>
      </c>
      <c r="AF403">
        <f>COUNTIF(AG403:AY403,"&lt;&gt;")</f>
        <v>4</v>
      </c>
      <c r="AG403">
        <v>13</v>
      </c>
      <c r="AH403">
        <v>26</v>
      </c>
      <c r="AI403">
        <v>52</v>
      </c>
      <c r="AJ403">
        <v>89</v>
      </c>
    </row>
    <row r="404" spans="1:42" x14ac:dyDescent="0.2">
      <c r="A404">
        <v>403</v>
      </c>
      <c r="B404" s="2">
        <v>98</v>
      </c>
      <c r="C404" s="2">
        <v>21</v>
      </c>
      <c r="D404" s="2">
        <v>2058</v>
      </c>
      <c r="E404" t="s">
        <v>6</v>
      </c>
      <c r="H404" s="2">
        <v>7</v>
      </c>
      <c r="I404" s="2">
        <v>5</v>
      </c>
      <c r="J404" s="2">
        <f t="shared" si="12"/>
        <v>0.99999999999999989</v>
      </c>
      <c r="K404">
        <v>2</v>
      </c>
      <c r="L404" t="s">
        <v>6</v>
      </c>
      <c r="N404">
        <v>403</v>
      </c>
      <c r="O404" s="2">
        <v>72</v>
      </c>
      <c r="P404" s="2">
        <v>25</v>
      </c>
      <c r="Q404" s="2">
        <v>97</v>
      </c>
      <c r="R404" t="s">
        <v>5</v>
      </c>
      <c r="T404">
        <v>403</v>
      </c>
      <c r="U404" s="2">
        <v>96</v>
      </c>
      <c r="V404" s="2">
        <v>92</v>
      </c>
      <c r="W404" s="2">
        <v>4</v>
      </c>
      <c r="X404" t="s">
        <v>5</v>
      </c>
      <c r="Z404">
        <v>403</v>
      </c>
      <c r="AA404">
        <v>815</v>
      </c>
      <c r="AB404">
        <f t="shared" ca="1" si="13"/>
        <v>797</v>
      </c>
      <c r="AD404">
        <v>403</v>
      </c>
      <c r="AE404">
        <v>6736</v>
      </c>
      <c r="AF404">
        <f>COUNTIF(AG404:AY404,"&lt;&gt;")</f>
        <v>1</v>
      </c>
      <c r="AG404">
        <v>16</v>
      </c>
    </row>
    <row r="405" spans="1:42" x14ac:dyDescent="0.2">
      <c r="A405">
        <v>404</v>
      </c>
      <c r="B405" s="2">
        <v>98</v>
      </c>
      <c r="C405" s="2">
        <v>20</v>
      </c>
      <c r="D405" s="2">
        <v>1960</v>
      </c>
      <c r="E405" t="s">
        <v>6</v>
      </c>
      <c r="H405" s="2">
        <v>8</v>
      </c>
      <c r="I405" s="2">
        <v>5</v>
      </c>
      <c r="J405" s="2">
        <f t="shared" si="12"/>
        <v>1</v>
      </c>
      <c r="K405">
        <v>3</v>
      </c>
      <c r="L405" t="s">
        <v>6</v>
      </c>
      <c r="N405">
        <v>404</v>
      </c>
      <c r="O405" s="2">
        <v>72</v>
      </c>
      <c r="P405" s="2">
        <v>26</v>
      </c>
      <c r="Q405" s="2">
        <v>98</v>
      </c>
      <c r="R405" t="s">
        <v>5</v>
      </c>
      <c r="T405">
        <v>404</v>
      </c>
      <c r="U405" s="2">
        <v>96</v>
      </c>
      <c r="V405" s="2">
        <v>91</v>
      </c>
      <c r="W405" s="2">
        <v>5</v>
      </c>
      <c r="X405" t="s">
        <v>5</v>
      </c>
      <c r="Z405">
        <v>404</v>
      </c>
      <c r="AA405">
        <v>751</v>
      </c>
      <c r="AB405">
        <f t="shared" ca="1" si="13"/>
        <v>727</v>
      </c>
      <c r="AD405">
        <v>404</v>
      </c>
      <c r="AE405">
        <v>2684</v>
      </c>
      <c r="AF405">
        <f>COUNTIF(AG405:AY405,"&lt;&gt;")</f>
        <v>3</v>
      </c>
      <c r="AG405">
        <v>22</v>
      </c>
      <c r="AH405">
        <v>44</v>
      </c>
      <c r="AI405">
        <v>61</v>
      </c>
    </row>
    <row r="406" spans="1:42" x14ac:dyDescent="0.2">
      <c r="A406">
        <v>405</v>
      </c>
      <c r="B406" s="2">
        <v>98</v>
      </c>
      <c r="C406" s="2">
        <v>19</v>
      </c>
      <c r="D406" s="2">
        <v>1862</v>
      </c>
      <c r="E406" t="s">
        <v>6</v>
      </c>
      <c r="H406" s="2">
        <v>9</v>
      </c>
      <c r="I406" s="2">
        <v>5</v>
      </c>
      <c r="J406" s="2">
        <f t="shared" si="12"/>
        <v>1</v>
      </c>
      <c r="K406">
        <v>4</v>
      </c>
      <c r="L406" t="s">
        <v>6</v>
      </c>
      <c r="N406">
        <v>405</v>
      </c>
      <c r="O406" s="2">
        <v>72</v>
      </c>
      <c r="P406" s="2">
        <v>27</v>
      </c>
      <c r="Q406" s="2">
        <v>99</v>
      </c>
      <c r="R406" t="s">
        <v>5</v>
      </c>
      <c r="T406">
        <v>405</v>
      </c>
      <c r="U406" s="2">
        <v>96</v>
      </c>
      <c r="V406" s="2">
        <v>90</v>
      </c>
      <c r="W406" s="2">
        <v>6</v>
      </c>
      <c r="X406" t="s">
        <v>5</v>
      </c>
      <c r="Z406">
        <v>405</v>
      </c>
      <c r="AA406">
        <v>772</v>
      </c>
      <c r="AB406">
        <f t="shared" ca="1" si="13"/>
        <v>118</v>
      </c>
      <c r="AD406">
        <v>405</v>
      </c>
      <c r="AE406">
        <v>7562</v>
      </c>
      <c r="AF406">
        <f>COUNTIF(AG406:AY406,"&lt;&gt;")</f>
        <v>2</v>
      </c>
      <c r="AG406">
        <v>19</v>
      </c>
      <c r="AH406">
        <v>38</v>
      </c>
    </row>
    <row r="407" spans="1:42" x14ac:dyDescent="0.2">
      <c r="A407">
        <v>406</v>
      </c>
      <c r="B407" s="2">
        <v>98</v>
      </c>
      <c r="C407" s="2">
        <v>18</v>
      </c>
      <c r="D407" s="2">
        <v>1764</v>
      </c>
      <c r="E407" t="s">
        <v>6</v>
      </c>
      <c r="H407" s="2">
        <v>7</v>
      </c>
      <c r="I407" s="2">
        <v>6</v>
      </c>
      <c r="J407" s="2">
        <f t="shared" si="12"/>
        <v>1</v>
      </c>
      <c r="K407">
        <v>1</v>
      </c>
      <c r="L407" t="s">
        <v>6</v>
      </c>
      <c r="N407">
        <v>406</v>
      </c>
      <c r="O407" s="2">
        <v>72</v>
      </c>
      <c r="P407" s="2">
        <v>28</v>
      </c>
      <c r="Q407" s="2">
        <v>100</v>
      </c>
      <c r="R407" t="s">
        <v>5</v>
      </c>
      <c r="T407">
        <v>406</v>
      </c>
      <c r="U407" s="2">
        <v>96</v>
      </c>
      <c r="V407" s="2">
        <v>89</v>
      </c>
      <c r="W407" s="2">
        <v>7</v>
      </c>
      <c r="X407" t="s">
        <v>5</v>
      </c>
      <c r="Z407">
        <v>406</v>
      </c>
      <c r="AA407">
        <v>974</v>
      </c>
      <c r="AB407">
        <f t="shared" ca="1" si="13"/>
        <v>760</v>
      </c>
      <c r="AD407">
        <v>406</v>
      </c>
      <c r="AE407">
        <v>5963</v>
      </c>
      <c r="AF407">
        <f>COUNTIF(AG407:AY407,"&lt;&gt;")</f>
        <v>2</v>
      </c>
      <c r="AG407">
        <v>67</v>
      </c>
      <c r="AH407">
        <v>89</v>
      </c>
    </row>
    <row r="408" spans="1:42" x14ac:dyDescent="0.2">
      <c r="A408">
        <v>407</v>
      </c>
      <c r="B408" s="2">
        <v>98</v>
      </c>
      <c r="C408" s="2">
        <v>17</v>
      </c>
      <c r="D408" s="2">
        <v>1666</v>
      </c>
      <c r="E408" t="s">
        <v>6</v>
      </c>
      <c r="H408" s="2">
        <v>8</v>
      </c>
      <c r="I408" s="2">
        <v>6</v>
      </c>
      <c r="J408" s="2">
        <f t="shared" si="12"/>
        <v>1</v>
      </c>
      <c r="K408">
        <v>2</v>
      </c>
      <c r="L408" t="s">
        <v>6</v>
      </c>
      <c r="N408">
        <v>407</v>
      </c>
      <c r="O408" s="2">
        <v>71</v>
      </c>
      <c r="P408" s="2">
        <v>1</v>
      </c>
      <c r="Q408" s="2">
        <v>72</v>
      </c>
      <c r="R408" t="s">
        <v>5</v>
      </c>
      <c r="T408">
        <v>407</v>
      </c>
      <c r="U408" s="2">
        <v>96</v>
      </c>
      <c r="V408" s="2">
        <v>88</v>
      </c>
      <c r="W408" s="2">
        <v>8</v>
      </c>
      <c r="X408" t="s">
        <v>5</v>
      </c>
      <c r="Z408">
        <v>407</v>
      </c>
      <c r="AA408">
        <v>133</v>
      </c>
      <c r="AB408">
        <f t="shared" ca="1" si="13"/>
        <v>7</v>
      </c>
      <c r="AD408">
        <v>407</v>
      </c>
      <c r="AE408">
        <v>6095</v>
      </c>
      <c r="AF408">
        <f>COUNTIF(AG408:AY408,"&lt;&gt;")</f>
        <v>2</v>
      </c>
      <c r="AG408">
        <v>23</v>
      </c>
      <c r="AH408">
        <v>53</v>
      </c>
    </row>
    <row r="409" spans="1:42" x14ac:dyDescent="0.2">
      <c r="A409">
        <v>408</v>
      </c>
      <c r="B409" s="2">
        <v>98</v>
      </c>
      <c r="C409" s="2">
        <v>16</v>
      </c>
      <c r="D409" s="2">
        <v>1568</v>
      </c>
      <c r="E409" t="s">
        <v>6</v>
      </c>
      <c r="H409" s="2">
        <v>9</v>
      </c>
      <c r="I409" s="2">
        <v>6</v>
      </c>
      <c r="J409" s="2">
        <f t="shared" si="12"/>
        <v>1</v>
      </c>
      <c r="K409">
        <v>3</v>
      </c>
      <c r="L409" t="s">
        <v>6</v>
      </c>
      <c r="N409">
        <v>408</v>
      </c>
      <c r="O409" s="2">
        <v>71</v>
      </c>
      <c r="P409" s="2">
        <v>2</v>
      </c>
      <c r="Q409" s="2">
        <v>73</v>
      </c>
      <c r="R409" t="s">
        <v>5</v>
      </c>
      <c r="T409">
        <v>408</v>
      </c>
      <c r="U409" s="2">
        <v>96</v>
      </c>
      <c r="V409" s="2">
        <v>87</v>
      </c>
      <c r="W409" s="2">
        <v>9</v>
      </c>
      <c r="X409" t="s">
        <v>5</v>
      </c>
      <c r="Z409">
        <v>408</v>
      </c>
      <c r="AA409">
        <v>943</v>
      </c>
      <c r="AB409">
        <f t="shared" ca="1" si="13"/>
        <v>367</v>
      </c>
      <c r="AD409">
        <v>408</v>
      </c>
      <c r="AE409">
        <v>1575</v>
      </c>
      <c r="AF409">
        <f>COUNTIF(AG409:AY409,"&lt;&gt;")</f>
        <v>7</v>
      </c>
      <c r="AG409">
        <v>15</v>
      </c>
      <c r="AH409">
        <v>21</v>
      </c>
      <c r="AI409">
        <v>25</v>
      </c>
      <c r="AJ409">
        <v>35</v>
      </c>
      <c r="AK409">
        <v>45</v>
      </c>
      <c r="AL409">
        <v>63</v>
      </c>
      <c r="AM409">
        <v>75</v>
      </c>
    </row>
    <row r="410" spans="1:42" x14ac:dyDescent="0.2">
      <c r="A410">
        <v>409</v>
      </c>
      <c r="B410" s="2">
        <v>98</v>
      </c>
      <c r="C410" s="2">
        <v>15</v>
      </c>
      <c r="D410" s="2">
        <v>1470</v>
      </c>
      <c r="E410" t="s">
        <v>6</v>
      </c>
      <c r="H410" s="2">
        <v>10</v>
      </c>
      <c r="I410" s="2">
        <v>6</v>
      </c>
      <c r="J410" s="2">
        <f t="shared" si="12"/>
        <v>1</v>
      </c>
      <c r="K410">
        <v>4</v>
      </c>
      <c r="L410" t="s">
        <v>6</v>
      </c>
      <c r="N410">
        <v>409</v>
      </c>
      <c r="O410" s="2">
        <v>71</v>
      </c>
      <c r="P410" s="2">
        <v>3</v>
      </c>
      <c r="Q410" s="2">
        <v>74</v>
      </c>
      <c r="R410" t="s">
        <v>5</v>
      </c>
      <c r="T410">
        <v>409</v>
      </c>
      <c r="U410" s="2">
        <v>96</v>
      </c>
      <c r="V410" s="2">
        <v>86</v>
      </c>
      <c r="W410" s="2">
        <v>10</v>
      </c>
      <c r="X410" t="s">
        <v>5</v>
      </c>
      <c r="Z410">
        <v>409</v>
      </c>
      <c r="AA410">
        <v>385</v>
      </c>
      <c r="AB410">
        <f t="shared" ca="1" si="13"/>
        <v>66</v>
      </c>
      <c r="AD410">
        <v>409</v>
      </c>
      <c r="AE410">
        <v>1702</v>
      </c>
      <c r="AF410">
        <f>COUNTIF(AG410:AY410,"&lt;&gt;")</f>
        <v>4</v>
      </c>
      <c r="AG410">
        <v>23</v>
      </c>
      <c r="AH410">
        <v>37</v>
      </c>
      <c r="AI410">
        <v>46</v>
      </c>
      <c r="AJ410">
        <v>74</v>
      </c>
    </row>
    <row r="411" spans="1:42" x14ac:dyDescent="0.2">
      <c r="A411">
        <v>410</v>
      </c>
      <c r="B411" s="2">
        <v>98</v>
      </c>
      <c r="C411" s="2">
        <v>14</v>
      </c>
      <c r="D411" s="2">
        <v>1372</v>
      </c>
      <c r="E411" t="s">
        <v>6</v>
      </c>
      <c r="H411" s="2">
        <v>11</v>
      </c>
      <c r="I411" s="2">
        <v>6</v>
      </c>
      <c r="J411" s="2">
        <f t="shared" si="12"/>
        <v>0.99999999999999989</v>
      </c>
      <c r="K411">
        <v>5</v>
      </c>
      <c r="L411" t="s">
        <v>6</v>
      </c>
      <c r="N411">
        <v>410</v>
      </c>
      <c r="O411" s="2">
        <v>71</v>
      </c>
      <c r="P411" s="2">
        <v>4</v>
      </c>
      <c r="Q411" s="2">
        <v>75</v>
      </c>
      <c r="R411" t="s">
        <v>5</v>
      </c>
      <c r="T411">
        <v>410</v>
      </c>
      <c r="U411" s="2">
        <v>96</v>
      </c>
      <c r="V411" s="2">
        <v>85</v>
      </c>
      <c r="W411" s="2">
        <v>11</v>
      </c>
      <c r="X411" t="s">
        <v>5</v>
      </c>
      <c r="Z411">
        <v>410</v>
      </c>
      <c r="AA411">
        <v>864</v>
      </c>
      <c r="AB411">
        <f t="shared" ca="1" si="13"/>
        <v>203</v>
      </c>
      <c r="AD411">
        <v>410</v>
      </c>
      <c r="AE411">
        <v>6670</v>
      </c>
      <c r="AF411">
        <f>COUNTIF(AG411:AY411,"&lt;&gt;")</f>
        <v>4</v>
      </c>
      <c r="AG411">
        <v>23</v>
      </c>
      <c r="AH411">
        <v>29</v>
      </c>
      <c r="AI411">
        <v>46</v>
      </c>
      <c r="AJ411">
        <v>58</v>
      </c>
    </row>
    <row r="412" spans="1:42" x14ac:dyDescent="0.2">
      <c r="A412">
        <v>411</v>
      </c>
      <c r="B412" s="2">
        <v>98</v>
      </c>
      <c r="C412" s="2">
        <v>13</v>
      </c>
      <c r="D412" s="2">
        <v>1274</v>
      </c>
      <c r="E412" t="s">
        <v>6</v>
      </c>
      <c r="H412" s="2">
        <v>8</v>
      </c>
      <c r="I412" s="2">
        <v>7</v>
      </c>
      <c r="J412" s="2">
        <f t="shared" si="12"/>
        <v>1</v>
      </c>
      <c r="K412">
        <v>1</v>
      </c>
      <c r="L412" t="s">
        <v>6</v>
      </c>
      <c r="N412">
        <v>411</v>
      </c>
      <c r="O412" s="2">
        <v>71</v>
      </c>
      <c r="P412" s="2">
        <v>5</v>
      </c>
      <c r="Q412" s="2">
        <v>76</v>
      </c>
      <c r="R412" t="s">
        <v>5</v>
      </c>
      <c r="T412">
        <v>411</v>
      </c>
      <c r="U412" s="2">
        <v>96</v>
      </c>
      <c r="V412" s="2">
        <v>84</v>
      </c>
      <c r="W412" s="2">
        <v>12</v>
      </c>
      <c r="X412" t="s">
        <v>5</v>
      </c>
      <c r="Z412">
        <v>411</v>
      </c>
      <c r="AA412">
        <v>769</v>
      </c>
      <c r="AB412">
        <f t="shared" ca="1" si="13"/>
        <v>215</v>
      </c>
      <c r="AD412">
        <v>411</v>
      </c>
      <c r="AE412">
        <v>1683</v>
      </c>
      <c r="AF412">
        <f>COUNTIF(AG412:AY412,"&lt;&gt;")</f>
        <v>4</v>
      </c>
      <c r="AG412">
        <v>17</v>
      </c>
      <c r="AH412">
        <v>33</v>
      </c>
      <c r="AI412">
        <v>51</v>
      </c>
      <c r="AJ412">
        <v>99</v>
      </c>
    </row>
    <row r="413" spans="1:42" x14ac:dyDescent="0.2">
      <c r="A413">
        <v>412</v>
      </c>
      <c r="B413" s="2">
        <v>98</v>
      </c>
      <c r="C413" s="2">
        <v>12</v>
      </c>
      <c r="D413" s="2">
        <v>1176</v>
      </c>
      <c r="E413" t="s">
        <v>6</v>
      </c>
      <c r="H413" s="2">
        <v>9</v>
      </c>
      <c r="I413" s="2">
        <v>7</v>
      </c>
      <c r="J413" s="2">
        <f t="shared" si="12"/>
        <v>1</v>
      </c>
      <c r="K413">
        <v>2</v>
      </c>
      <c r="L413" t="s">
        <v>6</v>
      </c>
      <c r="N413">
        <v>412</v>
      </c>
      <c r="O413" s="2">
        <v>71</v>
      </c>
      <c r="P413" s="2">
        <v>6</v>
      </c>
      <c r="Q413" s="2">
        <v>77</v>
      </c>
      <c r="R413" t="s">
        <v>5</v>
      </c>
      <c r="T413">
        <v>412</v>
      </c>
      <c r="U413" s="2">
        <v>96</v>
      </c>
      <c r="V413" s="2">
        <v>83</v>
      </c>
      <c r="W413" s="2">
        <v>13</v>
      </c>
      <c r="X413" t="s">
        <v>5</v>
      </c>
      <c r="Z413">
        <v>412</v>
      </c>
      <c r="AA413">
        <v>604</v>
      </c>
      <c r="AB413">
        <f t="shared" ca="1" si="13"/>
        <v>267</v>
      </c>
      <c r="AD413">
        <v>412</v>
      </c>
      <c r="AE413">
        <v>8792</v>
      </c>
      <c r="AF413">
        <f>COUNTIF(AG413:AY413,"&lt;&gt;")</f>
        <v>3</v>
      </c>
      <c r="AG413">
        <v>14</v>
      </c>
      <c r="AH413">
        <v>28</v>
      </c>
      <c r="AI413">
        <v>56</v>
      </c>
    </row>
    <row r="414" spans="1:42" x14ac:dyDescent="0.2">
      <c r="A414">
        <v>413</v>
      </c>
      <c r="B414" s="2">
        <v>98</v>
      </c>
      <c r="C414" s="2">
        <v>11</v>
      </c>
      <c r="D414" s="2">
        <v>1078</v>
      </c>
      <c r="E414" t="s">
        <v>6</v>
      </c>
      <c r="H414" s="2">
        <v>10</v>
      </c>
      <c r="I414" s="2">
        <v>7</v>
      </c>
      <c r="J414" s="2">
        <f t="shared" si="12"/>
        <v>1</v>
      </c>
      <c r="K414">
        <v>3</v>
      </c>
      <c r="L414" t="s">
        <v>6</v>
      </c>
      <c r="N414">
        <v>413</v>
      </c>
      <c r="O414" s="2">
        <v>71</v>
      </c>
      <c r="P414" s="2">
        <v>7</v>
      </c>
      <c r="Q414" s="2">
        <v>78</v>
      </c>
      <c r="R414" t="s">
        <v>5</v>
      </c>
      <c r="T414">
        <v>413</v>
      </c>
      <c r="U414" s="2">
        <v>96</v>
      </c>
      <c r="V414" s="2">
        <v>82</v>
      </c>
      <c r="W414" s="2">
        <v>14</v>
      </c>
      <c r="X414" t="s">
        <v>5</v>
      </c>
      <c r="Z414">
        <v>413</v>
      </c>
      <c r="AA414">
        <v>228</v>
      </c>
      <c r="AB414">
        <f t="shared" ca="1" si="13"/>
        <v>54</v>
      </c>
      <c r="AD414">
        <v>413</v>
      </c>
      <c r="AE414">
        <v>7272</v>
      </c>
      <c r="AF414">
        <f>COUNTIF(AG414:AY414,"&lt;&gt;")</f>
        <v>5</v>
      </c>
      <c r="AG414">
        <v>12</v>
      </c>
      <c r="AH414">
        <v>18</v>
      </c>
      <c r="AI414">
        <v>24</v>
      </c>
      <c r="AJ414">
        <v>36</v>
      </c>
      <c r="AK414">
        <v>72</v>
      </c>
    </row>
    <row r="415" spans="1:42" x14ac:dyDescent="0.2">
      <c r="A415">
        <v>414</v>
      </c>
      <c r="B415" s="2">
        <v>98</v>
      </c>
      <c r="C415" s="2">
        <v>10</v>
      </c>
      <c r="D415" s="2">
        <v>980</v>
      </c>
      <c r="E415" t="s">
        <v>6</v>
      </c>
      <c r="H415" s="2">
        <v>11</v>
      </c>
      <c r="I415" s="2">
        <v>7</v>
      </c>
      <c r="J415" s="2">
        <f t="shared" si="12"/>
        <v>1</v>
      </c>
      <c r="K415">
        <v>4</v>
      </c>
      <c r="L415" t="s">
        <v>6</v>
      </c>
      <c r="N415">
        <v>414</v>
      </c>
      <c r="O415" s="2">
        <v>71</v>
      </c>
      <c r="P415" s="2">
        <v>8</v>
      </c>
      <c r="Q415" s="2">
        <v>79</v>
      </c>
      <c r="R415" t="s">
        <v>5</v>
      </c>
      <c r="T415">
        <v>414</v>
      </c>
      <c r="U415" s="2">
        <v>96</v>
      </c>
      <c r="V415" s="2">
        <v>81</v>
      </c>
      <c r="W415" s="2">
        <v>15</v>
      </c>
      <c r="X415" t="s">
        <v>5</v>
      </c>
      <c r="Z415">
        <v>414</v>
      </c>
      <c r="AA415">
        <v>457</v>
      </c>
      <c r="AB415">
        <f t="shared" ca="1" si="13"/>
        <v>385</v>
      </c>
      <c r="AD415">
        <v>414</v>
      </c>
      <c r="AE415">
        <v>7656</v>
      </c>
      <c r="AF415">
        <f>COUNTIF(AG415:AY415,"&lt;&gt;")</f>
        <v>10</v>
      </c>
      <c r="AG415">
        <v>12</v>
      </c>
      <c r="AH415">
        <v>22</v>
      </c>
      <c r="AI415">
        <v>24</v>
      </c>
      <c r="AJ415">
        <v>29</v>
      </c>
      <c r="AK415">
        <v>33</v>
      </c>
      <c r="AL415">
        <v>44</v>
      </c>
      <c r="AM415">
        <v>58</v>
      </c>
      <c r="AN415">
        <v>66</v>
      </c>
      <c r="AO415">
        <v>87</v>
      </c>
      <c r="AP415">
        <v>88</v>
      </c>
    </row>
    <row r="416" spans="1:42" x14ac:dyDescent="0.2">
      <c r="A416">
        <v>415</v>
      </c>
      <c r="B416" s="2">
        <v>98</v>
      </c>
      <c r="C416" s="2">
        <v>9</v>
      </c>
      <c r="D416" s="2">
        <v>882</v>
      </c>
      <c r="E416" t="s">
        <v>6</v>
      </c>
      <c r="H416" s="2">
        <v>12</v>
      </c>
      <c r="I416" s="2">
        <v>7</v>
      </c>
      <c r="J416" s="2">
        <f t="shared" si="12"/>
        <v>0.99999999999999989</v>
      </c>
      <c r="K416">
        <v>5</v>
      </c>
      <c r="L416" t="s">
        <v>6</v>
      </c>
      <c r="N416">
        <v>415</v>
      </c>
      <c r="O416" s="2">
        <v>71</v>
      </c>
      <c r="P416" s="2">
        <v>9</v>
      </c>
      <c r="Q416" s="2">
        <v>80</v>
      </c>
      <c r="R416" t="s">
        <v>5</v>
      </c>
      <c r="T416">
        <v>415</v>
      </c>
      <c r="U416" s="2">
        <v>96</v>
      </c>
      <c r="V416" s="2">
        <v>80</v>
      </c>
      <c r="W416" s="2">
        <v>16</v>
      </c>
      <c r="X416" t="s">
        <v>5</v>
      </c>
      <c r="Z416">
        <v>415</v>
      </c>
      <c r="AA416">
        <v>307</v>
      </c>
      <c r="AB416">
        <f t="shared" ca="1" si="13"/>
        <v>26</v>
      </c>
      <c r="AD416">
        <v>415</v>
      </c>
      <c r="AE416">
        <v>9350</v>
      </c>
      <c r="AF416">
        <f>COUNTIF(AG416:AY416,"&lt;&gt;")</f>
        <v>6</v>
      </c>
      <c r="AG416">
        <v>17</v>
      </c>
      <c r="AH416">
        <v>22</v>
      </c>
      <c r="AI416">
        <v>25</v>
      </c>
      <c r="AJ416">
        <v>34</v>
      </c>
      <c r="AK416">
        <v>55</v>
      </c>
      <c r="AL416">
        <v>85</v>
      </c>
    </row>
    <row r="417" spans="1:41" x14ac:dyDescent="0.2">
      <c r="A417">
        <v>416</v>
      </c>
      <c r="B417" s="2">
        <v>98</v>
      </c>
      <c r="C417" s="2">
        <v>8</v>
      </c>
      <c r="D417" s="2">
        <v>784</v>
      </c>
      <c r="E417" t="s">
        <v>6</v>
      </c>
      <c r="H417" s="2">
        <v>13</v>
      </c>
      <c r="I417" s="2">
        <v>7</v>
      </c>
      <c r="J417" s="2">
        <f t="shared" si="12"/>
        <v>1</v>
      </c>
      <c r="K417">
        <v>6</v>
      </c>
      <c r="L417" t="s">
        <v>6</v>
      </c>
      <c r="N417">
        <v>416</v>
      </c>
      <c r="O417" s="2">
        <v>71</v>
      </c>
      <c r="P417" s="2">
        <v>10</v>
      </c>
      <c r="Q417" s="2">
        <v>81</v>
      </c>
      <c r="R417" t="s">
        <v>5</v>
      </c>
      <c r="T417">
        <v>416</v>
      </c>
      <c r="U417" s="2">
        <v>96</v>
      </c>
      <c r="V417" s="2">
        <v>79</v>
      </c>
      <c r="W417" s="2">
        <v>17</v>
      </c>
      <c r="X417" t="s">
        <v>5</v>
      </c>
      <c r="Z417">
        <v>416</v>
      </c>
      <c r="AA417">
        <v>871</v>
      </c>
      <c r="AB417">
        <f t="shared" ca="1" si="13"/>
        <v>400</v>
      </c>
      <c r="AD417">
        <v>416</v>
      </c>
      <c r="AE417">
        <v>3258</v>
      </c>
      <c r="AF417">
        <f>COUNTIF(AG417:AY417,"&lt;&gt;")</f>
        <v>1</v>
      </c>
      <c r="AG417">
        <v>18</v>
      </c>
    </row>
    <row r="418" spans="1:41" x14ac:dyDescent="0.2">
      <c r="A418">
        <v>417</v>
      </c>
      <c r="B418" s="2">
        <v>98</v>
      </c>
      <c r="C418" s="2">
        <v>7</v>
      </c>
      <c r="D418" s="2">
        <v>686</v>
      </c>
      <c r="E418" t="s">
        <v>6</v>
      </c>
      <c r="H418" s="2">
        <v>9</v>
      </c>
      <c r="I418" s="2">
        <v>8</v>
      </c>
      <c r="J418" s="2">
        <f t="shared" si="12"/>
        <v>1</v>
      </c>
      <c r="K418">
        <v>1</v>
      </c>
      <c r="L418" t="s">
        <v>6</v>
      </c>
      <c r="N418">
        <v>417</v>
      </c>
      <c r="O418" s="2">
        <v>71</v>
      </c>
      <c r="P418" s="2">
        <v>11</v>
      </c>
      <c r="Q418" s="2">
        <v>82</v>
      </c>
      <c r="R418" t="s">
        <v>5</v>
      </c>
      <c r="T418">
        <v>417</v>
      </c>
      <c r="U418" s="2">
        <v>96</v>
      </c>
      <c r="V418" s="2">
        <v>78</v>
      </c>
      <c r="W418" s="2">
        <v>18</v>
      </c>
      <c r="X418" t="s">
        <v>5</v>
      </c>
      <c r="Z418">
        <v>417</v>
      </c>
      <c r="AA418">
        <v>546</v>
      </c>
      <c r="AB418">
        <f t="shared" ca="1" si="13"/>
        <v>364</v>
      </c>
      <c r="AD418">
        <v>417</v>
      </c>
      <c r="AE418">
        <v>6816</v>
      </c>
      <c r="AF418">
        <f>COUNTIF(AG418:AY418,"&lt;&gt;")</f>
        <v>7</v>
      </c>
      <c r="AG418">
        <v>12</v>
      </c>
      <c r="AH418">
        <v>16</v>
      </c>
      <c r="AI418">
        <v>24</v>
      </c>
      <c r="AJ418">
        <v>32</v>
      </c>
      <c r="AK418">
        <v>48</v>
      </c>
      <c r="AL418">
        <v>71</v>
      </c>
      <c r="AM418">
        <v>96</v>
      </c>
    </row>
    <row r="419" spans="1:41" x14ac:dyDescent="0.2">
      <c r="A419">
        <v>418</v>
      </c>
      <c r="B419" s="2">
        <v>98</v>
      </c>
      <c r="C419" s="2">
        <v>6</v>
      </c>
      <c r="D419" s="2">
        <v>588</v>
      </c>
      <c r="E419" t="s">
        <v>6</v>
      </c>
      <c r="H419" s="2">
        <v>10</v>
      </c>
      <c r="I419" s="2">
        <v>8</v>
      </c>
      <c r="J419" s="2">
        <f t="shared" si="12"/>
        <v>1</v>
      </c>
      <c r="K419">
        <v>2</v>
      </c>
      <c r="L419" t="s">
        <v>6</v>
      </c>
      <c r="N419">
        <v>418</v>
      </c>
      <c r="O419" s="2">
        <v>71</v>
      </c>
      <c r="P419" s="2">
        <v>12</v>
      </c>
      <c r="Q419" s="2">
        <v>83</v>
      </c>
      <c r="R419" t="s">
        <v>5</v>
      </c>
      <c r="T419">
        <v>418</v>
      </c>
      <c r="U419" s="2">
        <v>96</v>
      </c>
      <c r="V419" s="2">
        <v>77</v>
      </c>
      <c r="W419" s="2">
        <v>19</v>
      </c>
      <c r="X419" t="s">
        <v>5</v>
      </c>
      <c r="Z419">
        <v>418</v>
      </c>
      <c r="AA419">
        <v>865</v>
      </c>
      <c r="AB419">
        <f t="shared" ca="1" si="13"/>
        <v>845</v>
      </c>
      <c r="AD419">
        <v>418</v>
      </c>
      <c r="AE419">
        <v>1232</v>
      </c>
      <c r="AF419">
        <f>COUNTIF(AG419:AY419,"&lt;&gt;")</f>
        <v>8</v>
      </c>
      <c r="AG419">
        <v>14</v>
      </c>
      <c r="AH419">
        <v>16</v>
      </c>
      <c r="AI419">
        <v>22</v>
      </c>
      <c r="AJ419">
        <v>28</v>
      </c>
      <c r="AK419">
        <v>44</v>
      </c>
      <c r="AL419">
        <v>56</v>
      </c>
      <c r="AM419">
        <v>77</v>
      </c>
      <c r="AN419">
        <v>88</v>
      </c>
    </row>
    <row r="420" spans="1:41" x14ac:dyDescent="0.2">
      <c r="A420">
        <v>419</v>
      </c>
      <c r="B420" s="2">
        <v>98</v>
      </c>
      <c r="C420" s="2">
        <v>5</v>
      </c>
      <c r="D420" s="2">
        <v>490</v>
      </c>
      <c r="E420" t="s">
        <v>6</v>
      </c>
      <c r="H420" s="2">
        <v>11</v>
      </c>
      <c r="I420" s="2">
        <v>8</v>
      </c>
      <c r="J420" s="2">
        <f t="shared" si="12"/>
        <v>1</v>
      </c>
      <c r="K420">
        <v>3</v>
      </c>
      <c r="L420" t="s">
        <v>6</v>
      </c>
      <c r="N420">
        <v>419</v>
      </c>
      <c r="O420" s="2">
        <v>71</v>
      </c>
      <c r="P420" s="2">
        <v>13</v>
      </c>
      <c r="Q420" s="2">
        <v>84</v>
      </c>
      <c r="R420" t="s">
        <v>5</v>
      </c>
      <c r="T420">
        <v>419</v>
      </c>
      <c r="U420" s="2">
        <v>96</v>
      </c>
      <c r="V420" s="2">
        <v>76</v>
      </c>
      <c r="W420" s="2">
        <v>20</v>
      </c>
      <c r="X420" t="s">
        <v>5</v>
      </c>
      <c r="Z420">
        <v>419</v>
      </c>
      <c r="AA420">
        <v>511</v>
      </c>
      <c r="AB420">
        <f t="shared" ca="1" si="13"/>
        <v>120</v>
      </c>
      <c r="AD420">
        <v>419</v>
      </c>
      <c r="AE420">
        <v>8947</v>
      </c>
      <c r="AF420">
        <f>COUNTIF(AG420:AY420,"&lt;&gt;")</f>
        <v>1</v>
      </c>
      <c r="AG420">
        <v>23</v>
      </c>
    </row>
    <row r="421" spans="1:41" x14ac:dyDescent="0.2">
      <c r="A421">
        <v>420</v>
      </c>
      <c r="B421" s="2">
        <v>98</v>
      </c>
      <c r="C421" s="2">
        <v>4</v>
      </c>
      <c r="D421" s="2">
        <v>392</v>
      </c>
      <c r="E421" t="s">
        <v>6</v>
      </c>
      <c r="H421" s="2">
        <v>12</v>
      </c>
      <c r="I421" s="2">
        <v>8</v>
      </c>
      <c r="J421" s="2">
        <f t="shared" si="12"/>
        <v>1</v>
      </c>
      <c r="K421">
        <v>4</v>
      </c>
      <c r="L421" t="s">
        <v>6</v>
      </c>
      <c r="N421">
        <v>420</v>
      </c>
      <c r="O421" s="2">
        <v>71</v>
      </c>
      <c r="P421" s="2">
        <v>14</v>
      </c>
      <c r="Q421" s="2">
        <v>85</v>
      </c>
      <c r="R421" t="s">
        <v>5</v>
      </c>
      <c r="T421">
        <v>420</v>
      </c>
      <c r="U421" s="2">
        <v>96</v>
      </c>
      <c r="V421" s="2">
        <v>75</v>
      </c>
      <c r="W421" s="2">
        <v>21</v>
      </c>
      <c r="X421" t="s">
        <v>5</v>
      </c>
      <c r="Z421">
        <v>420</v>
      </c>
      <c r="AA421">
        <v>860</v>
      </c>
      <c r="AB421">
        <f t="shared" ca="1" si="13"/>
        <v>764</v>
      </c>
      <c r="AD421">
        <v>420</v>
      </c>
      <c r="AE421">
        <v>8176</v>
      </c>
      <c r="AF421">
        <f>COUNTIF(AG421:AY421,"&lt;&gt;")</f>
        <v>5</v>
      </c>
      <c r="AG421">
        <v>14</v>
      </c>
      <c r="AH421">
        <v>16</v>
      </c>
      <c r="AI421">
        <v>28</v>
      </c>
      <c r="AJ421">
        <v>56</v>
      </c>
      <c r="AK421">
        <v>73</v>
      </c>
    </row>
    <row r="422" spans="1:41" x14ac:dyDescent="0.2">
      <c r="A422">
        <v>421</v>
      </c>
      <c r="B422" s="2">
        <v>98</v>
      </c>
      <c r="C422" s="2">
        <v>3</v>
      </c>
      <c r="D422" s="2">
        <v>294</v>
      </c>
      <c r="E422" t="s">
        <v>6</v>
      </c>
      <c r="H422" s="2">
        <v>13</v>
      </c>
      <c r="I422" s="2">
        <v>8</v>
      </c>
      <c r="J422" s="2">
        <f t="shared" si="12"/>
        <v>1</v>
      </c>
      <c r="K422">
        <v>5</v>
      </c>
      <c r="L422" t="s">
        <v>6</v>
      </c>
      <c r="N422">
        <v>421</v>
      </c>
      <c r="O422" s="2">
        <v>71</v>
      </c>
      <c r="P422" s="2">
        <v>15</v>
      </c>
      <c r="Q422" s="2">
        <v>86</v>
      </c>
      <c r="R422" t="s">
        <v>5</v>
      </c>
      <c r="T422">
        <v>421</v>
      </c>
      <c r="U422" s="2">
        <v>96</v>
      </c>
      <c r="V422" s="2">
        <v>74</v>
      </c>
      <c r="W422" s="2">
        <v>22</v>
      </c>
      <c r="X422" t="s">
        <v>5</v>
      </c>
      <c r="Z422">
        <v>421</v>
      </c>
      <c r="AA422">
        <v>151</v>
      </c>
      <c r="AB422">
        <f t="shared" ca="1" si="13"/>
        <v>81</v>
      </c>
      <c r="AD422">
        <v>421</v>
      </c>
      <c r="AE422">
        <v>5584</v>
      </c>
      <c r="AF422">
        <f>COUNTIF(AG422:AY422,"&lt;&gt;")</f>
        <v>1</v>
      </c>
      <c r="AG422">
        <v>16</v>
      </c>
    </row>
    <row r="423" spans="1:41" x14ac:dyDescent="0.2">
      <c r="A423">
        <v>422</v>
      </c>
      <c r="B423" s="2">
        <v>98</v>
      </c>
      <c r="C423" s="2">
        <v>2</v>
      </c>
      <c r="D423" s="2">
        <v>196</v>
      </c>
      <c r="E423" t="s">
        <v>6</v>
      </c>
      <c r="H423" s="2">
        <v>14</v>
      </c>
      <c r="I423" s="2">
        <v>8</v>
      </c>
      <c r="J423" s="2">
        <f t="shared" si="12"/>
        <v>1</v>
      </c>
      <c r="K423">
        <v>6</v>
      </c>
      <c r="L423" t="s">
        <v>6</v>
      </c>
      <c r="N423">
        <v>422</v>
      </c>
      <c r="O423" s="2">
        <v>71</v>
      </c>
      <c r="P423" s="2">
        <v>16</v>
      </c>
      <c r="Q423" s="2">
        <v>87</v>
      </c>
      <c r="R423" t="s">
        <v>5</v>
      </c>
      <c r="T423">
        <v>422</v>
      </c>
      <c r="U423" s="2">
        <v>96</v>
      </c>
      <c r="V423" s="2">
        <v>73</v>
      </c>
      <c r="W423" s="2">
        <v>23</v>
      </c>
      <c r="X423" t="s">
        <v>5</v>
      </c>
      <c r="Z423">
        <v>422</v>
      </c>
      <c r="AA423">
        <v>984</v>
      </c>
      <c r="AB423">
        <f t="shared" ca="1" si="13"/>
        <v>675</v>
      </c>
      <c r="AD423">
        <v>422</v>
      </c>
      <c r="AE423">
        <v>4496</v>
      </c>
      <c r="AF423">
        <f>COUNTIF(AG423:AY423,"&lt;&gt;")</f>
        <v>1</v>
      </c>
      <c r="AG423">
        <v>16</v>
      </c>
    </row>
    <row r="424" spans="1:41" x14ac:dyDescent="0.2">
      <c r="A424">
        <v>423</v>
      </c>
      <c r="B424" s="2">
        <v>98</v>
      </c>
      <c r="C424" s="2">
        <v>1</v>
      </c>
      <c r="D424" s="2">
        <v>98</v>
      </c>
      <c r="E424" t="s">
        <v>6</v>
      </c>
      <c r="H424" s="2">
        <v>15</v>
      </c>
      <c r="I424" s="2">
        <v>8</v>
      </c>
      <c r="J424" s="2">
        <f t="shared" si="12"/>
        <v>1</v>
      </c>
      <c r="K424">
        <v>7</v>
      </c>
      <c r="L424" t="s">
        <v>6</v>
      </c>
      <c r="N424">
        <v>423</v>
      </c>
      <c r="O424" s="2">
        <v>71</v>
      </c>
      <c r="P424" s="2">
        <v>17</v>
      </c>
      <c r="Q424" s="2">
        <v>88</v>
      </c>
      <c r="R424" t="s">
        <v>5</v>
      </c>
      <c r="T424">
        <v>423</v>
      </c>
      <c r="U424" s="2">
        <v>96</v>
      </c>
      <c r="V424" s="2">
        <v>72</v>
      </c>
      <c r="W424" s="2">
        <v>24</v>
      </c>
      <c r="X424" t="s">
        <v>5</v>
      </c>
      <c r="Z424">
        <v>423</v>
      </c>
      <c r="AA424">
        <v>353</v>
      </c>
      <c r="AB424">
        <f t="shared" ca="1" si="13"/>
        <v>261</v>
      </c>
      <c r="AD424">
        <v>423</v>
      </c>
      <c r="AE424">
        <v>6963</v>
      </c>
      <c r="AF424">
        <f>COUNTIF(AG424:AY424,"&lt;&gt;")</f>
        <v>1</v>
      </c>
      <c r="AG424">
        <v>33</v>
      </c>
    </row>
    <row r="425" spans="1:41" x14ac:dyDescent="0.2">
      <c r="A425">
        <v>424</v>
      </c>
      <c r="B425" s="2">
        <v>98</v>
      </c>
      <c r="C425" s="2">
        <v>0</v>
      </c>
      <c r="D425" s="2">
        <v>0</v>
      </c>
      <c r="E425" t="s">
        <v>6</v>
      </c>
      <c r="H425" s="2">
        <v>10</v>
      </c>
      <c r="I425" s="2">
        <v>9</v>
      </c>
      <c r="J425" s="2">
        <f t="shared" si="12"/>
        <v>1</v>
      </c>
      <c r="K425">
        <v>1</v>
      </c>
      <c r="L425" t="s">
        <v>6</v>
      </c>
      <c r="N425">
        <v>424</v>
      </c>
      <c r="O425" s="2">
        <v>71</v>
      </c>
      <c r="P425" s="2">
        <v>18</v>
      </c>
      <c r="Q425" s="2">
        <v>89</v>
      </c>
      <c r="R425" t="s">
        <v>5</v>
      </c>
      <c r="T425">
        <v>424</v>
      </c>
      <c r="U425" s="2">
        <v>96</v>
      </c>
      <c r="V425" s="2">
        <v>71</v>
      </c>
      <c r="W425" s="2">
        <v>25</v>
      </c>
      <c r="X425" t="s">
        <v>5</v>
      </c>
      <c r="Z425">
        <v>424</v>
      </c>
      <c r="AA425">
        <v>396</v>
      </c>
      <c r="AB425">
        <f t="shared" ca="1" si="13"/>
        <v>50</v>
      </c>
      <c r="AD425">
        <v>424</v>
      </c>
      <c r="AE425">
        <v>6825</v>
      </c>
      <c r="AF425">
        <f>COUNTIF(AG425:AY425,"&lt;&gt;")</f>
        <v>9</v>
      </c>
      <c r="AG425">
        <v>13</v>
      </c>
      <c r="AH425">
        <v>15</v>
      </c>
      <c r="AI425">
        <v>21</v>
      </c>
      <c r="AJ425">
        <v>25</v>
      </c>
      <c r="AK425">
        <v>35</v>
      </c>
      <c r="AL425">
        <v>39</v>
      </c>
      <c r="AM425">
        <v>65</v>
      </c>
      <c r="AN425">
        <v>75</v>
      </c>
      <c r="AO425">
        <v>91</v>
      </c>
    </row>
    <row r="426" spans="1:41" x14ac:dyDescent="0.2">
      <c r="A426">
        <v>425</v>
      </c>
      <c r="B426" s="2">
        <v>97</v>
      </c>
      <c r="C426" s="2">
        <v>100</v>
      </c>
      <c r="D426" s="2">
        <v>9700</v>
      </c>
      <c r="E426" t="s">
        <v>6</v>
      </c>
      <c r="H426" s="2">
        <v>11</v>
      </c>
      <c r="I426" s="2">
        <v>9</v>
      </c>
      <c r="J426" s="2">
        <f t="shared" si="12"/>
        <v>1</v>
      </c>
      <c r="K426">
        <v>2</v>
      </c>
      <c r="L426" t="s">
        <v>6</v>
      </c>
      <c r="N426">
        <v>425</v>
      </c>
      <c r="O426" s="2">
        <v>71</v>
      </c>
      <c r="P426" s="2">
        <v>19</v>
      </c>
      <c r="Q426" s="2">
        <v>90</v>
      </c>
      <c r="R426" t="s">
        <v>5</v>
      </c>
      <c r="T426">
        <v>425</v>
      </c>
      <c r="U426" s="2">
        <v>96</v>
      </c>
      <c r="V426" s="2">
        <v>70</v>
      </c>
      <c r="W426" s="2">
        <v>26</v>
      </c>
      <c r="X426" t="s">
        <v>5</v>
      </c>
      <c r="Z426">
        <v>425</v>
      </c>
      <c r="AA426">
        <v>967</v>
      </c>
      <c r="AB426">
        <f t="shared" ca="1" si="13"/>
        <v>375</v>
      </c>
      <c r="AD426">
        <v>425</v>
      </c>
      <c r="AE426">
        <v>2261</v>
      </c>
      <c r="AF426">
        <f>COUNTIF(AG426:AY426,"&lt;&gt;")</f>
        <v>2</v>
      </c>
      <c r="AG426">
        <v>17</v>
      </c>
      <c r="AH426">
        <v>19</v>
      </c>
    </row>
    <row r="427" spans="1:41" x14ac:dyDescent="0.2">
      <c r="A427">
        <v>426</v>
      </c>
      <c r="B427" s="2">
        <v>97</v>
      </c>
      <c r="C427" s="2">
        <v>99</v>
      </c>
      <c r="D427" s="2">
        <v>9603</v>
      </c>
      <c r="E427" t="s">
        <v>6</v>
      </c>
      <c r="H427" s="2">
        <v>12</v>
      </c>
      <c r="I427" s="2">
        <v>9</v>
      </c>
      <c r="J427" s="2">
        <f t="shared" si="12"/>
        <v>1</v>
      </c>
      <c r="K427">
        <v>3</v>
      </c>
      <c r="L427" t="s">
        <v>6</v>
      </c>
      <c r="N427">
        <v>426</v>
      </c>
      <c r="O427" s="2">
        <v>71</v>
      </c>
      <c r="P427" s="2">
        <v>20</v>
      </c>
      <c r="Q427" s="2">
        <v>91</v>
      </c>
      <c r="R427" t="s">
        <v>5</v>
      </c>
      <c r="T427">
        <v>426</v>
      </c>
      <c r="U427" s="2">
        <v>96</v>
      </c>
      <c r="V427" s="2">
        <v>69</v>
      </c>
      <c r="W427" s="2">
        <v>27</v>
      </c>
      <c r="X427" t="s">
        <v>5</v>
      </c>
      <c r="Z427">
        <v>426</v>
      </c>
      <c r="AA427">
        <v>363</v>
      </c>
      <c r="AB427">
        <f t="shared" ca="1" si="13"/>
        <v>117</v>
      </c>
      <c r="AD427">
        <v>426</v>
      </c>
      <c r="AE427">
        <v>9009</v>
      </c>
      <c r="AF427">
        <f>COUNTIF(AG427:AY427,"&lt;&gt;")</f>
        <v>8</v>
      </c>
      <c r="AG427">
        <v>13</v>
      </c>
      <c r="AH427">
        <v>21</v>
      </c>
      <c r="AI427">
        <v>33</v>
      </c>
      <c r="AJ427">
        <v>39</v>
      </c>
      <c r="AK427">
        <v>63</v>
      </c>
      <c r="AL427">
        <v>77</v>
      </c>
      <c r="AM427">
        <v>91</v>
      </c>
      <c r="AN427">
        <v>99</v>
      </c>
    </row>
    <row r="428" spans="1:41" x14ac:dyDescent="0.2">
      <c r="A428">
        <v>427</v>
      </c>
      <c r="B428" s="2">
        <v>97</v>
      </c>
      <c r="C428" s="2">
        <v>98</v>
      </c>
      <c r="D428" s="2">
        <v>9506</v>
      </c>
      <c r="E428" t="s">
        <v>6</v>
      </c>
      <c r="H428" s="2">
        <v>13</v>
      </c>
      <c r="I428" s="2">
        <v>9</v>
      </c>
      <c r="J428" s="2">
        <f t="shared" si="12"/>
        <v>1</v>
      </c>
      <c r="K428">
        <v>4</v>
      </c>
      <c r="L428" t="s">
        <v>6</v>
      </c>
      <c r="N428">
        <v>427</v>
      </c>
      <c r="O428" s="2">
        <v>71</v>
      </c>
      <c r="P428" s="2">
        <v>21</v>
      </c>
      <c r="Q428" s="2">
        <v>92</v>
      </c>
      <c r="R428" t="s">
        <v>5</v>
      </c>
      <c r="T428">
        <v>427</v>
      </c>
      <c r="U428" s="2">
        <v>96</v>
      </c>
      <c r="V428" s="2">
        <v>68</v>
      </c>
      <c r="W428" s="2">
        <v>28</v>
      </c>
      <c r="X428" t="s">
        <v>5</v>
      </c>
      <c r="Z428">
        <v>427</v>
      </c>
      <c r="AA428">
        <v>975</v>
      </c>
      <c r="AB428">
        <f t="shared" ca="1" si="13"/>
        <v>284</v>
      </c>
      <c r="AD428">
        <v>427</v>
      </c>
      <c r="AE428">
        <v>5219</v>
      </c>
      <c r="AF428">
        <f>COUNTIF(AG428:AY428,"&lt;&gt;")</f>
        <v>1</v>
      </c>
      <c r="AG428">
        <v>17</v>
      </c>
    </row>
    <row r="429" spans="1:41" x14ac:dyDescent="0.2">
      <c r="A429">
        <v>428</v>
      </c>
      <c r="B429" s="2">
        <v>97</v>
      </c>
      <c r="C429" s="2">
        <v>97</v>
      </c>
      <c r="D429" s="2">
        <v>9409</v>
      </c>
      <c r="E429" t="s">
        <v>6</v>
      </c>
      <c r="H429" s="2">
        <v>14</v>
      </c>
      <c r="I429" s="2">
        <v>9</v>
      </c>
      <c r="J429" s="2">
        <f t="shared" si="12"/>
        <v>1</v>
      </c>
      <c r="K429">
        <v>5</v>
      </c>
      <c r="L429" t="s">
        <v>6</v>
      </c>
      <c r="N429">
        <v>428</v>
      </c>
      <c r="O429" s="2">
        <v>71</v>
      </c>
      <c r="P429" s="2">
        <v>22</v>
      </c>
      <c r="Q429" s="2">
        <v>93</v>
      </c>
      <c r="R429" t="s">
        <v>5</v>
      </c>
      <c r="T429">
        <v>428</v>
      </c>
      <c r="U429" s="2">
        <v>96</v>
      </c>
      <c r="V429" s="2">
        <v>67</v>
      </c>
      <c r="W429" s="2">
        <v>29</v>
      </c>
      <c r="X429" t="s">
        <v>5</v>
      </c>
      <c r="Z429">
        <v>428</v>
      </c>
      <c r="AA429">
        <v>504</v>
      </c>
      <c r="AB429">
        <f t="shared" ca="1" si="13"/>
        <v>204</v>
      </c>
      <c r="AD429">
        <v>428</v>
      </c>
      <c r="AE429">
        <v>2553</v>
      </c>
      <c r="AF429">
        <f>COUNTIF(AG429:AY429,"&lt;&gt;")</f>
        <v>3</v>
      </c>
      <c r="AG429">
        <v>23</v>
      </c>
      <c r="AH429">
        <v>37</v>
      </c>
      <c r="AI429">
        <v>69</v>
      </c>
    </row>
    <row r="430" spans="1:41" x14ac:dyDescent="0.2">
      <c r="A430">
        <v>429</v>
      </c>
      <c r="B430" s="2">
        <v>97</v>
      </c>
      <c r="C430" s="2">
        <v>96</v>
      </c>
      <c r="D430" s="2">
        <v>9312</v>
      </c>
      <c r="E430" t="s">
        <v>6</v>
      </c>
      <c r="H430" s="2">
        <v>15</v>
      </c>
      <c r="I430" s="2">
        <v>9</v>
      </c>
      <c r="J430" s="2">
        <f t="shared" si="12"/>
        <v>1</v>
      </c>
      <c r="K430">
        <v>6</v>
      </c>
      <c r="L430" t="s">
        <v>6</v>
      </c>
      <c r="N430">
        <v>429</v>
      </c>
      <c r="O430" s="2">
        <v>71</v>
      </c>
      <c r="P430" s="2">
        <v>23</v>
      </c>
      <c r="Q430" s="2">
        <v>94</v>
      </c>
      <c r="R430" t="s">
        <v>5</v>
      </c>
      <c r="T430">
        <v>429</v>
      </c>
      <c r="U430" s="2">
        <v>96</v>
      </c>
      <c r="V430" s="2">
        <v>66</v>
      </c>
      <c r="W430" s="2">
        <v>30</v>
      </c>
      <c r="X430" t="s">
        <v>5</v>
      </c>
      <c r="Z430">
        <v>429</v>
      </c>
      <c r="AA430">
        <v>887</v>
      </c>
      <c r="AB430">
        <f t="shared" ca="1" si="13"/>
        <v>66</v>
      </c>
      <c r="AD430">
        <v>429</v>
      </c>
      <c r="AE430">
        <v>9295</v>
      </c>
      <c r="AF430">
        <f>COUNTIF(AG430:AY430,"&lt;&gt;")</f>
        <v>3</v>
      </c>
      <c r="AG430">
        <v>13</v>
      </c>
      <c r="AH430">
        <v>55</v>
      </c>
      <c r="AI430">
        <v>65</v>
      </c>
    </row>
    <row r="431" spans="1:41" x14ac:dyDescent="0.2">
      <c r="A431">
        <v>430</v>
      </c>
      <c r="B431" s="2">
        <v>97</v>
      </c>
      <c r="C431" s="2">
        <v>95</v>
      </c>
      <c r="D431" s="2">
        <v>9215</v>
      </c>
      <c r="E431" t="s">
        <v>6</v>
      </c>
      <c r="H431" s="2">
        <v>16</v>
      </c>
      <c r="I431" s="2">
        <v>9</v>
      </c>
      <c r="J431" s="2">
        <f t="shared" si="12"/>
        <v>0.99999999999999989</v>
      </c>
      <c r="K431">
        <v>7</v>
      </c>
      <c r="L431" t="s">
        <v>6</v>
      </c>
      <c r="N431">
        <v>430</v>
      </c>
      <c r="O431" s="2">
        <v>71</v>
      </c>
      <c r="P431" s="2">
        <v>24</v>
      </c>
      <c r="Q431" s="2">
        <v>95</v>
      </c>
      <c r="R431" t="s">
        <v>5</v>
      </c>
      <c r="T431">
        <v>430</v>
      </c>
      <c r="U431" s="2">
        <v>96</v>
      </c>
      <c r="V431" s="2">
        <v>65</v>
      </c>
      <c r="W431" s="2">
        <v>31</v>
      </c>
      <c r="X431" t="s">
        <v>5</v>
      </c>
      <c r="Z431">
        <v>430</v>
      </c>
      <c r="AA431">
        <v>201</v>
      </c>
      <c r="AB431">
        <f t="shared" ca="1" si="13"/>
        <v>101</v>
      </c>
      <c r="AD431">
        <v>430</v>
      </c>
      <c r="AE431">
        <v>3116</v>
      </c>
      <c r="AF431">
        <f>COUNTIF(AG431:AY431,"&lt;&gt;")</f>
        <v>5</v>
      </c>
      <c r="AG431">
        <v>19</v>
      </c>
      <c r="AH431">
        <v>38</v>
      </c>
      <c r="AI431">
        <v>41</v>
      </c>
      <c r="AJ431">
        <v>76</v>
      </c>
      <c r="AK431">
        <v>82</v>
      </c>
    </row>
    <row r="432" spans="1:41" x14ac:dyDescent="0.2">
      <c r="A432">
        <v>431</v>
      </c>
      <c r="B432" s="2">
        <v>97</v>
      </c>
      <c r="C432" s="2">
        <v>94</v>
      </c>
      <c r="D432" s="2">
        <v>9118</v>
      </c>
      <c r="E432" t="s">
        <v>6</v>
      </c>
      <c r="H432" s="2">
        <v>17</v>
      </c>
      <c r="I432" s="2">
        <v>9</v>
      </c>
      <c r="J432" s="2">
        <f t="shared" si="12"/>
        <v>1</v>
      </c>
      <c r="K432">
        <v>8</v>
      </c>
      <c r="L432" t="s">
        <v>6</v>
      </c>
      <c r="N432">
        <v>431</v>
      </c>
      <c r="O432" s="2">
        <v>71</v>
      </c>
      <c r="P432" s="2">
        <v>25</v>
      </c>
      <c r="Q432" s="2">
        <v>96</v>
      </c>
      <c r="R432" t="s">
        <v>5</v>
      </c>
      <c r="T432">
        <v>431</v>
      </c>
      <c r="U432" s="2">
        <v>96</v>
      </c>
      <c r="V432" s="2">
        <v>64</v>
      </c>
      <c r="W432" s="2">
        <v>32</v>
      </c>
      <c r="X432" t="s">
        <v>5</v>
      </c>
      <c r="Z432">
        <v>431</v>
      </c>
      <c r="AA432">
        <v>262</v>
      </c>
      <c r="AB432">
        <f t="shared" ca="1" si="13"/>
        <v>224</v>
      </c>
      <c r="AD432">
        <v>431</v>
      </c>
      <c r="AE432">
        <v>1212</v>
      </c>
      <c r="AF432">
        <f>COUNTIF(AG432:AY432,"&lt;&gt;")</f>
        <v>1</v>
      </c>
      <c r="AG432">
        <v>12</v>
      </c>
    </row>
    <row r="433" spans="1:42" x14ac:dyDescent="0.2">
      <c r="A433">
        <v>432</v>
      </c>
      <c r="B433" s="2">
        <v>97</v>
      </c>
      <c r="C433" s="2">
        <v>93</v>
      </c>
      <c r="D433" s="2">
        <v>9021</v>
      </c>
      <c r="E433" t="s">
        <v>6</v>
      </c>
      <c r="H433" s="2">
        <v>20</v>
      </c>
      <c r="I433" s="2">
        <v>10</v>
      </c>
      <c r="J433" s="2">
        <f t="shared" si="12"/>
        <v>2</v>
      </c>
      <c r="K433">
        <v>0</v>
      </c>
      <c r="L433" t="s">
        <v>6</v>
      </c>
      <c r="N433">
        <v>432</v>
      </c>
      <c r="O433" s="2">
        <v>71</v>
      </c>
      <c r="P433" s="2">
        <v>26</v>
      </c>
      <c r="Q433" s="2">
        <v>97</v>
      </c>
      <c r="R433" t="s">
        <v>5</v>
      </c>
      <c r="T433">
        <v>432</v>
      </c>
      <c r="U433" s="2">
        <v>96</v>
      </c>
      <c r="V433" s="2">
        <v>63</v>
      </c>
      <c r="W433" s="2">
        <v>33</v>
      </c>
      <c r="X433" t="s">
        <v>5</v>
      </c>
      <c r="Z433">
        <v>432</v>
      </c>
      <c r="AA433">
        <v>256</v>
      </c>
      <c r="AB433">
        <f t="shared" ca="1" si="13"/>
        <v>14</v>
      </c>
      <c r="AD433">
        <v>432</v>
      </c>
      <c r="AE433">
        <v>1235</v>
      </c>
      <c r="AF433">
        <f>COUNTIF(AG433:AY433,"&lt;&gt;")</f>
        <v>4</v>
      </c>
      <c r="AG433">
        <v>13</v>
      </c>
      <c r="AH433">
        <v>19</v>
      </c>
      <c r="AI433">
        <v>65</v>
      </c>
      <c r="AJ433">
        <v>95</v>
      </c>
    </row>
    <row r="434" spans="1:42" x14ac:dyDescent="0.2">
      <c r="A434">
        <v>433</v>
      </c>
      <c r="B434" s="2">
        <v>97</v>
      </c>
      <c r="C434" s="2">
        <v>92</v>
      </c>
      <c r="D434" s="2">
        <v>8924</v>
      </c>
      <c r="E434" t="s">
        <v>6</v>
      </c>
      <c r="H434" s="2">
        <v>21</v>
      </c>
      <c r="I434" s="2">
        <v>10</v>
      </c>
      <c r="J434" s="2">
        <f t="shared" si="12"/>
        <v>2</v>
      </c>
      <c r="K434">
        <v>1</v>
      </c>
      <c r="L434" t="s">
        <v>6</v>
      </c>
      <c r="N434">
        <v>433</v>
      </c>
      <c r="O434" s="2">
        <v>71</v>
      </c>
      <c r="P434" s="2">
        <v>27</v>
      </c>
      <c r="Q434" s="2">
        <v>98</v>
      </c>
      <c r="R434" t="s">
        <v>5</v>
      </c>
      <c r="T434">
        <v>433</v>
      </c>
      <c r="U434" s="2">
        <v>96</v>
      </c>
      <c r="V434" s="2">
        <v>62</v>
      </c>
      <c r="W434" s="2">
        <v>34</v>
      </c>
      <c r="X434" t="s">
        <v>5</v>
      </c>
      <c r="Z434">
        <v>433</v>
      </c>
      <c r="AA434">
        <v>556</v>
      </c>
      <c r="AB434">
        <f t="shared" ca="1" si="13"/>
        <v>377</v>
      </c>
      <c r="AD434">
        <v>433</v>
      </c>
      <c r="AE434">
        <v>9768</v>
      </c>
      <c r="AF434">
        <f>COUNTIF(AG434:AY434,"&lt;&gt;")</f>
        <v>9</v>
      </c>
      <c r="AG434">
        <v>12</v>
      </c>
      <c r="AH434">
        <v>22</v>
      </c>
      <c r="AI434">
        <v>24</v>
      </c>
      <c r="AJ434">
        <v>33</v>
      </c>
      <c r="AK434">
        <v>37</v>
      </c>
      <c r="AL434">
        <v>44</v>
      </c>
      <c r="AM434">
        <v>66</v>
      </c>
      <c r="AN434">
        <v>74</v>
      </c>
      <c r="AO434">
        <v>88</v>
      </c>
    </row>
    <row r="435" spans="1:42" x14ac:dyDescent="0.2">
      <c r="A435">
        <v>434</v>
      </c>
      <c r="B435" s="2">
        <v>97</v>
      </c>
      <c r="C435" s="2">
        <v>91</v>
      </c>
      <c r="D435" s="2">
        <v>8827</v>
      </c>
      <c r="E435" t="s">
        <v>6</v>
      </c>
      <c r="H435" s="2">
        <v>22</v>
      </c>
      <c r="I435" s="2">
        <v>10</v>
      </c>
      <c r="J435" s="2">
        <f t="shared" si="12"/>
        <v>2</v>
      </c>
      <c r="K435">
        <v>2</v>
      </c>
      <c r="L435" t="s">
        <v>6</v>
      </c>
      <c r="N435">
        <v>434</v>
      </c>
      <c r="O435" s="2">
        <v>71</v>
      </c>
      <c r="P435" s="2">
        <v>28</v>
      </c>
      <c r="Q435" s="2">
        <v>99</v>
      </c>
      <c r="R435" t="s">
        <v>5</v>
      </c>
      <c r="T435">
        <v>434</v>
      </c>
      <c r="U435" s="2">
        <v>96</v>
      </c>
      <c r="V435" s="2">
        <v>61</v>
      </c>
      <c r="W435" s="2">
        <v>35</v>
      </c>
      <c r="X435" t="s">
        <v>5</v>
      </c>
      <c r="Z435">
        <v>434</v>
      </c>
      <c r="AA435">
        <v>903</v>
      </c>
      <c r="AB435">
        <f t="shared" ca="1" si="13"/>
        <v>437</v>
      </c>
      <c r="AD435">
        <v>434</v>
      </c>
      <c r="AE435">
        <v>6794</v>
      </c>
      <c r="AF435">
        <f>COUNTIF(AG435:AY435,"&lt;&gt;")</f>
        <v>3</v>
      </c>
      <c r="AG435">
        <v>43</v>
      </c>
      <c r="AH435">
        <v>79</v>
      </c>
      <c r="AI435">
        <v>86</v>
      </c>
    </row>
    <row r="436" spans="1:42" x14ac:dyDescent="0.2">
      <c r="A436">
        <v>435</v>
      </c>
      <c r="B436" s="2">
        <v>97</v>
      </c>
      <c r="C436" s="2">
        <v>90</v>
      </c>
      <c r="D436" s="2">
        <v>8730</v>
      </c>
      <c r="E436" t="s">
        <v>6</v>
      </c>
      <c r="H436" s="2">
        <v>23</v>
      </c>
      <c r="I436" s="2">
        <v>10</v>
      </c>
      <c r="J436" s="2">
        <f t="shared" si="12"/>
        <v>1.9999999999999998</v>
      </c>
      <c r="K436">
        <v>3</v>
      </c>
      <c r="L436" t="s">
        <v>6</v>
      </c>
      <c r="N436">
        <v>435</v>
      </c>
      <c r="O436" s="2">
        <v>71</v>
      </c>
      <c r="P436" s="2">
        <v>29</v>
      </c>
      <c r="Q436" s="2">
        <v>100</v>
      </c>
      <c r="R436" t="s">
        <v>5</v>
      </c>
      <c r="T436">
        <v>435</v>
      </c>
      <c r="U436" s="2">
        <v>96</v>
      </c>
      <c r="V436" s="2">
        <v>60</v>
      </c>
      <c r="W436" s="2">
        <v>36</v>
      </c>
      <c r="X436" t="s">
        <v>5</v>
      </c>
      <c r="Z436">
        <v>435</v>
      </c>
      <c r="AA436">
        <v>253</v>
      </c>
      <c r="AB436">
        <f t="shared" ca="1" si="13"/>
        <v>18</v>
      </c>
      <c r="AD436">
        <v>435</v>
      </c>
      <c r="AE436">
        <v>8864</v>
      </c>
      <c r="AF436">
        <f>COUNTIF(AG436:AY436,"&lt;&gt;")</f>
        <v>2</v>
      </c>
      <c r="AG436">
        <v>16</v>
      </c>
      <c r="AH436">
        <v>32</v>
      </c>
    </row>
    <row r="437" spans="1:42" x14ac:dyDescent="0.2">
      <c r="A437">
        <v>436</v>
      </c>
      <c r="B437" s="2">
        <v>97</v>
      </c>
      <c r="C437" s="2">
        <v>89</v>
      </c>
      <c r="D437" s="2">
        <v>8633</v>
      </c>
      <c r="E437" t="s">
        <v>6</v>
      </c>
      <c r="H437" s="2">
        <v>24</v>
      </c>
      <c r="I437" s="2">
        <v>10</v>
      </c>
      <c r="J437" s="2">
        <f t="shared" si="12"/>
        <v>2</v>
      </c>
      <c r="K437">
        <v>4</v>
      </c>
      <c r="L437" t="s">
        <v>6</v>
      </c>
      <c r="N437">
        <v>436</v>
      </c>
      <c r="O437" s="2">
        <v>70</v>
      </c>
      <c r="P437" s="2">
        <v>1</v>
      </c>
      <c r="Q437" s="2">
        <v>71</v>
      </c>
      <c r="R437" t="s">
        <v>5</v>
      </c>
      <c r="T437">
        <v>436</v>
      </c>
      <c r="U437" s="2">
        <v>96</v>
      </c>
      <c r="V437" s="2">
        <v>59</v>
      </c>
      <c r="W437" s="2">
        <v>37</v>
      </c>
      <c r="X437" t="s">
        <v>5</v>
      </c>
      <c r="Z437">
        <v>436</v>
      </c>
      <c r="AA437">
        <v>134</v>
      </c>
      <c r="AB437">
        <f t="shared" ca="1" si="13"/>
        <v>22</v>
      </c>
      <c r="AD437">
        <v>436</v>
      </c>
      <c r="AE437">
        <v>5744</v>
      </c>
      <c r="AF437">
        <f>COUNTIF(AG437:AY437,"&lt;&gt;")</f>
        <v>1</v>
      </c>
      <c r="AG437">
        <v>16</v>
      </c>
    </row>
    <row r="438" spans="1:42" x14ac:dyDescent="0.2">
      <c r="A438">
        <v>437</v>
      </c>
      <c r="B438" s="2">
        <v>97</v>
      </c>
      <c r="C438" s="2">
        <v>88</v>
      </c>
      <c r="D438" s="2">
        <v>8536</v>
      </c>
      <c r="E438" t="s">
        <v>6</v>
      </c>
      <c r="H438" s="2">
        <v>25</v>
      </c>
      <c r="I438" s="2">
        <v>10</v>
      </c>
      <c r="J438" s="2">
        <f t="shared" si="12"/>
        <v>2</v>
      </c>
      <c r="K438">
        <v>5</v>
      </c>
      <c r="L438" t="s">
        <v>6</v>
      </c>
      <c r="N438">
        <v>437</v>
      </c>
      <c r="O438" s="2">
        <v>70</v>
      </c>
      <c r="P438" s="2">
        <v>2</v>
      </c>
      <c r="Q438" s="2">
        <v>72</v>
      </c>
      <c r="R438" t="s">
        <v>5</v>
      </c>
      <c r="T438">
        <v>437</v>
      </c>
      <c r="U438" s="2">
        <v>96</v>
      </c>
      <c r="V438" s="2">
        <v>58</v>
      </c>
      <c r="W438" s="2">
        <v>38</v>
      </c>
      <c r="X438" t="s">
        <v>5</v>
      </c>
      <c r="Z438">
        <v>437</v>
      </c>
      <c r="AA438">
        <v>545</v>
      </c>
      <c r="AB438">
        <f t="shared" ca="1" si="13"/>
        <v>166</v>
      </c>
      <c r="AD438">
        <v>437</v>
      </c>
      <c r="AE438">
        <v>7319</v>
      </c>
      <c r="AF438">
        <f>COUNTIF(AG438:AY438,"&lt;&gt;")</f>
        <v>1</v>
      </c>
      <c r="AG438">
        <v>13</v>
      </c>
    </row>
    <row r="439" spans="1:42" x14ac:dyDescent="0.2">
      <c r="A439">
        <v>438</v>
      </c>
      <c r="B439" s="2">
        <v>97</v>
      </c>
      <c r="C439" s="2">
        <v>87</v>
      </c>
      <c r="D439" s="2">
        <v>8439</v>
      </c>
      <c r="E439" t="s">
        <v>6</v>
      </c>
      <c r="H439" s="2">
        <v>26</v>
      </c>
      <c r="I439" s="2">
        <v>10</v>
      </c>
      <c r="J439" s="2">
        <f t="shared" si="12"/>
        <v>2</v>
      </c>
      <c r="K439">
        <v>6</v>
      </c>
      <c r="L439" t="s">
        <v>6</v>
      </c>
      <c r="N439">
        <v>438</v>
      </c>
      <c r="O439" s="2">
        <v>70</v>
      </c>
      <c r="P439" s="2">
        <v>3</v>
      </c>
      <c r="Q439" s="2">
        <v>73</v>
      </c>
      <c r="R439" t="s">
        <v>5</v>
      </c>
      <c r="T439">
        <v>438</v>
      </c>
      <c r="U439" s="2">
        <v>96</v>
      </c>
      <c r="V439" s="2">
        <v>57</v>
      </c>
      <c r="W439" s="2">
        <v>39</v>
      </c>
      <c r="X439" t="s">
        <v>5</v>
      </c>
      <c r="Z439">
        <v>438</v>
      </c>
      <c r="AA439">
        <v>291</v>
      </c>
      <c r="AB439">
        <f t="shared" ca="1" si="13"/>
        <v>214</v>
      </c>
      <c r="AD439">
        <v>438</v>
      </c>
      <c r="AE439">
        <v>2415</v>
      </c>
      <c r="AF439">
        <f>COUNTIF(AG439:AY439,"&lt;&gt;")</f>
        <v>5</v>
      </c>
      <c r="AG439">
        <v>15</v>
      </c>
      <c r="AH439">
        <v>21</v>
      </c>
      <c r="AI439">
        <v>23</v>
      </c>
      <c r="AJ439">
        <v>35</v>
      </c>
      <c r="AK439">
        <v>69</v>
      </c>
    </row>
    <row r="440" spans="1:42" x14ac:dyDescent="0.2">
      <c r="A440">
        <v>439</v>
      </c>
      <c r="B440" s="2">
        <v>97</v>
      </c>
      <c r="C440" s="2">
        <v>86</v>
      </c>
      <c r="D440" s="2">
        <v>8342</v>
      </c>
      <c r="E440" t="s">
        <v>6</v>
      </c>
      <c r="H440" s="2">
        <v>27</v>
      </c>
      <c r="I440" s="2">
        <v>10</v>
      </c>
      <c r="J440" s="2">
        <f t="shared" si="12"/>
        <v>2</v>
      </c>
      <c r="K440">
        <v>7</v>
      </c>
      <c r="L440" t="s">
        <v>6</v>
      </c>
      <c r="N440">
        <v>439</v>
      </c>
      <c r="O440" s="2">
        <v>70</v>
      </c>
      <c r="P440" s="2">
        <v>4</v>
      </c>
      <c r="Q440" s="2">
        <v>74</v>
      </c>
      <c r="R440" t="s">
        <v>5</v>
      </c>
      <c r="T440">
        <v>439</v>
      </c>
      <c r="U440" s="2">
        <v>96</v>
      </c>
      <c r="V440" s="2">
        <v>56</v>
      </c>
      <c r="W440" s="2">
        <v>40</v>
      </c>
      <c r="X440" t="s">
        <v>5</v>
      </c>
      <c r="Z440">
        <v>439</v>
      </c>
      <c r="AA440">
        <v>152</v>
      </c>
      <c r="AB440">
        <f t="shared" ca="1" si="13"/>
        <v>78</v>
      </c>
      <c r="AD440">
        <v>439</v>
      </c>
      <c r="AE440">
        <v>5146</v>
      </c>
      <c r="AF440">
        <f>COUNTIF(AG440:AY440,"&lt;&gt;")</f>
        <v>3</v>
      </c>
      <c r="AG440">
        <v>31</v>
      </c>
      <c r="AH440">
        <v>62</v>
      </c>
      <c r="AI440">
        <v>83</v>
      </c>
    </row>
    <row r="441" spans="1:42" x14ac:dyDescent="0.2">
      <c r="A441">
        <v>440</v>
      </c>
      <c r="B441" s="2">
        <v>97</v>
      </c>
      <c r="C441" s="2">
        <v>85</v>
      </c>
      <c r="D441" s="2">
        <v>8245</v>
      </c>
      <c r="E441" t="s">
        <v>6</v>
      </c>
      <c r="H441" s="2">
        <v>28</v>
      </c>
      <c r="I441" s="2">
        <v>10</v>
      </c>
      <c r="J441" s="2">
        <f t="shared" si="12"/>
        <v>1.9999999999999998</v>
      </c>
      <c r="K441">
        <v>8</v>
      </c>
      <c r="L441" t="s">
        <v>6</v>
      </c>
      <c r="N441">
        <v>440</v>
      </c>
      <c r="O441" s="2">
        <v>70</v>
      </c>
      <c r="P441" s="2">
        <v>5</v>
      </c>
      <c r="Q441" s="2">
        <v>75</v>
      </c>
      <c r="R441" t="s">
        <v>5</v>
      </c>
      <c r="T441">
        <v>440</v>
      </c>
      <c r="U441" s="2">
        <v>96</v>
      </c>
      <c r="V441" s="2">
        <v>55</v>
      </c>
      <c r="W441" s="2">
        <v>41</v>
      </c>
      <c r="X441" t="s">
        <v>5</v>
      </c>
      <c r="Z441">
        <v>440</v>
      </c>
      <c r="AA441">
        <v>947</v>
      </c>
      <c r="AB441">
        <f t="shared" ca="1" si="13"/>
        <v>772</v>
      </c>
      <c r="AD441">
        <v>440</v>
      </c>
      <c r="AE441">
        <v>8249</v>
      </c>
      <c r="AF441">
        <f>COUNTIF(AG441:AY441,"&lt;&gt;")</f>
        <v>1</v>
      </c>
      <c r="AG441">
        <v>73</v>
      </c>
    </row>
    <row r="442" spans="1:42" x14ac:dyDescent="0.2">
      <c r="A442">
        <v>441</v>
      </c>
      <c r="B442" s="2">
        <v>97</v>
      </c>
      <c r="C442" s="2">
        <v>84</v>
      </c>
      <c r="D442" s="2">
        <v>8148</v>
      </c>
      <c r="E442" t="s">
        <v>6</v>
      </c>
      <c r="H442" s="2">
        <v>29</v>
      </c>
      <c r="I442" s="2">
        <v>10</v>
      </c>
      <c r="J442" s="2">
        <f t="shared" si="12"/>
        <v>2</v>
      </c>
      <c r="K442">
        <v>9</v>
      </c>
      <c r="L442" t="s">
        <v>6</v>
      </c>
      <c r="N442">
        <v>441</v>
      </c>
      <c r="O442" s="2">
        <v>70</v>
      </c>
      <c r="P442" s="2">
        <v>6</v>
      </c>
      <c r="Q442" s="2">
        <v>76</v>
      </c>
      <c r="R442" t="s">
        <v>5</v>
      </c>
      <c r="T442">
        <v>441</v>
      </c>
      <c r="U442" s="2">
        <v>96</v>
      </c>
      <c r="V442" s="2">
        <v>54</v>
      </c>
      <c r="W442" s="2">
        <v>42</v>
      </c>
      <c r="X442" t="s">
        <v>5</v>
      </c>
      <c r="Z442">
        <v>441</v>
      </c>
      <c r="AA442">
        <v>677</v>
      </c>
      <c r="AB442">
        <f t="shared" ca="1" si="13"/>
        <v>632</v>
      </c>
      <c r="AD442">
        <v>441</v>
      </c>
      <c r="AE442">
        <v>2035</v>
      </c>
      <c r="AF442">
        <f>COUNTIF(AG442:AY442,"&lt;&gt;")</f>
        <v>2</v>
      </c>
      <c r="AG442">
        <v>37</v>
      </c>
      <c r="AH442">
        <v>55</v>
      </c>
    </row>
    <row r="443" spans="1:42" x14ac:dyDescent="0.2">
      <c r="A443">
        <v>442</v>
      </c>
      <c r="B443" s="2">
        <v>97</v>
      </c>
      <c r="C443" s="2">
        <v>83</v>
      </c>
      <c r="D443" s="2">
        <v>8051</v>
      </c>
      <c r="E443" t="s">
        <v>6</v>
      </c>
      <c r="H443" s="2">
        <v>30</v>
      </c>
      <c r="I443" s="2">
        <v>10</v>
      </c>
      <c r="J443" s="2">
        <f t="shared" si="12"/>
        <v>3</v>
      </c>
      <c r="K443">
        <v>0</v>
      </c>
      <c r="L443" t="s">
        <v>6</v>
      </c>
      <c r="N443">
        <v>442</v>
      </c>
      <c r="O443" s="2">
        <v>70</v>
      </c>
      <c r="P443" s="2">
        <v>7</v>
      </c>
      <c r="Q443" s="2">
        <v>77</v>
      </c>
      <c r="R443" t="s">
        <v>5</v>
      </c>
      <c r="T443">
        <v>442</v>
      </c>
      <c r="U443" s="2">
        <v>96</v>
      </c>
      <c r="V443" s="2">
        <v>53</v>
      </c>
      <c r="W443" s="2">
        <v>43</v>
      </c>
      <c r="X443" t="s">
        <v>5</v>
      </c>
      <c r="Z443">
        <v>442</v>
      </c>
      <c r="AA443">
        <v>266</v>
      </c>
      <c r="AB443">
        <f t="shared" ca="1" si="13"/>
        <v>33</v>
      </c>
      <c r="AD443">
        <v>442</v>
      </c>
      <c r="AE443">
        <v>1073</v>
      </c>
      <c r="AF443">
        <f>COUNTIF(AG443:AY443,"&lt;&gt;")</f>
        <v>2</v>
      </c>
      <c r="AG443">
        <v>29</v>
      </c>
      <c r="AH443">
        <v>37</v>
      </c>
    </row>
    <row r="444" spans="1:42" x14ac:dyDescent="0.2">
      <c r="A444">
        <v>443</v>
      </c>
      <c r="B444" s="2">
        <v>97</v>
      </c>
      <c r="C444" s="2">
        <v>82</v>
      </c>
      <c r="D444" s="2">
        <v>7954</v>
      </c>
      <c r="E444" t="s">
        <v>6</v>
      </c>
      <c r="H444" s="2">
        <v>31</v>
      </c>
      <c r="I444" s="2">
        <v>10</v>
      </c>
      <c r="J444" s="2">
        <f t="shared" si="12"/>
        <v>3</v>
      </c>
      <c r="K444">
        <v>1</v>
      </c>
      <c r="L444" t="s">
        <v>6</v>
      </c>
      <c r="N444">
        <v>443</v>
      </c>
      <c r="O444" s="2">
        <v>70</v>
      </c>
      <c r="P444" s="2">
        <v>8</v>
      </c>
      <c r="Q444" s="2">
        <v>78</v>
      </c>
      <c r="R444" t="s">
        <v>5</v>
      </c>
      <c r="T444">
        <v>443</v>
      </c>
      <c r="U444" s="2">
        <v>96</v>
      </c>
      <c r="V444" s="2">
        <v>52</v>
      </c>
      <c r="W444" s="2">
        <v>44</v>
      </c>
      <c r="X444" t="s">
        <v>5</v>
      </c>
      <c r="Z444">
        <v>443</v>
      </c>
      <c r="AA444">
        <v>171</v>
      </c>
      <c r="AB444">
        <f t="shared" ca="1" si="13"/>
        <v>64</v>
      </c>
      <c r="AD444">
        <v>443</v>
      </c>
      <c r="AE444">
        <v>3510</v>
      </c>
      <c r="AF444">
        <f>COUNTIF(AG444:AY444,"&lt;&gt;")</f>
        <v>10</v>
      </c>
      <c r="AG444">
        <v>13</v>
      </c>
      <c r="AH444">
        <v>15</v>
      </c>
      <c r="AI444">
        <v>18</v>
      </c>
      <c r="AJ444">
        <v>26</v>
      </c>
      <c r="AK444">
        <v>27</v>
      </c>
      <c r="AL444">
        <v>39</v>
      </c>
      <c r="AM444">
        <v>45</v>
      </c>
      <c r="AN444">
        <v>54</v>
      </c>
      <c r="AO444">
        <v>65</v>
      </c>
      <c r="AP444">
        <v>78</v>
      </c>
    </row>
    <row r="445" spans="1:42" x14ac:dyDescent="0.2">
      <c r="A445">
        <v>444</v>
      </c>
      <c r="B445" s="2">
        <v>97</v>
      </c>
      <c r="C445" s="2">
        <v>81</v>
      </c>
      <c r="D445" s="2">
        <v>7857</v>
      </c>
      <c r="E445" t="s">
        <v>6</v>
      </c>
      <c r="H445" s="2">
        <v>32</v>
      </c>
      <c r="I445" s="2">
        <v>10</v>
      </c>
      <c r="J445" s="2">
        <f t="shared" si="12"/>
        <v>3</v>
      </c>
      <c r="K445">
        <v>2</v>
      </c>
      <c r="L445" t="s">
        <v>6</v>
      </c>
      <c r="N445">
        <v>444</v>
      </c>
      <c r="O445" s="2">
        <v>70</v>
      </c>
      <c r="P445" s="2">
        <v>9</v>
      </c>
      <c r="Q445" s="2">
        <v>79</v>
      </c>
      <c r="R445" t="s">
        <v>5</v>
      </c>
      <c r="T445">
        <v>444</v>
      </c>
      <c r="U445" s="2">
        <v>96</v>
      </c>
      <c r="V445" s="2">
        <v>51</v>
      </c>
      <c r="W445" s="2">
        <v>45</v>
      </c>
      <c r="X445" t="s">
        <v>5</v>
      </c>
      <c r="Z445">
        <v>444</v>
      </c>
      <c r="AA445">
        <v>224</v>
      </c>
      <c r="AB445">
        <f t="shared" ca="1" si="13"/>
        <v>130</v>
      </c>
      <c r="AD445">
        <v>444</v>
      </c>
      <c r="AE445">
        <v>4321</v>
      </c>
      <c r="AF445">
        <f>COUNTIF(AG445:AY445,"&lt;&gt;")</f>
        <v>1</v>
      </c>
      <c r="AG445">
        <v>29</v>
      </c>
    </row>
    <row r="446" spans="1:42" x14ac:dyDescent="0.2">
      <c r="A446">
        <v>445</v>
      </c>
      <c r="B446" s="2">
        <v>97</v>
      </c>
      <c r="C446" s="2">
        <v>80</v>
      </c>
      <c r="D446" s="2">
        <v>7760</v>
      </c>
      <c r="E446" t="s">
        <v>6</v>
      </c>
      <c r="H446" s="2">
        <v>33</v>
      </c>
      <c r="I446" s="2">
        <v>10</v>
      </c>
      <c r="J446" s="2">
        <f t="shared" si="12"/>
        <v>3</v>
      </c>
      <c r="K446">
        <v>3</v>
      </c>
      <c r="L446" t="s">
        <v>6</v>
      </c>
      <c r="N446">
        <v>445</v>
      </c>
      <c r="O446" s="2">
        <v>70</v>
      </c>
      <c r="P446" s="2">
        <v>10</v>
      </c>
      <c r="Q446" s="2">
        <v>80</v>
      </c>
      <c r="R446" t="s">
        <v>5</v>
      </c>
      <c r="T446">
        <v>445</v>
      </c>
      <c r="U446" s="2">
        <v>96</v>
      </c>
      <c r="V446" s="2">
        <v>50</v>
      </c>
      <c r="W446" s="2">
        <v>46</v>
      </c>
      <c r="X446" t="s">
        <v>5</v>
      </c>
      <c r="Z446">
        <v>445</v>
      </c>
      <c r="AA446">
        <v>342</v>
      </c>
      <c r="AB446">
        <f t="shared" ca="1" si="13"/>
        <v>281</v>
      </c>
      <c r="AD446">
        <v>445</v>
      </c>
      <c r="AE446">
        <v>6416</v>
      </c>
      <c r="AF446">
        <f>COUNTIF(AG446:AY446,"&lt;&gt;")</f>
        <v>1</v>
      </c>
      <c r="AG446">
        <v>16</v>
      </c>
    </row>
    <row r="447" spans="1:42" x14ac:dyDescent="0.2">
      <c r="A447">
        <v>446</v>
      </c>
      <c r="B447" s="2">
        <v>97</v>
      </c>
      <c r="C447" s="2">
        <v>79</v>
      </c>
      <c r="D447" s="2">
        <v>7663</v>
      </c>
      <c r="E447" t="s">
        <v>6</v>
      </c>
      <c r="H447" s="2">
        <v>34</v>
      </c>
      <c r="I447" s="2">
        <v>10</v>
      </c>
      <c r="J447" s="2">
        <f t="shared" si="12"/>
        <v>3</v>
      </c>
      <c r="K447">
        <v>4</v>
      </c>
      <c r="L447" t="s">
        <v>6</v>
      </c>
      <c r="N447">
        <v>446</v>
      </c>
      <c r="O447" s="2">
        <v>70</v>
      </c>
      <c r="P447" s="2">
        <v>11</v>
      </c>
      <c r="Q447" s="2">
        <v>81</v>
      </c>
      <c r="R447" t="s">
        <v>5</v>
      </c>
      <c r="T447">
        <v>446</v>
      </c>
      <c r="U447" s="2">
        <v>96</v>
      </c>
      <c r="V447" s="2">
        <v>49</v>
      </c>
      <c r="W447" s="2">
        <v>47</v>
      </c>
      <c r="X447" t="s">
        <v>5</v>
      </c>
      <c r="Z447">
        <v>446</v>
      </c>
      <c r="AA447">
        <v>410</v>
      </c>
      <c r="AB447">
        <f t="shared" ca="1" si="13"/>
        <v>125</v>
      </c>
      <c r="AD447">
        <v>446</v>
      </c>
      <c r="AE447">
        <v>5549</v>
      </c>
      <c r="AF447">
        <f>COUNTIF(AG447:AY447,"&lt;&gt;")</f>
        <v>1</v>
      </c>
      <c r="AG447">
        <v>31</v>
      </c>
    </row>
    <row r="448" spans="1:42" x14ac:dyDescent="0.2">
      <c r="A448">
        <v>447</v>
      </c>
      <c r="B448" s="2">
        <v>97</v>
      </c>
      <c r="C448" s="2">
        <v>78</v>
      </c>
      <c r="D448" s="2">
        <v>7566</v>
      </c>
      <c r="E448" t="s">
        <v>6</v>
      </c>
      <c r="H448" s="2">
        <v>35</v>
      </c>
      <c r="I448" s="2">
        <v>10</v>
      </c>
      <c r="J448" s="2">
        <f t="shared" si="12"/>
        <v>3</v>
      </c>
      <c r="K448">
        <v>5</v>
      </c>
      <c r="L448" t="s">
        <v>6</v>
      </c>
      <c r="N448">
        <v>447</v>
      </c>
      <c r="O448" s="2">
        <v>70</v>
      </c>
      <c r="P448" s="2">
        <v>12</v>
      </c>
      <c r="Q448" s="2">
        <v>82</v>
      </c>
      <c r="R448" t="s">
        <v>5</v>
      </c>
      <c r="T448">
        <v>447</v>
      </c>
      <c r="U448" s="2">
        <v>96</v>
      </c>
      <c r="V448" s="2">
        <v>48</v>
      </c>
      <c r="W448" s="2">
        <v>48</v>
      </c>
      <c r="X448" t="s">
        <v>5</v>
      </c>
      <c r="Z448">
        <v>447</v>
      </c>
      <c r="AA448">
        <v>621</v>
      </c>
      <c r="AB448">
        <f t="shared" ca="1" si="13"/>
        <v>330</v>
      </c>
      <c r="AD448">
        <v>447</v>
      </c>
      <c r="AE448">
        <v>4350</v>
      </c>
      <c r="AF448">
        <f>COUNTIF(AG448:AY448,"&lt;&gt;")</f>
        <v>6</v>
      </c>
      <c r="AG448">
        <v>15</v>
      </c>
      <c r="AH448">
        <v>25</v>
      </c>
      <c r="AI448">
        <v>29</v>
      </c>
      <c r="AJ448">
        <v>58</v>
      </c>
      <c r="AK448">
        <v>75</v>
      </c>
      <c r="AL448">
        <v>87</v>
      </c>
    </row>
    <row r="449" spans="1:44" x14ac:dyDescent="0.2">
      <c r="A449">
        <v>448</v>
      </c>
      <c r="B449" s="2">
        <v>97</v>
      </c>
      <c r="C449" s="2">
        <v>77</v>
      </c>
      <c r="D449" s="2">
        <v>7469</v>
      </c>
      <c r="E449" t="s">
        <v>6</v>
      </c>
      <c r="H449" s="2">
        <v>36</v>
      </c>
      <c r="I449" s="2">
        <v>10</v>
      </c>
      <c r="J449" s="2">
        <f t="shared" si="12"/>
        <v>3</v>
      </c>
      <c r="K449">
        <v>6</v>
      </c>
      <c r="L449" t="s">
        <v>6</v>
      </c>
      <c r="N449">
        <v>448</v>
      </c>
      <c r="O449" s="2">
        <v>70</v>
      </c>
      <c r="P449" s="2">
        <v>13</v>
      </c>
      <c r="Q449" s="2">
        <v>83</v>
      </c>
      <c r="R449" t="s">
        <v>5</v>
      </c>
      <c r="T449">
        <v>448</v>
      </c>
      <c r="U449" s="2">
        <v>96</v>
      </c>
      <c r="V449" s="2">
        <v>47</v>
      </c>
      <c r="W449" s="2">
        <v>49</v>
      </c>
      <c r="X449" t="s">
        <v>5</v>
      </c>
      <c r="Z449">
        <v>448</v>
      </c>
      <c r="AA449">
        <v>373</v>
      </c>
      <c r="AB449">
        <f t="shared" ca="1" si="13"/>
        <v>190</v>
      </c>
      <c r="AD449">
        <v>448</v>
      </c>
      <c r="AE449">
        <v>6748</v>
      </c>
      <c r="AF449">
        <f>COUNTIF(AG449:AY449,"&lt;&gt;")</f>
        <v>2</v>
      </c>
      <c r="AG449">
        <v>14</v>
      </c>
      <c r="AH449">
        <v>28</v>
      </c>
    </row>
    <row r="450" spans="1:44" x14ac:dyDescent="0.2">
      <c r="A450">
        <v>449</v>
      </c>
      <c r="B450" s="2">
        <v>97</v>
      </c>
      <c r="C450" s="2">
        <v>76</v>
      </c>
      <c r="D450" s="2">
        <v>7372</v>
      </c>
      <c r="E450" t="s">
        <v>6</v>
      </c>
      <c r="H450" s="2">
        <v>37</v>
      </c>
      <c r="I450" s="2">
        <v>10</v>
      </c>
      <c r="J450" s="2">
        <f t="shared" ref="J450:J513" si="14">(H450/I450)-(K450/I450)</f>
        <v>3</v>
      </c>
      <c r="K450">
        <v>7</v>
      </c>
      <c r="L450" t="s">
        <v>6</v>
      </c>
      <c r="N450">
        <v>449</v>
      </c>
      <c r="O450" s="2">
        <v>70</v>
      </c>
      <c r="P450" s="2">
        <v>14</v>
      </c>
      <c r="Q450" s="2">
        <v>84</v>
      </c>
      <c r="R450" t="s">
        <v>5</v>
      </c>
      <c r="T450">
        <v>449</v>
      </c>
      <c r="U450" s="2">
        <v>96</v>
      </c>
      <c r="V450" s="2">
        <v>46</v>
      </c>
      <c r="W450" s="2">
        <v>50</v>
      </c>
      <c r="X450" t="s">
        <v>5</v>
      </c>
      <c r="Z450">
        <v>449</v>
      </c>
      <c r="AA450">
        <v>466</v>
      </c>
      <c r="AB450">
        <f t="shared" ca="1" si="13"/>
        <v>199</v>
      </c>
      <c r="AD450">
        <v>449</v>
      </c>
      <c r="AE450">
        <v>4459</v>
      </c>
      <c r="AF450">
        <f>COUNTIF(AG450:AY450,"&lt;&gt;")</f>
        <v>3</v>
      </c>
      <c r="AG450">
        <v>13</v>
      </c>
      <c r="AH450">
        <v>49</v>
      </c>
      <c r="AI450">
        <v>91</v>
      </c>
    </row>
    <row r="451" spans="1:44" x14ac:dyDescent="0.2">
      <c r="A451">
        <v>450</v>
      </c>
      <c r="B451" s="2">
        <v>97</v>
      </c>
      <c r="C451" s="2">
        <v>75</v>
      </c>
      <c r="D451" s="2">
        <v>7275</v>
      </c>
      <c r="E451" t="s">
        <v>6</v>
      </c>
      <c r="H451" s="2">
        <v>38</v>
      </c>
      <c r="I451" s="2">
        <v>10</v>
      </c>
      <c r="J451" s="2">
        <f t="shared" si="14"/>
        <v>3</v>
      </c>
      <c r="K451">
        <v>8</v>
      </c>
      <c r="L451" t="s">
        <v>6</v>
      </c>
      <c r="N451">
        <v>450</v>
      </c>
      <c r="O451" s="2">
        <v>70</v>
      </c>
      <c r="P451" s="2">
        <v>15</v>
      </c>
      <c r="Q451" s="2">
        <v>85</v>
      </c>
      <c r="R451" t="s">
        <v>5</v>
      </c>
      <c r="T451">
        <v>450</v>
      </c>
      <c r="U451" s="2">
        <v>96</v>
      </c>
      <c r="V451" s="2">
        <v>45</v>
      </c>
      <c r="W451" s="2">
        <v>51</v>
      </c>
      <c r="X451" t="s">
        <v>5</v>
      </c>
      <c r="Z451">
        <v>450</v>
      </c>
      <c r="AA451">
        <v>497</v>
      </c>
      <c r="AB451">
        <f t="shared" ref="AB451:AB514" ca="1" si="15">ROUND(RAND()*(AA451-1),0)</f>
        <v>467</v>
      </c>
      <c r="AD451">
        <v>450</v>
      </c>
      <c r="AE451">
        <v>2054</v>
      </c>
      <c r="AF451">
        <f>COUNTIF(AG451:AY451,"&lt;&gt;")</f>
        <v>3</v>
      </c>
      <c r="AG451">
        <v>13</v>
      </c>
      <c r="AH451">
        <v>26</v>
      </c>
      <c r="AI451">
        <v>79</v>
      </c>
    </row>
    <row r="452" spans="1:44" x14ac:dyDescent="0.2">
      <c r="A452">
        <v>451</v>
      </c>
      <c r="B452" s="2">
        <v>97</v>
      </c>
      <c r="C452" s="2">
        <v>74</v>
      </c>
      <c r="D452" s="2">
        <v>7178</v>
      </c>
      <c r="E452" t="s">
        <v>6</v>
      </c>
      <c r="H452" s="2">
        <v>39</v>
      </c>
      <c r="I452" s="2">
        <v>10</v>
      </c>
      <c r="J452" s="2">
        <f t="shared" si="14"/>
        <v>3</v>
      </c>
      <c r="K452">
        <v>9</v>
      </c>
      <c r="L452" t="s">
        <v>6</v>
      </c>
      <c r="N452">
        <v>451</v>
      </c>
      <c r="O452" s="2">
        <v>70</v>
      </c>
      <c r="P452" s="2">
        <v>16</v>
      </c>
      <c r="Q452" s="2">
        <v>86</v>
      </c>
      <c r="R452" t="s">
        <v>5</v>
      </c>
      <c r="T452">
        <v>451</v>
      </c>
      <c r="U452" s="2">
        <v>96</v>
      </c>
      <c r="V452" s="2">
        <v>44</v>
      </c>
      <c r="W452" s="2">
        <v>52</v>
      </c>
      <c r="X452" t="s">
        <v>5</v>
      </c>
      <c r="Z452">
        <v>451</v>
      </c>
      <c r="AA452">
        <v>460</v>
      </c>
      <c r="AB452">
        <f t="shared" ca="1" si="15"/>
        <v>8</v>
      </c>
      <c r="AD452">
        <v>451</v>
      </c>
      <c r="AE452">
        <v>6804</v>
      </c>
      <c r="AF452">
        <f>COUNTIF(AG452:AY452,"&lt;&gt;")</f>
        <v>12</v>
      </c>
      <c r="AG452">
        <v>12</v>
      </c>
      <c r="AH452">
        <v>14</v>
      </c>
      <c r="AI452">
        <v>18</v>
      </c>
      <c r="AJ452">
        <v>21</v>
      </c>
      <c r="AK452">
        <v>27</v>
      </c>
      <c r="AL452">
        <v>28</v>
      </c>
      <c r="AM452">
        <v>36</v>
      </c>
      <c r="AN452">
        <v>42</v>
      </c>
      <c r="AO452">
        <v>54</v>
      </c>
      <c r="AP452">
        <v>63</v>
      </c>
      <c r="AQ452">
        <v>81</v>
      </c>
      <c r="AR452">
        <v>84</v>
      </c>
    </row>
    <row r="453" spans="1:44" x14ac:dyDescent="0.2">
      <c r="A453">
        <v>452</v>
      </c>
      <c r="B453" s="2">
        <v>97</v>
      </c>
      <c r="C453" s="2">
        <v>73</v>
      </c>
      <c r="D453" s="2">
        <v>7081</v>
      </c>
      <c r="E453" t="s">
        <v>6</v>
      </c>
      <c r="H453" s="2">
        <v>40</v>
      </c>
      <c r="I453" s="2">
        <v>10</v>
      </c>
      <c r="J453" s="2">
        <f t="shared" si="14"/>
        <v>4</v>
      </c>
      <c r="K453">
        <v>0</v>
      </c>
      <c r="L453" t="s">
        <v>6</v>
      </c>
      <c r="N453">
        <v>452</v>
      </c>
      <c r="O453" s="2">
        <v>70</v>
      </c>
      <c r="P453" s="2">
        <v>17</v>
      </c>
      <c r="Q453" s="2">
        <v>87</v>
      </c>
      <c r="R453" t="s">
        <v>5</v>
      </c>
      <c r="T453">
        <v>452</v>
      </c>
      <c r="U453" s="2">
        <v>96</v>
      </c>
      <c r="V453" s="2">
        <v>43</v>
      </c>
      <c r="W453" s="2">
        <v>53</v>
      </c>
      <c r="X453" t="s">
        <v>5</v>
      </c>
      <c r="Z453">
        <v>452</v>
      </c>
      <c r="AA453">
        <v>413</v>
      </c>
      <c r="AB453">
        <f t="shared" ca="1" si="15"/>
        <v>151</v>
      </c>
      <c r="AD453">
        <v>452</v>
      </c>
      <c r="AE453">
        <v>8968</v>
      </c>
      <c r="AF453">
        <f>COUNTIF(AG453:AY453,"&lt;&gt;")</f>
        <v>4</v>
      </c>
      <c r="AG453">
        <v>19</v>
      </c>
      <c r="AH453">
        <v>38</v>
      </c>
      <c r="AI453">
        <v>59</v>
      </c>
      <c r="AJ453">
        <v>76</v>
      </c>
    </row>
    <row r="454" spans="1:44" x14ac:dyDescent="0.2">
      <c r="A454">
        <v>453</v>
      </c>
      <c r="B454" s="2">
        <v>97</v>
      </c>
      <c r="C454" s="2">
        <v>72</v>
      </c>
      <c r="D454" s="2">
        <v>6984</v>
      </c>
      <c r="E454" t="s">
        <v>6</v>
      </c>
      <c r="H454" s="2">
        <v>41</v>
      </c>
      <c r="I454" s="2">
        <v>10</v>
      </c>
      <c r="J454" s="2">
        <f t="shared" si="14"/>
        <v>3.9999999999999996</v>
      </c>
      <c r="K454">
        <v>1</v>
      </c>
      <c r="L454" t="s">
        <v>6</v>
      </c>
      <c r="N454">
        <v>453</v>
      </c>
      <c r="O454" s="2">
        <v>70</v>
      </c>
      <c r="P454" s="2">
        <v>18</v>
      </c>
      <c r="Q454" s="2">
        <v>88</v>
      </c>
      <c r="R454" t="s">
        <v>5</v>
      </c>
      <c r="T454">
        <v>453</v>
      </c>
      <c r="U454" s="2">
        <v>96</v>
      </c>
      <c r="V454" s="2">
        <v>42</v>
      </c>
      <c r="W454" s="2">
        <v>54</v>
      </c>
      <c r="X454" t="s">
        <v>5</v>
      </c>
      <c r="Z454">
        <v>453</v>
      </c>
      <c r="AA454">
        <v>536</v>
      </c>
      <c r="AB454">
        <f t="shared" ca="1" si="15"/>
        <v>77</v>
      </c>
      <c r="AD454">
        <v>453</v>
      </c>
      <c r="AE454">
        <v>1524</v>
      </c>
      <c r="AF454">
        <f>COUNTIF(AG454:AY454,"&lt;&gt;")</f>
        <v>1</v>
      </c>
      <c r="AG454">
        <v>12</v>
      </c>
    </row>
    <row r="455" spans="1:44" x14ac:dyDescent="0.2">
      <c r="A455">
        <v>454</v>
      </c>
      <c r="B455" s="2">
        <v>97</v>
      </c>
      <c r="C455" s="2">
        <v>71</v>
      </c>
      <c r="D455" s="2">
        <v>6887</v>
      </c>
      <c r="E455" t="s">
        <v>6</v>
      </c>
      <c r="H455" s="2">
        <v>42</v>
      </c>
      <c r="I455" s="2">
        <v>10</v>
      </c>
      <c r="J455" s="2">
        <f t="shared" si="14"/>
        <v>4</v>
      </c>
      <c r="K455">
        <v>2</v>
      </c>
      <c r="L455" t="s">
        <v>6</v>
      </c>
      <c r="N455">
        <v>454</v>
      </c>
      <c r="O455" s="2">
        <v>70</v>
      </c>
      <c r="P455" s="2">
        <v>19</v>
      </c>
      <c r="Q455" s="2">
        <v>89</v>
      </c>
      <c r="R455" t="s">
        <v>5</v>
      </c>
      <c r="T455">
        <v>454</v>
      </c>
      <c r="U455" s="2">
        <v>96</v>
      </c>
      <c r="V455" s="2">
        <v>41</v>
      </c>
      <c r="W455" s="2">
        <v>55</v>
      </c>
      <c r="X455" t="s">
        <v>5</v>
      </c>
      <c r="Z455">
        <v>454</v>
      </c>
      <c r="AA455">
        <v>673</v>
      </c>
      <c r="AB455">
        <f t="shared" ca="1" si="15"/>
        <v>96</v>
      </c>
      <c r="AD455">
        <v>454</v>
      </c>
      <c r="AE455">
        <v>7052</v>
      </c>
      <c r="AF455">
        <f>COUNTIF(AG455:AY455,"&lt;&gt;")</f>
        <v>4</v>
      </c>
      <c r="AG455">
        <v>41</v>
      </c>
      <c r="AH455">
        <v>43</v>
      </c>
      <c r="AI455">
        <v>82</v>
      </c>
      <c r="AJ455">
        <v>86</v>
      </c>
    </row>
    <row r="456" spans="1:44" x14ac:dyDescent="0.2">
      <c r="A456">
        <v>455</v>
      </c>
      <c r="B456" s="2">
        <v>97</v>
      </c>
      <c r="C456" s="2">
        <v>70</v>
      </c>
      <c r="D456" s="2">
        <v>6790</v>
      </c>
      <c r="E456" t="s">
        <v>6</v>
      </c>
      <c r="H456" s="2">
        <v>43</v>
      </c>
      <c r="I456" s="2">
        <v>10</v>
      </c>
      <c r="J456" s="2">
        <f t="shared" si="14"/>
        <v>4</v>
      </c>
      <c r="K456">
        <v>3</v>
      </c>
      <c r="L456" t="s">
        <v>6</v>
      </c>
      <c r="N456">
        <v>455</v>
      </c>
      <c r="O456" s="2">
        <v>70</v>
      </c>
      <c r="P456" s="2">
        <v>20</v>
      </c>
      <c r="Q456" s="2">
        <v>90</v>
      </c>
      <c r="R456" t="s">
        <v>5</v>
      </c>
      <c r="T456">
        <v>455</v>
      </c>
      <c r="U456" s="2">
        <v>96</v>
      </c>
      <c r="V456" s="2">
        <v>40</v>
      </c>
      <c r="W456" s="2">
        <v>56</v>
      </c>
      <c r="X456" t="s">
        <v>5</v>
      </c>
      <c r="Z456">
        <v>455</v>
      </c>
      <c r="AA456">
        <v>169</v>
      </c>
      <c r="AB456">
        <f t="shared" ca="1" si="15"/>
        <v>112</v>
      </c>
      <c r="AD456">
        <v>455</v>
      </c>
      <c r="AE456">
        <v>2139</v>
      </c>
      <c r="AF456">
        <f>COUNTIF(AG456:AY456,"&lt;&gt;")</f>
        <v>4</v>
      </c>
      <c r="AG456">
        <v>23</v>
      </c>
      <c r="AH456">
        <v>31</v>
      </c>
      <c r="AI456">
        <v>69</v>
      </c>
      <c r="AJ456">
        <v>93</v>
      </c>
    </row>
    <row r="457" spans="1:44" x14ac:dyDescent="0.2">
      <c r="A457">
        <v>456</v>
      </c>
      <c r="B457" s="2">
        <v>97</v>
      </c>
      <c r="C457" s="2">
        <v>69</v>
      </c>
      <c r="D457" s="2">
        <v>6693</v>
      </c>
      <c r="E457" t="s">
        <v>6</v>
      </c>
      <c r="H457" s="2">
        <v>44</v>
      </c>
      <c r="I457" s="2">
        <v>10</v>
      </c>
      <c r="J457" s="2">
        <f t="shared" si="14"/>
        <v>4</v>
      </c>
      <c r="K457">
        <v>4</v>
      </c>
      <c r="L457" t="s">
        <v>6</v>
      </c>
      <c r="N457">
        <v>456</v>
      </c>
      <c r="O457" s="2">
        <v>70</v>
      </c>
      <c r="P457" s="2">
        <v>21</v>
      </c>
      <c r="Q457" s="2">
        <v>91</v>
      </c>
      <c r="R457" t="s">
        <v>5</v>
      </c>
      <c r="T457">
        <v>456</v>
      </c>
      <c r="U457" s="2">
        <v>96</v>
      </c>
      <c r="V457" s="2">
        <v>39</v>
      </c>
      <c r="W457" s="2">
        <v>57</v>
      </c>
      <c r="X457" t="s">
        <v>5</v>
      </c>
      <c r="Z457">
        <v>456</v>
      </c>
      <c r="AA457">
        <v>269</v>
      </c>
      <c r="AB457">
        <f t="shared" ca="1" si="15"/>
        <v>136</v>
      </c>
      <c r="AD457">
        <v>456</v>
      </c>
      <c r="AE457">
        <v>7634</v>
      </c>
      <c r="AF457">
        <f>COUNTIF(AG457:AY457,"&lt;&gt;")</f>
        <v>1</v>
      </c>
      <c r="AG457">
        <v>22</v>
      </c>
    </row>
    <row r="458" spans="1:44" x14ac:dyDescent="0.2">
      <c r="A458">
        <v>457</v>
      </c>
      <c r="B458" s="2">
        <v>97</v>
      </c>
      <c r="C458" s="2">
        <v>68</v>
      </c>
      <c r="D458" s="2">
        <v>6596</v>
      </c>
      <c r="E458" t="s">
        <v>6</v>
      </c>
      <c r="H458" s="2">
        <v>45</v>
      </c>
      <c r="I458" s="2">
        <v>10</v>
      </c>
      <c r="J458" s="2">
        <f t="shared" si="14"/>
        <v>4</v>
      </c>
      <c r="K458">
        <v>5</v>
      </c>
      <c r="L458" t="s">
        <v>6</v>
      </c>
      <c r="N458">
        <v>457</v>
      </c>
      <c r="O458" s="2">
        <v>70</v>
      </c>
      <c r="P458" s="2">
        <v>22</v>
      </c>
      <c r="Q458" s="2">
        <v>92</v>
      </c>
      <c r="R458" t="s">
        <v>5</v>
      </c>
      <c r="T458">
        <v>457</v>
      </c>
      <c r="U458" s="2">
        <v>96</v>
      </c>
      <c r="V458" s="2">
        <v>38</v>
      </c>
      <c r="W458" s="2">
        <v>58</v>
      </c>
      <c r="X458" t="s">
        <v>5</v>
      </c>
      <c r="Z458">
        <v>457</v>
      </c>
      <c r="AA458">
        <v>120</v>
      </c>
      <c r="AB458">
        <f t="shared" ca="1" si="15"/>
        <v>67</v>
      </c>
      <c r="AD458">
        <v>457</v>
      </c>
      <c r="AE458">
        <v>6450</v>
      </c>
      <c r="AF458">
        <f>COUNTIF(AG458:AY458,"&lt;&gt;")</f>
        <v>5</v>
      </c>
      <c r="AG458">
        <v>15</v>
      </c>
      <c r="AH458">
        <v>25</v>
      </c>
      <c r="AI458">
        <v>43</v>
      </c>
      <c r="AJ458">
        <v>75</v>
      </c>
      <c r="AK458">
        <v>86</v>
      </c>
    </row>
    <row r="459" spans="1:44" x14ac:dyDescent="0.2">
      <c r="A459">
        <v>458</v>
      </c>
      <c r="B459" s="2">
        <v>97</v>
      </c>
      <c r="C459" s="2">
        <v>67</v>
      </c>
      <c r="D459" s="2">
        <v>6499</v>
      </c>
      <c r="E459" t="s">
        <v>6</v>
      </c>
      <c r="H459" s="2">
        <v>46</v>
      </c>
      <c r="I459" s="2">
        <v>10</v>
      </c>
      <c r="J459" s="2">
        <f t="shared" si="14"/>
        <v>3.9999999999999996</v>
      </c>
      <c r="K459">
        <v>6</v>
      </c>
      <c r="L459" t="s">
        <v>6</v>
      </c>
      <c r="N459">
        <v>458</v>
      </c>
      <c r="O459" s="2">
        <v>70</v>
      </c>
      <c r="P459" s="2">
        <v>23</v>
      </c>
      <c r="Q459" s="2">
        <v>93</v>
      </c>
      <c r="R459" t="s">
        <v>5</v>
      </c>
      <c r="T459">
        <v>458</v>
      </c>
      <c r="U459" s="2">
        <v>96</v>
      </c>
      <c r="V459" s="2">
        <v>37</v>
      </c>
      <c r="W459" s="2">
        <v>59</v>
      </c>
      <c r="X459" t="s">
        <v>5</v>
      </c>
      <c r="Z459">
        <v>458</v>
      </c>
      <c r="AA459">
        <v>566</v>
      </c>
      <c r="AB459">
        <f t="shared" ca="1" si="15"/>
        <v>101</v>
      </c>
      <c r="AD459">
        <v>458</v>
      </c>
      <c r="AE459">
        <v>5588</v>
      </c>
      <c r="AF459">
        <f>COUNTIF(AG459:AY459,"&lt;&gt;")</f>
        <v>2</v>
      </c>
      <c r="AG459">
        <v>22</v>
      </c>
      <c r="AH459">
        <v>44</v>
      </c>
    </row>
    <row r="460" spans="1:44" x14ac:dyDescent="0.2">
      <c r="A460">
        <v>459</v>
      </c>
      <c r="B460" s="2">
        <v>97</v>
      </c>
      <c r="C460" s="2">
        <v>66</v>
      </c>
      <c r="D460" s="2">
        <v>6402</v>
      </c>
      <c r="E460" t="s">
        <v>6</v>
      </c>
      <c r="H460" s="2">
        <v>47</v>
      </c>
      <c r="I460" s="2">
        <v>10</v>
      </c>
      <c r="J460" s="2">
        <f t="shared" si="14"/>
        <v>4</v>
      </c>
      <c r="K460">
        <v>7</v>
      </c>
      <c r="L460" t="s">
        <v>6</v>
      </c>
      <c r="N460">
        <v>459</v>
      </c>
      <c r="O460" s="2">
        <v>70</v>
      </c>
      <c r="P460" s="2">
        <v>24</v>
      </c>
      <c r="Q460" s="2">
        <v>94</v>
      </c>
      <c r="R460" t="s">
        <v>5</v>
      </c>
      <c r="T460">
        <v>459</v>
      </c>
      <c r="U460" s="2">
        <v>96</v>
      </c>
      <c r="V460" s="2">
        <v>36</v>
      </c>
      <c r="W460" s="2">
        <v>60</v>
      </c>
      <c r="X460" t="s">
        <v>5</v>
      </c>
      <c r="Z460">
        <v>459</v>
      </c>
      <c r="AA460">
        <v>676</v>
      </c>
      <c r="AB460">
        <f t="shared" ca="1" si="15"/>
        <v>455</v>
      </c>
      <c r="AD460">
        <v>459</v>
      </c>
      <c r="AE460">
        <v>5166</v>
      </c>
      <c r="AF460">
        <f>COUNTIF(AG460:AY460,"&lt;&gt;")</f>
        <v>7</v>
      </c>
      <c r="AG460">
        <v>14</v>
      </c>
      <c r="AH460">
        <v>18</v>
      </c>
      <c r="AI460">
        <v>21</v>
      </c>
      <c r="AJ460">
        <v>41</v>
      </c>
      <c r="AK460">
        <v>42</v>
      </c>
      <c r="AL460">
        <v>63</v>
      </c>
      <c r="AM460">
        <v>82</v>
      </c>
    </row>
    <row r="461" spans="1:44" x14ac:dyDescent="0.2">
      <c r="A461">
        <v>460</v>
      </c>
      <c r="B461" s="2">
        <v>97</v>
      </c>
      <c r="C461" s="2">
        <v>65</v>
      </c>
      <c r="D461" s="2">
        <v>6305</v>
      </c>
      <c r="E461" t="s">
        <v>6</v>
      </c>
      <c r="H461" s="2">
        <v>48</v>
      </c>
      <c r="I461" s="2">
        <v>10</v>
      </c>
      <c r="J461" s="2">
        <f t="shared" si="14"/>
        <v>4</v>
      </c>
      <c r="K461">
        <v>8</v>
      </c>
      <c r="L461" t="s">
        <v>6</v>
      </c>
      <c r="N461">
        <v>460</v>
      </c>
      <c r="O461" s="2">
        <v>70</v>
      </c>
      <c r="P461" s="2">
        <v>25</v>
      </c>
      <c r="Q461" s="2">
        <v>95</v>
      </c>
      <c r="R461" t="s">
        <v>5</v>
      </c>
      <c r="T461">
        <v>460</v>
      </c>
      <c r="U461" s="2">
        <v>96</v>
      </c>
      <c r="V461" s="2">
        <v>35</v>
      </c>
      <c r="W461" s="2">
        <v>61</v>
      </c>
      <c r="X461" t="s">
        <v>5</v>
      </c>
      <c r="Z461">
        <v>460</v>
      </c>
      <c r="AA461">
        <v>244</v>
      </c>
      <c r="AB461">
        <f t="shared" ca="1" si="15"/>
        <v>16</v>
      </c>
      <c r="AD461">
        <v>460</v>
      </c>
      <c r="AE461">
        <v>6256</v>
      </c>
      <c r="AF461">
        <f>COUNTIF(AG461:AY461,"&lt;&gt;")</f>
        <v>7</v>
      </c>
      <c r="AG461">
        <v>16</v>
      </c>
      <c r="AH461">
        <v>17</v>
      </c>
      <c r="AI461">
        <v>23</v>
      </c>
      <c r="AJ461">
        <v>34</v>
      </c>
      <c r="AK461">
        <v>46</v>
      </c>
      <c r="AL461">
        <v>68</v>
      </c>
      <c r="AM461">
        <v>92</v>
      </c>
    </row>
    <row r="462" spans="1:44" x14ac:dyDescent="0.2">
      <c r="A462">
        <v>461</v>
      </c>
      <c r="B462" s="2">
        <v>97</v>
      </c>
      <c r="C462" s="2">
        <v>64</v>
      </c>
      <c r="D462" s="2">
        <v>6208</v>
      </c>
      <c r="E462" t="s">
        <v>6</v>
      </c>
      <c r="H462" s="2">
        <v>49</v>
      </c>
      <c r="I462" s="2">
        <v>10</v>
      </c>
      <c r="J462" s="2">
        <f t="shared" si="14"/>
        <v>4</v>
      </c>
      <c r="K462">
        <v>9</v>
      </c>
      <c r="L462" t="s">
        <v>6</v>
      </c>
      <c r="N462">
        <v>461</v>
      </c>
      <c r="O462" s="2">
        <v>70</v>
      </c>
      <c r="P462" s="2">
        <v>26</v>
      </c>
      <c r="Q462" s="2">
        <v>96</v>
      </c>
      <c r="R462" t="s">
        <v>5</v>
      </c>
      <c r="T462">
        <v>461</v>
      </c>
      <c r="U462" s="2">
        <v>96</v>
      </c>
      <c r="V462" s="2">
        <v>34</v>
      </c>
      <c r="W462" s="2">
        <v>62</v>
      </c>
      <c r="X462" t="s">
        <v>5</v>
      </c>
      <c r="Z462">
        <v>461</v>
      </c>
      <c r="AA462">
        <v>667</v>
      </c>
      <c r="AB462">
        <f t="shared" ca="1" si="15"/>
        <v>13</v>
      </c>
      <c r="AD462">
        <v>461</v>
      </c>
      <c r="AE462">
        <v>9088</v>
      </c>
      <c r="AF462">
        <f>COUNTIF(AG462:AY462,"&lt;&gt;")</f>
        <v>4</v>
      </c>
      <c r="AG462">
        <v>16</v>
      </c>
      <c r="AH462">
        <v>32</v>
      </c>
      <c r="AI462">
        <v>64</v>
      </c>
      <c r="AJ462">
        <v>71</v>
      </c>
    </row>
    <row r="463" spans="1:44" x14ac:dyDescent="0.2">
      <c r="A463">
        <v>462</v>
      </c>
      <c r="B463" s="2">
        <v>97</v>
      </c>
      <c r="C463" s="2">
        <v>63</v>
      </c>
      <c r="D463" s="2">
        <v>6111</v>
      </c>
      <c r="E463" t="s">
        <v>6</v>
      </c>
      <c r="H463" s="2">
        <v>50</v>
      </c>
      <c r="I463" s="2">
        <v>10</v>
      </c>
      <c r="J463" s="2">
        <f t="shared" si="14"/>
        <v>5</v>
      </c>
      <c r="K463">
        <v>0</v>
      </c>
      <c r="L463" t="s">
        <v>6</v>
      </c>
      <c r="N463">
        <v>462</v>
      </c>
      <c r="O463" s="2">
        <v>70</v>
      </c>
      <c r="P463" s="2">
        <v>27</v>
      </c>
      <c r="Q463" s="2">
        <v>97</v>
      </c>
      <c r="R463" t="s">
        <v>5</v>
      </c>
      <c r="T463">
        <v>462</v>
      </c>
      <c r="U463" s="2">
        <v>96</v>
      </c>
      <c r="V463" s="2">
        <v>33</v>
      </c>
      <c r="W463" s="2">
        <v>63</v>
      </c>
      <c r="X463" t="s">
        <v>5</v>
      </c>
      <c r="Z463">
        <v>462</v>
      </c>
      <c r="AA463">
        <v>313</v>
      </c>
      <c r="AB463">
        <f t="shared" ca="1" si="15"/>
        <v>297</v>
      </c>
      <c r="AD463">
        <v>462</v>
      </c>
      <c r="AE463">
        <v>5352</v>
      </c>
      <c r="AF463">
        <f>COUNTIF(AG463:AY463,"&lt;&gt;")</f>
        <v>2</v>
      </c>
      <c r="AG463">
        <v>12</v>
      </c>
      <c r="AH463">
        <v>24</v>
      </c>
    </row>
    <row r="464" spans="1:44" x14ac:dyDescent="0.2">
      <c r="A464">
        <v>463</v>
      </c>
      <c r="B464" s="2">
        <v>97</v>
      </c>
      <c r="C464" s="2">
        <v>62</v>
      </c>
      <c r="D464" s="2">
        <v>6014</v>
      </c>
      <c r="E464" t="s">
        <v>6</v>
      </c>
      <c r="H464" s="2">
        <v>51</v>
      </c>
      <c r="I464" s="2">
        <v>10</v>
      </c>
      <c r="J464" s="2">
        <f t="shared" si="14"/>
        <v>5</v>
      </c>
      <c r="K464">
        <v>1</v>
      </c>
      <c r="L464" t="s">
        <v>6</v>
      </c>
      <c r="N464">
        <v>463</v>
      </c>
      <c r="O464" s="2">
        <v>70</v>
      </c>
      <c r="P464" s="2">
        <v>28</v>
      </c>
      <c r="Q464" s="2">
        <v>98</v>
      </c>
      <c r="R464" t="s">
        <v>5</v>
      </c>
      <c r="T464">
        <v>463</v>
      </c>
      <c r="U464" s="2">
        <v>96</v>
      </c>
      <c r="V464" s="2">
        <v>32</v>
      </c>
      <c r="W464" s="2">
        <v>64</v>
      </c>
      <c r="X464" t="s">
        <v>5</v>
      </c>
      <c r="Z464">
        <v>463</v>
      </c>
      <c r="AA464">
        <v>215</v>
      </c>
      <c r="AB464">
        <f t="shared" ca="1" si="15"/>
        <v>81</v>
      </c>
      <c r="AD464">
        <v>463</v>
      </c>
      <c r="AE464">
        <v>5103</v>
      </c>
      <c r="AF464">
        <f>COUNTIF(AG464:AY464,"&lt;&gt;")</f>
        <v>4</v>
      </c>
      <c r="AG464">
        <v>21</v>
      </c>
      <c r="AH464">
        <v>27</v>
      </c>
      <c r="AI464">
        <v>63</v>
      </c>
      <c r="AJ464">
        <v>81</v>
      </c>
    </row>
    <row r="465" spans="1:42" x14ac:dyDescent="0.2">
      <c r="A465">
        <v>464</v>
      </c>
      <c r="B465" s="2">
        <v>97</v>
      </c>
      <c r="C465" s="2">
        <v>61</v>
      </c>
      <c r="D465" s="2">
        <v>5917</v>
      </c>
      <c r="E465" t="s">
        <v>6</v>
      </c>
      <c r="H465" s="2">
        <v>52</v>
      </c>
      <c r="I465" s="2">
        <v>10</v>
      </c>
      <c r="J465" s="2">
        <f t="shared" si="14"/>
        <v>5</v>
      </c>
      <c r="K465">
        <v>2</v>
      </c>
      <c r="L465" t="s">
        <v>6</v>
      </c>
      <c r="N465">
        <v>464</v>
      </c>
      <c r="O465" s="2">
        <v>70</v>
      </c>
      <c r="P465" s="2">
        <v>29</v>
      </c>
      <c r="Q465" s="2">
        <v>99</v>
      </c>
      <c r="R465" t="s">
        <v>5</v>
      </c>
      <c r="T465">
        <v>464</v>
      </c>
      <c r="U465" s="2">
        <v>96</v>
      </c>
      <c r="V465" s="2">
        <v>31</v>
      </c>
      <c r="W465" s="2">
        <v>65</v>
      </c>
      <c r="X465" t="s">
        <v>5</v>
      </c>
      <c r="Z465">
        <v>464</v>
      </c>
      <c r="AA465">
        <v>693</v>
      </c>
      <c r="AB465">
        <f t="shared" ca="1" si="15"/>
        <v>580</v>
      </c>
      <c r="AD465">
        <v>464</v>
      </c>
      <c r="AE465">
        <v>1633</v>
      </c>
      <c r="AF465">
        <f>COUNTIF(AG465:AY465,"&lt;&gt;")</f>
        <v>2</v>
      </c>
      <c r="AG465">
        <v>23</v>
      </c>
      <c r="AH465">
        <v>71</v>
      </c>
    </row>
    <row r="466" spans="1:42" x14ac:dyDescent="0.2">
      <c r="A466">
        <v>465</v>
      </c>
      <c r="B466" s="2">
        <v>97</v>
      </c>
      <c r="C466" s="2">
        <v>60</v>
      </c>
      <c r="D466" s="2">
        <v>5820</v>
      </c>
      <c r="E466" t="s">
        <v>6</v>
      </c>
      <c r="H466" s="2">
        <v>53</v>
      </c>
      <c r="I466" s="2">
        <v>10</v>
      </c>
      <c r="J466" s="2">
        <f t="shared" si="14"/>
        <v>5</v>
      </c>
      <c r="K466">
        <v>3</v>
      </c>
      <c r="L466" t="s">
        <v>6</v>
      </c>
      <c r="N466">
        <v>465</v>
      </c>
      <c r="O466" s="2">
        <v>70</v>
      </c>
      <c r="P466" s="2">
        <v>30</v>
      </c>
      <c r="Q466" s="2">
        <v>100</v>
      </c>
      <c r="R466" t="s">
        <v>5</v>
      </c>
      <c r="T466">
        <v>465</v>
      </c>
      <c r="U466" s="2">
        <v>96</v>
      </c>
      <c r="V466" s="2">
        <v>30</v>
      </c>
      <c r="W466" s="2">
        <v>66</v>
      </c>
      <c r="X466" t="s">
        <v>5</v>
      </c>
      <c r="Z466">
        <v>465</v>
      </c>
      <c r="AA466">
        <v>644</v>
      </c>
      <c r="AB466">
        <f t="shared" ca="1" si="15"/>
        <v>131</v>
      </c>
      <c r="AD466">
        <v>465</v>
      </c>
      <c r="AE466">
        <v>7450</v>
      </c>
      <c r="AF466">
        <f>COUNTIF(AG466:AY466,"&lt;&gt;")</f>
        <v>1</v>
      </c>
      <c r="AG466">
        <v>25</v>
      </c>
    </row>
    <row r="467" spans="1:42" x14ac:dyDescent="0.2">
      <c r="A467">
        <v>466</v>
      </c>
      <c r="B467" s="2">
        <v>97</v>
      </c>
      <c r="C467" s="2">
        <v>59</v>
      </c>
      <c r="D467" s="2">
        <v>5723</v>
      </c>
      <c r="E467" t="s">
        <v>6</v>
      </c>
      <c r="H467" s="2">
        <v>54</v>
      </c>
      <c r="I467" s="2">
        <v>10</v>
      </c>
      <c r="J467" s="2">
        <f t="shared" si="14"/>
        <v>5</v>
      </c>
      <c r="K467">
        <v>4</v>
      </c>
      <c r="L467" t="s">
        <v>6</v>
      </c>
      <c r="N467">
        <v>466</v>
      </c>
      <c r="O467" s="2">
        <v>69</v>
      </c>
      <c r="P467" s="2">
        <v>1</v>
      </c>
      <c r="Q467" s="2">
        <v>70</v>
      </c>
      <c r="R467" t="s">
        <v>5</v>
      </c>
      <c r="T467">
        <v>466</v>
      </c>
      <c r="U467" s="2">
        <v>96</v>
      </c>
      <c r="V467" s="2">
        <v>29</v>
      </c>
      <c r="W467" s="2">
        <v>67</v>
      </c>
      <c r="X467" t="s">
        <v>5</v>
      </c>
      <c r="Z467">
        <v>466</v>
      </c>
      <c r="AA467">
        <v>399</v>
      </c>
      <c r="AB467">
        <f t="shared" ca="1" si="15"/>
        <v>66</v>
      </c>
      <c r="AD467">
        <v>466</v>
      </c>
      <c r="AE467">
        <v>8804</v>
      </c>
      <c r="AF467">
        <f>COUNTIF(AG467:AY467,"&lt;&gt;")</f>
        <v>3</v>
      </c>
      <c r="AG467">
        <v>31</v>
      </c>
      <c r="AH467">
        <v>62</v>
      </c>
      <c r="AI467">
        <v>71</v>
      </c>
    </row>
    <row r="468" spans="1:42" x14ac:dyDescent="0.2">
      <c r="A468">
        <v>467</v>
      </c>
      <c r="B468" s="2">
        <v>97</v>
      </c>
      <c r="C468" s="2">
        <v>58</v>
      </c>
      <c r="D468" s="2">
        <v>5626</v>
      </c>
      <c r="E468" t="s">
        <v>6</v>
      </c>
      <c r="H468" s="2">
        <v>55</v>
      </c>
      <c r="I468" s="2">
        <v>10</v>
      </c>
      <c r="J468" s="2">
        <f t="shared" si="14"/>
        <v>5</v>
      </c>
      <c r="K468">
        <v>5</v>
      </c>
      <c r="L468" t="s">
        <v>6</v>
      </c>
      <c r="N468">
        <v>467</v>
      </c>
      <c r="O468" s="2">
        <v>69</v>
      </c>
      <c r="P468" s="2">
        <v>2</v>
      </c>
      <c r="Q468" s="2">
        <v>71</v>
      </c>
      <c r="R468" t="s">
        <v>5</v>
      </c>
      <c r="T468">
        <v>467</v>
      </c>
      <c r="U468" s="2">
        <v>96</v>
      </c>
      <c r="V468" s="2">
        <v>28</v>
      </c>
      <c r="W468" s="2">
        <v>68</v>
      </c>
      <c r="X468" t="s">
        <v>5</v>
      </c>
      <c r="Z468">
        <v>467</v>
      </c>
      <c r="AA468">
        <v>143</v>
      </c>
      <c r="AB468">
        <f t="shared" ca="1" si="15"/>
        <v>138</v>
      </c>
      <c r="AD468">
        <v>467</v>
      </c>
      <c r="AE468">
        <v>8876</v>
      </c>
      <c r="AF468">
        <f>COUNTIF(AG468:AY468,"&lt;&gt;")</f>
        <v>2</v>
      </c>
      <c r="AG468">
        <v>14</v>
      </c>
      <c r="AH468">
        <v>28</v>
      </c>
    </row>
    <row r="469" spans="1:42" x14ac:dyDescent="0.2">
      <c r="A469">
        <v>468</v>
      </c>
      <c r="B469" s="2">
        <v>97</v>
      </c>
      <c r="C469" s="2">
        <v>57</v>
      </c>
      <c r="D469" s="2">
        <v>5529</v>
      </c>
      <c r="E469" t="s">
        <v>6</v>
      </c>
      <c r="H469" s="2">
        <v>56</v>
      </c>
      <c r="I469" s="2">
        <v>10</v>
      </c>
      <c r="J469" s="2">
        <f t="shared" si="14"/>
        <v>5</v>
      </c>
      <c r="K469">
        <v>6</v>
      </c>
      <c r="L469" t="s">
        <v>6</v>
      </c>
      <c r="N469">
        <v>468</v>
      </c>
      <c r="O469" s="2">
        <v>69</v>
      </c>
      <c r="P469" s="2">
        <v>3</v>
      </c>
      <c r="Q469" s="2">
        <v>72</v>
      </c>
      <c r="R469" t="s">
        <v>5</v>
      </c>
      <c r="T469">
        <v>468</v>
      </c>
      <c r="U469" s="2">
        <v>96</v>
      </c>
      <c r="V469" s="2">
        <v>27</v>
      </c>
      <c r="W469" s="2">
        <v>69</v>
      </c>
      <c r="X469" t="s">
        <v>5</v>
      </c>
      <c r="Z469">
        <v>468</v>
      </c>
      <c r="AA469">
        <v>850</v>
      </c>
      <c r="AB469">
        <f t="shared" ca="1" si="15"/>
        <v>296</v>
      </c>
      <c r="AD469">
        <v>468</v>
      </c>
      <c r="AE469">
        <v>2398</v>
      </c>
      <c r="AF469">
        <f>COUNTIF(AG469:AY469,"&lt;&gt;")</f>
        <v>1</v>
      </c>
      <c r="AG469">
        <v>22</v>
      </c>
    </row>
    <row r="470" spans="1:42" x14ac:dyDescent="0.2">
      <c r="A470">
        <v>469</v>
      </c>
      <c r="B470" s="2">
        <v>97</v>
      </c>
      <c r="C470" s="2">
        <v>56</v>
      </c>
      <c r="D470" s="2">
        <v>5432</v>
      </c>
      <c r="E470" t="s">
        <v>6</v>
      </c>
      <c r="H470" s="2">
        <v>57</v>
      </c>
      <c r="I470" s="2">
        <v>10</v>
      </c>
      <c r="J470" s="2">
        <f t="shared" si="14"/>
        <v>5</v>
      </c>
      <c r="K470">
        <v>7</v>
      </c>
      <c r="L470" t="s">
        <v>6</v>
      </c>
      <c r="N470">
        <v>469</v>
      </c>
      <c r="O470" s="2">
        <v>69</v>
      </c>
      <c r="P470" s="2">
        <v>4</v>
      </c>
      <c r="Q470" s="2">
        <v>73</v>
      </c>
      <c r="R470" t="s">
        <v>5</v>
      </c>
      <c r="T470">
        <v>469</v>
      </c>
      <c r="U470" s="2">
        <v>96</v>
      </c>
      <c r="V470" s="2">
        <v>26</v>
      </c>
      <c r="W470" s="2">
        <v>70</v>
      </c>
      <c r="X470" t="s">
        <v>5</v>
      </c>
      <c r="Z470">
        <v>469</v>
      </c>
      <c r="AA470">
        <v>885</v>
      </c>
      <c r="AB470">
        <f t="shared" ca="1" si="15"/>
        <v>199</v>
      </c>
      <c r="AD470">
        <v>469</v>
      </c>
      <c r="AE470">
        <v>3243</v>
      </c>
      <c r="AF470">
        <f>COUNTIF(AG470:AY470,"&lt;&gt;")</f>
        <v>3</v>
      </c>
      <c r="AG470">
        <v>23</v>
      </c>
      <c r="AH470">
        <v>47</v>
      </c>
      <c r="AI470">
        <v>69</v>
      </c>
    </row>
    <row r="471" spans="1:42" x14ac:dyDescent="0.2">
      <c r="A471">
        <v>470</v>
      </c>
      <c r="B471" s="2">
        <v>97</v>
      </c>
      <c r="C471" s="2">
        <v>55</v>
      </c>
      <c r="D471" s="2">
        <v>5335</v>
      </c>
      <c r="E471" t="s">
        <v>6</v>
      </c>
      <c r="H471" s="2">
        <v>58</v>
      </c>
      <c r="I471" s="2">
        <v>10</v>
      </c>
      <c r="J471" s="2">
        <f t="shared" si="14"/>
        <v>5</v>
      </c>
      <c r="K471">
        <v>8</v>
      </c>
      <c r="L471" t="s">
        <v>6</v>
      </c>
      <c r="N471">
        <v>470</v>
      </c>
      <c r="O471" s="2">
        <v>69</v>
      </c>
      <c r="P471" s="2">
        <v>5</v>
      </c>
      <c r="Q471" s="2">
        <v>74</v>
      </c>
      <c r="R471" t="s">
        <v>5</v>
      </c>
      <c r="T471">
        <v>470</v>
      </c>
      <c r="U471" s="2">
        <v>96</v>
      </c>
      <c r="V471" s="2">
        <v>25</v>
      </c>
      <c r="W471" s="2">
        <v>71</v>
      </c>
      <c r="X471" t="s">
        <v>5</v>
      </c>
      <c r="Z471">
        <v>470</v>
      </c>
      <c r="AA471">
        <v>125</v>
      </c>
      <c r="AB471">
        <f t="shared" ca="1" si="15"/>
        <v>17</v>
      </c>
      <c r="AD471">
        <v>470</v>
      </c>
      <c r="AE471">
        <v>6902</v>
      </c>
      <c r="AF471">
        <f>COUNTIF(AG471:AY471,"&lt;&gt;")</f>
        <v>5</v>
      </c>
      <c r="AG471">
        <v>14</v>
      </c>
      <c r="AH471">
        <v>17</v>
      </c>
      <c r="AI471">
        <v>29</v>
      </c>
      <c r="AJ471">
        <v>34</v>
      </c>
      <c r="AK471">
        <v>58</v>
      </c>
    </row>
    <row r="472" spans="1:42" x14ac:dyDescent="0.2">
      <c r="A472">
        <v>471</v>
      </c>
      <c r="B472" s="2">
        <v>97</v>
      </c>
      <c r="C472" s="2">
        <v>54</v>
      </c>
      <c r="D472" s="2">
        <v>5238</v>
      </c>
      <c r="E472" t="s">
        <v>6</v>
      </c>
      <c r="H472" s="2">
        <v>59</v>
      </c>
      <c r="I472" s="2">
        <v>10</v>
      </c>
      <c r="J472" s="2">
        <f t="shared" si="14"/>
        <v>5</v>
      </c>
      <c r="K472">
        <v>9</v>
      </c>
      <c r="L472" t="s">
        <v>6</v>
      </c>
      <c r="N472">
        <v>471</v>
      </c>
      <c r="O472" s="2">
        <v>69</v>
      </c>
      <c r="P472" s="2">
        <v>6</v>
      </c>
      <c r="Q472" s="2">
        <v>75</v>
      </c>
      <c r="R472" t="s">
        <v>5</v>
      </c>
      <c r="T472">
        <v>471</v>
      </c>
      <c r="U472" s="2">
        <v>96</v>
      </c>
      <c r="V472" s="2">
        <v>24</v>
      </c>
      <c r="W472" s="2">
        <v>72</v>
      </c>
      <c r="X472" t="s">
        <v>5</v>
      </c>
      <c r="Z472">
        <v>471</v>
      </c>
      <c r="AA472">
        <v>187</v>
      </c>
      <c r="AB472">
        <f t="shared" ca="1" si="15"/>
        <v>121</v>
      </c>
      <c r="AD472">
        <v>471</v>
      </c>
      <c r="AE472">
        <v>4850</v>
      </c>
      <c r="AF472">
        <f>COUNTIF(AG472:AY472,"&lt;&gt;")</f>
        <v>2</v>
      </c>
      <c r="AG472">
        <v>25</v>
      </c>
      <c r="AH472">
        <v>97</v>
      </c>
    </row>
    <row r="473" spans="1:42" x14ac:dyDescent="0.2">
      <c r="A473">
        <v>472</v>
      </c>
      <c r="B473" s="2">
        <v>97</v>
      </c>
      <c r="C473" s="2">
        <v>53</v>
      </c>
      <c r="D473" s="2">
        <v>5141</v>
      </c>
      <c r="E473" t="s">
        <v>6</v>
      </c>
      <c r="H473" s="2">
        <v>60</v>
      </c>
      <c r="I473" s="2">
        <v>10</v>
      </c>
      <c r="J473" s="2">
        <f t="shared" si="14"/>
        <v>6</v>
      </c>
      <c r="K473">
        <v>0</v>
      </c>
      <c r="L473" t="s">
        <v>6</v>
      </c>
      <c r="N473">
        <v>472</v>
      </c>
      <c r="O473" s="2">
        <v>69</v>
      </c>
      <c r="P473" s="2">
        <v>7</v>
      </c>
      <c r="Q473" s="2">
        <v>76</v>
      </c>
      <c r="R473" t="s">
        <v>5</v>
      </c>
      <c r="T473">
        <v>472</v>
      </c>
      <c r="U473" s="2">
        <v>96</v>
      </c>
      <c r="V473" s="2">
        <v>23</v>
      </c>
      <c r="W473" s="2">
        <v>73</v>
      </c>
      <c r="X473" t="s">
        <v>5</v>
      </c>
      <c r="Z473">
        <v>472</v>
      </c>
      <c r="AA473">
        <v>591</v>
      </c>
      <c r="AB473">
        <f t="shared" ca="1" si="15"/>
        <v>206</v>
      </c>
      <c r="AD473">
        <v>472</v>
      </c>
      <c r="AE473">
        <v>9315</v>
      </c>
      <c r="AF473">
        <f>COUNTIF(AG473:AY473,"&lt;&gt;")</f>
        <v>6</v>
      </c>
      <c r="AG473">
        <v>15</v>
      </c>
      <c r="AH473">
        <v>23</v>
      </c>
      <c r="AI473">
        <v>27</v>
      </c>
      <c r="AJ473">
        <v>45</v>
      </c>
      <c r="AK473">
        <v>69</v>
      </c>
      <c r="AL473">
        <v>81</v>
      </c>
    </row>
    <row r="474" spans="1:42" x14ac:dyDescent="0.2">
      <c r="A474">
        <v>473</v>
      </c>
      <c r="B474" s="2">
        <v>97</v>
      </c>
      <c r="C474" s="2">
        <v>52</v>
      </c>
      <c r="D474" s="2">
        <v>5044</v>
      </c>
      <c r="E474" t="s">
        <v>6</v>
      </c>
      <c r="H474" s="2">
        <v>61</v>
      </c>
      <c r="I474" s="2">
        <v>10</v>
      </c>
      <c r="J474" s="2">
        <f t="shared" si="14"/>
        <v>6</v>
      </c>
      <c r="K474">
        <v>1</v>
      </c>
      <c r="L474" t="s">
        <v>6</v>
      </c>
      <c r="N474">
        <v>473</v>
      </c>
      <c r="O474" s="2">
        <v>69</v>
      </c>
      <c r="P474" s="2">
        <v>8</v>
      </c>
      <c r="Q474" s="2">
        <v>77</v>
      </c>
      <c r="R474" t="s">
        <v>5</v>
      </c>
      <c r="T474">
        <v>473</v>
      </c>
      <c r="U474" s="2">
        <v>96</v>
      </c>
      <c r="V474" s="2">
        <v>22</v>
      </c>
      <c r="W474" s="2">
        <v>74</v>
      </c>
      <c r="X474" t="s">
        <v>5</v>
      </c>
      <c r="Z474">
        <v>473</v>
      </c>
      <c r="AA474">
        <v>623</v>
      </c>
      <c r="AB474">
        <f t="shared" ca="1" si="15"/>
        <v>383</v>
      </c>
      <c r="AD474">
        <v>473</v>
      </c>
      <c r="AE474">
        <v>7305</v>
      </c>
      <c r="AF474">
        <f>COUNTIF(AG474:AY474,"&lt;&gt;")</f>
        <v>1</v>
      </c>
      <c r="AG474">
        <v>15</v>
      </c>
    </row>
    <row r="475" spans="1:42" x14ac:dyDescent="0.2">
      <c r="A475">
        <v>474</v>
      </c>
      <c r="B475" s="2">
        <v>97</v>
      </c>
      <c r="C475" s="2">
        <v>51</v>
      </c>
      <c r="D475" s="2">
        <v>4947</v>
      </c>
      <c r="E475" t="s">
        <v>6</v>
      </c>
      <c r="H475" s="2">
        <v>62</v>
      </c>
      <c r="I475" s="2">
        <v>10</v>
      </c>
      <c r="J475" s="2">
        <f t="shared" si="14"/>
        <v>6</v>
      </c>
      <c r="K475">
        <v>2</v>
      </c>
      <c r="L475" t="s">
        <v>6</v>
      </c>
      <c r="N475">
        <v>474</v>
      </c>
      <c r="O475" s="2">
        <v>69</v>
      </c>
      <c r="P475" s="2">
        <v>9</v>
      </c>
      <c r="Q475" s="2">
        <v>78</v>
      </c>
      <c r="R475" t="s">
        <v>5</v>
      </c>
      <c r="T475">
        <v>474</v>
      </c>
      <c r="U475" s="2">
        <v>96</v>
      </c>
      <c r="V475" s="2">
        <v>21</v>
      </c>
      <c r="W475" s="2">
        <v>75</v>
      </c>
      <c r="X475" t="s">
        <v>5</v>
      </c>
      <c r="Z475">
        <v>474</v>
      </c>
      <c r="AA475">
        <v>619</v>
      </c>
      <c r="AB475">
        <f t="shared" ca="1" si="15"/>
        <v>286</v>
      </c>
      <c r="AD475">
        <v>474</v>
      </c>
      <c r="AE475">
        <v>6968</v>
      </c>
      <c r="AF475">
        <f>COUNTIF(AG475:AY475,"&lt;&gt;")</f>
        <v>4</v>
      </c>
      <c r="AG475">
        <v>13</v>
      </c>
      <c r="AH475">
        <v>26</v>
      </c>
      <c r="AI475">
        <v>52</v>
      </c>
      <c r="AJ475">
        <v>67</v>
      </c>
    </row>
    <row r="476" spans="1:42" x14ac:dyDescent="0.2">
      <c r="A476">
        <v>475</v>
      </c>
      <c r="B476" s="2">
        <v>97</v>
      </c>
      <c r="C476" s="2">
        <v>50</v>
      </c>
      <c r="D476" s="2">
        <v>4850</v>
      </c>
      <c r="E476" t="s">
        <v>6</v>
      </c>
      <c r="H476" s="2">
        <v>63</v>
      </c>
      <c r="I476" s="2">
        <v>10</v>
      </c>
      <c r="J476" s="2">
        <f t="shared" si="14"/>
        <v>6</v>
      </c>
      <c r="K476">
        <v>3</v>
      </c>
      <c r="L476" t="s">
        <v>6</v>
      </c>
      <c r="N476">
        <v>475</v>
      </c>
      <c r="O476" s="2">
        <v>69</v>
      </c>
      <c r="P476" s="2">
        <v>10</v>
      </c>
      <c r="Q476" s="2">
        <v>79</v>
      </c>
      <c r="R476" t="s">
        <v>5</v>
      </c>
      <c r="T476">
        <v>475</v>
      </c>
      <c r="U476" s="2">
        <v>96</v>
      </c>
      <c r="V476" s="2">
        <v>20</v>
      </c>
      <c r="W476" s="2">
        <v>76</v>
      </c>
      <c r="X476" t="s">
        <v>5</v>
      </c>
      <c r="Z476">
        <v>475</v>
      </c>
      <c r="AA476">
        <v>848</v>
      </c>
      <c r="AB476">
        <f t="shared" ca="1" si="15"/>
        <v>708</v>
      </c>
      <c r="AD476">
        <v>475</v>
      </c>
      <c r="AE476">
        <v>7337</v>
      </c>
      <c r="AF476">
        <f>COUNTIF(AG476:AY476,"&lt;&gt;")</f>
        <v>2</v>
      </c>
      <c r="AG476">
        <v>23</v>
      </c>
      <c r="AH476">
        <v>29</v>
      </c>
    </row>
    <row r="477" spans="1:42" x14ac:dyDescent="0.2">
      <c r="A477">
        <v>476</v>
      </c>
      <c r="B477" s="2">
        <v>97</v>
      </c>
      <c r="C477" s="2">
        <v>49</v>
      </c>
      <c r="D477" s="2">
        <v>4753</v>
      </c>
      <c r="E477" t="s">
        <v>6</v>
      </c>
      <c r="H477" s="2">
        <v>64</v>
      </c>
      <c r="I477" s="2">
        <v>10</v>
      </c>
      <c r="J477" s="2">
        <f t="shared" si="14"/>
        <v>6</v>
      </c>
      <c r="K477">
        <v>4</v>
      </c>
      <c r="L477" t="s">
        <v>6</v>
      </c>
      <c r="N477">
        <v>476</v>
      </c>
      <c r="O477" s="2">
        <v>69</v>
      </c>
      <c r="P477" s="2">
        <v>11</v>
      </c>
      <c r="Q477" s="2">
        <v>80</v>
      </c>
      <c r="R477" t="s">
        <v>5</v>
      </c>
      <c r="T477">
        <v>476</v>
      </c>
      <c r="U477" s="2">
        <v>96</v>
      </c>
      <c r="V477" s="2">
        <v>19</v>
      </c>
      <c r="W477" s="2">
        <v>77</v>
      </c>
      <c r="X477" t="s">
        <v>5</v>
      </c>
      <c r="Z477">
        <v>476</v>
      </c>
      <c r="AA477">
        <v>685</v>
      </c>
      <c r="AB477">
        <f t="shared" ca="1" si="15"/>
        <v>520</v>
      </c>
      <c r="AD477">
        <v>476</v>
      </c>
      <c r="AE477">
        <v>2768</v>
      </c>
      <c r="AF477">
        <f>COUNTIF(AG477:AY477,"&lt;&gt;")</f>
        <v>1</v>
      </c>
      <c r="AG477">
        <v>16</v>
      </c>
    </row>
    <row r="478" spans="1:42" x14ac:dyDescent="0.2">
      <c r="A478">
        <v>477</v>
      </c>
      <c r="B478" s="2">
        <v>97</v>
      </c>
      <c r="C478" s="2">
        <v>48</v>
      </c>
      <c r="D478" s="2">
        <v>4656</v>
      </c>
      <c r="E478" t="s">
        <v>6</v>
      </c>
      <c r="H478" s="2">
        <v>65</v>
      </c>
      <c r="I478" s="2">
        <v>10</v>
      </c>
      <c r="J478" s="2">
        <f t="shared" si="14"/>
        <v>6</v>
      </c>
      <c r="K478">
        <v>5</v>
      </c>
      <c r="L478" t="s">
        <v>6</v>
      </c>
      <c r="N478">
        <v>477</v>
      </c>
      <c r="O478" s="2">
        <v>69</v>
      </c>
      <c r="P478" s="2">
        <v>12</v>
      </c>
      <c r="Q478" s="2">
        <v>81</v>
      </c>
      <c r="R478" t="s">
        <v>5</v>
      </c>
      <c r="T478">
        <v>477</v>
      </c>
      <c r="U478" s="2">
        <v>96</v>
      </c>
      <c r="V478" s="2">
        <v>18</v>
      </c>
      <c r="W478" s="2">
        <v>78</v>
      </c>
      <c r="X478" t="s">
        <v>5</v>
      </c>
      <c r="Z478">
        <v>477</v>
      </c>
      <c r="AA478">
        <v>403</v>
      </c>
      <c r="AB478">
        <f t="shared" ca="1" si="15"/>
        <v>154</v>
      </c>
      <c r="AD478">
        <v>477</v>
      </c>
      <c r="AE478">
        <v>3430</v>
      </c>
      <c r="AF478">
        <f>COUNTIF(AG478:AY478,"&lt;&gt;")</f>
        <v>4</v>
      </c>
      <c r="AG478">
        <v>14</v>
      </c>
      <c r="AH478">
        <v>35</v>
      </c>
      <c r="AI478">
        <v>49</v>
      </c>
      <c r="AJ478">
        <v>98</v>
      </c>
    </row>
    <row r="479" spans="1:42" x14ac:dyDescent="0.2">
      <c r="A479">
        <v>478</v>
      </c>
      <c r="B479" s="2">
        <v>97</v>
      </c>
      <c r="C479" s="2">
        <v>47</v>
      </c>
      <c r="D479" s="2">
        <v>4559</v>
      </c>
      <c r="E479" t="s">
        <v>6</v>
      </c>
      <c r="H479" s="2">
        <v>66</v>
      </c>
      <c r="I479" s="2">
        <v>10</v>
      </c>
      <c r="J479" s="2">
        <f t="shared" si="14"/>
        <v>6</v>
      </c>
      <c r="K479">
        <v>6</v>
      </c>
      <c r="L479" t="s">
        <v>6</v>
      </c>
      <c r="N479">
        <v>478</v>
      </c>
      <c r="O479" s="2">
        <v>69</v>
      </c>
      <c r="P479" s="2">
        <v>13</v>
      </c>
      <c r="Q479" s="2">
        <v>82</v>
      </c>
      <c r="R479" t="s">
        <v>5</v>
      </c>
      <c r="T479">
        <v>478</v>
      </c>
      <c r="U479" s="2">
        <v>96</v>
      </c>
      <c r="V479" s="2">
        <v>17</v>
      </c>
      <c r="W479" s="2">
        <v>79</v>
      </c>
      <c r="X479" t="s">
        <v>5</v>
      </c>
      <c r="Z479">
        <v>478</v>
      </c>
      <c r="AA479">
        <v>643</v>
      </c>
      <c r="AB479">
        <f t="shared" ca="1" si="15"/>
        <v>485</v>
      </c>
      <c r="AD479">
        <v>478</v>
      </c>
      <c r="AE479">
        <v>1386</v>
      </c>
      <c r="AF479">
        <f>COUNTIF(AG479:AY479,"&lt;&gt;")</f>
        <v>10</v>
      </c>
      <c r="AG479">
        <v>14</v>
      </c>
      <c r="AH479">
        <v>18</v>
      </c>
      <c r="AI479">
        <v>21</v>
      </c>
      <c r="AJ479">
        <v>22</v>
      </c>
      <c r="AK479">
        <v>33</v>
      </c>
      <c r="AL479">
        <v>42</v>
      </c>
      <c r="AM479">
        <v>63</v>
      </c>
      <c r="AN479">
        <v>66</v>
      </c>
      <c r="AO479">
        <v>77</v>
      </c>
      <c r="AP479">
        <v>99</v>
      </c>
    </row>
    <row r="480" spans="1:42" x14ac:dyDescent="0.2">
      <c r="A480">
        <v>479</v>
      </c>
      <c r="B480" s="2">
        <v>97</v>
      </c>
      <c r="C480" s="2">
        <v>46</v>
      </c>
      <c r="D480" s="2">
        <v>4462</v>
      </c>
      <c r="E480" t="s">
        <v>6</v>
      </c>
      <c r="H480" s="2">
        <v>67</v>
      </c>
      <c r="I480" s="2">
        <v>10</v>
      </c>
      <c r="J480" s="2">
        <f t="shared" si="14"/>
        <v>6</v>
      </c>
      <c r="K480">
        <v>7</v>
      </c>
      <c r="L480" t="s">
        <v>6</v>
      </c>
      <c r="N480">
        <v>479</v>
      </c>
      <c r="O480" s="2">
        <v>69</v>
      </c>
      <c r="P480" s="2">
        <v>14</v>
      </c>
      <c r="Q480" s="2">
        <v>83</v>
      </c>
      <c r="R480" t="s">
        <v>5</v>
      </c>
      <c r="T480">
        <v>479</v>
      </c>
      <c r="U480" s="2">
        <v>96</v>
      </c>
      <c r="V480" s="2">
        <v>16</v>
      </c>
      <c r="W480" s="2">
        <v>80</v>
      </c>
      <c r="X480" t="s">
        <v>5</v>
      </c>
      <c r="Z480">
        <v>479</v>
      </c>
      <c r="AA480">
        <v>890</v>
      </c>
      <c r="AB480">
        <f t="shared" ca="1" si="15"/>
        <v>548</v>
      </c>
      <c r="AD480">
        <v>479</v>
      </c>
      <c r="AE480">
        <v>8019</v>
      </c>
      <c r="AF480">
        <f>COUNTIF(AG480:AY480,"&lt;&gt;")</f>
        <v>4</v>
      </c>
      <c r="AG480">
        <v>27</v>
      </c>
      <c r="AH480">
        <v>33</v>
      </c>
      <c r="AI480">
        <v>81</v>
      </c>
      <c r="AJ480">
        <v>99</v>
      </c>
    </row>
    <row r="481" spans="1:38" x14ac:dyDescent="0.2">
      <c r="A481">
        <v>480</v>
      </c>
      <c r="B481" s="2">
        <v>97</v>
      </c>
      <c r="C481" s="2">
        <v>45</v>
      </c>
      <c r="D481" s="2">
        <v>4365</v>
      </c>
      <c r="E481" t="s">
        <v>6</v>
      </c>
      <c r="H481" s="2">
        <v>68</v>
      </c>
      <c r="I481" s="2">
        <v>10</v>
      </c>
      <c r="J481" s="2">
        <f t="shared" si="14"/>
        <v>6</v>
      </c>
      <c r="K481">
        <v>8</v>
      </c>
      <c r="L481" t="s">
        <v>6</v>
      </c>
      <c r="N481">
        <v>480</v>
      </c>
      <c r="O481" s="2">
        <v>69</v>
      </c>
      <c r="P481" s="2">
        <v>15</v>
      </c>
      <c r="Q481" s="2">
        <v>84</v>
      </c>
      <c r="R481" t="s">
        <v>5</v>
      </c>
      <c r="T481">
        <v>480</v>
      </c>
      <c r="U481" s="2">
        <v>96</v>
      </c>
      <c r="V481" s="2">
        <v>15</v>
      </c>
      <c r="W481" s="2">
        <v>81</v>
      </c>
      <c r="X481" t="s">
        <v>5</v>
      </c>
      <c r="Z481">
        <v>480</v>
      </c>
      <c r="AA481">
        <v>531</v>
      </c>
      <c r="AB481">
        <f t="shared" ca="1" si="15"/>
        <v>172</v>
      </c>
      <c r="AD481">
        <v>480</v>
      </c>
      <c r="AE481">
        <v>3855</v>
      </c>
      <c r="AF481">
        <f>COUNTIF(AG481:AY481,"&lt;&gt;")</f>
        <v>1</v>
      </c>
      <c r="AG481">
        <v>15</v>
      </c>
    </row>
    <row r="482" spans="1:38" x14ac:dyDescent="0.2">
      <c r="A482">
        <v>481</v>
      </c>
      <c r="B482" s="2">
        <v>97</v>
      </c>
      <c r="C482" s="2">
        <v>44</v>
      </c>
      <c r="D482" s="2">
        <v>4268</v>
      </c>
      <c r="E482" t="s">
        <v>6</v>
      </c>
      <c r="H482" s="2">
        <v>69</v>
      </c>
      <c r="I482" s="2">
        <v>10</v>
      </c>
      <c r="J482" s="2">
        <f t="shared" si="14"/>
        <v>6</v>
      </c>
      <c r="K482">
        <v>9</v>
      </c>
      <c r="L482" t="s">
        <v>6</v>
      </c>
      <c r="N482">
        <v>481</v>
      </c>
      <c r="O482" s="2">
        <v>69</v>
      </c>
      <c r="P482" s="2">
        <v>16</v>
      </c>
      <c r="Q482" s="2">
        <v>85</v>
      </c>
      <c r="R482" t="s">
        <v>5</v>
      </c>
      <c r="T482">
        <v>481</v>
      </c>
      <c r="U482" s="2">
        <v>96</v>
      </c>
      <c r="V482" s="2">
        <v>14</v>
      </c>
      <c r="W482" s="2">
        <v>82</v>
      </c>
      <c r="X482" t="s">
        <v>5</v>
      </c>
      <c r="Z482">
        <v>481</v>
      </c>
      <c r="AA482">
        <v>452</v>
      </c>
      <c r="AB482">
        <f t="shared" ca="1" si="15"/>
        <v>263</v>
      </c>
      <c r="AD482">
        <v>481</v>
      </c>
      <c r="AE482">
        <v>7088</v>
      </c>
      <c r="AF482">
        <f>COUNTIF(AG482:AY482,"&lt;&gt;")</f>
        <v>1</v>
      </c>
      <c r="AG482">
        <v>16</v>
      </c>
    </row>
    <row r="483" spans="1:38" x14ac:dyDescent="0.2">
      <c r="A483">
        <v>482</v>
      </c>
      <c r="B483" s="2">
        <v>97</v>
      </c>
      <c r="C483" s="2">
        <v>43</v>
      </c>
      <c r="D483" s="2">
        <v>4171</v>
      </c>
      <c r="E483" t="s">
        <v>6</v>
      </c>
      <c r="H483" s="2">
        <v>70</v>
      </c>
      <c r="I483" s="2">
        <v>10</v>
      </c>
      <c r="J483" s="2">
        <f t="shared" si="14"/>
        <v>7</v>
      </c>
      <c r="K483">
        <v>0</v>
      </c>
      <c r="L483" t="s">
        <v>6</v>
      </c>
      <c r="N483">
        <v>482</v>
      </c>
      <c r="O483" s="2">
        <v>69</v>
      </c>
      <c r="P483" s="2">
        <v>17</v>
      </c>
      <c r="Q483" s="2">
        <v>86</v>
      </c>
      <c r="R483" t="s">
        <v>5</v>
      </c>
      <c r="T483">
        <v>482</v>
      </c>
      <c r="U483" s="2">
        <v>96</v>
      </c>
      <c r="V483" s="2">
        <v>13</v>
      </c>
      <c r="W483" s="2">
        <v>83</v>
      </c>
      <c r="X483" t="s">
        <v>5</v>
      </c>
      <c r="Z483">
        <v>482</v>
      </c>
      <c r="AA483">
        <v>866</v>
      </c>
      <c r="AB483">
        <f t="shared" ca="1" si="15"/>
        <v>144</v>
      </c>
      <c r="AD483">
        <v>482</v>
      </c>
      <c r="AE483">
        <v>1242</v>
      </c>
      <c r="AF483">
        <f>COUNTIF(AG483:AY483,"&lt;&gt;")</f>
        <v>6</v>
      </c>
      <c r="AG483">
        <v>18</v>
      </c>
      <c r="AH483">
        <v>23</v>
      </c>
      <c r="AI483">
        <v>27</v>
      </c>
      <c r="AJ483">
        <v>46</v>
      </c>
      <c r="AK483">
        <v>54</v>
      </c>
      <c r="AL483">
        <v>69</v>
      </c>
    </row>
    <row r="484" spans="1:38" x14ac:dyDescent="0.2">
      <c r="A484">
        <v>483</v>
      </c>
      <c r="B484" s="2">
        <v>97</v>
      </c>
      <c r="C484" s="2">
        <v>42</v>
      </c>
      <c r="D484" s="2">
        <v>4074</v>
      </c>
      <c r="E484" t="s">
        <v>6</v>
      </c>
      <c r="H484" s="2">
        <v>71</v>
      </c>
      <c r="I484" s="2">
        <v>10</v>
      </c>
      <c r="J484" s="2">
        <f t="shared" si="14"/>
        <v>7</v>
      </c>
      <c r="K484">
        <v>1</v>
      </c>
      <c r="L484" t="s">
        <v>6</v>
      </c>
      <c r="N484">
        <v>483</v>
      </c>
      <c r="O484" s="2">
        <v>69</v>
      </c>
      <c r="P484" s="2">
        <v>18</v>
      </c>
      <c r="Q484" s="2">
        <v>87</v>
      </c>
      <c r="R484" t="s">
        <v>5</v>
      </c>
      <c r="T484">
        <v>483</v>
      </c>
      <c r="U484" s="2">
        <v>96</v>
      </c>
      <c r="V484" s="2">
        <v>12</v>
      </c>
      <c r="W484" s="2">
        <v>84</v>
      </c>
      <c r="X484" t="s">
        <v>5</v>
      </c>
      <c r="Z484">
        <v>483</v>
      </c>
      <c r="AA484">
        <v>641</v>
      </c>
      <c r="AB484">
        <f t="shared" ca="1" si="15"/>
        <v>474</v>
      </c>
      <c r="AD484">
        <v>483</v>
      </c>
      <c r="AE484">
        <v>8975</v>
      </c>
      <c r="AF484">
        <f>COUNTIF(AG484:AY484,"&lt;&gt;")</f>
        <v>1</v>
      </c>
      <c r="AG484">
        <v>25</v>
      </c>
    </row>
    <row r="485" spans="1:38" x14ac:dyDescent="0.2">
      <c r="A485">
        <v>484</v>
      </c>
      <c r="B485" s="2">
        <v>97</v>
      </c>
      <c r="C485" s="2">
        <v>41</v>
      </c>
      <c r="D485" s="2">
        <v>3977</v>
      </c>
      <c r="E485" t="s">
        <v>6</v>
      </c>
      <c r="H485" s="2">
        <v>72</v>
      </c>
      <c r="I485" s="2">
        <v>10</v>
      </c>
      <c r="J485" s="2">
        <f t="shared" si="14"/>
        <v>7</v>
      </c>
      <c r="K485">
        <v>2</v>
      </c>
      <c r="L485" t="s">
        <v>6</v>
      </c>
      <c r="N485">
        <v>484</v>
      </c>
      <c r="O485" s="2">
        <v>69</v>
      </c>
      <c r="P485" s="2">
        <v>19</v>
      </c>
      <c r="Q485" s="2">
        <v>88</v>
      </c>
      <c r="R485" t="s">
        <v>5</v>
      </c>
      <c r="T485">
        <v>484</v>
      </c>
      <c r="U485" s="2">
        <v>96</v>
      </c>
      <c r="V485" s="2">
        <v>11</v>
      </c>
      <c r="W485" s="2">
        <v>85</v>
      </c>
      <c r="X485" t="s">
        <v>5</v>
      </c>
      <c r="Z485">
        <v>484</v>
      </c>
      <c r="AA485">
        <v>113</v>
      </c>
      <c r="AB485">
        <f t="shared" ca="1" si="15"/>
        <v>58</v>
      </c>
      <c r="AD485">
        <v>484</v>
      </c>
      <c r="AE485">
        <v>4325</v>
      </c>
      <c r="AF485">
        <f>COUNTIF(AG485:AY485,"&lt;&gt;")</f>
        <v>1</v>
      </c>
      <c r="AG485">
        <v>25</v>
      </c>
    </row>
    <row r="486" spans="1:38" x14ac:dyDescent="0.2">
      <c r="A486">
        <v>485</v>
      </c>
      <c r="B486" s="2">
        <v>97</v>
      </c>
      <c r="C486" s="2">
        <v>40</v>
      </c>
      <c r="D486" s="2">
        <v>3880</v>
      </c>
      <c r="E486" t="s">
        <v>6</v>
      </c>
      <c r="H486" s="2">
        <v>73</v>
      </c>
      <c r="I486" s="2">
        <v>10</v>
      </c>
      <c r="J486" s="2">
        <f t="shared" si="14"/>
        <v>7</v>
      </c>
      <c r="K486">
        <v>3</v>
      </c>
      <c r="L486" t="s">
        <v>6</v>
      </c>
      <c r="N486">
        <v>485</v>
      </c>
      <c r="O486" s="2">
        <v>69</v>
      </c>
      <c r="P486" s="2">
        <v>20</v>
      </c>
      <c r="Q486" s="2">
        <v>89</v>
      </c>
      <c r="R486" t="s">
        <v>5</v>
      </c>
      <c r="T486">
        <v>485</v>
      </c>
      <c r="U486" s="2">
        <v>96</v>
      </c>
      <c r="V486" s="2">
        <v>10</v>
      </c>
      <c r="W486" s="2">
        <v>86</v>
      </c>
      <c r="X486" t="s">
        <v>5</v>
      </c>
      <c r="Z486">
        <v>485</v>
      </c>
      <c r="AA486">
        <v>317</v>
      </c>
      <c r="AB486">
        <f t="shared" ca="1" si="15"/>
        <v>49</v>
      </c>
      <c r="AD486">
        <v>485</v>
      </c>
      <c r="AE486">
        <v>8576</v>
      </c>
      <c r="AF486">
        <f>COUNTIF(AG486:AY486,"&lt;&gt;")</f>
        <v>4</v>
      </c>
      <c r="AG486">
        <v>16</v>
      </c>
      <c r="AH486">
        <v>32</v>
      </c>
      <c r="AI486">
        <v>64</v>
      </c>
      <c r="AJ486">
        <v>67</v>
      </c>
    </row>
    <row r="487" spans="1:38" x14ac:dyDescent="0.2">
      <c r="A487">
        <v>486</v>
      </c>
      <c r="B487" s="2">
        <v>97</v>
      </c>
      <c r="C487" s="2">
        <v>39</v>
      </c>
      <c r="D487" s="2">
        <v>3783</v>
      </c>
      <c r="E487" t="s">
        <v>6</v>
      </c>
      <c r="H487" s="2">
        <v>74</v>
      </c>
      <c r="I487" s="2">
        <v>10</v>
      </c>
      <c r="J487" s="2">
        <f t="shared" si="14"/>
        <v>7</v>
      </c>
      <c r="K487">
        <v>4</v>
      </c>
      <c r="L487" t="s">
        <v>6</v>
      </c>
      <c r="N487">
        <v>486</v>
      </c>
      <c r="O487" s="2">
        <v>69</v>
      </c>
      <c r="P487" s="2">
        <v>21</v>
      </c>
      <c r="Q487" s="2">
        <v>90</v>
      </c>
      <c r="R487" t="s">
        <v>5</v>
      </c>
      <c r="T487">
        <v>486</v>
      </c>
      <c r="U487" s="2">
        <v>96</v>
      </c>
      <c r="V487" s="2">
        <v>9</v>
      </c>
      <c r="W487" s="2">
        <v>87</v>
      </c>
      <c r="X487" t="s">
        <v>5</v>
      </c>
      <c r="Z487">
        <v>486</v>
      </c>
      <c r="AA487">
        <v>950</v>
      </c>
      <c r="AB487">
        <f t="shared" ca="1" si="15"/>
        <v>730</v>
      </c>
      <c r="AD487">
        <v>486</v>
      </c>
      <c r="AE487">
        <v>6928</v>
      </c>
      <c r="AF487">
        <f>COUNTIF(AG487:AY487,"&lt;&gt;")</f>
        <v>1</v>
      </c>
      <c r="AG487">
        <v>16</v>
      </c>
    </row>
    <row r="488" spans="1:38" x14ac:dyDescent="0.2">
      <c r="A488">
        <v>487</v>
      </c>
      <c r="B488" s="2">
        <v>97</v>
      </c>
      <c r="C488" s="2">
        <v>38</v>
      </c>
      <c r="D488" s="2">
        <v>3686</v>
      </c>
      <c r="E488" t="s">
        <v>6</v>
      </c>
      <c r="H488" s="2">
        <v>75</v>
      </c>
      <c r="I488" s="2">
        <v>10</v>
      </c>
      <c r="J488" s="2">
        <f t="shared" si="14"/>
        <v>7</v>
      </c>
      <c r="K488">
        <v>5</v>
      </c>
      <c r="L488" t="s">
        <v>6</v>
      </c>
      <c r="N488">
        <v>487</v>
      </c>
      <c r="O488" s="2">
        <v>69</v>
      </c>
      <c r="P488" s="2">
        <v>22</v>
      </c>
      <c r="Q488" s="2">
        <v>91</v>
      </c>
      <c r="R488" t="s">
        <v>5</v>
      </c>
      <c r="T488">
        <v>487</v>
      </c>
      <c r="U488" s="2">
        <v>96</v>
      </c>
      <c r="V488" s="2">
        <v>8</v>
      </c>
      <c r="W488" s="2">
        <v>88</v>
      </c>
      <c r="X488" t="s">
        <v>5</v>
      </c>
      <c r="Z488">
        <v>487</v>
      </c>
      <c r="AA488">
        <v>335</v>
      </c>
      <c r="AB488">
        <f t="shared" ca="1" si="15"/>
        <v>171</v>
      </c>
      <c r="AD488">
        <v>487</v>
      </c>
      <c r="AE488">
        <v>6707</v>
      </c>
      <c r="AF488">
        <f>COUNTIF(AG488:AY488,"&lt;&gt;")</f>
        <v>1</v>
      </c>
      <c r="AG488">
        <v>19</v>
      </c>
    </row>
    <row r="489" spans="1:38" x14ac:dyDescent="0.2">
      <c r="A489">
        <v>488</v>
      </c>
      <c r="B489" s="2">
        <v>97</v>
      </c>
      <c r="C489" s="2">
        <v>37</v>
      </c>
      <c r="D489" s="2">
        <v>3589</v>
      </c>
      <c r="E489" t="s">
        <v>6</v>
      </c>
      <c r="H489" s="2">
        <v>76</v>
      </c>
      <c r="I489" s="2">
        <v>10</v>
      </c>
      <c r="J489" s="2">
        <f t="shared" si="14"/>
        <v>7</v>
      </c>
      <c r="K489">
        <v>6</v>
      </c>
      <c r="L489" t="s">
        <v>6</v>
      </c>
      <c r="N489">
        <v>488</v>
      </c>
      <c r="O489" s="2">
        <v>69</v>
      </c>
      <c r="P489" s="2">
        <v>23</v>
      </c>
      <c r="Q489" s="2">
        <v>92</v>
      </c>
      <c r="R489" t="s">
        <v>5</v>
      </c>
      <c r="T489">
        <v>488</v>
      </c>
      <c r="U489" s="2">
        <v>96</v>
      </c>
      <c r="V489" s="2">
        <v>7</v>
      </c>
      <c r="W489" s="2">
        <v>89</v>
      </c>
      <c r="X489" t="s">
        <v>5</v>
      </c>
      <c r="Z489">
        <v>488</v>
      </c>
      <c r="AA489">
        <v>870</v>
      </c>
      <c r="AB489">
        <f t="shared" ca="1" si="15"/>
        <v>194</v>
      </c>
      <c r="AD489">
        <v>488</v>
      </c>
      <c r="AE489">
        <v>2587</v>
      </c>
      <c r="AF489">
        <f>COUNTIF(AG489:AY489,"&lt;&gt;")</f>
        <v>1</v>
      </c>
      <c r="AG489">
        <v>13</v>
      </c>
    </row>
    <row r="490" spans="1:38" x14ac:dyDescent="0.2">
      <c r="A490">
        <v>489</v>
      </c>
      <c r="B490" s="2">
        <v>97</v>
      </c>
      <c r="C490" s="2">
        <v>36</v>
      </c>
      <c r="D490" s="2">
        <v>3492</v>
      </c>
      <c r="E490" t="s">
        <v>6</v>
      </c>
      <c r="H490" s="2">
        <v>77</v>
      </c>
      <c r="I490" s="2">
        <v>10</v>
      </c>
      <c r="J490" s="2">
        <f t="shared" si="14"/>
        <v>7</v>
      </c>
      <c r="K490">
        <v>7</v>
      </c>
      <c r="L490" t="s">
        <v>6</v>
      </c>
      <c r="N490">
        <v>489</v>
      </c>
      <c r="O490" s="2">
        <v>69</v>
      </c>
      <c r="P490" s="2">
        <v>24</v>
      </c>
      <c r="Q490" s="2">
        <v>93</v>
      </c>
      <c r="R490" t="s">
        <v>5</v>
      </c>
      <c r="T490">
        <v>489</v>
      </c>
      <c r="U490" s="2">
        <v>96</v>
      </c>
      <c r="V490" s="2">
        <v>6</v>
      </c>
      <c r="W490" s="2">
        <v>90</v>
      </c>
      <c r="X490" t="s">
        <v>5</v>
      </c>
      <c r="Z490">
        <v>489</v>
      </c>
      <c r="AA490">
        <v>188</v>
      </c>
      <c r="AB490">
        <f t="shared" ca="1" si="15"/>
        <v>116</v>
      </c>
      <c r="AD490">
        <v>489</v>
      </c>
      <c r="AE490">
        <v>7716</v>
      </c>
      <c r="AF490">
        <f>COUNTIF(AG490:AY490,"&lt;&gt;")</f>
        <v>1</v>
      </c>
      <c r="AG490">
        <v>12</v>
      </c>
    </row>
    <row r="491" spans="1:38" x14ac:dyDescent="0.2">
      <c r="A491">
        <v>490</v>
      </c>
      <c r="B491" s="2">
        <v>97</v>
      </c>
      <c r="C491" s="2">
        <v>35</v>
      </c>
      <c r="D491" s="2">
        <v>3395</v>
      </c>
      <c r="E491" t="s">
        <v>6</v>
      </c>
      <c r="H491" s="2">
        <v>78</v>
      </c>
      <c r="I491" s="2">
        <v>10</v>
      </c>
      <c r="J491" s="2">
        <f t="shared" si="14"/>
        <v>7</v>
      </c>
      <c r="K491">
        <v>8</v>
      </c>
      <c r="L491" t="s">
        <v>6</v>
      </c>
      <c r="N491">
        <v>490</v>
      </c>
      <c r="O491" s="2">
        <v>69</v>
      </c>
      <c r="P491" s="2">
        <v>25</v>
      </c>
      <c r="Q491" s="2">
        <v>94</v>
      </c>
      <c r="R491" t="s">
        <v>5</v>
      </c>
      <c r="T491">
        <v>490</v>
      </c>
      <c r="U491" s="2">
        <v>96</v>
      </c>
      <c r="V491" s="2">
        <v>5</v>
      </c>
      <c r="W491" s="2">
        <v>91</v>
      </c>
      <c r="X491" t="s">
        <v>5</v>
      </c>
      <c r="Z491">
        <v>490</v>
      </c>
      <c r="AA491">
        <v>625</v>
      </c>
      <c r="AB491">
        <f t="shared" ca="1" si="15"/>
        <v>269</v>
      </c>
      <c r="AD491">
        <v>490</v>
      </c>
      <c r="AE491">
        <v>5060</v>
      </c>
      <c r="AF491">
        <f>COUNTIF(AG491:AY491,"&lt;&gt;")</f>
        <v>6</v>
      </c>
      <c r="AG491">
        <v>22</v>
      </c>
      <c r="AH491">
        <v>23</v>
      </c>
      <c r="AI491">
        <v>44</v>
      </c>
      <c r="AJ491">
        <v>46</v>
      </c>
      <c r="AK491">
        <v>55</v>
      </c>
      <c r="AL491">
        <v>92</v>
      </c>
    </row>
    <row r="492" spans="1:38" x14ac:dyDescent="0.2">
      <c r="A492">
        <v>491</v>
      </c>
      <c r="B492" s="2">
        <v>97</v>
      </c>
      <c r="C492" s="2">
        <v>34</v>
      </c>
      <c r="D492" s="2">
        <v>3298</v>
      </c>
      <c r="E492" t="s">
        <v>6</v>
      </c>
      <c r="H492" s="2">
        <v>79</v>
      </c>
      <c r="I492" s="2">
        <v>10</v>
      </c>
      <c r="J492" s="2">
        <f t="shared" si="14"/>
        <v>7</v>
      </c>
      <c r="K492">
        <v>9</v>
      </c>
      <c r="L492" t="s">
        <v>6</v>
      </c>
      <c r="N492">
        <v>491</v>
      </c>
      <c r="O492" s="2">
        <v>69</v>
      </c>
      <c r="P492" s="2">
        <v>26</v>
      </c>
      <c r="Q492" s="2">
        <v>95</v>
      </c>
      <c r="R492" t="s">
        <v>5</v>
      </c>
      <c r="T492">
        <v>491</v>
      </c>
      <c r="U492" s="2">
        <v>96</v>
      </c>
      <c r="V492" s="2">
        <v>4</v>
      </c>
      <c r="W492" s="2">
        <v>92</v>
      </c>
      <c r="X492" t="s">
        <v>5</v>
      </c>
      <c r="Z492">
        <v>491</v>
      </c>
      <c r="AA492">
        <v>803</v>
      </c>
      <c r="AB492">
        <f t="shared" ca="1" si="15"/>
        <v>605</v>
      </c>
      <c r="AD492">
        <v>491</v>
      </c>
      <c r="AE492">
        <v>8131</v>
      </c>
      <c r="AF492">
        <f>COUNTIF(AG492:AY492,"&lt;&gt;")</f>
        <v>1</v>
      </c>
      <c r="AG492">
        <v>47</v>
      </c>
    </row>
    <row r="493" spans="1:38" x14ac:dyDescent="0.2">
      <c r="A493">
        <v>492</v>
      </c>
      <c r="B493" s="2">
        <v>97</v>
      </c>
      <c r="C493" s="2">
        <v>33</v>
      </c>
      <c r="D493" s="2">
        <v>3201</v>
      </c>
      <c r="E493" t="s">
        <v>6</v>
      </c>
      <c r="H493" s="2">
        <v>80</v>
      </c>
      <c r="I493" s="2">
        <v>10</v>
      </c>
      <c r="J493" s="2">
        <f t="shared" si="14"/>
        <v>8</v>
      </c>
      <c r="K493">
        <v>0</v>
      </c>
      <c r="L493" t="s">
        <v>6</v>
      </c>
      <c r="N493">
        <v>492</v>
      </c>
      <c r="O493" s="2">
        <v>69</v>
      </c>
      <c r="P493" s="2">
        <v>27</v>
      </c>
      <c r="Q493" s="2">
        <v>96</v>
      </c>
      <c r="R493" t="s">
        <v>5</v>
      </c>
      <c r="T493">
        <v>492</v>
      </c>
      <c r="U493" s="2">
        <v>96</v>
      </c>
      <c r="V493" s="2">
        <v>3</v>
      </c>
      <c r="W493" s="2">
        <v>93</v>
      </c>
      <c r="X493" t="s">
        <v>5</v>
      </c>
      <c r="Z493">
        <v>492</v>
      </c>
      <c r="AA493">
        <v>284</v>
      </c>
      <c r="AB493">
        <f t="shared" ca="1" si="15"/>
        <v>223</v>
      </c>
      <c r="AD493">
        <v>492</v>
      </c>
      <c r="AE493">
        <v>6357</v>
      </c>
      <c r="AF493">
        <f>COUNTIF(AG493:AY493,"&lt;&gt;")</f>
        <v>2</v>
      </c>
      <c r="AG493">
        <v>13</v>
      </c>
      <c r="AH493">
        <v>39</v>
      </c>
    </row>
    <row r="494" spans="1:38" x14ac:dyDescent="0.2">
      <c r="A494">
        <v>493</v>
      </c>
      <c r="B494" s="2">
        <v>97</v>
      </c>
      <c r="C494" s="2">
        <v>32</v>
      </c>
      <c r="D494" s="2">
        <v>3104</v>
      </c>
      <c r="E494" t="s">
        <v>6</v>
      </c>
      <c r="H494" s="2">
        <v>81</v>
      </c>
      <c r="I494" s="2">
        <v>10</v>
      </c>
      <c r="J494" s="2">
        <f t="shared" si="14"/>
        <v>8</v>
      </c>
      <c r="K494">
        <v>1</v>
      </c>
      <c r="L494" t="s">
        <v>6</v>
      </c>
      <c r="N494">
        <v>493</v>
      </c>
      <c r="O494" s="2">
        <v>69</v>
      </c>
      <c r="P494" s="2">
        <v>28</v>
      </c>
      <c r="Q494" s="2">
        <v>97</v>
      </c>
      <c r="R494" t="s">
        <v>5</v>
      </c>
      <c r="T494">
        <v>493</v>
      </c>
      <c r="U494" s="2">
        <v>96</v>
      </c>
      <c r="V494" s="2">
        <v>2</v>
      </c>
      <c r="W494" s="2">
        <v>94</v>
      </c>
      <c r="X494" t="s">
        <v>5</v>
      </c>
      <c r="Z494">
        <v>493</v>
      </c>
      <c r="AA494">
        <v>164</v>
      </c>
      <c r="AB494">
        <f t="shared" ca="1" si="15"/>
        <v>50</v>
      </c>
      <c r="AD494">
        <v>493</v>
      </c>
      <c r="AE494">
        <v>8366</v>
      </c>
      <c r="AF494">
        <f>COUNTIF(AG494:AY494,"&lt;&gt;")</f>
        <v>3</v>
      </c>
      <c r="AG494">
        <v>47</v>
      </c>
      <c r="AH494">
        <v>89</v>
      </c>
      <c r="AI494">
        <v>94</v>
      </c>
    </row>
    <row r="495" spans="1:38" x14ac:dyDescent="0.2">
      <c r="A495">
        <v>494</v>
      </c>
      <c r="B495" s="2">
        <v>97</v>
      </c>
      <c r="C495" s="2">
        <v>31</v>
      </c>
      <c r="D495" s="2">
        <v>3007</v>
      </c>
      <c r="E495" t="s">
        <v>6</v>
      </c>
      <c r="H495" s="2">
        <v>82</v>
      </c>
      <c r="I495" s="2">
        <v>10</v>
      </c>
      <c r="J495" s="2">
        <f t="shared" si="14"/>
        <v>7.9999999999999991</v>
      </c>
      <c r="K495">
        <v>2</v>
      </c>
      <c r="L495" t="s">
        <v>6</v>
      </c>
      <c r="N495">
        <v>494</v>
      </c>
      <c r="O495" s="2">
        <v>69</v>
      </c>
      <c r="P495" s="2">
        <v>29</v>
      </c>
      <c r="Q495" s="2">
        <v>98</v>
      </c>
      <c r="R495" t="s">
        <v>5</v>
      </c>
      <c r="T495">
        <v>494</v>
      </c>
      <c r="U495" s="2">
        <v>96</v>
      </c>
      <c r="V495" s="2">
        <v>1</v>
      </c>
      <c r="W495" s="2">
        <v>95</v>
      </c>
      <c r="X495" t="s">
        <v>5</v>
      </c>
      <c r="Z495">
        <v>494</v>
      </c>
      <c r="AA495">
        <v>159</v>
      </c>
      <c r="AB495">
        <f t="shared" ca="1" si="15"/>
        <v>65</v>
      </c>
      <c r="AD495">
        <v>494</v>
      </c>
      <c r="AE495">
        <v>7749</v>
      </c>
      <c r="AF495">
        <f>COUNTIF(AG495:AY495,"&lt;&gt;")</f>
        <v>4</v>
      </c>
      <c r="AG495">
        <v>21</v>
      </c>
      <c r="AH495">
        <v>27</v>
      </c>
      <c r="AI495">
        <v>41</v>
      </c>
      <c r="AJ495">
        <v>63</v>
      </c>
    </row>
    <row r="496" spans="1:38" x14ac:dyDescent="0.2">
      <c r="A496">
        <v>495</v>
      </c>
      <c r="B496" s="2">
        <v>97</v>
      </c>
      <c r="C496" s="2">
        <v>30</v>
      </c>
      <c r="D496" s="2">
        <v>2910</v>
      </c>
      <c r="E496" t="s">
        <v>6</v>
      </c>
      <c r="H496" s="2">
        <v>83</v>
      </c>
      <c r="I496" s="2">
        <v>10</v>
      </c>
      <c r="J496" s="2">
        <f t="shared" si="14"/>
        <v>8</v>
      </c>
      <c r="K496">
        <v>3</v>
      </c>
      <c r="L496" t="s">
        <v>6</v>
      </c>
      <c r="N496">
        <v>495</v>
      </c>
      <c r="O496" s="2">
        <v>69</v>
      </c>
      <c r="P496" s="2">
        <v>30</v>
      </c>
      <c r="Q496" s="2">
        <v>99</v>
      </c>
      <c r="R496" t="s">
        <v>5</v>
      </c>
      <c r="T496">
        <v>495</v>
      </c>
      <c r="U496" s="2">
        <v>96</v>
      </c>
      <c r="V496" s="2">
        <v>0</v>
      </c>
      <c r="W496" s="2">
        <v>96</v>
      </c>
      <c r="X496" t="s">
        <v>5</v>
      </c>
      <c r="Z496">
        <v>495</v>
      </c>
      <c r="AA496">
        <v>442</v>
      </c>
      <c r="AB496">
        <f t="shared" ca="1" si="15"/>
        <v>241</v>
      </c>
      <c r="AD496">
        <v>495</v>
      </c>
      <c r="AE496">
        <v>6119</v>
      </c>
      <c r="AF496">
        <f>COUNTIF(AG496:AY496,"&lt;&gt;")</f>
        <v>1</v>
      </c>
      <c r="AG496">
        <v>29</v>
      </c>
    </row>
    <row r="497" spans="1:39" x14ac:dyDescent="0.2">
      <c r="A497">
        <v>496</v>
      </c>
      <c r="B497" s="2">
        <v>97</v>
      </c>
      <c r="C497" s="2">
        <v>29</v>
      </c>
      <c r="D497" s="2">
        <v>2813</v>
      </c>
      <c r="E497" t="s">
        <v>6</v>
      </c>
      <c r="H497" s="2">
        <v>84</v>
      </c>
      <c r="I497" s="2">
        <v>10</v>
      </c>
      <c r="J497" s="2">
        <f t="shared" si="14"/>
        <v>8</v>
      </c>
      <c r="K497">
        <v>4</v>
      </c>
      <c r="L497" t="s">
        <v>6</v>
      </c>
      <c r="N497">
        <v>496</v>
      </c>
      <c r="O497" s="2">
        <v>69</v>
      </c>
      <c r="P497" s="2">
        <v>31</v>
      </c>
      <c r="Q497" s="2">
        <v>100</v>
      </c>
      <c r="R497" t="s">
        <v>5</v>
      </c>
      <c r="T497">
        <v>496</v>
      </c>
      <c r="U497" s="2">
        <v>95</v>
      </c>
      <c r="V497" s="2">
        <v>95</v>
      </c>
      <c r="W497" s="2">
        <v>0</v>
      </c>
      <c r="X497" t="s">
        <v>5</v>
      </c>
      <c r="Z497">
        <v>496</v>
      </c>
      <c r="AA497">
        <v>324</v>
      </c>
      <c r="AB497">
        <f t="shared" ca="1" si="15"/>
        <v>40</v>
      </c>
      <c r="AD497">
        <v>496</v>
      </c>
      <c r="AE497">
        <v>3856</v>
      </c>
      <c r="AF497">
        <f>COUNTIF(AG497:AY497,"&lt;&gt;")</f>
        <v>1</v>
      </c>
      <c r="AG497">
        <v>16</v>
      </c>
    </row>
    <row r="498" spans="1:39" x14ac:dyDescent="0.2">
      <c r="A498">
        <v>497</v>
      </c>
      <c r="B498" s="2">
        <v>97</v>
      </c>
      <c r="C498" s="2">
        <v>28</v>
      </c>
      <c r="D498" s="2">
        <v>2716</v>
      </c>
      <c r="E498" t="s">
        <v>6</v>
      </c>
      <c r="H498" s="2">
        <v>85</v>
      </c>
      <c r="I498" s="2">
        <v>10</v>
      </c>
      <c r="J498" s="2">
        <f t="shared" si="14"/>
        <v>8</v>
      </c>
      <c r="K498">
        <v>5</v>
      </c>
      <c r="L498" t="s">
        <v>6</v>
      </c>
      <c r="N498">
        <v>497</v>
      </c>
      <c r="O498" s="2">
        <v>68</v>
      </c>
      <c r="P498" s="2">
        <v>1</v>
      </c>
      <c r="Q498" s="2">
        <v>69</v>
      </c>
      <c r="R498" t="s">
        <v>5</v>
      </c>
      <c r="T498">
        <v>497</v>
      </c>
      <c r="U498" s="2">
        <v>95</v>
      </c>
      <c r="V498" s="2">
        <v>94</v>
      </c>
      <c r="W498" s="2">
        <v>1</v>
      </c>
      <c r="X498" t="s">
        <v>5</v>
      </c>
      <c r="Z498">
        <v>497</v>
      </c>
      <c r="AA498">
        <v>367</v>
      </c>
      <c r="AB498">
        <f t="shared" ca="1" si="15"/>
        <v>180</v>
      </c>
      <c r="AD498">
        <v>497</v>
      </c>
      <c r="AE498">
        <v>1582</v>
      </c>
      <c r="AF498">
        <f>COUNTIF(AG498:AY498,"&lt;&gt;")</f>
        <v>1</v>
      </c>
      <c r="AG498">
        <v>14</v>
      </c>
    </row>
    <row r="499" spans="1:39" x14ac:dyDescent="0.2">
      <c r="A499">
        <v>498</v>
      </c>
      <c r="B499" s="2">
        <v>97</v>
      </c>
      <c r="C499" s="2">
        <v>27</v>
      </c>
      <c r="D499" s="2">
        <v>2619</v>
      </c>
      <c r="E499" t="s">
        <v>6</v>
      </c>
      <c r="H499" s="2">
        <v>86</v>
      </c>
      <c r="I499" s="2">
        <v>10</v>
      </c>
      <c r="J499" s="2">
        <f t="shared" si="14"/>
        <v>8</v>
      </c>
      <c r="K499">
        <v>6</v>
      </c>
      <c r="L499" t="s">
        <v>6</v>
      </c>
      <c r="N499">
        <v>498</v>
      </c>
      <c r="O499" s="2">
        <v>68</v>
      </c>
      <c r="P499" s="2">
        <v>2</v>
      </c>
      <c r="Q499" s="2">
        <v>70</v>
      </c>
      <c r="R499" t="s">
        <v>5</v>
      </c>
      <c r="T499">
        <v>498</v>
      </c>
      <c r="U499" s="2">
        <v>95</v>
      </c>
      <c r="V499" s="2">
        <v>93</v>
      </c>
      <c r="W499" s="2">
        <v>2</v>
      </c>
      <c r="X499" t="s">
        <v>5</v>
      </c>
      <c r="Z499">
        <v>498</v>
      </c>
      <c r="AA499">
        <v>813</v>
      </c>
      <c r="AB499">
        <f t="shared" ca="1" si="15"/>
        <v>355</v>
      </c>
      <c r="AD499">
        <v>498</v>
      </c>
      <c r="AE499">
        <v>6784</v>
      </c>
      <c r="AF499">
        <f>COUNTIF(AG499:AY499,"&lt;&gt;")</f>
        <v>4</v>
      </c>
      <c r="AG499">
        <v>16</v>
      </c>
      <c r="AH499">
        <v>32</v>
      </c>
      <c r="AI499">
        <v>53</v>
      </c>
      <c r="AJ499">
        <v>64</v>
      </c>
    </row>
    <row r="500" spans="1:39" x14ac:dyDescent="0.2">
      <c r="A500">
        <v>499</v>
      </c>
      <c r="B500" s="2">
        <v>97</v>
      </c>
      <c r="C500" s="2">
        <v>26</v>
      </c>
      <c r="D500" s="2">
        <v>2522</v>
      </c>
      <c r="E500" t="s">
        <v>6</v>
      </c>
      <c r="H500" s="2">
        <v>87</v>
      </c>
      <c r="I500" s="2">
        <v>10</v>
      </c>
      <c r="J500" s="2">
        <f t="shared" si="14"/>
        <v>7.9999999999999991</v>
      </c>
      <c r="K500">
        <v>7</v>
      </c>
      <c r="L500" t="s">
        <v>6</v>
      </c>
      <c r="N500">
        <v>499</v>
      </c>
      <c r="O500" s="2">
        <v>68</v>
      </c>
      <c r="P500" s="2">
        <v>3</v>
      </c>
      <c r="Q500" s="2">
        <v>71</v>
      </c>
      <c r="R500" t="s">
        <v>5</v>
      </c>
      <c r="T500">
        <v>499</v>
      </c>
      <c r="U500" s="2">
        <v>95</v>
      </c>
      <c r="V500" s="2">
        <v>92</v>
      </c>
      <c r="W500" s="2">
        <v>3</v>
      </c>
      <c r="X500" t="s">
        <v>5</v>
      </c>
      <c r="Z500">
        <v>499</v>
      </c>
      <c r="AA500">
        <v>616</v>
      </c>
      <c r="AB500">
        <f t="shared" ca="1" si="15"/>
        <v>157</v>
      </c>
      <c r="AD500">
        <v>499</v>
      </c>
      <c r="AE500">
        <v>5664</v>
      </c>
      <c r="AF500">
        <f>COUNTIF(AG500:AY500,"&lt;&gt;")</f>
        <v>7</v>
      </c>
      <c r="AG500">
        <v>12</v>
      </c>
      <c r="AH500">
        <v>16</v>
      </c>
      <c r="AI500">
        <v>24</v>
      </c>
      <c r="AJ500">
        <v>32</v>
      </c>
      <c r="AK500">
        <v>48</v>
      </c>
      <c r="AL500">
        <v>59</v>
      </c>
      <c r="AM500">
        <v>96</v>
      </c>
    </row>
    <row r="501" spans="1:39" x14ac:dyDescent="0.2">
      <c r="A501">
        <v>500</v>
      </c>
      <c r="B501" s="2">
        <v>97</v>
      </c>
      <c r="C501" s="2">
        <v>25</v>
      </c>
      <c r="D501" s="2">
        <v>2425</v>
      </c>
      <c r="E501" t="s">
        <v>6</v>
      </c>
      <c r="H501" s="2">
        <v>88</v>
      </c>
      <c r="I501" s="2">
        <v>10</v>
      </c>
      <c r="J501" s="2">
        <f t="shared" si="14"/>
        <v>8</v>
      </c>
      <c r="K501">
        <v>8</v>
      </c>
      <c r="L501" t="s">
        <v>6</v>
      </c>
      <c r="N501">
        <v>500</v>
      </c>
      <c r="O501" s="2">
        <v>68</v>
      </c>
      <c r="P501" s="2">
        <v>4</v>
      </c>
      <c r="Q501" s="2">
        <v>72</v>
      </c>
      <c r="R501" t="s">
        <v>5</v>
      </c>
      <c r="T501">
        <v>500</v>
      </c>
      <c r="U501" s="2">
        <v>95</v>
      </c>
      <c r="V501" s="2">
        <v>91</v>
      </c>
      <c r="W501" s="2">
        <v>4</v>
      </c>
      <c r="X501" t="s">
        <v>5</v>
      </c>
      <c r="Z501">
        <v>500</v>
      </c>
      <c r="AA501">
        <v>150</v>
      </c>
      <c r="AB501">
        <f t="shared" ca="1" si="15"/>
        <v>58</v>
      </c>
      <c r="AD501">
        <v>500</v>
      </c>
      <c r="AE501">
        <v>8170</v>
      </c>
      <c r="AF501">
        <f>COUNTIF(AG501:AY501,"&lt;&gt;")</f>
        <v>5</v>
      </c>
      <c r="AG501">
        <v>19</v>
      </c>
      <c r="AH501">
        <v>38</v>
      </c>
      <c r="AI501">
        <v>43</v>
      </c>
      <c r="AJ501">
        <v>86</v>
      </c>
      <c r="AK501">
        <v>95</v>
      </c>
    </row>
    <row r="502" spans="1:39" x14ac:dyDescent="0.2">
      <c r="A502">
        <v>501</v>
      </c>
      <c r="B502" s="2">
        <v>97</v>
      </c>
      <c r="C502" s="2">
        <v>24</v>
      </c>
      <c r="D502" s="2">
        <v>2328</v>
      </c>
      <c r="E502" t="s">
        <v>6</v>
      </c>
      <c r="H502" s="2">
        <v>89</v>
      </c>
      <c r="I502" s="2">
        <v>10</v>
      </c>
      <c r="J502" s="2">
        <f t="shared" si="14"/>
        <v>8</v>
      </c>
      <c r="K502">
        <v>9</v>
      </c>
      <c r="L502" t="s">
        <v>6</v>
      </c>
      <c r="N502">
        <v>501</v>
      </c>
      <c r="O502" s="2">
        <v>68</v>
      </c>
      <c r="P502" s="2">
        <v>5</v>
      </c>
      <c r="Q502" s="2">
        <v>73</v>
      </c>
      <c r="R502" t="s">
        <v>5</v>
      </c>
      <c r="T502">
        <v>501</v>
      </c>
      <c r="U502" s="2">
        <v>95</v>
      </c>
      <c r="V502" s="2">
        <v>90</v>
      </c>
      <c r="W502" s="2">
        <v>5</v>
      </c>
      <c r="X502" t="s">
        <v>5</v>
      </c>
      <c r="Z502">
        <v>501</v>
      </c>
      <c r="AA502">
        <v>329</v>
      </c>
      <c r="AB502">
        <f t="shared" ca="1" si="15"/>
        <v>159</v>
      </c>
      <c r="AD502">
        <v>501</v>
      </c>
      <c r="AE502">
        <v>5238</v>
      </c>
      <c r="AF502">
        <f>COUNTIF(AG502:AY502,"&lt;&gt;")</f>
        <v>4</v>
      </c>
      <c r="AG502">
        <v>18</v>
      </c>
      <c r="AH502">
        <v>27</v>
      </c>
      <c r="AI502">
        <v>54</v>
      </c>
      <c r="AJ502">
        <v>97</v>
      </c>
    </row>
    <row r="503" spans="1:39" x14ac:dyDescent="0.2">
      <c r="A503">
        <v>502</v>
      </c>
      <c r="B503" s="2">
        <v>97</v>
      </c>
      <c r="C503" s="2">
        <v>23</v>
      </c>
      <c r="D503" s="2">
        <v>2231</v>
      </c>
      <c r="E503" t="s">
        <v>6</v>
      </c>
      <c r="H503" s="2">
        <v>90</v>
      </c>
      <c r="I503" s="2">
        <v>10</v>
      </c>
      <c r="J503" s="2">
        <f t="shared" si="14"/>
        <v>9</v>
      </c>
      <c r="K503">
        <v>0</v>
      </c>
      <c r="L503" t="s">
        <v>6</v>
      </c>
      <c r="N503">
        <v>502</v>
      </c>
      <c r="O503" s="2">
        <v>68</v>
      </c>
      <c r="P503" s="2">
        <v>6</v>
      </c>
      <c r="Q503" s="2">
        <v>74</v>
      </c>
      <c r="R503" t="s">
        <v>5</v>
      </c>
      <c r="T503">
        <v>502</v>
      </c>
      <c r="U503" s="2">
        <v>95</v>
      </c>
      <c r="V503" s="2">
        <v>89</v>
      </c>
      <c r="W503" s="2">
        <v>6</v>
      </c>
      <c r="X503" t="s">
        <v>5</v>
      </c>
      <c r="Z503">
        <v>502</v>
      </c>
      <c r="AA503">
        <v>469</v>
      </c>
      <c r="AB503">
        <f t="shared" ca="1" si="15"/>
        <v>213</v>
      </c>
      <c r="AD503">
        <v>502</v>
      </c>
      <c r="AE503">
        <v>6298</v>
      </c>
      <c r="AF503">
        <f>COUNTIF(AG503:AY503,"&lt;&gt;")</f>
        <v>3</v>
      </c>
      <c r="AG503">
        <v>47</v>
      </c>
      <c r="AH503">
        <v>67</v>
      </c>
      <c r="AI503">
        <v>94</v>
      </c>
    </row>
    <row r="504" spans="1:39" x14ac:dyDescent="0.2">
      <c r="A504">
        <v>503</v>
      </c>
      <c r="B504" s="2">
        <v>97</v>
      </c>
      <c r="C504" s="2">
        <v>22</v>
      </c>
      <c r="D504" s="2">
        <v>2134</v>
      </c>
      <c r="E504" t="s">
        <v>6</v>
      </c>
      <c r="H504" s="2">
        <v>91</v>
      </c>
      <c r="I504" s="2">
        <v>10</v>
      </c>
      <c r="J504" s="2">
        <f t="shared" si="14"/>
        <v>9</v>
      </c>
      <c r="K504">
        <v>1</v>
      </c>
      <c r="L504" t="s">
        <v>6</v>
      </c>
      <c r="N504">
        <v>503</v>
      </c>
      <c r="O504" s="2">
        <v>68</v>
      </c>
      <c r="P504" s="2">
        <v>7</v>
      </c>
      <c r="Q504" s="2">
        <v>75</v>
      </c>
      <c r="R504" t="s">
        <v>5</v>
      </c>
      <c r="T504">
        <v>503</v>
      </c>
      <c r="U504" s="2">
        <v>95</v>
      </c>
      <c r="V504" s="2">
        <v>88</v>
      </c>
      <c r="W504" s="2">
        <v>7</v>
      </c>
      <c r="X504" t="s">
        <v>5</v>
      </c>
      <c r="Z504">
        <v>503</v>
      </c>
      <c r="AA504">
        <v>747</v>
      </c>
      <c r="AB504">
        <f t="shared" ca="1" si="15"/>
        <v>127</v>
      </c>
      <c r="AD504">
        <v>503</v>
      </c>
      <c r="AE504">
        <v>5235</v>
      </c>
      <c r="AF504">
        <f>COUNTIF(AG504:AY504,"&lt;&gt;")</f>
        <v>1</v>
      </c>
      <c r="AG504">
        <v>15</v>
      </c>
    </row>
    <row r="505" spans="1:39" x14ac:dyDescent="0.2">
      <c r="A505">
        <v>504</v>
      </c>
      <c r="B505" s="2">
        <v>97</v>
      </c>
      <c r="C505" s="2">
        <v>21</v>
      </c>
      <c r="D505" s="2">
        <v>2037</v>
      </c>
      <c r="E505" t="s">
        <v>6</v>
      </c>
      <c r="H505" s="2">
        <v>92</v>
      </c>
      <c r="I505" s="2">
        <v>10</v>
      </c>
      <c r="J505" s="2">
        <f t="shared" si="14"/>
        <v>9</v>
      </c>
      <c r="K505">
        <v>2</v>
      </c>
      <c r="L505" t="s">
        <v>6</v>
      </c>
      <c r="N505">
        <v>504</v>
      </c>
      <c r="O505" s="2">
        <v>68</v>
      </c>
      <c r="P505" s="2">
        <v>8</v>
      </c>
      <c r="Q505" s="2">
        <v>76</v>
      </c>
      <c r="R505" t="s">
        <v>5</v>
      </c>
      <c r="T505">
        <v>504</v>
      </c>
      <c r="U505" s="2">
        <v>95</v>
      </c>
      <c r="V505" s="2">
        <v>87</v>
      </c>
      <c r="W505" s="2">
        <v>8</v>
      </c>
      <c r="X505" t="s">
        <v>5</v>
      </c>
      <c r="Z505">
        <v>504</v>
      </c>
      <c r="AA505">
        <v>268</v>
      </c>
      <c r="AB505">
        <f t="shared" ca="1" si="15"/>
        <v>84</v>
      </c>
      <c r="AD505">
        <v>504</v>
      </c>
      <c r="AE505">
        <v>1107</v>
      </c>
      <c r="AF505">
        <f>COUNTIF(AG505:AY505,"&lt;&gt;")</f>
        <v>2</v>
      </c>
      <c r="AG505">
        <v>27</v>
      </c>
      <c r="AH505">
        <v>41</v>
      </c>
    </row>
    <row r="506" spans="1:39" x14ac:dyDescent="0.2">
      <c r="A506">
        <v>505</v>
      </c>
      <c r="B506" s="2">
        <v>97</v>
      </c>
      <c r="C506" s="2">
        <v>20</v>
      </c>
      <c r="D506" s="2">
        <v>1940</v>
      </c>
      <c r="E506" t="s">
        <v>6</v>
      </c>
      <c r="H506" s="2">
        <v>93</v>
      </c>
      <c r="I506" s="2">
        <v>10</v>
      </c>
      <c r="J506" s="2">
        <f t="shared" si="14"/>
        <v>9</v>
      </c>
      <c r="K506">
        <v>3</v>
      </c>
      <c r="L506" t="s">
        <v>6</v>
      </c>
      <c r="N506">
        <v>505</v>
      </c>
      <c r="O506" s="2">
        <v>68</v>
      </c>
      <c r="P506" s="2">
        <v>9</v>
      </c>
      <c r="Q506" s="2">
        <v>77</v>
      </c>
      <c r="R506" t="s">
        <v>5</v>
      </c>
      <c r="T506">
        <v>505</v>
      </c>
      <c r="U506" s="2">
        <v>95</v>
      </c>
      <c r="V506" s="2">
        <v>86</v>
      </c>
      <c r="W506" s="2">
        <v>9</v>
      </c>
      <c r="X506" t="s">
        <v>5</v>
      </c>
      <c r="Z506">
        <v>505</v>
      </c>
      <c r="AA506">
        <v>386</v>
      </c>
      <c r="AB506">
        <f t="shared" ca="1" si="15"/>
        <v>115</v>
      </c>
      <c r="AD506">
        <v>505</v>
      </c>
      <c r="AE506">
        <v>8204</v>
      </c>
      <c r="AF506">
        <f>COUNTIF(AG506:AY506,"&lt;&gt;")</f>
        <v>2</v>
      </c>
      <c r="AG506">
        <v>14</v>
      </c>
      <c r="AH506">
        <v>28</v>
      </c>
    </row>
    <row r="507" spans="1:39" x14ac:dyDescent="0.2">
      <c r="A507">
        <v>506</v>
      </c>
      <c r="B507" s="2">
        <v>97</v>
      </c>
      <c r="C507" s="2">
        <v>19</v>
      </c>
      <c r="D507" s="2">
        <v>1843</v>
      </c>
      <c r="E507" t="s">
        <v>6</v>
      </c>
      <c r="H507" s="2">
        <v>94</v>
      </c>
      <c r="I507" s="2">
        <v>10</v>
      </c>
      <c r="J507" s="2">
        <f t="shared" si="14"/>
        <v>9</v>
      </c>
      <c r="K507">
        <v>4</v>
      </c>
      <c r="L507" t="s">
        <v>6</v>
      </c>
      <c r="N507">
        <v>506</v>
      </c>
      <c r="O507" s="2">
        <v>68</v>
      </c>
      <c r="P507" s="2">
        <v>10</v>
      </c>
      <c r="Q507" s="2">
        <v>78</v>
      </c>
      <c r="R507" t="s">
        <v>5</v>
      </c>
      <c r="T507">
        <v>506</v>
      </c>
      <c r="U507" s="2">
        <v>95</v>
      </c>
      <c r="V507" s="2">
        <v>85</v>
      </c>
      <c r="W507" s="2">
        <v>10</v>
      </c>
      <c r="X507" t="s">
        <v>5</v>
      </c>
      <c r="Z507">
        <v>506</v>
      </c>
      <c r="AA507">
        <v>689</v>
      </c>
      <c r="AB507">
        <f t="shared" ca="1" si="15"/>
        <v>657</v>
      </c>
      <c r="AD507">
        <v>506</v>
      </c>
      <c r="AE507">
        <v>2743</v>
      </c>
      <c r="AF507">
        <f>COUNTIF(AG507:AY507,"&lt;&gt;")</f>
        <v>1</v>
      </c>
      <c r="AG507">
        <v>13</v>
      </c>
    </row>
    <row r="508" spans="1:39" x14ac:dyDescent="0.2">
      <c r="A508">
        <v>507</v>
      </c>
      <c r="B508" s="2">
        <v>97</v>
      </c>
      <c r="C508" s="2">
        <v>18</v>
      </c>
      <c r="D508" s="2">
        <v>1746</v>
      </c>
      <c r="E508" t="s">
        <v>6</v>
      </c>
      <c r="H508" s="2">
        <v>95</v>
      </c>
      <c r="I508" s="2">
        <v>10</v>
      </c>
      <c r="J508" s="2">
        <f t="shared" si="14"/>
        <v>9</v>
      </c>
      <c r="K508">
        <v>5</v>
      </c>
      <c r="L508" t="s">
        <v>6</v>
      </c>
      <c r="N508">
        <v>507</v>
      </c>
      <c r="O508" s="2">
        <v>68</v>
      </c>
      <c r="P508" s="2">
        <v>11</v>
      </c>
      <c r="Q508" s="2">
        <v>79</v>
      </c>
      <c r="R508" t="s">
        <v>5</v>
      </c>
      <c r="T508">
        <v>507</v>
      </c>
      <c r="U508" s="2">
        <v>95</v>
      </c>
      <c r="V508" s="2">
        <v>84</v>
      </c>
      <c r="W508" s="2">
        <v>11</v>
      </c>
      <c r="X508" t="s">
        <v>5</v>
      </c>
      <c r="Z508">
        <v>507</v>
      </c>
      <c r="AA508">
        <v>431</v>
      </c>
      <c r="AB508">
        <f t="shared" ca="1" si="15"/>
        <v>72</v>
      </c>
      <c r="AD508">
        <v>507</v>
      </c>
      <c r="AE508">
        <v>1628</v>
      </c>
      <c r="AF508">
        <f>COUNTIF(AG508:AY508,"&lt;&gt;")</f>
        <v>4</v>
      </c>
      <c r="AG508">
        <v>22</v>
      </c>
      <c r="AH508">
        <v>37</v>
      </c>
      <c r="AI508">
        <v>44</v>
      </c>
      <c r="AJ508">
        <v>74</v>
      </c>
    </row>
    <row r="509" spans="1:39" x14ac:dyDescent="0.2">
      <c r="A509">
        <v>508</v>
      </c>
      <c r="B509" s="2">
        <v>97</v>
      </c>
      <c r="C509" s="2">
        <v>17</v>
      </c>
      <c r="D509" s="2">
        <v>1649</v>
      </c>
      <c r="E509" t="s">
        <v>6</v>
      </c>
      <c r="H509" s="2">
        <v>96</v>
      </c>
      <c r="I509" s="2">
        <v>10</v>
      </c>
      <c r="J509" s="2">
        <f t="shared" si="14"/>
        <v>9</v>
      </c>
      <c r="K509">
        <v>6</v>
      </c>
      <c r="L509" t="s">
        <v>6</v>
      </c>
      <c r="N509">
        <v>508</v>
      </c>
      <c r="O509" s="2">
        <v>68</v>
      </c>
      <c r="P509" s="2">
        <v>12</v>
      </c>
      <c r="Q509" s="2">
        <v>80</v>
      </c>
      <c r="R509" t="s">
        <v>5</v>
      </c>
      <c r="T509">
        <v>508</v>
      </c>
      <c r="U509" s="2">
        <v>95</v>
      </c>
      <c r="V509" s="2">
        <v>83</v>
      </c>
      <c r="W509" s="2">
        <v>12</v>
      </c>
      <c r="X509" t="s">
        <v>5</v>
      </c>
      <c r="Z509">
        <v>508</v>
      </c>
      <c r="AA509">
        <v>832</v>
      </c>
      <c r="AB509">
        <f t="shared" ca="1" si="15"/>
        <v>49</v>
      </c>
      <c r="AD509">
        <v>508</v>
      </c>
      <c r="AE509">
        <v>2420</v>
      </c>
      <c r="AF509">
        <f>COUNTIF(AG509:AY509,"&lt;&gt;")</f>
        <v>3</v>
      </c>
      <c r="AG509">
        <v>22</v>
      </c>
      <c r="AH509">
        <v>44</v>
      </c>
      <c r="AI509">
        <v>55</v>
      </c>
    </row>
    <row r="510" spans="1:39" x14ac:dyDescent="0.2">
      <c r="A510">
        <v>509</v>
      </c>
      <c r="B510" s="2">
        <v>97</v>
      </c>
      <c r="C510" s="2">
        <v>16</v>
      </c>
      <c r="D510" s="2">
        <v>1552</v>
      </c>
      <c r="E510" t="s">
        <v>6</v>
      </c>
      <c r="H510" s="2">
        <v>97</v>
      </c>
      <c r="I510" s="2">
        <v>10</v>
      </c>
      <c r="J510" s="2">
        <f t="shared" si="14"/>
        <v>9</v>
      </c>
      <c r="K510">
        <v>7</v>
      </c>
      <c r="L510" t="s">
        <v>6</v>
      </c>
      <c r="N510">
        <v>509</v>
      </c>
      <c r="O510" s="2">
        <v>68</v>
      </c>
      <c r="P510" s="2">
        <v>13</v>
      </c>
      <c r="Q510" s="2">
        <v>81</v>
      </c>
      <c r="R510" t="s">
        <v>5</v>
      </c>
      <c r="T510">
        <v>509</v>
      </c>
      <c r="U510" s="2">
        <v>95</v>
      </c>
      <c r="V510" s="2">
        <v>82</v>
      </c>
      <c r="W510" s="2">
        <v>13</v>
      </c>
      <c r="X510" t="s">
        <v>5</v>
      </c>
      <c r="Z510">
        <v>509</v>
      </c>
      <c r="AA510">
        <v>888</v>
      </c>
      <c r="AB510">
        <f t="shared" ca="1" si="15"/>
        <v>697</v>
      </c>
      <c r="AD510">
        <v>509</v>
      </c>
      <c r="AE510">
        <v>9918</v>
      </c>
      <c r="AF510">
        <f>COUNTIF(AG510:AY510,"&lt;&gt;")</f>
        <v>7</v>
      </c>
      <c r="AG510">
        <v>18</v>
      </c>
      <c r="AH510">
        <v>19</v>
      </c>
      <c r="AI510">
        <v>29</v>
      </c>
      <c r="AJ510">
        <v>38</v>
      </c>
      <c r="AK510">
        <v>57</v>
      </c>
      <c r="AL510">
        <v>58</v>
      </c>
      <c r="AM510">
        <v>87</v>
      </c>
    </row>
    <row r="511" spans="1:39" x14ac:dyDescent="0.2">
      <c r="A511">
        <v>510</v>
      </c>
      <c r="B511" s="2">
        <v>97</v>
      </c>
      <c r="C511" s="2">
        <v>15</v>
      </c>
      <c r="D511" s="2">
        <v>1455</v>
      </c>
      <c r="E511" t="s">
        <v>6</v>
      </c>
      <c r="H511" s="2">
        <v>98</v>
      </c>
      <c r="I511" s="2">
        <v>10</v>
      </c>
      <c r="J511" s="2">
        <f t="shared" si="14"/>
        <v>9</v>
      </c>
      <c r="K511">
        <v>8</v>
      </c>
      <c r="L511" t="s">
        <v>6</v>
      </c>
      <c r="N511">
        <v>510</v>
      </c>
      <c r="O511" s="2">
        <v>68</v>
      </c>
      <c r="P511" s="2">
        <v>14</v>
      </c>
      <c r="Q511" s="2">
        <v>82</v>
      </c>
      <c r="R511" t="s">
        <v>5</v>
      </c>
      <c r="T511">
        <v>510</v>
      </c>
      <c r="U511" s="2">
        <v>95</v>
      </c>
      <c r="V511" s="2">
        <v>81</v>
      </c>
      <c r="W511" s="2">
        <v>14</v>
      </c>
      <c r="X511" t="s">
        <v>5</v>
      </c>
      <c r="Z511">
        <v>510</v>
      </c>
      <c r="AA511">
        <v>105</v>
      </c>
      <c r="AB511">
        <f t="shared" ca="1" si="15"/>
        <v>50</v>
      </c>
      <c r="AD511">
        <v>510</v>
      </c>
      <c r="AE511">
        <v>9614</v>
      </c>
      <c r="AF511">
        <f>COUNTIF(AG511:AY511,"&lt;&gt;")</f>
        <v>5</v>
      </c>
      <c r="AG511">
        <v>19</v>
      </c>
      <c r="AH511">
        <v>22</v>
      </c>
      <c r="AI511">
        <v>23</v>
      </c>
      <c r="AJ511">
        <v>38</v>
      </c>
      <c r="AK511">
        <v>46</v>
      </c>
    </row>
    <row r="512" spans="1:39" x14ac:dyDescent="0.2">
      <c r="A512">
        <v>511</v>
      </c>
      <c r="B512" s="2">
        <v>97</v>
      </c>
      <c r="C512" s="2">
        <v>14</v>
      </c>
      <c r="D512" s="2">
        <v>1358</v>
      </c>
      <c r="E512" t="s">
        <v>6</v>
      </c>
      <c r="H512" s="2">
        <v>99</v>
      </c>
      <c r="I512" s="2">
        <v>10</v>
      </c>
      <c r="J512" s="2">
        <f t="shared" si="14"/>
        <v>9</v>
      </c>
      <c r="K512">
        <v>9</v>
      </c>
      <c r="L512" t="s">
        <v>6</v>
      </c>
      <c r="N512">
        <v>511</v>
      </c>
      <c r="O512" s="2">
        <v>68</v>
      </c>
      <c r="P512" s="2">
        <v>15</v>
      </c>
      <c r="Q512" s="2">
        <v>83</v>
      </c>
      <c r="R512" t="s">
        <v>5</v>
      </c>
      <c r="T512">
        <v>511</v>
      </c>
      <c r="U512" s="2">
        <v>95</v>
      </c>
      <c r="V512" s="2">
        <v>80</v>
      </c>
      <c r="W512" s="2">
        <v>15</v>
      </c>
      <c r="X512" t="s">
        <v>5</v>
      </c>
      <c r="Z512">
        <v>511</v>
      </c>
      <c r="AA512">
        <v>541</v>
      </c>
      <c r="AB512">
        <f t="shared" ca="1" si="15"/>
        <v>68</v>
      </c>
      <c r="AD512">
        <v>511</v>
      </c>
      <c r="AE512">
        <v>3381</v>
      </c>
      <c r="AF512">
        <f>COUNTIF(AG512:AY512,"&lt;&gt;")</f>
        <v>4</v>
      </c>
      <c r="AG512">
        <v>21</v>
      </c>
      <c r="AH512">
        <v>23</v>
      </c>
      <c r="AI512">
        <v>49</v>
      </c>
      <c r="AJ512">
        <v>69</v>
      </c>
    </row>
    <row r="513" spans="1:46" x14ac:dyDescent="0.2">
      <c r="A513">
        <v>512</v>
      </c>
      <c r="B513" s="2">
        <v>97</v>
      </c>
      <c r="C513" s="2">
        <v>13</v>
      </c>
      <c r="D513" s="2">
        <v>1261</v>
      </c>
      <c r="E513" t="s">
        <v>6</v>
      </c>
      <c r="H513" s="2">
        <v>11</v>
      </c>
      <c r="I513" s="2">
        <v>10</v>
      </c>
      <c r="J513" s="2">
        <f t="shared" si="14"/>
        <v>1</v>
      </c>
      <c r="K513">
        <v>1</v>
      </c>
      <c r="L513" t="s">
        <v>6</v>
      </c>
      <c r="N513">
        <v>512</v>
      </c>
      <c r="O513" s="2">
        <v>68</v>
      </c>
      <c r="P513" s="2">
        <v>16</v>
      </c>
      <c r="Q513" s="2">
        <v>84</v>
      </c>
      <c r="R513" t="s">
        <v>5</v>
      </c>
      <c r="T513">
        <v>512</v>
      </c>
      <c r="U513" s="2">
        <v>95</v>
      </c>
      <c r="V513" s="2">
        <v>79</v>
      </c>
      <c r="W513" s="2">
        <v>16</v>
      </c>
      <c r="X513" t="s">
        <v>5</v>
      </c>
      <c r="Z513">
        <v>512</v>
      </c>
      <c r="AA513">
        <v>795</v>
      </c>
      <c r="AB513">
        <f t="shared" ca="1" si="15"/>
        <v>412</v>
      </c>
      <c r="AD513">
        <v>512</v>
      </c>
      <c r="AE513">
        <v>6015</v>
      </c>
      <c r="AF513">
        <f>COUNTIF(AG513:AY513,"&lt;&gt;")</f>
        <v>1</v>
      </c>
      <c r="AG513">
        <v>15</v>
      </c>
    </row>
    <row r="514" spans="1:46" x14ac:dyDescent="0.2">
      <c r="A514">
        <v>513</v>
      </c>
      <c r="B514" s="2">
        <v>97</v>
      </c>
      <c r="C514" s="2">
        <v>12</v>
      </c>
      <c r="D514" s="2">
        <v>1164</v>
      </c>
      <c r="E514" t="s">
        <v>6</v>
      </c>
      <c r="H514" s="2">
        <v>12</v>
      </c>
      <c r="I514" s="2">
        <v>10</v>
      </c>
      <c r="J514" s="2">
        <f t="shared" ref="J514:J577" si="16">(H514/I514)-(K514/I514)</f>
        <v>1</v>
      </c>
      <c r="K514">
        <v>2</v>
      </c>
      <c r="L514" t="s">
        <v>6</v>
      </c>
      <c r="N514">
        <v>513</v>
      </c>
      <c r="O514" s="2">
        <v>68</v>
      </c>
      <c r="P514" s="2">
        <v>17</v>
      </c>
      <c r="Q514" s="2">
        <v>85</v>
      </c>
      <c r="R514" t="s">
        <v>5</v>
      </c>
      <c r="T514">
        <v>513</v>
      </c>
      <c r="U514" s="2">
        <v>95</v>
      </c>
      <c r="V514" s="2">
        <v>78</v>
      </c>
      <c r="W514" s="2">
        <v>17</v>
      </c>
      <c r="X514" t="s">
        <v>5</v>
      </c>
      <c r="Z514">
        <v>513</v>
      </c>
      <c r="AA514">
        <v>653</v>
      </c>
      <c r="AB514">
        <f t="shared" ca="1" si="15"/>
        <v>390</v>
      </c>
      <c r="AD514">
        <v>513</v>
      </c>
      <c r="AE514">
        <v>2397</v>
      </c>
      <c r="AF514">
        <f>COUNTIF(AG514:AY514,"&lt;&gt;")</f>
        <v>3</v>
      </c>
      <c r="AG514">
        <v>17</v>
      </c>
      <c r="AH514">
        <v>47</v>
      </c>
      <c r="AI514">
        <v>51</v>
      </c>
    </row>
    <row r="515" spans="1:46" x14ac:dyDescent="0.2">
      <c r="A515">
        <v>514</v>
      </c>
      <c r="B515" s="2">
        <v>97</v>
      </c>
      <c r="C515" s="2">
        <v>11</v>
      </c>
      <c r="D515" s="2">
        <v>1067</v>
      </c>
      <c r="E515" t="s">
        <v>6</v>
      </c>
      <c r="H515" s="2">
        <v>13</v>
      </c>
      <c r="I515" s="2">
        <v>10</v>
      </c>
      <c r="J515" s="2">
        <f t="shared" si="16"/>
        <v>1</v>
      </c>
      <c r="K515">
        <v>3</v>
      </c>
      <c r="L515" t="s">
        <v>6</v>
      </c>
      <c r="N515">
        <v>514</v>
      </c>
      <c r="O515" s="2">
        <v>68</v>
      </c>
      <c r="P515" s="2">
        <v>18</v>
      </c>
      <c r="Q515" s="2">
        <v>86</v>
      </c>
      <c r="R515" t="s">
        <v>5</v>
      </c>
      <c r="T515">
        <v>514</v>
      </c>
      <c r="U515" s="2">
        <v>95</v>
      </c>
      <c r="V515" s="2">
        <v>77</v>
      </c>
      <c r="W515" s="2">
        <v>18</v>
      </c>
      <c r="X515" t="s">
        <v>5</v>
      </c>
      <c r="Z515">
        <v>514</v>
      </c>
      <c r="AA515">
        <v>464</v>
      </c>
      <c r="AB515">
        <f t="shared" ref="AB515:AB578" ca="1" si="17">ROUND(RAND()*(AA515-1),0)</f>
        <v>393</v>
      </c>
      <c r="AD515">
        <v>514</v>
      </c>
      <c r="AE515">
        <v>9997</v>
      </c>
      <c r="AF515">
        <f>COUNTIF(AG515:AY515,"&lt;&gt;")</f>
        <v>1</v>
      </c>
      <c r="AG515">
        <v>13</v>
      </c>
    </row>
    <row r="516" spans="1:46" x14ac:dyDescent="0.2">
      <c r="A516">
        <v>515</v>
      </c>
      <c r="B516" s="2">
        <v>97</v>
      </c>
      <c r="C516" s="2">
        <v>10</v>
      </c>
      <c r="D516" s="2">
        <v>970</v>
      </c>
      <c r="E516" t="s">
        <v>6</v>
      </c>
      <c r="H516" s="2">
        <v>14</v>
      </c>
      <c r="I516" s="2">
        <v>10</v>
      </c>
      <c r="J516" s="2">
        <f t="shared" si="16"/>
        <v>0.99999999999999989</v>
      </c>
      <c r="K516">
        <v>4</v>
      </c>
      <c r="L516" t="s">
        <v>6</v>
      </c>
      <c r="N516">
        <v>515</v>
      </c>
      <c r="O516" s="2">
        <v>68</v>
      </c>
      <c r="P516" s="2">
        <v>19</v>
      </c>
      <c r="Q516" s="2">
        <v>87</v>
      </c>
      <c r="R516" t="s">
        <v>5</v>
      </c>
      <c r="T516">
        <v>515</v>
      </c>
      <c r="U516" s="2">
        <v>95</v>
      </c>
      <c r="V516" s="2">
        <v>76</v>
      </c>
      <c r="W516" s="2">
        <v>19</v>
      </c>
      <c r="X516" t="s">
        <v>5</v>
      </c>
      <c r="Z516">
        <v>515</v>
      </c>
      <c r="AA516">
        <v>919</v>
      </c>
      <c r="AB516">
        <f t="shared" ca="1" si="17"/>
        <v>354</v>
      </c>
      <c r="AD516">
        <v>515</v>
      </c>
      <c r="AE516">
        <v>7128</v>
      </c>
      <c r="AF516">
        <f>COUNTIF(AG516:AY516,"&lt;&gt;")</f>
        <v>14</v>
      </c>
      <c r="AG516">
        <v>12</v>
      </c>
      <c r="AH516">
        <v>18</v>
      </c>
      <c r="AI516">
        <v>22</v>
      </c>
      <c r="AJ516">
        <v>24</v>
      </c>
      <c r="AK516">
        <v>27</v>
      </c>
      <c r="AL516">
        <v>33</v>
      </c>
      <c r="AM516">
        <v>36</v>
      </c>
      <c r="AN516">
        <v>44</v>
      </c>
      <c r="AO516">
        <v>54</v>
      </c>
      <c r="AP516">
        <v>66</v>
      </c>
      <c r="AQ516">
        <v>72</v>
      </c>
      <c r="AR516">
        <v>81</v>
      </c>
      <c r="AS516">
        <v>88</v>
      </c>
      <c r="AT516">
        <v>99</v>
      </c>
    </row>
    <row r="517" spans="1:46" x14ac:dyDescent="0.2">
      <c r="A517">
        <v>516</v>
      </c>
      <c r="B517" s="2">
        <v>97</v>
      </c>
      <c r="C517" s="2">
        <v>9</v>
      </c>
      <c r="D517" s="2">
        <v>873</v>
      </c>
      <c r="E517" t="s">
        <v>6</v>
      </c>
      <c r="H517" s="2">
        <v>15</v>
      </c>
      <c r="I517" s="2">
        <v>10</v>
      </c>
      <c r="J517" s="2">
        <f t="shared" si="16"/>
        <v>1</v>
      </c>
      <c r="K517">
        <v>5</v>
      </c>
      <c r="L517" t="s">
        <v>6</v>
      </c>
      <c r="N517">
        <v>516</v>
      </c>
      <c r="O517" s="2">
        <v>68</v>
      </c>
      <c r="P517" s="2">
        <v>20</v>
      </c>
      <c r="Q517" s="2">
        <v>88</v>
      </c>
      <c r="R517" t="s">
        <v>5</v>
      </c>
      <c r="T517">
        <v>516</v>
      </c>
      <c r="U517" s="2">
        <v>95</v>
      </c>
      <c r="V517" s="2">
        <v>75</v>
      </c>
      <c r="W517" s="2">
        <v>20</v>
      </c>
      <c r="X517" t="s">
        <v>5</v>
      </c>
      <c r="Z517">
        <v>516</v>
      </c>
      <c r="AA517">
        <v>578</v>
      </c>
      <c r="AB517">
        <f t="shared" ca="1" si="17"/>
        <v>400</v>
      </c>
      <c r="AD517">
        <v>516</v>
      </c>
      <c r="AE517">
        <v>1067</v>
      </c>
      <c r="AF517">
        <f>COUNTIF(AG517:AY517,"&lt;&gt;")</f>
        <v>1</v>
      </c>
      <c r="AG517">
        <v>97</v>
      </c>
    </row>
    <row r="518" spans="1:46" x14ac:dyDescent="0.2">
      <c r="A518">
        <v>517</v>
      </c>
      <c r="B518" s="2">
        <v>97</v>
      </c>
      <c r="C518" s="2">
        <v>8</v>
      </c>
      <c r="D518" s="2">
        <v>776</v>
      </c>
      <c r="E518" t="s">
        <v>6</v>
      </c>
      <c r="H518" s="2">
        <v>16</v>
      </c>
      <c r="I518" s="2">
        <v>10</v>
      </c>
      <c r="J518" s="2">
        <f t="shared" si="16"/>
        <v>1</v>
      </c>
      <c r="K518">
        <v>6</v>
      </c>
      <c r="L518" t="s">
        <v>6</v>
      </c>
      <c r="N518">
        <v>517</v>
      </c>
      <c r="O518" s="2">
        <v>68</v>
      </c>
      <c r="P518" s="2">
        <v>21</v>
      </c>
      <c r="Q518" s="2">
        <v>89</v>
      </c>
      <c r="R518" t="s">
        <v>5</v>
      </c>
      <c r="T518">
        <v>517</v>
      </c>
      <c r="U518" s="2">
        <v>95</v>
      </c>
      <c r="V518" s="2">
        <v>74</v>
      </c>
      <c r="W518" s="2">
        <v>21</v>
      </c>
      <c r="X518" t="s">
        <v>5</v>
      </c>
      <c r="Z518">
        <v>517</v>
      </c>
      <c r="AA518">
        <v>909</v>
      </c>
      <c r="AB518">
        <f t="shared" ca="1" si="17"/>
        <v>866</v>
      </c>
      <c r="AD518">
        <v>517</v>
      </c>
      <c r="AE518">
        <v>7557</v>
      </c>
      <c r="AF518">
        <f>COUNTIF(AG518:AY518,"&lt;&gt;")</f>
        <v>1</v>
      </c>
      <c r="AG518">
        <v>33</v>
      </c>
    </row>
    <row r="519" spans="1:46" x14ac:dyDescent="0.2">
      <c r="A519">
        <v>518</v>
      </c>
      <c r="B519" s="2">
        <v>97</v>
      </c>
      <c r="C519" s="2">
        <v>7</v>
      </c>
      <c r="D519" s="2">
        <v>679</v>
      </c>
      <c r="E519" t="s">
        <v>6</v>
      </c>
      <c r="H519" s="2">
        <v>17</v>
      </c>
      <c r="I519" s="2">
        <v>10</v>
      </c>
      <c r="J519" s="2">
        <f t="shared" si="16"/>
        <v>1</v>
      </c>
      <c r="K519">
        <v>7</v>
      </c>
      <c r="L519" t="s">
        <v>6</v>
      </c>
      <c r="N519">
        <v>518</v>
      </c>
      <c r="O519" s="2">
        <v>68</v>
      </c>
      <c r="P519" s="2">
        <v>22</v>
      </c>
      <c r="Q519" s="2">
        <v>90</v>
      </c>
      <c r="R519" t="s">
        <v>5</v>
      </c>
      <c r="T519">
        <v>518</v>
      </c>
      <c r="U519" s="2">
        <v>95</v>
      </c>
      <c r="V519" s="2">
        <v>73</v>
      </c>
      <c r="W519" s="2">
        <v>22</v>
      </c>
      <c r="X519" t="s">
        <v>5</v>
      </c>
      <c r="Z519">
        <v>518</v>
      </c>
      <c r="AA519">
        <v>287</v>
      </c>
      <c r="AB519">
        <f t="shared" ca="1" si="17"/>
        <v>179</v>
      </c>
      <c r="AD519">
        <v>518</v>
      </c>
      <c r="AE519">
        <v>6812</v>
      </c>
      <c r="AF519">
        <f>COUNTIF(AG519:AY519,"&lt;&gt;")</f>
        <v>3</v>
      </c>
      <c r="AG519">
        <v>13</v>
      </c>
      <c r="AH519">
        <v>26</v>
      </c>
      <c r="AI519">
        <v>52</v>
      </c>
    </row>
    <row r="520" spans="1:46" x14ac:dyDescent="0.2">
      <c r="A520">
        <v>519</v>
      </c>
      <c r="B520" s="2">
        <v>97</v>
      </c>
      <c r="C520" s="2">
        <v>6</v>
      </c>
      <c r="D520" s="2">
        <v>582</v>
      </c>
      <c r="E520" t="s">
        <v>6</v>
      </c>
      <c r="H520" s="2">
        <v>18</v>
      </c>
      <c r="I520" s="2">
        <v>10</v>
      </c>
      <c r="J520" s="2">
        <f t="shared" si="16"/>
        <v>1</v>
      </c>
      <c r="K520">
        <v>8</v>
      </c>
      <c r="L520" t="s">
        <v>6</v>
      </c>
      <c r="N520">
        <v>519</v>
      </c>
      <c r="O520" s="2">
        <v>68</v>
      </c>
      <c r="P520" s="2">
        <v>23</v>
      </c>
      <c r="Q520" s="2">
        <v>91</v>
      </c>
      <c r="R520" t="s">
        <v>5</v>
      </c>
      <c r="T520">
        <v>519</v>
      </c>
      <c r="U520" s="2">
        <v>95</v>
      </c>
      <c r="V520" s="2">
        <v>72</v>
      </c>
      <c r="W520" s="2">
        <v>23</v>
      </c>
      <c r="X520" t="s">
        <v>5</v>
      </c>
      <c r="Z520">
        <v>519</v>
      </c>
      <c r="AA520">
        <v>112</v>
      </c>
      <c r="AB520">
        <f t="shared" ca="1" si="17"/>
        <v>46</v>
      </c>
      <c r="AD520">
        <v>519</v>
      </c>
      <c r="AE520">
        <v>8961</v>
      </c>
      <c r="AF520">
        <f>COUNTIF(AG520:AY520,"&lt;&gt;")</f>
        <v>2</v>
      </c>
      <c r="AG520">
        <v>29</v>
      </c>
      <c r="AH520">
        <v>87</v>
      </c>
    </row>
    <row r="521" spans="1:46" x14ac:dyDescent="0.2">
      <c r="A521">
        <v>520</v>
      </c>
      <c r="B521" s="2">
        <v>97</v>
      </c>
      <c r="C521" s="2">
        <v>5</v>
      </c>
      <c r="D521" s="2">
        <v>485</v>
      </c>
      <c r="E521" t="s">
        <v>6</v>
      </c>
      <c r="H521" s="2">
        <v>19</v>
      </c>
      <c r="I521" s="2">
        <v>10</v>
      </c>
      <c r="J521" s="2">
        <f t="shared" si="16"/>
        <v>0.99999999999999989</v>
      </c>
      <c r="K521">
        <v>9</v>
      </c>
      <c r="L521" t="s">
        <v>6</v>
      </c>
      <c r="N521">
        <v>520</v>
      </c>
      <c r="O521" s="2">
        <v>68</v>
      </c>
      <c r="P521" s="2">
        <v>24</v>
      </c>
      <c r="Q521" s="2">
        <v>92</v>
      </c>
      <c r="R521" t="s">
        <v>5</v>
      </c>
      <c r="T521">
        <v>520</v>
      </c>
      <c r="U521" s="2">
        <v>95</v>
      </c>
      <c r="V521" s="2">
        <v>71</v>
      </c>
      <c r="W521" s="2">
        <v>24</v>
      </c>
      <c r="X521" t="s">
        <v>5</v>
      </c>
      <c r="Z521">
        <v>520</v>
      </c>
      <c r="AA521">
        <v>914</v>
      </c>
      <c r="AB521">
        <f t="shared" ca="1" si="17"/>
        <v>793</v>
      </c>
      <c r="AD521">
        <v>520</v>
      </c>
      <c r="AE521">
        <v>3232</v>
      </c>
      <c r="AF521">
        <f>COUNTIF(AG521:AY521,"&lt;&gt;")</f>
        <v>2</v>
      </c>
      <c r="AG521">
        <v>16</v>
      </c>
      <c r="AH521">
        <v>32</v>
      </c>
    </row>
    <row r="522" spans="1:46" x14ac:dyDescent="0.2">
      <c r="A522">
        <v>521</v>
      </c>
      <c r="B522" s="2">
        <v>97</v>
      </c>
      <c r="C522" s="2">
        <v>4</v>
      </c>
      <c r="D522" s="2">
        <v>388</v>
      </c>
      <c r="E522" t="s">
        <v>6</v>
      </c>
      <c r="H522" s="2">
        <v>22</v>
      </c>
      <c r="I522" s="2">
        <v>11</v>
      </c>
      <c r="J522" s="2">
        <f t="shared" si="16"/>
        <v>2</v>
      </c>
      <c r="K522">
        <v>0</v>
      </c>
      <c r="L522" t="s">
        <v>6</v>
      </c>
      <c r="N522">
        <v>521</v>
      </c>
      <c r="O522" s="2">
        <v>68</v>
      </c>
      <c r="P522" s="2">
        <v>25</v>
      </c>
      <c r="Q522" s="2">
        <v>93</v>
      </c>
      <c r="R522" t="s">
        <v>5</v>
      </c>
      <c r="T522">
        <v>521</v>
      </c>
      <c r="U522" s="2">
        <v>95</v>
      </c>
      <c r="V522" s="2">
        <v>70</v>
      </c>
      <c r="W522" s="2">
        <v>25</v>
      </c>
      <c r="X522" t="s">
        <v>5</v>
      </c>
      <c r="Z522">
        <v>521</v>
      </c>
      <c r="AA522">
        <v>631</v>
      </c>
      <c r="AB522">
        <f t="shared" ca="1" si="17"/>
        <v>563</v>
      </c>
      <c r="AD522">
        <v>521</v>
      </c>
      <c r="AE522">
        <v>2006</v>
      </c>
      <c r="AF522">
        <f>COUNTIF(AG522:AY522,"&lt;&gt;")</f>
        <v>3</v>
      </c>
      <c r="AG522">
        <v>17</v>
      </c>
      <c r="AH522">
        <v>34</v>
      </c>
      <c r="AI522">
        <v>59</v>
      </c>
    </row>
    <row r="523" spans="1:46" x14ac:dyDescent="0.2">
      <c r="A523">
        <v>522</v>
      </c>
      <c r="B523" s="2">
        <v>97</v>
      </c>
      <c r="C523" s="2">
        <v>3</v>
      </c>
      <c r="D523" s="2">
        <v>291</v>
      </c>
      <c r="E523" t="s">
        <v>6</v>
      </c>
      <c r="H523" s="2">
        <v>23</v>
      </c>
      <c r="I523" s="2">
        <v>11</v>
      </c>
      <c r="J523" s="2">
        <f t="shared" si="16"/>
        <v>2</v>
      </c>
      <c r="K523">
        <v>1</v>
      </c>
      <c r="L523" t="s">
        <v>6</v>
      </c>
      <c r="N523">
        <v>522</v>
      </c>
      <c r="O523" s="2">
        <v>68</v>
      </c>
      <c r="P523" s="2">
        <v>26</v>
      </c>
      <c r="Q523" s="2">
        <v>94</v>
      </c>
      <c r="R523" t="s">
        <v>5</v>
      </c>
      <c r="T523">
        <v>522</v>
      </c>
      <c r="U523" s="2">
        <v>95</v>
      </c>
      <c r="V523" s="2">
        <v>69</v>
      </c>
      <c r="W523" s="2">
        <v>26</v>
      </c>
      <c r="X523" t="s">
        <v>5</v>
      </c>
      <c r="Z523">
        <v>522</v>
      </c>
      <c r="AA523">
        <v>436</v>
      </c>
      <c r="AB523">
        <f t="shared" ca="1" si="17"/>
        <v>31</v>
      </c>
      <c r="AD523">
        <v>522</v>
      </c>
      <c r="AE523">
        <v>9010</v>
      </c>
      <c r="AF523">
        <f>COUNTIF(AG523:AY523,"&lt;&gt;")</f>
        <v>4</v>
      </c>
      <c r="AG523">
        <v>17</v>
      </c>
      <c r="AH523">
        <v>34</v>
      </c>
      <c r="AI523">
        <v>53</v>
      </c>
      <c r="AJ523">
        <v>85</v>
      </c>
    </row>
    <row r="524" spans="1:46" x14ac:dyDescent="0.2">
      <c r="A524">
        <v>523</v>
      </c>
      <c r="B524" s="2">
        <v>97</v>
      </c>
      <c r="C524" s="2">
        <v>2</v>
      </c>
      <c r="D524" s="2">
        <v>194</v>
      </c>
      <c r="E524" t="s">
        <v>6</v>
      </c>
      <c r="H524" s="2">
        <v>24</v>
      </c>
      <c r="I524" s="2">
        <v>11</v>
      </c>
      <c r="J524" s="2">
        <f t="shared" si="16"/>
        <v>1.9999999999999998</v>
      </c>
      <c r="K524">
        <v>2</v>
      </c>
      <c r="L524" t="s">
        <v>6</v>
      </c>
      <c r="N524">
        <v>523</v>
      </c>
      <c r="O524" s="2">
        <v>68</v>
      </c>
      <c r="P524" s="2">
        <v>27</v>
      </c>
      <c r="Q524" s="2">
        <v>95</v>
      </c>
      <c r="R524" t="s">
        <v>5</v>
      </c>
      <c r="T524">
        <v>523</v>
      </c>
      <c r="U524" s="2">
        <v>95</v>
      </c>
      <c r="V524" s="2">
        <v>68</v>
      </c>
      <c r="W524" s="2">
        <v>27</v>
      </c>
      <c r="X524" t="s">
        <v>5</v>
      </c>
      <c r="Z524">
        <v>523</v>
      </c>
      <c r="AA524">
        <v>904</v>
      </c>
      <c r="AB524">
        <f t="shared" ca="1" si="17"/>
        <v>66</v>
      </c>
      <c r="AD524">
        <v>523</v>
      </c>
      <c r="AE524">
        <v>3034</v>
      </c>
      <c r="AF524">
        <f>COUNTIF(AG524:AY524,"&lt;&gt;")</f>
        <v>4</v>
      </c>
      <c r="AG524">
        <v>37</v>
      </c>
      <c r="AH524">
        <v>41</v>
      </c>
      <c r="AI524">
        <v>74</v>
      </c>
      <c r="AJ524">
        <v>82</v>
      </c>
    </row>
    <row r="525" spans="1:46" x14ac:dyDescent="0.2">
      <c r="A525">
        <v>524</v>
      </c>
      <c r="B525" s="2">
        <v>97</v>
      </c>
      <c r="C525" s="2">
        <v>1</v>
      </c>
      <c r="D525" s="2">
        <v>97</v>
      </c>
      <c r="E525" t="s">
        <v>6</v>
      </c>
      <c r="H525" s="2">
        <v>25</v>
      </c>
      <c r="I525" s="2">
        <v>11</v>
      </c>
      <c r="J525" s="2">
        <f t="shared" si="16"/>
        <v>2</v>
      </c>
      <c r="K525">
        <v>3</v>
      </c>
      <c r="L525" t="s">
        <v>6</v>
      </c>
      <c r="N525">
        <v>524</v>
      </c>
      <c r="O525" s="2">
        <v>68</v>
      </c>
      <c r="P525" s="2">
        <v>28</v>
      </c>
      <c r="Q525" s="2">
        <v>96</v>
      </c>
      <c r="R525" t="s">
        <v>5</v>
      </c>
      <c r="T525">
        <v>524</v>
      </c>
      <c r="U525" s="2">
        <v>95</v>
      </c>
      <c r="V525" s="2">
        <v>67</v>
      </c>
      <c r="W525" s="2">
        <v>28</v>
      </c>
      <c r="X525" t="s">
        <v>5</v>
      </c>
      <c r="Z525">
        <v>524</v>
      </c>
      <c r="AA525">
        <v>362</v>
      </c>
      <c r="AB525">
        <f t="shared" ca="1" si="17"/>
        <v>341</v>
      </c>
      <c r="AD525">
        <v>524</v>
      </c>
      <c r="AE525">
        <v>5539</v>
      </c>
      <c r="AF525">
        <f>COUNTIF(AG525:AY525,"&lt;&gt;")</f>
        <v>1</v>
      </c>
      <c r="AG525">
        <v>29</v>
      </c>
    </row>
    <row r="526" spans="1:46" x14ac:dyDescent="0.2">
      <c r="A526">
        <v>525</v>
      </c>
      <c r="B526" s="2">
        <v>97</v>
      </c>
      <c r="C526" s="2">
        <v>0</v>
      </c>
      <c r="D526" s="2">
        <v>0</v>
      </c>
      <c r="E526" t="s">
        <v>6</v>
      </c>
      <c r="H526" s="2">
        <v>26</v>
      </c>
      <c r="I526" s="2">
        <v>11</v>
      </c>
      <c r="J526" s="2">
        <f t="shared" si="16"/>
        <v>2</v>
      </c>
      <c r="K526">
        <v>4</v>
      </c>
      <c r="L526" t="s">
        <v>6</v>
      </c>
      <c r="N526">
        <v>525</v>
      </c>
      <c r="O526" s="2">
        <v>68</v>
      </c>
      <c r="P526" s="2">
        <v>29</v>
      </c>
      <c r="Q526" s="2">
        <v>97</v>
      </c>
      <c r="R526" t="s">
        <v>5</v>
      </c>
      <c r="T526">
        <v>525</v>
      </c>
      <c r="U526" s="2">
        <v>95</v>
      </c>
      <c r="V526" s="2">
        <v>66</v>
      </c>
      <c r="W526" s="2">
        <v>29</v>
      </c>
      <c r="X526" t="s">
        <v>5</v>
      </c>
      <c r="Z526">
        <v>525</v>
      </c>
      <c r="AA526">
        <v>708</v>
      </c>
      <c r="AB526">
        <f t="shared" ca="1" si="17"/>
        <v>440</v>
      </c>
      <c r="AD526">
        <v>525</v>
      </c>
      <c r="AE526">
        <v>2370</v>
      </c>
      <c r="AF526">
        <f>COUNTIF(AG526:AY526,"&lt;&gt;")</f>
        <v>2</v>
      </c>
      <c r="AG526">
        <v>15</v>
      </c>
      <c r="AH526">
        <v>79</v>
      </c>
    </row>
    <row r="527" spans="1:46" x14ac:dyDescent="0.2">
      <c r="A527">
        <v>526</v>
      </c>
      <c r="B527" s="2">
        <v>96</v>
      </c>
      <c r="C527" s="2">
        <v>100</v>
      </c>
      <c r="D527" s="2">
        <v>9600</v>
      </c>
      <c r="E527" t="s">
        <v>6</v>
      </c>
      <c r="H527" s="2">
        <v>27</v>
      </c>
      <c r="I527" s="2">
        <v>11</v>
      </c>
      <c r="J527" s="2">
        <f t="shared" si="16"/>
        <v>2</v>
      </c>
      <c r="K527">
        <v>5</v>
      </c>
      <c r="L527" t="s">
        <v>6</v>
      </c>
      <c r="N527">
        <v>526</v>
      </c>
      <c r="O527" s="2">
        <v>68</v>
      </c>
      <c r="P527" s="2">
        <v>30</v>
      </c>
      <c r="Q527" s="2">
        <v>98</v>
      </c>
      <c r="R527" t="s">
        <v>5</v>
      </c>
      <c r="T527">
        <v>526</v>
      </c>
      <c r="U527" s="2">
        <v>95</v>
      </c>
      <c r="V527" s="2">
        <v>65</v>
      </c>
      <c r="W527" s="2">
        <v>30</v>
      </c>
      <c r="X527" t="s">
        <v>5</v>
      </c>
      <c r="Z527">
        <v>526</v>
      </c>
      <c r="AA527">
        <v>246</v>
      </c>
      <c r="AB527">
        <f t="shared" ca="1" si="17"/>
        <v>186</v>
      </c>
      <c r="AD527">
        <v>526</v>
      </c>
      <c r="AE527">
        <v>5096</v>
      </c>
      <c r="AF527">
        <f>COUNTIF(AG527:AY527,"&lt;&gt;")</f>
        <v>9</v>
      </c>
      <c r="AG527">
        <v>13</v>
      </c>
      <c r="AH527">
        <v>14</v>
      </c>
      <c r="AI527">
        <v>26</v>
      </c>
      <c r="AJ527">
        <v>28</v>
      </c>
      <c r="AK527">
        <v>49</v>
      </c>
      <c r="AL527">
        <v>52</v>
      </c>
      <c r="AM527">
        <v>56</v>
      </c>
      <c r="AN527">
        <v>91</v>
      </c>
      <c r="AO527">
        <v>98</v>
      </c>
    </row>
    <row r="528" spans="1:46" x14ac:dyDescent="0.2">
      <c r="A528">
        <v>527</v>
      </c>
      <c r="B528" s="2">
        <v>96</v>
      </c>
      <c r="C528" s="2">
        <v>99</v>
      </c>
      <c r="D528" s="2">
        <v>9504</v>
      </c>
      <c r="E528" t="s">
        <v>6</v>
      </c>
      <c r="H528" s="2">
        <v>28</v>
      </c>
      <c r="I528" s="2">
        <v>11</v>
      </c>
      <c r="J528" s="2">
        <f t="shared" si="16"/>
        <v>2</v>
      </c>
      <c r="K528">
        <v>6</v>
      </c>
      <c r="L528" t="s">
        <v>6</v>
      </c>
      <c r="N528">
        <v>527</v>
      </c>
      <c r="O528" s="2">
        <v>68</v>
      </c>
      <c r="P528" s="2">
        <v>31</v>
      </c>
      <c r="Q528" s="2">
        <v>99</v>
      </c>
      <c r="R528" t="s">
        <v>5</v>
      </c>
      <c r="T528">
        <v>527</v>
      </c>
      <c r="U528" s="2">
        <v>95</v>
      </c>
      <c r="V528" s="2">
        <v>64</v>
      </c>
      <c r="W528" s="2">
        <v>31</v>
      </c>
      <c r="X528" t="s">
        <v>5</v>
      </c>
      <c r="Z528">
        <v>527</v>
      </c>
      <c r="AA528">
        <v>593</v>
      </c>
      <c r="AB528">
        <f t="shared" ca="1" si="17"/>
        <v>569</v>
      </c>
      <c r="AD528">
        <v>527</v>
      </c>
      <c r="AE528">
        <v>7944</v>
      </c>
      <c r="AF528">
        <f>COUNTIF(AG528:AY528,"&lt;&gt;")</f>
        <v>2</v>
      </c>
      <c r="AG528">
        <v>12</v>
      </c>
      <c r="AH528">
        <v>24</v>
      </c>
    </row>
    <row r="529" spans="1:42" x14ac:dyDescent="0.2">
      <c r="A529">
        <v>528</v>
      </c>
      <c r="B529" s="2">
        <v>96</v>
      </c>
      <c r="C529" s="2">
        <v>98</v>
      </c>
      <c r="D529" s="2">
        <v>9408</v>
      </c>
      <c r="E529" t="s">
        <v>6</v>
      </c>
      <c r="H529" s="2">
        <v>29</v>
      </c>
      <c r="I529" s="2">
        <v>11</v>
      </c>
      <c r="J529" s="2">
        <f t="shared" si="16"/>
        <v>2</v>
      </c>
      <c r="K529">
        <v>7</v>
      </c>
      <c r="L529" t="s">
        <v>6</v>
      </c>
      <c r="N529">
        <v>528</v>
      </c>
      <c r="O529" s="2">
        <v>68</v>
      </c>
      <c r="P529" s="2">
        <v>32</v>
      </c>
      <c r="Q529" s="2">
        <v>100</v>
      </c>
      <c r="R529" t="s">
        <v>5</v>
      </c>
      <c r="T529">
        <v>528</v>
      </c>
      <c r="U529" s="2">
        <v>95</v>
      </c>
      <c r="V529" s="2">
        <v>63</v>
      </c>
      <c r="W529" s="2">
        <v>32</v>
      </c>
      <c r="X529" t="s">
        <v>5</v>
      </c>
      <c r="Z529">
        <v>528</v>
      </c>
      <c r="AA529">
        <v>637</v>
      </c>
      <c r="AB529">
        <f t="shared" ca="1" si="17"/>
        <v>83</v>
      </c>
      <c r="AD529">
        <v>528</v>
      </c>
      <c r="AE529">
        <v>5141</v>
      </c>
      <c r="AF529">
        <f>COUNTIF(AG529:AY529,"&lt;&gt;")</f>
        <v>2</v>
      </c>
      <c r="AG529">
        <v>53</v>
      </c>
      <c r="AH529">
        <v>97</v>
      </c>
    </row>
    <row r="530" spans="1:42" x14ac:dyDescent="0.2">
      <c r="A530">
        <v>529</v>
      </c>
      <c r="B530" s="2">
        <v>96</v>
      </c>
      <c r="C530" s="2">
        <v>97</v>
      </c>
      <c r="D530" s="2">
        <v>9312</v>
      </c>
      <c r="E530" t="s">
        <v>6</v>
      </c>
      <c r="H530" s="2">
        <v>30</v>
      </c>
      <c r="I530" s="2">
        <v>11</v>
      </c>
      <c r="J530" s="2">
        <f t="shared" si="16"/>
        <v>1.9999999999999998</v>
      </c>
      <c r="K530">
        <v>8</v>
      </c>
      <c r="L530" t="s">
        <v>6</v>
      </c>
      <c r="N530">
        <v>529</v>
      </c>
      <c r="O530" s="2">
        <v>67</v>
      </c>
      <c r="P530" s="2">
        <v>1</v>
      </c>
      <c r="Q530" s="2">
        <v>68</v>
      </c>
      <c r="R530" t="s">
        <v>5</v>
      </c>
      <c r="T530">
        <v>529</v>
      </c>
      <c r="U530" s="2">
        <v>95</v>
      </c>
      <c r="V530" s="2">
        <v>62</v>
      </c>
      <c r="W530" s="2">
        <v>33</v>
      </c>
      <c r="X530" t="s">
        <v>5</v>
      </c>
      <c r="Z530">
        <v>529</v>
      </c>
      <c r="AA530">
        <v>971</v>
      </c>
      <c r="AB530">
        <f t="shared" ca="1" si="17"/>
        <v>451</v>
      </c>
      <c r="AD530">
        <v>529</v>
      </c>
      <c r="AE530">
        <v>2668</v>
      </c>
      <c r="AF530">
        <f>COUNTIF(AG530:AY530,"&lt;&gt;")</f>
        <v>5</v>
      </c>
      <c r="AG530">
        <v>23</v>
      </c>
      <c r="AH530">
        <v>29</v>
      </c>
      <c r="AI530">
        <v>46</v>
      </c>
      <c r="AJ530">
        <v>58</v>
      </c>
      <c r="AK530">
        <v>92</v>
      </c>
    </row>
    <row r="531" spans="1:42" x14ac:dyDescent="0.2">
      <c r="A531">
        <v>530</v>
      </c>
      <c r="B531" s="2">
        <v>96</v>
      </c>
      <c r="C531" s="2">
        <v>96</v>
      </c>
      <c r="D531" s="2">
        <v>9216</v>
      </c>
      <c r="E531" t="s">
        <v>6</v>
      </c>
      <c r="H531" s="2">
        <v>31</v>
      </c>
      <c r="I531" s="2">
        <v>11</v>
      </c>
      <c r="J531" s="2">
        <f t="shared" si="16"/>
        <v>2</v>
      </c>
      <c r="K531">
        <v>9</v>
      </c>
      <c r="L531" t="s">
        <v>6</v>
      </c>
      <c r="N531">
        <v>530</v>
      </c>
      <c r="O531" s="2">
        <v>67</v>
      </c>
      <c r="P531" s="2">
        <v>2</v>
      </c>
      <c r="Q531" s="2">
        <v>69</v>
      </c>
      <c r="R531" t="s">
        <v>5</v>
      </c>
      <c r="T531">
        <v>530</v>
      </c>
      <c r="U531" s="2">
        <v>95</v>
      </c>
      <c r="V531" s="2">
        <v>61</v>
      </c>
      <c r="W531" s="2">
        <v>34</v>
      </c>
      <c r="X531" t="s">
        <v>5</v>
      </c>
      <c r="Z531">
        <v>530</v>
      </c>
      <c r="AA531">
        <v>229</v>
      </c>
      <c r="AB531">
        <f t="shared" ca="1" si="17"/>
        <v>204</v>
      </c>
      <c r="AD531">
        <v>530</v>
      </c>
      <c r="AE531">
        <v>6210</v>
      </c>
      <c r="AF531">
        <f>COUNTIF(AG531:AY531,"&lt;&gt;")</f>
        <v>8</v>
      </c>
      <c r="AG531">
        <v>15</v>
      </c>
      <c r="AH531">
        <v>18</v>
      </c>
      <c r="AI531">
        <v>23</v>
      </c>
      <c r="AJ531">
        <v>27</v>
      </c>
      <c r="AK531">
        <v>45</v>
      </c>
      <c r="AL531">
        <v>46</v>
      </c>
      <c r="AM531">
        <v>54</v>
      </c>
      <c r="AN531">
        <v>69</v>
      </c>
    </row>
    <row r="532" spans="1:42" x14ac:dyDescent="0.2">
      <c r="A532">
        <v>531</v>
      </c>
      <c r="B532" s="2">
        <v>96</v>
      </c>
      <c r="C532" s="2">
        <v>95</v>
      </c>
      <c r="D532" s="2">
        <v>9120</v>
      </c>
      <c r="E532" t="s">
        <v>6</v>
      </c>
      <c r="H532" s="2">
        <v>32</v>
      </c>
      <c r="I532" s="2">
        <v>11</v>
      </c>
      <c r="J532" s="2">
        <f t="shared" si="16"/>
        <v>2</v>
      </c>
      <c r="K532">
        <v>10</v>
      </c>
      <c r="L532" t="s">
        <v>6</v>
      </c>
      <c r="N532">
        <v>531</v>
      </c>
      <c r="O532" s="2">
        <v>67</v>
      </c>
      <c r="P532" s="2">
        <v>3</v>
      </c>
      <c r="Q532" s="2">
        <v>70</v>
      </c>
      <c r="R532" t="s">
        <v>5</v>
      </c>
      <c r="T532">
        <v>531</v>
      </c>
      <c r="U532" s="2">
        <v>95</v>
      </c>
      <c r="V532" s="2">
        <v>60</v>
      </c>
      <c r="W532" s="2">
        <v>35</v>
      </c>
      <c r="X532" t="s">
        <v>5</v>
      </c>
      <c r="Z532">
        <v>531</v>
      </c>
      <c r="AA532">
        <v>949</v>
      </c>
      <c r="AB532">
        <f t="shared" ca="1" si="17"/>
        <v>288</v>
      </c>
      <c r="AD532">
        <v>531</v>
      </c>
      <c r="AE532" s="3">
        <v>1005</v>
      </c>
      <c r="AF532">
        <f>COUNTIF(AG532:AY532,"&lt;&gt;")</f>
        <v>2</v>
      </c>
      <c r="AG532">
        <v>15</v>
      </c>
      <c r="AH532">
        <v>67</v>
      </c>
    </row>
    <row r="533" spans="1:42" x14ac:dyDescent="0.2">
      <c r="A533">
        <v>532</v>
      </c>
      <c r="B533" s="2">
        <v>96</v>
      </c>
      <c r="C533" s="2">
        <v>94</v>
      </c>
      <c r="D533" s="2">
        <v>9024</v>
      </c>
      <c r="E533" t="s">
        <v>6</v>
      </c>
      <c r="H533" s="2">
        <v>33</v>
      </c>
      <c r="I533" s="2">
        <v>11</v>
      </c>
      <c r="J533" s="2">
        <f t="shared" si="16"/>
        <v>3</v>
      </c>
      <c r="K533">
        <v>0</v>
      </c>
      <c r="L533" t="s">
        <v>6</v>
      </c>
      <c r="N533">
        <v>532</v>
      </c>
      <c r="O533" s="2">
        <v>67</v>
      </c>
      <c r="P533" s="2">
        <v>4</v>
      </c>
      <c r="Q533" s="2">
        <v>71</v>
      </c>
      <c r="R533" t="s">
        <v>5</v>
      </c>
      <c r="T533">
        <v>532</v>
      </c>
      <c r="U533" s="2">
        <v>95</v>
      </c>
      <c r="V533" s="2">
        <v>59</v>
      </c>
      <c r="W533" s="2">
        <v>36</v>
      </c>
      <c r="X533" t="s">
        <v>5</v>
      </c>
      <c r="Z533">
        <v>532</v>
      </c>
      <c r="AA533">
        <v>308</v>
      </c>
      <c r="AB533">
        <f t="shared" ca="1" si="17"/>
        <v>54</v>
      </c>
      <c r="AD533">
        <v>532</v>
      </c>
      <c r="AE533">
        <v>3289</v>
      </c>
      <c r="AF533">
        <f>COUNTIF(AG533:AY533,"&lt;&gt;")</f>
        <v>2</v>
      </c>
      <c r="AG533">
        <v>13</v>
      </c>
      <c r="AH533">
        <v>23</v>
      </c>
    </row>
    <row r="534" spans="1:42" x14ac:dyDescent="0.2">
      <c r="A534">
        <v>533</v>
      </c>
      <c r="B534" s="2">
        <v>96</v>
      </c>
      <c r="C534" s="2">
        <v>93</v>
      </c>
      <c r="D534" s="2">
        <v>8928</v>
      </c>
      <c r="E534" t="s">
        <v>6</v>
      </c>
      <c r="H534" s="2">
        <v>34</v>
      </c>
      <c r="I534" s="2">
        <v>11</v>
      </c>
      <c r="J534" s="2">
        <f t="shared" si="16"/>
        <v>3</v>
      </c>
      <c r="K534">
        <v>1</v>
      </c>
      <c r="L534" t="s">
        <v>6</v>
      </c>
      <c r="N534">
        <v>533</v>
      </c>
      <c r="O534" s="2">
        <v>67</v>
      </c>
      <c r="P534" s="2">
        <v>5</v>
      </c>
      <c r="Q534" s="2">
        <v>72</v>
      </c>
      <c r="R534" t="s">
        <v>5</v>
      </c>
      <c r="T534">
        <v>533</v>
      </c>
      <c r="U534" s="2">
        <v>95</v>
      </c>
      <c r="V534" s="2">
        <v>58</v>
      </c>
      <c r="W534" s="2">
        <v>37</v>
      </c>
      <c r="X534" t="s">
        <v>5</v>
      </c>
      <c r="Z534">
        <v>533</v>
      </c>
      <c r="AA534">
        <v>352</v>
      </c>
      <c r="AB534">
        <f t="shared" ca="1" si="17"/>
        <v>82</v>
      </c>
      <c r="AD534">
        <v>533</v>
      </c>
      <c r="AE534">
        <v>3419</v>
      </c>
      <c r="AF534">
        <f>COUNTIF(AG534:AY534,"&lt;&gt;")</f>
        <v>1</v>
      </c>
      <c r="AG534">
        <v>13</v>
      </c>
    </row>
    <row r="535" spans="1:42" x14ac:dyDescent="0.2">
      <c r="A535">
        <v>534</v>
      </c>
      <c r="B535" s="2">
        <v>96</v>
      </c>
      <c r="C535" s="2">
        <v>92</v>
      </c>
      <c r="D535" s="2">
        <v>8832</v>
      </c>
      <c r="E535" t="s">
        <v>6</v>
      </c>
      <c r="H535" s="2">
        <v>35</v>
      </c>
      <c r="I535" s="2">
        <v>11</v>
      </c>
      <c r="J535" s="2">
        <f t="shared" si="16"/>
        <v>3</v>
      </c>
      <c r="K535">
        <v>2</v>
      </c>
      <c r="L535" t="s">
        <v>6</v>
      </c>
      <c r="N535">
        <v>534</v>
      </c>
      <c r="O535" s="2">
        <v>67</v>
      </c>
      <c r="P535" s="2">
        <v>6</v>
      </c>
      <c r="Q535" s="2">
        <v>73</v>
      </c>
      <c r="R535" t="s">
        <v>5</v>
      </c>
      <c r="T535">
        <v>534</v>
      </c>
      <c r="U535" s="2">
        <v>95</v>
      </c>
      <c r="V535" s="2">
        <v>57</v>
      </c>
      <c r="W535" s="2">
        <v>38</v>
      </c>
      <c r="X535" t="s">
        <v>5</v>
      </c>
      <c r="Z535">
        <v>534</v>
      </c>
      <c r="AA535">
        <v>804</v>
      </c>
      <c r="AB535">
        <f t="shared" ca="1" si="17"/>
        <v>40</v>
      </c>
      <c r="AD535">
        <v>534</v>
      </c>
      <c r="AE535">
        <v>8375</v>
      </c>
      <c r="AF535">
        <f>COUNTIF(AG535:AY535,"&lt;&gt;")</f>
        <v>2</v>
      </c>
      <c r="AG535">
        <v>25</v>
      </c>
      <c r="AH535">
        <v>67</v>
      </c>
    </row>
    <row r="536" spans="1:42" x14ac:dyDescent="0.2">
      <c r="A536">
        <v>535</v>
      </c>
      <c r="B536" s="2">
        <v>96</v>
      </c>
      <c r="C536" s="2">
        <v>91</v>
      </c>
      <c r="D536" s="2">
        <v>8736</v>
      </c>
      <c r="E536" t="s">
        <v>6</v>
      </c>
      <c r="H536" s="2">
        <v>36</v>
      </c>
      <c r="I536" s="2">
        <v>11</v>
      </c>
      <c r="J536" s="2">
        <f t="shared" si="16"/>
        <v>3</v>
      </c>
      <c r="K536">
        <v>3</v>
      </c>
      <c r="L536" t="s">
        <v>6</v>
      </c>
      <c r="N536">
        <v>535</v>
      </c>
      <c r="O536" s="2">
        <v>67</v>
      </c>
      <c r="P536" s="2">
        <v>7</v>
      </c>
      <c r="Q536" s="2">
        <v>74</v>
      </c>
      <c r="R536" t="s">
        <v>5</v>
      </c>
      <c r="T536">
        <v>535</v>
      </c>
      <c r="U536" s="2">
        <v>95</v>
      </c>
      <c r="V536" s="2">
        <v>56</v>
      </c>
      <c r="W536" s="2">
        <v>39</v>
      </c>
      <c r="X536" t="s">
        <v>5</v>
      </c>
      <c r="Z536">
        <v>535</v>
      </c>
      <c r="AA536">
        <v>480</v>
      </c>
      <c r="AB536">
        <f t="shared" ca="1" si="17"/>
        <v>399</v>
      </c>
      <c r="AD536">
        <v>535</v>
      </c>
      <c r="AE536">
        <v>1854</v>
      </c>
      <c r="AF536">
        <f>COUNTIF(AG536:AY536,"&lt;&gt;")</f>
        <v>1</v>
      </c>
      <c r="AG536">
        <v>18</v>
      </c>
    </row>
    <row r="537" spans="1:42" x14ac:dyDescent="0.2">
      <c r="A537">
        <v>536</v>
      </c>
      <c r="B537" s="2">
        <v>96</v>
      </c>
      <c r="C537" s="2">
        <v>90</v>
      </c>
      <c r="D537" s="2">
        <v>8640</v>
      </c>
      <c r="E537" t="s">
        <v>6</v>
      </c>
      <c r="H537" s="2">
        <v>37</v>
      </c>
      <c r="I537" s="2">
        <v>11</v>
      </c>
      <c r="J537" s="2">
        <f t="shared" si="16"/>
        <v>3</v>
      </c>
      <c r="K537">
        <v>4</v>
      </c>
      <c r="L537" t="s">
        <v>6</v>
      </c>
      <c r="N537">
        <v>536</v>
      </c>
      <c r="O537" s="2">
        <v>67</v>
      </c>
      <c r="P537" s="2">
        <v>8</v>
      </c>
      <c r="Q537" s="2">
        <v>75</v>
      </c>
      <c r="R537" t="s">
        <v>5</v>
      </c>
      <c r="T537">
        <v>536</v>
      </c>
      <c r="U537" s="2">
        <v>95</v>
      </c>
      <c r="V537" s="2">
        <v>55</v>
      </c>
      <c r="W537" s="2">
        <v>40</v>
      </c>
      <c r="X537" t="s">
        <v>5</v>
      </c>
      <c r="Z537">
        <v>536</v>
      </c>
      <c r="AA537">
        <v>193</v>
      </c>
      <c r="AB537">
        <f t="shared" ca="1" si="17"/>
        <v>100</v>
      </c>
      <c r="AD537">
        <v>536</v>
      </c>
      <c r="AE537">
        <v>5495</v>
      </c>
      <c r="AF537">
        <f>COUNTIF(AG537:AY537,"&lt;&gt;")</f>
        <v>1</v>
      </c>
      <c r="AG537">
        <v>35</v>
      </c>
    </row>
    <row r="538" spans="1:42" x14ac:dyDescent="0.2">
      <c r="A538">
        <v>537</v>
      </c>
      <c r="B538" s="2">
        <v>96</v>
      </c>
      <c r="C538" s="2">
        <v>89</v>
      </c>
      <c r="D538" s="2">
        <v>8544</v>
      </c>
      <c r="E538" t="s">
        <v>6</v>
      </c>
      <c r="H538" s="2">
        <v>38</v>
      </c>
      <c r="I538" s="2">
        <v>11</v>
      </c>
      <c r="J538" s="2">
        <f t="shared" si="16"/>
        <v>3</v>
      </c>
      <c r="K538">
        <v>5</v>
      </c>
      <c r="L538" t="s">
        <v>6</v>
      </c>
      <c r="N538">
        <v>537</v>
      </c>
      <c r="O538" s="2">
        <v>67</v>
      </c>
      <c r="P538" s="2">
        <v>9</v>
      </c>
      <c r="Q538" s="2">
        <v>76</v>
      </c>
      <c r="R538" t="s">
        <v>5</v>
      </c>
      <c r="T538">
        <v>537</v>
      </c>
      <c r="U538" s="2">
        <v>95</v>
      </c>
      <c r="V538" s="2">
        <v>54</v>
      </c>
      <c r="W538" s="2">
        <v>41</v>
      </c>
      <c r="X538" t="s">
        <v>5</v>
      </c>
      <c r="Z538">
        <v>537</v>
      </c>
      <c r="AA538">
        <v>563</v>
      </c>
      <c r="AB538">
        <f t="shared" ca="1" si="17"/>
        <v>156</v>
      </c>
      <c r="AD538">
        <v>537</v>
      </c>
      <c r="AE538">
        <v>1869</v>
      </c>
      <c r="AF538">
        <f>COUNTIF(AG538:AY538,"&lt;&gt;")</f>
        <v>2</v>
      </c>
      <c r="AG538">
        <v>21</v>
      </c>
      <c r="AH538">
        <v>89</v>
      </c>
    </row>
    <row r="539" spans="1:42" x14ac:dyDescent="0.2">
      <c r="A539">
        <v>538</v>
      </c>
      <c r="B539" s="2">
        <v>96</v>
      </c>
      <c r="C539" s="2">
        <v>88</v>
      </c>
      <c r="D539" s="2">
        <v>8448</v>
      </c>
      <c r="E539" t="s">
        <v>6</v>
      </c>
      <c r="H539" s="2">
        <v>39</v>
      </c>
      <c r="I539" s="2">
        <v>11</v>
      </c>
      <c r="J539" s="2">
        <f t="shared" si="16"/>
        <v>3</v>
      </c>
      <c r="K539">
        <v>6</v>
      </c>
      <c r="L539" t="s">
        <v>6</v>
      </c>
      <c r="N539">
        <v>538</v>
      </c>
      <c r="O539" s="2">
        <v>67</v>
      </c>
      <c r="P539" s="2">
        <v>10</v>
      </c>
      <c r="Q539" s="2">
        <v>77</v>
      </c>
      <c r="R539" t="s">
        <v>5</v>
      </c>
      <c r="T539">
        <v>538</v>
      </c>
      <c r="U539" s="2">
        <v>95</v>
      </c>
      <c r="V539" s="2">
        <v>53</v>
      </c>
      <c r="W539" s="2">
        <v>42</v>
      </c>
      <c r="X539" t="s">
        <v>5</v>
      </c>
      <c r="Z539">
        <v>538</v>
      </c>
      <c r="AA539">
        <v>672</v>
      </c>
      <c r="AB539">
        <f t="shared" ca="1" si="17"/>
        <v>590</v>
      </c>
      <c r="AD539">
        <v>538</v>
      </c>
      <c r="AE539">
        <v>3293</v>
      </c>
      <c r="AF539">
        <f>COUNTIF(AG539:AY539,"&lt;&gt;")</f>
        <v>2</v>
      </c>
      <c r="AG539">
        <v>37</v>
      </c>
      <c r="AH539">
        <v>89</v>
      </c>
    </row>
    <row r="540" spans="1:42" x14ac:dyDescent="0.2">
      <c r="A540">
        <v>539</v>
      </c>
      <c r="B540" s="2">
        <v>96</v>
      </c>
      <c r="C540" s="2">
        <v>87</v>
      </c>
      <c r="D540" s="2">
        <v>8352</v>
      </c>
      <c r="E540" t="s">
        <v>6</v>
      </c>
      <c r="H540" s="2">
        <v>40</v>
      </c>
      <c r="I540" s="2">
        <v>11</v>
      </c>
      <c r="J540" s="2">
        <f t="shared" si="16"/>
        <v>3</v>
      </c>
      <c r="K540">
        <v>7</v>
      </c>
      <c r="L540" t="s">
        <v>6</v>
      </c>
      <c r="N540">
        <v>539</v>
      </c>
      <c r="O540" s="2">
        <v>67</v>
      </c>
      <c r="P540" s="2">
        <v>11</v>
      </c>
      <c r="Q540" s="2">
        <v>78</v>
      </c>
      <c r="R540" t="s">
        <v>5</v>
      </c>
      <c r="T540">
        <v>539</v>
      </c>
      <c r="U540" s="2">
        <v>95</v>
      </c>
      <c r="V540" s="2">
        <v>52</v>
      </c>
      <c r="W540" s="2">
        <v>43</v>
      </c>
      <c r="X540" t="s">
        <v>5</v>
      </c>
      <c r="Z540">
        <v>539</v>
      </c>
      <c r="AA540">
        <v>138</v>
      </c>
      <c r="AB540">
        <f t="shared" ca="1" si="17"/>
        <v>17</v>
      </c>
      <c r="AD540">
        <v>539</v>
      </c>
      <c r="AE540">
        <v>9488</v>
      </c>
      <c r="AF540">
        <f>COUNTIF(AG540:AY540,"&lt;&gt;")</f>
        <v>1</v>
      </c>
      <c r="AG540">
        <v>16</v>
      </c>
    </row>
    <row r="541" spans="1:42" x14ac:dyDescent="0.2">
      <c r="A541">
        <v>540</v>
      </c>
      <c r="B541" s="2">
        <v>96</v>
      </c>
      <c r="C541" s="2">
        <v>86</v>
      </c>
      <c r="D541" s="2">
        <v>8256</v>
      </c>
      <c r="E541" t="s">
        <v>6</v>
      </c>
      <c r="H541" s="2">
        <v>41</v>
      </c>
      <c r="I541" s="2">
        <v>11</v>
      </c>
      <c r="J541" s="2">
        <f t="shared" si="16"/>
        <v>3</v>
      </c>
      <c r="K541">
        <v>8</v>
      </c>
      <c r="L541" t="s">
        <v>6</v>
      </c>
      <c r="N541">
        <v>540</v>
      </c>
      <c r="O541" s="2">
        <v>67</v>
      </c>
      <c r="P541" s="2">
        <v>12</v>
      </c>
      <c r="Q541" s="2">
        <v>79</v>
      </c>
      <c r="R541" t="s">
        <v>5</v>
      </c>
      <c r="T541">
        <v>540</v>
      </c>
      <c r="U541" s="2">
        <v>95</v>
      </c>
      <c r="V541" s="2">
        <v>51</v>
      </c>
      <c r="W541" s="2">
        <v>44</v>
      </c>
      <c r="X541" t="s">
        <v>5</v>
      </c>
      <c r="Z541">
        <v>540</v>
      </c>
      <c r="AA541">
        <v>161</v>
      </c>
      <c r="AB541">
        <f t="shared" ca="1" si="17"/>
        <v>6</v>
      </c>
      <c r="AD541">
        <v>540</v>
      </c>
      <c r="AE541">
        <v>7518</v>
      </c>
      <c r="AF541">
        <f>COUNTIF(AG541:AY541,"&lt;&gt;")</f>
        <v>3</v>
      </c>
      <c r="AG541">
        <v>14</v>
      </c>
      <c r="AH541">
        <v>21</v>
      </c>
      <c r="AI541">
        <v>42</v>
      </c>
    </row>
    <row r="542" spans="1:42" x14ac:dyDescent="0.2">
      <c r="A542">
        <v>541</v>
      </c>
      <c r="B542" s="2">
        <v>96</v>
      </c>
      <c r="C542" s="2">
        <v>85</v>
      </c>
      <c r="D542" s="2">
        <v>8160</v>
      </c>
      <c r="E542" t="s">
        <v>6</v>
      </c>
      <c r="H542" s="2">
        <v>42</v>
      </c>
      <c r="I542" s="2">
        <v>11</v>
      </c>
      <c r="J542" s="2">
        <f t="shared" si="16"/>
        <v>3</v>
      </c>
      <c r="K542">
        <v>9</v>
      </c>
      <c r="L542" t="s">
        <v>6</v>
      </c>
      <c r="N542">
        <v>541</v>
      </c>
      <c r="O542" s="2">
        <v>67</v>
      </c>
      <c r="P542" s="2">
        <v>13</v>
      </c>
      <c r="Q542" s="2">
        <v>80</v>
      </c>
      <c r="R542" t="s">
        <v>5</v>
      </c>
      <c r="T542">
        <v>541</v>
      </c>
      <c r="U542" s="2">
        <v>95</v>
      </c>
      <c r="V542" s="2">
        <v>50</v>
      </c>
      <c r="W542" s="2">
        <v>45</v>
      </c>
      <c r="X542" t="s">
        <v>5</v>
      </c>
      <c r="Z542">
        <v>541</v>
      </c>
      <c r="AA542">
        <v>739</v>
      </c>
      <c r="AB542">
        <f t="shared" ca="1" si="17"/>
        <v>483</v>
      </c>
      <c r="AD542">
        <v>541</v>
      </c>
      <c r="AE542">
        <v>3792</v>
      </c>
      <c r="AF542">
        <f>COUNTIF(AG542:AY542,"&lt;&gt;")</f>
        <v>5</v>
      </c>
      <c r="AG542">
        <v>12</v>
      </c>
      <c r="AH542">
        <v>16</v>
      </c>
      <c r="AI542">
        <v>24</v>
      </c>
      <c r="AJ542">
        <v>48</v>
      </c>
      <c r="AK542">
        <v>79</v>
      </c>
    </row>
    <row r="543" spans="1:42" x14ac:dyDescent="0.2">
      <c r="A543">
        <v>542</v>
      </c>
      <c r="B543" s="2">
        <v>96</v>
      </c>
      <c r="C543" s="2">
        <v>84</v>
      </c>
      <c r="D543" s="2">
        <v>8064</v>
      </c>
      <c r="E543" t="s">
        <v>6</v>
      </c>
      <c r="H543" s="2">
        <v>43</v>
      </c>
      <c r="I543" s="2">
        <v>11</v>
      </c>
      <c r="J543" s="2">
        <f t="shared" si="16"/>
        <v>3</v>
      </c>
      <c r="K543">
        <v>10</v>
      </c>
      <c r="L543" t="s">
        <v>6</v>
      </c>
      <c r="N543">
        <v>542</v>
      </c>
      <c r="O543" s="2">
        <v>67</v>
      </c>
      <c r="P543" s="2">
        <v>14</v>
      </c>
      <c r="Q543" s="2">
        <v>81</v>
      </c>
      <c r="R543" t="s">
        <v>5</v>
      </c>
      <c r="T543">
        <v>542</v>
      </c>
      <c r="U543" s="2">
        <v>95</v>
      </c>
      <c r="V543" s="2">
        <v>49</v>
      </c>
      <c r="W543" s="2">
        <v>46</v>
      </c>
      <c r="X543" t="s">
        <v>5</v>
      </c>
      <c r="Z543">
        <v>542</v>
      </c>
      <c r="AA543">
        <v>526</v>
      </c>
      <c r="AB543">
        <f t="shared" ca="1" si="17"/>
        <v>117</v>
      </c>
      <c r="AD543">
        <v>542</v>
      </c>
      <c r="AE543">
        <v>6293</v>
      </c>
      <c r="AF543">
        <f>COUNTIF(AG543:AY543,"&lt;&gt;")</f>
        <v>2</v>
      </c>
      <c r="AG543">
        <v>29</v>
      </c>
      <c r="AH543">
        <v>31</v>
      </c>
    </row>
    <row r="544" spans="1:42" x14ac:dyDescent="0.2">
      <c r="A544">
        <v>543</v>
      </c>
      <c r="B544" s="2">
        <v>96</v>
      </c>
      <c r="C544" s="2">
        <v>83</v>
      </c>
      <c r="D544" s="2">
        <v>7968</v>
      </c>
      <c r="E544" t="s">
        <v>6</v>
      </c>
      <c r="H544" s="2">
        <v>44</v>
      </c>
      <c r="I544" s="2">
        <v>11</v>
      </c>
      <c r="J544" s="2">
        <f t="shared" si="16"/>
        <v>4</v>
      </c>
      <c r="K544">
        <v>0</v>
      </c>
      <c r="L544" t="s">
        <v>6</v>
      </c>
      <c r="N544">
        <v>543</v>
      </c>
      <c r="O544" s="2">
        <v>67</v>
      </c>
      <c r="P544" s="2">
        <v>15</v>
      </c>
      <c r="Q544" s="2">
        <v>82</v>
      </c>
      <c r="R544" t="s">
        <v>5</v>
      </c>
      <c r="T544">
        <v>543</v>
      </c>
      <c r="U544" s="2">
        <v>95</v>
      </c>
      <c r="V544" s="2">
        <v>48</v>
      </c>
      <c r="W544" s="2">
        <v>47</v>
      </c>
      <c r="X544" t="s">
        <v>5</v>
      </c>
      <c r="Z544">
        <v>543</v>
      </c>
      <c r="AA544">
        <v>189</v>
      </c>
      <c r="AB544">
        <f t="shared" ca="1" si="17"/>
        <v>67</v>
      </c>
      <c r="AD544">
        <v>543</v>
      </c>
      <c r="AE544">
        <v>1638</v>
      </c>
      <c r="AF544">
        <f>COUNTIF(AG544:AY544,"&lt;&gt;")</f>
        <v>10</v>
      </c>
      <c r="AG544">
        <v>13</v>
      </c>
      <c r="AH544">
        <v>14</v>
      </c>
      <c r="AI544">
        <v>18</v>
      </c>
      <c r="AJ544">
        <v>21</v>
      </c>
      <c r="AK544">
        <v>26</v>
      </c>
      <c r="AL544">
        <v>39</v>
      </c>
      <c r="AM544">
        <v>42</v>
      </c>
      <c r="AN544">
        <v>63</v>
      </c>
      <c r="AO544">
        <v>78</v>
      </c>
      <c r="AP544">
        <v>91</v>
      </c>
    </row>
    <row r="545" spans="1:40" x14ac:dyDescent="0.2">
      <c r="A545">
        <v>544</v>
      </c>
      <c r="B545" s="2">
        <v>96</v>
      </c>
      <c r="C545" s="2">
        <v>82</v>
      </c>
      <c r="D545" s="2">
        <v>7872</v>
      </c>
      <c r="E545" t="s">
        <v>6</v>
      </c>
      <c r="H545" s="2">
        <v>45</v>
      </c>
      <c r="I545" s="2">
        <v>11</v>
      </c>
      <c r="J545" s="2">
        <f t="shared" si="16"/>
        <v>4</v>
      </c>
      <c r="K545">
        <v>1</v>
      </c>
      <c r="L545" t="s">
        <v>6</v>
      </c>
      <c r="N545">
        <v>544</v>
      </c>
      <c r="O545" s="2">
        <v>67</v>
      </c>
      <c r="P545" s="2">
        <v>16</v>
      </c>
      <c r="Q545" s="2">
        <v>83</v>
      </c>
      <c r="R545" t="s">
        <v>5</v>
      </c>
      <c r="T545">
        <v>544</v>
      </c>
      <c r="U545" s="2">
        <v>95</v>
      </c>
      <c r="V545" s="2">
        <v>47</v>
      </c>
      <c r="W545" s="2">
        <v>48</v>
      </c>
      <c r="X545" t="s">
        <v>5</v>
      </c>
      <c r="Z545">
        <v>544</v>
      </c>
      <c r="AA545">
        <v>986</v>
      </c>
      <c r="AB545">
        <f t="shared" ca="1" si="17"/>
        <v>470</v>
      </c>
      <c r="AD545">
        <v>544</v>
      </c>
      <c r="AE545">
        <v>7592</v>
      </c>
      <c r="AF545">
        <f>COUNTIF(AG545:AY545,"&lt;&gt;")</f>
        <v>4</v>
      </c>
      <c r="AG545">
        <v>13</v>
      </c>
      <c r="AH545">
        <v>26</v>
      </c>
      <c r="AI545">
        <v>52</v>
      </c>
      <c r="AJ545">
        <v>73</v>
      </c>
    </row>
    <row r="546" spans="1:40" x14ac:dyDescent="0.2">
      <c r="A546">
        <v>545</v>
      </c>
      <c r="B546" s="2">
        <v>96</v>
      </c>
      <c r="C546" s="2">
        <v>81</v>
      </c>
      <c r="D546" s="2">
        <v>7776</v>
      </c>
      <c r="E546" t="s">
        <v>6</v>
      </c>
      <c r="H546" s="2">
        <v>46</v>
      </c>
      <c r="I546" s="2">
        <v>11</v>
      </c>
      <c r="J546" s="2">
        <f t="shared" si="16"/>
        <v>4</v>
      </c>
      <c r="K546">
        <v>2</v>
      </c>
      <c r="L546" t="s">
        <v>6</v>
      </c>
      <c r="N546">
        <v>545</v>
      </c>
      <c r="O546" s="2">
        <v>67</v>
      </c>
      <c r="P546" s="2">
        <v>17</v>
      </c>
      <c r="Q546" s="2">
        <v>84</v>
      </c>
      <c r="R546" t="s">
        <v>5</v>
      </c>
      <c r="T546">
        <v>545</v>
      </c>
      <c r="U546" s="2">
        <v>95</v>
      </c>
      <c r="V546" s="2">
        <v>46</v>
      </c>
      <c r="W546" s="2">
        <v>49</v>
      </c>
      <c r="X546" t="s">
        <v>5</v>
      </c>
      <c r="Z546">
        <v>545</v>
      </c>
      <c r="AA546">
        <v>532</v>
      </c>
      <c r="AB546">
        <f t="shared" ca="1" si="17"/>
        <v>399</v>
      </c>
      <c r="AD546">
        <v>545</v>
      </c>
      <c r="AE546">
        <v>4605</v>
      </c>
      <c r="AF546">
        <f>COUNTIF(AG546:AY546,"&lt;&gt;")</f>
        <v>1</v>
      </c>
      <c r="AG546">
        <v>15</v>
      </c>
    </row>
    <row r="547" spans="1:40" x14ac:dyDescent="0.2">
      <c r="A547">
        <v>546</v>
      </c>
      <c r="B547" s="2">
        <v>96</v>
      </c>
      <c r="C547" s="2">
        <v>80</v>
      </c>
      <c r="D547" s="2">
        <v>7680</v>
      </c>
      <c r="E547" t="s">
        <v>6</v>
      </c>
      <c r="H547" s="2">
        <v>47</v>
      </c>
      <c r="I547" s="2">
        <v>11</v>
      </c>
      <c r="J547" s="2">
        <f t="shared" si="16"/>
        <v>4</v>
      </c>
      <c r="K547">
        <v>3</v>
      </c>
      <c r="L547" t="s">
        <v>6</v>
      </c>
      <c r="N547">
        <v>546</v>
      </c>
      <c r="O547" s="2">
        <v>67</v>
      </c>
      <c r="P547" s="2">
        <v>18</v>
      </c>
      <c r="Q547" s="2">
        <v>85</v>
      </c>
      <c r="R547" t="s">
        <v>5</v>
      </c>
      <c r="T547">
        <v>546</v>
      </c>
      <c r="U547" s="2">
        <v>95</v>
      </c>
      <c r="V547" s="2">
        <v>45</v>
      </c>
      <c r="W547" s="2">
        <v>50</v>
      </c>
      <c r="X547" t="s">
        <v>5</v>
      </c>
      <c r="Z547">
        <v>546</v>
      </c>
      <c r="AA547">
        <v>160</v>
      </c>
      <c r="AB547">
        <f t="shared" ca="1" si="17"/>
        <v>15</v>
      </c>
      <c r="AD547">
        <v>546</v>
      </c>
      <c r="AE547">
        <v>5754</v>
      </c>
      <c r="AF547">
        <f>COUNTIF(AG547:AY547,"&lt;&gt;")</f>
        <v>3</v>
      </c>
      <c r="AG547">
        <v>14</v>
      </c>
      <c r="AH547">
        <v>21</v>
      </c>
      <c r="AI547">
        <v>42</v>
      </c>
    </row>
    <row r="548" spans="1:40" x14ac:dyDescent="0.2">
      <c r="A548">
        <v>547</v>
      </c>
      <c r="B548" s="2">
        <v>96</v>
      </c>
      <c r="C548" s="2">
        <v>79</v>
      </c>
      <c r="D548" s="2">
        <v>7584</v>
      </c>
      <c r="E548" t="s">
        <v>6</v>
      </c>
      <c r="H548" s="2">
        <v>48</v>
      </c>
      <c r="I548" s="2">
        <v>11</v>
      </c>
      <c r="J548" s="2">
        <f t="shared" si="16"/>
        <v>3.9999999999999996</v>
      </c>
      <c r="K548">
        <v>4</v>
      </c>
      <c r="L548" t="s">
        <v>6</v>
      </c>
      <c r="N548">
        <v>547</v>
      </c>
      <c r="O548" s="2">
        <v>67</v>
      </c>
      <c r="P548" s="2">
        <v>19</v>
      </c>
      <c r="Q548" s="2">
        <v>86</v>
      </c>
      <c r="R548" t="s">
        <v>5</v>
      </c>
      <c r="T548">
        <v>547</v>
      </c>
      <c r="U548" s="2">
        <v>95</v>
      </c>
      <c r="V548" s="2">
        <v>44</v>
      </c>
      <c r="W548" s="2">
        <v>51</v>
      </c>
      <c r="X548" t="s">
        <v>5</v>
      </c>
      <c r="Z548">
        <v>547</v>
      </c>
      <c r="AA548">
        <v>512</v>
      </c>
      <c r="AB548">
        <f t="shared" ca="1" si="17"/>
        <v>93</v>
      </c>
      <c r="AD548">
        <v>547</v>
      </c>
      <c r="AE548">
        <v>1456</v>
      </c>
      <c r="AF548">
        <f>COUNTIF(AG548:AY548,"&lt;&gt;")</f>
        <v>8</v>
      </c>
      <c r="AG548">
        <v>13</v>
      </c>
      <c r="AH548">
        <v>14</v>
      </c>
      <c r="AI548">
        <v>16</v>
      </c>
      <c r="AJ548">
        <v>26</v>
      </c>
      <c r="AK548">
        <v>28</v>
      </c>
      <c r="AL548">
        <v>52</v>
      </c>
      <c r="AM548">
        <v>56</v>
      </c>
      <c r="AN548">
        <v>91</v>
      </c>
    </row>
    <row r="549" spans="1:40" x14ac:dyDescent="0.2">
      <c r="A549">
        <v>548</v>
      </c>
      <c r="B549" s="2">
        <v>96</v>
      </c>
      <c r="C549" s="2">
        <v>78</v>
      </c>
      <c r="D549" s="2">
        <v>7488</v>
      </c>
      <c r="E549" t="s">
        <v>6</v>
      </c>
      <c r="H549" s="2">
        <v>49</v>
      </c>
      <c r="I549" s="2">
        <v>11</v>
      </c>
      <c r="J549" s="2">
        <f t="shared" si="16"/>
        <v>3.9999999999999996</v>
      </c>
      <c r="K549">
        <v>5</v>
      </c>
      <c r="L549" t="s">
        <v>6</v>
      </c>
      <c r="N549">
        <v>548</v>
      </c>
      <c r="O549" s="2">
        <v>67</v>
      </c>
      <c r="P549" s="2">
        <v>20</v>
      </c>
      <c r="Q549" s="2">
        <v>87</v>
      </c>
      <c r="R549" t="s">
        <v>5</v>
      </c>
      <c r="T549">
        <v>548</v>
      </c>
      <c r="U549" s="2">
        <v>95</v>
      </c>
      <c r="V549" s="2">
        <v>43</v>
      </c>
      <c r="W549" s="2">
        <v>52</v>
      </c>
      <c r="X549" t="s">
        <v>5</v>
      </c>
      <c r="Z549">
        <v>548</v>
      </c>
      <c r="AA549">
        <v>893</v>
      </c>
      <c r="AB549">
        <f t="shared" ca="1" si="17"/>
        <v>427</v>
      </c>
      <c r="AD549">
        <v>548</v>
      </c>
      <c r="AE549">
        <v>9455</v>
      </c>
      <c r="AF549">
        <f>COUNTIF(AG549:AY549,"&lt;&gt;")</f>
        <v>2</v>
      </c>
      <c r="AG549">
        <v>31</v>
      </c>
      <c r="AH549">
        <v>61</v>
      </c>
    </row>
    <row r="550" spans="1:40" x14ac:dyDescent="0.2">
      <c r="A550">
        <v>549</v>
      </c>
      <c r="B550" s="2">
        <v>96</v>
      </c>
      <c r="C550" s="2">
        <v>77</v>
      </c>
      <c r="D550" s="2">
        <v>7392</v>
      </c>
      <c r="E550" t="s">
        <v>6</v>
      </c>
      <c r="H550" s="2">
        <v>50</v>
      </c>
      <c r="I550" s="2">
        <v>11</v>
      </c>
      <c r="J550" s="2">
        <f t="shared" si="16"/>
        <v>4</v>
      </c>
      <c r="K550">
        <v>6</v>
      </c>
      <c r="L550" t="s">
        <v>6</v>
      </c>
      <c r="N550">
        <v>549</v>
      </c>
      <c r="O550" s="2">
        <v>67</v>
      </c>
      <c r="P550" s="2">
        <v>21</v>
      </c>
      <c r="Q550" s="2">
        <v>88</v>
      </c>
      <c r="R550" t="s">
        <v>5</v>
      </c>
      <c r="T550">
        <v>549</v>
      </c>
      <c r="U550" s="2">
        <v>95</v>
      </c>
      <c r="V550" s="2">
        <v>42</v>
      </c>
      <c r="W550" s="2">
        <v>53</v>
      </c>
      <c r="X550" t="s">
        <v>5</v>
      </c>
      <c r="Z550">
        <v>549</v>
      </c>
      <c r="AA550">
        <v>359</v>
      </c>
      <c r="AB550">
        <f t="shared" ca="1" si="17"/>
        <v>115</v>
      </c>
      <c r="AD550">
        <v>549</v>
      </c>
      <c r="AE550">
        <v>2115</v>
      </c>
      <c r="AF550">
        <f>COUNTIF(AG550:AY550,"&lt;&gt;")</f>
        <v>3</v>
      </c>
      <c r="AG550">
        <v>15</v>
      </c>
      <c r="AH550">
        <v>45</v>
      </c>
      <c r="AI550">
        <v>47</v>
      </c>
    </row>
    <row r="551" spans="1:40" x14ac:dyDescent="0.2">
      <c r="A551">
        <v>550</v>
      </c>
      <c r="B551" s="2">
        <v>96</v>
      </c>
      <c r="C551" s="2">
        <v>76</v>
      </c>
      <c r="D551" s="2">
        <v>7296</v>
      </c>
      <c r="E551" t="s">
        <v>6</v>
      </c>
      <c r="H551" s="2">
        <v>51</v>
      </c>
      <c r="I551" s="2">
        <v>11</v>
      </c>
      <c r="J551" s="2">
        <f t="shared" si="16"/>
        <v>4</v>
      </c>
      <c r="K551">
        <v>7</v>
      </c>
      <c r="L551" t="s">
        <v>6</v>
      </c>
      <c r="N551">
        <v>550</v>
      </c>
      <c r="O551" s="2">
        <v>67</v>
      </c>
      <c r="P551" s="2">
        <v>22</v>
      </c>
      <c r="Q551" s="2">
        <v>89</v>
      </c>
      <c r="R551" t="s">
        <v>5</v>
      </c>
      <c r="T551">
        <v>550</v>
      </c>
      <c r="U551" s="2">
        <v>95</v>
      </c>
      <c r="V551" s="2">
        <v>41</v>
      </c>
      <c r="W551" s="2">
        <v>54</v>
      </c>
      <c r="X551" t="s">
        <v>5</v>
      </c>
      <c r="Z551">
        <v>550</v>
      </c>
      <c r="AA551">
        <v>699</v>
      </c>
      <c r="AB551">
        <f t="shared" ca="1" si="17"/>
        <v>260</v>
      </c>
      <c r="AD551">
        <v>550</v>
      </c>
      <c r="AE551">
        <v>8288</v>
      </c>
      <c r="AF551">
        <f>COUNTIF(AG551:AY551,"&lt;&gt;")</f>
        <v>7</v>
      </c>
      <c r="AG551">
        <v>14</v>
      </c>
      <c r="AH551">
        <v>16</v>
      </c>
      <c r="AI551">
        <v>28</v>
      </c>
      <c r="AJ551">
        <v>32</v>
      </c>
      <c r="AK551">
        <v>37</v>
      </c>
      <c r="AL551">
        <v>56</v>
      </c>
      <c r="AM551">
        <v>74</v>
      </c>
    </row>
    <row r="552" spans="1:40" x14ac:dyDescent="0.2">
      <c r="A552">
        <v>551</v>
      </c>
      <c r="B552" s="2">
        <v>96</v>
      </c>
      <c r="C552" s="2">
        <v>75</v>
      </c>
      <c r="D552" s="2">
        <v>7200</v>
      </c>
      <c r="E552" t="s">
        <v>6</v>
      </c>
      <c r="H552" s="2">
        <v>52</v>
      </c>
      <c r="I552" s="2">
        <v>11</v>
      </c>
      <c r="J552" s="2">
        <f t="shared" si="16"/>
        <v>4</v>
      </c>
      <c r="K552">
        <v>8</v>
      </c>
      <c r="L552" t="s">
        <v>6</v>
      </c>
      <c r="N552">
        <v>551</v>
      </c>
      <c r="O552" s="2">
        <v>67</v>
      </c>
      <c r="P552" s="2">
        <v>23</v>
      </c>
      <c r="Q552" s="2">
        <v>90</v>
      </c>
      <c r="R552" t="s">
        <v>5</v>
      </c>
      <c r="T552">
        <v>551</v>
      </c>
      <c r="U552" s="2">
        <v>95</v>
      </c>
      <c r="V552" s="2">
        <v>40</v>
      </c>
      <c r="W552" s="2">
        <v>55</v>
      </c>
      <c r="X552" t="s">
        <v>5</v>
      </c>
      <c r="Z552">
        <v>551</v>
      </c>
      <c r="AA552">
        <v>559</v>
      </c>
      <c r="AB552">
        <f t="shared" ca="1" si="17"/>
        <v>414</v>
      </c>
      <c r="AD552">
        <v>551</v>
      </c>
      <c r="AE552">
        <v>5980</v>
      </c>
      <c r="AF552">
        <f>COUNTIF(AG552:AY552,"&lt;&gt;")</f>
        <v>7</v>
      </c>
      <c r="AG552">
        <v>13</v>
      </c>
      <c r="AH552">
        <v>23</v>
      </c>
      <c r="AI552">
        <v>26</v>
      </c>
      <c r="AJ552">
        <v>46</v>
      </c>
      <c r="AK552">
        <v>52</v>
      </c>
      <c r="AL552">
        <v>65</v>
      </c>
      <c r="AM552">
        <v>92</v>
      </c>
    </row>
    <row r="553" spans="1:40" x14ac:dyDescent="0.2">
      <c r="A553">
        <v>552</v>
      </c>
      <c r="B553" s="2">
        <v>96</v>
      </c>
      <c r="C553" s="2">
        <v>74</v>
      </c>
      <c r="D553" s="2">
        <v>7104</v>
      </c>
      <c r="E553" t="s">
        <v>6</v>
      </c>
      <c r="H553" s="2">
        <v>53</v>
      </c>
      <c r="I553" s="2">
        <v>11</v>
      </c>
      <c r="J553" s="2">
        <f t="shared" si="16"/>
        <v>4</v>
      </c>
      <c r="K553">
        <v>9</v>
      </c>
      <c r="L553" t="s">
        <v>6</v>
      </c>
      <c r="N553">
        <v>552</v>
      </c>
      <c r="O553" s="2">
        <v>67</v>
      </c>
      <c r="P553" s="2">
        <v>24</v>
      </c>
      <c r="Q553" s="2">
        <v>91</v>
      </c>
      <c r="R553" t="s">
        <v>5</v>
      </c>
      <c r="T553">
        <v>552</v>
      </c>
      <c r="U553" s="2">
        <v>95</v>
      </c>
      <c r="V553" s="2">
        <v>39</v>
      </c>
      <c r="W553" s="2">
        <v>56</v>
      </c>
      <c r="X553" t="s">
        <v>5</v>
      </c>
      <c r="Z553">
        <v>552</v>
      </c>
      <c r="AA553">
        <v>897</v>
      </c>
      <c r="AB553">
        <f t="shared" ca="1" si="17"/>
        <v>540</v>
      </c>
      <c r="AD553">
        <v>552</v>
      </c>
      <c r="AE553">
        <v>6328</v>
      </c>
      <c r="AF553">
        <f>COUNTIF(AG553:AY553,"&lt;&gt;")</f>
        <v>3</v>
      </c>
      <c r="AG553">
        <v>14</v>
      </c>
      <c r="AH553">
        <v>28</v>
      </c>
      <c r="AI553">
        <v>56</v>
      </c>
    </row>
    <row r="554" spans="1:40" x14ac:dyDescent="0.2">
      <c r="A554">
        <v>553</v>
      </c>
      <c r="B554" s="2">
        <v>96</v>
      </c>
      <c r="C554" s="2">
        <v>73</v>
      </c>
      <c r="D554" s="2">
        <v>7008</v>
      </c>
      <c r="E554" t="s">
        <v>6</v>
      </c>
      <c r="H554" s="2">
        <v>54</v>
      </c>
      <c r="I554" s="2">
        <v>11</v>
      </c>
      <c r="J554" s="2">
        <f t="shared" si="16"/>
        <v>4</v>
      </c>
      <c r="K554">
        <v>10</v>
      </c>
      <c r="L554" t="s">
        <v>6</v>
      </c>
      <c r="N554">
        <v>553</v>
      </c>
      <c r="O554" s="2">
        <v>67</v>
      </c>
      <c r="P554" s="2">
        <v>25</v>
      </c>
      <c r="Q554" s="2">
        <v>92</v>
      </c>
      <c r="R554" t="s">
        <v>5</v>
      </c>
      <c r="T554">
        <v>553</v>
      </c>
      <c r="U554" s="2">
        <v>95</v>
      </c>
      <c r="V554" s="2">
        <v>38</v>
      </c>
      <c r="W554" s="2">
        <v>57</v>
      </c>
      <c r="X554" t="s">
        <v>5</v>
      </c>
      <c r="Z554">
        <v>553</v>
      </c>
      <c r="AA554">
        <v>959</v>
      </c>
      <c r="AB554">
        <f t="shared" ca="1" si="17"/>
        <v>453</v>
      </c>
      <c r="AD554">
        <v>553</v>
      </c>
      <c r="AE554">
        <v>6693</v>
      </c>
      <c r="AF554">
        <f>COUNTIF(AG554:AY554,"&lt;&gt;")</f>
        <v>3</v>
      </c>
      <c r="AG554">
        <v>23</v>
      </c>
      <c r="AH554">
        <v>69</v>
      </c>
      <c r="AI554">
        <v>97</v>
      </c>
    </row>
    <row r="555" spans="1:40" x14ac:dyDescent="0.2">
      <c r="A555">
        <v>554</v>
      </c>
      <c r="B555" s="2">
        <v>96</v>
      </c>
      <c r="C555" s="2">
        <v>72</v>
      </c>
      <c r="D555" s="2">
        <v>6912</v>
      </c>
      <c r="E555" t="s">
        <v>6</v>
      </c>
      <c r="H555" s="2">
        <v>55</v>
      </c>
      <c r="I555" s="2">
        <v>11</v>
      </c>
      <c r="J555" s="2">
        <f t="shared" si="16"/>
        <v>5</v>
      </c>
      <c r="K555">
        <v>0</v>
      </c>
      <c r="L555" t="s">
        <v>6</v>
      </c>
      <c r="N555">
        <v>554</v>
      </c>
      <c r="O555" s="2">
        <v>67</v>
      </c>
      <c r="P555" s="2">
        <v>26</v>
      </c>
      <c r="Q555" s="2">
        <v>93</v>
      </c>
      <c r="R555" t="s">
        <v>5</v>
      </c>
      <c r="T555">
        <v>554</v>
      </c>
      <c r="U555" s="2">
        <v>95</v>
      </c>
      <c r="V555" s="2">
        <v>37</v>
      </c>
      <c r="W555" s="2">
        <v>58</v>
      </c>
      <c r="X555" t="s">
        <v>5</v>
      </c>
      <c r="Z555">
        <v>554</v>
      </c>
      <c r="AA555">
        <v>961</v>
      </c>
      <c r="AB555">
        <f t="shared" ca="1" si="17"/>
        <v>325</v>
      </c>
      <c r="AD555">
        <v>554</v>
      </c>
      <c r="AE555">
        <v>1380</v>
      </c>
      <c r="AF555">
        <f>COUNTIF(AG555:AY555,"&lt;&gt;")</f>
        <v>6</v>
      </c>
      <c r="AG555">
        <v>12</v>
      </c>
      <c r="AH555">
        <v>15</v>
      </c>
      <c r="AI555">
        <v>23</v>
      </c>
      <c r="AJ555">
        <v>46</v>
      </c>
      <c r="AK555">
        <v>69</v>
      </c>
      <c r="AL555">
        <v>92</v>
      </c>
    </row>
    <row r="556" spans="1:40" x14ac:dyDescent="0.2">
      <c r="A556">
        <v>555</v>
      </c>
      <c r="B556" s="2">
        <v>96</v>
      </c>
      <c r="C556" s="2">
        <v>71</v>
      </c>
      <c r="D556" s="2">
        <v>6816</v>
      </c>
      <c r="E556" t="s">
        <v>6</v>
      </c>
      <c r="H556" s="2">
        <v>56</v>
      </c>
      <c r="I556" s="2">
        <v>11</v>
      </c>
      <c r="J556" s="2">
        <f t="shared" si="16"/>
        <v>5</v>
      </c>
      <c r="K556">
        <v>1</v>
      </c>
      <c r="L556" t="s">
        <v>6</v>
      </c>
      <c r="N556">
        <v>555</v>
      </c>
      <c r="O556" s="2">
        <v>67</v>
      </c>
      <c r="P556" s="2">
        <v>27</v>
      </c>
      <c r="Q556" s="2">
        <v>94</v>
      </c>
      <c r="R556" t="s">
        <v>5</v>
      </c>
      <c r="T556">
        <v>555</v>
      </c>
      <c r="U556" s="2">
        <v>95</v>
      </c>
      <c r="V556" s="2">
        <v>36</v>
      </c>
      <c r="W556" s="2">
        <v>59</v>
      </c>
      <c r="X556" t="s">
        <v>5</v>
      </c>
      <c r="Z556">
        <v>555</v>
      </c>
      <c r="AA556">
        <v>819</v>
      </c>
      <c r="AB556">
        <f t="shared" ca="1" si="17"/>
        <v>647</v>
      </c>
      <c r="AD556">
        <v>555</v>
      </c>
      <c r="AE556">
        <v>9877</v>
      </c>
      <c r="AF556">
        <f>COUNTIF(AG556:AY556,"&lt;&gt;")</f>
        <v>2</v>
      </c>
      <c r="AG556">
        <v>17</v>
      </c>
      <c r="AH556">
        <v>83</v>
      </c>
    </row>
    <row r="557" spans="1:40" x14ac:dyDescent="0.2">
      <c r="A557">
        <v>556</v>
      </c>
      <c r="B557" s="2">
        <v>96</v>
      </c>
      <c r="C557" s="2">
        <v>70</v>
      </c>
      <c r="D557" s="2">
        <v>6720</v>
      </c>
      <c r="E557" t="s">
        <v>6</v>
      </c>
      <c r="H557" s="2">
        <v>57</v>
      </c>
      <c r="I557" s="2">
        <v>11</v>
      </c>
      <c r="J557" s="2">
        <f t="shared" si="16"/>
        <v>5</v>
      </c>
      <c r="K557">
        <v>2</v>
      </c>
      <c r="L557" t="s">
        <v>6</v>
      </c>
      <c r="N557">
        <v>556</v>
      </c>
      <c r="O557" s="2">
        <v>67</v>
      </c>
      <c r="P557" s="2">
        <v>28</v>
      </c>
      <c r="Q557" s="2">
        <v>95</v>
      </c>
      <c r="R557" t="s">
        <v>5</v>
      </c>
      <c r="T557">
        <v>556</v>
      </c>
      <c r="U557" s="2">
        <v>95</v>
      </c>
      <c r="V557" s="2">
        <v>35</v>
      </c>
      <c r="W557" s="2">
        <v>60</v>
      </c>
      <c r="X557" t="s">
        <v>5</v>
      </c>
      <c r="Z557">
        <v>556</v>
      </c>
      <c r="AA557">
        <v>520</v>
      </c>
      <c r="AB557">
        <f t="shared" ca="1" si="17"/>
        <v>13</v>
      </c>
      <c r="AD557">
        <v>556</v>
      </c>
      <c r="AE557">
        <v>1024</v>
      </c>
      <c r="AF557">
        <f>COUNTIF(AG557:AY557,"&lt;&gt;")</f>
        <v>3</v>
      </c>
      <c r="AG557">
        <v>16</v>
      </c>
      <c r="AH557">
        <v>32</v>
      </c>
      <c r="AI557">
        <v>64</v>
      </c>
    </row>
    <row r="558" spans="1:40" x14ac:dyDescent="0.2">
      <c r="A558">
        <v>557</v>
      </c>
      <c r="B558" s="2">
        <v>96</v>
      </c>
      <c r="C558" s="2">
        <v>69</v>
      </c>
      <c r="D558" s="2">
        <v>6624</v>
      </c>
      <c r="E558" t="s">
        <v>6</v>
      </c>
      <c r="H558" s="2">
        <v>58</v>
      </c>
      <c r="I558" s="2">
        <v>11</v>
      </c>
      <c r="J558" s="2">
        <f t="shared" si="16"/>
        <v>5</v>
      </c>
      <c r="K558">
        <v>3</v>
      </c>
      <c r="L558" t="s">
        <v>6</v>
      </c>
      <c r="N558">
        <v>557</v>
      </c>
      <c r="O558" s="2">
        <v>67</v>
      </c>
      <c r="P558" s="2">
        <v>29</v>
      </c>
      <c r="Q558" s="2">
        <v>96</v>
      </c>
      <c r="R558" t="s">
        <v>5</v>
      </c>
      <c r="T558">
        <v>557</v>
      </c>
      <c r="U558" s="2">
        <v>95</v>
      </c>
      <c r="V558" s="2">
        <v>34</v>
      </c>
      <c r="W558" s="2">
        <v>61</v>
      </c>
      <c r="X558" t="s">
        <v>5</v>
      </c>
      <c r="Z558">
        <v>557</v>
      </c>
      <c r="AA558">
        <v>237</v>
      </c>
      <c r="AB558">
        <f t="shared" ca="1" si="17"/>
        <v>219</v>
      </c>
      <c r="AD558">
        <v>557</v>
      </c>
      <c r="AE558">
        <v>8733</v>
      </c>
      <c r="AF558">
        <f>COUNTIF(AG558:AY558,"&lt;&gt;")</f>
        <v>2</v>
      </c>
      <c r="AG558">
        <v>41</v>
      </c>
      <c r="AH558">
        <v>71</v>
      </c>
    </row>
    <row r="559" spans="1:40" x14ac:dyDescent="0.2">
      <c r="A559">
        <v>558</v>
      </c>
      <c r="B559" s="2">
        <v>96</v>
      </c>
      <c r="C559" s="2">
        <v>68</v>
      </c>
      <c r="D559" s="2">
        <v>6528</v>
      </c>
      <c r="E559" t="s">
        <v>6</v>
      </c>
      <c r="H559" s="2">
        <v>59</v>
      </c>
      <c r="I559" s="2">
        <v>11</v>
      </c>
      <c r="J559" s="2">
        <f t="shared" si="16"/>
        <v>5</v>
      </c>
      <c r="K559">
        <v>4</v>
      </c>
      <c r="L559" t="s">
        <v>6</v>
      </c>
      <c r="N559">
        <v>558</v>
      </c>
      <c r="O559" s="2">
        <v>67</v>
      </c>
      <c r="P559" s="2">
        <v>30</v>
      </c>
      <c r="Q559" s="2">
        <v>97</v>
      </c>
      <c r="R559" t="s">
        <v>5</v>
      </c>
      <c r="T559">
        <v>558</v>
      </c>
      <c r="U559" s="2">
        <v>95</v>
      </c>
      <c r="V559" s="2">
        <v>33</v>
      </c>
      <c r="W559" s="2">
        <v>62</v>
      </c>
      <c r="X559" t="s">
        <v>5</v>
      </c>
      <c r="Z559">
        <v>558</v>
      </c>
      <c r="AA559">
        <v>948</v>
      </c>
      <c r="AB559">
        <f t="shared" ca="1" si="17"/>
        <v>756</v>
      </c>
      <c r="AD559">
        <v>558</v>
      </c>
      <c r="AE559">
        <v>5264</v>
      </c>
      <c r="AF559">
        <f>COUNTIF(AG559:AY559,"&lt;&gt;")</f>
        <v>6</v>
      </c>
      <c r="AG559">
        <v>14</v>
      </c>
      <c r="AH559">
        <v>16</v>
      </c>
      <c r="AI559">
        <v>28</v>
      </c>
      <c r="AJ559">
        <v>47</v>
      </c>
      <c r="AK559">
        <v>56</v>
      </c>
      <c r="AL559">
        <v>94</v>
      </c>
    </row>
    <row r="560" spans="1:40" x14ac:dyDescent="0.2">
      <c r="A560">
        <v>559</v>
      </c>
      <c r="B560" s="2">
        <v>96</v>
      </c>
      <c r="C560" s="2">
        <v>67</v>
      </c>
      <c r="D560" s="2">
        <v>6432</v>
      </c>
      <c r="E560" t="s">
        <v>6</v>
      </c>
      <c r="H560" s="2">
        <v>60</v>
      </c>
      <c r="I560" s="2">
        <v>11</v>
      </c>
      <c r="J560" s="2">
        <f t="shared" si="16"/>
        <v>5</v>
      </c>
      <c r="K560">
        <v>5</v>
      </c>
      <c r="L560" t="s">
        <v>6</v>
      </c>
      <c r="N560">
        <v>559</v>
      </c>
      <c r="O560" s="2">
        <v>67</v>
      </c>
      <c r="P560" s="2">
        <v>31</v>
      </c>
      <c r="Q560" s="2">
        <v>98</v>
      </c>
      <c r="R560" t="s">
        <v>5</v>
      </c>
      <c r="T560">
        <v>559</v>
      </c>
      <c r="U560" s="2">
        <v>95</v>
      </c>
      <c r="V560" s="2">
        <v>32</v>
      </c>
      <c r="W560" s="2">
        <v>63</v>
      </c>
      <c r="X560" t="s">
        <v>5</v>
      </c>
      <c r="Z560">
        <v>559</v>
      </c>
      <c r="AA560">
        <v>564</v>
      </c>
      <c r="AB560">
        <f t="shared" ca="1" si="17"/>
        <v>188</v>
      </c>
      <c r="AD560">
        <v>559</v>
      </c>
      <c r="AE560">
        <v>4316</v>
      </c>
      <c r="AF560">
        <f>COUNTIF(AG560:AY560,"&lt;&gt;")</f>
        <v>4</v>
      </c>
      <c r="AG560">
        <v>13</v>
      </c>
      <c r="AH560">
        <v>26</v>
      </c>
      <c r="AI560">
        <v>52</v>
      </c>
      <c r="AJ560">
        <v>83</v>
      </c>
    </row>
    <row r="561" spans="1:47" x14ac:dyDescent="0.2">
      <c r="A561">
        <v>560</v>
      </c>
      <c r="B561" s="2">
        <v>96</v>
      </c>
      <c r="C561" s="2">
        <v>66</v>
      </c>
      <c r="D561" s="2">
        <v>6336</v>
      </c>
      <c r="E561" t="s">
        <v>6</v>
      </c>
      <c r="H561" s="2">
        <v>61</v>
      </c>
      <c r="I561" s="2">
        <v>11</v>
      </c>
      <c r="J561" s="2">
        <f t="shared" si="16"/>
        <v>5</v>
      </c>
      <c r="K561">
        <v>6</v>
      </c>
      <c r="L561" t="s">
        <v>6</v>
      </c>
      <c r="N561">
        <v>560</v>
      </c>
      <c r="O561" s="2">
        <v>67</v>
      </c>
      <c r="P561" s="2">
        <v>32</v>
      </c>
      <c r="Q561" s="2">
        <v>99</v>
      </c>
      <c r="R561" t="s">
        <v>5</v>
      </c>
      <c r="T561">
        <v>560</v>
      </c>
      <c r="U561" s="2">
        <v>95</v>
      </c>
      <c r="V561" s="2">
        <v>31</v>
      </c>
      <c r="W561" s="2">
        <v>64</v>
      </c>
      <c r="X561" t="s">
        <v>5</v>
      </c>
      <c r="Z561">
        <v>560</v>
      </c>
      <c r="AA561">
        <v>509</v>
      </c>
      <c r="AB561">
        <f t="shared" ca="1" si="17"/>
        <v>477</v>
      </c>
      <c r="AD561">
        <v>560</v>
      </c>
      <c r="AE561">
        <v>1311</v>
      </c>
      <c r="AF561">
        <f>COUNTIF(AG561:AY561,"&lt;&gt;")</f>
        <v>4</v>
      </c>
      <c r="AG561">
        <v>19</v>
      </c>
      <c r="AH561">
        <v>23</v>
      </c>
      <c r="AI561">
        <v>57</v>
      </c>
      <c r="AJ561">
        <v>69</v>
      </c>
    </row>
    <row r="562" spans="1:47" x14ac:dyDescent="0.2">
      <c r="A562">
        <v>561</v>
      </c>
      <c r="B562" s="2">
        <v>96</v>
      </c>
      <c r="C562" s="2">
        <v>65</v>
      </c>
      <c r="D562" s="2">
        <v>6240</v>
      </c>
      <c r="E562" t="s">
        <v>6</v>
      </c>
      <c r="H562" s="2">
        <v>62</v>
      </c>
      <c r="I562" s="2">
        <v>11</v>
      </c>
      <c r="J562" s="2">
        <f t="shared" si="16"/>
        <v>5</v>
      </c>
      <c r="K562">
        <v>7</v>
      </c>
      <c r="L562" t="s">
        <v>6</v>
      </c>
      <c r="N562">
        <v>561</v>
      </c>
      <c r="O562" s="2">
        <v>67</v>
      </c>
      <c r="P562" s="2">
        <v>33</v>
      </c>
      <c r="Q562" s="2">
        <v>100</v>
      </c>
      <c r="R562" t="s">
        <v>5</v>
      </c>
      <c r="T562">
        <v>561</v>
      </c>
      <c r="U562" s="2">
        <v>95</v>
      </c>
      <c r="V562" s="2">
        <v>30</v>
      </c>
      <c r="W562" s="2">
        <v>65</v>
      </c>
      <c r="X562" t="s">
        <v>5</v>
      </c>
      <c r="Z562">
        <v>561</v>
      </c>
      <c r="AA562">
        <v>154</v>
      </c>
      <c r="AB562">
        <f t="shared" ca="1" si="17"/>
        <v>98</v>
      </c>
      <c r="AD562">
        <v>561</v>
      </c>
      <c r="AE562">
        <v>7712</v>
      </c>
      <c r="AF562">
        <f>COUNTIF(AG562:AY562,"&lt;&gt;")</f>
        <v>2</v>
      </c>
      <c r="AG562">
        <v>16</v>
      </c>
      <c r="AH562">
        <v>32</v>
      </c>
    </row>
    <row r="563" spans="1:47" x14ac:dyDescent="0.2">
      <c r="A563">
        <v>562</v>
      </c>
      <c r="B563" s="2">
        <v>96</v>
      </c>
      <c r="C563" s="2">
        <v>64</v>
      </c>
      <c r="D563" s="2">
        <v>6144</v>
      </c>
      <c r="E563" t="s">
        <v>6</v>
      </c>
      <c r="H563" s="2">
        <v>63</v>
      </c>
      <c r="I563" s="2">
        <v>11</v>
      </c>
      <c r="J563" s="2">
        <f t="shared" si="16"/>
        <v>5</v>
      </c>
      <c r="K563">
        <v>8</v>
      </c>
      <c r="L563" t="s">
        <v>6</v>
      </c>
      <c r="N563">
        <v>562</v>
      </c>
      <c r="O563" s="2">
        <v>66</v>
      </c>
      <c r="P563" s="2">
        <v>1</v>
      </c>
      <c r="Q563" s="2">
        <v>67</v>
      </c>
      <c r="R563" t="s">
        <v>5</v>
      </c>
      <c r="T563">
        <v>562</v>
      </c>
      <c r="U563" s="2">
        <v>95</v>
      </c>
      <c r="V563" s="2">
        <v>29</v>
      </c>
      <c r="W563" s="2">
        <v>66</v>
      </c>
      <c r="X563" t="s">
        <v>5</v>
      </c>
      <c r="Z563">
        <v>562</v>
      </c>
      <c r="AA563">
        <v>843</v>
      </c>
      <c r="AB563">
        <f t="shared" ca="1" si="17"/>
        <v>838</v>
      </c>
      <c r="AD563">
        <v>562</v>
      </c>
      <c r="AE563">
        <v>3321</v>
      </c>
      <c r="AF563">
        <f>COUNTIF(AG563:AY563,"&lt;&gt;")</f>
        <v>3</v>
      </c>
      <c r="AG563">
        <v>27</v>
      </c>
      <c r="AH563">
        <v>41</v>
      </c>
      <c r="AI563">
        <v>81</v>
      </c>
    </row>
    <row r="564" spans="1:47" x14ac:dyDescent="0.2">
      <c r="A564">
        <v>563</v>
      </c>
      <c r="B564" s="2">
        <v>96</v>
      </c>
      <c r="C564" s="2">
        <v>63</v>
      </c>
      <c r="D564" s="2">
        <v>6048</v>
      </c>
      <c r="E564" t="s">
        <v>6</v>
      </c>
      <c r="H564" s="2">
        <v>64</v>
      </c>
      <c r="I564" s="2">
        <v>11</v>
      </c>
      <c r="J564" s="2">
        <f t="shared" si="16"/>
        <v>5</v>
      </c>
      <c r="K564">
        <v>9</v>
      </c>
      <c r="L564" t="s">
        <v>6</v>
      </c>
      <c r="N564">
        <v>563</v>
      </c>
      <c r="O564" s="2">
        <v>66</v>
      </c>
      <c r="P564" s="2">
        <v>2</v>
      </c>
      <c r="Q564" s="2">
        <v>68</v>
      </c>
      <c r="R564" t="s">
        <v>5</v>
      </c>
      <c r="T564">
        <v>563</v>
      </c>
      <c r="U564" s="2">
        <v>95</v>
      </c>
      <c r="V564" s="2">
        <v>28</v>
      </c>
      <c r="W564" s="2">
        <v>67</v>
      </c>
      <c r="X564" t="s">
        <v>5</v>
      </c>
      <c r="Z564">
        <v>563</v>
      </c>
      <c r="AA564">
        <v>292</v>
      </c>
      <c r="AB564">
        <f t="shared" ca="1" si="17"/>
        <v>186</v>
      </c>
      <c r="AD564">
        <v>563</v>
      </c>
      <c r="AE564">
        <v>2064</v>
      </c>
      <c r="AF564">
        <f>COUNTIF(AG564:AY564,"&lt;&gt;")</f>
        <v>6</v>
      </c>
      <c r="AG564">
        <v>12</v>
      </c>
      <c r="AH564">
        <v>16</v>
      </c>
      <c r="AI564">
        <v>24</v>
      </c>
      <c r="AJ564">
        <v>43</v>
      </c>
      <c r="AK564">
        <v>48</v>
      </c>
      <c r="AL564">
        <v>86</v>
      </c>
    </row>
    <row r="565" spans="1:47" x14ac:dyDescent="0.2">
      <c r="A565">
        <v>564</v>
      </c>
      <c r="B565" s="2">
        <v>96</v>
      </c>
      <c r="C565" s="2">
        <v>62</v>
      </c>
      <c r="D565" s="2">
        <v>5952</v>
      </c>
      <c r="E565" t="s">
        <v>6</v>
      </c>
      <c r="H565" s="2">
        <v>65</v>
      </c>
      <c r="I565" s="2">
        <v>11</v>
      </c>
      <c r="J565" s="2">
        <f t="shared" si="16"/>
        <v>5</v>
      </c>
      <c r="K565">
        <v>10</v>
      </c>
      <c r="L565" t="s">
        <v>6</v>
      </c>
      <c r="N565">
        <v>564</v>
      </c>
      <c r="O565" s="2">
        <v>66</v>
      </c>
      <c r="P565" s="2">
        <v>3</v>
      </c>
      <c r="Q565" s="2">
        <v>69</v>
      </c>
      <c r="R565" t="s">
        <v>5</v>
      </c>
      <c r="T565">
        <v>564</v>
      </c>
      <c r="U565" s="2">
        <v>95</v>
      </c>
      <c r="V565" s="2">
        <v>27</v>
      </c>
      <c r="W565" s="2">
        <v>68</v>
      </c>
      <c r="X565" t="s">
        <v>5</v>
      </c>
      <c r="Z565">
        <v>564</v>
      </c>
      <c r="AA565">
        <v>744</v>
      </c>
      <c r="AB565">
        <f t="shared" ca="1" si="17"/>
        <v>179</v>
      </c>
      <c r="AD565">
        <v>564</v>
      </c>
      <c r="AE565">
        <v>1316</v>
      </c>
      <c r="AF565">
        <f>COUNTIF(AG565:AY565,"&lt;&gt;")</f>
        <v>4</v>
      </c>
      <c r="AG565">
        <v>14</v>
      </c>
      <c r="AH565">
        <v>28</v>
      </c>
      <c r="AI565">
        <v>47</v>
      </c>
      <c r="AJ565">
        <v>94</v>
      </c>
    </row>
    <row r="566" spans="1:47" x14ac:dyDescent="0.2">
      <c r="A566">
        <v>565</v>
      </c>
      <c r="B566" s="2">
        <v>96</v>
      </c>
      <c r="C566" s="2">
        <v>61</v>
      </c>
      <c r="D566" s="2">
        <v>5856</v>
      </c>
      <c r="E566" t="s">
        <v>6</v>
      </c>
      <c r="H566" s="2">
        <v>66</v>
      </c>
      <c r="I566" s="2">
        <v>11</v>
      </c>
      <c r="J566" s="2">
        <f t="shared" si="16"/>
        <v>6</v>
      </c>
      <c r="K566">
        <v>0</v>
      </c>
      <c r="L566" t="s">
        <v>6</v>
      </c>
      <c r="N566">
        <v>565</v>
      </c>
      <c r="O566" s="2">
        <v>66</v>
      </c>
      <c r="P566" s="2">
        <v>4</v>
      </c>
      <c r="Q566" s="2">
        <v>70</v>
      </c>
      <c r="R566" t="s">
        <v>5</v>
      </c>
      <c r="T566">
        <v>565</v>
      </c>
      <c r="U566" s="2">
        <v>95</v>
      </c>
      <c r="V566" s="2">
        <v>26</v>
      </c>
      <c r="W566" s="2">
        <v>69</v>
      </c>
      <c r="X566" t="s">
        <v>5</v>
      </c>
      <c r="Z566">
        <v>565</v>
      </c>
      <c r="AA566">
        <v>196</v>
      </c>
      <c r="AB566">
        <f t="shared" ca="1" si="17"/>
        <v>121</v>
      </c>
      <c r="AD566">
        <v>565</v>
      </c>
      <c r="AE566">
        <v>9316</v>
      </c>
      <c r="AF566">
        <f>COUNTIF(AG566:AY566,"&lt;&gt;")</f>
        <v>3</v>
      </c>
      <c r="AG566">
        <v>17</v>
      </c>
      <c r="AH566">
        <v>34</v>
      </c>
      <c r="AI566">
        <v>68</v>
      </c>
    </row>
    <row r="567" spans="1:47" x14ac:dyDescent="0.2">
      <c r="A567">
        <v>566</v>
      </c>
      <c r="B567" s="2">
        <v>96</v>
      </c>
      <c r="C567" s="2">
        <v>60</v>
      </c>
      <c r="D567" s="2">
        <v>5760</v>
      </c>
      <c r="E567" t="s">
        <v>6</v>
      </c>
      <c r="H567" s="2">
        <v>67</v>
      </c>
      <c r="I567" s="2">
        <v>11</v>
      </c>
      <c r="J567" s="2">
        <f t="shared" si="16"/>
        <v>6</v>
      </c>
      <c r="K567">
        <v>1</v>
      </c>
      <c r="L567" t="s">
        <v>6</v>
      </c>
      <c r="N567">
        <v>566</v>
      </c>
      <c r="O567" s="2">
        <v>66</v>
      </c>
      <c r="P567" s="2">
        <v>5</v>
      </c>
      <c r="Q567" s="2">
        <v>71</v>
      </c>
      <c r="R567" t="s">
        <v>5</v>
      </c>
      <c r="T567">
        <v>566</v>
      </c>
      <c r="U567" s="2">
        <v>95</v>
      </c>
      <c r="V567" s="2">
        <v>25</v>
      </c>
      <c r="W567" s="2">
        <v>70</v>
      </c>
      <c r="X567" t="s">
        <v>5</v>
      </c>
      <c r="Z567">
        <v>566</v>
      </c>
      <c r="AA567">
        <v>929</v>
      </c>
      <c r="AB567">
        <f t="shared" ca="1" si="17"/>
        <v>270</v>
      </c>
      <c r="AD567">
        <v>566</v>
      </c>
      <c r="AE567">
        <v>5379</v>
      </c>
      <c r="AF567">
        <f>COUNTIF(AG567:AY567,"&lt;&gt;")</f>
        <v>1</v>
      </c>
      <c r="AG567">
        <v>33</v>
      </c>
    </row>
    <row r="568" spans="1:47" x14ac:dyDescent="0.2">
      <c r="A568">
        <v>567</v>
      </c>
      <c r="B568" s="2">
        <v>96</v>
      </c>
      <c r="C568" s="2">
        <v>59</v>
      </c>
      <c r="D568" s="2">
        <v>5664</v>
      </c>
      <c r="E568" t="s">
        <v>6</v>
      </c>
      <c r="H568" s="2">
        <v>68</v>
      </c>
      <c r="I568" s="2">
        <v>11</v>
      </c>
      <c r="J568" s="2">
        <f t="shared" si="16"/>
        <v>6</v>
      </c>
      <c r="K568">
        <v>2</v>
      </c>
      <c r="L568" t="s">
        <v>6</v>
      </c>
      <c r="N568">
        <v>567</v>
      </c>
      <c r="O568" s="2">
        <v>66</v>
      </c>
      <c r="P568" s="2">
        <v>6</v>
      </c>
      <c r="Q568" s="2">
        <v>72</v>
      </c>
      <c r="R568" t="s">
        <v>5</v>
      </c>
      <c r="T568">
        <v>567</v>
      </c>
      <c r="U568" s="2">
        <v>95</v>
      </c>
      <c r="V568" s="2">
        <v>24</v>
      </c>
      <c r="W568" s="2">
        <v>71</v>
      </c>
      <c r="X568" t="s">
        <v>5</v>
      </c>
      <c r="Z568">
        <v>567</v>
      </c>
      <c r="AA568">
        <v>777</v>
      </c>
      <c r="AB568">
        <f t="shared" ca="1" si="17"/>
        <v>298</v>
      </c>
      <c r="AD568">
        <v>567</v>
      </c>
      <c r="AE568">
        <v>5203</v>
      </c>
      <c r="AF568">
        <f>COUNTIF(AG568:AY568,"&lt;&gt;")</f>
        <v>1</v>
      </c>
      <c r="AG568">
        <v>43</v>
      </c>
    </row>
    <row r="569" spans="1:47" x14ac:dyDescent="0.2">
      <c r="A569">
        <v>568</v>
      </c>
      <c r="B569" s="2">
        <v>96</v>
      </c>
      <c r="C569" s="2">
        <v>58</v>
      </c>
      <c r="D569" s="2">
        <v>5568</v>
      </c>
      <c r="E569" t="s">
        <v>6</v>
      </c>
      <c r="H569" s="2">
        <v>69</v>
      </c>
      <c r="I569" s="2">
        <v>11</v>
      </c>
      <c r="J569" s="2">
        <f t="shared" si="16"/>
        <v>6</v>
      </c>
      <c r="K569">
        <v>3</v>
      </c>
      <c r="L569" t="s">
        <v>6</v>
      </c>
      <c r="N569">
        <v>568</v>
      </c>
      <c r="O569" s="2">
        <v>66</v>
      </c>
      <c r="P569" s="2">
        <v>7</v>
      </c>
      <c r="Q569" s="2">
        <v>73</v>
      </c>
      <c r="R569" t="s">
        <v>5</v>
      </c>
      <c r="T569">
        <v>568</v>
      </c>
      <c r="U569" s="2">
        <v>95</v>
      </c>
      <c r="V569" s="2">
        <v>23</v>
      </c>
      <c r="W569" s="2">
        <v>72</v>
      </c>
      <c r="X569" t="s">
        <v>5</v>
      </c>
      <c r="Z569">
        <v>568</v>
      </c>
      <c r="AA569">
        <v>878</v>
      </c>
      <c r="AB569">
        <f t="shared" ca="1" si="17"/>
        <v>377</v>
      </c>
      <c r="AD569">
        <v>568</v>
      </c>
      <c r="AE569">
        <v>6324</v>
      </c>
      <c r="AF569">
        <f>COUNTIF(AG569:AY569,"&lt;&gt;")</f>
        <v>8</v>
      </c>
      <c r="AG569">
        <v>12</v>
      </c>
      <c r="AH569">
        <v>17</v>
      </c>
      <c r="AI569">
        <v>31</v>
      </c>
      <c r="AJ569">
        <v>34</v>
      </c>
      <c r="AK569">
        <v>51</v>
      </c>
      <c r="AL569">
        <v>62</v>
      </c>
      <c r="AM569">
        <v>68</v>
      </c>
      <c r="AN569">
        <v>93</v>
      </c>
    </row>
    <row r="570" spans="1:47" x14ac:dyDescent="0.2">
      <c r="A570">
        <v>569</v>
      </c>
      <c r="B570" s="2">
        <v>96</v>
      </c>
      <c r="C570" s="2">
        <v>57</v>
      </c>
      <c r="D570" s="2">
        <v>5472</v>
      </c>
      <c r="E570" t="s">
        <v>6</v>
      </c>
      <c r="H570" s="2">
        <v>70</v>
      </c>
      <c r="I570" s="2">
        <v>11</v>
      </c>
      <c r="J570" s="2">
        <f t="shared" si="16"/>
        <v>6</v>
      </c>
      <c r="K570">
        <v>4</v>
      </c>
      <c r="L570" t="s">
        <v>6</v>
      </c>
      <c r="N570">
        <v>569</v>
      </c>
      <c r="O570" s="2">
        <v>66</v>
      </c>
      <c r="P570" s="2">
        <v>8</v>
      </c>
      <c r="Q570" s="2">
        <v>74</v>
      </c>
      <c r="R570" t="s">
        <v>5</v>
      </c>
      <c r="T570">
        <v>569</v>
      </c>
      <c r="U570" s="2">
        <v>95</v>
      </c>
      <c r="V570" s="2">
        <v>22</v>
      </c>
      <c r="W570" s="2">
        <v>73</v>
      </c>
      <c r="X570" t="s">
        <v>5</v>
      </c>
      <c r="Z570">
        <v>569</v>
      </c>
      <c r="AA570">
        <v>295</v>
      </c>
      <c r="AB570">
        <f t="shared" ca="1" si="17"/>
        <v>97</v>
      </c>
      <c r="AD570">
        <v>569</v>
      </c>
      <c r="AE570">
        <v>6177</v>
      </c>
      <c r="AF570">
        <f>COUNTIF(AG570:AY570,"&lt;&gt;")</f>
        <v>3</v>
      </c>
      <c r="AG570">
        <v>29</v>
      </c>
      <c r="AH570">
        <v>71</v>
      </c>
      <c r="AI570">
        <v>87</v>
      </c>
    </row>
    <row r="571" spans="1:47" x14ac:dyDescent="0.2">
      <c r="A571">
        <v>570</v>
      </c>
      <c r="B571" s="2">
        <v>96</v>
      </c>
      <c r="C571" s="2">
        <v>56</v>
      </c>
      <c r="D571" s="2">
        <v>5376</v>
      </c>
      <c r="E571" t="s">
        <v>6</v>
      </c>
      <c r="H571" s="2">
        <v>71</v>
      </c>
      <c r="I571" s="2">
        <v>11</v>
      </c>
      <c r="J571" s="2">
        <f t="shared" si="16"/>
        <v>6</v>
      </c>
      <c r="K571">
        <v>5</v>
      </c>
      <c r="L571" t="s">
        <v>6</v>
      </c>
      <c r="N571">
        <v>570</v>
      </c>
      <c r="O571" s="2">
        <v>66</v>
      </c>
      <c r="P571" s="2">
        <v>9</v>
      </c>
      <c r="Q571" s="2">
        <v>75</v>
      </c>
      <c r="R571" t="s">
        <v>5</v>
      </c>
      <c r="T571">
        <v>570</v>
      </c>
      <c r="U571" s="2">
        <v>95</v>
      </c>
      <c r="V571" s="2">
        <v>21</v>
      </c>
      <c r="W571" s="2">
        <v>74</v>
      </c>
      <c r="X571" t="s">
        <v>5</v>
      </c>
      <c r="Z571">
        <v>570</v>
      </c>
      <c r="AA571">
        <v>951</v>
      </c>
      <c r="AB571">
        <f t="shared" ca="1" si="17"/>
        <v>339</v>
      </c>
      <c r="AD571">
        <v>570</v>
      </c>
      <c r="AE571">
        <v>8585</v>
      </c>
      <c r="AF571">
        <f>COUNTIF(AG571:AY571,"&lt;&gt;")</f>
        <v>2</v>
      </c>
      <c r="AG571">
        <v>17</v>
      </c>
      <c r="AH571">
        <v>85</v>
      </c>
    </row>
    <row r="572" spans="1:47" x14ac:dyDescent="0.2">
      <c r="A572">
        <v>571</v>
      </c>
      <c r="B572" s="2">
        <v>96</v>
      </c>
      <c r="C572" s="2">
        <v>55</v>
      </c>
      <c r="D572" s="2">
        <v>5280</v>
      </c>
      <c r="E572" t="s">
        <v>6</v>
      </c>
      <c r="H572" s="2">
        <v>72</v>
      </c>
      <c r="I572" s="2">
        <v>11</v>
      </c>
      <c r="J572" s="2">
        <f t="shared" si="16"/>
        <v>6</v>
      </c>
      <c r="K572">
        <v>6</v>
      </c>
      <c r="L572" t="s">
        <v>6</v>
      </c>
      <c r="N572">
        <v>571</v>
      </c>
      <c r="O572" s="2">
        <v>66</v>
      </c>
      <c r="P572" s="2">
        <v>10</v>
      </c>
      <c r="Q572" s="2">
        <v>76</v>
      </c>
      <c r="R572" t="s">
        <v>5</v>
      </c>
      <c r="T572">
        <v>571</v>
      </c>
      <c r="U572" s="2">
        <v>95</v>
      </c>
      <c r="V572" s="2">
        <v>20</v>
      </c>
      <c r="W572" s="2">
        <v>75</v>
      </c>
      <c r="X572" t="s">
        <v>5</v>
      </c>
      <c r="Z572">
        <v>571</v>
      </c>
      <c r="AA572">
        <v>458</v>
      </c>
      <c r="AB572">
        <f t="shared" ca="1" si="17"/>
        <v>281</v>
      </c>
      <c r="AD572">
        <v>571</v>
      </c>
      <c r="AE572">
        <v>1833</v>
      </c>
      <c r="AF572">
        <f>COUNTIF(AG572:AY572,"&lt;&gt;")</f>
        <v>3</v>
      </c>
      <c r="AG572">
        <v>13</v>
      </c>
      <c r="AH572">
        <v>39</v>
      </c>
      <c r="AI572">
        <v>47</v>
      </c>
    </row>
    <row r="573" spans="1:47" x14ac:dyDescent="0.2">
      <c r="A573">
        <v>572</v>
      </c>
      <c r="B573" s="2">
        <v>96</v>
      </c>
      <c r="C573" s="2">
        <v>54</v>
      </c>
      <c r="D573" s="2">
        <v>5184</v>
      </c>
      <c r="E573" t="s">
        <v>6</v>
      </c>
      <c r="H573" s="2">
        <v>73</v>
      </c>
      <c r="I573" s="2">
        <v>11</v>
      </c>
      <c r="J573" s="2">
        <f t="shared" si="16"/>
        <v>6</v>
      </c>
      <c r="K573">
        <v>7</v>
      </c>
      <c r="L573" t="s">
        <v>6</v>
      </c>
      <c r="N573">
        <v>572</v>
      </c>
      <c r="O573" s="2">
        <v>66</v>
      </c>
      <c r="P573" s="2">
        <v>11</v>
      </c>
      <c r="Q573" s="2">
        <v>77</v>
      </c>
      <c r="R573" t="s">
        <v>5</v>
      </c>
      <c r="T573">
        <v>572</v>
      </c>
      <c r="U573" s="2">
        <v>95</v>
      </c>
      <c r="V573" s="2">
        <v>19</v>
      </c>
      <c r="W573" s="2">
        <v>76</v>
      </c>
      <c r="X573" t="s">
        <v>5</v>
      </c>
      <c r="Z573">
        <v>572</v>
      </c>
      <c r="AA573">
        <v>304</v>
      </c>
      <c r="AB573">
        <f t="shared" ca="1" si="17"/>
        <v>67</v>
      </c>
      <c r="AD573">
        <v>572</v>
      </c>
      <c r="AE573">
        <v>3360</v>
      </c>
      <c r="AF573">
        <f>COUNTIF(AG573:AY573,"&lt;&gt;")</f>
        <v>15</v>
      </c>
      <c r="AG573">
        <v>12</v>
      </c>
      <c r="AH573">
        <v>14</v>
      </c>
      <c r="AI573">
        <v>15</v>
      </c>
      <c r="AJ573">
        <v>16</v>
      </c>
      <c r="AK573">
        <v>21</v>
      </c>
      <c r="AL573">
        <v>24</v>
      </c>
      <c r="AM573">
        <v>28</v>
      </c>
      <c r="AN573">
        <v>32</v>
      </c>
      <c r="AO573">
        <v>35</v>
      </c>
      <c r="AP573">
        <v>42</v>
      </c>
      <c r="AQ573">
        <v>48</v>
      </c>
      <c r="AR573">
        <v>56</v>
      </c>
      <c r="AS573">
        <v>84</v>
      </c>
      <c r="AT573">
        <v>96</v>
      </c>
      <c r="AU573" t="s">
        <v>22</v>
      </c>
    </row>
    <row r="574" spans="1:47" x14ac:dyDescent="0.2">
      <c r="A574">
        <v>573</v>
      </c>
      <c r="B574" s="2">
        <v>96</v>
      </c>
      <c r="C574" s="2">
        <v>53</v>
      </c>
      <c r="D574" s="2">
        <v>5088</v>
      </c>
      <c r="E574" t="s">
        <v>6</v>
      </c>
      <c r="H574" s="2">
        <v>74</v>
      </c>
      <c r="I574" s="2">
        <v>11</v>
      </c>
      <c r="J574" s="2">
        <f t="shared" si="16"/>
        <v>6</v>
      </c>
      <c r="K574">
        <v>8</v>
      </c>
      <c r="L574" t="s">
        <v>6</v>
      </c>
      <c r="N574">
        <v>573</v>
      </c>
      <c r="O574" s="2">
        <v>66</v>
      </c>
      <c r="P574" s="2">
        <v>12</v>
      </c>
      <c r="Q574" s="2">
        <v>78</v>
      </c>
      <c r="R574" t="s">
        <v>5</v>
      </c>
      <c r="T574">
        <v>573</v>
      </c>
      <c r="U574" s="2">
        <v>95</v>
      </c>
      <c r="V574" s="2">
        <v>18</v>
      </c>
      <c r="W574" s="2">
        <v>77</v>
      </c>
      <c r="X574" t="s">
        <v>5</v>
      </c>
      <c r="Z574">
        <v>573</v>
      </c>
      <c r="AA574">
        <v>474</v>
      </c>
      <c r="AB574">
        <f t="shared" ca="1" si="17"/>
        <v>137</v>
      </c>
      <c r="AD574">
        <v>573</v>
      </c>
      <c r="AE574">
        <v>8881</v>
      </c>
      <c r="AF574">
        <f>COUNTIF(AG574:AY574,"&lt;&gt;")</f>
        <v>1</v>
      </c>
      <c r="AG574">
        <v>83</v>
      </c>
    </row>
    <row r="575" spans="1:47" x14ac:dyDescent="0.2">
      <c r="A575">
        <v>574</v>
      </c>
      <c r="B575" s="2">
        <v>96</v>
      </c>
      <c r="C575" s="2">
        <v>52</v>
      </c>
      <c r="D575" s="2">
        <v>4992</v>
      </c>
      <c r="E575" t="s">
        <v>6</v>
      </c>
      <c r="H575" s="2">
        <v>75</v>
      </c>
      <c r="I575" s="2">
        <v>11</v>
      </c>
      <c r="J575" s="2">
        <f t="shared" si="16"/>
        <v>6</v>
      </c>
      <c r="K575">
        <v>9</v>
      </c>
      <c r="L575" t="s">
        <v>6</v>
      </c>
      <c r="N575">
        <v>574</v>
      </c>
      <c r="O575" s="2">
        <v>66</v>
      </c>
      <c r="P575" s="2">
        <v>13</v>
      </c>
      <c r="Q575" s="2">
        <v>79</v>
      </c>
      <c r="R575" t="s">
        <v>5</v>
      </c>
      <c r="T575">
        <v>574</v>
      </c>
      <c r="U575" s="2">
        <v>95</v>
      </c>
      <c r="V575" s="2">
        <v>17</v>
      </c>
      <c r="W575" s="2">
        <v>78</v>
      </c>
      <c r="X575" t="s">
        <v>5</v>
      </c>
      <c r="Z575">
        <v>574</v>
      </c>
      <c r="AA575">
        <v>489</v>
      </c>
      <c r="AB575">
        <f t="shared" ca="1" si="17"/>
        <v>483</v>
      </c>
      <c r="AD575">
        <v>574</v>
      </c>
      <c r="AE575">
        <v>3638</v>
      </c>
      <c r="AF575">
        <f>COUNTIF(AG575:AY575,"&lt;&gt;")</f>
        <v>2</v>
      </c>
      <c r="AG575">
        <v>17</v>
      </c>
      <c r="AH575">
        <v>34</v>
      </c>
    </row>
    <row r="576" spans="1:47" x14ac:dyDescent="0.2">
      <c r="A576">
        <v>575</v>
      </c>
      <c r="B576" s="2">
        <v>96</v>
      </c>
      <c r="C576" s="2">
        <v>51</v>
      </c>
      <c r="D576" s="2">
        <v>4896</v>
      </c>
      <c r="E576" t="s">
        <v>6</v>
      </c>
      <c r="H576" s="2">
        <v>76</v>
      </c>
      <c r="I576" s="2">
        <v>11</v>
      </c>
      <c r="J576" s="2">
        <f t="shared" si="16"/>
        <v>6</v>
      </c>
      <c r="K576">
        <v>10</v>
      </c>
      <c r="L576" t="s">
        <v>6</v>
      </c>
      <c r="N576">
        <v>575</v>
      </c>
      <c r="O576" s="2">
        <v>66</v>
      </c>
      <c r="P576" s="2">
        <v>14</v>
      </c>
      <c r="Q576" s="2">
        <v>80</v>
      </c>
      <c r="R576" t="s">
        <v>5</v>
      </c>
      <c r="T576">
        <v>575</v>
      </c>
      <c r="U576" s="2">
        <v>95</v>
      </c>
      <c r="V576" s="2">
        <v>16</v>
      </c>
      <c r="W576" s="2">
        <v>79</v>
      </c>
      <c r="X576" t="s">
        <v>5</v>
      </c>
      <c r="Z576">
        <v>575</v>
      </c>
      <c r="AA576">
        <v>792</v>
      </c>
      <c r="AB576">
        <f t="shared" ca="1" si="17"/>
        <v>785</v>
      </c>
      <c r="AD576">
        <v>575</v>
      </c>
      <c r="AE576">
        <v>4982</v>
      </c>
      <c r="AF576">
        <f>COUNTIF(AG576:AY576,"&lt;&gt;")</f>
        <v>3</v>
      </c>
      <c r="AG576">
        <v>47</v>
      </c>
      <c r="AH576">
        <v>53</v>
      </c>
      <c r="AI576">
        <v>94</v>
      </c>
    </row>
    <row r="577" spans="1:40" x14ac:dyDescent="0.2">
      <c r="A577">
        <v>576</v>
      </c>
      <c r="B577" s="2">
        <v>96</v>
      </c>
      <c r="C577" s="2">
        <v>50</v>
      </c>
      <c r="D577" s="2">
        <v>4800</v>
      </c>
      <c r="E577" t="s">
        <v>6</v>
      </c>
      <c r="H577" s="2">
        <v>77</v>
      </c>
      <c r="I577" s="2">
        <v>11</v>
      </c>
      <c r="J577" s="2">
        <f t="shared" si="16"/>
        <v>7</v>
      </c>
      <c r="K577">
        <v>0</v>
      </c>
      <c r="L577" t="s">
        <v>6</v>
      </c>
      <c r="N577">
        <v>576</v>
      </c>
      <c r="O577" s="2">
        <v>66</v>
      </c>
      <c r="P577" s="2">
        <v>15</v>
      </c>
      <c r="Q577" s="2">
        <v>81</v>
      </c>
      <c r="R577" t="s">
        <v>5</v>
      </c>
      <c r="T577">
        <v>576</v>
      </c>
      <c r="U577" s="2">
        <v>95</v>
      </c>
      <c r="V577" s="2">
        <v>15</v>
      </c>
      <c r="W577" s="2">
        <v>80</v>
      </c>
      <c r="X577" t="s">
        <v>5</v>
      </c>
      <c r="Z577">
        <v>576</v>
      </c>
      <c r="AA577">
        <v>417</v>
      </c>
      <c r="AB577">
        <f t="shared" ca="1" si="17"/>
        <v>104</v>
      </c>
      <c r="AD577">
        <v>576</v>
      </c>
      <c r="AE577">
        <v>8084</v>
      </c>
      <c r="AF577">
        <f>COUNTIF(AG577:AY577,"&lt;&gt;")</f>
        <v>4</v>
      </c>
      <c r="AG577">
        <v>43</v>
      </c>
      <c r="AH577">
        <v>47</v>
      </c>
      <c r="AI577">
        <v>86</v>
      </c>
      <c r="AJ577">
        <v>94</v>
      </c>
    </row>
    <row r="578" spans="1:40" x14ac:dyDescent="0.2">
      <c r="A578">
        <v>577</v>
      </c>
      <c r="B578" s="2">
        <v>96</v>
      </c>
      <c r="C578" s="2">
        <v>49</v>
      </c>
      <c r="D578" s="2">
        <v>4704</v>
      </c>
      <c r="E578" t="s">
        <v>6</v>
      </c>
      <c r="H578" s="2">
        <v>78</v>
      </c>
      <c r="I578" s="2">
        <v>11</v>
      </c>
      <c r="J578" s="2">
        <f t="shared" ref="J578:J641" si="18">(H578/I578)-(K578/I578)</f>
        <v>7</v>
      </c>
      <c r="K578">
        <v>1</v>
      </c>
      <c r="L578" t="s">
        <v>6</v>
      </c>
      <c r="N578">
        <v>577</v>
      </c>
      <c r="O578" s="2">
        <v>66</v>
      </c>
      <c r="P578" s="2">
        <v>16</v>
      </c>
      <c r="Q578" s="2">
        <v>82</v>
      </c>
      <c r="R578" t="s">
        <v>5</v>
      </c>
      <c r="T578">
        <v>577</v>
      </c>
      <c r="U578" s="2">
        <v>95</v>
      </c>
      <c r="V578" s="2">
        <v>14</v>
      </c>
      <c r="W578" s="2">
        <v>81</v>
      </c>
      <c r="X578" t="s">
        <v>5</v>
      </c>
      <c r="Z578">
        <v>577</v>
      </c>
      <c r="AA578">
        <v>761</v>
      </c>
      <c r="AB578">
        <f t="shared" ca="1" si="17"/>
        <v>447</v>
      </c>
      <c r="AD578">
        <v>577</v>
      </c>
      <c r="AE578">
        <v>4550</v>
      </c>
      <c r="AF578">
        <f>COUNTIF(AG578:AY578,"&lt;&gt;")</f>
        <v>7</v>
      </c>
      <c r="AG578">
        <v>13</v>
      </c>
      <c r="AH578">
        <v>14</v>
      </c>
      <c r="AI578">
        <v>25</v>
      </c>
      <c r="AJ578">
        <v>26</v>
      </c>
      <c r="AK578">
        <v>35</v>
      </c>
      <c r="AL578">
        <v>65</v>
      </c>
      <c r="AM578">
        <v>91</v>
      </c>
    </row>
    <row r="579" spans="1:40" x14ac:dyDescent="0.2">
      <c r="A579">
        <v>578</v>
      </c>
      <c r="B579" s="2">
        <v>96</v>
      </c>
      <c r="C579" s="2">
        <v>48</v>
      </c>
      <c r="D579" s="2">
        <v>4608</v>
      </c>
      <c r="E579" t="s">
        <v>6</v>
      </c>
      <c r="H579" s="2">
        <v>79</v>
      </c>
      <c r="I579" s="2">
        <v>11</v>
      </c>
      <c r="J579" s="2">
        <f t="shared" si="18"/>
        <v>7</v>
      </c>
      <c r="K579">
        <v>2</v>
      </c>
      <c r="L579" t="s">
        <v>6</v>
      </c>
      <c r="N579">
        <v>578</v>
      </c>
      <c r="O579" s="2">
        <v>66</v>
      </c>
      <c r="P579" s="2">
        <v>17</v>
      </c>
      <c r="Q579" s="2">
        <v>83</v>
      </c>
      <c r="R579" t="s">
        <v>5</v>
      </c>
      <c r="T579">
        <v>578</v>
      </c>
      <c r="U579" s="2">
        <v>95</v>
      </c>
      <c r="V579" s="2">
        <v>13</v>
      </c>
      <c r="W579" s="2">
        <v>82</v>
      </c>
      <c r="X579" t="s">
        <v>5</v>
      </c>
      <c r="Z579">
        <v>578</v>
      </c>
      <c r="AA579">
        <v>576</v>
      </c>
      <c r="AB579">
        <f t="shared" ref="AB579:AB642" ca="1" si="19">ROUND(RAND()*(AA579-1),0)</f>
        <v>468</v>
      </c>
      <c r="AD579">
        <v>578</v>
      </c>
      <c r="AE579">
        <v>8653</v>
      </c>
      <c r="AF579">
        <f>COUNTIF(AG579:AY579,"&lt;&gt;")</f>
        <v>1</v>
      </c>
      <c r="AG579">
        <v>17</v>
      </c>
    </row>
    <row r="580" spans="1:40" x14ac:dyDescent="0.2">
      <c r="A580">
        <v>579</v>
      </c>
      <c r="B580" s="2">
        <v>96</v>
      </c>
      <c r="C580" s="2">
        <v>47</v>
      </c>
      <c r="D580" s="2">
        <v>4512</v>
      </c>
      <c r="E580" t="s">
        <v>6</v>
      </c>
      <c r="H580" s="2">
        <v>80</v>
      </c>
      <c r="I580" s="2">
        <v>11</v>
      </c>
      <c r="J580" s="2">
        <f t="shared" si="18"/>
        <v>7</v>
      </c>
      <c r="K580">
        <v>3</v>
      </c>
      <c r="L580" t="s">
        <v>6</v>
      </c>
      <c r="N580">
        <v>579</v>
      </c>
      <c r="O580" s="2">
        <v>66</v>
      </c>
      <c r="P580" s="2">
        <v>18</v>
      </c>
      <c r="Q580" s="2">
        <v>84</v>
      </c>
      <c r="R580" t="s">
        <v>5</v>
      </c>
      <c r="T580">
        <v>579</v>
      </c>
      <c r="U580" s="2">
        <v>95</v>
      </c>
      <c r="V580" s="2">
        <v>12</v>
      </c>
      <c r="W580" s="2">
        <v>83</v>
      </c>
      <c r="X580" t="s">
        <v>5</v>
      </c>
      <c r="Z580">
        <v>579</v>
      </c>
      <c r="AA580">
        <v>226</v>
      </c>
      <c r="AB580">
        <f t="shared" ca="1" si="19"/>
        <v>140</v>
      </c>
      <c r="AD580">
        <v>579</v>
      </c>
      <c r="AE580">
        <v>5598</v>
      </c>
      <c r="AF580">
        <f>COUNTIF(AG580:AY580,"&lt;&gt;")</f>
        <v>1</v>
      </c>
      <c r="AG580">
        <v>18</v>
      </c>
    </row>
    <row r="581" spans="1:40" x14ac:dyDescent="0.2">
      <c r="A581">
        <v>580</v>
      </c>
      <c r="B581" s="2">
        <v>96</v>
      </c>
      <c r="C581" s="2">
        <v>46</v>
      </c>
      <c r="D581" s="2">
        <v>4416</v>
      </c>
      <c r="E581" t="s">
        <v>6</v>
      </c>
      <c r="H581" s="2">
        <v>81</v>
      </c>
      <c r="I581" s="2">
        <v>11</v>
      </c>
      <c r="J581" s="2">
        <f t="shared" si="18"/>
        <v>7</v>
      </c>
      <c r="K581">
        <v>4</v>
      </c>
      <c r="L581" t="s">
        <v>6</v>
      </c>
      <c r="N581">
        <v>580</v>
      </c>
      <c r="O581" s="2">
        <v>66</v>
      </c>
      <c r="P581" s="2">
        <v>19</v>
      </c>
      <c r="Q581" s="2">
        <v>85</v>
      </c>
      <c r="R581" t="s">
        <v>5</v>
      </c>
      <c r="T581">
        <v>580</v>
      </c>
      <c r="U581" s="2">
        <v>95</v>
      </c>
      <c r="V581" s="2">
        <v>11</v>
      </c>
      <c r="W581" s="2">
        <v>84</v>
      </c>
      <c r="X581" t="s">
        <v>5</v>
      </c>
      <c r="Z581">
        <v>580</v>
      </c>
      <c r="AA581">
        <v>814</v>
      </c>
      <c r="AB581">
        <f t="shared" ca="1" si="19"/>
        <v>413</v>
      </c>
      <c r="AD581">
        <v>580</v>
      </c>
      <c r="AE581">
        <v>8268</v>
      </c>
      <c r="AF581">
        <f>COUNTIF(AG581:AY581,"&lt;&gt;")</f>
        <v>7</v>
      </c>
      <c r="AG581">
        <v>12</v>
      </c>
      <c r="AH581">
        <v>13</v>
      </c>
      <c r="AI581">
        <v>26</v>
      </c>
      <c r="AJ581">
        <v>39</v>
      </c>
      <c r="AK581">
        <v>52</v>
      </c>
      <c r="AL581">
        <v>53</v>
      </c>
      <c r="AM581">
        <v>78</v>
      </c>
    </row>
    <row r="582" spans="1:40" x14ac:dyDescent="0.2">
      <c r="A582">
        <v>581</v>
      </c>
      <c r="B582" s="2">
        <v>96</v>
      </c>
      <c r="C582" s="2">
        <v>45</v>
      </c>
      <c r="D582" s="2">
        <v>4320</v>
      </c>
      <c r="E582" t="s">
        <v>6</v>
      </c>
      <c r="H582" s="2">
        <v>82</v>
      </c>
      <c r="I582" s="2">
        <v>11</v>
      </c>
      <c r="J582" s="2">
        <f t="shared" si="18"/>
        <v>7</v>
      </c>
      <c r="K582">
        <v>5</v>
      </c>
      <c r="L582" t="s">
        <v>6</v>
      </c>
      <c r="N582">
        <v>581</v>
      </c>
      <c r="O582" s="2">
        <v>66</v>
      </c>
      <c r="P582" s="2">
        <v>20</v>
      </c>
      <c r="Q582" s="2">
        <v>86</v>
      </c>
      <c r="R582" t="s">
        <v>5</v>
      </c>
      <c r="T582">
        <v>581</v>
      </c>
      <c r="U582" s="2">
        <v>95</v>
      </c>
      <c r="V582" s="2">
        <v>10</v>
      </c>
      <c r="W582" s="2">
        <v>85</v>
      </c>
      <c r="X582" t="s">
        <v>5</v>
      </c>
      <c r="Z582">
        <v>581</v>
      </c>
      <c r="AA582">
        <v>896</v>
      </c>
      <c r="AB582">
        <f t="shared" ca="1" si="19"/>
        <v>442</v>
      </c>
      <c r="AD582">
        <v>581</v>
      </c>
      <c r="AE582">
        <v>8333</v>
      </c>
      <c r="AF582">
        <f>COUNTIF(AG582:AY582,"&lt;&gt;")</f>
        <v>1</v>
      </c>
      <c r="AG582">
        <v>13</v>
      </c>
    </row>
    <row r="583" spans="1:40" x14ac:dyDescent="0.2">
      <c r="A583">
        <v>582</v>
      </c>
      <c r="B583" s="2">
        <v>96</v>
      </c>
      <c r="C583" s="2">
        <v>44</v>
      </c>
      <c r="D583" s="2">
        <v>4224</v>
      </c>
      <c r="E583" t="s">
        <v>6</v>
      </c>
      <c r="H583" s="2">
        <v>83</v>
      </c>
      <c r="I583" s="2">
        <v>11</v>
      </c>
      <c r="J583" s="2">
        <f t="shared" si="18"/>
        <v>7</v>
      </c>
      <c r="K583">
        <v>6</v>
      </c>
      <c r="L583" t="s">
        <v>6</v>
      </c>
      <c r="N583">
        <v>582</v>
      </c>
      <c r="O583" s="2">
        <v>66</v>
      </c>
      <c r="P583" s="2">
        <v>21</v>
      </c>
      <c r="Q583" s="2">
        <v>87</v>
      </c>
      <c r="R583" t="s">
        <v>5</v>
      </c>
      <c r="T583">
        <v>582</v>
      </c>
      <c r="U583" s="2">
        <v>95</v>
      </c>
      <c r="V583" s="2">
        <v>9</v>
      </c>
      <c r="W583" s="2">
        <v>86</v>
      </c>
      <c r="X583" t="s">
        <v>5</v>
      </c>
      <c r="Z583">
        <v>582</v>
      </c>
      <c r="AA583">
        <v>808</v>
      </c>
      <c r="AB583">
        <f t="shared" ca="1" si="19"/>
        <v>624</v>
      </c>
      <c r="AD583">
        <v>582</v>
      </c>
      <c r="AE583">
        <v>1776</v>
      </c>
      <c r="AF583">
        <f>COUNTIF(AG583:AY583,"&lt;&gt;")</f>
        <v>6</v>
      </c>
      <c r="AG583">
        <v>12</v>
      </c>
      <c r="AH583">
        <v>16</v>
      </c>
      <c r="AI583">
        <v>24</v>
      </c>
      <c r="AJ583">
        <v>37</v>
      </c>
      <c r="AK583">
        <v>48</v>
      </c>
      <c r="AL583">
        <v>74</v>
      </c>
    </row>
    <row r="584" spans="1:40" x14ac:dyDescent="0.2">
      <c r="A584">
        <v>583</v>
      </c>
      <c r="B584" s="2">
        <v>96</v>
      </c>
      <c r="C584" s="2">
        <v>43</v>
      </c>
      <c r="D584" s="2">
        <v>4128</v>
      </c>
      <c r="E584" t="s">
        <v>6</v>
      </c>
      <c r="H584" s="2">
        <v>84</v>
      </c>
      <c r="I584" s="2">
        <v>11</v>
      </c>
      <c r="J584" s="2">
        <f t="shared" si="18"/>
        <v>7</v>
      </c>
      <c r="K584">
        <v>7</v>
      </c>
      <c r="L584" t="s">
        <v>6</v>
      </c>
      <c r="N584">
        <v>583</v>
      </c>
      <c r="O584" s="2">
        <v>66</v>
      </c>
      <c r="P584" s="2">
        <v>22</v>
      </c>
      <c r="Q584" s="2">
        <v>88</v>
      </c>
      <c r="R584" t="s">
        <v>5</v>
      </c>
      <c r="T584">
        <v>583</v>
      </c>
      <c r="U584" s="2">
        <v>95</v>
      </c>
      <c r="V584" s="2">
        <v>8</v>
      </c>
      <c r="W584" s="2">
        <v>87</v>
      </c>
      <c r="X584" t="s">
        <v>5</v>
      </c>
      <c r="Z584">
        <v>583</v>
      </c>
      <c r="AA584">
        <v>406</v>
      </c>
      <c r="AB584">
        <f t="shared" ca="1" si="19"/>
        <v>5</v>
      </c>
      <c r="AD584">
        <v>583</v>
      </c>
      <c r="AE584">
        <v>8446</v>
      </c>
      <c r="AF584">
        <f>COUNTIF(AG584:AY584,"&lt;&gt;")</f>
        <v>2</v>
      </c>
      <c r="AG584">
        <v>41</v>
      </c>
      <c r="AH584">
        <v>82</v>
      </c>
    </row>
    <row r="585" spans="1:40" x14ac:dyDescent="0.2">
      <c r="A585">
        <v>584</v>
      </c>
      <c r="B585" s="2">
        <v>96</v>
      </c>
      <c r="C585" s="2">
        <v>42</v>
      </c>
      <c r="D585" s="2">
        <v>4032</v>
      </c>
      <c r="E585" t="s">
        <v>6</v>
      </c>
      <c r="H585" s="2">
        <v>85</v>
      </c>
      <c r="I585" s="2">
        <v>11</v>
      </c>
      <c r="J585" s="2">
        <f t="shared" si="18"/>
        <v>7</v>
      </c>
      <c r="K585">
        <v>8</v>
      </c>
      <c r="L585" t="s">
        <v>6</v>
      </c>
      <c r="N585">
        <v>584</v>
      </c>
      <c r="O585" s="2">
        <v>66</v>
      </c>
      <c r="P585" s="2">
        <v>23</v>
      </c>
      <c r="Q585" s="2">
        <v>89</v>
      </c>
      <c r="R585" t="s">
        <v>5</v>
      </c>
      <c r="T585">
        <v>584</v>
      </c>
      <c r="U585" s="2">
        <v>95</v>
      </c>
      <c r="V585" s="2">
        <v>7</v>
      </c>
      <c r="W585" s="2">
        <v>88</v>
      </c>
      <c r="X585" t="s">
        <v>5</v>
      </c>
      <c r="Z585">
        <v>584</v>
      </c>
      <c r="AA585">
        <v>583</v>
      </c>
      <c r="AB585">
        <f t="shared" ca="1" si="19"/>
        <v>384</v>
      </c>
      <c r="AD585">
        <v>584</v>
      </c>
      <c r="AE585">
        <v>1494</v>
      </c>
      <c r="AF585">
        <f>COUNTIF(AG585:AY585,"&lt;&gt;")</f>
        <v>2</v>
      </c>
      <c r="AG585">
        <v>18</v>
      </c>
      <c r="AH585">
        <v>83</v>
      </c>
    </row>
    <row r="586" spans="1:40" x14ac:dyDescent="0.2">
      <c r="A586">
        <v>585</v>
      </c>
      <c r="B586" s="2">
        <v>96</v>
      </c>
      <c r="C586" s="2">
        <v>41</v>
      </c>
      <c r="D586" s="2">
        <v>3936</v>
      </c>
      <c r="E586" t="s">
        <v>6</v>
      </c>
      <c r="H586" s="2">
        <v>86</v>
      </c>
      <c r="I586" s="2">
        <v>11</v>
      </c>
      <c r="J586" s="2">
        <f t="shared" si="18"/>
        <v>7</v>
      </c>
      <c r="K586">
        <v>9</v>
      </c>
      <c r="L586" t="s">
        <v>6</v>
      </c>
      <c r="N586">
        <v>585</v>
      </c>
      <c r="O586" s="2">
        <v>66</v>
      </c>
      <c r="P586" s="2">
        <v>24</v>
      </c>
      <c r="Q586" s="2">
        <v>90</v>
      </c>
      <c r="R586" t="s">
        <v>5</v>
      </c>
      <c r="T586">
        <v>585</v>
      </c>
      <c r="U586" s="2">
        <v>95</v>
      </c>
      <c r="V586" s="2">
        <v>6</v>
      </c>
      <c r="W586" s="2">
        <v>89</v>
      </c>
      <c r="X586" t="s">
        <v>5</v>
      </c>
      <c r="Z586">
        <v>585</v>
      </c>
      <c r="AA586">
        <v>692</v>
      </c>
      <c r="AB586">
        <f t="shared" ca="1" si="19"/>
        <v>678</v>
      </c>
      <c r="AD586">
        <v>585</v>
      </c>
      <c r="AE586">
        <v>9750</v>
      </c>
      <c r="AF586">
        <f>COUNTIF(AG586:AY586,"&lt;&gt;")</f>
        <v>8</v>
      </c>
      <c r="AG586">
        <v>13</v>
      </c>
      <c r="AH586">
        <v>15</v>
      </c>
      <c r="AI586">
        <v>25</v>
      </c>
      <c r="AJ586">
        <v>26</v>
      </c>
      <c r="AK586">
        <v>39</v>
      </c>
      <c r="AL586">
        <v>65</v>
      </c>
      <c r="AM586">
        <v>75</v>
      </c>
      <c r="AN586">
        <v>78</v>
      </c>
    </row>
    <row r="587" spans="1:40" x14ac:dyDescent="0.2">
      <c r="A587">
        <v>586</v>
      </c>
      <c r="B587" s="2">
        <v>96</v>
      </c>
      <c r="C587" s="2">
        <v>40</v>
      </c>
      <c r="D587" s="2">
        <v>3840</v>
      </c>
      <c r="E587" t="s">
        <v>6</v>
      </c>
      <c r="H587" s="2">
        <v>87</v>
      </c>
      <c r="I587" s="2">
        <v>11</v>
      </c>
      <c r="J587" s="2">
        <f t="shared" si="18"/>
        <v>7</v>
      </c>
      <c r="K587">
        <v>10</v>
      </c>
      <c r="L587" t="s">
        <v>6</v>
      </c>
      <c r="N587">
        <v>586</v>
      </c>
      <c r="O587" s="2">
        <v>66</v>
      </c>
      <c r="P587" s="2">
        <v>25</v>
      </c>
      <c r="Q587" s="2">
        <v>91</v>
      </c>
      <c r="R587" t="s">
        <v>5</v>
      </c>
      <c r="T587">
        <v>586</v>
      </c>
      <c r="U587" s="2">
        <v>95</v>
      </c>
      <c r="V587" s="2">
        <v>5</v>
      </c>
      <c r="W587" s="2">
        <v>90</v>
      </c>
      <c r="X587" t="s">
        <v>5</v>
      </c>
      <c r="Z587">
        <v>586</v>
      </c>
      <c r="AA587">
        <v>618</v>
      </c>
      <c r="AB587">
        <f t="shared" ca="1" si="19"/>
        <v>125</v>
      </c>
      <c r="AD587">
        <v>586</v>
      </c>
      <c r="AE587">
        <v>2324</v>
      </c>
      <c r="AF587">
        <f>COUNTIF(AG587:AY587,"&lt;&gt;")</f>
        <v>3</v>
      </c>
      <c r="AG587">
        <v>14</v>
      </c>
      <c r="AH587">
        <v>28</v>
      </c>
      <c r="AI587">
        <v>83</v>
      </c>
    </row>
    <row r="588" spans="1:40" x14ac:dyDescent="0.2">
      <c r="A588">
        <v>587</v>
      </c>
      <c r="B588" s="2">
        <v>96</v>
      </c>
      <c r="C588" s="2">
        <v>39</v>
      </c>
      <c r="D588" s="2">
        <v>3744</v>
      </c>
      <c r="E588" t="s">
        <v>6</v>
      </c>
      <c r="H588" s="2">
        <v>88</v>
      </c>
      <c r="I588" s="2">
        <v>11</v>
      </c>
      <c r="J588" s="2">
        <f t="shared" si="18"/>
        <v>8</v>
      </c>
      <c r="K588">
        <v>0</v>
      </c>
      <c r="L588" t="s">
        <v>6</v>
      </c>
      <c r="N588">
        <v>587</v>
      </c>
      <c r="O588" s="2">
        <v>66</v>
      </c>
      <c r="P588" s="2">
        <v>26</v>
      </c>
      <c r="Q588" s="2">
        <v>92</v>
      </c>
      <c r="R588" t="s">
        <v>5</v>
      </c>
      <c r="T588">
        <v>587</v>
      </c>
      <c r="U588" s="2">
        <v>95</v>
      </c>
      <c r="V588" s="2">
        <v>4</v>
      </c>
      <c r="W588" s="2">
        <v>91</v>
      </c>
      <c r="X588" t="s">
        <v>5</v>
      </c>
      <c r="Z588">
        <v>587</v>
      </c>
      <c r="AA588">
        <v>412</v>
      </c>
      <c r="AB588">
        <f t="shared" ca="1" si="19"/>
        <v>236</v>
      </c>
      <c r="AD588">
        <v>587</v>
      </c>
      <c r="AE588">
        <v>3152</v>
      </c>
      <c r="AF588">
        <f>COUNTIF(AG588:AY588,"&lt;&gt;")</f>
        <v>1</v>
      </c>
      <c r="AG588">
        <v>16</v>
      </c>
    </row>
    <row r="589" spans="1:40" x14ac:dyDescent="0.2">
      <c r="A589">
        <v>588</v>
      </c>
      <c r="B589" s="2">
        <v>96</v>
      </c>
      <c r="C589" s="2">
        <v>38</v>
      </c>
      <c r="D589" s="2">
        <v>3648</v>
      </c>
      <c r="E589" t="s">
        <v>6</v>
      </c>
      <c r="H589" s="2">
        <v>89</v>
      </c>
      <c r="I589" s="2">
        <v>11</v>
      </c>
      <c r="J589" s="2">
        <f t="shared" si="18"/>
        <v>8</v>
      </c>
      <c r="K589">
        <v>1</v>
      </c>
      <c r="L589" t="s">
        <v>6</v>
      </c>
      <c r="N589">
        <v>588</v>
      </c>
      <c r="O589" s="2">
        <v>66</v>
      </c>
      <c r="P589" s="2">
        <v>27</v>
      </c>
      <c r="Q589" s="2">
        <v>93</v>
      </c>
      <c r="R589" t="s">
        <v>5</v>
      </c>
      <c r="T589">
        <v>588</v>
      </c>
      <c r="U589" s="2">
        <v>95</v>
      </c>
      <c r="V589" s="2">
        <v>3</v>
      </c>
      <c r="W589" s="2">
        <v>92</v>
      </c>
      <c r="X589" t="s">
        <v>5</v>
      </c>
      <c r="Z589">
        <v>588</v>
      </c>
      <c r="AA589">
        <v>475</v>
      </c>
      <c r="AB589">
        <f t="shared" ca="1" si="19"/>
        <v>421</v>
      </c>
      <c r="AD589">
        <v>588</v>
      </c>
      <c r="AE589">
        <v>5941</v>
      </c>
      <c r="AF589">
        <f>COUNTIF(AG589:AY589,"&lt;&gt;")</f>
        <v>1</v>
      </c>
      <c r="AG589">
        <v>13</v>
      </c>
    </row>
    <row r="590" spans="1:40" x14ac:dyDescent="0.2">
      <c r="A590">
        <v>589</v>
      </c>
      <c r="B590" s="2">
        <v>96</v>
      </c>
      <c r="C590" s="2">
        <v>37</v>
      </c>
      <c r="D590" s="2">
        <v>3552</v>
      </c>
      <c r="E590" t="s">
        <v>6</v>
      </c>
      <c r="H590" s="2">
        <v>90</v>
      </c>
      <c r="I590" s="2">
        <v>11</v>
      </c>
      <c r="J590" s="2">
        <f t="shared" si="18"/>
        <v>8</v>
      </c>
      <c r="K590">
        <v>2</v>
      </c>
      <c r="L590" t="s">
        <v>6</v>
      </c>
      <c r="N590">
        <v>589</v>
      </c>
      <c r="O590" s="2">
        <v>66</v>
      </c>
      <c r="P590" s="2">
        <v>28</v>
      </c>
      <c r="Q590" s="2">
        <v>94</v>
      </c>
      <c r="R590" t="s">
        <v>5</v>
      </c>
      <c r="T590">
        <v>589</v>
      </c>
      <c r="U590" s="2">
        <v>95</v>
      </c>
      <c r="V590" s="2">
        <v>2</v>
      </c>
      <c r="W590" s="2">
        <v>93</v>
      </c>
      <c r="X590" t="s">
        <v>5</v>
      </c>
      <c r="Z590">
        <v>589</v>
      </c>
      <c r="AA590">
        <v>754</v>
      </c>
      <c r="AB590">
        <f t="shared" ca="1" si="19"/>
        <v>741</v>
      </c>
      <c r="AD590">
        <v>589</v>
      </c>
      <c r="AE590">
        <v>3634</v>
      </c>
      <c r="AF590">
        <f>COUNTIF(AG590:AY590,"&lt;&gt;")</f>
        <v>3</v>
      </c>
      <c r="AG590">
        <v>23</v>
      </c>
      <c r="AH590">
        <v>46</v>
      </c>
      <c r="AI590">
        <v>79</v>
      </c>
    </row>
    <row r="591" spans="1:40" x14ac:dyDescent="0.2">
      <c r="A591">
        <v>590</v>
      </c>
      <c r="B591" s="2">
        <v>96</v>
      </c>
      <c r="C591" s="2">
        <v>36</v>
      </c>
      <c r="D591" s="2">
        <v>3456</v>
      </c>
      <c r="E591" t="s">
        <v>6</v>
      </c>
      <c r="H591" s="2">
        <v>91</v>
      </c>
      <c r="I591" s="2">
        <v>11</v>
      </c>
      <c r="J591" s="2">
        <f t="shared" si="18"/>
        <v>8</v>
      </c>
      <c r="K591">
        <v>3</v>
      </c>
      <c r="L591" t="s">
        <v>6</v>
      </c>
      <c r="N591">
        <v>590</v>
      </c>
      <c r="O591" s="2">
        <v>66</v>
      </c>
      <c r="P591" s="2">
        <v>29</v>
      </c>
      <c r="Q591" s="2">
        <v>95</v>
      </c>
      <c r="R591" t="s">
        <v>5</v>
      </c>
      <c r="T591">
        <v>590</v>
      </c>
      <c r="U591" s="2">
        <v>95</v>
      </c>
      <c r="V591" s="2">
        <v>1</v>
      </c>
      <c r="W591" s="2">
        <v>94</v>
      </c>
      <c r="X591" t="s">
        <v>5</v>
      </c>
      <c r="Z591">
        <v>590</v>
      </c>
      <c r="AA591">
        <v>758</v>
      </c>
      <c r="AB591">
        <f t="shared" ca="1" si="19"/>
        <v>430</v>
      </c>
      <c r="AD591">
        <v>590</v>
      </c>
      <c r="AE591">
        <v>7904</v>
      </c>
      <c r="AF591">
        <f>COUNTIF(AG591:AY591,"&lt;&gt;")</f>
        <v>8</v>
      </c>
      <c r="AG591">
        <v>13</v>
      </c>
      <c r="AH591">
        <v>16</v>
      </c>
      <c r="AI591">
        <v>19</v>
      </c>
      <c r="AJ591">
        <v>26</v>
      </c>
      <c r="AK591">
        <v>32</v>
      </c>
      <c r="AL591">
        <v>38</v>
      </c>
      <c r="AM591">
        <v>52</v>
      </c>
      <c r="AN591">
        <v>76</v>
      </c>
    </row>
    <row r="592" spans="1:40" x14ac:dyDescent="0.2">
      <c r="A592">
        <v>591</v>
      </c>
      <c r="B592" s="2">
        <v>96</v>
      </c>
      <c r="C592" s="2">
        <v>35</v>
      </c>
      <c r="D592" s="2">
        <v>3360</v>
      </c>
      <c r="E592" t="s">
        <v>6</v>
      </c>
      <c r="H592" s="2">
        <v>92</v>
      </c>
      <c r="I592" s="2">
        <v>11</v>
      </c>
      <c r="J592" s="2">
        <f t="shared" si="18"/>
        <v>8</v>
      </c>
      <c r="K592">
        <v>4</v>
      </c>
      <c r="L592" t="s">
        <v>6</v>
      </c>
      <c r="N592">
        <v>591</v>
      </c>
      <c r="O592" s="2">
        <v>66</v>
      </c>
      <c r="P592" s="2">
        <v>30</v>
      </c>
      <c r="Q592" s="2">
        <v>96</v>
      </c>
      <c r="R592" t="s">
        <v>5</v>
      </c>
      <c r="T592">
        <v>591</v>
      </c>
      <c r="U592" s="2">
        <v>95</v>
      </c>
      <c r="V592" s="2">
        <v>0</v>
      </c>
      <c r="W592" s="2">
        <v>95</v>
      </c>
      <c r="X592" t="s">
        <v>5</v>
      </c>
      <c r="Z592">
        <v>591</v>
      </c>
      <c r="AA592">
        <v>718</v>
      </c>
      <c r="AB592">
        <f t="shared" ca="1" si="19"/>
        <v>81</v>
      </c>
      <c r="AD592">
        <v>591</v>
      </c>
      <c r="AE592">
        <v>7623</v>
      </c>
      <c r="AF592">
        <f>COUNTIF(AG592:AY592,"&lt;&gt;")</f>
        <v>5</v>
      </c>
      <c r="AG592">
        <v>21</v>
      </c>
      <c r="AH592">
        <v>33</v>
      </c>
      <c r="AI592">
        <v>63</v>
      </c>
      <c r="AJ592">
        <v>77</v>
      </c>
      <c r="AK592">
        <v>99</v>
      </c>
    </row>
    <row r="593" spans="1:39" x14ac:dyDescent="0.2">
      <c r="A593">
        <v>592</v>
      </c>
      <c r="B593" s="2">
        <v>96</v>
      </c>
      <c r="C593" s="2">
        <v>34</v>
      </c>
      <c r="D593" s="2">
        <v>3264</v>
      </c>
      <c r="E593" t="s">
        <v>6</v>
      </c>
      <c r="H593" s="2">
        <v>93</v>
      </c>
      <c r="I593" s="2">
        <v>11</v>
      </c>
      <c r="J593" s="2">
        <f t="shared" si="18"/>
        <v>8</v>
      </c>
      <c r="K593">
        <v>5</v>
      </c>
      <c r="L593" t="s">
        <v>6</v>
      </c>
      <c r="N593">
        <v>592</v>
      </c>
      <c r="O593" s="2">
        <v>66</v>
      </c>
      <c r="P593" s="2">
        <v>31</v>
      </c>
      <c r="Q593" s="2">
        <v>97</v>
      </c>
      <c r="R593" t="s">
        <v>5</v>
      </c>
      <c r="T593">
        <v>592</v>
      </c>
      <c r="U593" s="2">
        <v>94</v>
      </c>
      <c r="V593" s="2">
        <v>94</v>
      </c>
      <c r="W593" s="2">
        <v>0</v>
      </c>
      <c r="X593" t="s">
        <v>5</v>
      </c>
      <c r="Z593">
        <v>592</v>
      </c>
      <c r="AA593">
        <v>140</v>
      </c>
      <c r="AB593">
        <f t="shared" ca="1" si="19"/>
        <v>96</v>
      </c>
      <c r="AD593">
        <v>592</v>
      </c>
      <c r="AE593">
        <v>8704</v>
      </c>
      <c r="AF593">
        <f>COUNTIF(AG593:AY593,"&lt;&gt;")</f>
        <v>6</v>
      </c>
      <c r="AG593">
        <v>16</v>
      </c>
      <c r="AH593">
        <v>17</v>
      </c>
      <c r="AI593">
        <v>32</v>
      </c>
      <c r="AJ593">
        <v>34</v>
      </c>
      <c r="AK593">
        <v>64</v>
      </c>
      <c r="AL593">
        <v>68</v>
      </c>
    </row>
    <row r="594" spans="1:39" x14ac:dyDescent="0.2">
      <c r="A594">
        <v>593</v>
      </c>
      <c r="B594" s="2">
        <v>96</v>
      </c>
      <c r="C594" s="2">
        <v>33</v>
      </c>
      <c r="D594" s="2">
        <v>3168</v>
      </c>
      <c r="E594" t="s">
        <v>6</v>
      </c>
      <c r="H594" s="2">
        <v>94</v>
      </c>
      <c r="I594" s="2">
        <v>11</v>
      </c>
      <c r="J594" s="2">
        <f t="shared" si="18"/>
        <v>8</v>
      </c>
      <c r="K594">
        <v>6</v>
      </c>
      <c r="L594" t="s">
        <v>6</v>
      </c>
      <c r="N594">
        <v>593</v>
      </c>
      <c r="O594" s="2">
        <v>66</v>
      </c>
      <c r="P594" s="2">
        <v>32</v>
      </c>
      <c r="Q594" s="2">
        <v>98</v>
      </c>
      <c r="R594" t="s">
        <v>5</v>
      </c>
      <c r="T594">
        <v>593</v>
      </c>
      <c r="U594" s="2">
        <v>94</v>
      </c>
      <c r="V594" s="2">
        <v>93</v>
      </c>
      <c r="W594" s="2">
        <v>1</v>
      </c>
      <c r="X594" t="s">
        <v>5</v>
      </c>
      <c r="Z594">
        <v>593</v>
      </c>
      <c r="AA594">
        <v>485</v>
      </c>
      <c r="AB594">
        <f t="shared" ca="1" si="19"/>
        <v>479</v>
      </c>
      <c r="AD594">
        <v>593</v>
      </c>
      <c r="AE594">
        <v>4225</v>
      </c>
      <c r="AF594">
        <f>COUNTIF(AG594:AY594,"&lt;&gt;")</f>
        <v>3</v>
      </c>
      <c r="AG594">
        <v>13</v>
      </c>
      <c r="AH594">
        <v>25</v>
      </c>
      <c r="AI594">
        <v>65</v>
      </c>
    </row>
    <row r="595" spans="1:39" x14ac:dyDescent="0.2">
      <c r="A595">
        <v>594</v>
      </c>
      <c r="B595" s="2">
        <v>96</v>
      </c>
      <c r="C595" s="2">
        <v>32</v>
      </c>
      <c r="D595" s="2">
        <v>3072</v>
      </c>
      <c r="E595" t="s">
        <v>6</v>
      </c>
      <c r="H595" s="2">
        <v>95</v>
      </c>
      <c r="I595" s="2">
        <v>11</v>
      </c>
      <c r="J595" s="2">
        <f t="shared" si="18"/>
        <v>8</v>
      </c>
      <c r="K595">
        <v>7</v>
      </c>
      <c r="L595" t="s">
        <v>6</v>
      </c>
      <c r="N595">
        <v>594</v>
      </c>
      <c r="O595" s="2">
        <v>66</v>
      </c>
      <c r="P595" s="2">
        <v>33</v>
      </c>
      <c r="Q595" s="2">
        <v>99</v>
      </c>
      <c r="R595" t="s">
        <v>5</v>
      </c>
      <c r="T595">
        <v>594</v>
      </c>
      <c r="U595" s="2">
        <v>94</v>
      </c>
      <c r="V595" s="2">
        <v>92</v>
      </c>
      <c r="W595" s="2">
        <v>2</v>
      </c>
      <c r="X595" t="s">
        <v>5</v>
      </c>
      <c r="Z595">
        <v>594</v>
      </c>
      <c r="AA595">
        <v>853</v>
      </c>
      <c r="AB595">
        <f t="shared" ca="1" si="19"/>
        <v>763</v>
      </c>
      <c r="AD595">
        <v>594</v>
      </c>
      <c r="AE595">
        <v>9390</v>
      </c>
      <c r="AF595">
        <f>COUNTIF(AG595:AY595,"&lt;&gt;")</f>
        <v>1</v>
      </c>
      <c r="AG595">
        <v>15</v>
      </c>
    </row>
    <row r="596" spans="1:39" x14ac:dyDescent="0.2">
      <c r="A596">
        <v>595</v>
      </c>
      <c r="B596" s="2">
        <v>96</v>
      </c>
      <c r="C596" s="2">
        <v>31</v>
      </c>
      <c r="D596" s="2">
        <v>2976</v>
      </c>
      <c r="E596" t="s">
        <v>6</v>
      </c>
      <c r="H596" s="2">
        <v>96</v>
      </c>
      <c r="I596" s="2">
        <v>11</v>
      </c>
      <c r="J596" s="2">
        <f t="shared" si="18"/>
        <v>7.9999999999999991</v>
      </c>
      <c r="K596">
        <v>8</v>
      </c>
      <c r="L596" t="s">
        <v>6</v>
      </c>
      <c r="N596">
        <v>595</v>
      </c>
      <c r="O596" s="2">
        <v>66</v>
      </c>
      <c r="P596" s="2">
        <v>34</v>
      </c>
      <c r="Q596" s="2">
        <v>100</v>
      </c>
      <c r="R596" t="s">
        <v>5</v>
      </c>
      <c r="T596">
        <v>595</v>
      </c>
      <c r="U596" s="2">
        <v>94</v>
      </c>
      <c r="V596" s="2">
        <v>91</v>
      </c>
      <c r="W596" s="2">
        <v>3</v>
      </c>
      <c r="X596" t="s">
        <v>5</v>
      </c>
      <c r="Z596">
        <v>595</v>
      </c>
      <c r="AA596">
        <v>858</v>
      </c>
      <c r="AB596">
        <f t="shared" ca="1" si="19"/>
        <v>229</v>
      </c>
      <c r="AD596">
        <v>595</v>
      </c>
      <c r="AE596">
        <v>8844</v>
      </c>
      <c r="AF596">
        <f>COUNTIF(AG596:AY596,"&lt;&gt;")</f>
        <v>6</v>
      </c>
      <c r="AG596">
        <v>12</v>
      </c>
      <c r="AH596">
        <v>22</v>
      </c>
      <c r="AI596">
        <v>33</v>
      </c>
      <c r="AJ596">
        <v>44</v>
      </c>
      <c r="AK596">
        <v>66</v>
      </c>
      <c r="AL596">
        <v>67</v>
      </c>
    </row>
    <row r="597" spans="1:39" x14ac:dyDescent="0.2">
      <c r="A597">
        <v>596</v>
      </c>
      <c r="B597" s="2">
        <v>96</v>
      </c>
      <c r="C597" s="2">
        <v>30</v>
      </c>
      <c r="D597" s="2">
        <v>2880</v>
      </c>
      <c r="E597" t="s">
        <v>6</v>
      </c>
      <c r="H597" s="2">
        <v>97</v>
      </c>
      <c r="I597" s="2">
        <v>11</v>
      </c>
      <c r="J597" s="2">
        <f t="shared" si="18"/>
        <v>8</v>
      </c>
      <c r="K597">
        <v>9</v>
      </c>
      <c r="L597" t="s">
        <v>6</v>
      </c>
      <c r="N597">
        <v>596</v>
      </c>
      <c r="O597" s="2">
        <v>65</v>
      </c>
      <c r="P597" s="2">
        <v>1</v>
      </c>
      <c r="Q597" s="2">
        <v>66</v>
      </c>
      <c r="R597" t="s">
        <v>5</v>
      </c>
      <c r="T597">
        <v>596</v>
      </c>
      <c r="U597" s="2">
        <v>94</v>
      </c>
      <c r="V597" s="2">
        <v>90</v>
      </c>
      <c r="W597" s="2">
        <v>4</v>
      </c>
      <c r="X597" t="s">
        <v>5</v>
      </c>
      <c r="Z597">
        <v>596</v>
      </c>
      <c r="AA597">
        <v>622</v>
      </c>
      <c r="AB597">
        <f t="shared" ca="1" si="19"/>
        <v>616</v>
      </c>
      <c r="AD597">
        <v>596</v>
      </c>
      <c r="AE597">
        <v>7421</v>
      </c>
      <c r="AF597">
        <f>COUNTIF(AG597:AY597,"&lt;&gt;")</f>
        <v>1</v>
      </c>
      <c r="AG597">
        <v>41</v>
      </c>
    </row>
    <row r="598" spans="1:39" x14ac:dyDescent="0.2">
      <c r="A598">
        <v>597</v>
      </c>
      <c r="B598" s="2">
        <v>96</v>
      </c>
      <c r="C598" s="2">
        <v>29</v>
      </c>
      <c r="D598" s="2">
        <v>2784</v>
      </c>
      <c r="E598" t="s">
        <v>6</v>
      </c>
      <c r="H598" s="2">
        <v>98</v>
      </c>
      <c r="I598" s="2">
        <v>11</v>
      </c>
      <c r="J598" s="2">
        <f t="shared" si="18"/>
        <v>7.9999999999999991</v>
      </c>
      <c r="K598">
        <v>10</v>
      </c>
      <c r="L598" t="s">
        <v>6</v>
      </c>
      <c r="N598">
        <v>597</v>
      </c>
      <c r="O598" s="2">
        <v>65</v>
      </c>
      <c r="P598" s="2">
        <v>2</v>
      </c>
      <c r="Q598" s="2">
        <v>67</v>
      </c>
      <c r="R598" t="s">
        <v>5</v>
      </c>
      <c r="T598">
        <v>597</v>
      </c>
      <c r="U598" s="2">
        <v>94</v>
      </c>
      <c r="V598" s="2">
        <v>89</v>
      </c>
      <c r="W598" s="2">
        <v>5</v>
      </c>
      <c r="X598" t="s">
        <v>5</v>
      </c>
      <c r="Z598">
        <v>597</v>
      </c>
      <c r="AA598">
        <v>592</v>
      </c>
      <c r="AB598">
        <f t="shared" ca="1" si="19"/>
        <v>43</v>
      </c>
      <c r="AD598">
        <v>597</v>
      </c>
      <c r="AE598">
        <v>4453</v>
      </c>
      <c r="AF598">
        <f>COUNTIF(AG598:AY598,"&lt;&gt;")</f>
        <v>2</v>
      </c>
      <c r="AG598">
        <v>61</v>
      </c>
      <c r="AH598">
        <v>73</v>
      </c>
    </row>
    <row r="599" spans="1:39" x14ac:dyDescent="0.2">
      <c r="A599">
        <v>598</v>
      </c>
      <c r="B599" s="2">
        <v>96</v>
      </c>
      <c r="C599" s="2">
        <v>28</v>
      </c>
      <c r="D599" s="2">
        <v>2688</v>
      </c>
      <c r="E599" t="s">
        <v>6</v>
      </c>
      <c r="H599" s="2">
        <v>99</v>
      </c>
      <c r="I599" s="2">
        <v>11</v>
      </c>
      <c r="J599" s="2">
        <f t="shared" si="18"/>
        <v>9</v>
      </c>
      <c r="K599">
        <v>0</v>
      </c>
      <c r="L599" t="s">
        <v>6</v>
      </c>
      <c r="N599">
        <v>598</v>
      </c>
      <c r="O599" s="2">
        <v>65</v>
      </c>
      <c r="P599" s="2">
        <v>3</v>
      </c>
      <c r="Q599" s="2">
        <v>68</v>
      </c>
      <c r="R599" t="s">
        <v>5</v>
      </c>
      <c r="T599">
        <v>598</v>
      </c>
      <c r="U599" s="2">
        <v>94</v>
      </c>
      <c r="V599" s="2">
        <v>88</v>
      </c>
      <c r="W599" s="2">
        <v>6</v>
      </c>
      <c r="X599" t="s">
        <v>5</v>
      </c>
      <c r="Z599">
        <v>598</v>
      </c>
      <c r="AA599">
        <v>213</v>
      </c>
      <c r="AB599">
        <f t="shared" ca="1" si="19"/>
        <v>136</v>
      </c>
      <c r="AD599">
        <v>598</v>
      </c>
      <c r="AE599">
        <v>7434</v>
      </c>
      <c r="AF599">
        <f>COUNTIF(AG599:AY599,"&lt;&gt;")</f>
        <v>6</v>
      </c>
      <c r="AG599">
        <v>14</v>
      </c>
      <c r="AH599">
        <v>18</v>
      </c>
      <c r="AI599">
        <v>21</v>
      </c>
      <c r="AJ599">
        <v>42</v>
      </c>
      <c r="AK599">
        <v>59</v>
      </c>
      <c r="AL599">
        <v>63</v>
      </c>
    </row>
    <row r="600" spans="1:39" x14ac:dyDescent="0.2">
      <c r="A600">
        <v>599</v>
      </c>
      <c r="B600" s="2">
        <v>96</v>
      </c>
      <c r="C600" s="2">
        <v>27</v>
      </c>
      <c r="D600" s="2">
        <v>2592</v>
      </c>
      <c r="E600" t="s">
        <v>6</v>
      </c>
      <c r="H600" s="2">
        <v>12</v>
      </c>
      <c r="I600" s="2">
        <v>11</v>
      </c>
      <c r="J600" s="2">
        <f t="shared" si="18"/>
        <v>0.99999999999999989</v>
      </c>
      <c r="K600">
        <v>1</v>
      </c>
      <c r="L600" t="s">
        <v>6</v>
      </c>
      <c r="N600">
        <v>599</v>
      </c>
      <c r="O600" s="2">
        <v>65</v>
      </c>
      <c r="P600" s="2">
        <v>4</v>
      </c>
      <c r="Q600" s="2">
        <v>69</v>
      </c>
      <c r="R600" t="s">
        <v>5</v>
      </c>
      <c r="T600">
        <v>599</v>
      </c>
      <c r="U600" s="2">
        <v>94</v>
      </c>
      <c r="V600" s="2">
        <v>87</v>
      </c>
      <c r="W600" s="2">
        <v>7</v>
      </c>
      <c r="X600" t="s">
        <v>5</v>
      </c>
      <c r="Z600">
        <v>599</v>
      </c>
      <c r="AA600">
        <v>946</v>
      </c>
      <c r="AB600">
        <f t="shared" ca="1" si="19"/>
        <v>84</v>
      </c>
      <c r="AD600">
        <v>599</v>
      </c>
      <c r="AE600">
        <v>7587</v>
      </c>
      <c r="AF600">
        <f>COUNTIF(AG600:AY600,"&lt;&gt;")</f>
        <v>1</v>
      </c>
      <c r="AG600">
        <v>27</v>
      </c>
    </row>
    <row r="601" spans="1:39" x14ac:dyDescent="0.2">
      <c r="A601">
        <v>600</v>
      </c>
      <c r="B601" s="2">
        <v>96</v>
      </c>
      <c r="C601" s="2">
        <v>26</v>
      </c>
      <c r="D601" s="2">
        <v>2496</v>
      </c>
      <c r="E601" t="s">
        <v>6</v>
      </c>
      <c r="H601" s="2">
        <v>13</v>
      </c>
      <c r="I601" s="2">
        <v>11</v>
      </c>
      <c r="J601" s="2">
        <f t="shared" si="18"/>
        <v>1</v>
      </c>
      <c r="K601">
        <v>2</v>
      </c>
      <c r="L601" t="s">
        <v>6</v>
      </c>
      <c r="N601">
        <v>600</v>
      </c>
      <c r="O601" s="2">
        <v>65</v>
      </c>
      <c r="P601" s="2">
        <v>5</v>
      </c>
      <c r="Q601" s="2">
        <v>70</v>
      </c>
      <c r="R601" t="s">
        <v>5</v>
      </c>
      <c r="T601">
        <v>600</v>
      </c>
      <c r="U601" s="2">
        <v>94</v>
      </c>
      <c r="V601" s="2">
        <v>86</v>
      </c>
      <c r="W601" s="2">
        <v>8</v>
      </c>
      <c r="X601" t="s">
        <v>5</v>
      </c>
      <c r="Z601">
        <v>600</v>
      </c>
      <c r="AA601">
        <v>993</v>
      </c>
      <c r="AB601">
        <f t="shared" ca="1" si="19"/>
        <v>63</v>
      </c>
      <c r="AD601">
        <v>600</v>
      </c>
      <c r="AE601">
        <v>5115</v>
      </c>
      <c r="AF601">
        <f>COUNTIF(AG601:AY601,"&lt;&gt;")</f>
        <v>5</v>
      </c>
      <c r="AG601">
        <v>15</v>
      </c>
      <c r="AH601">
        <v>31</v>
      </c>
      <c r="AI601">
        <v>33</v>
      </c>
      <c r="AJ601">
        <v>55</v>
      </c>
      <c r="AK601">
        <v>93</v>
      </c>
    </row>
    <row r="602" spans="1:39" x14ac:dyDescent="0.2">
      <c r="A602">
        <v>601</v>
      </c>
      <c r="B602" s="2">
        <v>96</v>
      </c>
      <c r="C602" s="2">
        <v>25</v>
      </c>
      <c r="D602" s="2">
        <v>2400</v>
      </c>
      <c r="E602" t="s">
        <v>6</v>
      </c>
      <c r="H602" s="2">
        <v>14</v>
      </c>
      <c r="I602" s="2">
        <v>11</v>
      </c>
      <c r="J602" s="2">
        <f t="shared" si="18"/>
        <v>1</v>
      </c>
      <c r="K602">
        <v>3</v>
      </c>
      <c r="L602" t="s">
        <v>6</v>
      </c>
      <c r="N602">
        <v>601</v>
      </c>
      <c r="O602" s="2">
        <v>65</v>
      </c>
      <c r="P602" s="2">
        <v>6</v>
      </c>
      <c r="Q602" s="2">
        <v>71</v>
      </c>
      <c r="R602" t="s">
        <v>5</v>
      </c>
      <c r="T602">
        <v>601</v>
      </c>
      <c r="U602" s="2">
        <v>94</v>
      </c>
      <c r="V602" s="2">
        <v>85</v>
      </c>
      <c r="W602" s="2">
        <v>9</v>
      </c>
      <c r="X602" t="s">
        <v>5</v>
      </c>
      <c r="Z602">
        <v>601</v>
      </c>
      <c r="AA602">
        <v>263</v>
      </c>
      <c r="AB602">
        <f t="shared" ca="1" si="19"/>
        <v>115</v>
      </c>
      <c r="AD602">
        <v>601</v>
      </c>
      <c r="AE602">
        <v>2812</v>
      </c>
      <c r="AF602">
        <f>COUNTIF(AG602:AY602,"&lt;&gt;")</f>
        <v>5</v>
      </c>
      <c r="AG602">
        <v>19</v>
      </c>
      <c r="AH602">
        <v>37</v>
      </c>
      <c r="AI602">
        <v>38</v>
      </c>
      <c r="AJ602">
        <v>74</v>
      </c>
      <c r="AK602">
        <v>76</v>
      </c>
    </row>
    <row r="603" spans="1:39" x14ac:dyDescent="0.2">
      <c r="A603">
        <v>602</v>
      </c>
      <c r="B603" s="2">
        <v>96</v>
      </c>
      <c r="C603" s="2">
        <v>24</v>
      </c>
      <c r="D603" s="2">
        <v>2304</v>
      </c>
      <c r="E603" t="s">
        <v>6</v>
      </c>
      <c r="H603" s="2">
        <v>15</v>
      </c>
      <c r="I603" s="2">
        <v>11</v>
      </c>
      <c r="J603" s="2">
        <f t="shared" si="18"/>
        <v>0.99999999999999989</v>
      </c>
      <c r="K603">
        <v>4</v>
      </c>
      <c r="L603" t="s">
        <v>6</v>
      </c>
      <c r="N603">
        <v>602</v>
      </c>
      <c r="O603" s="2">
        <v>65</v>
      </c>
      <c r="P603" s="2">
        <v>7</v>
      </c>
      <c r="Q603" s="2">
        <v>72</v>
      </c>
      <c r="R603" t="s">
        <v>5</v>
      </c>
      <c r="T603">
        <v>602</v>
      </c>
      <c r="U603" s="2">
        <v>94</v>
      </c>
      <c r="V603" s="2">
        <v>84</v>
      </c>
      <c r="W603" s="2">
        <v>10</v>
      </c>
      <c r="X603" t="s">
        <v>5</v>
      </c>
      <c r="Z603">
        <v>602</v>
      </c>
      <c r="AA603">
        <v>337</v>
      </c>
      <c r="AB603">
        <f t="shared" ca="1" si="19"/>
        <v>73</v>
      </c>
      <c r="AD603">
        <v>602</v>
      </c>
      <c r="AE603">
        <v>6174</v>
      </c>
      <c r="AF603">
        <f>COUNTIF(AG603:AY603,"&lt;&gt;")</f>
        <v>7</v>
      </c>
      <c r="AG603">
        <v>14</v>
      </c>
      <c r="AH603">
        <v>18</v>
      </c>
      <c r="AI603">
        <v>21</v>
      </c>
      <c r="AJ603">
        <v>42</v>
      </c>
      <c r="AK603">
        <v>49</v>
      </c>
      <c r="AL603">
        <v>63</v>
      </c>
      <c r="AM603">
        <v>98</v>
      </c>
    </row>
    <row r="604" spans="1:39" x14ac:dyDescent="0.2">
      <c r="A604">
        <v>603</v>
      </c>
      <c r="B604" s="2">
        <v>96</v>
      </c>
      <c r="C604" s="2">
        <v>23</v>
      </c>
      <c r="D604" s="2">
        <v>2208</v>
      </c>
      <c r="E604" t="s">
        <v>6</v>
      </c>
      <c r="H604" s="2">
        <v>16</v>
      </c>
      <c r="I604" s="2">
        <v>11</v>
      </c>
      <c r="J604" s="2">
        <f t="shared" si="18"/>
        <v>1</v>
      </c>
      <c r="K604">
        <v>5</v>
      </c>
      <c r="L604" t="s">
        <v>6</v>
      </c>
      <c r="N604">
        <v>603</v>
      </c>
      <c r="O604" s="2">
        <v>65</v>
      </c>
      <c r="P604" s="2">
        <v>8</v>
      </c>
      <c r="Q604" s="2">
        <v>73</v>
      </c>
      <c r="R604" t="s">
        <v>5</v>
      </c>
      <c r="T604">
        <v>603</v>
      </c>
      <c r="U604" s="2">
        <v>94</v>
      </c>
      <c r="V604" s="2">
        <v>83</v>
      </c>
      <c r="W604" s="2">
        <v>11</v>
      </c>
      <c r="X604" t="s">
        <v>5</v>
      </c>
      <c r="Z604">
        <v>603</v>
      </c>
      <c r="AA604">
        <v>252</v>
      </c>
      <c r="AB604">
        <f t="shared" ca="1" si="19"/>
        <v>139</v>
      </c>
      <c r="AD604">
        <v>603</v>
      </c>
      <c r="AE604">
        <v>7602</v>
      </c>
      <c r="AF604">
        <f>COUNTIF(AG604:AY604,"&lt;&gt;")</f>
        <v>3</v>
      </c>
      <c r="AG604">
        <v>14</v>
      </c>
      <c r="AH604">
        <v>21</v>
      </c>
      <c r="AI604">
        <v>42</v>
      </c>
    </row>
    <row r="605" spans="1:39" x14ac:dyDescent="0.2">
      <c r="A605">
        <v>604</v>
      </c>
      <c r="B605" s="2">
        <v>96</v>
      </c>
      <c r="C605" s="2">
        <v>22</v>
      </c>
      <c r="D605" s="2">
        <v>2112</v>
      </c>
      <c r="E605" t="s">
        <v>6</v>
      </c>
      <c r="H605" s="2">
        <v>17</v>
      </c>
      <c r="I605" s="2">
        <v>11</v>
      </c>
      <c r="J605" s="2">
        <f t="shared" si="18"/>
        <v>1</v>
      </c>
      <c r="K605">
        <v>6</v>
      </c>
      <c r="L605" t="s">
        <v>6</v>
      </c>
      <c r="N605">
        <v>604</v>
      </c>
      <c r="O605" s="2">
        <v>65</v>
      </c>
      <c r="P605" s="2">
        <v>9</v>
      </c>
      <c r="Q605" s="2">
        <v>74</v>
      </c>
      <c r="R605" t="s">
        <v>5</v>
      </c>
      <c r="T605">
        <v>604</v>
      </c>
      <c r="U605" s="2">
        <v>94</v>
      </c>
      <c r="V605" s="2">
        <v>82</v>
      </c>
      <c r="W605" s="2">
        <v>12</v>
      </c>
      <c r="X605" t="s">
        <v>5</v>
      </c>
      <c r="Z605">
        <v>604</v>
      </c>
      <c r="AA605">
        <v>499</v>
      </c>
      <c r="AB605">
        <f t="shared" ca="1" si="19"/>
        <v>68</v>
      </c>
      <c r="AD605">
        <v>604</v>
      </c>
      <c r="AE605">
        <v>7003</v>
      </c>
      <c r="AF605">
        <f>COUNTIF(AG605:AY605,"&lt;&gt;")</f>
        <v>1</v>
      </c>
      <c r="AG605">
        <v>47</v>
      </c>
    </row>
    <row r="606" spans="1:39" x14ac:dyDescent="0.2">
      <c r="A606">
        <v>605</v>
      </c>
      <c r="B606" s="2">
        <v>96</v>
      </c>
      <c r="C606" s="2">
        <v>21</v>
      </c>
      <c r="D606" s="2">
        <v>2016</v>
      </c>
      <c r="E606" t="s">
        <v>6</v>
      </c>
      <c r="H606" s="2">
        <v>18</v>
      </c>
      <c r="I606" s="2">
        <v>11</v>
      </c>
      <c r="J606" s="2">
        <f t="shared" si="18"/>
        <v>1</v>
      </c>
      <c r="K606">
        <v>7</v>
      </c>
      <c r="L606" t="s">
        <v>6</v>
      </c>
      <c r="N606">
        <v>605</v>
      </c>
      <c r="O606" s="2">
        <v>65</v>
      </c>
      <c r="P606" s="2">
        <v>10</v>
      </c>
      <c r="Q606" s="2">
        <v>75</v>
      </c>
      <c r="R606" t="s">
        <v>5</v>
      </c>
      <c r="T606">
        <v>605</v>
      </c>
      <c r="U606" s="2">
        <v>94</v>
      </c>
      <c r="V606" s="2">
        <v>81</v>
      </c>
      <c r="W606" s="2">
        <v>13</v>
      </c>
      <c r="X606" t="s">
        <v>5</v>
      </c>
      <c r="Z606">
        <v>605</v>
      </c>
      <c r="AA606">
        <v>153</v>
      </c>
      <c r="AB606">
        <f t="shared" ca="1" si="19"/>
        <v>71</v>
      </c>
      <c r="AD606">
        <v>605</v>
      </c>
      <c r="AE606">
        <v>5120</v>
      </c>
      <c r="AF606">
        <f>COUNTIF(AG606:AY606,"&lt;&gt;")</f>
        <v>3</v>
      </c>
      <c r="AG606">
        <v>16</v>
      </c>
      <c r="AH606">
        <v>32</v>
      </c>
      <c r="AI606">
        <v>64</v>
      </c>
    </row>
    <row r="607" spans="1:39" x14ac:dyDescent="0.2">
      <c r="A607">
        <v>606</v>
      </c>
      <c r="B607" s="2">
        <v>96</v>
      </c>
      <c r="C607" s="2">
        <v>20</v>
      </c>
      <c r="D607" s="2">
        <v>1920</v>
      </c>
      <c r="E607" t="s">
        <v>6</v>
      </c>
      <c r="H607" s="2">
        <v>19</v>
      </c>
      <c r="I607" s="2">
        <v>11</v>
      </c>
      <c r="J607" s="2">
        <f t="shared" si="18"/>
        <v>1</v>
      </c>
      <c r="K607">
        <v>8</v>
      </c>
      <c r="L607" t="s">
        <v>6</v>
      </c>
      <c r="N607">
        <v>606</v>
      </c>
      <c r="O607" s="2">
        <v>65</v>
      </c>
      <c r="P607" s="2">
        <v>11</v>
      </c>
      <c r="Q607" s="2">
        <v>76</v>
      </c>
      <c r="R607" t="s">
        <v>5</v>
      </c>
      <c r="T607">
        <v>606</v>
      </c>
      <c r="U607" s="2">
        <v>94</v>
      </c>
      <c r="V607" s="2">
        <v>80</v>
      </c>
      <c r="W607" s="2">
        <v>14</v>
      </c>
      <c r="X607" t="s">
        <v>5</v>
      </c>
      <c r="Z607">
        <v>606</v>
      </c>
      <c r="AA607">
        <v>374</v>
      </c>
      <c r="AB607">
        <f t="shared" ca="1" si="19"/>
        <v>318</v>
      </c>
      <c r="AD607">
        <v>606</v>
      </c>
      <c r="AE607">
        <v>8688</v>
      </c>
      <c r="AF607">
        <f>COUNTIF(AG607:AY607,"&lt;&gt;")</f>
        <v>4</v>
      </c>
      <c r="AG607">
        <v>12</v>
      </c>
      <c r="AH607">
        <v>16</v>
      </c>
      <c r="AI607">
        <v>24</v>
      </c>
      <c r="AJ607">
        <v>48</v>
      </c>
    </row>
    <row r="608" spans="1:39" x14ac:dyDescent="0.2">
      <c r="A608">
        <v>607</v>
      </c>
      <c r="B608" s="2">
        <v>96</v>
      </c>
      <c r="C608" s="2">
        <v>19</v>
      </c>
      <c r="D608" s="2">
        <v>1824</v>
      </c>
      <c r="E608" t="s">
        <v>6</v>
      </c>
      <c r="H608" s="2">
        <v>20</v>
      </c>
      <c r="I608" s="2">
        <v>11</v>
      </c>
      <c r="J608" s="2">
        <f t="shared" si="18"/>
        <v>0.99999999999999989</v>
      </c>
      <c r="K608">
        <v>9</v>
      </c>
      <c r="L608" t="s">
        <v>6</v>
      </c>
      <c r="N608">
        <v>607</v>
      </c>
      <c r="O608" s="2">
        <v>65</v>
      </c>
      <c r="P608" s="2">
        <v>12</v>
      </c>
      <c r="Q608" s="2">
        <v>77</v>
      </c>
      <c r="R608" t="s">
        <v>5</v>
      </c>
      <c r="T608">
        <v>607</v>
      </c>
      <c r="U608" s="2">
        <v>94</v>
      </c>
      <c r="V608" s="2">
        <v>79</v>
      </c>
      <c r="W608" s="2">
        <v>15</v>
      </c>
      <c r="X608" t="s">
        <v>5</v>
      </c>
      <c r="Z608">
        <v>607</v>
      </c>
      <c r="AA608">
        <v>305</v>
      </c>
      <c r="AB608">
        <f t="shared" ca="1" si="19"/>
        <v>230</v>
      </c>
      <c r="AD608">
        <v>607</v>
      </c>
      <c r="AE608">
        <v>9471</v>
      </c>
      <c r="AF608">
        <f>COUNTIF(AG608:AY608,"&lt;&gt;")</f>
        <v>4</v>
      </c>
      <c r="AG608">
        <v>21</v>
      </c>
      <c r="AH608">
        <v>33</v>
      </c>
      <c r="AI608">
        <v>41</v>
      </c>
      <c r="AJ608">
        <v>77</v>
      </c>
    </row>
    <row r="609" spans="1:39" x14ac:dyDescent="0.2">
      <c r="A609">
        <v>608</v>
      </c>
      <c r="B609" s="2">
        <v>96</v>
      </c>
      <c r="C609" s="2">
        <v>18</v>
      </c>
      <c r="D609" s="2">
        <v>1728</v>
      </c>
      <c r="E609" t="s">
        <v>6</v>
      </c>
      <c r="H609" s="2">
        <v>21</v>
      </c>
      <c r="I609" s="2">
        <v>11</v>
      </c>
      <c r="J609" s="2">
        <f t="shared" si="18"/>
        <v>1</v>
      </c>
      <c r="K609">
        <v>10</v>
      </c>
      <c r="L609" t="s">
        <v>6</v>
      </c>
      <c r="N609">
        <v>608</v>
      </c>
      <c r="O609" s="2">
        <v>65</v>
      </c>
      <c r="P609" s="2">
        <v>13</v>
      </c>
      <c r="Q609" s="2">
        <v>78</v>
      </c>
      <c r="R609" t="s">
        <v>5</v>
      </c>
      <c r="T609">
        <v>608</v>
      </c>
      <c r="U609" s="2">
        <v>94</v>
      </c>
      <c r="V609" s="2">
        <v>78</v>
      </c>
      <c r="W609" s="2">
        <v>16</v>
      </c>
      <c r="X609" t="s">
        <v>5</v>
      </c>
      <c r="Z609">
        <v>608</v>
      </c>
      <c r="AA609">
        <v>736</v>
      </c>
      <c r="AB609">
        <f t="shared" ca="1" si="19"/>
        <v>409</v>
      </c>
      <c r="AD609">
        <v>608</v>
      </c>
      <c r="AE609">
        <v>9486</v>
      </c>
      <c r="AF609">
        <f>COUNTIF(AG609:AY609,"&lt;&gt;")</f>
        <v>7</v>
      </c>
      <c r="AG609">
        <v>17</v>
      </c>
      <c r="AH609">
        <v>18</v>
      </c>
      <c r="AI609">
        <v>31</v>
      </c>
      <c r="AJ609">
        <v>34</v>
      </c>
      <c r="AK609">
        <v>51</v>
      </c>
      <c r="AL609">
        <v>62</v>
      </c>
      <c r="AM609">
        <v>93</v>
      </c>
    </row>
    <row r="610" spans="1:39" x14ac:dyDescent="0.2">
      <c r="A610">
        <v>609</v>
      </c>
      <c r="B610" s="2">
        <v>96</v>
      </c>
      <c r="C610" s="2">
        <v>17</v>
      </c>
      <c r="D610" s="2">
        <v>1632</v>
      </c>
      <c r="E610" t="s">
        <v>6</v>
      </c>
      <c r="H610" s="2">
        <v>24</v>
      </c>
      <c r="I610" s="2">
        <v>12</v>
      </c>
      <c r="J610" s="2">
        <f t="shared" si="18"/>
        <v>2</v>
      </c>
      <c r="K610">
        <v>0</v>
      </c>
      <c r="L610" t="s">
        <v>6</v>
      </c>
      <c r="N610">
        <v>609</v>
      </c>
      <c r="O610" s="2">
        <v>65</v>
      </c>
      <c r="P610" s="2">
        <v>14</v>
      </c>
      <c r="Q610" s="2">
        <v>79</v>
      </c>
      <c r="R610" t="s">
        <v>5</v>
      </c>
      <c r="T610">
        <v>609</v>
      </c>
      <c r="U610" s="2">
        <v>94</v>
      </c>
      <c r="V610" s="2">
        <v>77</v>
      </c>
      <c r="W610" s="2">
        <v>17</v>
      </c>
      <c r="X610" t="s">
        <v>5</v>
      </c>
      <c r="Z610">
        <v>609</v>
      </c>
      <c r="AA610">
        <v>770</v>
      </c>
      <c r="AB610">
        <f t="shared" ca="1" si="19"/>
        <v>80</v>
      </c>
      <c r="AD610">
        <v>609</v>
      </c>
      <c r="AE610">
        <v>9716</v>
      </c>
      <c r="AF610">
        <f>COUNTIF(AG610:AY610,"&lt;&gt;")</f>
        <v>2</v>
      </c>
      <c r="AG610">
        <v>14</v>
      </c>
      <c r="AH610">
        <v>28</v>
      </c>
    </row>
    <row r="611" spans="1:39" x14ac:dyDescent="0.2">
      <c r="A611">
        <v>610</v>
      </c>
      <c r="B611" s="2">
        <v>96</v>
      </c>
      <c r="C611" s="2">
        <v>16</v>
      </c>
      <c r="D611" s="2">
        <v>1536</v>
      </c>
      <c r="E611" t="s">
        <v>6</v>
      </c>
      <c r="H611" s="2">
        <v>25</v>
      </c>
      <c r="I611" s="2">
        <v>12</v>
      </c>
      <c r="J611" s="2">
        <f t="shared" si="18"/>
        <v>2</v>
      </c>
      <c r="K611">
        <v>1</v>
      </c>
      <c r="L611" t="s">
        <v>6</v>
      </c>
      <c r="N611">
        <v>610</v>
      </c>
      <c r="O611" s="2">
        <v>65</v>
      </c>
      <c r="P611" s="2">
        <v>15</v>
      </c>
      <c r="Q611" s="2">
        <v>80</v>
      </c>
      <c r="R611" t="s">
        <v>5</v>
      </c>
      <c r="T611">
        <v>610</v>
      </c>
      <c r="U611" s="2">
        <v>94</v>
      </c>
      <c r="V611" s="2">
        <v>76</v>
      </c>
      <c r="W611" s="2">
        <v>18</v>
      </c>
      <c r="X611" t="s">
        <v>5</v>
      </c>
      <c r="Z611">
        <v>610</v>
      </c>
      <c r="AA611">
        <v>521</v>
      </c>
      <c r="AB611">
        <f t="shared" ca="1" si="19"/>
        <v>456</v>
      </c>
      <c r="AD611">
        <v>610</v>
      </c>
      <c r="AE611">
        <v>9375</v>
      </c>
      <c r="AF611">
        <f>COUNTIF(AG611:AY611,"&lt;&gt;")</f>
        <v>3</v>
      </c>
      <c r="AG611">
        <v>15</v>
      </c>
      <c r="AH611">
        <v>25</v>
      </c>
      <c r="AI611">
        <v>75</v>
      </c>
    </row>
    <row r="612" spans="1:39" x14ac:dyDescent="0.2">
      <c r="A612">
        <v>611</v>
      </c>
      <c r="B612" s="2">
        <v>96</v>
      </c>
      <c r="C612" s="2">
        <v>15</v>
      </c>
      <c r="D612" s="2">
        <v>1440</v>
      </c>
      <c r="E612" t="s">
        <v>6</v>
      </c>
      <c r="H612" s="2">
        <v>26</v>
      </c>
      <c r="I612" s="2">
        <v>12</v>
      </c>
      <c r="J612" s="2">
        <f t="shared" si="18"/>
        <v>1.9999999999999998</v>
      </c>
      <c r="K612">
        <v>2</v>
      </c>
      <c r="L612" t="s">
        <v>6</v>
      </c>
      <c r="N612">
        <v>611</v>
      </c>
      <c r="O612" s="2">
        <v>65</v>
      </c>
      <c r="P612" s="2">
        <v>16</v>
      </c>
      <c r="Q612" s="2">
        <v>81</v>
      </c>
      <c r="R612" t="s">
        <v>5</v>
      </c>
      <c r="T612">
        <v>611</v>
      </c>
      <c r="U612" s="2">
        <v>94</v>
      </c>
      <c r="V612" s="2">
        <v>75</v>
      </c>
      <c r="W612" s="2">
        <v>19</v>
      </c>
      <c r="X612" t="s">
        <v>5</v>
      </c>
      <c r="Z612">
        <v>611</v>
      </c>
      <c r="AA612">
        <v>574</v>
      </c>
      <c r="AB612">
        <f t="shared" ca="1" si="19"/>
        <v>188</v>
      </c>
      <c r="AD612">
        <v>611</v>
      </c>
      <c r="AE612">
        <v>7501</v>
      </c>
      <c r="AF612">
        <f>COUNTIF(AG612:AY612,"&lt;&gt;")</f>
        <v>1</v>
      </c>
      <c r="AG612">
        <v>13</v>
      </c>
    </row>
    <row r="613" spans="1:39" x14ac:dyDescent="0.2">
      <c r="A613">
        <v>612</v>
      </c>
      <c r="B613" s="2">
        <v>96</v>
      </c>
      <c r="C613" s="2">
        <v>14</v>
      </c>
      <c r="D613" s="2">
        <v>1344</v>
      </c>
      <c r="E613" t="s">
        <v>6</v>
      </c>
      <c r="H613" s="2">
        <v>27</v>
      </c>
      <c r="I613" s="2">
        <v>12</v>
      </c>
      <c r="J613" s="2">
        <f t="shared" si="18"/>
        <v>2</v>
      </c>
      <c r="K613">
        <v>3</v>
      </c>
      <c r="L613" t="s">
        <v>6</v>
      </c>
      <c r="N613">
        <v>612</v>
      </c>
      <c r="O613" s="2">
        <v>65</v>
      </c>
      <c r="P613" s="2">
        <v>17</v>
      </c>
      <c r="Q613" s="2">
        <v>82</v>
      </c>
      <c r="R613" t="s">
        <v>5</v>
      </c>
      <c r="T613">
        <v>612</v>
      </c>
      <c r="U613" s="2">
        <v>94</v>
      </c>
      <c r="V613" s="2">
        <v>74</v>
      </c>
      <c r="W613" s="2">
        <v>20</v>
      </c>
      <c r="X613" t="s">
        <v>5</v>
      </c>
      <c r="Z613">
        <v>612</v>
      </c>
      <c r="AA613">
        <v>209</v>
      </c>
      <c r="AB613">
        <f t="shared" ca="1" si="19"/>
        <v>200</v>
      </c>
      <c r="AD613">
        <v>612</v>
      </c>
      <c r="AE613">
        <v>5841</v>
      </c>
      <c r="AF613">
        <f>COUNTIF(AG613:AY613,"&lt;&gt;")</f>
        <v>3</v>
      </c>
      <c r="AG613">
        <v>33</v>
      </c>
      <c r="AH613">
        <v>59</v>
      </c>
      <c r="AI613">
        <v>99</v>
      </c>
    </row>
    <row r="614" spans="1:39" x14ac:dyDescent="0.2">
      <c r="A614">
        <v>613</v>
      </c>
      <c r="B614" s="2">
        <v>96</v>
      </c>
      <c r="C614" s="2">
        <v>13</v>
      </c>
      <c r="D614" s="2">
        <v>1248</v>
      </c>
      <c r="E614" t="s">
        <v>6</v>
      </c>
      <c r="H614" s="2">
        <v>28</v>
      </c>
      <c r="I614" s="2">
        <v>12</v>
      </c>
      <c r="J614" s="2">
        <f t="shared" si="18"/>
        <v>2</v>
      </c>
      <c r="K614">
        <v>4</v>
      </c>
      <c r="L614" t="s">
        <v>6</v>
      </c>
      <c r="N614">
        <v>613</v>
      </c>
      <c r="O614" s="2">
        <v>65</v>
      </c>
      <c r="P614" s="2">
        <v>18</v>
      </c>
      <c r="Q614" s="2">
        <v>83</v>
      </c>
      <c r="R614" t="s">
        <v>5</v>
      </c>
      <c r="T614">
        <v>613</v>
      </c>
      <c r="U614" s="2">
        <v>94</v>
      </c>
      <c r="V614" s="2">
        <v>73</v>
      </c>
      <c r="W614" s="2">
        <v>21</v>
      </c>
      <c r="X614" t="s">
        <v>5</v>
      </c>
      <c r="Z614">
        <v>613</v>
      </c>
      <c r="AA614">
        <v>905</v>
      </c>
      <c r="AB614">
        <f t="shared" ca="1" si="19"/>
        <v>885</v>
      </c>
      <c r="AD614">
        <v>613</v>
      </c>
      <c r="AE614">
        <v>2130</v>
      </c>
      <c r="AF614">
        <f>COUNTIF(AG614:AY614,"&lt;&gt;")</f>
        <v>2</v>
      </c>
      <c r="AG614">
        <v>15</v>
      </c>
      <c r="AH614">
        <v>71</v>
      </c>
    </row>
    <row r="615" spans="1:39" x14ac:dyDescent="0.2">
      <c r="A615">
        <v>614</v>
      </c>
      <c r="B615" s="2">
        <v>96</v>
      </c>
      <c r="C615" s="2">
        <v>12</v>
      </c>
      <c r="D615" s="2">
        <v>1152</v>
      </c>
      <c r="E615" t="s">
        <v>6</v>
      </c>
      <c r="H615" s="2">
        <v>29</v>
      </c>
      <c r="I615" s="2">
        <v>12</v>
      </c>
      <c r="J615" s="2">
        <f t="shared" si="18"/>
        <v>1.9999999999999998</v>
      </c>
      <c r="K615">
        <v>5</v>
      </c>
      <c r="L615" t="s">
        <v>6</v>
      </c>
      <c r="N615">
        <v>614</v>
      </c>
      <c r="O615" s="2">
        <v>65</v>
      </c>
      <c r="P615" s="2">
        <v>19</v>
      </c>
      <c r="Q615" s="2">
        <v>84</v>
      </c>
      <c r="R615" t="s">
        <v>5</v>
      </c>
      <c r="T615">
        <v>614</v>
      </c>
      <c r="U615" s="2">
        <v>94</v>
      </c>
      <c r="V615" s="2">
        <v>72</v>
      </c>
      <c r="W615" s="2">
        <v>22</v>
      </c>
      <c r="X615" t="s">
        <v>5</v>
      </c>
      <c r="Z615">
        <v>614</v>
      </c>
      <c r="AA615">
        <v>962</v>
      </c>
      <c r="AB615">
        <f t="shared" ca="1" si="19"/>
        <v>32</v>
      </c>
      <c r="AD615">
        <v>614</v>
      </c>
      <c r="AE615">
        <v>9605</v>
      </c>
      <c r="AF615">
        <f>COUNTIF(AG615:AY615,"&lt;&gt;")</f>
        <v>2</v>
      </c>
      <c r="AG615">
        <v>17</v>
      </c>
      <c r="AH615">
        <v>85</v>
      </c>
    </row>
    <row r="616" spans="1:39" x14ac:dyDescent="0.2">
      <c r="A616">
        <v>615</v>
      </c>
      <c r="B616" s="2">
        <v>96</v>
      </c>
      <c r="C616" s="2">
        <v>11</v>
      </c>
      <c r="D616" s="2">
        <v>1056</v>
      </c>
      <c r="E616" t="s">
        <v>6</v>
      </c>
      <c r="H616" s="2">
        <v>30</v>
      </c>
      <c r="I616" s="2">
        <v>12</v>
      </c>
      <c r="J616" s="2">
        <f t="shared" si="18"/>
        <v>2</v>
      </c>
      <c r="K616">
        <v>6</v>
      </c>
      <c r="L616" t="s">
        <v>6</v>
      </c>
      <c r="N616">
        <v>615</v>
      </c>
      <c r="O616" s="2">
        <v>65</v>
      </c>
      <c r="P616" s="2">
        <v>20</v>
      </c>
      <c r="Q616" s="2">
        <v>85</v>
      </c>
      <c r="R616" t="s">
        <v>5</v>
      </c>
      <c r="T616">
        <v>615</v>
      </c>
      <c r="U616" s="2">
        <v>94</v>
      </c>
      <c r="V616" s="2">
        <v>71</v>
      </c>
      <c r="W616" s="2">
        <v>23</v>
      </c>
      <c r="X616" t="s">
        <v>5</v>
      </c>
      <c r="Z616">
        <v>615</v>
      </c>
      <c r="AA616">
        <v>687</v>
      </c>
      <c r="AB616">
        <f t="shared" ca="1" si="19"/>
        <v>62</v>
      </c>
      <c r="AD616">
        <v>615</v>
      </c>
      <c r="AE616">
        <v>2349</v>
      </c>
      <c r="AF616">
        <f>COUNTIF(AG616:AY616,"&lt;&gt;")</f>
        <v>4</v>
      </c>
      <c r="AG616">
        <v>27</v>
      </c>
      <c r="AH616">
        <v>29</v>
      </c>
      <c r="AI616">
        <v>81</v>
      </c>
      <c r="AJ616">
        <v>87</v>
      </c>
    </row>
    <row r="617" spans="1:39" x14ac:dyDescent="0.2">
      <c r="A617">
        <v>616</v>
      </c>
      <c r="B617" s="2">
        <v>96</v>
      </c>
      <c r="C617" s="2">
        <v>10</v>
      </c>
      <c r="D617" s="2">
        <v>960</v>
      </c>
      <c r="E617" t="s">
        <v>6</v>
      </c>
      <c r="H617" s="2">
        <v>31</v>
      </c>
      <c r="I617" s="2">
        <v>12</v>
      </c>
      <c r="J617" s="2">
        <f t="shared" si="18"/>
        <v>2</v>
      </c>
      <c r="K617">
        <v>7</v>
      </c>
      <c r="L617" t="s">
        <v>6</v>
      </c>
      <c r="N617">
        <v>616</v>
      </c>
      <c r="O617" s="2">
        <v>65</v>
      </c>
      <c r="P617" s="2">
        <v>21</v>
      </c>
      <c r="Q617" s="2">
        <v>86</v>
      </c>
      <c r="R617" t="s">
        <v>5</v>
      </c>
      <c r="T617">
        <v>616</v>
      </c>
      <c r="U617" s="2">
        <v>94</v>
      </c>
      <c r="V617" s="2">
        <v>70</v>
      </c>
      <c r="W617" s="2">
        <v>24</v>
      </c>
      <c r="X617" t="s">
        <v>5</v>
      </c>
      <c r="Z617">
        <v>616</v>
      </c>
      <c r="AA617">
        <v>118</v>
      </c>
      <c r="AB617">
        <f t="shared" ca="1" si="19"/>
        <v>38</v>
      </c>
      <c r="AD617">
        <v>616</v>
      </c>
      <c r="AE617">
        <v>1159</v>
      </c>
      <c r="AF617">
        <f>COUNTIF(AG617:AY617,"&lt;&gt;")</f>
        <v>2</v>
      </c>
      <c r="AG617">
        <v>19</v>
      </c>
      <c r="AH617">
        <v>61</v>
      </c>
    </row>
    <row r="618" spans="1:39" x14ac:dyDescent="0.2">
      <c r="A618">
        <v>617</v>
      </c>
      <c r="B618" s="2">
        <v>96</v>
      </c>
      <c r="C618" s="2">
        <v>9</v>
      </c>
      <c r="D618" s="2">
        <v>864</v>
      </c>
      <c r="E618" t="s">
        <v>6</v>
      </c>
      <c r="H618" s="2">
        <v>32</v>
      </c>
      <c r="I618" s="2">
        <v>12</v>
      </c>
      <c r="J618" s="2">
        <f t="shared" si="18"/>
        <v>2</v>
      </c>
      <c r="K618">
        <v>8</v>
      </c>
      <c r="L618" t="s">
        <v>6</v>
      </c>
      <c r="N618">
        <v>617</v>
      </c>
      <c r="O618" s="2">
        <v>65</v>
      </c>
      <c r="P618" s="2">
        <v>22</v>
      </c>
      <c r="Q618" s="2">
        <v>87</v>
      </c>
      <c r="R618" t="s">
        <v>5</v>
      </c>
      <c r="T618">
        <v>617</v>
      </c>
      <c r="U618" s="2">
        <v>94</v>
      </c>
      <c r="V618" s="2">
        <v>69</v>
      </c>
      <c r="W618" s="2">
        <v>25</v>
      </c>
      <c r="X618" t="s">
        <v>5</v>
      </c>
      <c r="Z618">
        <v>617</v>
      </c>
      <c r="AA618">
        <v>503</v>
      </c>
      <c r="AB618">
        <f t="shared" ca="1" si="19"/>
        <v>5</v>
      </c>
      <c r="AD618">
        <v>617</v>
      </c>
      <c r="AE618">
        <v>5817</v>
      </c>
      <c r="AF618">
        <f>COUNTIF(AG618:AY618,"&lt;&gt;")</f>
        <v>1</v>
      </c>
      <c r="AG618">
        <v>21</v>
      </c>
    </row>
    <row r="619" spans="1:39" x14ac:dyDescent="0.2">
      <c r="A619">
        <v>618</v>
      </c>
      <c r="B619" s="2">
        <v>96</v>
      </c>
      <c r="C619" s="2">
        <v>8</v>
      </c>
      <c r="D619" s="2">
        <v>768</v>
      </c>
      <c r="E619" t="s">
        <v>6</v>
      </c>
      <c r="H619" s="2">
        <v>33</v>
      </c>
      <c r="I619" s="2">
        <v>12</v>
      </c>
      <c r="J619" s="2">
        <f t="shared" si="18"/>
        <v>2</v>
      </c>
      <c r="K619">
        <v>9</v>
      </c>
      <c r="L619" t="s">
        <v>6</v>
      </c>
      <c r="N619">
        <v>618</v>
      </c>
      <c r="O619" s="2">
        <v>65</v>
      </c>
      <c r="P619" s="2">
        <v>23</v>
      </c>
      <c r="Q619" s="2">
        <v>88</v>
      </c>
      <c r="R619" t="s">
        <v>5</v>
      </c>
      <c r="T619">
        <v>618</v>
      </c>
      <c r="U619" s="2">
        <v>94</v>
      </c>
      <c r="V619" s="2">
        <v>68</v>
      </c>
      <c r="W619" s="2">
        <v>26</v>
      </c>
      <c r="X619" t="s">
        <v>5</v>
      </c>
      <c r="Z619">
        <v>618</v>
      </c>
      <c r="AA619">
        <v>426</v>
      </c>
      <c r="AB619">
        <f t="shared" ca="1" si="19"/>
        <v>128</v>
      </c>
      <c r="AD619">
        <v>618</v>
      </c>
      <c r="AE619">
        <v>3598</v>
      </c>
      <c r="AF619">
        <f>COUNTIF(AG619:AY619,"&lt;&gt;")</f>
        <v>1</v>
      </c>
      <c r="AG619">
        <v>14</v>
      </c>
    </row>
    <row r="620" spans="1:39" x14ac:dyDescent="0.2">
      <c r="A620">
        <v>619</v>
      </c>
      <c r="B620" s="2">
        <v>96</v>
      </c>
      <c r="C620" s="2">
        <v>7</v>
      </c>
      <c r="D620" s="2">
        <v>672</v>
      </c>
      <c r="E620" t="s">
        <v>6</v>
      </c>
      <c r="H620" s="2">
        <v>34</v>
      </c>
      <c r="I620" s="2">
        <v>12</v>
      </c>
      <c r="J620" s="2">
        <f t="shared" si="18"/>
        <v>2</v>
      </c>
      <c r="K620">
        <v>10</v>
      </c>
      <c r="L620" t="s">
        <v>6</v>
      </c>
      <c r="N620">
        <v>619</v>
      </c>
      <c r="O620" s="2">
        <v>65</v>
      </c>
      <c r="P620" s="2">
        <v>24</v>
      </c>
      <c r="Q620" s="2">
        <v>89</v>
      </c>
      <c r="R620" t="s">
        <v>5</v>
      </c>
      <c r="T620">
        <v>619</v>
      </c>
      <c r="U620" s="2">
        <v>94</v>
      </c>
      <c r="V620" s="2">
        <v>67</v>
      </c>
      <c r="W620" s="2">
        <v>27</v>
      </c>
      <c r="X620" t="s">
        <v>5</v>
      </c>
      <c r="Z620">
        <v>619</v>
      </c>
      <c r="AA620">
        <v>856</v>
      </c>
      <c r="AB620">
        <f t="shared" ca="1" si="19"/>
        <v>613</v>
      </c>
      <c r="AD620">
        <v>619</v>
      </c>
      <c r="AE620">
        <v>8927</v>
      </c>
      <c r="AF620">
        <f>COUNTIF(AG620:AY620,"&lt;&gt;")</f>
        <v>1</v>
      </c>
      <c r="AG620">
        <v>79</v>
      </c>
    </row>
    <row r="621" spans="1:39" x14ac:dyDescent="0.2">
      <c r="A621">
        <v>620</v>
      </c>
      <c r="B621" s="2">
        <v>96</v>
      </c>
      <c r="C621" s="2">
        <v>6</v>
      </c>
      <c r="D621" s="2">
        <v>576</v>
      </c>
      <c r="E621" t="s">
        <v>6</v>
      </c>
      <c r="H621" s="2">
        <v>35</v>
      </c>
      <c r="I621" s="2">
        <v>12</v>
      </c>
      <c r="J621" s="2">
        <f t="shared" si="18"/>
        <v>2</v>
      </c>
      <c r="K621">
        <v>11</v>
      </c>
      <c r="L621" t="s">
        <v>6</v>
      </c>
      <c r="N621">
        <v>620</v>
      </c>
      <c r="O621" s="2">
        <v>65</v>
      </c>
      <c r="P621" s="2">
        <v>25</v>
      </c>
      <c r="Q621" s="2">
        <v>90</v>
      </c>
      <c r="R621" t="s">
        <v>5</v>
      </c>
      <c r="T621">
        <v>620</v>
      </c>
      <c r="U621" s="2">
        <v>94</v>
      </c>
      <c r="V621" s="2">
        <v>66</v>
      </c>
      <c r="W621" s="2">
        <v>28</v>
      </c>
      <c r="X621" t="s">
        <v>5</v>
      </c>
      <c r="Z621">
        <v>620</v>
      </c>
      <c r="AA621">
        <v>172</v>
      </c>
      <c r="AB621">
        <f t="shared" ca="1" si="19"/>
        <v>27</v>
      </c>
      <c r="AD621">
        <v>620</v>
      </c>
      <c r="AE621">
        <v>4668</v>
      </c>
      <c r="AF621">
        <f>COUNTIF(AG621:AY621,"&lt;&gt;")</f>
        <v>1</v>
      </c>
      <c r="AG621">
        <v>12</v>
      </c>
    </row>
    <row r="622" spans="1:39" x14ac:dyDescent="0.2">
      <c r="A622">
        <v>621</v>
      </c>
      <c r="B622" s="2">
        <v>96</v>
      </c>
      <c r="C622" s="2">
        <v>5</v>
      </c>
      <c r="D622" s="2">
        <v>480</v>
      </c>
      <c r="E622" t="s">
        <v>6</v>
      </c>
      <c r="H622" s="2">
        <v>36</v>
      </c>
      <c r="I622" s="2">
        <v>12</v>
      </c>
      <c r="J622" s="2">
        <f t="shared" si="18"/>
        <v>3</v>
      </c>
      <c r="K622">
        <v>0</v>
      </c>
      <c r="L622" t="s">
        <v>6</v>
      </c>
      <c r="N622">
        <v>621</v>
      </c>
      <c r="O622" s="2">
        <v>65</v>
      </c>
      <c r="P622" s="2">
        <v>26</v>
      </c>
      <c r="Q622" s="2">
        <v>91</v>
      </c>
      <c r="R622" t="s">
        <v>5</v>
      </c>
      <c r="T622">
        <v>621</v>
      </c>
      <c r="U622" s="2">
        <v>94</v>
      </c>
      <c r="V622" s="2">
        <v>65</v>
      </c>
      <c r="W622" s="2">
        <v>29</v>
      </c>
      <c r="X622" t="s">
        <v>5</v>
      </c>
      <c r="Z622">
        <v>621</v>
      </c>
      <c r="AA622">
        <v>271</v>
      </c>
      <c r="AB622">
        <f t="shared" ca="1" si="19"/>
        <v>124</v>
      </c>
      <c r="AD622">
        <v>621</v>
      </c>
      <c r="AE622">
        <v>6873</v>
      </c>
      <c r="AF622">
        <f>COUNTIF(AG622:AY622,"&lt;&gt;")</f>
        <v>3</v>
      </c>
      <c r="AG622">
        <v>29</v>
      </c>
      <c r="AH622">
        <v>79</v>
      </c>
      <c r="AI622">
        <v>87</v>
      </c>
    </row>
    <row r="623" spans="1:39" x14ac:dyDescent="0.2">
      <c r="A623">
        <v>622</v>
      </c>
      <c r="B623" s="2">
        <v>96</v>
      </c>
      <c r="C623" s="2">
        <v>4</v>
      </c>
      <c r="D623" s="2">
        <v>384</v>
      </c>
      <c r="E623" t="s">
        <v>6</v>
      </c>
      <c r="H623" s="2">
        <v>37</v>
      </c>
      <c r="I623" s="2">
        <v>12</v>
      </c>
      <c r="J623" s="2">
        <f t="shared" si="18"/>
        <v>3</v>
      </c>
      <c r="K623">
        <v>1</v>
      </c>
      <c r="L623" t="s">
        <v>6</v>
      </c>
      <c r="N623">
        <v>622</v>
      </c>
      <c r="O623" s="2">
        <v>65</v>
      </c>
      <c r="P623" s="2">
        <v>27</v>
      </c>
      <c r="Q623" s="2">
        <v>92</v>
      </c>
      <c r="R623" t="s">
        <v>5</v>
      </c>
      <c r="T623">
        <v>622</v>
      </c>
      <c r="U623" s="2">
        <v>94</v>
      </c>
      <c r="V623" s="2">
        <v>64</v>
      </c>
      <c r="W623" s="2">
        <v>30</v>
      </c>
      <c r="X623" t="s">
        <v>5</v>
      </c>
      <c r="Z623">
        <v>622</v>
      </c>
      <c r="AA623">
        <v>156</v>
      </c>
      <c r="AB623">
        <f t="shared" ca="1" si="19"/>
        <v>38</v>
      </c>
      <c r="AD623">
        <v>622</v>
      </c>
      <c r="AE623">
        <v>4233</v>
      </c>
      <c r="AF623">
        <f>COUNTIF(AG623:AY623,"&lt;&gt;")</f>
        <v>3</v>
      </c>
      <c r="AG623">
        <v>17</v>
      </c>
      <c r="AH623">
        <v>51</v>
      </c>
      <c r="AI623">
        <v>83</v>
      </c>
    </row>
    <row r="624" spans="1:39" x14ac:dyDescent="0.2">
      <c r="A624">
        <v>623</v>
      </c>
      <c r="B624" s="2">
        <v>96</v>
      </c>
      <c r="C624" s="2">
        <v>3</v>
      </c>
      <c r="D624" s="2">
        <v>288</v>
      </c>
      <c r="E624" t="s">
        <v>6</v>
      </c>
      <c r="H624" s="2">
        <v>38</v>
      </c>
      <c r="I624" s="2">
        <v>12</v>
      </c>
      <c r="J624" s="2">
        <f t="shared" si="18"/>
        <v>3</v>
      </c>
      <c r="K624">
        <v>2</v>
      </c>
      <c r="L624" t="s">
        <v>6</v>
      </c>
      <c r="N624">
        <v>623</v>
      </c>
      <c r="O624" s="2">
        <v>65</v>
      </c>
      <c r="P624" s="2">
        <v>28</v>
      </c>
      <c r="Q624" s="2">
        <v>93</v>
      </c>
      <c r="R624" t="s">
        <v>5</v>
      </c>
      <c r="T624">
        <v>623</v>
      </c>
      <c r="U624" s="2">
        <v>94</v>
      </c>
      <c r="V624" s="2">
        <v>63</v>
      </c>
      <c r="W624" s="2">
        <v>31</v>
      </c>
      <c r="X624" t="s">
        <v>5</v>
      </c>
      <c r="Z624">
        <v>623</v>
      </c>
      <c r="AA624">
        <v>310</v>
      </c>
      <c r="AB624">
        <f t="shared" ca="1" si="19"/>
        <v>53</v>
      </c>
      <c r="AD624">
        <v>623</v>
      </c>
      <c r="AE624">
        <v>3480</v>
      </c>
      <c r="AF624">
        <f>COUNTIF(AG624:AY624,"&lt;&gt;")</f>
        <v>6</v>
      </c>
      <c r="AG624">
        <v>12</v>
      </c>
      <c r="AH624">
        <v>15</v>
      </c>
      <c r="AI624">
        <v>24</v>
      </c>
      <c r="AJ624">
        <v>29</v>
      </c>
      <c r="AK624">
        <v>58</v>
      </c>
      <c r="AL624">
        <v>87</v>
      </c>
    </row>
    <row r="625" spans="1:43" x14ac:dyDescent="0.2">
      <c r="A625">
        <v>624</v>
      </c>
      <c r="B625" s="2">
        <v>96</v>
      </c>
      <c r="C625" s="2">
        <v>2</v>
      </c>
      <c r="D625" s="2">
        <v>192</v>
      </c>
      <c r="E625" t="s">
        <v>6</v>
      </c>
      <c r="H625" s="2">
        <v>39</v>
      </c>
      <c r="I625" s="2">
        <v>12</v>
      </c>
      <c r="J625" s="2">
        <f t="shared" si="18"/>
        <v>3</v>
      </c>
      <c r="K625">
        <v>3</v>
      </c>
      <c r="L625" t="s">
        <v>6</v>
      </c>
      <c r="N625">
        <v>624</v>
      </c>
      <c r="O625" s="2">
        <v>65</v>
      </c>
      <c r="P625" s="2">
        <v>29</v>
      </c>
      <c r="Q625" s="2">
        <v>94</v>
      </c>
      <c r="R625" t="s">
        <v>5</v>
      </c>
      <c r="T625">
        <v>624</v>
      </c>
      <c r="U625" s="2">
        <v>94</v>
      </c>
      <c r="V625" s="2">
        <v>62</v>
      </c>
      <c r="W625" s="2">
        <v>32</v>
      </c>
      <c r="X625" t="s">
        <v>5</v>
      </c>
      <c r="Z625">
        <v>624</v>
      </c>
      <c r="AA625">
        <v>702</v>
      </c>
      <c r="AB625">
        <f t="shared" ca="1" si="19"/>
        <v>362</v>
      </c>
      <c r="AD625">
        <v>624</v>
      </c>
      <c r="AE625">
        <v>9905</v>
      </c>
      <c r="AF625">
        <f>COUNTIF(AG625:AY625,"&lt;&gt;")</f>
        <v>1</v>
      </c>
      <c r="AG625">
        <v>35</v>
      </c>
    </row>
    <row r="626" spans="1:43" x14ac:dyDescent="0.2">
      <c r="A626">
        <v>625</v>
      </c>
      <c r="B626" s="2">
        <v>96</v>
      </c>
      <c r="C626" s="2">
        <v>1</v>
      </c>
      <c r="D626" s="2">
        <v>96</v>
      </c>
      <c r="E626" t="s">
        <v>6</v>
      </c>
      <c r="H626" s="2">
        <v>40</v>
      </c>
      <c r="I626" s="2">
        <v>12</v>
      </c>
      <c r="J626" s="2">
        <f t="shared" si="18"/>
        <v>3</v>
      </c>
      <c r="K626">
        <v>4</v>
      </c>
      <c r="L626" t="s">
        <v>6</v>
      </c>
      <c r="N626">
        <v>625</v>
      </c>
      <c r="O626" s="2">
        <v>65</v>
      </c>
      <c r="P626" s="2">
        <v>30</v>
      </c>
      <c r="Q626" s="2">
        <v>95</v>
      </c>
      <c r="R626" t="s">
        <v>5</v>
      </c>
      <c r="T626">
        <v>625</v>
      </c>
      <c r="U626" s="2">
        <v>94</v>
      </c>
      <c r="V626" s="2">
        <v>61</v>
      </c>
      <c r="W626" s="2">
        <v>33</v>
      </c>
      <c r="X626" t="s">
        <v>5</v>
      </c>
      <c r="Z626">
        <v>625</v>
      </c>
      <c r="AA626">
        <v>820</v>
      </c>
      <c r="AB626">
        <f t="shared" ca="1" si="19"/>
        <v>780</v>
      </c>
      <c r="AD626">
        <v>625</v>
      </c>
      <c r="AE626">
        <v>5950</v>
      </c>
      <c r="AF626">
        <f>COUNTIF(AG626:AY626,"&lt;&gt;")</f>
        <v>6</v>
      </c>
      <c r="AG626">
        <v>14</v>
      </c>
      <c r="AH626">
        <v>17</v>
      </c>
      <c r="AI626">
        <v>25</v>
      </c>
      <c r="AJ626">
        <v>34</v>
      </c>
      <c r="AK626">
        <v>35</v>
      </c>
      <c r="AL626">
        <v>85</v>
      </c>
    </row>
    <row r="627" spans="1:43" x14ac:dyDescent="0.2">
      <c r="A627">
        <v>626</v>
      </c>
      <c r="B627" s="2">
        <v>96</v>
      </c>
      <c r="C627" s="2">
        <v>0</v>
      </c>
      <c r="D627" s="2">
        <v>0</v>
      </c>
      <c r="E627" t="s">
        <v>6</v>
      </c>
      <c r="H627" s="2">
        <v>41</v>
      </c>
      <c r="I627" s="2">
        <v>12</v>
      </c>
      <c r="J627" s="2">
        <f t="shared" si="18"/>
        <v>3</v>
      </c>
      <c r="K627">
        <v>5</v>
      </c>
      <c r="L627" t="s">
        <v>6</v>
      </c>
      <c r="N627">
        <v>626</v>
      </c>
      <c r="O627" s="2">
        <v>65</v>
      </c>
      <c r="P627" s="2">
        <v>31</v>
      </c>
      <c r="Q627" s="2">
        <v>96</v>
      </c>
      <c r="R627" t="s">
        <v>5</v>
      </c>
      <c r="T627">
        <v>626</v>
      </c>
      <c r="U627" s="2">
        <v>94</v>
      </c>
      <c r="V627" s="2">
        <v>60</v>
      </c>
      <c r="W627" s="2">
        <v>34</v>
      </c>
      <c r="X627" t="s">
        <v>5</v>
      </c>
      <c r="Z627">
        <v>626</v>
      </c>
      <c r="AA627">
        <v>752</v>
      </c>
      <c r="AB627">
        <f t="shared" ca="1" si="19"/>
        <v>91</v>
      </c>
      <c r="AD627">
        <v>626</v>
      </c>
      <c r="AE627">
        <v>3255</v>
      </c>
      <c r="AF627">
        <f>COUNTIF(AG627:AY627,"&lt;&gt;")</f>
        <v>5</v>
      </c>
      <c r="AG627">
        <v>15</v>
      </c>
      <c r="AH627">
        <v>21</v>
      </c>
      <c r="AI627">
        <v>31</v>
      </c>
      <c r="AJ627">
        <v>35</v>
      </c>
      <c r="AK627">
        <v>93</v>
      </c>
    </row>
    <row r="628" spans="1:43" x14ac:dyDescent="0.2">
      <c r="A628">
        <v>627</v>
      </c>
      <c r="B628" s="2">
        <v>95</v>
      </c>
      <c r="C628" s="2">
        <v>100</v>
      </c>
      <c r="D628" s="2">
        <v>9500</v>
      </c>
      <c r="E628" t="s">
        <v>6</v>
      </c>
      <c r="H628" s="2">
        <v>42</v>
      </c>
      <c r="I628" s="2">
        <v>12</v>
      </c>
      <c r="J628" s="2">
        <f t="shared" si="18"/>
        <v>3</v>
      </c>
      <c r="K628">
        <v>6</v>
      </c>
      <c r="L628" t="s">
        <v>6</v>
      </c>
      <c r="N628">
        <v>627</v>
      </c>
      <c r="O628" s="2">
        <v>65</v>
      </c>
      <c r="P628" s="2">
        <v>32</v>
      </c>
      <c r="Q628" s="2">
        <v>97</v>
      </c>
      <c r="R628" t="s">
        <v>5</v>
      </c>
      <c r="T628">
        <v>627</v>
      </c>
      <c r="U628" s="2">
        <v>94</v>
      </c>
      <c r="V628" s="2">
        <v>59</v>
      </c>
      <c r="W628" s="2">
        <v>35</v>
      </c>
      <c r="X628" t="s">
        <v>5</v>
      </c>
      <c r="Z628">
        <v>627</v>
      </c>
      <c r="AA628">
        <v>318</v>
      </c>
      <c r="AB628">
        <f t="shared" ca="1" si="19"/>
        <v>67</v>
      </c>
      <c r="AD628">
        <v>627</v>
      </c>
      <c r="AE628">
        <v>3859</v>
      </c>
      <c r="AF628">
        <f>COUNTIF(AG628:AY628,"&lt;&gt;")</f>
        <v>1</v>
      </c>
      <c r="AG628">
        <v>17</v>
      </c>
    </row>
    <row r="629" spans="1:43" x14ac:dyDescent="0.2">
      <c r="A629">
        <v>628</v>
      </c>
      <c r="B629" s="2">
        <v>95</v>
      </c>
      <c r="C629" s="2">
        <v>99</v>
      </c>
      <c r="D629" s="2">
        <v>9405</v>
      </c>
      <c r="E629" t="s">
        <v>6</v>
      </c>
      <c r="H629" s="2">
        <v>43</v>
      </c>
      <c r="I629" s="2">
        <v>12</v>
      </c>
      <c r="J629" s="2">
        <f t="shared" si="18"/>
        <v>3</v>
      </c>
      <c r="K629">
        <v>7</v>
      </c>
      <c r="L629" t="s">
        <v>6</v>
      </c>
      <c r="N629">
        <v>628</v>
      </c>
      <c r="O629" s="2">
        <v>65</v>
      </c>
      <c r="P629" s="2">
        <v>33</v>
      </c>
      <c r="Q629" s="2">
        <v>98</v>
      </c>
      <c r="R629" t="s">
        <v>5</v>
      </c>
      <c r="T629">
        <v>628</v>
      </c>
      <c r="U629" s="2">
        <v>94</v>
      </c>
      <c r="V629" s="2">
        <v>58</v>
      </c>
      <c r="W629" s="2">
        <v>36</v>
      </c>
      <c r="X629" t="s">
        <v>5</v>
      </c>
      <c r="Z629">
        <v>628</v>
      </c>
      <c r="AA629">
        <v>553</v>
      </c>
      <c r="AB629">
        <f t="shared" ca="1" si="19"/>
        <v>21</v>
      </c>
      <c r="AD629">
        <v>628</v>
      </c>
      <c r="AE629">
        <v>7367</v>
      </c>
      <c r="AF629">
        <f>COUNTIF(AG629:AY629,"&lt;&gt;")</f>
        <v>1</v>
      </c>
      <c r="AG629">
        <v>53</v>
      </c>
    </row>
    <row r="630" spans="1:43" x14ac:dyDescent="0.2">
      <c r="A630">
        <v>629</v>
      </c>
      <c r="B630" s="2">
        <v>95</v>
      </c>
      <c r="C630" s="2">
        <v>98</v>
      </c>
      <c r="D630" s="2">
        <v>9310</v>
      </c>
      <c r="E630" t="s">
        <v>6</v>
      </c>
      <c r="H630" s="2">
        <v>44</v>
      </c>
      <c r="I630" s="2">
        <v>12</v>
      </c>
      <c r="J630" s="2">
        <f t="shared" si="18"/>
        <v>3</v>
      </c>
      <c r="K630">
        <v>8</v>
      </c>
      <c r="L630" t="s">
        <v>6</v>
      </c>
      <c r="N630">
        <v>629</v>
      </c>
      <c r="O630" s="2">
        <v>65</v>
      </c>
      <c r="P630" s="2">
        <v>34</v>
      </c>
      <c r="Q630" s="2">
        <v>99</v>
      </c>
      <c r="R630" t="s">
        <v>5</v>
      </c>
      <c r="T630">
        <v>629</v>
      </c>
      <c r="U630" s="2">
        <v>94</v>
      </c>
      <c r="V630" s="2">
        <v>57</v>
      </c>
      <c r="W630" s="2">
        <v>37</v>
      </c>
      <c r="X630" t="s">
        <v>5</v>
      </c>
      <c r="Z630">
        <v>629</v>
      </c>
      <c r="AA630">
        <v>139</v>
      </c>
      <c r="AB630">
        <f t="shared" ca="1" si="19"/>
        <v>93</v>
      </c>
      <c r="AD630">
        <v>629</v>
      </c>
      <c r="AE630">
        <v>9285</v>
      </c>
      <c r="AF630">
        <f>COUNTIF(AG630:AY630,"&lt;&gt;")</f>
        <v>1</v>
      </c>
      <c r="AG630">
        <v>15</v>
      </c>
    </row>
    <row r="631" spans="1:43" x14ac:dyDescent="0.2">
      <c r="A631">
        <v>630</v>
      </c>
      <c r="B631" s="2">
        <v>95</v>
      </c>
      <c r="C631" s="2">
        <v>97</v>
      </c>
      <c r="D631" s="2">
        <v>9215</v>
      </c>
      <c r="E631" t="s">
        <v>6</v>
      </c>
      <c r="H631" s="2">
        <v>45</v>
      </c>
      <c r="I631" s="2">
        <v>12</v>
      </c>
      <c r="J631" s="2">
        <f t="shared" si="18"/>
        <v>3</v>
      </c>
      <c r="K631">
        <v>9</v>
      </c>
      <c r="L631" t="s">
        <v>6</v>
      </c>
      <c r="N631">
        <v>630</v>
      </c>
      <c r="O631" s="2">
        <v>65</v>
      </c>
      <c r="P631" s="2">
        <v>35</v>
      </c>
      <c r="Q631" s="2">
        <v>100</v>
      </c>
      <c r="R631" t="s">
        <v>5</v>
      </c>
      <c r="T631">
        <v>630</v>
      </c>
      <c r="U631" s="2">
        <v>94</v>
      </c>
      <c r="V631" s="2">
        <v>56</v>
      </c>
      <c r="W631" s="2">
        <v>38</v>
      </c>
      <c r="X631" t="s">
        <v>5</v>
      </c>
      <c r="Z631">
        <v>630</v>
      </c>
      <c r="AA631">
        <v>818</v>
      </c>
      <c r="AB631">
        <f t="shared" ca="1" si="19"/>
        <v>369</v>
      </c>
      <c r="AD631">
        <v>630</v>
      </c>
      <c r="AE631">
        <v>8908</v>
      </c>
      <c r="AF631">
        <f>COUNTIF(AG631:AY631,"&lt;&gt;")</f>
        <v>3</v>
      </c>
      <c r="AG631">
        <v>17</v>
      </c>
      <c r="AH631">
        <v>34</v>
      </c>
      <c r="AI631">
        <v>68</v>
      </c>
    </row>
    <row r="632" spans="1:43" x14ac:dyDescent="0.2">
      <c r="A632">
        <v>631</v>
      </c>
      <c r="B632" s="2">
        <v>95</v>
      </c>
      <c r="C632" s="2">
        <v>96</v>
      </c>
      <c r="D632" s="2">
        <v>9120</v>
      </c>
      <c r="E632" t="s">
        <v>6</v>
      </c>
      <c r="H632" s="2">
        <v>46</v>
      </c>
      <c r="I632" s="2">
        <v>12</v>
      </c>
      <c r="J632" s="2">
        <f t="shared" si="18"/>
        <v>3</v>
      </c>
      <c r="K632">
        <v>10</v>
      </c>
      <c r="L632" t="s">
        <v>6</v>
      </c>
      <c r="N632">
        <v>631</v>
      </c>
      <c r="O632" s="2">
        <v>64</v>
      </c>
      <c r="P632" s="2">
        <v>1</v>
      </c>
      <c r="Q632" s="2">
        <v>65</v>
      </c>
      <c r="R632" t="s">
        <v>5</v>
      </c>
      <c r="T632">
        <v>631</v>
      </c>
      <c r="U632" s="2">
        <v>94</v>
      </c>
      <c r="V632" s="2">
        <v>55</v>
      </c>
      <c r="W632" s="2">
        <v>39</v>
      </c>
      <c r="X632" t="s">
        <v>5</v>
      </c>
      <c r="Z632">
        <v>631</v>
      </c>
      <c r="AA632">
        <v>122</v>
      </c>
      <c r="AB632">
        <f t="shared" ca="1" si="19"/>
        <v>60</v>
      </c>
      <c r="AD632">
        <v>631</v>
      </c>
      <c r="AE632">
        <v>7898</v>
      </c>
      <c r="AF632">
        <f>COUNTIF(AG632:AY632,"&lt;&gt;")</f>
        <v>1</v>
      </c>
      <c r="AG632">
        <v>22</v>
      </c>
    </row>
    <row r="633" spans="1:43" x14ac:dyDescent="0.2">
      <c r="A633">
        <v>632</v>
      </c>
      <c r="B633" s="2">
        <v>95</v>
      </c>
      <c r="C633" s="2">
        <v>95</v>
      </c>
      <c r="D633" s="2">
        <v>9025</v>
      </c>
      <c r="E633" t="s">
        <v>6</v>
      </c>
      <c r="H633" s="2">
        <v>47</v>
      </c>
      <c r="I633" s="2">
        <v>12</v>
      </c>
      <c r="J633" s="2">
        <f t="shared" si="18"/>
        <v>3</v>
      </c>
      <c r="K633">
        <v>11</v>
      </c>
      <c r="L633" t="s">
        <v>6</v>
      </c>
      <c r="N633">
        <v>632</v>
      </c>
      <c r="O633" s="2">
        <v>64</v>
      </c>
      <c r="P633" s="2">
        <v>2</v>
      </c>
      <c r="Q633" s="2">
        <v>66</v>
      </c>
      <c r="R633" t="s">
        <v>5</v>
      </c>
      <c r="T633">
        <v>632</v>
      </c>
      <c r="U633" s="2">
        <v>94</v>
      </c>
      <c r="V633" s="2">
        <v>54</v>
      </c>
      <c r="W633" s="2">
        <v>40</v>
      </c>
      <c r="X633" t="s">
        <v>5</v>
      </c>
      <c r="Z633">
        <v>632</v>
      </c>
      <c r="AA633">
        <v>981</v>
      </c>
      <c r="AB633">
        <f t="shared" ca="1" si="19"/>
        <v>31</v>
      </c>
      <c r="AD633">
        <v>632</v>
      </c>
      <c r="AE633">
        <v>1012</v>
      </c>
      <c r="AF633">
        <f>COUNTIF(AG633:AY633,"&lt;&gt;")</f>
        <v>5</v>
      </c>
      <c r="AG633">
        <v>22</v>
      </c>
      <c r="AH633">
        <v>23</v>
      </c>
      <c r="AI633">
        <v>44</v>
      </c>
      <c r="AJ633">
        <v>46</v>
      </c>
      <c r="AK633">
        <v>92</v>
      </c>
    </row>
    <row r="634" spans="1:43" x14ac:dyDescent="0.2">
      <c r="A634">
        <v>633</v>
      </c>
      <c r="B634" s="2">
        <v>95</v>
      </c>
      <c r="C634" s="2">
        <v>94</v>
      </c>
      <c r="D634" s="2">
        <v>8930</v>
      </c>
      <c r="E634" t="s">
        <v>6</v>
      </c>
      <c r="H634" s="2">
        <v>48</v>
      </c>
      <c r="I634" s="2">
        <v>12</v>
      </c>
      <c r="J634" s="2">
        <f t="shared" si="18"/>
        <v>4</v>
      </c>
      <c r="K634">
        <v>0</v>
      </c>
      <c r="L634" t="s">
        <v>6</v>
      </c>
      <c r="N634">
        <v>633</v>
      </c>
      <c r="O634" s="2">
        <v>64</v>
      </c>
      <c r="P634" s="2">
        <v>3</v>
      </c>
      <c r="Q634" s="2">
        <v>67</v>
      </c>
      <c r="R634" t="s">
        <v>5</v>
      </c>
      <c r="T634">
        <v>633</v>
      </c>
      <c r="U634" s="2">
        <v>94</v>
      </c>
      <c r="V634" s="2">
        <v>53</v>
      </c>
      <c r="W634" s="2">
        <v>41</v>
      </c>
      <c r="X634" t="s">
        <v>5</v>
      </c>
      <c r="Z634">
        <v>633</v>
      </c>
      <c r="AA634">
        <v>830</v>
      </c>
      <c r="AB634">
        <f t="shared" ca="1" si="19"/>
        <v>680</v>
      </c>
      <c r="AD634">
        <v>633</v>
      </c>
      <c r="AE634">
        <v>3048</v>
      </c>
      <c r="AF634">
        <f>COUNTIF(AG634:AY634,"&lt;&gt;")</f>
        <v>2</v>
      </c>
      <c r="AG634">
        <v>12</v>
      </c>
      <c r="AH634">
        <v>24</v>
      </c>
    </row>
    <row r="635" spans="1:43" x14ac:dyDescent="0.2">
      <c r="A635">
        <v>634</v>
      </c>
      <c r="B635" s="2">
        <v>95</v>
      </c>
      <c r="C635" s="2">
        <v>93</v>
      </c>
      <c r="D635" s="2">
        <v>8835</v>
      </c>
      <c r="E635" t="s">
        <v>6</v>
      </c>
      <c r="H635" s="2">
        <v>49</v>
      </c>
      <c r="I635" s="2">
        <v>12</v>
      </c>
      <c r="J635" s="2">
        <f t="shared" si="18"/>
        <v>3.9999999999999996</v>
      </c>
      <c r="K635">
        <v>1</v>
      </c>
      <c r="L635" t="s">
        <v>6</v>
      </c>
      <c r="N635">
        <v>634</v>
      </c>
      <c r="O635" s="2">
        <v>64</v>
      </c>
      <c r="P635" s="2">
        <v>4</v>
      </c>
      <c r="Q635" s="2">
        <v>68</v>
      </c>
      <c r="R635" t="s">
        <v>5</v>
      </c>
      <c r="T635">
        <v>634</v>
      </c>
      <c r="U635" s="2">
        <v>94</v>
      </c>
      <c r="V635" s="2">
        <v>52</v>
      </c>
      <c r="W635" s="2">
        <v>42</v>
      </c>
      <c r="X635" t="s">
        <v>5</v>
      </c>
      <c r="Z635">
        <v>634</v>
      </c>
      <c r="AA635">
        <v>793</v>
      </c>
      <c r="AB635">
        <f t="shared" ca="1" si="19"/>
        <v>651</v>
      </c>
      <c r="AD635">
        <v>634</v>
      </c>
      <c r="AE635">
        <v>4351</v>
      </c>
      <c r="AF635">
        <f>COUNTIF(AG635:AY635,"&lt;&gt;")</f>
        <v>1</v>
      </c>
      <c r="AG635">
        <v>19</v>
      </c>
    </row>
    <row r="636" spans="1:43" x14ac:dyDescent="0.2">
      <c r="A636">
        <v>635</v>
      </c>
      <c r="B636" s="2">
        <v>95</v>
      </c>
      <c r="C636" s="2">
        <v>92</v>
      </c>
      <c r="D636" s="2">
        <v>8740</v>
      </c>
      <c r="E636" t="s">
        <v>6</v>
      </c>
      <c r="H636" s="2">
        <v>50</v>
      </c>
      <c r="I636" s="2">
        <v>12</v>
      </c>
      <c r="J636" s="2">
        <f t="shared" si="18"/>
        <v>4</v>
      </c>
      <c r="K636">
        <v>2</v>
      </c>
      <c r="L636" t="s">
        <v>6</v>
      </c>
      <c r="N636">
        <v>635</v>
      </c>
      <c r="O636" s="2">
        <v>64</v>
      </c>
      <c r="P636" s="2">
        <v>5</v>
      </c>
      <c r="Q636" s="2">
        <v>69</v>
      </c>
      <c r="R636" t="s">
        <v>5</v>
      </c>
      <c r="T636">
        <v>635</v>
      </c>
      <c r="U636" s="2">
        <v>94</v>
      </c>
      <c r="V636" s="2">
        <v>51</v>
      </c>
      <c r="W636" s="2">
        <v>43</v>
      </c>
      <c r="X636" t="s">
        <v>5</v>
      </c>
      <c r="Z636">
        <v>635</v>
      </c>
      <c r="AA636">
        <v>524</v>
      </c>
      <c r="AB636">
        <f t="shared" ca="1" si="19"/>
        <v>344</v>
      </c>
      <c r="AD636">
        <v>635</v>
      </c>
      <c r="AE636">
        <v>6615</v>
      </c>
      <c r="AF636">
        <f>COUNTIF(AG636:AY636,"&lt;&gt;")</f>
        <v>7</v>
      </c>
      <c r="AG636">
        <v>15</v>
      </c>
      <c r="AH636">
        <v>21</v>
      </c>
      <c r="AI636">
        <v>27</v>
      </c>
      <c r="AJ636">
        <v>35</v>
      </c>
      <c r="AK636">
        <v>45</v>
      </c>
      <c r="AL636">
        <v>49</v>
      </c>
      <c r="AM636">
        <v>63</v>
      </c>
    </row>
    <row r="637" spans="1:43" x14ac:dyDescent="0.2">
      <c r="A637">
        <v>636</v>
      </c>
      <c r="B637" s="2">
        <v>95</v>
      </c>
      <c r="C637" s="2">
        <v>91</v>
      </c>
      <c r="D637" s="2">
        <v>8645</v>
      </c>
      <c r="E637" t="s">
        <v>6</v>
      </c>
      <c r="H637" s="2">
        <v>51</v>
      </c>
      <c r="I637" s="2">
        <v>12</v>
      </c>
      <c r="J637" s="2">
        <f t="shared" si="18"/>
        <v>4</v>
      </c>
      <c r="K637">
        <v>3</v>
      </c>
      <c r="L637" t="s">
        <v>6</v>
      </c>
      <c r="N637">
        <v>636</v>
      </c>
      <c r="O637" s="2">
        <v>64</v>
      </c>
      <c r="P637" s="2">
        <v>6</v>
      </c>
      <c r="Q637" s="2">
        <v>70</v>
      </c>
      <c r="R637" t="s">
        <v>5</v>
      </c>
      <c r="T637">
        <v>636</v>
      </c>
      <c r="U637" s="2">
        <v>94</v>
      </c>
      <c r="V637" s="2">
        <v>50</v>
      </c>
      <c r="W637" s="2">
        <v>44</v>
      </c>
      <c r="X637" t="s">
        <v>5</v>
      </c>
      <c r="Z637">
        <v>636</v>
      </c>
      <c r="AA637">
        <v>407</v>
      </c>
      <c r="AB637">
        <f t="shared" ca="1" si="19"/>
        <v>361</v>
      </c>
      <c r="AD637">
        <v>636</v>
      </c>
      <c r="AE637">
        <v>7275</v>
      </c>
      <c r="AF637">
        <f>COUNTIF(AG637:AY637,"&lt;&gt;")</f>
        <v>4</v>
      </c>
      <c r="AG637">
        <v>15</v>
      </c>
      <c r="AH637">
        <v>25</v>
      </c>
      <c r="AI637">
        <v>75</v>
      </c>
      <c r="AJ637">
        <v>97</v>
      </c>
    </row>
    <row r="638" spans="1:43" x14ac:dyDescent="0.2">
      <c r="A638">
        <v>637</v>
      </c>
      <c r="B638" s="2">
        <v>95</v>
      </c>
      <c r="C638" s="2">
        <v>90</v>
      </c>
      <c r="D638" s="2">
        <v>8550</v>
      </c>
      <c r="E638" t="s">
        <v>6</v>
      </c>
      <c r="H638" s="2">
        <v>52</v>
      </c>
      <c r="I638" s="2">
        <v>12</v>
      </c>
      <c r="J638" s="2">
        <f t="shared" si="18"/>
        <v>3.9999999999999996</v>
      </c>
      <c r="K638">
        <v>4</v>
      </c>
      <c r="L638" t="s">
        <v>6</v>
      </c>
      <c r="N638">
        <v>637</v>
      </c>
      <c r="O638" s="2">
        <v>64</v>
      </c>
      <c r="P638" s="2">
        <v>7</v>
      </c>
      <c r="Q638" s="2">
        <v>71</v>
      </c>
      <c r="R638" t="s">
        <v>5</v>
      </c>
      <c r="T638">
        <v>637</v>
      </c>
      <c r="U638" s="2">
        <v>94</v>
      </c>
      <c r="V638" s="2">
        <v>49</v>
      </c>
      <c r="W638" s="2">
        <v>45</v>
      </c>
      <c r="X638" t="s">
        <v>5</v>
      </c>
      <c r="Z638">
        <v>637</v>
      </c>
      <c r="AA638">
        <v>115</v>
      </c>
      <c r="AB638">
        <f t="shared" ca="1" si="19"/>
        <v>77</v>
      </c>
      <c r="AD638">
        <v>637</v>
      </c>
      <c r="AE638">
        <v>7260</v>
      </c>
      <c r="AF638">
        <f>COUNTIF(AG638:AY638,"&lt;&gt;")</f>
        <v>7</v>
      </c>
      <c r="AG638">
        <v>12</v>
      </c>
      <c r="AH638">
        <v>15</v>
      </c>
      <c r="AI638">
        <v>22</v>
      </c>
      <c r="AJ638">
        <v>33</v>
      </c>
      <c r="AK638">
        <v>44</v>
      </c>
      <c r="AL638">
        <v>55</v>
      </c>
      <c r="AM638">
        <v>66</v>
      </c>
    </row>
    <row r="639" spans="1:43" x14ac:dyDescent="0.2">
      <c r="A639">
        <v>638</v>
      </c>
      <c r="B639" s="2">
        <v>95</v>
      </c>
      <c r="C639" s="2">
        <v>89</v>
      </c>
      <c r="D639" s="2">
        <v>8455</v>
      </c>
      <c r="E639" t="s">
        <v>6</v>
      </c>
      <c r="H639" s="2">
        <v>53</v>
      </c>
      <c r="I639" s="2">
        <v>12</v>
      </c>
      <c r="J639" s="2">
        <f t="shared" si="18"/>
        <v>4</v>
      </c>
      <c r="K639">
        <v>5</v>
      </c>
      <c r="L639" t="s">
        <v>6</v>
      </c>
      <c r="N639">
        <v>638</v>
      </c>
      <c r="O639" s="2">
        <v>64</v>
      </c>
      <c r="P639" s="2">
        <v>8</v>
      </c>
      <c r="Q639" s="2">
        <v>72</v>
      </c>
      <c r="R639" t="s">
        <v>5</v>
      </c>
      <c r="T639">
        <v>638</v>
      </c>
      <c r="U639" s="2">
        <v>94</v>
      </c>
      <c r="V639" s="2">
        <v>48</v>
      </c>
      <c r="W639" s="2">
        <v>46</v>
      </c>
      <c r="X639" t="s">
        <v>5</v>
      </c>
      <c r="Z639">
        <v>638</v>
      </c>
      <c r="AA639">
        <v>394</v>
      </c>
      <c r="AB639">
        <f t="shared" ca="1" si="19"/>
        <v>135</v>
      </c>
      <c r="AD639">
        <v>638</v>
      </c>
      <c r="AE639">
        <v>8832</v>
      </c>
      <c r="AF639">
        <f>COUNTIF(AG639:AY639,"&lt;&gt;")</f>
        <v>11</v>
      </c>
      <c r="AG639">
        <v>12</v>
      </c>
      <c r="AH639">
        <v>16</v>
      </c>
      <c r="AI639">
        <v>23</v>
      </c>
      <c r="AJ639">
        <v>24</v>
      </c>
      <c r="AK639">
        <v>32</v>
      </c>
      <c r="AL639">
        <v>46</v>
      </c>
      <c r="AM639">
        <v>48</v>
      </c>
      <c r="AN639">
        <v>64</v>
      </c>
      <c r="AO639">
        <v>69</v>
      </c>
      <c r="AP639">
        <v>92</v>
      </c>
      <c r="AQ639">
        <v>96</v>
      </c>
    </row>
    <row r="640" spans="1:43" x14ac:dyDescent="0.2">
      <c r="A640">
        <v>639</v>
      </c>
      <c r="B640" s="2">
        <v>95</v>
      </c>
      <c r="C640" s="2">
        <v>88</v>
      </c>
      <c r="D640" s="2">
        <v>8360</v>
      </c>
      <c r="E640" t="s">
        <v>6</v>
      </c>
      <c r="H640" s="2">
        <v>54</v>
      </c>
      <c r="I640" s="2">
        <v>12</v>
      </c>
      <c r="J640" s="2">
        <f t="shared" si="18"/>
        <v>4</v>
      </c>
      <c r="K640">
        <v>6</v>
      </c>
      <c r="L640" t="s">
        <v>6</v>
      </c>
      <c r="N640">
        <v>639</v>
      </c>
      <c r="O640" s="2">
        <v>64</v>
      </c>
      <c r="P640" s="2">
        <v>9</v>
      </c>
      <c r="Q640" s="2">
        <v>73</v>
      </c>
      <c r="R640" t="s">
        <v>5</v>
      </c>
      <c r="T640">
        <v>639</v>
      </c>
      <c r="U640" s="2">
        <v>94</v>
      </c>
      <c r="V640" s="2">
        <v>47</v>
      </c>
      <c r="W640" s="2">
        <v>47</v>
      </c>
      <c r="X640" t="s">
        <v>5</v>
      </c>
      <c r="Z640">
        <v>639</v>
      </c>
      <c r="AA640">
        <v>645</v>
      </c>
      <c r="AB640">
        <f t="shared" ca="1" si="19"/>
        <v>516</v>
      </c>
      <c r="AD640">
        <v>639</v>
      </c>
      <c r="AE640">
        <v>9930</v>
      </c>
      <c r="AF640">
        <f>COUNTIF(AG640:AY640,"&lt;&gt;")</f>
        <v>1</v>
      </c>
      <c r="AG640">
        <v>15</v>
      </c>
    </row>
    <row r="641" spans="1:40" x14ac:dyDescent="0.2">
      <c r="A641">
        <v>640</v>
      </c>
      <c r="B641" s="2">
        <v>95</v>
      </c>
      <c r="C641" s="2">
        <v>87</v>
      </c>
      <c r="D641" s="2">
        <v>8265</v>
      </c>
      <c r="E641" t="s">
        <v>6</v>
      </c>
      <c r="H641" s="2">
        <v>55</v>
      </c>
      <c r="I641" s="2">
        <v>12</v>
      </c>
      <c r="J641" s="2">
        <f t="shared" si="18"/>
        <v>3.9999999999999996</v>
      </c>
      <c r="K641">
        <v>7</v>
      </c>
      <c r="L641" t="s">
        <v>6</v>
      </c>
      <c r="N641">
        <v>640</v>
      </c>
      <c r="O641" s="2">
        <v>64</v>
      </c>
      <c r="P641" s="2">
        <v>10</v>
      </c>
      <c r="Q641" s="2">
        <v>74</v>
      </c>
      <c r="R641" t="s">
        <v>5</v>
      </c>
      <c r="T641">
        <v>640</v>
      </c>
      <c r="U641" s="2">
        <v>94</v>
      </c>
      <c r="V641" s="2">
        <v>46</v>
      </c>
      <c r="W641" s="2">
        <v>48</v>
      </c>
      <c r="X641" t="s">
        <v>5</v>
      </c>
      <c r="Z641">
        <v>640</v>
      </c>
      <c r="AA641">
        <v>734</v>
      </c>
      <c r="AB641">
        <f t="shared" ca="1" si="19"/>
        <v>370</v>
      </c>
      <c r="AD641">
        <v>640</v>
      </c>
      <c r="AE641">
        <v>6408</v>
      </c>
      <c r="AF641">
        <f>COUNTIF(AG641:AY641,"&lt;&gt;")</f>
        <v>6</v>
      </c>
      <c r="AG641">
        <v>12</v>
      </c>
      <c r="AH641">
        <v>18</v>
      </c>
      <c r="AI641">
        <v>24</v>
      </c>
      <c r="AJ641">
        <v>36</v>
      </c>
      <c r="AK641">
        <v>72</v>
      </c>
      <c r="AL641">
        <v>89</v>
      </c>
    </row>
    <row r="642" spans="1:40" x14ac:dyDescent="0.2">
      <c r="A642">
        <v>641</v>
      </c>
      <c r="B642" s="2">
        <v>95</v>
      </c>
      <c r="C642" s="2">
        <v>86</v>
      </c>
      <c r="D642" s="2">
        <v>8170</v>
      </c>
      <c r="E642" t="s">
        <v>6</v>
      </c>
      <c r="H642" s="2">
        <v>56</v>
      </c>
      <c r="I642" s="2">
        <v>12</v>
      </c>
      <c r="J642" s="2">
        <f t="shared" ref="J642:J705" si="20">(H642/I642)-(K642/I642)</f>
        <v>4</v>
      </c>
      <c r="K642">
        <v>8</v>
      </c>
      <c r="L642" t="s">
        <v>6</v>
      </c>
      <c r="N642">
        <v>641</v>
      </c>
      <c r="O642" s="2">
        <v>64</v>
      </c>
      <c r="P642" s="2">
        <v>11</v>
      </c>
      <c r="Q642" s="2">
        <v>75</v>
      </c>
      <c r="R642" t="s">
        <v>5</v>
      </c>
      <c r="T642">
        <v>641</v>
      </c>
      <c r="U642" s="2">
        <v>94</v>
      </c>
      <c r="V642" s="2">
        <v>45</v>
      </c>
      <c r="W642" s="2">
        <v>49</v>
      </c>
      <c r="X642" t="s">
        <v>5</v>
      </c>
      <c r="Z642">
        <v>641</v>
      </c>
      <c r="AA642">
        <v>345</v>
      </c>
      <c r="AB642">
        <f t="shared" ca="1" si="19"/>
        <v>239</v>
      </c>
      <c r="AD642">
        <v>641</v>
      </c>
      <c r="AE642">
        <v>5451</v>
      </c>
      <c r="AF642">
        <f>COUNTIF(AG642:AY642,"&lt;&gt;")</f>
        <v>3</v>
      </c>
      <c r="AG642">
        <v>23</v>
      </c>
      <c r="AH642">
        <v>69</v>
      </c>
      <c r="AI642">
        <v>79</v>
      </c>
    </row>
    <row r="643" spans="1:40" x14ac:dyDescent="0.2">
      <c r="A643">
        <v>642</v>
      </c>
      <c r="B643" s="2">
        <v>95</v>
      </c>
      <c r="C643" s="2">
        <v>85</v>
      </c>
      <c r="D643" s="2">
        <v>8075</v>
      </c>
      <c r="E643" t="s">
        <v>6</v>
      </c>
      <c r="H643" s="2">
        <v>57</v>
      </c>
      <c r="I643" s="2">
        <v>12</v>
      </c>
      <c r="J643" s="2">
        <f t="shared" si="20"/>
        <v>4</v>
      </c>
      <c r="K643">
        <v>9</v>
      </c>
      <c r="L643" t="s">
        <v>6</v>
      </c>
      <c r="N643">
        <v>642</v>
      </c>
      <c r="O643" s="2">
        <v>64</v>
      </c>
      <c r="P643" s="2">
        <v>12</v>
      </c>
      <c r="Q643" s="2">
        <v>76</v>
      </c>
      <c r="R643" t="s">
        <v>5</v>
      </c>
      <c r="T643">
        <v>642</v>
      </c>
      <c r="U643" s="2">
        <v>94</v>
      </c>
      <c r="V643" s="2">
        <v>44</v>
      </c>
      <c r="W643" s="2">
        <v>50</v>
      </c>
      <c r="X643" t="s">
        <v>5</v>
      </c>
      <c r="Z643">
        <v>642</v>
      </c>
      <c r="AA643">
        <v>453</v>
      </c>
      <c r="AB643">
        <f t="shared" ref="AB643:AB706" ca="1" si="21">ROUND(RAND()*(AA643-1),0)</f>
        <v>281</v>
      </c>
      <c r="AD643">
        <v>642</v>
      </c>
      <c r="AE643">
        <v>8823</v>
      </c>
      <c r="AF643">
        <f>COUNTIF(AG643:AY643,"&lt;&gt;")</f>
        <v>2</v>
      </c>
      <c r="AG643">
        <v>17</v>
      </c>
      <c r="AH643">
        <v>51</v>
      </c>
    </row>
    <row r="644" spans="1:40" x14ac:dyDescent="0.2">
      <c r="A644">
        <v>643</v>
      </c>
      <c r="B644" s="2">
        <v>95</v>
      </c>
      <c r="C644" s="2">
        <v>84</v>
      </c>
      <c r="D644" s="2">
        <v>7980</v>
      </c>
      <c r="E644" t="s">
        <v>6</v>
      </c>
      <c r="H644" s="2">
        <v>58</v>
      </c>
      <c r="I644" s="2">
        <v>12</v>
      </c>
      <c r="J644" s="2">
        <f t="shared" si="20"/>
        <v>3.9999999999999996</v>
      </c>
      <c r="K644">
        <v>10</v>
      </c>
      <c r="L644" t="s">
        <v>6</v>
      </c>
      <c r="N644">
        <v>643</v>
      </c>
      <c r="O644" s="2">
        <v>64</v>
      </c>
      <c r="P644" s="2">
        <v>13</v>
      </c>
      <c r="Q644" s="2">
        <v>77</v>
      </c>
      <c r="R644" t="s">
        <v>5</v>
      </c>
      <c r="T644">
        <v>643</v>
      </c>
      <c r="U644" s="2">
        <v>94</v>
      </c>
      <c r="V644" s="2">
        <v>43</v>
      </c>
      <c r="W644" s="2">
        <v>51</v>
      </c>
      <c r="X644" t="s">
        <v>5</v>
      </c>
      <c r="Z644">
        <v>643</v>
      </c>
      <c r="AA644">
        <v>434</v>
      </c>
      <c r="AB644">
        <f t="shared" ca="1" si="21"/>
        <v>62</v>
      </c>
      <c r="AD644">
        <v>643</v>
      </c>
      <c r="AE644">
        <v>1634</v>
      </c>
      <c r="AF644">
        <f>COUNTIF(AG644:AY644,"&lt;&gt;")</f>
        <v>4</v>
      </c>
      <c r="AG644">
        <v>19</v>
      </c>
      <c r="AH644">
        <v>38</v>
      </c>
      <c r="AI644">
        <v>43</v>
      </c>
      <c r="AJ644">
        <v>86</v>
      </c>
    </row>
    <row r="645" spans="1:40" x14ac:dyDescent="0.2">
      <c r="A645">
        <v>644</v>
      </c>
      <c r="B645" s="2">
        <v>95</v>
      </c>
      <c r="C645" s="2">
        <v>83</v>
      </c>
      <c r="D645" s="2">
        <v>7885</v>
      </c>
      <c r="E645" t="s">
        <v>6</v>
      </c>
      <c r="H645" s="2">
        <v>59</v>
      </c>
      <c r="I645" s="2">
        <v>12</v>
      </c>
      <c r="J645" s="2">
        <f t="shared" si="20"/>
        <v>4</v>
      </c>
      <c r="K645">
        <v>11</v>
      </c>
      <c r="L645" t="s">
        <v>6</v>
      </c>
      <c r="N645">
        <v>644</v>
      </c>
      <c r="O645" s="2">
        <v>64</v>
      </c>
      <c r="P645" s="2">
        <v>14</v>
      </c>
      <c r="Q645" s="2">
        <v>78</v>
      </c>
      <c r="R645" t="s">
        <v>5</v>
      </c>
      <c r="T645">
        <v>644</v>
      </c>
      <c r="U645" s="2">
        <v>94</v>
      </c>
      <c r="V645" s="2">
        <v>42</v>
      </c>
      <c r="W645" s="2">
        <v>52</v>
      </c>
      <c r="X645" t="s">
        <v>5</v>
      </c>
      <c r="Z645">
        <v>644</v>
      </c>
      <c r="AA645">
        <v>126</v>
      </c>
      <c r="AB645">
        <f t="shared" ca="1" si="21"/>
        <v>50</v>
      </c>
      <c r="AD645">
        <v>644</v>
      </c>
      <c r="AE645">
        <v>9264</v>
      </c>
      <c r="AF645">
        <f>COUNTIF(AG645:AY645,"&lt;&gt;")</f>
        <v>4</v>
      </c>
      <c r="AG645">
        <v>12</v>
      </c>
      <c r="AH645">
        <v>16</v>
      </c>
      <c r="AI645">
        <v>24</v>
      </c>
      <c r="AJ645">
        <v>48</v>
      </c>
    </row>
    <row r="646" spans="1:40" x14ac:dyDescent="0.2">
      <c r="A646">
        <v>645</v>
      </c>
      <c r="B646" s="2">
        <v>95</v>
      </c>
      <c r="C646" s="2">
        <v>82</v>
      </c>
      <c r="D646" s="2">
        <v>7790</v>
      </c>
      <c r="E646" t="s">
        <v>6</v>
      </c>
      <c r="H646" s="2">
        <v>60</v>
      </c>
      <c r="I646" s="2">
        <v>12</v>
      </c>
      <c r="J646" s="2">
        <f t="shared" si="20"/>
        <v>5</v>
      </c>
      <c r="K646">
        <v>0</v>
      </c>
      <c r="L646" t="s">
        <v>6</v>
      </c>
      <c r="N646">
        <v>645</v>
      </c>
      <c r="O646" s="2">
        <v>64</v>
      </c>
      <c r="P646" s="2">
        <v>15</v>
      </c>
      <c r="Q646" s="2">
        <v>79</v>
      </c>
      <c r="R646" t="s">
        <v>5</v>
      </c>
      <c r="T646">
        <v>645</v>
      </c>
      <c r="U646" s="2">
        <v>94</v>
      </c>
      <c r="V646" s="2">
        <v>41</v>
      </c>
      <c r="W646" s="2">
        <v>53</v>
      </c>
      <c r="X646" t="s">
        <v>5</v>
      </c>
      <c r="Z646">
        <v>645</v>
      </c>
      <c r="AA646">
        <v>137</v>
      </c>
      <c r="AB646">
        <f t="shared" ca="1" si="21"/>
        <v>19</v>
      </c>
      <c r="AD646">
        <v>645</v>
      </c>
      <c r="AE646">
        <v>4469</v>
      </c>
      <c r="AF646">
        <f>COUNTIF(AG646:AY646,"&lt;&gt;")</f>
        <v>1</v>
      </c>
      <c r="AG646">
        <v>41</v>
      </c>
    </row>
    <row r="647" spans="1:40" x14ac:dyDescent="0.2">
      <c r="A647">
        <v>646</v>
      </c>
      <c r="B647" s="2">
        <v>95</v>
      </c>
      <c r="C647" s="2">
        <v>81</v>
      </c>
      <c r="D647" s="2">
        <v>7695</v>
      </c>
      <c r="E647" t="s">
        <v>6</v>
      </c>
      <c r="H647" s="2">
        <v>61</v>
      </c>
      <c r="I647" s="2">
        <v>12</v>
      </c>
      <c r="J647" s="2">
        <f t="shared" si="20"/>
        <v>5</v>
      </c>
      <c r="K647">
        <v>1</v>
      </c>
      <c r="L647" t="s">
        <v>6</v>
      </c>
      <c r="N647">
        <v>646</v>
      </c>
      <c r="O647" s="2">
        <v>64</v>
      </c>
      <c r="P647" s="2">
        <v>16</v>
      </c>
      <c r="Q647" s="2">
        <v>80</v>
      </c>
      <c r="R647" t="s">
        <v>5</v>
      </c>
      <c r="T647">
        <v>646</v>
      </c>
      <c r="U647" s="2">
        <v>94</v>
      </c>
      <c r="V647" s="2">
        <v>40</v>
      </c>
      <c r="W647" s="2">
        <v>54</v>
      </c>
      <c r="X647" t="s">
        <v>5</v>
      </c>
      <c r="Z647">
        <v>646</v>
      </c>
      <c r="AA647">
        <v>106</v>
      </c>
      <c r="AB647">
        <f t="shared" ca="1" si="21"/>
        <v>1</v>
      </c>
      <c r="AD647">
        <v>646</v>
      </c>
      <c r="AE647">
        <v>2915</v>
      </c>
      <c r="AF647">
        <f>COUNTIF(AG647:AY647,"&lt;&gt;")</f>
        <v>2</v>
      </c>
      <c r="AG647">
        <v>53</v>
      </c>
      <c r="AH647">
        <v>55</v>
      </c>
    </row>
    <row r="648" spans="1:40" x14ac:dyDescent="0.2">
      <c r="A648">
        <v>647</v>
      </c>
      <c r="B648" s="2">
        <v>95</v>
      </c>
      <c r="C648" s="2">
        <v>80</v>
      </c>
      <c r="D648" s="2">
        <v>7600</v>
      </c>
      <c r="E648" t="s">
        <v>6</v>
      </c>
      <c r="H648" s="2">
        <v>62</v>
      </c>
      <c r="I648" s="2">
        <v>12</v>
      </c>
      <c r="J648" s="2">
        <f t="shared" si="20"/>
        <v>5</v>
      </c>
      <c r="K648">
        <v>2</v>
      </c>
      <c r="L648" t="s">
        <v>6</v>
      </c>
      <c r="N648">
        <v>647</v>
      </c>
      <c r="O648" s="2">
        <v>64</v>
      </c>
      <c r="P648" s="2">
        <v>17</v>
      </c>
      <c r="Q648" s="2">
        <v>81</v>
      </c>
      <c r="R648" t="s">
        <v>5</v>
      </c>
      <c r="T648">
        <v>647</v>
      </c>
      <c r="U648" s="2">
        <v>94</v>
      </c>
      <c r="V648" s="2">
        <v>39</v>
      </c>
      <c r="W648" s="2">
        <v>55</v>
      </c>
      <c r="X648" t="s">
        <v>5</v>
      </c>
      <c r="Z648">
        <v>647</v>
      </c>
      <c r="AA648">
        <v>311</v>
      </c>
      <c r="AB648">
        <f t="shared" ca="1" si="21"/>
        <v>212</v>
      </c>
      <c r="AD648">
        <v>647</v>
      </c>
      <c r="AE648">
        <v>6566</v>
      </c>
      <c r="AF648">
        <f>COUNTIF(AG648:AY648,"&lt;&gt;")</f>
        <v>4</v>
      </c>
      <c r="AG648">
        <v>14</v>
      </c>
      <c r="AH648">
        <v>49</v>
      </c>
      <c r="AI648">
        <v>67</v>
      </c>
      <c r="AJ648">
        <v>98</v>
      </c>
    </row>
    <row r="649" spans="1:40" x14ac:dyDescent="0.2">
      <c r="A649">
        <v>648</v>
      </c>
      <c r="B649" s="2">
        <v>95</v>
      </c>
      <c r="C649" s="2">
        <v>79</v>
      </c>
      <c r="D649" s="2">
        <v>7505</v>
      </c>
      <c r="E649" t="s">
        <v>6</v>
      </c>
      <c r="H649" s="2">
        <v>63</v>
      </c>
      <c r="I649" s="2">
        <v>12</v>
      </c>
      <c r="J649" s="2">
        <f t="shared" si="20"/>
        <v>5</v>
      </c>
      <c r="K649">
        <v>3</v>
      </c>
      <c r="L649" t="s">
        <v>6</v>
      </c>
      <c r="N649">
        <v>648</v>
      </c>
      <c r="O649" s="2">
        <v>64</v>
      </c>
      <c r="P649" s="2">
        <v>18</v>
      </c>
      <c r="Q649" s="2">
        <v>82</v>
      </c>
      <c r="R649" t="s">
        <v>5</v>
      </c>
      <c r="T649">
        <v>648</v>
      </c>
      <c r="U649" s="2">
        <v>94</v>
      </c>
      <c r="V649" s="2">
        <v>38</v>
      </c>
      <c r="W649" s="2">
        <v>56</v>
      </c>
      <c r="X649" t="s">
        <v>5</v>
      </c>
      <c r="Z649">
        <v>648</v>
      </c>
      <c r="AA649">
        <v>104</v>
      </c>
      <c r="AB649">
        <f t="shared" ca="1" si="21"/>
        <v>25</v>
      </c>
      <c r="AD649">
        <v>648</v>
      </c>
      <c r="AE649">
        <v>1449</v>
      </c>
      <c r="AF649">
        <f>COUNTIF(AG649:AY649,"&lt;&gt;")</f>
        <v>4</v>
      </c>
      <c r="AG649">
        <v>21</v>
      </c>
      <c r="AH649">
        <v>23</v>
      </c>
      <c r="AI649">
        <v>63</v>
      </c>
      <c r="AJ649">
        <v>69</v>
      </c>
    </row>
    <row r="650" spans="1:40" x14ac:dyDescent="0.2">
      <c r="A650">
        <v>649</v>
      </c>
      <c r="B650" s="2">
        <v>95</v>
      </c>
      <c r="C650" s="2">
        <v>78</v>
      </c>
      <c r="D650" s="2">
        <v>7410</v>
      </c>
      <c r="E650" t="s">
        <v>6</v>
      </c>
      <c r="H650" s="2">
        <v>64</v>
      </c>
      <c r="I650" s="2">
        <v>12</v>
      </c>
      <c r="J650" s="2">
        <f t="shared" si="20"/>
        <v>5</v>
      </c>
      <c r="K650">
        <v>4</v>
      </c>
      <c r="L650" t="s">
        <v>6</v>
      </c>
      <c r="N650">
        <v>649</v>
      </c>
      <c r="O650" s="2">
        <v>64</v>
      </c>
      <c r="P650" s="2">
        <v>19</v>
      </c>
      <c r="Q650" s="2">
        <v>83</v>
      </c>
      <c r="R650" t="s">
        <v>5</v>
      </c>
      <c r="T650">
        <v>649</v>
      </c>
      <c r="U650" s="2">
        <v>94</v>
      </c>
      <c r="V650" s="2">
        <v>37</v>
      </c>
      <c r="W650" s="2">
        <v>57</v>
      </c>
      <c r="X650" t="s">
        <v>5</v>
      </c>
      <c r="Z650">
        <v>649</v>
      </c>
      <c r="AA650">
        <v>757</v>
      </c>
      <c r="AB650">
        <f t="shared" ca="1" si="21"/>
        <v>501</v>
      </c>
      <c r="AD650">
        <v>649</v>
      </c>
      <c r="AE650">
        <v>3952</v>
      </c>
      <c r="AF650">
        <f>COUNTIF(AG650:AY650,"&lt;&gt;")</f>
        <v>7</v>
      </c>
      <c r="AG650">
        <v>13</v>
      </c>
      <c r="AH650">
        <v>16</v>
      </c>
      <c r="AI650">
        <v>19</v>
      </c>
      <c r="AJ650">
        <v>26</v>
      </c>
      <c r="AK650">
        <v>38</v>
      </c>
      <c r="AL650">
        <v>52</v>
      </c>
      <c r="AM650">
        <v>76</v>
      </c>
    </row>
    <row r="651" spans="1:40" x14ac:dyDescent="0.2">
      <c r="A651">
        <v>650</v>
      </c>
      <c r="B651" s="2">
        <v>95</v>
      </c>
      <c r="C651" s="2">
        <v>77</v>
      </c>
      <c r="D651" s="2">
        <v>7315</v>
      </c>
      <c r="E651" t="s">
        <v>6</v>
      </c>
      <c r="H651" s="2">
        <v>65</v>
      </c>
      <c r="I651" s="2">
        <v>12</v>
      </c>
      <c r="J651" s="2">
        <f t="shared" si="20"/>
        <v>5</v>
      </c>
      <c r="K651">
        <v>5</v>
      </c>
      <c r="L651" t="s">
        <v>6</v>
      </c>
      <c r="N651">
        <v>650</v>
      </c>
      <c r="O651" s="2">
        <v>64</v>
      </c>
      <c r="P651" s="2">
        <v>20</v>
      </c>
      <c r="Q651" s="2">
        <v>84</v>
      </c>
      <c r="R651" t="s">
        <v>5</v>
      </c>
      <c r="T651">
        <v>650</v>
      </c>
      <c r="U651" s="2">
        <v>94</v>
      </c>
      <c r="V651" s="2">
        <v>36</v>
      </c>
      <c r="W651" s="2">
        <v>58</v>
      </c>
      <c r="X651" t="s">
        <v>5</v>
      </c>
      <c r="Z651">
        <v>650</v>
      </c>
      <c r="AA651">
        <v>432</v>
      </c>
      <c r="AB651">
        <f t="shared" ca="1" si="21"/>
        <v>341</v>
      </c>
      <c r="AD651">
        <v>650</v>
      </c>
      <c r="AE651">
        <v>1342</v>
      </c>
      <c r="AF651">
        <f>COUNTIF(AG651:AY651,"&lt;&gt;")</f>
        <v>2</v>
      </c>
      <c r="AG651">
        <v>22</v>
      </c>
      <c r="AH651">
        <v>61</v>
      </c>
    </row>
    <row r="652" spans="1:40" x14ac:dyDescent="0.2">
      <c r="A652">
        <v>651</v>
      </c>
      <c r="B652" s="2">
        <v>95</v>
      </c>
      <c r="C652" s="2">
        <v>76</v>
      </c>
      <c r="D652" s="2">
        <v>7220</v>
      </c>
      <c r="E652" t="s">
        <v>6</v>
      </c>
      <c r="H652" s="2">
        <v>66</v>
      </c>
      <c r="I652" s="2">
        <v>12</v>
      </c>
      <c r="J652" s="2">
        <f t="shared" si="20"/>
        <v>5</v>
      </c>
      <c r="K652">
        <v>6</v>
      </c>
      <c r="L652" t="s">
        <v>6</v>
      </c>
      <c r="N652">
        <v>651</v>
      </c>
      <c r="O652" s="2">
        <v>64</v>
      </c>
      <c r="P652" s="2">
        <v>21</v>
      </c>
      <c r="Q652" s="2">
        <v>85</v>
      </c>
      <c r="R652" t="s">
        <v>5</v>
      </c>
      <c r="T652">
        <v>651</v>
      </c>
      <c r="U652" s="2">
        <v>94</v>
      </c>
      <c r="V652" s="2">
        <v>35</v>
      </c>
      <c r="W652" s="2">
        <v>59</v>
      </c>
      <c r="X652" t="s">
        <v>5</v>
      </c>
      <c r="Z652">
        <v>651</v>
      </c>
      <c r="AA652">
        <v>609</v>
      </c>
      <c r="AB652">
        <f t="shared" ca="1" si="21"/>
        <v>409</v>
      </c>
      <c r="AD652">
        <v>651</v>
      </c>
      <c r="AE652">
        <v>9945</v>
      </c>
      <c r="AF652">
        <f>COUNTIF(AG652:AY652,"&lt;&gt;")</f>
        <v>8</v>
      </c>
      <c r="AG652">
        <v>13</v>
      </c>
      <c r="AH652">
        <v>15</v>
      </c>
      <c r="AI652">
        <v>17</v>
      </c>
      <c r="AJ652">
        <v>39</v>
      </c>
      <c r="AK652">
        <v>45</v>
      </c>
      <c r="AL652">
        <v>51</v>
      </c>
      <c r="AM652">
        <v>65</v>
      </c>
      <c r="AN652">
        <v>85</v>
      </c>
    </row>
    <row r="653" spans="1:40" x14ac:dyDescent="0.2">
      <c r="A653">
        <v>652</v>
      </c>
      <c r="B653" s="2">
        <v>95</v>
      </c>
      <c r="C653" s="2">
        <v>75</v>
      </c>
      <c r="D653" s="2">
        <v>7125</v>
      </c>
      <c r="E653" t="s">
        <v>6</v>
      </c>
      <c r="H653" s="2">
        <v>67</v>
      </c>
      <c r="I653" s="2">
        <v>12</v>
      </c>
      <c r="J653" s="2">
        <f t="shared" si="20"/>
        <v>5</v>
      </c>
      <c r="K653">
        <v>7</v>
      </c>
      <c r="L653" t="s">
        <v>6</v>
      </c>
      <c r="N653">
        <v>652</v>
      </c>
      <c r="O653" s="2">
        <v>64</v>
      </c>
      <c r="P653" s="2">
        <v>22</v>
      </c>
      <c r="Q653" s="2">
        <v>86</v>
      </c>
      <c r="R653" t="s">
        <v>5</v>
      </c>
      <c r="T653">
        <v>652</v>
      </c>
      <c r="U653" s="2">
        <v>94</v>
      </c>
      <c r="V653" s="2">
        <v>34</v>
      </c>
      <c r="W653" s="2">
        <v>60</v>
      </c>
      <c r="X653" t="s">
        <v>5</v>
      </c>
      <c r="Z653">
        <v>652</v>
      </c>
      <c r="AA653">
        <v>991</v>
      </c>
      <c r="AB653">
        <f t="shared" ca="1" si="21"/>
        <v>431</v>
      </c>
      <c r="AD653">
        <v>652</v>
      </c>
      <c r="AE653">
        <v>5094</v>
      </c>
      <c r="AF653">
        <f>COUNTIF(AG653:AY653,"&lt;&gt;")</f>
        <v>1</v>
      </c>
      <c r="AG653">
        <v>18</v>
      </c>
    </row>
    <row r="654" spans="1:40" x14ac:dyDescent="0.2">
      <c r="A654">
        <v>653</v>
      </c>
      <c r="B654" s="2">
        <v>95</v>
      </c>
      <c r="C654" s="2">
        <v>74</v>
      </c>
      <c r="D654" s="2">
        <v>7030</v>
      </c>
      <c r="E654" t="s">
        <v>6</v>
      </c>
      <c r="H654" s="2">
        <v>68</v>
      </c>
      <c r="I654" s="2">
        <v>12</v>
      </c>
      <c r="J654" s="2">
        <f t="shared" si="20"/>
        <v>5</v>
      </c>
      <c r="K654">
        <v>8</v>
      </c>
      <c r="L654" t="s">
        <v>6</v>
      </c>
      <c r="N654">
        <v>653</v>
      </c>
      <c r="O654" s="2">
        <v>64</v>
      </c>
      <c r="P654" s="2">
        <v>23</v>
      </c>
      <c r="Q654" s="2">
        <v>87</v>
      </c>
      <c r="R654" t="s">
        <v>5</v>
      </c>
      <c r="T654">
        <v>653</v>
      </c>
      <c r="U654" s="2">
        <v>94</v>
      </c>
      <c r="V654" s="2">
        <v>33</v>
      </c>
      <c r="W654" s="2">
        <v>61</v>
      </c>
      <c r="X654" t="s">
        <v>5</v>
      </c>
      <c r="Z654">
        <v>653</v>
      </c>
      <c r="AA654">
        <v>349</v>
      </c>
      <c r="AB654">
        <f t="shared" ca="1" si="21"/>
        <v>86</v>
      </c>
      <c r="AD654">
        <v>653</v>
      </c>
      <c r="AE654">
        <v>5274</v>
      </c>
      <c r="AF654">
        <f>COUNTIF(AG654:AY654,"&lt;&gt;")</f>
        <v>1</v>
      </c>
      <c r="AG654">
        <v>18</v>
      </c>
    </row>
    <row r="655" spans="1:40" x14ac:dyDescent="0.2">
      <c r="A655">
        <v>654</v>
      </c>
      <c r="B655" s="2">
        <v>95</v>
      </c>
      <c r="C655" s="2">
        <v>73</v>
      </c>
      <c r="D655" s="2">
        <v>6935</v>
      </c>
      <c r="E655" t="s">
        <v>6</v>
      </c>
      <c r="H655" s="2">
        <v>69</v>
      </c>
      <c r="I655" s="2">
        <v>12</v>
      </c>
      <c r="J655" s="2">
        <f t="shared" si="20"/>
        <v>5</v>
      </c>
      <c r="K655">
        <v>9</v>
      </c>
      <c r="L655" t="s">
        <v>6</v>
      </c>
      <c r="N655">
        <v>654</v>
      </c>
      <c r="O655" s="2">
        <v>64</v>
      </c>
      <c r="P655" s="2">
        <v>24</v>
      </c>
      <c r="Q655" s="2">
        <v>88</v>
      </c>
      <c r="R655" t="s">
        <v>5</v>
      </c>
      <c r="T655">
        <v>654</v>
      </c>
      <c r="U655" s="2">
        <v>94</v>
      </c>
      <c r="V655" s="2">
        <v>32</v>
      </c>
      <c r="W655" s="2">
        <v>62</v>
      </c>
      <c r="X655" t="s">
        <v>5</v>
      </c>
      <c r="Z655">
        <v>654</v>
      </c>
      <c r="AA655">
        <v>927</v>
      </c>
      <c r="AB655">
        <f t="shared" ca="1" si="21"/>
        <v>353</v>
      </c>
      <c r="AD655">
        <v>654</v>
      </c>
      <c r="AE655">
        <v>2296</v>
      </c>
      <c r="AF655">
        <f>COUNTIF(AG655:AY655,"&lt;&gt;")</f>
        <v>5</v>
      </c>
      <c r="AG655">
        <v>14</v>
      </c>
      <c r="AH655">
        <v>28</v>
      </c>
      <c r="AI655">
        <v>41</v>
      </c>
      <c r="AJ655">
        <v>56</v>
      </c>
      <c r="AK655">
        <v>82</v>
      </c>
    </row>
    <row r="656" spans="1:40" x14ac:dyDescent="0.2">
      <c r="A656">
        <v>655</v>
      </c>
      <c r="B656" s="2">
        <v>95</v>
      </c>
      <c r="C656" s="2">
        <v>72</v>
      </c>
      <c r="D656" s="2">
        <v>6840</v>
      </c>
      <c r="E656" t="s">
        <v>6</v>
      </c>
      <c r="H656" s="2">
        <v>70</v>
      </c>
      <c r="I656" s="2">
        <v>12</v>
      </c>
      <c r="J656" s="2">
        <f t="shared" si="20"/>
        <v>5</v>
      </c>
      <c r="K656">
        <v>10</v>
      </c>
      <c r="L656" t="s">
        <v>6</v>
      </c>
      <c r="N656">
        <v>655</v>
      </c>
      <c r="O656" s="2">
        <v>64</v>
      </c>
      <c r="P656" s="2">
        <v>25</v>
      </c>
      <c r="Q656" s="2">
        <v>89</v>
      </c>
      <c r="R656" t="s">
        <v>5</v>
      </c>
      <c r="T656">
        <v>655</v>
      </c>
      <c r="U656" s="2">
        <v>94</v>
      </c>
      <c r="V656" s="2">
        <v>31</v>
      </c>
      <c r="W656" s="2">
        <v>63</v>
      </c>
      <c r="X656" t="s">
        <v>5</v>
      </c>
      <c r="Z656">
        <v>655</v>
      </c>
      <c r="AA656">
        <v>635</v>
      </c>
      <c r="AB656">
        <f t="shared" ca="1" si="21"/>
        <v>360</v>
      </c>
      <c r="AD656">
        <v>655</v>
      </c>
      <c r="AE656">
        <v>7486</v>
      </c>
      <c r="AF656">
        <f>COUNTIF(AG656:AY656,"&lt;&gt;")</f>
        <v>2</v>
      </c>
      <c r="AG656">
        <v>19</v>
      </c>
      <c r="AH656">
        <v>38</v>
      </c>
    </row>
    <row r="657" spans="1:42" x14ac:dyDescent="0.2">
      <c r="A657">
        <v>656</v>
      </c>
      <c r="B657" s="2">
        <v>95</v>
      </c>
      <c r="C657" s="2">
        <v>71</v>
      </c>
      <c r="D657" s="2">
        <v>6745</v>
      </c>
      <c r="E657" t="s">
        <v>6</v>
      </c>
      <c r="H657" s="2">
        <v>71</v>
      </c>
      <c r="I657" s="2">
        <v>12</v>
      </c>
      <c r="J657" s="2">
        <f t="shared" si="20"/>
        <v>5</v>
      </c>
      <c r="K657">
        <v>11</v>
      </c>
      <c r="L657" t="s">
        <v>6</v>
      </c>
      <c r="N657">
        <v>656</v>
      </c>
      <c r="O657" s="2">
        <v>64</v>
      </c>
      <c r="P657" s="2">
        <v>26</v>
      </c>
      <c r="Q657" s="2">
        <v>90</v>
      </c>
      <c r="R657" t="s">
        <v>5</v>
      </c>
      <c r="T657">
        <v>656</v>
      </c>
      <c r="U657" s="2">
        <v>94</v>
      </c>
      <c r="V657" s="2">
        <v>30</v>
      </c>
      <c r="W657" s="2">
        <v>64</v>
      </c>
      <c r="X657" t="s">
        <v>5</v>
      </c>
      <c r="Z657">
        <v>656</v>
      </c>
      <c r="AA657">
        <v>615</v>
      </c>
      <c r="AB657">
        <f t="shared" ca="1" si="21"/>
        <v>520</v>
      </c>
      <c r="AD657">
        <v>656</v>
      </c>
      <c r="AE657">
        <v>6526</v>
      </c>
      <c r="AF657">
        <f>COUNTIF(AG657:AY657,"&lt;&gt;")</f>
        <v>2</v>
      </c>
      <c r="AG657">
        <v>13</v>
      </c>
      <c r="AH657">
        <v>26</v>
      </c>
    </row>
    <row r="658" spans="1:42" x14ac:dyDescent="0.2">
      <c r="A658">
        <v>657</v>
      </c>
      <c r="B658" s="2">
        <v>95</v>
      </c>
      <c r="C658" s="2">
        <v>70</v>
      </c>
      <c r="D658" s="2">
        <v>6650</v>
      </c>
      <c r="E658" t="s">
        <v>6</v>
      </c>
      <c r="H658" s="2">
        <v>72</v>
      </c>
      <c r="I658" s="2">
        <v>12</v>
      </c>
      <c r="J658" s="2">
        <f t="shared" si="20"/>
        <v>6</v>
      </c>
      <c r="K658">
        <v>0</v>
      </c>
      <c r="L658" t="s">
        <v>6</v>
      </c>
      <c r="N658">
        <v>657</v>
      </c>
      <c r="O658" s="2">
        <v>64</v>
      </c>
      <c r="P658" s="2">
        <v>27</v>
      </c>
      <c r="Q658" s="2">
        <v>91</v>
      </c>
      <c r="R658" t="s">
        <v>5</v>
      </c>
      <c r="T658">
        <v>657</v>
      </c>
      <c r="U658" s="2">
        <v>94</v>
      </c>
      <c r="V658" s="2">
        <v>29</v>
      </c>
      <c r="W658" s="2">
        <v>65</v>
      </c>
      <c r="X658" t="s">
        <v>5</v>
      </c>
      <c r="Z658">
        <v>657</v>
      </c>
      <c r="AA658">
        <v>661</v>
      </c>
      <c r="AB658">
        <f t="shared" ca="1" si="21"/>
        <v>325</v>
      </c>
      <c r="AD658">
        <v>657</v>
      </c>
      <c r="AE658">
        <v>9164</v>
      </c>
      <c r="AF658">
        <f>COUNTIF(AG658:AY658,"&lt;&gt;")</f>
        <v>3</v>
      </c>
      <c r="AG658">
        <v>29</v>
      </c>
      <c r="AH658">
        <v>58</v>
      </c>
      <c r="AI658">
        <v>79</v>
      </c>
    </row>
    <row r="659" spans="1:42" x14ac:dyDescent="0.2">
      <c r="A659">
        <v>658</v>
      </c>
      <c r="B659" s="2">
        <v>95</v>
      </c>
      <c r="C659" s="2">
        <v>69</v>
      </c>
      <c r="D659" s="2">
        <v>6555</v>
      </c>
      <c r="E659" t="s">
        <v>6</v>
      </c>
      <c r="H659" s="2">
        <v>73</v>
      </c>
      <c r="I659" s="2">
        <v>12</v>
      </c>
      <c r="J659" s="2">
        <f t="shared" si="20"/>
        <v>6</v>
      </c>
      <c r="K659">
        <v>1</v>
      </c>
      <c r="L659" t="s">
        <v>6</v>
      </c>
      <c r="N659">
        <v>658</v>
      </c>
      <c r="O659" s="2">
        <v>64</v>
      </c>
      <c r="P659" s="2">
        <v>28</v>
      </c>
      <c r="Q659" s="2">
        <v>92</v>
      </c>
      <c r="R659" t="s">
        <v>5</v>
      </c>
      <c r="T659">
        <v>658</v>
      </c>
      <c r="U659" s="2">
        <v>94</v>
      </c>
      <c r="V659" s="2">
        <v>28</v>
      </c>
      <c r="W659" s="2">
        <v>66</v>
      </c>
      <c r="X659" t="s">
        <v>5</v>
      </c>
      <c r="Z659">
        <v>658</v>
      </c>
      <c r="AA659">
        <v>884</v>
      </c>
      <c r="AB659">
        <f t="shared" ca="1" si="21"/>
        <v>627</v>
      </c>
      <c r="AD659">
        <v>658</v>
      </c>
      <c r="AE659">
        <v>6398</v>
      </c>
      <c r="AF659">
        <f>COUNTIF(AG659:AY659,"&lt;&gt;")</f>
        <v>1</v>
      </c>
      <c r="AG659">
        <v>14</v>
      </c>
    </row>
    <row r="660" spans="1:42" x14ac:dyDescent="0.2">
      <c r="A660">
        <v>659</v>
      </c>
      <c r="B660" s="2">
        <v>95</v>
      </c>
      <c r="C660" s="2">
        <v>68</v>
      </c>
      <c r="D660" s="2">
        <v>6460</v>
      </c>
      <c r="E660" t="s">
        <v>6</v>
      </c>
      <c r="H660" s="2">
        <v>74</v>
      </c>
      <c r="I660" s="2">
        <v>12</v>
      </c>
      <c r="J660" s="2">
        <f t="shared" si="20"/>
        <v>6</v>
      </c>
      <c r="K660">
        <v>2</v>
      </c>
      <c r="L660" t="s">
        <v>6</v>
      </c>
      <c r="N660">
        <v>659</v>
      </c>
      <c r="O660" s="2">
        <v>64</v>
      </c>
      <c r="P660" s="2">
        <v>29</v>
      </c>
      <c r="Q660" s="2">
        <v>93</v>
      </c>
      <c r="R660" t="s">
        <v>5</v>
      </c>
      <c r="T660">
        <v>659</v>
      </c>
      <c r="U660" s="2">
        <v>94</v>
      </c>
      <c r="V660" s="2">
        <v>27</v>
      </c>
      <c r="W660" s="2">
        <v>67</v>
      </c>
      <c r="X660" t="s">
        <v>5</v>
      </c>
      <c r="Z660">
        <v>659</v>
      </c>
      <c r="AA660">
        <v>691</v>
      </c>
      <c r="AB660">
        <f t="shared" ca="1" si="21"/>
        <v>283</v>
      </c>
      <c r="AD660">
        <v>659</v>
      </c>
      <c r="AE660">
        <v>4851</v>
      </c>
      <c r="AF660">
        <f>COUNTIF(AG660:AY660,"&lt;&gt;")</f>
        <v>6</v>
      </c>
      <c r="AG660">
        <v>21</v>
      </c>
      <c r="AH660">
        <v>33</v>
      </c>
      <c r="AI660">
        <v>49</v>
      </c>
      <c r="AJ660">
        <v>63</v>
      </c>
      <c r="AK660">
        <v>77</v>
      </c>
      <c r="AL660">
        <v>99</v>
      </c>
    </row>
    <row r="661" spans="1:42" x14ac:dyDescent="0.2">
      <c r="A661">
        <v>660</v>
      </c>
      <c r="B661" s="2">
        <v>95</v>
      </c>
      <c r="C661" s="2">
        <v>67</v>
      </c>
      <c r="D661" s="2">
        <v>6365</v>
      </c>
      <c r="E661" t="s">
        <v>6</v>
      </c>
      <c r="H661" s="2">
        <v>75</v>
      </c>
      <c r="I661" s="2">
        <v>12</v>
      </c>
      <c r="J661" s="2">
        <f t="shared" si="20"/>
        <v>6</v>
      </c>
      <c r="K661">
        <v>3</v>
      </c>
      <c r="L661" t="s">
        <v>6</v>
      </c>
      <c r="N661">
        <v>660</v>
      </c>
      <c r="O661" s="2">
        <v>64</v>
      </c>
      <c r="P661" s="2">
        <v>30</v>
      </c>
      <c r="Q661" s="2">
        <v>94</v>
      </c>
      <c r="R661" t="s">
        <v>5</v>
      </c>
      <c r="T661">
        <v>660</v>
      </c>
      <c r="U661" s="2">
        <v>94</v>
      </c>
      <c r="V661" s="2">
        <v>26</v>
      </c>
      <c r="W661" s="2">
        <v>68</v>
      </c>
      <c r="X661" t="s">
        <v>5</v>
      </c>
      <c r="Z661">
        <v>660</v>
      </c>
      <c r="AA661">
        <v>225</v>
      </c>
      <c r="AB661">
        <f t="shared" ca="1" si="21"/>
        <v>211</v>
      </c>
      <c r="AD661">
        <v>660</v>
      </c>
      <c r="AE661">
        <v>8088</v>
      </c>
      <c r="AF661">
        <f>COUNTIF(AG661:AY661,"&lt;&gt;")</f>
        <v>2</v>
      </c>
      <c r="AG661">
        <v>12</v>
      </c>
      <c r="AH661">
        <v>24</v>
      </c>
    </row>
    <row r="662" spans="1:42" x14ac:dyDescent="0.2">
      <c r="A662">
        <v>661</v>
      </c>
      <c r="B662" s="2">
        <v>95</v>
      </c>
      <c r="C662" s="2">
        <v>66</v>
      </c>
      <c r="D662" s="2">
        <v>6270</v>
      </c>
      <c r="E662" t="s">
        <v>6</v>
      </c>
      <c r="H662" s="2">
        <v>76</v>
      </c>
      <c r="I662" s="2">
        <v>12</v>
      </c>
      <c r="J662" s="2">
        <f t="shared" si="20"/>
        <v>6</v>
      </c>
      <c r="K662">
        <v>4</v>
      </c>
      <c r="L662" t="s">
        <v>6</v>
      </c>
      <c r="N662">
        <v>661</v>
      </c>
      <c r="O662" s="2">
        <v>64</v>
      </c>
      <c r="P662" s="2">
        <v>31</v>
      </c>
      <c r="Q662" s="2">
        <v>95</v>
      </c>
      <c r="R662" t="s">
        <v>5</v>
      </c>
      <c r="T662">
        <v>661</v>
      </c>
      <c r="U662" s="2">
        <v>94</v>
      </c>
      <c r="V662" s="2">
        <v>25</v>
      </c>
      <c r="W662" s="2">
        <v>69</v>
      </c>
      <c r="X662" t="s">
        <v>5</v>
      </c>
      <c r="Z662">
        <v>661</v>
      </c>
      <c r="AA662">
        <v>279</v>
      </c>
      <c r="AB662">
        <f t="shared" ca="1" si="21"/>
        <v>268</v>
      </c>
      <c r="AD662">
        <v>661</v>
      </c>
      <c r="AE662">
        <v>6721</v>
      </c>
      <c r="AF662">
        <f>COUNTIF(AG662:AY662,"&lt;&gt;")</f>
        <v>2</v>
      </c>
      <c r="AG662">
        <v>13</v>
      </c>
      <c r="AH662">
        <v>47</v>
      </c>
    </row>
    <row r="663" spans="1:42" x14ac:dyDescent="0.2">
      <c r="A663">
        <v>662</v>
      </c>
      <c r="B663" s="2">
        <v>95</v>
      </c>
      <c r="C663" s="2">
        <v>65</v>
      </c>
      <c r="D663" s="2">
        <v>6175</v>
      </c>
      <c r="E663" t="s">
        <v>6</v>
      </c>
      <c r="H663" s="2">
        <v>77</v>
      </c>
      <c r="I663" s="2">
        <v>12</v>
      </c>
      <c r="J663" s="2">
        <f t="shared" si="20"/>
        <v>6</v>
      </c>
      <c r="K663">
        <v>5</v>
      </c>
      <c r="L663" t="s">
        <v>6</v>
      </c>
      <c r="N663">
        <v>662</v>
      </c>
      <c r="O663" s="2">
        <v>64</v>
      </c>
      <c r="P663" s="2">
        <v>32</v>
      </c>
      <c r="Q663" s="2">
        <v>96</v>
      </c>
      <c r="R663" t="s">
        <v>5</v>
      </c>
      <c r="T663">
        <v>662</v>
      </c>
      <c r="U663" s="2">
        <v>94</v>
      </c>
      <c r="V663" s="2">
        <v>24</v>
      </c>
      <c r="W663" s="2">
        <v>70</v>
      </c>
      <c r="X663" t="s">
        <v>5</v>
      </c>
      <c r="Z663">
        <v>662</v>
      </c>
      <c r="AA663">
        <v>720</v>
      </c>
      <c r="AB663">
        <f t="shared" ca="1" si="21"/>
        <v>546</v>
      </c>
      <c r="AD663">
        <v>662</v>
      </c>
      <c r="AE663">
        <v>5508</v>
      </c>
      <c r="AF663">
        <f>COUNTIF(AG663:AY663,"&lt;&gt;")</f>
        <v>10</v>
      </c>
      <c r="AG663">
        <v>12</v>
      </c>
      <c r="AH663">
        <v>17</v>
      </c>
      <c r="AI663">
        <v>18</v>
      </c>
      <c r="AJ663">
        <v>27</v>
      </c>
      <c r="AK663">
        <v>34</v>
      </c>
      <c r="AL663">
        <v>36</v>
      </c>
      <c r="AM663">
        <v>51</v>
      </c>
      <c r="AN663">
        <v>54</v>
      </c>
      <c r="AO663">
        <v>68</v>
      </c>
      <c r="AP663">
        <v>81</v>
      </c>
    </row>
    <row r="664" spans="1:42" x14ac:dyDescent="0.2">
      <c r="A664">
        <v>663</v>
      </c>
      <c r="B664" s="2">
        <v>95</v>
      </c>
      <c r="C664" s="2">
        <v>64</v>
      </c>
      <c r="D664" s="2">
        <v>6080</v>
      </c>
      <c r="E664" t="s">
        <v>6</v>
      </c>
      <c r="H664" s="2">
        <v>78</v>
      </c>
      <c r="I664" s="2">
        <v>12</v>
      </c>
      <c r="J664" s="2">
        <f t="shared" si="20"/>
        <v>6</v>
      </c>
      <c r="K664">
        <v>6</v>
      </c>
      <c r="L664" t="s">
        <v>6</v>
      </c>
      <c r="N664">
        <v>663</v>
      </c>
      <c r="O664" s="2">
        <v>64</v>
      </c>
      <c r="P664" s="2">
        <v>33</v>
      </c>
      <c r="Q664" s="2">
        <v>97</v>
      </c>
      <c r="R664" t="s">
        <v>5</v>
      </c>
      <c r="T664">
        <v>663</v>
      </c>
      <c r="U664" s="2">
        <v>94</v>
      </c>
      <c r="V664" s="2">
        <v>23</v>
      </c>
      <c r="W664" s="2">
        <v>71</v>
      </c>
      <c r="X664" t="s">
        <v>5</v>
      </c>
      <c r="Z664">
        <v>663</v>
      </c>
      <c r="AA664">
        <v>301</v>
      </c>
      <c r="AB664">
        <f t="shared" ca="1" si="21"/>
        <v>156</v>
      </c>
      <c r="AD664">
        <v>663</v>
      </c>
      <c r="AE664">
        <v>4710</v>
      </c>
      <c r="AF664">
        <f>COUNTIF(AG664:AY664,"&lt;&gt;")</f>
        <v>1</v>
      </c>
      <c r="AG664">
        <v>15</v>
      </c>
    </row>
    <row r="665" spans="1:42" x14ac:dyDescent="0.2">
      <c r="A665">
        <v>664</v>
      </c>
      <c r="B665" s="2">
        <v>95</v>
      </c>
      <c r="C665" s="2">
        <v>63</v>
      </c>
      <c r="D665" s="2">
        <v>5985</v>
      </c>
      <c r="E665" t="s">
        <v>6</v>
      </c>
      <c r="H665" s="2">
        <v>79</v>
      </c>
      <c r="I665" s="2">
        <v>12</v>
      </c>
      <c r="J665" s="2">
        <f t="shared" si="20"/>
        <v>6</v>
      </c>
      <c r="K665">
        <v>7</v>
      </c>
      <c r="L665" t="s">
        <v>6</v>
      </c>
      <c r="N665">
        <v>664</v>
      </c>
      <c r="O665" s="2">
        <v>64</v>
      </c>
      <c r="P665" s="2">
        <v>34</v>
      </c>
      <c r="Q665" s="2">
        <v>98</v>
      </c>
      <c r="R665" t="s">
        <v>5</v>
      </c>
      <c r="T665">
        <v>664</v>
      </c>
      <c r="U665" s="2">
        <v>94</v>
      </c>
      <c r="V665" s="2">
        <v>22</v>
      </c>
      <c r="W665" s="2">
        <v>72</v>
      </c>
      <c r="X665" t="s">
        <v>5</v>
      </c>
      <c r="Z665">
        <v>664</v>
      </c>
      <c r="AA665">
        <v>443</v>
      </c>
      <c r="AB665">
        <f t="shared" ca="1" si="21"/>
        <v>133</v>
      </c>
      <c r="AD665">
        <v>664</v>
      </c>
      <c r="AE665">
        <v>3380</v>
      </c>
      <c r="AF665">
        <f>COUNTIF(AG665:AY665,"&lt;&gt;")</f>
        <v>4</v>
      </c>
      <c r="AG665">
        <v>13</v>
      </c>
      <c r="AH665">
        <v>26</v>
      </c>
      <c r="AI665">
        <v>52</v>
      </c>
      <c r="AJ665">
        <v>65</v>
      </c>
    </row>
    <row r="666" spans="1:42" x14ac:dyDescent="0.2">
      <c r="A666">
        <v>665</v>
      </c>
      <c r="B666" s="2">
        <v>95</v>
      </c>
      <c r="C666" s="2">
        <v>62</v>
      </c>
      <c r="D666" s="2">
        <v>5890</v>
      </c>
      <c r="E666" t="s">
        <v>6</v>
      </c>
      <c r="H666" s="2">
        <v>80</v>
      </c>
      <c r="I666" s="2">
        <v>12</v>
      </c>
      <c r="J666" s="2">
        <f t="shared" si="20"/>
        <v>6</v>
      </c>
      <c r="K666">
        <v>8</v>
      </c>
      <c r="L666" t="s">
        <v>6</v>
      </c>
      <c r="N666">
        <v>665</v>
      </c>
      <c r="O666" s="2">
        <v>64</v>
      </c>
      <c r="P666" s="2">
        <v>35</v>
      </c>
      <c r="Q666" s="2">
        <v>99</v>
      </c>
      <c r="R666" t="s">
        <v>5</v>
      </c>
      <c r="T666">
        <v>665</v>
      </c>
      <c r="U666" s="2">
        <v>94</v>
      </c>
      <c r="V666" s="2">
        <v>21</v>
      </c>
      <c r="W666" s="2">
        <v>73</v>
      </c>
      <c r="X666" t="s">
        <v>5</v>
      </c>
      <c r="Z666">
        <v>665</v>
      </c>
      <c r="AA666">
        <v>726</v>
      </c>
      <c r="AB666">
        <f t="shared" ca="1" si="21"/>
        <v>551</v>
      </c>
      <c r="AD666">
        <v>665</v>
      </c>
      <c r="AE666">
        <v>1288</v>
      </c>
      <c r="AF666">
        <f>COUNTIF(AG666:AY666,"&lt;&gt;")</f>
        <v>6</v>
      </c>
      <c r="AG666">
        <v>14</v>
      </c>
      <c r="AH666">
        <v>23</v>
      </c>
      <c r="AI666">
        <v>28</v>
      </c>
      <c r="AJ666">
        <v>46</v>
      </c>
      <c r="AK666">
        <v>56</v>
      </c>
      <c r="AL666">
        <v>92</v>
      </c>
    </row>
    <row r="667" spans="1:42" x14ac:dyDescent="0.2">
      <c r="A667">
        <v>666</v>
      </c>
      <c r="B667" s="2">
        <v>95</v>
      </c>
      <c r="C667" s="2">
        <v>61</v>
      </c>
      <c r="D667" s="2">
        <v>5795</v>
      </c>
      <c r="E667" t="s">
        <v>6</v>
      </c>
      <c r="H667" s="2">
        <v>81</v>
      </c>
      <c r="I667" s="2">
        <v>12</v>
      </c>
      <c r="J667" s="2">
        <f t="shared" si="20"/>
        <v>6</v>
      </c>
      <c r="K667">
        <v>9</v>
      </c>
      <c r="L667" t="s">
        <v>6</v>
      </c>
      <c r="N667">
        <v>666</v>
      </c>
      <c r="O667" s="2">
        <v>64</v>
      </c>
      <c r="P667" s="2">
        <v>36</v>
      </c>
      <c r="Q667" s="2">
        <v>100</v>
      </c>
      <c r="R667" t="s">
        <v>5</v>
      </c>
      <c r="T667">
        <v>666</v>
      </c>
      <c r="U667" s="2">
        <v>94</v>
      </c>
      <c r="V667" s="2">
        <v>20</v>
      </c>
      <c r="W667" s="2">
        <v>74</v>
      </c>
      <c r="X667" t="s">
        <v>5</v>
      </c>
      <c r="Z667">
        <v>666</v>
      </c>
      <c r="AA667">
        <v>620</v>
      </c>
      <c r="AB667">
        <f t="shared" ca="1" si="21"/>
        <v>283</v>
      </c>
      <c r="AD667">
        <v>666</v>
      </c>
      <c r="AE667">
        <v>4131</v>
      </c>
      <c r="AF667">
        <f>COUNTIF(AG667:AY667,"&lt;&gt;")</f>
        <v>4</v>
      </c>
      <c r="AG667">
        <v>17</v>
      </c>
      <c r="AH667">
        <v>27</v>
      </c>
      <c r="AI667">
        <v>51</v>
      </c>
      <c r="AJ667">
        <v>81</v>
      </c>
    </row>
    <row r="668" spans="1:42" x14ac:dyDescent="0.2">
      <c r="A668">
        <v>667</v>
      </c>
      <c r="B668" s="2">
        <v>95</v>
      </c>
      <c r="C668" s="2">
        <v>60</v>
      </c>
      <c r="D668" s="2">
        <v>5700</v>
      </c>
      <c r="E668" t="s">
        <v>6</v>
      </c>
      <c r="H668" s="2">
        <v>82</v>
      </c>
      <c r="I668" s="2">
        <v>12</v>
      </c>
      <c r="J668" s="2">
        <f t="shared" si="20"/>
        <v>6</v>
      </c>
      <c r="K668">
        <v>10</v>
      </c>
      <c r="L668" t="s">
        <v>6</v>
      </c>
      <c r="N668">
        <v>667</v>
      </c>
      <c r="O668" s="2">
        <v>63</v>
      </c>
      <c r="P668" s="2">
        <v>1</v>
      </c>
      <c r="Q668" s="2">
        <v>64</v>
      </c>
      <c r="R668" t="s">
        <v>5</v>
      </c>
      <c r="T668">
        <v>667</v>
      </c>
      <c r="U668" s="2">
        <v>94</v>
      </c>
      <c r="V668" s="2">
        <v>19</v>
      </c>
      <c r="W668" s="2">
        <v>75</v>
      </c>
      <c r="X668" t="s">
        <v>5</v>
      </c>
      <c r="Z668">
        <v>667</v>
      </c>
      <c r="AA668">
        <v>732</v>
      </c>
      <c r="AB668">
        <f t="shared" ca="1" si="21"/>
        <v>485</v>
      </c>
      <c r="AD668">
        <v>667</v>
      </c>
      <c r="AE668">
        <v>5162</v>
      </c>
      <c r="AF668">
        <f>COUNTIF(AG668:AY668,"&lt;&gt;")</f>
        <v>3</v>
      </c>
      <c r="AG668">
        <v>29</v>
      </c>
      <c r="AH668">
        <v>58</v>
      </c>
      <c r="AI668">
        <v>89</v>
      </c>
    </row>
    <row r="669" spans="1:42" x14ac:dyDescent="0.2">
      <c r="A669">
        <v>668</v>
      </c>
      <c r="B669" s="2">
        <v>95</v>
      </c>
      <c r="C669" s="2">
        <v>59</v>
      </c>
      <c r="D669" s="2">
        <v>5605</v>
      </c>
      <c r="E669" t="s">
        <v>6</v>
      </c>
      <c r="H669" s="2">
        <v>83</v>
      </c>
      <c r="I669" s="2">
        <v>12</v>
      </c>
      <c r="J669" s="2">
        <f t="shared" si="20"/>
        <v>6</v>
      </c>
      <c r="K669">
        <v>11</v>
      </c>
      <c r="L669" t="s">
        <v>6</v>
      </c>
      <c r="N669">
        <v>668</v>
      </c>
      <c r="O669" s="2">
        <v>63</v>
      </c>
      <c r="P669" s="2">
        <v>2</v>
      </c>
      <c r="Q669" s="2">
        <v>65</v>
      </c>
      <c r="R669" t="s">
        <v>5</v>
      </c>
      <c r="T669">
        <v>668</v>
      </c>
      <c r="U669" s="2">
        <v>94</v>
      </c>
      <c r="V669" s="2">
        <v>18</v>
      </c>
      <c r="W669" s="2">
        <v>76</v>
      </c>
      <c r="X669" t="s">
        <v>5</v>
      </c>
      <c r="Z669">
        <v>668</v>
      </c>
      <c r="AA669">
        <v>323</v>
      </c>
      <c r="AB669">
        <f t="shared" ca="1" si="21"/>
        <v>31</v>
      </c>
      <c r="AD669">
        <v>668</v>
      </c>
      <c r="AE669">
        <v>8796</v>
      </c>
      <c r="AF669">
        <f>COUNTIF(AG669:AY669,"&lt;&gt;")</f>
        <v>1</v>
      </c>
      <c r="AG669">
        <v>12</v>
      </c>
    </row>
    <row r="670" spans="1:42" x14ac:dyDescent="0.2">
      <c r="A670">
        <v>669</v>
      </c>
      <c r="B670" s="2">
        <v>95</v>
      </c>
      <c r="C670" s="2">
        <v>58</v>
      </c>
      <c r="D670" s="2">
        <v>5510</v>
      </c>
      <c r="E670" t="s">
        <v>6</v>
      </c>
      <c r="H670" s="2">
        <v>84</v>
      </c>
      <c r="I670" s="2">
        <v>12</v>
      </c>
      <c r="J670" s="2">
        <f t="shared" si="20"/>
        <v>7</v>
      </c>
      <c r="K670">
        <v>0</v>
      </c>
      <c r="L670" t="s">
        <v>6</v>
      </c>
      <c r="N670">
        <v>669</v>
      </c>
      <c r="O670" s="2">
        <v>63</v>
      </c>
      <c r="P670" s="2">
        <v>3</v>
      </c>
      <c r="Q670" s="2">
        <v>66</v>
      </c>
      <c r="R670" t="s">
        <v>5</v>
      </c>
      <c r="T670">
        <v>669</v>
      </c>
      <c r="U670" s="2">
        <v>94</v>
      </c>
      <c r="V670" s="2">
        <v>17</v>
      </c>
      <c r="W670" s="2">
        <v>77</v>
      </c>
      <c r="X670" t="s">
        <v>5</v>
      </c>
      <c r="Z670">
        <v>669</v>
      </c>
      <c r="AA670">
        <v>519</v>
      </c>
      <c r="AB670">
        <f t="shared" ca="1" si="21"/>
        <v>307</v>
      </c>
      <c r="AD670">
        <v>669</v>
      </c>
      <c r="AE670">
        <v>9106</v>
      </c>
      <c r="AF670">
        <f>COUNTIF(AG670:AY670,"&lt;&gt;")</f>
        <v>2</v>
      </c>
      <c r="AG670">
        <v>29</v>
      </c>
      <c r="AH670">
        <v>58</v>
      </c>
    </row>
    <row r="671" spans="1:42" x14ac:dyDescent="0.2">
      <c r="A671">
        <v>670</v>
      </c>
      <c r="B671" s="2">
        <v>95</v>
      </c>
      <c r="C671" s="2">
        <v>57</v>
      </c>
      <c r="D671" s="2">
        <v>5415</v>
      </c>
      <c r="E671" t="s">
        <v>6</v>
      </c>
      <c r="H671" s="2">
        <v>85</v>
      </c>
      <c r="I671" s="2">
        <v>12</v>
      </c>
      <c r="J671" s="2">
        <f t="shared" si="20"/>
        <v>7</v>
      </c>
      <c r="K671">
        <v>1</v>
      </c>
      <c r="L671" t="s">
        <v>6</v>
      </c>
      <c r="N671">
        <v>670</v>
      </c>
      <c r="O671" s="2">
        <v>63</v>
      </c>
      <c r="P671" s="2">
        <v>4</v>
      </c>
      <c r="Q671" s="2">
        <v>67</v>
      </c>
      <c r="R671" t="s">
        <v>5</v>
      </c>
      <c r="T671">
        <v>670</v>
      </c>
      <c r="U671" s="2">
        <v>94</v>
      </c>
      <c r="V671" s="2">
        <v>16</v>
      </c>
      <c r="W671" s="2">
        <v>78</v>
      </c>
      <c r="X671" t="s">
        <v>5</v>
      </c>
      <c r="Z671">
        <v>670</v>
      </c>
      <c r="AA671">
        <v>956</v>
      </c>
      <c r="AB671">
        <f t="shared" ca="1" si="21"/>
        <v>280</v>
      </c>
      <c r="AD671">
        <v>670</v>
      </c>
      <c r="AE671">
        <v>8618</v>
      </c>
      <c r="AF671">
        <f>COUNTIF(AG671:AY671,"&lt;&gt;")</f>
        <v>2</v>
      </c>
      <c r="AG671">
        <v>31</v>
      </c>
      <c r="AH671">
        <v>62</v>
      </c>
    </row>
    <row r="672" spans="1:42" x14ac:dyDescent="0.2">
      <c r="A672">
        <v>671</v>
      </c>
      <c r="B672" s="2">
        <v>95</v>
      </c>
      <c r="C672" s="2">
        <v>56</v>
      </c>
      <c r="D672" s="2">
        <v>5320</v>
      </c>
      <c r="E672" t="s">
        <v>6</v>
      </c>
      <c r="H672" s="2">
        <v>86</v>
      </c>
      <c r="I672" s="2">
        <v>12</v>
      </c>
      <c r="J672" s="2">
        <f t="shared" si="20"/>
        <v>7</v>
      </c>
      <c r="K672">
        <v>2</v>
      </c>
      <c r="L672" t="s">
        <v>6</v>
      </c>
      <c r="N672">
        <v>671</v>
      </c>
      <c r="O672" s="2">
        <v>63</v>
      </c>
      <c r="P672" s="2">
        <v>5</v>
      </c>
      <c r="Q672" s="2">
        <v>68</v>
      </c>
      <c r="R672" t="s">
        <v>5</v>
      </c>
      <c r="T672">
        <v>671</v>
      </c>
      <c r="U672" s="2">
        <v>94</v>
      </c>
      <c r="V672" s="2">
        <v>15</v>
      </c>
      <c r="W672" s="2">
        <v>79</v>
      </c>
      <c r="X672" t="s">
        <v>5</v>
      </c>
      <c r="Z672">
        <v>671</v>
      </c>
      <c r="AA672">
        <v>424</v>
      </c>
      <c r="AB672">
        <f t="shared" ca="1" si="21"/>
        <v>108</v>
      </c>
      <c r="AD672">
        <v>671</v>
      </c>
      <c r="AE672">
        <v>8589</v>
      </c>
      <c r="AF672">
        <f>COUNTIF(AG672:AY672,"&lt;&gt;")</f>
        <v>1</v>
      </c>
      <c r="AG672">
        <v>21</v>
      </c>
    </row>
    <row r="673" spans="1:42" x14ac:dyDescent="0.2">
      <c r="A673">
        <v>672</v>
      </c>
      <c r="B673" s="2">
        <v>95</v>
      </c>
      <c r="C673" s="2">
        <v>55</v>
      </c>
      <c r="D673" s="2">
        <v>5225</v>
      </c>
      <c r="E673" t="s">
        <v>6</v>
      </c>
      <c r="H673" s="2">
        <v>87</v>
      </c>
      <c r="I673" s="2">
        <v>12</v>
      </c>
      <c r="J673" s="2">
        <f t="shared" si="20"/>
        <v>7</v>
      </c>
      <c r="K673">
        <v>3</v>
      </c>
      <c r="L673" t="s">
        <v>6</v>
      </c>
      <c r="N673">
        <v>672</v>
      </c>
      <c r="O673" s="2">
        <v>63</v>
      </c>
      <c r="P673" s="2">
        <v>6</v>
      </c>
      <c r="Q673" s="2">
        <v>69</v>
      </c>
      <c r="R673" t="s">
        <v>5</v>
      </c>
      <c r="T673">
        <v>672</v>
      </c>
      <c r="U673" s="2">
        <v>94</v>
      </c>
      <c r="V673" s="2">
        <v>14</v>
      </c>
      <c r="W673" s="2">
        <v>80</v>
      </c>
      <c r="X673" t="s">
        <v>5</v>
      </c>
      <c r="Z673">
        <v>672</v>
      </c>
      <c r="AA673">
        <v>852</v>
      </c>
      <c r="AB673">
        <f t="shared" ca="1" si="21"/>
        <v>799</v>
      </c>
      <c r="AD673">
        <v>672</v>
      </c>
      <c r="AE673">
        <v>6981</v>
      </c>
      <c r="AF673">
        <f>COUNTIF(AG673:AY673,"&lt;&gt;")</f>
        <v>2</v>
      </c>
      <c r="AG673">
        <v>13</v>
      </c>
      <c r="AH673">
        <v>39</v>
      </c>
    </row>
    <row r="674" spans="1:42" x14ac:dyDescent="0.2">
      <c r="A674">
        <v>673</v>
      </c>
      <c r="B674" s="2">
        <v>95</v>
      </c>
      <c r="C674" s="2">
        <v>54</v>
      </c>
      <c r="D674" s="2">
        <v>5130</v>
      </c>
      <c r="E674" t="s">
        <v>6</v>
      </c>
      <c r="H674" s="2">
        <v>88</v>
      </c>
      <c r="I674" s="2">
        <v>12</v>
      </c>
      <c r="J674" s="2">
        <f t="shared" si="20"/>
        <v>7</v>
      </c>
      <c r="K674">
        <v>4</v>
      </c>
      <c r="L674" t="s">
        <v>6</v>
      </c>
      <c r="N674">
        <v>673</v>
      </c>
      <c r="O674" s="2">
        <v>63</v>
      </c>
      <c r="P674" s="2">
        <v>7</v>
      </c>
      <c r="Q674" s="2">
        <v>70</v>
      </c>
      <c r="R674" t="s">
        <v>5</v>
      </c>
      <c r="T674">
        <v>673</v>
      </c>
      <c r="U674" s="2">
        <v>94</v>
      </c>
      <c r="V674" s="2">
        <v>13</v>
      </c>
      <c r="W674" s="2">
        <v>81</v>
      </c>
      <c r="X674" t="s">
        <v>5</v>
      </c>
      <c r="Z674">
        <v>673</v>
      </c>
      <c r="AA674">
        <v>571</v>
      </c>
      <c r="AB674">
        <f t="shared" ca="1" si="21"/>
        <v>275</v>
      </c>
      <c r="AD674">
        <v>673</v>
      </c>
      <c r="AE674">
        <v>3682</v>
      </c>
      <c r="AF674">
        <f>COUNTIF(AG674:AY674,"&lt;&gt;")</f>
        <v>1</v>
      </c>
      <c r="AG674">
        <v>14</v>
      </c>
    </row>
    <row r="675" spans="1:42" x14ac:dyDescent="0.2">
      <c r="A675">
        <v>674</v>
      </c>
      <c r="B675" s="2">
        <v>95</v>
      </c>
      <c r="C675" s="2">
        <v>53</v>
      </c>
      <c r="D675" s="2">
        <v>5035</v>
      </c>
      <c r="E675" t="s">
        <v>6</v>
      </c>
      <c r="H675" s="2">
        <v>89</v>
      </c>
      <c r="I675" s="2">
        <v>12</v>
      </c>
      <c r="J675" s="2">
        <f t="shared" si="20"/>
        <v>7</v>
      </c>
      <c r="K675">
        <v>5</v>
      </c>
      <c r="L675" t="s">
        <v>6</v>
      </c>
      <c r="N675">
        <v>674</v>
      </c>
      <c r="O675" s="2">
        <v>63</v>
      </c>
      <c r="P675" s="2">
        <v>8</v>
      </c>
      <c r="Q675" s="2">
        <v>71</v>
      </c>
      <c r="R675" t="s">
        <v>5</v>
      </c>
      <c r="T675">
        <v>674</v>
      </c>
      <c r="U675" s="2">
        <v>94</v>
      </c>
      <c r="V675" s="2">
        <v>12</v>
      </c>
      <c r="W675" s="2">
        <v>82</v>
      </c>
      <c r="X675" t="s">
        <v>5</v>
      </c>
      <c r="Z675">
        <v>674</v>
      </c>
      <c r="AA675">
        <v>915</v>
      </c>
      <c r="AB675">
        <f t="shared" ca="1" si="21"/>
        <v>72</v>
      </c>
      <c r="AD675">
        <v>674</v>
      </c>
      <c r="AE675">
        <v>6562</v>
      </c>
      <c r="AF675">
        <f>COUNTIF(AG675:AY675,"&lt;&gt;")</f>
        <v>2</v>
      </c>
      <c r="AG675">
        <v>17</v>
      </c>
      <c r="AH675">
        <v>34</v>
      </c>
    </row>
    <row r="676" spans="1:42" x14ac:dyDescent="0.2">
      <c r="A676">
        <v>675</v>
      </c>
      <c r="B676" s="2">
        <v>95</v>
      </c>
      <c r="C676" s="2">
        <v>52</v>
      </c>
      <c r="D676" s="2">
        <v>4940</v>
      </c>
      <c r="E676" t="s">
        <v>6</v>
      </c>
      <c r="H676" s="2">
        <v>90</v>
      </c>
      <c r="I676" s="2">
        <v>12</v>
      </c>
      <c r="J676" s="2">
        <f t="shared" si="20"/>
        <v>7</v>
      </c>
      <c r="K676">
        <v>6</v>
      </c>
      <c r="L676" t="s">
        <v>6</v>
      </c>
      <c r="N676">
        <v>675</v>
      </c>
      <c r="O676" s="2">
        <v>63</v>
      </c>
      <c r="P676" s="2">
        <v>9</v>
      </c>
      <c r="Q676" s="2">
        <v>72</v>
      </c>
      <c r="R676" t="s">
        <v>5</v>
      </c>
      <c r="T676">
        <v>675</v>
      </c>
      <c r="U676" s="2">
        <v>94</v>
      </c>
      <c r="V676" s="2">
        <v>11</v>
      </c>
      <c r="W676" s="2">
        <v>83</v>
      </c>
      <c r="X676" t="s">
        <v>5</v>
      </c>
      <c r="Z676">
        <v>675</v>
      </c>
      <c r="AA676">
        <v>273</v>
      </c>
      <c r="AB676">
        <f t="shared" ca="1" si="21"/>
        <v>176</v>
      </c>
      <c r="AD676">
        <v>675</v>
      </c>
      <c r="AE676">
        <v>1407</v>
      </c>
      <c r="AF676">
        <f>COUNTIF(AG676:AY676,"&lt;&gt;")</f>
        <v>2</v>
      </c>
      <c r="AG676">
        <v>21</v>
      </c>
      <c r="AH676">
        <v>67</v>
      </c>
    </row>
    <row r="677" spans="1:42" x14ac:dyDescent="0.2">
      <c r="A677">
        <v>676</v>
      </c>
      <c r="B677" s="2">
        <v>95</v>
      </c>
      <c r="C677" s="2">
        <v>51</v>
      </c>
      <c r="D677" s="2">
        <v>4845</v>
      </c>
      <c r="E677" t="s">
        <v>6</v>
      </c>
      <c r="H677" s="2">
        <v>91</v>
      </c>
      <c r="I677" s="2">
        <v>12</v>
      </c>
      <c r="J677" s="2">
        <f t="shared" si="20"/>
        <v>7</v>
      </c>
      <c r="K677">
        <v>7</v>
      </c>
      <c r="L677" t="s">
        <v>6</v>
      </c>
      <c r="N677">
        <v>676</v>
      </c>
      <c r="O677" s="2">
        <v>63</v>
      </c>
      <c r="P677" s="2">
        <v>10</v>
      </c>
      <c r="Q677" s="2">
        <v>73</v>
      </c>
      <c r="R677" t="s">
        <v>5</v>
      </c>
      <c r="T677">
        <v>676</v>
      </c>
      <c r="U677" s="2">
        <v>94</v>
      </c>
      <c r="V677" s="2">
        <v>10</v>
      </c>
      <c r="W677" s="2">
        <v>84</v>
      </c>
      <c r="X677" t="s">
        <v>5</v>
      </c>
      <c r="Z677">
        <v>676</v>
      </c>
      <c r="AA677">
        <v>776</v>
      </c>
      <c r="AB677">
        <f t="shared" ca="1" si="21"/>
        <v>376</v>
      </c>
      <c r="AD677">
        <v>676</v>
      </c>
      <c r="AE677">
        <v>2790</v>
      </c>
      <c r="AF677">
        <f>COUNTIF(AG677:AY677,"&lt;&gt;")</f>
        <v>6</v>
      </c>
      <c r="AG677">
        <v>15</v>
      </c>
      <c r="AH677">
        <v>18</v>
      </c>
      <c r="AI677">
        <v>31</v>
      </c>
      <c r="AJ677">
        <v>45</v>
      </c>
      <c r="AK677">
        <v>62</v>
      </c>
      <c r="AL677">
        <v>93</v>
      </c>
    </row>
    <row r="678" spans="1:42" x14ac:dyDescent="0.2">
      <c r="A678">
        <v>677</v>
      </c>
      <c r="B678" s="2">
        <v>95</v>
      </c>
      <c r="C678" s="2">
        <v>50</v>
      </c>
      <c r="D678" s="2">
        <v>4750</v>
      </c>
      <c r="E678" t="s">
        <v>6</v>
      </c>
      <c r="H678" s="2">
        <v>92</v>
      </c>
      <c r="I678" s="2">
        <v>12</v>
      </c>
      <c r="J678" s="2">
        <f t="shared" si="20"/>
        <v>7</v>
      </c>
      <c r="K678">
        <v>8</v>
      </c>
      <c r="L678" t="s">
        <v>6</v>
      </c>
      <c r="N678">
        <v>677</v>
      </c>
      <c r="O678" s="2">
        <v>63</v>
      </c>
      <c r="P678" s="2">
        <v>11</v>
      </c>
      <c r="Q678" s="2">
        <v>74</v>
      </c>
      <c r="R678" t="s">
        <v>5</v>
      </c>
      <c r="T678">
        <v>677</v>
      </c>
      <c r="U678" s="2">
        <v>94</v>
      </c>
      <c r="V678" s="2">
        <v>9</v>
      </c>
      <c r="W678" s="2">
        <v>85</v>
      </c>
      <c r="X678" t="s">
        <v>5</v>
      </c>
      <c r="Z678">
        <v>677</v>
      </c>
      <c r="AA678">
        <v>926</v>
      </c>
      <c r="AB678">
        <f t="shared" ca="1" si="21"/>
        <v>842</v>
      </c>
      <c r="AD678">
        <v>677</v>
      </c>
      <c r="AE678">
        <v>7845</v>
      </c>
      <c r="AF678">
        <f>COUNTIF(AG678:AY678,"&lt;&gt;")</f>
        <v>1</v>
      </c>
      <c r="AG678">
        <v>15</v>
      </c>
    </row>
    <row r="679" spans="1:42" x14ac:dyDescent="0.2">
      <c r="A679">
        <v>678</v>
      </c>
      <c r="B679" s="2">
        <v>95</v>
      </c>
      <c r="C679" s="2">
        <v>49</v>
      </c>
      <c r="D679" s="2">
        <v>4655</v>
      </c>
      <c r="E679" t="s">
        <v>6</v>
      </c>
      <c r="H679" s="2">
        <v>93</v>
      </c>
      <c r="I679" s="2">
        <v>12</v>
      </c>
      <c r="J679" s="2">
        <f t="shared" si="20"/>
        <v>7</v>
      </c>
      <c r="K679">
        <v>9</v>
      </c>
      <c r="L679" t="s">
        <v>6</v>
      </c>
      <c r="N679">
        <v>678</v>
      </c>
      <c r="O679" s="2">
        <v>63</v>
      </c>
      <c r="P679" s="2">
        <v>12</v>
      </c>
      <c r="Q679" s="2">
        <v>75</v>
      </c>
      <c r="R679" t="s">
        <v>5</v>
      </c>
      <c r="T679">
        <v>678</v>
      </c>
      <c r="U679" s="2">
        <v>94</v>
      </c>
      <c r="V679" s="2">
        <v>8</v>
      </c>
      <c r="W679" s="2">
        <v>86</v>
      </c>
      <c r="X679" t="s">
        <v>5</v>
      </c>
      <c r="Z679">
        <v>678</v>
      </c>
      <c r="AA679">
        <v>260</v>
      </c>
      <c r="AB679">
        <f t="shared" ca="1" si="21"/>
        <v>15</v>
      </c>
      <c r="AD679">
        <v>678</v>
      </c>
      <c r="AE679">
        <v>4117</v>
      </c>
      <c r="AF679">
        <f>COUNTIF(AG679:AY679,"&lt;&gt;")</f>
        <v>1</v>
      </c>
      <c r="AG679">
        <v>23</v>
      </c>
    </row>
    <row r="680" spans="1:42" x14ac:dyDescent="0.2">
      <c r="A680">
        <v>679</v>
      </c>
      <c r="B680" s="2">
        <v>95</v>
      </c>
      <c r="C680" s="2">
        <v>48</v>
      </c>
      <c r="D680" s="2">
        <v>4560</v>
      </c>
      <c r="E680" t="s">
        <v>6</v>
      </c>
      <c r="H680" s="2">
        <v>94</v>
      </c>
      <c r="I680" s="2">
        <v>12</v>
      </c>
      <c r="J680" s="2">
        <f t="shared" si="20"/>
        <v>7</v>
      </c>
      <c r="K680">
        <v>10</v>
      </c>
      <c r="L680" t="s">
        <v>6</v>
      </c>
      <c r="N680">
        <v>679</v>
      </c>
      <c r="O680" s="2">
        <v>63</v>
      </c>
      <c r="P680" s="2">
        <v>13</v>
      </c>
      <c r="Q680" s="2">
        <v>76</v>
      </c>
      <c r="R680" t="s">
        <v>5</v>
      </c>
      <c r="T680">
        <v>679</v>
      </c>
      <c r="U680" s="2">
        <v>94</v>
      </c>
      <c r="V680" s="2">
        <v>7</v>
      </c>
      <c r="W680" s="2">
        <v>87</v>
      </c>
      <c r="X680" t="s">
        <v>5</v>
      </c>
      <c r="Z680">
        <v>679</v>
      </c>
      <c r="AA680">
        <v>797</v>
      </c>
      <c r="AB680">
        <f t="shared" ca="1" si="21"/>
        <v>200</v>
      </c>
      <c r="AD680">
        <v>679</v>
      </c>
      <c r="AE680">
        <v>8833</v>
      </c>
      <c r="AF680">
        <f>COUNTIF(AG680:AY680,"&lt;&gt;")</f>
        <v>1</v>
      </c>
      <c r="AG680">
        <v>73</v>
      </c>
    </row>
    <row r="681" spans="1:42" x14ac:dyDescent="0.2">
      <c r="A681">
        <v>680</v>
      </c>
      <c r="B681" s="2">
        <v>95</v>
      </c>
      <c r="C681" s="2">
        <v>47</v>
      </c>
      <c r="D681" s="2">
        <v>4465</v>
      </c>
      <c r="E681" t="s">
        <v>6</v>
      </c>
      <c r="H681" s="2">
        <v>95</v>
      </c>
      <c r="I681" s="2">
        <v>12</v>
      </c>
      <c r="J681" s="2">
        <f t="shared" si="20"/>
        <v>7</v>
      </c>
      <c r="K681">
        <v>11</v>
      </c>
      <c r="L681" t="s">
        <v>6</v>
      </c>
      <c r="N681">
        <v>680</v>
      </c>
      <c r="O681" s="2">
        <v>63</v>
      </c>
      <c r="P681" s="2">
        <v>14</v>
      </c>
      <c r="Q681" s="2">
        <v>77</v>
      </c>
      <c r="R681" t="s">
        <v>5</v>
      </c>
      <c r="T681">
        <v>680</v>
      </c>
      <c r="U681" s="2">
        <v>94</v>
      </c>
      <c r="V681" s="2">
        <v>6</v>
      </c>
      <c r="W681" s="2">
        <v>88</v>
      </c>
      <c r="X681" t="s">
        <v>5</v>
      </c>
      <c r="Z681">
        <v>680</v>
      </c>
      <c r="AA681">
        <v>722</v>
      </c>
      <c r="AB681">
        <f t="shared" ca="1" si="21"/>
        <v>67</v>
      </c>
      <c r="AD681">
        <v>680</v>
      </c>
      <c r="AE681">
        <v>6321</v>
      </c>
      <c r="AF681">
        <f>COUNTIF(AG681:AY681,"&lt;&gt;")</f>
        <v>3</v>
      </c>
      <c r="AG681">
        <v>21</v>
      </c>
      <c r="AH681">
        <v>43</v>
      </c>
      <c r="AI681">
        <v>49</v>
      </c>
    </row>
    <row r="682" spans="1:42" x14ac:dyDescent="0.2">
      <c r="A682">
        <v>681</v>
      </c>
      <c r="B682" s="2">
        <v>95</v>
      </c>
      <c r="C682" s="2">
        <v>46</v>
      </c>
      <c r="D682" s="2">
        <v>4370</v>
      </c>
      <c r="E682" t="s">
        <v>6</v>
      </c>
      <c r="H682" s="2">
        <v>96</v>
      </c>
      <c r="I682" s="2">
        <v>12</v>
      </c>
      <c r="J682" s="2">
        <f t="shared" si="20"/>
        <v>8</v>
      </c>
      <c r="K682">
        <v>0</v>
      </c>
      <c r="L682" t="s">
        <v>6</v>
      </c>
      <c r="N682">
        <v>681</v>
      </c>
      <c r="O682" s="2">
        <v>63</v>
      </c>
      <c r="P682" s="2">
        <v>15</v>
      </c>
      <c r="Q682" s="2">
        <v>78</v>
      </c>
      <c r="R682" t="s">
        <v>5</v>
      </c>
      <c r="T682">
        <v>681</v>
      </c>
      <c r="U682" s="2">
        <v>94</v>
      </c>
      <c r="V682" s="2">
        <v>5</v>
      </c>
      <c r="W682" s="2">
        <v>89</v>
      </c>
      <c r="X682" t="s">
        <v>5</v>
      </c>
      <c r="Z682">
        <v>681</v>
      </c>
      <c r="AA682">
        <v>365</v>
      </c>
      <c r="AB682">
        <f t="shared" ca="1" si="21"/>
        <v>204</v>
      </c>
      <c r="AD682">
        <v>681</v>
      </c>
      <c r="AE682">
        <v>4848</v>
      </c>
      <c r="AF682">
        <f>COUNTIF(AG682:AY682,"&lt;&gt;")</f>
        <v>4</v>
      </c>
      <c r="AG682">
        <v>12</v>
      </c>
      <c r="AH682">
        <v>16</v>
      </c>
      <c r="AI682">
        <v>24</v>
      </c>
      <c r="AJ682">
        <v>48</v>
      </c>
    </row>
    <row r="683" spans="1:42" x14ac:dyDescent="0.2">
      <c r="A683">
        <v>682</v>
      </c>
      <c r="B683" s="2">
        <v>95</v>
      </c>
      <c r="C683" s="2">
        <v>45</v>
      </c>
      <c r="D683" s="2">
        <v>4275</v>
      </c>
      <c r="E683" t="s">
        <v>6</v>
      </c>
      <c r="H683" s="2">
        <v>97</v>
      </c>
      <c r="I683" s="2">
        <v>12</v>
      </c>
      <c r="J683" s="2">
        <f t="shared" si="20"/>
        <v>8</v>
      </c>
      <c r="K683">
        <v>1</v>
      </c>
      <c r="L683" t="s">
        <v>6</v>
      </c>
      <c r="N683">
        <v>682</v>
      </c>
      <c r="O683" s="2">
        <v>63</v>
      </c>
      <c r="P683" s="2">
        <v>16</v>
      </c>
      <c r="Q683" s="2">
        <v>79</v>
      </c>
      <c r="R683" t="s">
        <v>5</v>
      </c>
      <c r="T683">
        <v>682</v>
      </c>
      <c r="U683" s="2">
        <v>94</v>
      </c>
      <c r="V683" s="2">
        <v>4</v>
      </c>
      <c r="W683" s="2">
        <v>90</v>
      </c>
      <c r="X683" t="s">
        <v>5</v>
      </c>
      <c r="Z683">
        <v>682</v>
      </c>
      <c r="AA683">
        <v>762</v>
      </c>
      <c r="AB683">
        <f t="shared" ca="1" si="21"/>
        <v>282</v>
      </c>
      <c r="AD683">
        <v>682</v>
      </c>
      <c r="AE683">
        <v>9701</v>
      </c>
      <c r="AF683">
        <f>COUNTIF(AG683:AY683,"&lt;&gt;")</f>
        <v>1</v>
      </c>
      <c r="AG683">
        <v>89</v>
      </c>
    </row>
    <row r="684" spans="1:42" x14ac:dyDescent="0.2">
      <c r="A684">
        <v>683</v>
      </c>
      <c r="B684" s="2">
        <v>95</v>
      </c>
      <c r="C684" s="2">
        <v>44</v>
      </c>
      <c r="D684" s="2">
        <v>4180</v>
      </c>
      <c r="E684" t="s">
        <v>6</v>
      </c>
      <c r="H684" s="2">
        <v>98</v>
      </c>
      <c r="I684" s="2">
        <v>12</v>
      </c>
      <c r="J684" s="2">
        <f t="shared" si="20"/>
        <v>7.9999999999999991</v>
      </c>
      <c r="K684">
        <v>2</v>
      </c>
      <c r="L684" t="s">
        <v>6</v>
      </c>
      <c r="N684">
        <v>683</v>
      </c>
      <c r="O684" s="2">
        <v>63</v>
      </c>
      <c r="P684" s="2">
        <v>17</v>
      </c>
      <c r="Q684" s="2">
        <v>80</v>
      </c>
      <c r="R684" t="s">
        <v>5</v>
      </c>
      <c r="T684">
        <v>683</v>
      </c>
      <c r="U684" s="2">
        <v>94</v>
      </c>
      <c r="V684" s="2">
        <v>3</v>
      </c>
      <c r="W684" s="2">
        <v>91</v>
      </c>
      <c r="X684" t="s">
        <v>5</v>
      </c>
      <c r="Z684">
        <v>683</v>
      </c>
      <c r="AA684">
        <v>355</v>
      </c>
      <c r="AB684">
        <f t="shared" ca="1" si="21"/>
        <v>305</v>
      </c>
      <c r="AD684">
        <v>683</v>
      </c>
      <c r="AE684">
        <v>4508</v>
      </c>
      <c r="AF684">
        <f>COUNTIF(AG684:AY684,"&lt;&gt;")</f>
        <v>7</v>
      </c>
      <c r="AG684">
        <v>14</v>
      </c>
      <c r="AH684">
        <v>23</v>
      </c>
      <c r="AI684">
        <v>28</v>
      </c>
      <c r="AJ684">
        <v>46</v>
      </c>
      <c r="AK684">
        <v>49</v>
      </c>
      <c r="AL684">
        <v>92</v>
      </c>
      <c r="AM684">
        <v>98</v>
      </c>
    </row>
    <row r="685" spans="1:42" x14ac:dyDescent="0.2">
      <c r="A685">
        <v>684</v>
      </c>
      <c r="B685" s="2">
        <v>95</v>
      </c>
      <c r="C685" s="2">
        <v>43</v>
      </c>
      <c r="D685" s="2">
        <v>4085</v>
      </c>
      <c r="E685" t="s">
        <v>6</v>
      </c>
      <c r="H685" s="2">
        <v>99</v>
      </c>
      <c r="I685" s="2">
        <v>12</v>
      </c>
      <c r="J685" s="2">
        <f t="shared" si="20"/>
        <v>8</v>
      </c>
      <c r="K685">
        <v>3</v>
      </c>
      <c r="L685" t="s">
        <v>6</v>
      </c>
      <c r="N685">
        <v>684</v>
      </c>
      <c r="O685" s="2">
        <v>63</v>
      </c>
      <c r="P685" s="2">
        <v>18</v>
      </c>
      <c r="Q685" s="2">
        <v>81</v>
      </c>
      <c r="R685" t="s">
        <v>5</v>
      </c>
      <c r="T685">
        <v>684</v>
      </c>
      <c r="U685" s="2">
        <v>94</v>
      </c>
      <c r="V685" s="2">
        <v>2</v>
      </c>
      <c r="W685" s="2">
        <v>92</v>
      </c>
      <c r="X685" t="s">
        <v>5</v>
      </c>
      <c r="Z685">
        <v>684</v>
      </c>
      <c r="AA685">
        <v>550</v>
      </c>
      <c r="AB685">
        <f t="shared" ca="1" si="21"/>
        <v>133</v>
      </c>
      <c r="AD685">
        <v>684</v>
      </c>
      <c r="AE685">
        <v>2304</v>
      </c>
      <c r="AF685">
        <f>COUNTIF(AG685:AY685,"&lt;&gt;")</f>
        <v>10</v>
      </c>
      <c r="AG685">
        <v>12</v>
      </c>
      <c r="AH685">
        <v>16</v>
      </c>
      <c r="AI685">
        <v>18</v>
      </c>
      <c r="AJ685">
        <v>24</v>
      </c>
      <c r="AK685">
        <v>32</v>
      </c>
      <c r="AL685">
        <v>36</v>
      </c>
      <c r="AM685">
        <v>48</v>
      </c>
      <c r="AN685">
        <v>64</v>
      </c>
      <c r="AO685">
        <v>72</v>
      </c>
      <c r="AP685">
        <v>96</v>
      </c>
    </row>
    <row r="686" spans="1:42" x14ac:dyDescent="0.2">
      <c r="A686">
        <v>685</v>
      </c>
      <c r="B686" s="2">
        <v>95</v>
      </c>
      <c r="C686" s="2">
        <v>42</v>
      </c>
      <c r="D686" s="2">
        <v>3990</v>
      </c>
      <c r="E686" t="s">
        <v>6</v>
      </c>
      <c r="H686" s="2">
        <v>13</v>
      </c>
      <c r="I686" s="2">
        <v>12</v>
      </c>
      <c r="J686" s="2">
        <f t="shared" si="20"/>
        <v>0.99999999999999989</v>
      </c>
      <c r="K686">
        <v>1</v>
      </c>
      <c r="L686" t="s">
        <v>6</v>
      </c>
      <c r="N686">
        <v>685</v>
      </c>
      <c r="O686" s="2">
        <v>63</v>
      </c>
      <c r="P686" s="2">
        <v>19</v>
      </c>
      <c r="Q686" s="2">
        <v>82</v>
      </c>
      <c r="R686" t="s">
        <v>5</v>
      </c>
      <c r="T686">
        <v>685</v>
      </c>
      <c r="U686" s="2">
        <v>94</v>
      </c>
      <c r="V686" s="2">
        <v>1</v>
      </c>
      <c r="W686" s="2">
        <v>93</v>
      </c>
      <c r="X686" t="s">
        <v>5</v>
      </c>
      <c r="Z686">
        <v>685</v>
      </c>
      <c r="AA686">
        <v>851</v>
      </c>
      <c r="AB686">
        <f t="shared" ca="1" si="21"/>
        <v>306</v>
      </c>
      <c r="AD686">
        <v>685</v>
      </c>
      <c r="AE686">
        <v>7201</v>
      </c>
      <c r="AF686">
        <f>COUNTIF(AG686:AY686,"&lt;&gt;")</f>
        <v>1</v>
      </c>
      <c r="AG686">
        <v>19</v>
      </c>
    </row>
    <row r="687" spans="1:42" x14ac:dyDescent="0.2">
      <c r="A687">
        <v>686</v>
      </c>
      <c r="B687" s="2">
        <v>95</v>
      </c>
      <c r="C687" s="2">
        <v>41</v>
      </c>
      <c r="D687" s="2">
        <v>3895</v>
      </c>
      <c r="E687" t="s">
        <v>6</v>
      </c>
      <c r="H687" s="2">
        <v>14</v>
      </c>
      <c r="I687" s="2">
        <v>12</v>
      </c>
      <c r="J687" s="2">
        <f t="shared" si="20"/>
        <v>1</v>
      </c>
      <c r="K687">
        <v>2</v>
      </c>
      <c r="L687" t="s">
        <v>6</v>
      </c>
      <c r="N687">
        <v>686</v>
      </c>
      <c r="O687" s="2">
        <v>63</v>
      </c>
      <c r="P687" s="2">
        <v>20</v>
      </c>
      <c r="Q687" s="2">
        <v>83</v>
      </c>
      <c r="R687" t="s">
        <v>5</v>
      </c>
      <c r="T687">
        <v>686</v>
      </c>
      <c r="U687" s="2">
        <v>94</v>
      </c>
      <c r="V687" s="2">
        <v>0</v>
      </c>
      <c r="W687" s="2">
        <v>94</v>
      </c>
      <c r="X687" t="s">
        <v>5</v>
      </c>
      <c r="Z687">
        <v>686</v>
      </c>
      <c r="AA687">
        <v>476</v>
      </c>
      <c r="AB687">
        <f t="shared" ca="1" si="21"/>
        <v>279</v>
      </c>
      <c r="AD687">
        <v>686</v>
      </c>
      <c r="AE687">
        <v>8890</v>
      </c>
      <c r="AF687">
        <f>COUNTIF(AG687:AY687,"&lt;&gt;")</f>
        <v>2</v>
      </c>
      <c r="AG687">
        <v>14</v>
      </c>
      <c r="AH687">
        <v>35</v>
      </c>
    </row>
    <row r="688" spans="1:42" x14ac:dyDescent="0.2">
      <c r="A688">
        <v>687</v>
      </c>
      <c r="B688" s="2">
        <v>95</v>
      </c>
      <c r="C688" s="2">
        <v>40</v>
      </c>
      <c r="D688" s="2">
        <v>3800</v>
      </c>
      <c r="E688" t="s">
        <v>6</v>
      </c>
      <c r="H688" s="2">
        <v>15</v>
      </c>
      <c r="I688" s="2">
        <v>12</v>
      </c>
      <c r="J688" s="2">
        <f t="shared" si="20"/>
        <v>1</v>
      </c>
      <c r="K688">
        <v>3</v>
      </c>
      <c r="L688" t="s">
        <v>6</v>
      </c>
      <c r="N688">
        <v>687</v>
      </c>
      <c r="O688" s="2">
        <v>63</v>
      </c>
      <c r="P688" s="2">
        <v>21</v>
      </c>
      <c r="Q688" s="2">
        <v>84</v>
      </c>
      <c r="R688" t="s">
        <v>5</v>
      </c>
      <c r="T688">
        <v>687</v>
      </c>
      <c r="U688" s="2">
        <v>93</v>
      </c>
      <c r="V688" s="2">
        <v>93</v>
      </c>
      <c r="W688" s="2">
        <v>0</v>
      </c>
      <c r="X688" t="s">
        <v>5</v>
      </c>
      <c r="Z688">
        <v>687</v>
      </c>
      <c r="AA688">
        <v>265</v>
      </c>
      <c r="AB688">
        <f t="shared" ca="1" si="21"/>
        <v>253</v>
      </c>
      <c r="AD688">
        <v>687</v>
      </c>
      <c r="AE688">
        <v>2145</v>
      </c>
      <c r="AF688">
        <f>COUNTIF(AG688:AY688,"&lt;&gt;")</f>
        <v>6</v>
      </c>
      <c r="AG688">
        <v>13</v>
      </c>
      <c r="AH688">
        <v>15</v>
      </c>
      <c r="AI688">
        <v>33</v>
      </c>
      <c r="AJ688">
        <v>39</v>
      </c>
      <c r="AK688">
        <v>55</v>
      </c>
      <c r="AL688">
        <v>65</v>
      </c>
    </row>
    <row r="689" spans="1:40" x14ac:dyDescent="0.2">
      <c r="A689">
        <v>688</v>
      </c>
      <c r="B689" s="2">
        <v>95</v>
      </c>
      <c r="C689" s="2">
        <v>39</v>
      </c>
      <c r="D689" s="2">
        <v>3705</v>
      </c>
      <c r="E689" t="s">
        <v>6</v>
      </c>
      <c r="H689" s="2">
        <v>16</v>
      </c>
      <c r="I689" s="2">
        <v>12</v>
      </c>
      <c r="J689" s="2">
        <f t="shared" si="20"/>
        <v>1</v>
      </c>
      <c r="K689">
        <v>4</v>
      </c>
      <c r="L689" t="s">
        <v>6</v>
      </c>
      <c r="N689">
        <v>688</v>
      </c>
      <c r="O689" s="2">
        <v>63</v>
      </c>
      <c r="P689" s="2">
        <v>22</v>
      </c>
      <c r="Q689" s="2">
        <v>85</v>
      </c>
      <c r="R689" t="s">
        <v>5</v>
      </c>
      <c r="T689">
        <v>688</v>
      </c>
      <c r="U689" s="2">
        <v>93</v>
      </c>
      <c r="V689" s="2">
        <v>92</v>
      </c>
      <c r="W689" s="2">
        <v>1</v>
      </c>
      <c r="X689" t="s">
        <v>5</v>
      </c>
      <c r="Z689">
        <v>688</v>
      </c>
      <c r="AA689">
        <v>525</v>
      </c>
      <c r="AB689">
        <f t="shared" ca="1" si="21"/>
        <v>199</v>
      </c>
      <c r="AD689">
        <v>688</v>
      </c>
      <c r="AE689">
        <v>6313</v>
      </c>
      <c r="AF689">
        <f>COUNTIF(AG689:AY689,"&lt;&gt;")</f>
        <v>1</v>
      </c>
      <c r="AG689">
        <v>59</v>
      </c>
    </row>
    <row r="690" spans="1:40" x14ac:dyDescent="0.2">
      <c r="A690">
        <v>689</v>
      </c>
      <c r="B690" s="2">
        <v>95</v>
      </c>
      <c r="C690" s="2">
        <v>38</v>
      </c>
      <c r="D690" s="2">
        <v>3610</v>
      </c>
      <c r="E690" t="s">
        <v>6</v>
      </c>
      <c r="H690" s="2">
        <v>17</v>
      </c>
      <c r="I690" s="2">
        <v>12</v>
      </c>
      <c r="J690" s="2">
        <f t="shared" si="20"/>
        <v>1</v>
      </c>
      <c r="K690">
        <v>5</v>
      </c>
      <c r="L690" t="s">
        <v>6</v>
      </c>
      <c r="N690">
        <v>689</v>
      </c>
      <c r="O690" s="2">
        <v>63</v>
      </c>
      <c r="P690" s="2">
        <v>23</v>
      </c>
      <c r="Q690" s="2">
        <v>86</v>
      </c>
      <c r="R690" t="s">
        <v>5</v>
      </c>
      <c r="T690">
        <v>689</v>
      </c>
      <c r="U690" s="2">
        <v>93</v>
      </c>
      <c r="V690" s="2">
        <v>91</v>
      </c>
      <c r="W690" s="2">
        <v>2</v>
      </c>
      <c r="X690" t="s">
        <v>5</v>
      </c>
      <c r="Z690">
        <v>689</v>
      </c>
      <c r="AA690">
        <v>626</v>
      </c>
      <c r="AB690">
        <f t="shared" ca="1" si="21"/>
        <v>75</v>
      </c>
      <c r="AD690">
        <v>689</v>
      </c>
      <c r="AE690">
        <v>1372</v>
      </c>
      <c r="AF690">
        <f>COUNTIF(AG690:AY690,"&lt;&gt;")</f>
        <v>4</v>
      </c>
      <c r="AG690">
        <v>14</v>
      </c>
      <c r="AH690">
        <v>28</v>
      </c>
      <c r="AI690">
        <v>49</v>
      </c>
      <c r="AJ690">
        <v>98</v>
      </c>
    </row>
    <row r="691" spans="1:40" x14ac:dyDescent="0.2">
      <c r="A691">
        <v>690</v>
      </c>
      <c r="B691" s="2">
        <v>95</v>
      </c>
      <c r="C691" s="2">
        <v>37</v>
      </c>
      <c r="D691" s="2">
        <v>3515</v>
      </c>
      <c r="E691" t="s">
        <v>6</v>
      </c>
      <c r="H691" s="2">
        <v>18</v>
      </c>
      <c r="I691" s="2">
        <v>12</v>
      </c>
      <c r="J691" s="2">
        <f t="shared" si="20"/>
        <v>1</v>
      </c>
      <c r="K691">
        <v>6</v>
      </c>
      <c r="L691" t="s">
        <v>6</v>
      </c>
      <c r="N691">
        <v>690</v>
      </c>
      <c r="O691" s="2">
        <v>63</v>
      </c>
      <c r="P691" s="2">
        <v>24</v>
      </c>
      <c r="Q691" s="2">
        <v>87</v>
      </c>
      <c r="R691" t="s">
        <v>5</v>
      </c>
      <c r="T691">
        <v>690</v>
      </c>
      <c r="U691" s="2">
        <v>93</v>
      </c>
      <c r="V691" s="2">
        <v>90</v>
      </c>
      <c r="W691" s="2">
        <v>3</v>
      </c>
      <c r="X691" t="s">
        <v>5</v>
      </c>
      <c r="Z691">
        <v>690</v>
      </c>
      <c r="AA691">
        <v>921</v>
      </c>
      <c r="AB691">
        <f t="shared" ca="1" si="21"/>
        <v>741</v>
      </c>
      <c r="AD691">
        <v>690</v>
      </c>
      <c r="AE691">
        <v>5719</v>
      </c>
      <c r="AF691">
        <f>COUNTIF(AG691:AY691,"&lt;&gt;")</f>
        <v>2</v>
      </c>
      <c r="AG691">
        <v>19</v>
      </c>
      <c r="AH691">
        <v>43</v>
      </c>
    </row>
    <row r="692" spans="1:40" x14ac:dyDescent="0.2">
      <c r="A692">
        <v>691</v>
      </c>
      <c r="B692" s="2">
        <v>95</v>
      </c>
      <c r="C692" s="2">
        <v>36</v>
      </c>
      <c r="D692" s="2">
        <v>3420</v>
      </c>
      <c r="E692" t="s">
        <v>6</v>
      </c>
      <c r="H692" s="2">
        <v>19</v>
      </c>
      <c r="I692" s="2">
        <v>12</v>
      </c>
      <c r="J692" s="2">
        <f t="shared" si="20"/>
        <v>0.99999999999999989</v>
      </c>
      <c r="K692">
        <v>7</v>
      </c>
      <c r="L692" t="s">
        <v>6</v>
      </c>
      <c r="N692">
        <v>691</v>
      </c>
      <c r="O692" s="2">
        <v>63</v>
      </c>
      <c r="P692" s="2">
        <v>25</v>
      </c>
      <c r="Q692" s="2">
        <v>88</v>
      </c>
      <c r="R692" t="s">
        <v>5</v>
      </c>
      <c r="T692">
        <v>691</v>
      </c>
      <c r="U692" s="2">
        <v>93</v>
      </c>
      <c r="V692" s="2">
        <v>89</v>
      </c>
      <c r="W692" s="2">
        <v>4</v>
      </c>
      <c r="X692" t="s">
        <v>5</v>
      </c>
      <c r="Z692">
        <v>691</v>
      </c>
      <c r="AA692">
        <v>157</v>
      </c>
      <c r="AB692">
        <f t="shared" ca="1" si="21"/>
        <v>127</v>
      </c>
      <c r="AD692">
        <v>691</v>
      </c>
      <c r="AE692">
        <v>5205</v>
      </c>
      <c r="AF692">
        <f>COUNTIF(AG692:AY692,"&lt;&gt;")</f>
        <v>1</v>
      </c>
      <c r="AG692">
        <v>15</v>
      </c>
    </row>
    <row r="693" spans="1:40" x14ac:dyDescent="0.2">
      <c r="A693">
        <v>692</v>
      </c>
      <c r="B693" s="2">
        <v>95</v>
      </c>
      <c r="C693" s="2">
        <v>35</v>
      </c>
      <c r="D693" s="2">
        <v>3325</v>
      </c>
      <c r="E693" t="s">
        <v>6</v>
      </c>
      <c r="H693" s="2">
        <v>20</v>
      </c>
      <c r="I693" s="2">
        <v>12</v>
      </c>
      <c r="J693" s="2">
        <f t="shared" si="20"/>
        <v>1</v>
      </c>
      <c r="K693">
        <v>8</v>
      </c>
      <c r="L693" t="s">
        <v>6</v>
      </c>
      <c r="N693">
        <v>692</v>
      </c>
      <c r="O693" s="2">
        <v>63</v>
      </c>
      <c r="P693" s="2">
        <v>26</v>
      </c>
      <c r="Q693" s="2">
        <v>89</v>
      </c>
      <c r="R693" t="s">
        <v>5</v>
      </c>
      <c r="T693">
        <v>692</v>
      </c>
      <c r="U693" s="2">
        <v>93</v>
      </c>
      <c r="V693" s="2">
        <v>88</v>
      </c>
      <c r="W693" s="2">
        <v>5</v>
      </c>
      <c r="X693" t="s">
        <v>5</v>
      </c>
      <c r="Z693">
        <v>692</v>
      </c>
      <c r="AA693">
        <v>272</v>
      </c>
      <c r="AB693">
        <f t="shared" ca="1" si="21"/>
        <v>166</v>
      </c>
      <c r="AD693">
        <v>692</v>
      </c>
      <c r="AE693">
        <v>7471</v>
      </c>
      <c r="AF693">
        <f>COUNTIF(AG693:AY693,"&lt;&gt;")</f>
        <v>1</v>
      </c>
      <c r="AG693">
        <v>31</v>
      </c>
    </row>
    <row r="694" spans="1:40" x14ac:dyDescent="0.2">
      <c r="A694">
        <v>693</v>
      </c>
      <c r="B694" s="2">
        <v>95</v>
      </c>
      <c r="C694" s="2">
        <v>34</v>
      </c>
      <c r="D694" s="2">
        <v>3230</v>
      </c>
      <c r="E694" t="s">
        <v>6</v>
      </c>
      <c r="H694" s="2">
        <v>21</v>
      </c>
      <c r="I694" s="2">
        <v>12</v>
      </c>
      <c r="J694" s="2">
        <f t="shared" si="20"/>
        <v>1</v>
      </c>
      <c r="K694">
        <v>9</v>
      </c>
      <c r="L694" t="s">
        <v>6</v>
      </c>
      <c r="N694">
        <v>693</v>
      </c>
      <c r="O694" s="2">
        <v>63</v>
      </c>
      <c r="P694" s="2">
        <v>27</v>
      </c>
      <c r="Q694" s="2">
        <v>90</v>
      </c>
      <c r="R694" t="s">
        <v>5</v>
      </c>
      <c r="T694">
        <v>693</v>
      </c>
      <c r="U694" s="2">
        <v>93</v>
      </c>
      <c r="V694" s="2">
        <v>87</v>
      </c>
      <c r="W694" s="2">
        <v>6</v>
      </c>
      <c r="X694" t="s">
        <v>5</v>
      </c>
      <c r="Z694">
        <v>693</v>
      </c>
      <c r="AA694">
        <v>876</v>
      </c>
      <c r="AB694">
        <f t="shared" ca="1" si="21"/>
        <v>384</v>
      </c>
      <c r="AD694">
        <v>693</v>
      </c>
      <c r="AE694">
        <v>3991</v>
      </c>
      <c r="AF694">
        <f>COUNTIF(AG694:AY694,"&lt;&gt;")</f>
        <v>1</v>
      </c>
      <c r="AG694">
        <v>13</v>
      </c>
    </row>
    <row r="695" spans="1:40" x14ac:dyDescent="0.2">
      <c r="A695">
        <v>694</v>
      </c>
      <c r="B695" s="2">
        <v>95</v>
      </c>
      <c r="C695" s="2">
        <v>33</v>
      </c>
      <c r="D695" s="2">
        <v>3135</v>
      </c>
      <c r="E695" t="s">
        <v>6</v>
      </c>
      <c r="H695" s="2">
        <v>22</v>
      </c>
      <c r="I695" s="2">
        <v>12</v>
      </c>
      <c r="J695" s="2">
        <f t="shared" si="20"/>
        <v>0.99999999999999989</v>
      </c>
      <c r="K695">
        <v>10</v>
      </c>
      <c r="L695" t="s">
        <v>6</v>
      </c>
      <c r="N695">
        <v>694</v>
      </c>
      <c r="O695" s="2">
        <v>63</v>
      </c>
      <c r="P695" s="2">
        <v>28</v>
      </c>
      <c r="Q695" s="2">
        <v>91</v>
      </c>
      <c r="R695" t="s">
        <v>5</v>
      </c>
      <c r="T695">
        <v>694</v>
      </c>
      <c r="U695" s="2">
        <v>93</v>
      </c>
      <c r="V695" s="2">
        <v>86</v>
      </c>
      <c r="W695" s="2">
        <v>7</v>
      </c>
      <c r="X695" t="s">
        <v>5</v>
      </c>
      <c r="Z695">
        <v>694</v>
      </c>
      <c r="AA695">
        <v>535</v>
      </c>
      <c r="AB695">
        <f t="shared" ca="1" si="21"/>
        <v>481</v>
      </c>
      <c r="AD695">
        <v>694</v>
      </c>
      <c r="AE695">
        <v>5907</v>
      </c>
      <c r="AF695">
        <f>COUNTIF(AG695:AY695,"&lt;&gt;")</f>
        <v>1</v>
      </c>
      <c r="AG695">
        <v>33</v>
      </c>
    </row>
    <row r="696" spans="1:40" x14ac:dyDescent="0.2">
      <c r="A696">
        <v>695</v>
      </c>
      <c r="B696" s="2">
        <v>95</v>
      </c>
      <c r="C696" s="2">
        <v>32</v>
      </c>
      <c r="D696" s="2">
        <v>3040</v>
      </c>
      <c r="E696" t="s">
        <v>6</v>
      </c>
      <c r="H696" s="2">
        <v>23</v>
      </c>
      <c r="I696" s="2">
        <v>12</v>
      </c>
      <c r="J696" s="2">
        <f t="shared" si="20"/>
        <v>1</v>
      </c>
      <c r="K696">
        <v>11</v>
      </c>
      <c r="L696" t="s">
        <v>6</v>
      </c>
      <c r="N696">
        <v>695</v>
      </c>
      <c r="O696" s="2">
        <v>63</v>
      </c>
      <c r="P696" s="2">
        <v>29</v>
      </c>
      <c r="Q696" s="2">
        <v>92</v>
      </c>
      <c r="R696" t="s">
        <v>5</v>
      </c>
      <c r="T696">
        <v>695</v>
      </c>
      <c r="U696" s="2">
        <v>93</v>
      </c>
      <c r="V696" s="2">
        <v>85</v>
      </c>
      <c r="W696" s="2">
        <v>8</v>
      </c>
      <c r="X696" t="s">
        <v>5</v>
      </c>
      <c r="Z696">
        <v>695</v>
      </c>
      <c r="AA696">
        <v>798</v>
      </c>
      <c r="AB696">
        <f t="shared" ca="1" si="21"/>
        <v>361</v>
      </c>
      <c r="AD696">
        <v>695</v>
      </c>
      <c r="AE696">
        <v>4110</v>
      </c>
      <c r="AF696">
        <f>COUNTIF(AG696:AY696,"&lt;&gt;")</f>
        <v>1</v>
      </c>
      <c r="AG696">
        <v>15</v>
      </c>
    </row>
    <row r="697" spans="1:40" x14ac:dyDescent="0.2">
      <c r="A697">
        <v>696</v>
      </c>
      <c r="B697" s="2">
        <v>95</v>
      </c>
      <c r="C697" s="2">
        <v>31</v>
      </c>
      <c r="D697" s="2">
        <v>2945</v>
      </c>
      <c r="E697" t="s">
        <v>6</v>
      </c>
      <c r="H697" s="2">
        <v>26</v>
      </c>
      <c r="I697" s="2">
        <v>13</v>
      </c>
      <c r="J697" s="2">
        <f t="shared" si="20"/>
        <v>2</v>
      </c>
      <c r="K697">
        <v>0</v>
      </c>
      <c r="L697" t="s">
        <v>6</v>
      </c>
      <c r="N697">
        <v>696</v>
      </c>
      <c r="O697" s="2">
        <v>63</v>
      </c>
      <c r="P697" s="2">
        <v>30</v>
      </c>
      <c r="Q697" s="2">
        <v>93</v>
      </c>
      <c r="R697" t="s">
        <v>5</v>
      </c>
      <c r="T697">
        <v>696</v>
      </c>
      <c r="U697" s="2">
        <v>93</v>
      </c>
      <c r="V697" s="2">
        <v>84</v>
      </c>
      <c r="W697" s="2">
        <v>9</v>
      </c>
      <c r="X697" t="s">
        <v>5</v>
      </c>
      <c r="Z697">
        <v>696</v>
      </c>
      <c r="AA697">
        <v>834</v>
      </c>
      <c r="AB697">
        <f t="shared" ca="1" si="21"/>
        <v>489</v>
      </c>
      <c r="AD697">
        <v>696</v>
      </c>
      <c r="AE697">
        <v>3569</v>
      </c>
      <c r="AF697">
        <f>COUNTIF(AG697:AY697,"&lt;&gt;")</f>
        <v>2</v>
      </c>
      <c r="AG697">
        <v>43</v>
      </c>
      <c r="AH697">
        <v>83</v>
      </c>
    </row>
    <row r="698" spans="1:40" x14ac:dyDescent="0.2">
      <c r="A698">
        <v>697</v>
      </c>
      <c r="B698" s="2">
        <v>95</v>
      </c>
      <c r="C698" s="2">
        <v>30</v>
      </c>
      <c r="D698" s="2">
        <v>2850</v>
      </c>
      <c r="E698" t="s">
        <v>6</v>
      </c>
      <c r="H698" s="2">
        <v>27</v>
      </c>
      <c r="I698" s="2">
        <v>13</v>
      </c>
      <c r="J698" s="2">
        <f t="shared" si="20"/>
        <v>2</v>
      </c>
      <c r="K698">
        <v>1</v>
      </c>
      <c r="L698" t="s">
        <v>6</v>
      </c>
      <c r="N698">
        <v>697</v>
      </c>
      <c r="O698" s="2">
        <v>63</v>
      </c>
      <c r="P698" s="2">
        <v>31</v>
      </c>
      <c r="Q698" s="2">
        <v>94</v>
      </c>
      <c r="R698" t="s">
        <v>5</v>
      </c>
      <c r="T698">
        <v>697</v>
      </c>
      <c r="U698" s="2">
        <v>93</v>
      </c>
      <c r="V698" s="2">
        <v>83</v>
      </c>
      <c r="W698" s="2">
        <v>10</v>
      </c>
      <c r="X698" t="s">
        <v>5</v>
      </c>
      <c r="Z698">
        <v>697</v>
      </c>
      <c r="AA698">
        <v>101</v>
      </c>
      <c r="AB698">
        <f t="shared" ca="1" si="21"/>
        <v>64</v>
      </c>
      <c r="AD698">
        <v>697</v>
      </c>
      <c r="AE698">
        <v>6233</v>
      </c>
      <c r="AF698">
        <f>COUNTIF(AG698:AY698,"&lt;&gt;")</f>
        <v>1</v>
      </c>
      <c r="AG698">
        <v>23</v>
      </c>
    </row>
    <row r="699" spans="1:40" x14ac:dyDescent="0.2">
      <c r="A699">
        <v>698</v>
      </c>
      <c r="B699" s="2">
        <v>95</v>
      </c>
      <c r="C699" s="2">
        <v>29</v>
      </c>
      <c r="D699" s="2">
        <v>2755</v>
      </c>
      <c r="E699" t="s">
        <v>6</v>
      </c>
      <c r="H699" s="2">
        <v>28</v>
      </c>
      <c r="I699" s="2">
        <v>13</v>
      </c>
      <c r="J699" s="2">
        <f t="shared" si="20"/>
        <v>2</v>
      </c>
      <c r="K699">
        <v>2</v>
      </c>
      <c r="L699" t="s">
        <v>6</v>
      </c>
      <c r="N699">
        <v>698</v>
      </c>
      <c r="O699" s="2">
        <v>63</v>
      </c>
      <c r="P699" s="2">
        <v>32</v>
      </c>
      <c r="Q699" s="2">
        <v>95</v>
      </c>
      <c r="R699" t="s">
        <v>5</v>
      </c>
      <c r="T699">
        <v>698</v>
      </c>
      <c r="U699" s="2">
        <v>93</v>
      </c>
      <c r="V699" s="2">
        <v>82</v>
      </c>
      <c r="W699" s="2">
        <v>11</v>
      </c>
      <c r="X699" t="s">
        <v>5</v>
      </c>
      <c r="Z699">
        <v>698</v>
      </c>
      <c r="AA699">
        <v>411</v>
      </c>
      <c r="AB699">
        <f t="shared" ca="1" si="21"/>
        <v>59</v>
      </c>
      <c r="AD699">
        <v>698</v>
      </c>
      <c r="AE699">
        <v>6516</v>
      </c>
      <c r="AF699">
        <f>COUNTIF(AG699:AY699,"&lt;&gt;")</f>
        <v>3</v>
      </c>
      <c r="AG699">
        <v>12</v>
      </c>
      <c r="AH699">
        <v>18</v>
      </c>
      <c r="AI699">
        <v>36</v>
      </c>
    </row>
    <row r="700" spans="1:40" x14ac:dyDescent="0.2">
      <c r="A700">
        <v>699</v>
      </c>
      <c r="B700" s="2">
        <v>95</v>
      </c>
      <c r="C700" s="2">
        <v>28</v>
      </c>
      <c r="D700" s="2">
        <v>2660</v>
      </c>
      <c r="E700" t="s">
        <v>6</v>
      </c>
      <c r="H700" s="2">
        <v>29</v>
      </c>
      <c r="I700" s="2">
        <v>13</v>
      </c>
      <c r="J700" s="2">
        <f t="shared" si="20"/>
        <v>2</v>
      </c>
      <c r="K700">
        <v>3</v>
      </c>
      <c r="L700" t="s">
        <v>6</v>
      </c>
      <c r="N700">
        <v>699</v>
      </c>
      <c r="O700" s="2">
        <v>63</v>
      </c>
      <c r="P700" s="2">
        <v>33</v>
      </c>
      <c r="Q700" s="2">
        <v>96</v>
      </c>
      <c r="R700" t="s">
        <v>5</v>
      </c>
      <c r="T700">
        <v>699</v>
      </c>
      <c r="U700" s="2">
        <v>93</v>
      </c>
      <c r="V700" s="2">
        <v>81</v>
      </c>
      <c r="W700" s="2">
        <v>12</v>
      </c>
      <c r="X700" t="s">
        <v>5</v>
      </c>
      <c r="Z700">
        <v>699</v>
      </c>
      <c r="AA700">
        <v>841</v>
      </c>
      <c r="AB700">
        <f t="shared" ca="1" si="21"/>
        <v>285</v>
      </c>
      <c r="AD700">
        <v>699</v>
      </c>
      <c r="AE700">
        <v>6494</v>
      </c>
      <c r="AF700">
        <f>COUNTIF(AG700:AY700,"&lt;&gt;")</f>
        <v>2</v>
      </c>
      <c r="AG700">
        <v>17</v>
      </c>
      <c r="AH700">
        <v>34</v>
      </c>
    </row>
    <row r="701" spans="1:40" x14ac:dyDescent="0.2">
      <c r="A701">
        <v>700</v>
      </c>
      <c r="B701" s="2">
        <v>95</v>
      </c>
      <c r="C701" s="2">
        <v>27</v>
      </c>
      <c r="D701" s="2">
        <v>2565</v>
      </c>
      <c r="E701" t="s">
        <v>6</v>
      </c>
      <c r="H701" s="2">
        <v>30</v>
      </c>
      <c r="I701" s="2">
        <v>13</v>
      </c>
      <c r="J701" s="2">
        <f t="shared" si="20"/>
        <v>1.9999999999999998</v>
      </c>
      <c r="K701">
        <v>4</v>
      </c>
      <c r="L701" t="s">
        <v>6</v>
      </c>
      <c r="N701">
        <v>700</v>
      </c>
      <c r="O701" s="2">
        <v>63</v>
      </c>
      <c r="P701" s="2">
        <v>34</v>
      </c>
      <c r="Q701" s="2">
        <v>97</v>
      </c>
      <c r="R701" t="s">
        <v>5</v>
      </c>
      <c r="T701">
        <v>700</v>
      </c>
      <c r="U701" s="2">
        <v>93</v>
      </c>
      <c r="V701" s="2">
        <v>80</v>
      </c>
      <c r="W701" s="2">
        <v>13</v>
      </c>
      <c r="X701" t="s">
        <v>5</v>
      </c>
      <c r="Z701">
        <v>700</v>
      </c>
      <c r="AA701">
        <v>789</v>
      </c>
      <c r="AB701">
        <f t="shared" ca="1" si="21"/>
        <v>644</v>
      </c>
      <c r="AD701">
        <v>700</v>
      </c>
      <c r="AE701">
        <v>3066</v>
      </c>
      <c r="AF701">
        <f>COUNTIF(AG701:AY701,"&lt;&gt;")</f>
        <v>4</v>
      </c>
      <c r="AG701">
        <v>14</v>
      </c>
      <c r="AH701">
        <v>21</v>
      </c>
      <c r="AI701">
        <v>42</v>
      </c>
      <c r="AJ701">
        <v>73</v>
      </c>
    </row>
    <row r="702" spans="1:40" x14ac:dyDescent="0.2">
      <c r="A702">
        <v>701</v>
      </c>
      <c r="B702" s="2">
        <v>95</v>
      </c>
      <c r="C702" s="2">
        <v>26</v>
      </c>
      <c r="D702" s="2">
        <v>2470</v>
      </c>
      <c r="E702" t="s">
        <v>6</v>
      </c>
      <c r="H702" s="2">
        <v>31</v>
      </c>
      <c r="I702" s="2">
        <v>13</v>
      </c>
      <c r="J702" s="2">
        <f t="shared" si="20"/>
        <v>2</v>
      </c>
      <c r="K702">
        <v>5</v>
      </c>
      <c r="L702" t="s">
        <v>6</v>
      </c>
      <c r="N702">
        <v>701</v>
      </c>
      <c r="O702" s="2">
        <v>63</v>
      </c>
      <c r="P702" s="2">
        <v>35</v>
      </c>
      <c r="Q702" s="2">
        <v>98</v>
      </c>
      <c r="R702" t="s">
        <v>5</v>
      </c>
      <c r="T702">
        <v>701</v>
      </c>
      <c r="U702" s="2">
        <v>93</v>
      </c>
      <c r="V702" s="2">
        <v>79</v>
      </c>
      <c r="W702" s="2">
        <v>14</v>
      </c>
      <c r="X702" t="s">
        <v>5</v>
      </c>
      <c r="Z702">
        <v>701</v>
      </c>
      <c r="AA702">
        <v>372</v>
      </c>
      <c r="AB702">
        <f t="shared" ca="1" si="21"/>
        <v>235</v>
      </c>
      <c r="AD702">
        <v>701</v>
      </c>
      <c r="AE702">
        <v>5564</v>
      </c>
      <c r="AF702">
        <f>COUNTIF(AG702:AY702,"&lt;&gt;")</f>
        <v>3</v>
      </c>
      <c r="AG702">
        <v>13</v>
      </c>
      <c r="AH702">
        <v>26</v>
      </c>
      <c r="AI702">
        <v>52</v>
      </c>
    </row>
    <row r="703" spans="1:40" x14ac:dyDescent="0.2">
      <c r="A703">
        <v>702</v>
      </c>
      <c r="B703" s="2">
        <v>95</v>
      </c>
      <c r="C703" s="2">
        <v>25</v>
      </c>
      <c r="D703" s="2">
        <v>2375</v>
      </c>
      <c r="E703" t="s">
        <v>6</v>
      </c>
      <c r="H703" s="2">
        <v>32</v>
      </c>
      <c r="I703" s="2">
        <v>13</v>
      </c>
      <c r="J703" s="2">
        <f t="shared" si="20"/>
        <v>2</v>
      </c>
      <c r="K703">
        <v>6</v>
      </c>
      <c r="L703" t="s">
        <v>6</v>
      </c>
      <c r="N703">
        <v>702</v>
      </c>
      <c r="O703" s="2">
        <v>63</v>
      </c>
      <c r="P703" s="2">
        <v>36</v>
      </c>
      <c r="Q703" s="2">
        <v>99</v>
      </c>
      <c r="R703" t="s">
        <v>5</v>
      </c>
      <c r="T703">
        <v>702</v>
      </c>
      <c r="U703" s="2">
        <v>93</v>
      </c>
      <c r="V703" s="2">
        <v>78</v>
      </c>
      <c r="W703" s="2">
        <v>15</v>
      </c>
      <c r="X703" t="s">
        <v>5</v>
      </c>
      <c r="Z703">
        <v>702</v>
      </c>
      <c r="AA703">
        <v>611</v>
      </c>
      <c r="AB703">
        <f t="shared" ca="1" si="21"/>
        <v>117</v>
      </c>
      <c r="AD703">
        <v>702</v>
      </c>
      <c r="AE703">
        <v>7298</v>
      </c>
      <c r="AF703">
        <f>COUNTIF(AG703:AY703,"&lt;&gt;")</f>
        <v>3</v>
      </c>
      <c r="AG703">
        <v>41</v>
      </c>
      <c r="AH703">
        <v>82</v>
      </c>
      <c r="AI703">
        <v>89</v>
      </c>
    </row>
    <row r="704" spans="1:40" x14ac:dyDescent="0.2">
      <c r="A704">
        <v>703</v>
      </c>
      <c r="B704" s="2">
        <v>95</v>
      </c>
      <c r="C704" s="2">
        <v>24</v>
      </c>
      <c r="D704" s="2">
        <v>2280</v>
      </c>
      <c r="E704" t="s">
        <v>6</v>
      </c>
      <c r="H704" s="2">
        <v>33</v>
      </c>
      <c r="I704" s="2">
        <v>13</v>
      </c>
      <c r="J704" s="2">
        <f t="shared" si="20"/>
        <v>2</v>
      </c>
      <c r="K704">
        <v>7</v>
      </c>
      <c r="L704" t="s">
        <v>6</v>
      </c>
      <c r="N704">
        <v>703</v>
      </c>
      <c r="O704" s="2">
        <v>63</v>
      </c>
      <c r="P704" s="2">
        <v>37</v>
      </c>
      <c r="Q704" s="2">
        <v>100</v>
      </c>
      <c r="R704" t="s">
        <v>5</v>
      </c>
      <c r="T704">
        <v>703</v>
      </c>
      <c r="U704" s="2">
        <v>93</v>
      </c>
      <c r="V704" s="2">
        <v>77</v>
      </c>
      <c r="W704" s="2">
        <v>16</v>
      </c>
      <c r="X704" t="s">
        <v>5</v>
      </c>
      <c r="Z704">
        <v>703</v>
      </c>
      <c r="AA704">
        <v>869</v>
      </c>
      <c r="AB704">
        <f t="shared" ca="1" si="21"/>
        <v>485</v>
      </c>
      <c r="AD704">
        <v>703</v>
      </c>
      <c r="AE704">
        <v>7084</v>
      </c>
      <c r="AF704">
        <f>COUNTIF(AG704:AY704,"&lt;&gt;")</f>
        <v>8</v>
      </c>
      <c r="AG704">
        <v>14</v>
      </c>
      <c r="AH704">
        <v>22</v>
      </c>
      <c r="AI704">
        <v>23</v>
      </c>
      <c r="AJ704">
        <v>28</v>
      </c>
      <c r="AK704">
        <v>44</v>
      </c>
      <c r="AL704">
        <v>46</v>
      </c>
      <c r="AM704">
        <v>77</v>
      </c>
      <c r="AN704">
        <v>92</v>
      </c>
    </row>
    <row r="705" spans="1:40" x14ac:dyDescent="0.2">
      <c r="A705">
        <v>704</v>
      </c>
      <c r="B705" s="2">
        <v>95</v>
      </c>
      <c r="C705" s="2">
        <v>23</v>
      </c>
      <c r="D705" s="2">
        <v>2185</v>
      </c>
      <c r="E705" t="s">
        <v>6</v>
      </c>
      <c r="H705" s="2">
        <v>34</v>
      </c>
      <c r="I705" s="2">
        <v>13</v>
      </c>
      <c r="J705" s="2">
        <f t="shared" si="20"/>
        <v>2</v>
      </c>
      <c r="K705">
        <v>8</v>
      </c>
      <c r="L705" t="s">
        <v>6</v>
      </c>
      <c r="N705">
        <v>704</v>
      </c>
      <c r="O705" s="2">
        <v>62</v>
      </c>
      <c r="P705" s="2">
        <v>1</v>
      </c>
      <c r="Q705" s="2">
        <v>63</v>
      </c>
      <c r="R705" t="s">
        <v>5</v>
      </c>
      <c r="T705">
        <v>704</v>
      </c>
      <c r="U705" s="2">
        <v>93</v>
      </c>
      <c r="V705" s="2">
        <v>76</v>
      </c>
      <c r="W705" s="2">
        <v>17</v>
      </c>
      <c r="X705" t="s">
        <v>5</v>
      </c>
      <c r="Z705">
        <v>704</v>
      </c>
      <c r="AA705">
        <v>587</v>
      </c>
      <c r="AB705">
        <f t="shared" ca="1" si="21"/>
        <v>481</v>
      </c>
      <c r="AD705">
        <v>704</v>
      </c>
      <c r="AE705">
        <v>7502</v>
      </c>
      <c r="AF705">
        <f>COUNTIF(AG705:AY705,"&lt;&gt;")</f>
        <v>3</v>
      </c>
      <c r="AG705">
        <v>22</v>
      </c>
      <c r="AH705">
        <v>31</v>
      </c>
      <c r="AI705">
        <v>62</v>
      </c>
    </row>
    <row r="706" spans="1:40" x14ac:dyDescent="0.2">
      <c r="A706">
        <v>705</v>
      </c>
      <c r="B706" s="2">
        <v>95</v>
      </c>
      <c r="C706" s="2">
        <v>22</v>
      </c>
      <c r="D706" s="2">
        <v>2090</v>
      </c>
      <c r="E706" t="s">
        <v>6</v>
      </c>
      <c r="H706" s="2">
        <v>35</v>
      </c>
      <c r="I706" s="2">
        <v>13</v>
      </c>
      <c r="J706" s="2">
        <f t="shared" ref="J706:J769" si="22">(H706/I706)-(K706/I706)</f>
        <v>2</v>
      </c>
      <c r="K706">
        <v>9</v>
      </c>
      <c r="L706" t="s">
        <v>6</v>
      </c>
      <c r="N706">
        <v>705</v>
      </c>
      <c r="O706" s="2">
        <v>62</v>
      </c>
      <c r="P706" s="2">
        <v>2</v>
      </c>
      <c r="Q706" s="2">
        <v>64</v>
      </c>
      <c r="R706" t="s">
        <v>5</v>
      </c>
      <c r="T706">
        <v>705</v>
      </c>
      <c r="U706" s="2">
        <v>93</v>
      </c>
      <c r="V706" s="2">
        <v>75</v>
      </c>
      <c r="W706" s="2">
        <v>18</v>
      </c>
      <c r="X706" t="s">
        <v>5</v>
      </c>
      <c r="Z706">
        <v>705</v>
      </c>
      <c r="AA706">
        <v>414</v>
      </c>
      <c r="AB706">
        <f t="shared" ca="1" si="21"/>
        <v>179</v>
      </c>
      <c r="AD706">
        <v>705</v>
      </c>
      <c r="AE706">
        <v>2944</v>
      </c>
      <c r="AF706">
        <f>COUNTIF(AG706:AY706,"&lt;&gt;")</f>
        <v>6</v>
      </c>
      <c r="AG706">
        <v>16</v>
      </c>
      <c r="AH706">
        <v>23</v>
      </c>
      <c r="AI706">
        <v>32</v>
      </c>
      <c r="AJ706">
        <v>46</v>
      </c>
      <c r="AK706">
        <v>64</v>
      </c>
      <c r="AL706">
        <v>92</v>
      </c>
    </row>
    <row r="707" spans="1:40" x14ac:dyDescent="0.2">
      <c r="A707">
        <v>706</v>
      </c>
      <c r="B707" s="2">
        <v>95</v>
      </c>
      <c r="C707" s="2">
        <v>21</v>
      </c>
      <c r="D707" s="2">
        <v>1995</v>
      </c>
      <c r="E707" t="s">
        <v>6</v>
      </c>
      <c r="H707" s="2">
        <v>36</v>
      </c>
      <c r="I707" s="2">
        <v>13</v>
      </c>
      <c r="J707" s="2">
        <f t="shared" si="22"/>
        <v>2</v>
      </c>
      <c r="K707">
        <v>10</v>
      </c>
      <c r="L707" t="s">
        <v>6</v>
      </c>
      <c r="N707">
        <v>706</v>
      </c>
      <c r="O707" s="2">
        <v>62</v>
      </c>
      <c r="P707" s="2">
        <v>3</v>
      </c>
      <c r="Q707" s="2">
        <v>65</v>
      </c>
      <c r="R707" t="s">
        <v>5</v>
      </c>
      <c r="T707">
        <v>706</v>
      </c>
      <c r="U707" s="2">
        <v>93</v>
      </c>
      <c r="V707" s="2">
        <v>74</v>
      </c>
      <c r="W707" s="2">
        <v>19</v>
      </c>
      <c r="X707" t="s">
        <v>5</v>
      </c>
      <c r="Z707">
        <v>706</v>
      </c>
      <c r="AA707">
        <v>978</v>
      </c>
      <c r="AB707">
        <f t="shared" ref="AB707:AB770" ca="1" si="23">ROUND(RAND()*(AA707-1),0)</f>
        <v>471</v>
      </c>
      <c r="AD707">
        <v>706</v>
      </c>
      <c r="AE707">
        <v>8307</v>
      </c>
      <c r="AF707">
        <f>COUNTIF(AG707:AY707,"&lt;&gt;")</f>
        <v>3</v>
      </c>
      <c r="AG707">
        <v>13</v>
      </c>
      <c r="AH707">
        <v>39</v>
      </c>
      <c r="AI707">
        <v>71</v>
      </c>
    </row>
    <row r="708" spans="1:40" x14ac:dyDescent="0.2">
      <c r="A708">
        <v>707</v>
      </c>
      <c r="B708" s="2">
        <v>95</v>
      </c>
      <c r="C708" s="2">
        <v>20</v>
      </c>
      <c r="D708" s="2">
        <v>1900</v>
      </c>
      <c r="E708" t="s">
        <v>6</v>
      </c>
      <c r="H708" s="2">
        <v>37</v>
      </c>
      <c r="I708" s="2">
        <v>13</v>
      </c>
      <c r="J708" s="2">
        <f t="shared" si="22"/>
        <v>2</v>
      </c>
      <c r="K708">
        <v>11</v>
      </c>
      <c r="L708" t="s">
        <v>6</v>
      </c>
      <c r="N708">
        <v>707</v>
      </c>
      <c r="O708" s="2">
        <v>62</v>
      </c>
      <c r="P708" s="2">
        <v>4</v>
      </c>
      <c r="Q708" s="2">
        <v>66</v>
      </c>
      <c r="R708" t="s">
        <v>5</v>
      </c>
      <c r="T708">
        <v>707</v>
      </c>
      <c r="U708" s="2">
        <v>93</v>
      </c>
      <c r="V708" s="2">
        <v>73</v>
      </c>
      <c r="W708" s="2">
        <v>20</v>
      </c>
      <c r="X708" t="s">
        <v>5</v>
      </c>
      <c r="Z708">
        <v>707</v>
      </c>
      <c r="AA708">
        <v>533</v>
      </c>
      <c r="AB708">
        <f t="shared" ca="1" si="23"/>
        <v>499</v>
      </c>
      <c r="AD708">
        <v>707</v>
      </c>
      <c r="AE708">
        <v>5576</v>
      </c>
      <c r="AF708">
        <f>COUNTIF(AG708:AY708,"&lt;&gt;")</f>
        <v>5</v>
      </c>
      <c r="AG708">
        <v>17</v>
      </c>
      <c r="AH708">
        <v>34</v>
      </c>
      <c r="AI708">
        <v>41</v>
      </c>
      <c r="AJ708">
        <v>68</v>
      </c>
      <c r="AK708">
        <v>82</v>
      </c>
    </row>
    <row r="709" spans="1:40" x14ac:dyDescent="0.2">
      <c r="A709">
        <v>708</v>
      </c>
      <c r="B709" s="2">
        <v>95</v>
      </c>
      <c r="C709" s="2">
        <v>19</v>
      </c>
      <c r="D709" s="2">
        <v>1805</v>
      </c>
      <c r="E709" t="s">
        <v>6</v>
      </c>
      <c r="H709" s="2">
        <v>38</v>
      </c>
      <c r="I709" s="2">
        <v>13</v>
      </c>
      <c r="J709" s="2">
        <f t="shared" si="22"/>
        <v>1.9999999999999998</v>
      </c>
      <c r="K709">
        <v>12</v>
      </c>
      <c r="L709" t="s">
        <v>6</v>
      </c>
      <c r="N709">
        <v>708</v>
      </c>
      <c r="O709" s="2">
        <v>62</v>
      </c>
      <c r="P709" s="2">
        <v>5</v>
      </c>
      <c r="Q709" s="2">
        <v>67</v>
      </c>
      <c r="R709" t="s">
        <v>5</v>
      </c>
      <c r="T709">
        <v>708</v>
      </c>
      <c r="U709" s="2">
        <v>93</v>
      </c>
      <c r="V709" s="2">
        <v>72</v>
      </c>
      <c r="W709" s="2">
        <v>21</v>
      </c>
      <c r="X709" t="s">
        <v>5</v>
      </c>
      <c r="Z709">
        <v>708</v>
      </c>
      <c r="AA709">
        <v>907</v>
      </c>
      <c r="AB709">
        <f t="shared" ca="1" si="23"/>
        <v>264</v>
      </c>
      <c r="AD709">
        <v>708</v>
      </c>
      <c r="AE709">
        <v>6710</v>
      </c>
      <c r="AF709">
        <f>COUNTIF(AG709:AY709,"&lt;&gt;")</f>
        <v>3</v>
      </c>
      <c r="AG709">
        <v>22</v>
      </c>
      <c r="AH709">
        <v>55</v>
      </c>
      <c r="AI709">
        <v>61</v>
      </c>
    </row>
    <row r="710" spans="1:40" x14ac:dyDescent="0.2">
      <c r="A710">
        <v>709</v>
      </c>
      <c r="B710" s="2">
        <v>95</v>
      </c>
      <c r="C710" s="2">
        <v>18</v>
      </c>
      <c r="D710" s="2">
        <v>1710</v>
      </c>
      <c r="E710" t="s">
        <v>6</v>
      </c>
      <c r="H710" s="2">
        <v>39</v>
      </c>
      <c r="I710" s="2">
        <v>13</v>
      </c>
      <c r="J710" s="2">
        <f t="shared" si="22"/>
        <v>3</v>
      </c>
      <c r="K710">
        <v>0</v>
      </c>
      <c r="L710" t="s">
        <v>6</v>
      </c>
      <c r="N710">
        <v>709</v>
      </c>
      <c r="O710" s="2">
        <v>62</v>
      </c>
      <c r="P710" s="2">
        <v>6</v>
      </c>
      <c r="Q710" s="2">
        <v>68</v>
      </c>
      <c r="R710" t="s">
        <v>5</v>
      </c>
      <c r="T710">
        <v>709</v>
      </c>
      <c r="U710" s="2">
        <v>93</v>
      </c>
      <c r="V710" s="2">
        <v>71</v>
      </c>
      <c r="W710" s="2">
        <v>22</v>
      </c>
      <c r="X710" t="s">
        <v>5</v>
      </c>
      <c r="Z710">
        <v>709</v>
      </c>
      <c r="AA710">
        <v>515</v>
      </c>
      <c r="AB710">
        <f t="shared" ca="1" si="23"/>
        <v>424</v>
      </c>
      <c r="AD710">
        <v>709</v>
      </c>
      <c r="AE710">
        <v>9312</v>
      </c>
      <c r="AF710">
        <f>COUNTIF(AG710:AY710,"&lt;&gt;")</f>
        <v>7</v>
      </c>
      <c r="AG710">
        <v>12</v>
      </c>
      <c r="AH710">
        <v>16</v>
      </c>
      <c r="AI710">
        <v>24</v>
      </c>
      <c r="AJ710">
        <v>32</v>
      </c>
      <c r="AK710">
        <v>48</v>
      </c>
      <c r="AL710">
        <v>96</v>
      </c>
      <c r="AM710">
        <v>97</v>
      </c>
    </row>
    <row r="711" spans="1:40" x14ac:dyDescent="0.2">
      <c r="A711">
        <v>710</v>
      </c>
      <c r="B711" s="2">
        <v>95</v>
      </c>
      <c r="C711" s="2">
        <v>17</v>
      </c>
      <c r="D711" s="2">
        <v>1615</v>
      </c>
      <c r="E711" t="s">
        <v>6</v>
      </c>
      <c r="H711" s="2">
        <v>40</v>
      </c>
      <c r="I711" s="2">
        <v>13</v>
      </c>
      <c r="J711" s="2">
        <f t="shared" si="22"/>
        <v>3</v>
      </c>
      <c r="K711">
        <v>1</v>
      </c>
      <c r="L711" t="s">
        <v>6</v>
      </c>
      <c r="N711">
        <v>710</v>
      </c>
      <c r="O711" s="2">
        <v>62</v>
      </c>
      <c r="P711" s="2">
        <v>7</v>
      </c>
      <c r="Q711" s="2">
        <v>69</v>
      </c>
      <c r="R711" t="s">
        <v>5</v>
      </c>
      <c r="T711">
        <v>710</v>
      </c>
      <c r="U711" s="2">
        <v>93</v>
      </c>
      <c r="V711" s="2">
        <v>70</v>
      </c>
      <c r="W711" s="2">
        <v>23</v>
      </c>
      <c r="X711" t="s">
        <v>5</v>
      </c>
      <c r="Z711">
        <v>710</v>
      </c>
      <c r="AA711">
        <v>206</v>
      </c>
      <c r="AB711">
        <f t="shared" ca="1" si="23"/>
        <v>55</v>
      </c>
      <c r="AD711">
        <v>710</v>
      </c>
      <c r="AE711">
        <v>4812</v>
      </c>
      <c r="AF711">
        <f>COUNTIF(AG711:AY711,"&lt;&gt;")</f>
        <v>1</v>
      </c>
      <c r="AG711">
        <v>12</v>
      </c>
    </row>
    <row r="712" spans="1:40" x14ac:dyDescent="0.2">
      <c r="A712">
        <v>711</v>
      </c>
      <c r="B712" s="2">
        <v>95</v>
      </c>
      <c r="C712" s="2">
        <v>16</v>
      </c>
      <c r="D712" s="2">
        <v>1520</v>
      </c>
      <c r="E712" t="s">
        <v>6</v>
      </c>
      <c r="H712" s="2">
        <v>41</v>
      </c>
      <c r="I712" s="2">
        <v>13</v>
      </c>
      <c r="J712" s="2">
        <f t="shared" si="22"/>
        <v>3</v>
      </c>
      <c r="K712">
        <v>2</v>
      </c>
      <c r="L712" t="s">
        <v>6</v>
      </c>
      <c r="N712">
        <v>711</v>
      </c>
      <c r="O712" s="2">
        <v>62</v>
      </c>
      <c r="P712" s="2">
        <v>8</v>
      </c>
      <c r="Q712" s="2">
        <v>70</v>
      </c>
      <c r="R712" t="s">
        <v>5</v>
      </c>
      <c r="T712">
        <v>711</v>
      </c>
      <c r="U712" s="2">
        <v>93</v>
      </c>
      <c r="V712" s="2">
        <v>69</v>
      </c>
      <c r="W712" s="2">
        <v>24</v>
      </c>
      <c r="X712" t="s">
        <v>5</v>
      </c>
      <c r="Z712">
        <v>711</v>
      </c>
      <c r="AA712">
        <v>837</v>
      </c>
      <c r="AB712">
        <f t="shared" ca="1" si="23"/>
        <v>317</v>
      </c>
      <c r="AD712">
        <v>711</v>
      </c>
      <c r="AE712">
        <v>3762</v>
      </c>
      <c r="AF712">
        <f>COUNTIF(AG712:AY712,"&lt;&gt;")</f>
        <v>8</v>
      </c>
      <c r="AG712">
        <v>18</v>
      </c>
      <c r="AH712">
        <v>19</v>
      </c>
      <c r="AI712">
        <v>22</v>
      </c>
      <c r="AJ712">
        <v>33</v>
      </c>
      <c r="AK712">
        <v>38</v>
      </c>
      <c r="AL712">
        <v>57</v>
      </c>
      <c r="AM712">
        <v>66</v>
      </c>
      <c r="AN712">
        <v>99</v>
      </c>
    </row>
    <row r="713" spans="1:40" x14ac:dyDescent="0.2">
      <c r="A713">
        <v>712</v>
      </c>
      <c r="B713" s="2">
        <v>95</v>
      </c>
      <c r="C713" s="2">
        <v>15</v>
      </c>
      <c r="D713" s="2">
        <v>1425</v>
      </c>
      <c r="E713" t="s">
        <v>6</v>
      </c>
      <c r="H713" s="2">
        <v>42</v>
      </c>
      <c r="I713" s="2">
        <v>13</v>
      </c>
      <c r="J713" s="2">
        <f t="shared" si="22"/>
        <v>3</v>
      </c>
      <c r="K713">
        <v>3</v>
      </c>
      <c r="L713" t="s">
        <v>6</v>
      </c>
      <c r="N713">
        <v>712</v>
      </c>
      <c r="O713" s="2">
        <v>62</v>
      </c>
      <c r="P713" s="2">
        <v>9</v>
      </c>
      <c r="Q713" s="2">
        <v>71</v>
      </c>
      <c r="R713" t="s">
        <v>5</v>
      </c>
      <c r="T713">
        <v>712</v>
      </c>
      <c r="U713" s="2">
        <v>93</v>
      </c>
      <c r="V713" s="2">
        <v>68</v>
      </c>
      <c r="W713" s="2">
        <v>25</v>
      </c>
      <c r="X713" t="s">
        <v>5</v>
      </c>
      <c r="Z713">
        <v>712</v>
      </c>
      <c r="AA713">
        <v>298</v>
      </c>
      <c r="AB713">
        <f t="shared" ca="1" si="23"/>
        <v>171</v>
      </c>
      <c r="AD713">
        <v>712</v>
      </c>
      <c r="AE713">
        <v>9555</v>
      </c>
      <c r="AF713">
        <f>COUNTIF(AG713:AY713,"&lt;&gt;")</f>
        <v>8</v>
      </c>
      <c r="AG713">
        <v>13</v>
      </c>
      <c r="AH713">
        <v>15</v>
      </c>
      <c r="AI713">
        <v>21</v>
      </c>
      <c r="AJ713">
        <v>35</v>
      </c>
      <c r="AK713">
        <v>39</v>
      </c>
      <c r="AL713">
        <v>49</v>
      </c>
      <c r="AM713">
        <v>65</v>
      </c>
      <c r="AN713">
        <v>91</v>
      </c>
    </row>
    <row r="714" spans="1:40" x14ac:dyDescent="0.2">
      <c r="A714">
        <v>713</v>
      </c>
      <c r="B714" s="2">
        <v>95</v>
      </c>
      <c r="C714" s="2">
        <v>14</v>
      </c>
      <c r="D714" s="2">
        <v>1330</v>
      </c>
      <c r="E714" t="s">
        <v>6</v>
      </c>
      <c r="H714" s="2">
        <v>43</v>
      </c>
      <c r="I714" s="2">
        <v>13</v>
      </c>
      <c r="J714" s="2">
        <f t="shared" si="22"/>
        <v>3</v>
      </c>
      <c r="K714">
        <v>4</v>
      </c>
      <c r="L714" t="s">
        <v>6</v>
      </c>
      <c r="N714">
        <v>713</v>
      </c>
      <c r="O714" s="2">
        <v>62</v>
      </c>
      <c r="P714" s="2">
        <v>10</v>
      </c>
      <c r="Q714" s="2">
        <v>72</v>
      </c>
      <c r="R714" t="s">
        <v>5</v>
      </c>
      <c r="T714">
        <v>713</v>
      </c>
      <c r="U714" s="2">
        <v>93</v>
      </c>
      <c r="V714" s="2">
        <v>67</v>
      </c>
      <c r="W714" s="2">
        <v>26</v>
      </c>
      <c r="X714" t="s">
        <v>5</v>
      </c>
      <c r="Z714">
        <v>713</v>
      </c>
      <c r="AA714">
        <v>585</v>
      </c>
      <c r="AB714">
        <f t="shared" ca="1" si="23"/>
        <v>548</v>
      </c>
      <c r="AD714">
        <v>713</v>
      </c>
      <c r="AE714">
        <v>2379</v>
      </c>
      <c r="AF714">
        <f>COUNTIF(AG714:AY714,"&lt;&gt;")</f>
        <v>3</v>
      </c>
      <c r="AG714">
        <v>13</v>
      </c>
      <c r="AH714">
        <v>39</v>
      </c>
      <c r="AI714">
        <v>61</v>
      </c>
    </row>
    <row r="715" spans="1:40" x14ac:dyDescent="0.2">
      <c r="A715">
        <v>714</v>
      </c>
      <c r="B715" s="2">
        <v>95</v>
      </c>
      <c r="C715" s="2">
        <v>13</v>
      </c>
      <c r="D715" s="2">
        <v>1235</v>
      </c>
      <c r="E715" t="s">
        <v>6</v>
      </c>
      <c r="H715" s="2">
        <v>44</v>
      </c>
      <c r="I715" s="2">
        <v>13</v>
      </c>
      <c r="J715" s="2">
        <f t="shared" si="22"/>
        <v>3</v>
      </c>
      <c r="K715">
        <v>5</v>
      </c>
      <c r="L715" t="s">
        <v>6</v>
      </c>
      <c r="N715">
        <v>714</v>
      </c>
      <c r="O715" s="2">
        <v>62</v>
      </c>
      <c r="P715" s="2">
        <v>11</v>
      </c>
      <c r="Q715" s="2">
        <v>73</v>
      </c>
      <c r="R715" t="s">
        <v>5</v>
      </c>
      <c r="T715">
        <v>714</v>
      </c>
      <c r="U715" s="2">
        <v>93</v>
      </c>
      <c r="V715" s="2">
        <v>66</v>
      </c>
      <c r="W715" s="2">
        <v>27</v>
      </c>
      <c r="X715" t="s">
        <v>5</v>
      </c>
      <c r="Z715">
        <v>714</v>
      </c>
      <c r="AA715">
        <v>812</v>
      </c>
      <c r="AB715">
        <f t="shared" ca="1" si="23"/>
        <v>410</v>
      </c>
      <c r="AD715">
        <v>714</v>
      </c>
      <c r="AE715">
        <v>2523</v>
      </c>
      <c r="AF715">
        <f>COUNTIF(AG715:AY715,"&lt;&gt;")</f>
        <v>2</v>
      </c>
      <c r="AG715">
        <v>29</v>
      </c>
      <c r="AH715">
        <v>87</v>
      </c>
    </row>
    <row r="716" spans="1:40" x14ac:dyDescent="0.2">
      <c r="A716">
        <v>715</v>
      </c>
      <c r="B716" s="2">
        <v>95</v>
      </c>
      <c r="C716" s="2">
        <v>12</v>
      </c>
      <c r="D716" s="2">
        <v>1140</v>
      </c>
      <c r="E716" t="s">
        <v>6</v>
      </c>
      <c r="H716" s="2">
        <v>45</v>
      </c>
      <c r="I716" s="2">
        <v>13</v>
      </c>
      <c r="J716" s="2">
        <f t="shared" si="22"/>
        <v>3</v>
      </c>
      <c r="K716">
        <v>6</v>
      </c>
      <c r="L716" t="s">
        <v>6</v>
      </c>
      <c r="N716">
        <v>715</v>
      </c>
      <c r="O716" s="2">
        <v>62</v>
      </c>
      <c r="P716" s="2">
        <v>12</v>
      </c>
      <c r="Q716" s="2">
        <v>74</v>
      </c>
      <c r="R716" t="s">
        <v>5</v>
      </c>
      <c r="T716">
        <v>715</v>
      </c>
      <c r="U716" s="2">
        <v>93</v>
      </c>
      <c r="V716" s="2">
        <v>65</v>
      </c>
      <c r="W716" s="2">
        <v>28</v>
      </c>
      <c r="X716" t="s">
        <v>5</v>
      </c>
      <c r="Z716">
        <v>715</v>
      </c>
      <c r="AA716">
        <v>684</v>
      </c>
      <c r="AB716">
        <f t="shared" ca="1" si="23"/>
        <v>49</v>
      </c>
      <c r="AD716">
        <v>715</v>
      </c>
      <c r="AE716">
        <v>6544</v>
      </c>
      <c r="AF716">
        <f>COUNTIF(AG716:AY716,"&lt;&gt;")</f>
        <v>1</v>
      </c>
      <c r="AG716">
        <v>16</v>
      </c>
    </row>
    <row r="717" spans="1:40" x14ac:dyDescent="0.2">
      <c r="A717">
        <v>716</v>
      </c>
      <c r="B717" s="2">
        <v>95</v>
      </c>
      <c r="C717" s="2">
        <v>11</v>
      </c>
      <c r="D717" s="2">
        <v>1045</v>
      </c>
      <c r="E717" t="s">
        <v>6</v>
      </c>
      <c r="H717" s="2">
        <v>46</v>
      </c>
      <c r="I717" s="2">
        <v>13</v>
      </c>
      <c r="J717" s="2">
        <f t="shared" si="22"/>
        <v>3</v>
      </c>
      <c r="K717">
        <v>7</v>
      </c>
      <c r="L717" t="s">
        <v>6</v>
      </c>
      <c r="N717">
        <v>716</v>
      </c>
      <c r="O717" s="2">
        <v>62</v>
      </c>
      <c r="P717" s="2">
        <v>13</v>
      </c>
      <c r="Q717" s="2">
        <v>75</v>
      </c>
      <c r="R717" t="s">
        <v>5</v>
      </c>
      <c r="T717">
        <v>716</v>
      </c>
      <c r="U717" s="2">
        <v>93</v>
      </c>
      <c r="V717" s="2">
        <v>64</v>
      </c>
      <c r="W717" s="2">
        <v>29</v>
      </c>
      <c r="X717" t="s">
        <v>5</v>
      </c>
      <c r="Z717">
        <v>716</v>
      </c>
      <c r="AA717">
        <v>976</v>
      </c>
      <c r="AB717">
        <f t="shared" ca="1" si="23"/>
        <v>945</v>
      </c>
      <c r="AD717">
        <v>716</v>
      </c>
      <c r="AE717">
        <v>9162</v>
      </c>
      <c r="AF717">
        <f>COUNTIF(AG717:AY717,"&lt;&gt;")</f>
        <v>1</v>
      </c>
      <c r="AG717">
        <v>18</v>
      </c>
    </row>
    <row r="718" spans="1:40" x14ac:dyDescent="0.2">
      <c r="A718">
        <v>717</v>
      </c>
      <c r="B718" s="2">
        <v>95</v>
      </c>
      <c r="C718" s="2">
        <v>10</v>
      </c>
      <c r="D718" s="2">
        <v>950</v>
      </c>
      <c r="E718" t="s">
        <v>6</v>
      </c>
      <c r="H718" s="2">
        <v>47</v>
      </c>
      <c r="I718" s="2">
        <v>13</v>
      </c>
      <c r="J718" s="2">
        <f t="shared" si="22"/>
        <v>3</v>
      </c>
      <c r="K718">
        <v>8</v>
      </c>
      <c r="L718" t="s">
        <v>6</v>
      </c>
      <c r="N718">
        <v>717</v>
      </c>
      <c r="O718" s="2">
        <v>62</v>
      </c>
      <c r="P718" s="2">
        <v>14</v>
      </c>
      <c r="Q718" s="2">
        <v>76</v>
      </c>
      <c r="R718" t="s">
        <v>5</v>
      </c>
      <c r="T718">
        <v>717</v>
      </c>
      <c r="U718" s="2">
        <v>93</v>
      </c>
      <c r="V718" s="2">
        <v>63</v>
      </c>
      <c r="W718" s="2">
        <v>30</v>
      </c>
      <c r="X718" t="s">
        <v>5</v>
      </c>
      <c r="Z718">
        <v>717</v>
      </c>
      <c r="AA718">
        <v>601</v>
      </c>
      <c r="AB718">
        <f t="shared" ca="1" si="23"/>
        <v>87</v>
      </c>
      <c r="AD718">
        <v>717</v>
      </c>
      <c r="AE718">
        <v>2870</v>
      </c>
      <c r="AF718">
        <f>COUNTIF(AG718:AY718,"&lt;&gt;")</f>
        <v>4</v>
      </c>
      <c r="AG718">
        <v>14</v>
      </c>
      <c r="AH718">
        <v>35</v>
      </c>
      <c r="AI718">
        <v>41</v>
      </c>
      <c r="AJ718">
        <v>82</v>
      </c>
    </row>
    <row r="719" spans="1:40" x14ac:dyDescent="0.2">
      <c r="A719">
        <v>718</v>
      </c>
      <c r="B719" s="2">
        <v>95</v>
      </c>
      <c r="C719" s="2">
        <v>9</v>
      </c>
      <c r="D719" s="2">
        <v>855</v>
      </c>
      <c r="E719" t="s">
        <v>6</v>
      </c>
      <c r="H719" s="2">
        <v>48</v>
      </c>
      <c r="I719" s="2">
        <v>13</v>
      </c>
      <c r="J719" s="2">
        <f t="shared" si="22"/>
        <v>3</v>
      </c>
      <c r="K719">
        <v>9</v>
      </c>
      <c r="L719" t="s">
        <v>6</v>
      </c>
      <c r="N719">
        <v>718</v>
      </c>
      <c r="O719" s="2">
        <v>62</v>
      </c>
      <c r="P719" s="2">
        <v>15</v>
      </c>
      <c r="Q719" s="2">
        <v>77</v>
      </c>
      <c r="R719" t="s">
        <v>5</v>
      </c>
      <c r="T719">
        <v>718</v>
      </c>
      <c r="U719" s="2">
        <v>93</v>
      </c>
      <c r="V719" s="2">
        <v>62</v>
      </c>
      <c r="W719" s="2">
        <v>31</v>
      </c>
      <c r="X719" t="s">
        <v>5</v>
      </c>
      <c r="Z719">
        <v>718</v>
      </c>
      <c r="AA719">
        <v>628</v>
      </c>
      <c r="AB719">
        <f t="shared" ca="1" si="23"/>
        <v>278</v>
      </c>
      <c r="AD719">
        <v>718</v>
      </c>
      <c r="AE719">
        <v>4921</v>
      </c>
      <c r="AF719">
        <f>COUNTIF(AG719:AY719,"&lt;&gt;")</f>
        <v>2</v>
      </c>
      <c r="AG719">
        <v>19</v>
      </c>
      <c r="AH719">
        <v>37</v>
      </c>
    </row>
    <row r="720" spans="1:40" x14ac:dyDescent="0.2">
      <c r="A720">
        <v>719</v>
      </c>
      <c r="B720" s="2">
        <v>95</v>
      </c>
      <c r="C720" s="2">
        <v>8</v>
      </c>
      <c r="D720" s="2">
        <v>760</v>
      </c>
      <c r="E720" t="s">
        <v>6</v>
      </c>
      <c r="H720" s="2">
        <v>49</v>
      </c>
      <c r="I720" s="2">
        <v>13</v>
      </c>
      <c r="J720" s="2">
        <f t="shared" si="22"/>
        <v>3</v>
      </c>
      <c r="K720">
        <v>10</v>
      </c>
      <c r="L720" t="s">
        <v>6</v>
      </c>
      <c r="N720">
        <v>719</v>
      </c>
      <c r="O720" s="2">
        <v>62</v>
      </c>
      <c r="P720" s="2">
        <v>16</v>
      </c>
      <c r="Q720" s="2">
        <v>78</v>
      </c>
      <c r="R720" t="s">
        <v>5</v>
      </c>
      <c r="T720">
        <v>719</v>
      </c>
      <c r="U720" s="2">
        <v>93</v>
      </c>
      <c r="V720" s="2">
        <v>61</v>
      </c>
      <c r="W720" s="2">
        <v>32</v>
      </c>
      <c r="X720" t="s">
        <v>5</v>
      </c>
      <c r="Z720">
        <v>719</v>
      </c>
      <c r="AA720">
        <v>235</v>
      </c>
      <c r="AB720">
        <f t="shared" ca="1" si="23"/>
        <v>88</v>
      </c>
      <c r="AD720">
        <v>719</v>
      </c>
      <c r="AE720">
        <v>3993</v>
      </c>
      <c r="AF720">
        <f>COUNTIF(AG720:AY720,"&lt;&gt;")</f>
        <v>1</v>
      </c>
      <c r="AG720">
        <v>33</v>
      </c>
    </row>
    <row r="721" spans="1:45" x14ac:dyDescent="0.2">
      <c r="A721">
        <v>720</v>
      </c>
      <c r="B721" s="2">
        <v>95</v>
      </c>
      <c r="C721" s="2">
        <v>7</v>
      </c>
      <c r="D721" s="2">
        <v>665</v>
      </c>
      <c r="E721" t="s">
        <v>6</v>
      </c>
      <c r="H721" s="2">
        <v>50</v>
      </c>
      <c r="I721" s="2">
        <v>13</v>
      </c>
      <c r="J721" s="2">
        <f t="shared" si="22"/>
        <v>3</v>
      </c>
      <c r="K721">
        <v>11</v>
      </c>
      <c r="L721" t="s">
        <v>6</v>
      </c>
      <c r="N721">
        <v>720</v>
      </c>
      <c r="O721" s="2">
        <v>62</v>
      </c>
      <c r="P721" s="2">
        <v>17</v>
      </c>
      <c r="Q721" s="2">
        <v>79</v>
      </c>
      <c r="R721" t="s">
        <v>5</v>
      </c>
      <c r="T721">
        <v>720</v>
      </c>
      <c r="U721" s="2">
        <v>93</v>
      </c>
      <c r="V721" s="2">
        <v>60</v>
      </c>
      <c r="W721" s="2">
        <v>33</v>
      </c>
      <c r="X721" t="s">
        <v>5</v>
      </c>
      <c r="Z721">
        <v>720</v>
      </c>
      <c r="AA721">
        <v>288</v>
      </c>
      <c r="AB721">
        <f t="shared" ca="1" si="23"/>
        <v>120</v>
      </c>
      <c r="AD721">
        <v>720</v>
      </c>
      <c r="AE721">
        <v>1062</v>
      </c>
      <c r="AF721">
        <f>COUNTIF(AG721:AY721,"&lt;&gt;")</f>
        <v>2</v>
      </c>
      <c r="AG721">
        <v>18</v>
      </c>
      <c r="AH721">
        <v>59</v>
      </c>
    </row>
    <row r="722" spans="1:45" x14ac:dyDescent="0.2">
      <c r="A722">
        <v>721</v>
      </c>
      <c r="B722" s="2">
        <v>95</v>
      </c>
      <c r="C722" s="2">
        <v>6</v>
      </c>
      <c r="D722" s="2">
        <v>570</v>
      </c>
      <c r="E722" t="s">
        <v>6</v>
      </c>
      <c r="H722" s="2">
        <v>51</v>
      </c>
      <c r="I722" s="2">
        <v>13</v>
      </c>
      <c r="J722" s="2">
        <f t="shared" si="22"/>
        <v>3</v>
      </c>
      <c r="K722">
        <v>12</v>
      </c>
      <c r="L722" t="s">
        <v>6</v>
      </c>
      <c r="N722">
        <v>721</v>
      </c>
      <c r="O722" s="2">
        <v>62</v>
      </c>
      <c r="P722" s="2">
        <v>18</v>
      </c>
      <c r="Q722" s="2">
        <v>80</v>
      </c>
      <c r="R722" t="s">
        <v>5</v>
      </c>
      <c r="T722">
        <v>721</v>
      </c>
      <c r="U722" s="2">
        <v>93</v>
      </c>
      <c r="V722" s="2">
        <v>59</v>
      </c>
      <c r="W722" s="2">
        <v>34</v>
      </c>
      <c r="X722" t="s">
        <v>5</v>
      </c>
      <c r="Z722">
        <v>721</v>
      </c>
      <c r="AA722">
        <v>801</v>
      </c>
      <c r="AB722">
        <f t="shared" ca="1" si="23"/>
        <v>164</v>
      </c>
      <c r="AD722">
        <v>721</v>
      </c>
      <c r="AE722">
        <v>4788</v>
      </c>
      <c r="AF722">
        <f>COUNTIF(AG722:AY722,"&lt;&gt;")</f>
        <v>13</v>
      </c>
      <c r="AG722">
        <v>12</v>
      </c>
      <c r="AH722">
        <v>14</v>
      </c>
      <c r="AI722">
        <v>18</v>
      </c>
      <c r="AJ722">
        <v>19</v>
      </c>
      <c r="AK722">
        <v>21</v>
      </c>
      <c r="AL722">
        <v>28</v>
      </c>
      <c r="AM722">
        <v>36</v>
      </c>
      <c r="AN722">
        <v>38</v>
      </c>
      <c r="AO722">
        <v>42</v>
      </c>
      <c r="AP722">
        <v>57</v>
      </c>
      <c r="AQ722">
        <v>63</v>
      </c>
      <c r="AR722">
        <v>76</v>
      </c>
      <c r="AS722">
        <v>84</v>
      </c>
    </row>
    <row r="723" spans="1:45" x14ac:dyDescent="0.2">
      <c r="A723">
        <v>722</v>
      </c>
      <c r="B723" s="2">
        <v>95</v>
      </c>
      <c r="C723" s="2">
        <v>5</v>
      </c>
      <c r="D723" s="2">
        <v>475</v>
      </c>
      <c r="E723" t="s">
        <v>6</v>
      </c>
      <c r="H723" s="2">
        <v>52</v>
      </c>
      <c r="I723" s="2">
        <v>13</v>
      </c>
      <c r="J723" s="2">
        <f t="shared" si="22"/>
        <v>4</v>
      </c>
      <c r="K723">
        <v>0</v>
      </c>
      <c r="L723" t="s">
        <v>6</v>
      </c>
      <c r="N723">
        <v>722</v>
      </c>
      <c r="O723" s="2">
        <v>62</v>
      </c>
      <c r="P723" s="2">
        <v>19</v>
      </c>
      <c r="Q723" s="2">
        <v>81</v>
      </c>
      <c r="R723" t="s">
        <v>5</v>
      </c>
      <c r="T723">
        <v>722</v>
      </c>
      <c r="U723" s="2">
        <v>93</v>
      </c>
      <c r="V723" s="2">
        <v>58</v>
      </c>
      <c r="W723" s="2">
        <v>35</v>
      </c>
      <c r="X723" t="s">
        <v>5</v>
      </c>
      <c r="Z723">
        <v>722</v>
      </c>
      <c r="AA723">
        <v>544</v>
      </c>
      <c r="AB723">
        <f t="shared" ca="1" si="23"/>
        <v>41</v>
      </c>
      <c r="AD723">
        <v>722</v>
      </c>
      <c r="AE723">
        <v>7462</v>
      </c>
      <c r="AF723">
        <f>COUNTIF(AG723:AY723,"&lt;&gt;")</f>
        <v>6</v>
      </c>
      <c r="AG723">
        <v>13</v>
      </c>
      <c r="AH723">
        <v>14</v>
      </c>
      <c r="AI723">
        <v>26</v>
      </c>
      <c r="AJ723">
        <v>41</v>
      </c>
      <c r="AK723">
        <v>82</v>
      </c>
      <c r="AL723">
        <v>91</v>
      </c>
    </row>
    <row r="724" spans="1:45" x14ac:dyDescent="0.2">
      <c r="A724">
        <v>723</v>
      </c>
      <c r="B724" s="2">
        <v>95</v>
      </c>
      <c r="C724" s="2">
        <v>4</v>
      </c>
      <c r="D724" s="2">
        <v>380</v>
      </c>
      <c r="E724" t="s">
        <v>6</v>
      </c>
      <c r="H724" s="2">
        <v>53</v>
      </c>
      <c r="I724" s="2">
        <v>13</v>
      </c>
      <c r="J724" s="2">
        <f t="shared" si="22"/>
        <v>3.9999999999999996</v>
      </c>
      <c r="K724">
        <v>1</v>
      </c>
      <c r="L724" t="s">
        <v>6</v>
      </c>
      <c r="N724">
        <v>723</v>
      </c>
      <c r="O724" s="2">
        <v>62</v>
      </c>
      <c r="P724" s="2">
        <v>20</v>
      </c>
      <c r="Q724" s="2">
        <v>82</v>
      </c>
      <c r="R724" t="s">
        <v>5</v>
      </c>
      <c r="T724">
        <v>723</v>
      </c>
      <c r="U724" s="2">
        <v>93</v>
      </c>
      <c r="V724" s="2">
        <v>57</v>
      </c>
      <c r="W724" s="2">
        <v>36</v>
      </c>
      <c r="X724" t="s">
        <v>5</v>
      </c>
      <c r="Z724">
        <v>723</v>
      </c>
      <c r="AA724">
        <v>283</v>
      </c>
      <c r="AB724">
        <f t="shared" ca="1" si="23"/>
        <v>75</v>
      </c>
      <c r="AD724">
        <v>723</v>
      </c>
      <c r="AE724">
        <v>4494</v>
      </c>
      <c r="AF724">
        <f>COUNTIF(AG724:AY724,"&lt;&gt;")</f>
        <v>3</v>
      </c>
      <c r="AG724">
        <v>14</v>
      </c>
      <c r="AH724">
        <v>21</v>
      </c>
      <c r="AI724">
        <v>42</v>
      </c>
    </row>
    <row r="725" spans="1:45" x14ac:dyDescent="0.2">
      <c r="A725">
        <v>724</v>
      </c>
      <c r="B725" s="2">
        <v>95</v>
      </c>
      <c r="C725" s="2">
        <v>3</v>
      </c>
      <c r="D725" s="2">
        <v>285</v>
      </c>
      <c r="E725" t="s">
        <v>6</v>
      </c>
      <c r="H725" s="2">
        <v>54</v>
      </c>
      <c r="I725" s="2">
        <v>13</v>
      </c>
      <c r="J725" s="2">
        <f t="shared" si="22"/>
        <v>4</v>
      </c>
      <c r="K725">
        <v>2</v>
      </c>
      <c r="L725" t="s">
        <v>6</v>
      </c>
      <c r="N725">
        <v>724</v>
      </c>
      <c r="O725" s="2">
        <v>62</v>
      </c>
      <c r="P725" s="2">
        <v>21</v>
      </c>
      <c r="Q725" s="2">
        <v>83</v>
      </c>
      <c r="R725" t="s">
        <v>5</v>
      </c>
      <c r="T725">
        <v>724</v>
      </c>
      <c r="U725" s="2">
        <v>93</v>
      </c>
      <c r="V725" s="2">
        <v>56</v>
      </c>
      <c r="W725" s="2">
        <v>37</v>
      </c>
      <c r="X725" t="s">
        <v>5</v>
      </c>
      <c r="Z725">
        <v>724</v>
      </c>
      <c r="AA725">
        <v>131</v>
      </c>
      <c r="AB725">
        <f t="shared" ca="1" si="23"/>
        <v>112</v>
      </c>
      <c r="AD725">
        <v>724</v>
      </c>
      <c r="AE725">
        <v>1812</v>
      </c>
      <c r="AF725">
        <f>COUNTIF(AG725:AY725,"&lt;&gt;")</f>
        <v>1</v>
      </c>
      <c r="AG725">
        <v>12</v>
      </c>
    </row>
    <row r="726" spans="1:45" x14ac:dyDescent="0.2">
      <c r="A726">
        <v>725</v>
      </c>
      <c r="B726" s="2">
        <v>95</v>
      </c>
      <c r="C726" s="2">
        <v>2</v>
      </c>
      <c r="D726" s="2">
        <v>190</v>
      </c>
      <c r="E726" t="s">
        <v>6</v>
      </c>
      <c r="H726" s="2">
        <v>55</v>
      </c>
      <c r="I726" s="2">
        <v>13</v>
      </c>
      <c r="J726" s="2">
        <f t="shared" si="22"/>
        <v>4</v>
      </c>
      <c r="K726">
        <v>3</v>
      </c>
      <c r="L726" t="s">
        <v>6</v>
      </c>
      <c r="N726">
        <v>725</v>
      </c>
      <c r="O726" s="2">
        <v>62</v>
      </c>
      <c r="P726" s="2">
        <v>22</v>
      </c>
      <c r="Q726" s="2">
        <v>84</v>
      </c>
      <c r="R726" t="s">
        <v>5</v>
      </c>
      <c r="T726">
        <v>725</v>
      </c>
      <c r="U726" s="2">
        <v>93</v>
      </c>
      <c r="V726" s="2">
        <v>55</v>
      </c>
      <c r="W726" s="2">
        <v>38</v>
      </c>
      <c r="X726" t="s">
        <v>5</v>
      </c>
      <c r="Z726">
        <v>725</v>
      </c>
      <c r="AA726">
        <v>960</v>
      </c>
      <c r="AB726">
        <f t="shared" ca="1" si="23"/>
        <v>175</v>
      </c>
      <c r="AD726">
        <v>725</v>
      </c>
      <c r="AE726">
        <v>9035</v>
      </c>
      <c r="AF726">
        <f>COUNTIF(AG726:AY726,"&lt;&gt;")</f>
        <v>2</v>
      </c>
      <c r="AG726">
        <v>13</v>
      </c>
      <c r="AH726">
        <v>65</v>
      </c>
    </row>
    <row r="727" spans="1:45" x14ac:dyDescent="0.2">
      <c r="A727">
        <v>726</v>
      </c>
      <c r="B727" s="2">
        <v>95</v>
      </c>
      <c r="C727" s="2">
        <v>1</v>
      </c>
      <c r="D727" s="2">
        <v>95</v>
      </c>
      <c r="E727" t="s">
        <v>6</v>
      </c>
      <c r="H727" s="2">
        <v>56</v>
      </c>
      <c r="I727" s="2">
        <v>13</v>
      </c>
      <c r="J727" s="2">
        <f t="shared" si="22"/>
        <v>4</v>
      </c>
      <c r="K727">
        <v>4</v>
      </c>
      <c r="L727" t="s">
        <v>6</v>
      </c>
      <c r="N727">
        <v>726</v>
      </c>
      <c r="O727" s="2">
        <v>62</v>
      </c>
      <c r="P727" s="2">
        <v>23</v>
      </c>
      <c r="Q727" s="2">
        <v>85</v>
      </c>
      <c r="R727" t="s">
        <v>5</v>
      </c>
      <c r="T727">
        <v>726</v>
      </c>
      <c r="U727" s="2">
        <v>93</v>
      </c>
      <c r="V727" s="2">
        <v>54</v>
      </c>
      <c r="W727" s="2">
        <v>39</v>
      </c>
      <c r="X727" t="s">
        <v>5</v>
      </c>
      <c r="Z727">
        <v>726</v>
      </c>
      <c r="AA727">
        <v>966</v>
      </c>
      <c r="AB727">
        <f t="shared" ca="1" si="23"/>
        <v>788</v>
      </c>
      <c r="AD727">
        <v>726</v>
      </c>
      <c r="AE727">
        <v>4548</v>
      </c>
      <c r="AF727">
        <f>COUNTIF(AG727:AY727,"&lt;&gt;")</f>
        <v>1</v>
      </c>
      <c r="AG727">
        <v>12</v>
      </c>
    </row>
    <row r="728" spans="1:45" x14ac:dyDescent="0.2">
      <c r="A728">
        <v>727</v>
      </c>
      <c r="B728" s="2">
        <v>95</v>
      </c>
      <c r="C728" s="2">
        <v>0</v>
      </c>
      <c r="D728" s="2">
        <v>0</v>
      </c>
      <c r="E728" t="s">
        <v>6</v>
      </c>
      <c r="H728" s="2">
        <v>57</v>
      </c>
      <c r="I728" s="2">
        <v>13</v>
      </c>
      <c r="J728" s="2">
        <f t="shared" si="22"/>
        <v>4</v>
      </c>
      <c r="K728">
        <v>5</v>
      </c>
      <c r="L728" t="s">
        <v>6</v>
      </c>
      <c r="N728">
        <v>727</v>
      </c>
      <c r="O728" s="2">
        <v>62</v>
      </c>
      <c r="P728" s="2">
        <v>24</v>
      </c>
      <c r="Q728" s="2">
        <v>86</v>
      </c>
      <c r="R728" t="s">
        <v>5</v>
      </c>
      <c r="T728">
        <v>727</v>
      </c>
      <c r="U728" s="2">
        <v>93</v>
      </c>
      <c r="V728" s="2">
        <v>53</v>
      </c>
      <c r="W728" s="2">
        <v>40</v>
      </c>
      <c r="X728" t="s">
        <v>5</v>
      </c>
      <c r="Z728">
        <v>727</v>
      </c>
      <c r="AA728">
        <v>401</v>
      </c>
      <c r="AB728">
        <f t="shared" ca="1" si="23"/>
        <v>344</v>
      </c>
      <c r="AD728">
        <v>727</v>
      </c>
      <c r="AE728">
        <v>8386</v>
      </c>
      <c r="AF728">
        <f>COUNTIF(AG728:AY728,"&lt;&gt;")</f>
        <v>1</v>
      </c>
      <c r="AG728">
        <v>14</v>
      </c>
    </row>
    <row r="729" spans="1:45" x14ac:dyDescent="0.2">
      <c r="A729">
        <v>728</v>
      </c>
      <c r="B729" s="2">
        <v>94</v>
      </c>
      <c r="C729" s="2">
        <v>100</v>
      </c>
      <c r="D729" s="2">
        <v>9400</v>
      </c>
      <c r="E729" t="s">
        <v>6</v>
      </c>
      <c r="H729" s="2">
        <v>58</v>
      </c>
      <c r="I729" s="2">
        <v>13</v>
      </c>
      <c r="J729" s="2">
        <f t="shared" si="22"/>
        <v>4</v>
      </c>
      <c r="K729">
        <v>6</v>
      </c>
      <c r="L729" t="s">
        <v>6</v>
      </c>
      <c r="N729">
        <v>728</v>
      </c>
      <c r="O729" s="2">
        <v>62</v>
      </c>
      <c r="P729" s="2">
        <v>25</v>
      </c>
      <c r="Q729" s="2">
        <v>87</v>
      </c>
      <c r="R729" t="s">
        <v>5</v>
      </c>
      <c r="T729">
        <v>728</v>
      </c>
      <c r="U729" s="2">
        <v>93</v>
      </c>
      <c r="V729" s="2">
        <v>52</v>
      </c>
      <c r="W729" s="2">
        <v>41</v>
      </c>
      <c r="X729" t="s">
        <v>5</v>
      </c>
      <c r="Z729">
        <v>728</v>
      </c>
      <c r="AA729">
        <v>116</v>
      </c>
      <c r="AB729">
        <f t="shared" ca="1" si="23"/>
        <v>33</v>
      </c>
      <c r="AD729">
        <v>728</v>
      </c>
      <c r="AE729">
        <v>7820</v>
      </c>
      <c r="AF729">
        <f>COUNTIF(AG729:AY729,"&lt;&gt;")</f>
        <v>7</v>
      </c>
      <c r="AG729">
        <v>17</v>
      </c>
      <c r="AH729">
        <v>23</v>
      </c>
      <c r="AI729">
        <v>34</v>
      </c>
      <c r="AJ729">
        <v>46</v>
      </c>
      <c r="AK729">
        <v>68</v>
      </c>
      <c r="AL729">
        <v>85</v>
      </c>
      <c r="AM729">
        <v>92</v>
      </c>
    </row>
    <row r="730" spans="1:45" x14ac:dyDescent="0.2">
      <c r="A730">
        <v>729</v>
      </c>
      <c r="B730" s="2">
        <v>94</v>
      </c>
      <c r="C730" s="2">
        <v>99</v>
      </c>
      <c r="D730" s="2">
        <v>9306</v>
      </c>
      <c r="E730" t="s">
        <v>6</v>
      </c>
      <c r="H730" s="2">
        <v>59</v>
      </c>
      <c r="I730" s="2">
        <v>13</v>
      </c>
      <c r="J730" s="2">
        <f t="shared" si="22"/>
        <v>4</v>
      </c>
      <c r="K730">
        <v>7</v>
      </c>
      <c r="L730" t="s">
        <v>6</v>
      </c>
      <c r="N730">
        <v>729</v>
      </c>
      <c r="O730" s="2">
        <v>62</v>
      </c>
      <c r="P730" s="2">
        <v>26</v>
      </c>
      <c r="Q730" s="2">
        <v>88</v>
      </c>
      <c r="R730" t="s">
        <v>5</v>
      </c>
      <c r="T730">
        <v>729</v>
      </c>
      <c r="U730" s="2">
        <v>93</v>
      </c>
      <c r="V730" s="2">
        <v>51</v>
      </c>
      <c r="W730" s="2">
        <v>42</v>
      </c>
      <c r="X730" t="s">
        <v>5</v>
      </c>
      <c r="Z730">
        <v>729</v>
      </c>
      <c r="AA730">
        <v>382</v>
      </c>
      <c r="AB730">
        <f t="shared" ca="1" si="23"/>
        <v>217</v>
      </c>
      <c r="AD730">
        <v>729</v>
      </c>
      <c r="AE730">
        <v>6989</v>
      </c>
      <c r="AF730">
        <f>COUNTIF(AG730:AY730,"&lt;&gt;")</f>
        <v>1</v>
      </c>
      <c r="AG730">
        <v>29</v>
      </c>
    </row>
    <row r="731" spans="1:45" x14ac:dyDescent="0.2">
      <c r="A731">
        <v>730</v>
      </c>
      <c r="B731" s="2">
        <v>94</v>
      </c>
      <c r="C731" s="2">
        <v>98</v>
      </c>
      <c r="D731" s="2">
        <v>9212</v>
      </c>
      <c r="E731" t="s">
        <v>6</v>
      </c>
      <c r="H731" s="2">
        <v>60</v>
      </c>
      <c r="I731" s="2">
        <v>13</v>
      </c>
      <c r="J731" s="2">
        <f t="shared" si="22"/>
        <v>3.9999999999999996</v>
      </c>
      <c r="K731">
        <v>8</v>
      </c>
      <c r="L731" t="s">
        <v>6</v>
      </c>
      <c r="N731">
        <v>730</v>
      </c>
      <c r="O731" s="2">
        <v>62</v>
      </c>
      <c r="P731" s="2">
        <v>27</v>
      </c>
      <c r="Q731" s="2">
        <v>89</v>
      </c>
      <c r="R731" t="s">
        <v>5</v>
      </c>
      <c r="T731">
        <v>730</v>
      </c>
      <c r="U731" s="2">
        <v>93</v>
      </c>
      <c r="V731" s="2">
        <v>50</v>
      </c>
      <c r="W731" s="2">
        <v>43</v>
      </c>
      <c r="X731" t="s">
        <v>5</v>
      </c>
      <c r="Z731">
        <v>730</v>
      </c>
      <c r="AA731">
        <v>568</v>
      </c>
      <c r="AB731">
        <f t="shared" ca="1" si="23"/>
        <v>189</v>
      </c>
      <c r="AD731">
        <v>730</v>
      </c>
      <c r="AE731">
        <v>4914</v>
      </c>
      <c r="AF731">
        <f>COUNTIF(AG731:AY731,"&lt;&gt;")</f>
        <v>12</v>
      </c>
      <c r="AG731">
        <v>13</v>
      </c>
      <c r="AH731">
        <v>14</v>
      </c>
      <c r="AI731">
        <v>18</v>
      </c>
      <c r="AJ731">
        <v>21</v>
      </c>
      <c r="AK731">
        <v>26</v>
      </c>
      <c r="AL731">
        <v>27</v>
      </c>
      <c r="AM731">
        <v>39</v>
      </c>
      <c r="AN731">
        <v>42</v>
      </c>
      <c r="AO731">
        <v>54</v>
      </c>
      <c r="AP731">
        <v>63</v>
      </c>
      <c r="AQ731">
        <v>78</v>
      </c>
      <c r="AR731">
        <v>91</v>
      </c>
    </row>
    <row r="732" spans="1:45" x14ac:dyDescent="0.2">
      <c r="A732">
        <v>731</v>
      </c>
      <c r="B732" s="2">
        <v>94</v>
      </c>
      <c r="C732" s="2">
        <v>97</v>
      </c>
      <c r="D732" s="2">
        <v>9118</v>
      </c>
      <c r="E732" t="s">
        <v>6</v>
      </c>
      <c r="H732" s="2">
        <v>61</v>
      </c>
      <c r="I732" s="2">
        <v>13</v>
      </c>
      <c r="J732" s="2">
        <f t="shared" si="22"/>
        <v>4</v>
      </c>
      <c r="K732">
        <v>9</v>
      </c>
      <c r="L732" t="s">
        <v>6</v>
      </c>
      <c r="N732">
        <v>731</v>
      </c>
      <c r="O732" s="2">
        <v>62</v>
      </c>
      <c r="P732" s="2">
        <v>28</v>
      </c>
      <c r="Q732" s="2">
        <v>90</v>
      </c>
      <c r="R732" t="s">
        <v>5</v>
      </c>
      <c r="T732">
        <v>731</v>
      </c>
      <c r="U732" s="2">
        <v>93</v>
      </c>
      <c r="V732" s="2">
        <v>49</v>
      </c>
      <c r="W732" s="2">
        <v>44</v>
      </c>
      <c r="X732" t="s">
        <v>5</v>
      </c>
      <c r="Z732">
        <v>731</v>
      </c>
      <c r="AA732">
        <v>658</v>
      </c>
      <c r="AB732">
        <f t="shared" ca="1" si="23"/>
        <v>403</v>
      </c>
      <c r="AD732">
        <v>731</v>
      </c>
      <c r="AE732">
        <v>4239</v>
      </c>
      <c r="AF732">
        <f>COUNTIF(AG732:AY732,"&lt;&gt;")</f>
        <v>1</v>
      </c>
      <c r="AG732">
        <v>27</v>
      </c>
    </row>
    <row r="733" spans="1:45" x14ac:dyDescent="0.2">
      <c r="A733">
        <v>732</v>
      </c>
      <c r="B733" s="2">
        <v>94</v>
      </c>
      <c r="C733" s="2">
        <v>96</v>
      </c>
      <c r="D733" s="2">
        <v>9024</v>
      </c>
      <c r="E733" t="s">
        <v>6</v>
      </c>
      <c r="H733" s="2">
        <v>62</v>
      </c>
      <c r="I733" s="2">
        <v>13</v>
      </c>
      <c r="J733" s="2">
        <f t="shared" si="22"/>
        <v>4</v>
      </c>
      <c r="K733">
        <v>10</v>
      </c>
      <c r="L733" t="s">
        <v>6</v>
      </c>
      <c r="N733">
        <v>732</v>
      </c>
      <c r="O733" s="2">
        <v>62</v>
      </c>
      <c r="P733" s="2">
        <v>29</v>
      </c>
      <c r="Q733" s="2">
        <v>91</v>
      </c>
      <c r="R733" t="s">
        <v>5</v>
      </c>
      <c r="T733">
        <v>732</v>
      </c>
      <c r="U733" s="2">
        <v>93</v>
      </c>
      <c r="V733" s="2">
        <v>48</v>
      </c>
      <c r="W733" s="2">
        <v>45</v>
      </c>
      <c r="X733" t="s">
        <v>5</v>
      </c>
      <c r="Z733">
        <v>732</v>
      </c>
      <c r="AA733">
        <v>698</v>
      </c>
      <c r="AB733">
        <f t="shared" ca="1" si="23"/>
        <v>252</v>
      </c>
      <c r="AD733">
        <v>732</v>
      </c>
      <c r="AE733">
        <v>9953</v>
      </c>
      <c r="AF733">
        <f>COUNTIF(AG733:AY733,"&lt;&gt;")</f>
        <v>1</v>
      </c>
      <c r="AG733">
        <v>37</v>
      </c>
    </row>
    <row r="734" spans="1:45" x14ac:dyDescent="0.2">
      <c r="A734">
        <v>733</v>
      </c>
      <c r="B734" s="2">
        <v>94</v>
      </c>
      <c r="C734" s="2">
        <v>95</v>
      </c>
      <c r="D734" s="2">
        <v>8930</v>
      </c>
      <c r="E734" t="s">
        <v>6</v>
      </c>
      <c r="H734" s="2">
        <v>63</v>
      </c>
      <c r="I734" s="2">
        <v>13</v>
      </c>
      <c r="J734" s="2">
        <f t="shared" si="22"/>
        <v>3.9999999999999996</v>
      </c>
      <c r="K734">
        <v>11</v>
      </c>
      <c r="L734" t="s">
        <v>6</v>
      </c>
      <c r="N734">
        <v>733</v>
      </c>
      <c r="O734" s="2">
        <v>62</v>
      </c>
      <c r="P734" s="2">
        <v>30</v>
      </c>
      <c r="Q734" s="2">
        <v>92</v>
      </c>
      <c r="R734" t="s">
        <v>5</v>
      </c>
      <c r="T734">
        <v>733</v>
      </c>
      <c r="U734" s="2">
        <v>93</v>
      </c>
      <c r="V734" s="2">
        <v>47</v>
      </c>
      <c r="W734" s="2">
        <v>46</v>
      </c>
      <c r="X734" t="s">
        <v>5</v>
      </c>
      <c r="Z734">
        <v>733</v>
      </c>
      <c r="AA734">
        <v>790</v>
      </c>
      <c r="AB734">
        <f t="shared" ca="1" si="23"/>
        <v>494</v>
      </c>
      <c r="AD734">
        <v>733</v>
      </c>
      <c r="AE734">
        <v>1501</v>
      </c>
      <c r="AF734">
        <f>COUNTIF(AG734:AY734,"&lt;&gt;")</f>
        <v>2</v>
      </c>
      <c r="AG734">
        <v>19</v>
      </c>
      <c r="AH734">
        <v>79</v>
      </c>
    </row>
    <row r="735" spans="1:45" x14ac:dyDescent="0.2">
      <c r="A735">
        <v>734</v>
      </c>
      <c r="B735" s="2">
        <v>94</v>
      </c>
      <c r="C735" s="2">
        <v>94</v>
      </c>
      <c r="D735" s="2">
        <v>8836</v>
      </c>
      <c r="E735" t="s">
        <v>6</v>
      </c>
      <c r="H735" s="2">
        <v>64</v>
      </c>
      <c r="I735" s="2">
        <v>13</v>
      </c>
      <c r="J735" s="2">
        <f t="shared" si="22"/>
        <v>4</v>
      </c>
      <c r="K735">
        <v>12</v>
      </c>
      <c r="L735" t="s">
        <v>6</v>
      </c>
      <c r="N735">
        <v>734</v>
      </c>
      <c r="O735" s="2">
        <v>62</v>
      </c>
      <c r="P735" s="2">
        <v>31</v>
      </c>
      <c r="Q735" s="2">
        <v>93</v>
      </c>
      <c r="R735" t="s">
        <v>5</v>
      </c>
      <c r="T735">
        <v>734</v>
      </c>
      <c r="U735" s="2">
        <v>93</v>
      </c>
      <c r="V735" s="2">
        <v>46</v>
      </c>
      <c r="W735" s="2">
        <v>47</v>
      </c>
      <c r="X735" t="s">
        <v>5</v>
      </c>
      <c r="Z735">
        <v>734</v>
      </c>
      <c r="AA735">
        <v>408</v>
      </c>
      <c r="AB735">
        <f t="shared" ca="1" si="23"/>
        <v>348</v>
      </c>
      <c r="AD735">
        <v>734</v>
      </c>
      <c r="AE735">
        <v>5145</v>
      </c>
      <c r="AF735">
        <f>COUNTIF(AG735:AY735,"&lt;&gt;")</f>
        <v>4</v>
      </c>
      <c r="AG735">
        <v>15</v>
      </c>
      <c r="AH735">
        <v>21</v>
      </c>
      <c r="AI735">
        <v>35</v>
      </c>
      <c r="AJ735">
        <v>49</v>
      </c>
    </row>
    <row r="736" spans="1:45" x14ac:dyDescent="0.2">
      <c r="A736">
        <v>735</v>
      </c>
      <c r="B736" s="2">
        <v>94</v>
      </c>
      <c r="C736" s="2">
        <v>93</v>
      </c>
      <c r="D736" s="2">
        <v>8742</v>
      </c>
      <c r="E736" t="s">
        <v>6</v>
      </c>
      <c r="H736" s="2">
        <v>65</v>
      </c>
      <c r="I736" s="2">
        <v>13</v>
      </c>
      <c r="J736" s="2">
        <f t="shared" si="22"/>
        <v>5</v>
      </c>
      <c r="K736">
        <v>0</v>
      </c>
      <c r="L736" t="s">
        <v>6</v>
      </c>
      <c r="N736">
        <v>735</v>
      </c>
      <c r="O736" s="2">
        <v>62</v>
      </c>
      <c r="P736" s="2">
        <v>32</v>
      </c>
      <c r="Q736" s="2">
        <v>94</v>
      </c>
      <c r="R736" t="s">
        <v>5</v>
      </c>
      <c r="T736">
        <v>735</v>
      </c>
      <c r="U736" s="2">
        <v>93</v>
      </c>
      <c r="V736" s="2">
        <v>45</v>
      </c>
      <c r="W736" s="2">
        <v>48</v>
      </c>
      <c r="X736" t="s">
        <v>5</v>
      </c>
      <c r="Z736">
        <v>735</v>
      </c>
      <c r="AA736">
        <v>383</v>
      </c>
      <c r="AB736">
        <f t="shared" ca="1" si="23"/>
        <v>172</v>
      </c>
      <c r="AD736">
        <v>735</v>
      </c>
      <c r="AE736">
        <v>2483</v>
      </c>
      <c r="AF736">
        <f>COUNTIF(AG736:AY736,"&lt;&gt;")</f>
        <v>1</v>
      </c>
      <c r="AG736">
        <v>13</v>
      </c>
    </row>
    <row r="737" spans="1:39" x14ac:dyDescent="0.2">
      <c r="A737">
        <v>736</v>
      </c>
      <c r="B737" s="2">
        <v>94</v>
      </c>
      <c r="C737" s="2">
        <v>92</v>
      </c>
      <c r="D737" s="2">
        <v>8648</v>
      </c>
      <c r="E737" t="s">
        <v>6</v>
      </c>
      <c r="H737" s="2">
        <v>66</v>
      </c>
      <c r="I737" s="2">
        <v>13</v>
      </c>
      <c r="J737" s="2">
        <f t="shared" si="22"/>
        <v>5</v>
      </c>
      <c r="K737">
        <v>1</v>
      </c>
      <c r="L737" t="s">
        <v>6</v>
      </c>
      <c r="N737">
        <v>736</v>
      </c>
      <c r="O737" s="2">
        <v>62</v>
      </c>
      <c r="P737" s="2">
        <v>33</v>
      </c>
      <c r="Q737" s="2">
        <v>95</v>
      </c>
      <c r="R737" t="s">
        <v>5</v>
      </c>
      <c r="T737">
        <v>736</v>
      </c>
      <c r="U737" s="2">
        <v>93</v>
      </c>
      <c r="V737" s="2">
        <v>44</v>
      </c>
      <c r="W737" s="2">
        <v>49</v>
      </c>
      <c r="X737" t="s">
        <v>5</v>
      </c>
      <c r="Z737">
        <v>736</v>
      </c>
      <c r="AA737">
        <v>327</v>
      </c>
      <c r="AB737">
        <f t="shared" ca="1" si="23"/>
        <v>132</v>
      </c>
      <c r="AD737">
        <v>736</v>
      </c>
      <c r="AE737">
        <v>3731</v>
      </c>
      <c r="AF737">
        <f>COUNTIF(AG737:AY737,"&lt;&gt;")</f>
        <v>3</v>
      </c>
      <c r="AG737">
        <v>13</v>
      </c>
      <c r="AH737">
        <v>41</v>
      </c>
      <c r="AI737">
        <v>91</v>
      </c>
    </row>
    <row r="738" spans="1:39" x14ac:dyDescent="0.2">
      <c r="A738">
        <v>737</v>
      </c>
      <c r="B738" s="2">
        <v>94</v>
      </c>
      <c r="C738" s="2">
        <v>91</v>
      </c>
      <c r="D738" s="2">
        <v>8554</v>
      </c>
      <c r="E738" t="s">
        <v>6</v>
      </c>
      <c r="H738" s="2">
        <v>67</v>
      </c>
      <c r="I738" s="2">
        <v>13</v>
      </c>
      <c r="J738" s="2">
        <f t="shared" si="22"/>
        <v>5</v>
      </c>
      <c r="K738">
        <v>2</v>
      </c>
      <c r="L738" t="s">
        <v>6</v>
      </c>
      <c r="N738">
        <v>737</v>
      </c>
      <c r="O738" s="2">
        <v>62</v>
      </c>
      <c r="P738" s="2">
        <v>34</v>
      </c>
      <c r="Q738" s="2">
        <v>96</v>
      </c>
      <c r="R738" t="s">
        <v>5</v>
      </c>
      <c r="T738">
        <v>737</v>
      </c>
      <c r="U738" s="2">
        <v>93</v>
      </c>
      <c r="V738" s="2">
        <v>43</v>
      </c>
      <c r="W738" s="2">
        <v>50</v>
      </c>
      <c r="X738" t="s">
        <v>5</v>
      </c>
      <c r="Z738">
        <v>737</v>
      </c>
      <c r="AA738">
        <v>817</v>
      </c>
      <c r="AB738">
        <f t="shared" ca="1" si="23"/>
        <v>456</v>
      </c>
      <c r="AD738">
        <v>737</v>
      </c>
      <c r="AE738">
        <v>2299</v>
      </c>
      <c r="AF738">
        <f>COUNTIF(AG738:AY738,"&lt;&gt;")</f>
        <v>1</v>
      </c>
      <c r="AG738">
        <v>19</v>
      </c>
    </row>
    <row r="739" spans="1:39" x14ac:dyDescent="0.2">
      <c r="A739">
        <v>738</v>
      </c>
      <c r="B739" s="2">
        <v>94</v>
      </c>
      <c r="C739" s="2">
        <v>90</v>
      </c>
      <c r="D739" s="2">
        <v>8460</v>
      </c>
      <c r="E739" t="s">
        <v>6</v>
      </c>
      <c r="H739" s="2">
        <v>68</v>
      </c>
      <c r="I739" s="2">
        <v>13</v>
      </c>
      <c r="J739" s="2">
        <f t="shared" si="22"/>
        <v>5</v>
      </c>
      <c r="K739">
        <v>3</v>
      </c>
      <c r="L739" t="s">
        <v>6</v>
      </c>
      <c r="N739">
        <v>738</v>
      </c>
      <c r="O739" s="2">
        <v>62</v>
      </c>
      <c r="P739" s="2">
        <v>35</v>
      </c>
      <c r="Q739" s="2">
        <v>97</v>
      </c>
      <c r="R739" t="s">
        <v>5</v>
      </c>
      <c r="T739">
        <v>738</v>
      </c>
      <c r="U739" s="2">
        <v>93</v>
      </c>
      <c r="V739" s="2">
        <v>42</v>
      </c>
      <c r="W739" s="2">
        <v>51</v>
      </c>
      <c r="X739" t="s">
        <v>5</v>
      </c>
      <c r="Z739">
        <v>738</v>
      </c>
      <c r="AA739">
        <v>341</v>
      </c>
      <c r="AB739">
        <f t="shared" ca="1" si="23"/>
        <v>63</v>
      </c>
      <c r="AD739">
        <v>738</v>
      </c>
      <c r="AE739">
        <v>8631</v>
      </c>
      <c r="AF739">
        <f>COUNTIF(AG739:AY739,"&lt;&gt;")</f>
        <v>2</v>
      </c>
      <c r="AG739">
        <v>21</v>
      </c>
      <c r="AH739">
        <v>63</v>
      </c>
    </row>
    <row r="740" spans="1:39" x14ac:dyDescent="0.2">
      <c r="A740">
        <v>739</v>
      </c>
      <c r="B740" s="2">
        <v>94</v>
      </c>
      <c r="C740" s="2">
        <v>89</v>
      </c>
      <c r="D740" s="2">
        <v>8366</v>
      </c>
      <c r="E740" t="s">
        <v>6</v>
      </c>
      <c r="H740" s="2">
        <v>69</v>
      </c>
      <c r="I740" s="2">
        <v>13</v>
      </c>
      <c r="J740" s="2">
        <f t="shared" si="22"/>
        <v>5</v>
      </c>
      <c r="K740">
        <v>4</v>
      </c>
      <c r="L740" t="s">
        <v>6</v>
      </c>
      <c r="N740">
        <v>739</v>
      </c>
      <c r="O740" s="2">
        <v>62</v>
      </c>
      <c r="P740" s="2">
        <v>36</v>
      </c>
      <c r="Q740" s="2">
        <v>98</v>
      </c>
      <c r="R740" t="s">
        <v>5</v>
      </c>
      <c r="T740">
        <v>739</v>
      </c>
      <c r="U740" s="2">
        <v>93</v>
      </c>
      <c r="V740" s="2">
        <v>41</v>
      </c>
      <c r="W740" s="2">
        <v>52</v>
      </c>
      <c r="X740" t="s">
        <v>5</v>
      </c>
      <c r="Z740">
        <v>739</v>
      </c>
      <c r="AA740">
        <v>107</v>
      </c>
      <c r="AB740">
        <f t="shared" ca="1" si="23"/>
        <v>78</v>
      </c>
      <c r="AD740">
        <v>739</v>
      </c>
      <c r="AE740">
        <v>1128</v>
      </c>
      <c r="AF740">
        <f>COUNTIF(AG740:AY740,"&lt;&gt;")</f>
        <v>4</v>
      </c>
      <c r="AG740">
        <v>12</v>
      </c>
      <c r="AH740">
        <v>24</v>
      </c>
      <c r="AI740">
        <v>47</v>
      </c>
      <c r="AJ740">
        <v>94</v>
      </c>
    </row>
    <row r="741" spans="1:39" x14ac:dyDescent="0.2">
      <c r="A741">
        <v>740</v>
      </c>
      <c r="B741" s="2">
        <v>94</v>
      </c>
      <c r="C741" s="2">
        <v>88</v>
      </c>
      <c r="D741" s="2">
        <v>8272</v>
      </c>
      <c r="E741" t="s">
        <v>6</v>
      </c>
      <c r="H741" s="2">
        <v>70</v>
      </c>
      <c r="I741" s="2">
        <v>13</v>
      </c>
      <c r="J741" s="2">
        <f t="shared" si="22"/>
        <v>5</v>
      </c>
      <c r="K741">
        <v>5</v>
      </c>
      <c r="L741" t="s">
        <v>6</v>
      </c>
      <c r="N741">
        <v>740</v>
      </c>
      <c r="O741" s="2">
        <v>62</v>
      </c>
      <c r="P741" s="2">
        <v>37</v>
      </c>
      <c r="Q741" s="2">
        <v>99</v>
      </c>
      <c r="R741" t="s">
        <v>5</v>
      </c>
      <c r="T741">
        <v>740</v>
      </c>
      <c r="U741" s="2">
        <v>93</v>
      </c>
      <c r="V741" s="2">
        <v>40</v>
      </c>
      <c r="W741" s="2">
        <v>53</v>
      </c>
      <c r="X741" t="s">
        <v>5</v>
      </c>
      <c r="Z741">
        <v>740</v>
      </c>
      <c r="AA741">
        <v>953</v>
      </c>
      <c r="AB741">
        <f t="shared" ca="1" si="23"/>
        <v>319</v>
      </c>
      <c r="AD741">
        <v>740</v>
      </c>
      <c r="AE741">
        <v>9635</v>
      </c>
      <c r="AF741">
        <f>COUNTIF(AG741:AY741,"&lt;&gt;")</f>
        <v>2</v>
      </c>
      <c r="AG741">
        <v>41</v>
      </c>
      <c r="AH741">
        <v>47</v>
      </c>
    </row>
    <row r="742" spans="1:39" x14ac:dyDescent="0.2">
      <c r="A742">
        <v>741</v>
      </c>
      <c r="B742" s="2">
        <v>94</v>
      </c>
      <c r="C742" s="2">
        <v>87</v>
      </c>
      <c r="D742" s="2">
        <v>8178</v>
      </c>
      <c r="E742" t="s">
        <v>6</v>
      </c>
      <c r="H742" s="2">
        <v>71</v>
      </c>
      <c r="I742" s="2">
        <v>13</v>
      </c>
      <c r="J742" s="2">
        <f t="shared" si="22"/>
        <v>5</v>
      </c>
      <c r="K742">
        <v>6</v>
      </c>
      <c r="L742" t="s">
        <v>6</v>
      </c>
      <c r="N742">
        <v>741</v>
      </c>
      <c r="O742" s="2">
        <v>62</v>
      </c>
      <c r="P742" s="2">
        <v>38</v>
      </c>
      <c r="Q742" s="2">
        <v>100</v>
      </c>
      <c r="R742" t="s">
        <v>5</v>
      </c>
      <c r="T742">
        <v>741</v>
      </c>
      <c r="U742" s="2">
        <v>93</v>
      </c>
      <c r="V742" s="2">
        <v>39</v>
      </c>
      <c r="W742" s="2">
        <v>54</v>
      </c>
      <c r="X742" t="s">
        <v>5</v>
      </c>
      <c r="Z742">
        <v>741</v>
      </c>
      <c r="AA742">
        <v>376</v>
      </c>
      <c r="AB742">
        <f t="shared" ca="1" si="23"/>
        <v>182</v>
      </c>
      <c r="AD742">
        <v>741</v>
      </c>
      <c r="AE742">
        <v>3129</v>
      </c>
      <c r="AF742">
        <f>COUNTIF(AG742:AY742,"&lt;&gt;")</f>
        <v>1</v>
      </c>
      <c r="AG742">
        <v>21</v>
      </c>
    </row>
    <row r="743" spans="1:39" x14ac:dyDescent="0.2">
      <c r="A743">
        <v>742</v>
      </c>
      <c r="B743" s="2">
        <v>94</v>
      </c>
      <c r="C743" s="2">
        <v>86</v>
      </c>
      <c r="D743" s="2">
        <v>8084</v>
      </c>
      <c r="E743" t="s">
        <v>6</v>
      </c>
      <c r="H743" s="2">
        <v>72</v>
      </c>
      <c r="I743" s="2">
        <v>13</v>
      </c>
      <c r="J743" s="2">
        <f t="shared" si="22"/>
        <v>5</v>
      </c>
      <c r="K743">
        <v>7</v>
      </c>
      <c r="L743" t="s">
        <v>6</v>
      </c>
      <c r="N743">
        <v>742</v>
      </c>
      <c r="O743" s="2">
        <v>61</v>
      </c>
      <c r="P743" s="2">
        <v>1</v>
      </c>
      <c r="Q743" s="2">
        <v>62</v>
      </c>
      <c r="R743" t="s">
        <v>5</v>
      </c>
      <c r="T743">
        <v>742</v>
      </c>
      <c r="U743" s="2">
        <v>93</v>
      </c>
      <c r="V743" s="2">
        <v>38</v>
      </c>
      <c r="W743" s="2">
        <v>55</v>
      </c>
      <c r="X743" t="s">
        <v>5</v>
      </c>
      <c r="Z743">
        <v>742</v>
      </c>
      <c r="AA743">
        <v>781</v>
      </c>
      <c r="AB743">
        <f t="shared" ca="1" si="23"/>
        <v>526</v>
      </c>
      <c r="AD743">
        <v>742</v>
      </c>
      <c r="AE743">
        <v>2561</v>
      </c>
      <c r="AF743">
        <f>COUNTIF(AG743:AY743,"&lt;&gt;")</f>
        <v>1</v>
      </c>
      <c r="AG743">
        <v>13</v>
      </c>
    </row>
    <row r="744" spans="1:39" x14ac:dyDescent="0.2">
      <c r="A744">
        <v>743</v>
      </c>
      <c r="B744" s="2">
        <v>94</v>
      </c>
      <c r="C744" s="2">
        <v>85</v>
      </c>
      <c r="D744" s="2">
        <v>7990</v>
      </c>
      <c r="E744" t="s">
        <v>6</v>
      </c>
      <c r="H744" s="2">
        <v>73</v>
      </c>
      <c r="I744" s="2">
        <v>13</v>
      </c>
      <c r="J744" s="2">
        <f t="shared" si="22"/>
        <v>5</v>
      </c>
      <c r="K744">
        <v>8</v>
      </c>
      <c r="L744" t="s">
        <v>6</v>
      </c>
      <c r="N744">
        <v>743</v>
      </c>
      <c r="O744" s="2">
        <v>61</v>
      </c>
      <c r="P744" s="2">
        <v>2</v>
      </c>
      <c r="Q744" s="2">
        <v>63</v>
      </c>
      <c r="R744" t="s">
        <v>5</v>
      </c>
      <c r="T744">
        <v>743</v>
      </c>
      <c r="U744" s="2">
        <v>93</v>
      </c>
      <c r="V744" s="2">
        <v>37</v>
      </c>
      <c r="W744" s="2">
        <v>56</v>
      </c>
      <c r="X744" t="s">
        <v>5</v>
      </c>
      <c r="Z744">
        <v>743</v>
      </c>
      <c r="AA744">
        <v>370</v>
      </c>
      <c r="AB744">
        <f t="shared" ca="1" si="23"/>
        <v>192</v>
      </c>
      <c r="AD744">
        <v>743</v>
      </c>
      <c r="AE744">
        <v>1591</v>
      </c>
      <c r="AF744">
        <f>COUNTIF(AG744:AY744,"&lt;&gt;")</f>
        <v>2</v>
      </c>
      <c r="AG744">
        <v>37</v>
      </c>
      <c r="AH744">
        <v>43</v>
      </c>
    </row>
    <row r="745" spans="1:39" x14ac:dyDescent="0.2">
      <c r="A745">
        <v>744</v>
      </c>
      <c r="B745" s="2">
        <v>94</v>
      </c>
      <c r="C745" s="2">
        <v>84</v>
      </c>
      <c r="D745" s="2">
        <v>7896</v>
      </c>
      <c r="E745" t="s">
        <v>6</v>
      </c>
      <c r="H745" s="2">
        <v>74</v>
      </c>
      <c r="I745" s="2">
        <v>13</v>
      </c>
      <c r="J745" s="2">
        <f t="shared" si="22"/>
        <v>5</v>
      </c>
      <c r="K745">
        <v>9</v>
      </c>
      <c r="L745" t="s">
        <v>6</v>
      </c>
      <c r="N745">
        <v>744</v>
      </c>
      <c r="O745" s="2">
        <v>61</v>
      </c>
      <c r="P745" s="2">
        <v>3</v>
      </c>
      <c r="Q745" s="2">
        <v>64</v>
      </c>
      <c r="R745" t="s">
        <v>5</v>
      </c>
      <c r="T745">
        <v>744</v>
      </c>
      <c r="U745" s="2">
        <v>93</v>
      </c>
      <c r="V745" s="2">
        <v>36</v>
      </c>
      <c r="W745" s="2">
        <v>57</v>
      </c>
      <c r="X745" t="s">
        <v>5</v>
      </c>
      <c r="Z745">
        <v>744</v>
      </c>
      <c r="AA745">
        <v>507</v>
      </c>
      <c r="AB745">
        <f t="shared" ca="1" si="23"/>
        <v>299</v>
      </c>
      <c r="AD745">
        <v>744</v>
      </c>
      <c r="AE745">
        <v>3842</v>
      </c>
      <c r="AF745">
        <f>COUNTIF(AG745:AY745,"&lt;&gt;")</f>
        <v>2</v>
      </c>
      <c r="AG745">
        <v>17</v>
      </c>
      <c r="AH745">
        <v>34</v>
      </c>
    </row>
    <row r="746" spans="1:39" x14ac:dyDescent="0.2">
      <c r="A746">
        <v>745</v>
      </c>
      <c r="B746" s="2">
        <v>94</v>
      </c>
      <c r="C746" s="2">
        <v>83</v>
      </c>
      <c r="D746" s="2">
        <v>7802</v>
      </c>
      <c r="E746" t="s">
        <v>6</v>
      </c>
      <c r="H746" s="2">
        <v>75</v>
      </c>
      <c r="I746" s="2">
        <v>13</v>
      </c>
      <c r="J746" s="2">
        <f t="shared" si="22"/>
        <v>5</v>
      </c>
      <c r="K746">
        <v>10</v>
      </c>
      <c r="L746" t="s">
        <v>6</v>
      </c>
      <c r="N746">
        <v>745</v>
      </c>
      <c r="O746" s="2">
        <v>61</v>
      </c>
      <c r="P746" s="2">
        <v>4</v>
      </c>
      <c r="Q746" s="2">
        <v>65</v>
      </c>
      <c r="R746" t="s">
        <v>5</v>
      </c>
      <c r="T746">
        <v>745</v>
      </c>
      <c r="U746" s="2">
        <v>93</v>
      </c>
      <c r="V746" s="2">
        <v>35</v>
      </c>
      <c r="W746" s="2">
        <v>58</v>
      </c>
      <c r="X746" t="s">
        <v>5</v>
      </c>
      <c r="Z746">
        <v>745</v>
      </c>
      <c r="AA746">
        <v>302</v>
      </c>
      <c r="AB746">
        <f t="shared" ca="1" si="23"/>
        <v>51</v>
      </c>
      <c r="AD746">
        <v>745</v>
      </c>
      <c r="AE746">
        <v>2241</v>
      </c>
      <c r="AF746">
        <f>COUNTIF(AG746:AY746,"&lt;&gt;")</f>
        <v>2</v>
      </c>
      <c r="AG746">
        <v>27</v>
      </c>
      <c r="AH746">
        <v>83</v>
      </c>
    </row>
    <row r="747" spans="1:39" x14ac:dyDescent="0.2">
      <c r="A747">
        <v>746</v>
      </c>
      <c r="B747" s="2">
        <v>94</v>
      </c>
      <c r="C747" s="2">
        <v>82</v>
      </c>
      <c r="D747" s="2">
        <v>7708</v>
      </c>
      <c r="E747" t="s">
        <v>6</v>
      </c>
      <c r="H747" s="2">
        <v>76</v>
      </c>
      <c r="I747" s="2">
        <v>13</v>
      </c>
      <c r="J747" s="2">
        <f t="shared" si="22"/>
        <v>5</v>
      </c>
      <c r="K747">
        <v>11</v>
      </c>
      <c r="L747" t="s">
        <v>6</v>
      </c>
      <c r="N747">
        <v>746</v>
      </c>
      <c r="O747" s="2">
        <v>61</v>
      </c>
      <c r="P747" s="2">
        <v>5</v>
      </c>
      <c r="Q747" s="2">
        <v>66</v>
      </c>
      <c r="R747" t="s">
        <v>5</v>
      </c>
      <c r="T747">
        <v>746</v>
      </c>
      <c r="U747" s="2">
        <v>93</v>
      </c>
      <c r="V747" s="2">
        <v>34</v>
      </c>
      <c r="W747" s="2">
        <v>59</v>
      </c>
      <c r="X747" t="s">
        <v>5</v>
      </c>
      <c r="Z747">
        <v>746</v>
      </c>
      <c r="AA747">
        <v>554</v>
      </c>
      <c r="AB747">
        <f t="shared" ca="1" si="23"/>
        <v>408</v>
      </c>
      <c r="AD747">
        <v>746</v>
      </c>
      <c r="AE747">
        <v>5168</v>
      </c>
      <c r="AF747">
        <f>COUNTIF(AG747:AY747,"&lt;&gt;")</f>
        <v>7</v>
      </c>
      <c r="AG747">
        <v>16</v>
      </c>
      <c r="AH747">
        <v>17</v>
      </c>
      <c r="AI747">
        <v>19</v>
      </c>
      <c r="AJ747">
        <v>34</v>
      </c>
      <c r="AK747">
        <v>38</v>
      </c>
      <c r="AL747">
        <v>68</v>
      </c>
      <c r="AM747">
        <v>76</v>
      </c>
    </row>
    <row r="748" spans="1:39" x14ac:dyDescent="0.2">
      <c r="A748">
        <v>747</v>
      </c>
      <c r="B748" s="2">
        <v>94</v>
      </c>
      <c r="C748" s="2">
        <v>81</v>
      </c>
      <c r="D748" s="2">
        <v>7614</v>
      </c>
      <c r="E748" t="s">
        <v>6</v>
      </c>
      <c r="H748" s="2">
        <v>77</v>
      </c>
      <c r="I748" s="2">
        <v>13</v>
      </c>
      <c r="J748" s="2">
        <f t="shared" si="22"/>
        <v>5</v>
      </c>
      <c r="K748">
        <v>12</v>
      </c>
      <c r="L748" t="s">
        <v>6</v>
      </c>
      <c r="N748">
        <v>747</v>
      </c>
      <c r="O748" s="2">
        <v>61</v>
      </c>
      <c r="P748" s="2">
        <v>6</v>
      </c>
      <c r="Q748" s="2">
        <v>67</v>
      </c>
      <c r="R748" t="s">
        <v>5</v>
      </c>
      <c r="T748">
        <v>747</v>
      </c>
      <c r="U748" s="2">
        <v>93</v>
      </c>
      <c r="V748" s="2">
        <v>33</v>
      </c>
      <c r="W748" s="2">
        <v>60</v>
      </c>
      <c r="X748" t="s">
        <v>5</v>
      </c>
      <c r="Z748">
        <v>747</v>
      </c>
      <c r="AA748">
        <v>901</v>
      </c>
      <c r="AB748">
        <f t="shared" ca="1" si="23"/>
        <v>545</v>
      </c>
      <c r="AD748">
        <v>747</v>
      </c>
      <c r="AE748">
        <v>2489</v>
      </c>
      <c r="AF748">
        <f>COUNTIF(AG748:AY748,"&lt;&gt;")</f>
        <v>1</v>
      </c>
      <c r="AG748">
        <v>19</v>
      </c>
    </row>
    <row r="749" spans="1:39" x14ac:dyDescent="0.2">
      <c r="A749">
        <v>748</v>
      </c>
      <c r="B749" s="2">
        <v>94</v>
      </c>
      <c r="C749" s="2">
        <v>80</v>
      </c>
      <c r="D749" s="2">
        <v>7520</v>
      </c>
      <c r="E749" t="s">
        <v>6</v>
      </c>
      <c r="H749" s="2">
        <v>78</v>
      </c>
      <c r="I749" s="2">
        <v>13</v>
      </c>
      <c r="J749" s="2">
        <f t="shared" si="22"/>
        <v>6</v>
      </c>
      <c r="K749">
        <v>0</v>
      </c>
      <c r="L749" t="s">
        <v>6</v>
      </c>
      <c r="N749">
        <v>748</v>
      </c>
      <c r="O749" s="2">
        <v>61</v>
      </c>
      <c r="P749" s="2">
        <v>7</v>
      </c>
      <c r="Q749" s="2">
        <v>68</v>
      </c>
      <c r="R749" t="s">
        <v>5</v>
      </c>
      <c r="T749">
        <v>748</v>
      </c>
      <c r="U749" s="2">
        <v>93</v>
      </c>
      <c r="V749" s="2">
        <v>32</v>
      </c>
      <c r="W749" s="2">
        <v>61</v>
      </c>
      <c r="X749" t="s">
        <v>5</v>
      </c>
      <c r="Z749">
        <v>748</v>
      </c>
      <c r="AA749">
        <v>829</v>
      </c>
      <c r="AB749">
        <f t="shared" ca="1" si="23"/>
        <v>115</v>
      </c>
      <c r="AD749">
        <v>748</v>
      </c>
      <c r="AE749">
        <v>7982</v>
      </c>
      <c r="AF749">
        <f>COUNTIF(AG749:AY749,"&lt;&gt;")</f>
        <v>2</v>
      </c>
      <c r="AG749">
        <v>13</v>
      </c>
      <c r="AH749">
        <v>26</v>
      </c>
    </row>
    <row r="750" spans="1:39" x14ac:dyDescent="0.2">
      <c r="A750">
        <v>749</v>
      </c>
      <c r="B750" s="2">
        <v>94</v>
      </c>
      <c r="C750" s="2">
        <v>79</v>
      </c>
      <c r="D750" s="2">
        <v>7426</v>
      </c>
      <c r="E750" t="s">
        <v>6</v>
      </c>
      <c r="H750" s="2">
        <v>79</v>
      </c>
      <c r="I750" s="2">
        <v>13</v>
      </c>
      <c r="J750" s="2">
        <f t="shared" si="22"/>
        <v>6</v>
      </c>
      <c r="K750">
        <v>1</v>
      </c>
      <c r="L750" t="s">
        <v>6</v>
      </c>
      <c r="N750">
        <v>749</v>
      </c>
      <c r="O750" s="2">
        <v>61</v>
      </c>
      <c r="P750" s="2">
        <v>8</v>
      </c>
      <c r="Q750" s="2">
        <v>69</v>
      </c>
      <c r="R750" t="s">
        <v>5</v>
      </c>
      <c r="T750">
        <v>749</v>
      </c>
      <c r="U750" s="2">
        <v>93</v>
      </c>
      <c r="V750" s="2">
        <v>31</v>
      </c>
      <c r="W750" s="2">
        <v>62</v>
      </c>
      <c r="X750" t="s">
        <v>5</v>
      </c>
      <c r="Z750">
        <v>749</v>
      </c>
      <c r="AA750">
        <v>729</v>
      </c>
      <c r="AB750">
        <f t="shared" ca="1" si="23"/>
        <v>347</v>
      </c>
      <c r="AD750">
        <v>749</v>
      </c>
      <c r="AE750">
        <v>9593</v>
      </c>
      <c r="AF750">
        <f>COUNTIF(AG750:AY750,"&lt;&gt;")</f>
        <v>1</v>
      </c>
      <c r="AG750">
        <v>53</v>
      </c>
    </row>
    <row r="751" spans="1:39" x14ac:dyDescent="0.2">
      <c r="A751">
        <v>750</v>
      </c>
      <c r="B751" s="2">
        <v>94</v>
      </c>
      <c r="C751" s="2">
        <v>78</v>
      </c>
      <c r="D751" s="2">
        <v>7332</v>
      </c>
      <c r="E751" t="s">
        <v>6</v>
      </c>
      <c r="H751" s="2">
        <v>80</v>
      </c>
      <c r="I751" s="2">
        <v>13</v>
      </c>
      <c r="J751" s="2">
        <f t="shared" si="22"/>
        <v>6</v>
      </c>
      <c r="K751">
        <v>2</v>
      </c>
      <c r="L751" t="s">
        <v>6</v>
      </c>
      <c r="N751">
        <v>750</v>
      </c>
      <c r="O751" s="2">
        <v>61</v>
      </c>
      <c r="P751" s="2">
        <v>9</v>
      </c>
      <c r="Q751" s="2">
        <v>70</v>
      </c>
      <c r="R751" t="s">
        <v>5</v>
      </c>
      <c r="T751">
        <v>750</v>
      </c>
      <c r="U751" s="2">
        <v>93</v>
      </c>
      <c r="V751" s="2">
        <v>30</v>
      </c>
      <c r="W751" s="2">
        <v>63</v>
      </c>
      <c r="X751" t="s">
        <v>5</v>
      </c>
      <c r="Z751">
        <v>750</v>
      </c>
      <c r="AA751">
        <v>393</v>
      </c>
      <c r="AB751">
        <f t="shared" ca="1" si="23"/>
        <v>168</v>
      </c>
      <c r="AD751">
        <v>750</v>
      </c>
      <c r="AE751">
        <v>9008</v>
      </c>
      <c r="AF751">
        <f>COUNTIF(AG751:AY751,"&lt;&gt;")</f>
        <v>1</v>
      </c>
      <c r="AG751">
        <v>16</v>
      </c>
    </row>
    <row r="752" spans="1:39" x14ac:dyDescent="0.2">
      <c r="A752">
        <v>751</v>
      </c>
      <c r="B752" s="2">
        <v>94</v>
      </c>
      <c r="C752" s="2">
        <v>77</v>
      </c>
      <c r="D752" s="2">
        <v>7238</v>
      </c>
      <c r="E752" t="s">
        <v>6</v>
      </c>
      <c r="H752" s="2">
        <v>81</v>
      </c>
      <c r="I752" s="2">
        <v>13</v>
      </c>
      <c r="J752" s="2">
        <f t="shared" si="22"/>
        <v>6</v>
      </c>
      <c r="K752">
        <v>3</v>
      </c>
      <c r="L752" t="s">
        <v>6</v>
      </c>
      <c r="N752">
        <v>751</v>
      </c>
      <c r="O752" s="2">
        <v>61</v>
      </c>
      <c r="P752" s="2">
        <v>10</v>
      </c>
      <c r="Q752" s="2">
        <v>71</v>
      </c>
      <c r="R752" t="s">
        <v>5</v>
      </c>
      <c r="T752">
        <v>751</v>
      </c>
      <c r="U752" s="2">
        <v>93</v>
      </c>
      <c r="V752" s="2">
        <v>29</v>
      </c>
      <c r="W752" s="2">
        <v>64</v>
      </c>
      <c r="X752" t="s">
        <v>5</v>
      </c>
      <c r="Z752">
        <v>751</v>
      </c>
      <c r="AA752">
        <v>384</v>
      </c>
      <c r="AB752">
        <f t="shared" ca="1" si="23"/>
        <v>323</v>
      </c>
      <c r="AD752">
        <v>751</v>
      </c>
      <c r="AE752">
        <v>1653</v>
      </c>
      <c r="AF752">
        <f>COUNTIF(AG752:AY752,"&lt;&gt;")</f>
        <v>4</v>
      </c>
      <c r="AG752">
        <v>19</v>
      </c>
      <c r="AH752">
        <v>29</v>
      </c>
      <c r="AI752">
        <v>57</v>
      </c>
      <c r="AJ752">
        <v>87</v>
      </c>
    </row>
    <row r="753" spans="1:42" x14ac:dyDescent="0.2">
      <c r="A753">
        <v>752</v>
      </c>
      <c r="B753" s="2">
        <v>94</v>
      </c>
      <c r="C753" s="2">
        <v>76</v>
      </c>
      <c r="D753" s="2">
        <v>7144</v>
      </c>
      <c r="E753" t="s">
        <v>6</v>
      </c>
      <c r="H753" s="2">
        <v>82</v>
      </c>
      <c r="I753" s="2">
        <v>13</v>
      </c>
      <c r="J753" s="2">
        <f t="shared" si="22"/>
        <v>6</v>
      </c>
      <c r="K753">
        <v>4</v>
      </c>
      <c r="L753" t="s">
        <v>6</v>
      </c>
      <c r="N753">
        <v>752</v>
      </c>
      <c r="O753" s="2">
        <v>61</v>
      </c>
      <c r="P753" s="2">
        <v>11</v>
      </c>
      <c r="Q753" s="2">
        <v>72</v>
      </c>
      <c r="R753" t="s">
        <v>5</v>
      </c>
      <c r="T753">
        <v>752</v>
      </c>
      <c r="U753" s="2">
        <v>93</v>
      </c>
      <c r="V753" s="2">
        <v>28</v>
      </c>
      <c r="W753" s="2">
        <v>65</v>
      </c>
      <c r="X753" t="s">
        <v>5</v>
      </c>
      <c r="Z753">
        <v>752</v>
      </c>
      <c r="AA753">
        <v>488</v>
      </c>
      <c r="AB753">
        <f t="shared" ca="1" si="23"/>
        <v>201</v>
      </c>
      <c r="AD753">
        <v>752</v>
      </c>
      <c r="AE753">
        <v>7110</v>
      </c>
      <c r="AF753">
        <f>COUNTIF(AG753:AY753,"&lt;&gt;")</f>
        <v>4</v>
      </c>
      <c r="AG753">
        <v>15</v>
      </c>
      <c r="AH753">
        <v>18</v>
      </c>
      <c r="AI753">
        <v>45</v>
      </c>
      <c r="AJ753">
        <v>79</v>
      </c>
    </row>
    <row r="754" spans="1:42" x14ac:dyDescent="0.2">
      <c r="A754">
        <v>753</v>
      </c>
      <c r="B754" s="2">
        <v>94</v>
      </c>
      <c r="C754" s="2">
        <v>75</v>
      </c>
      <c r="D754" s="2">
        <v>7050</v>
      </c>
      <c r="E754" t="s">
        <v>6</v>
      </c>
      <c r="H754" s="2">
        <v>83</v>
      </c>
      <c r="I754" s="2">
        <v>13</v>
      </c>
      <c r="J754" s="2">
        <f t="shared" si="22"/>
        <v>6</v>
      </c>
      <c r="K754">
        <v>5</v>
      </c>
      <c r="L754" t="s">
        <v>6</v>
      </c>
      <c r="N754">
        <v>753</v>
      </c>
      <c r="O754" s="2">
        <v>61</v>
      </c>
      <c r="P754" s="2">
        <v>12</v>
      </c>
      <c r="Q754" s="2">
        <v>73</v>
      </c>
      <c r="R754" t="s">
        <v>5</v>
      </c>
      <c r="T754">
        <v>753</v>
      </c>
      <c r="U754" s="2">
        <v>93</v>
      </c>
      <c r="V754" s="2">
        <v>27</v>
      </c>
      <c r="W754" s="2">
        <v>66</v>
      </c>
      <c r="X754" t="s">
        <v>5</v>
      </c>
      <c r="Z754">
        <v>753</v>
      </c>
      <c r="AA754">
        <v>697</v>
      </c>
      <c r="AB754">
        <f t="shared" ca="1" si="23"/>
        <v>86</v>
      </c>
      <c r="AD754">
        <v>753</v>
      </c>
      <c r="AE754">
        <v>8464</v>
      </c>
      <c r="AF754">
        <f>COUNTIF(AG754:AY754,"&lt;&gt;")</f>
        <v>4</v>
      </c>
      <c r="AG754">
        <v>16</v>
      </c>
      <c r="AH754">
        <v>23</v>
      </c>
      <c r="AI754">
        <v>46</v>
      </c>
      <c r="AJ754">
        <v>92</v>
      </c>
    </row>
    <row r="755" spans="1:42" x14ac:dyDescent="0.2">
      <c r="A755">
        <v>754</v>
      </c>
      <c r="B755" s="2">
        <v>94</v>
      </c>
      <c r="C755" s="2">
        <v>74</v>
      </c>
      <c r="D755" s="2">
        <v>6956</v>
      </c>
      <c r="E755" t="s">
        <v>6</v>
      </c>
      <c r="H755" s="2">
        <v>84</v>
      </c>
      <c r="I755" s="2">
        <v>13</v>
      </c>
      <c r="J755" s="2">
        <f t="shared" si="22"/>
        <v>6</v>
      </c>
      <c r="K755">
        <v>6</v>
      </c>
      <c r="L755" t="s">
        <v>6</v>
      </c>
      <c r="N755">
        <v>754</v>
      </c>
      <c r="O755" s="2">
        <v>61</v>
      </c>
      <c r="P755" s="2">
        <v>13</v>
      </c>
      <c r="Q755" s="2">
        <v>74</v>
      </c>
      <c r="R755" t="s">
        <v>5</v>
      </c>
      <c r="T755">
        <v>754</v>
      </c>
      <c r="U755" s="2">
        <v>93</v>
      </c>
      <c r="V755" s="2">
        <v>26</v>
      </c>
      <c r="W755" s="2">
        <v>67</v>
      </c>
      <c r="X755" t="s">
        <v>5</v>
      </c>
      <c r="Z755">
        <v>754</v>
      </c>
      <c r="AA755">
        <v>784</v>
      </c>
      <c r="AB755">
        <f t="shared" ca="1" si="23"/>
        <v>413</v>
      </c>
      <c r="AD755">
        <v>754</v>
      </c>
      <c r="AE755">
        <v>5929</v>
      </c>
      <c r="AF755">
        <f>COUNTIF(AG755:AY755,"&lt;&gt;")</f>
        <v>2</v>
      </c>
      <c r="AG755">
        <v>49</v>
      </c>
      <c r="AH755">
        <v>77</v>
      </c>
    </row>
    <row r="756" spans="1:42" x14ac:dyDescent="0.2">
      <c r="A756">
        <v>755</v>
      </c>
      <c r="B756" s="2">
        <v>94</v>
      </c>
      <c r="C756" s="2">
        <v>73</v>
      </c>
      <c r="D756" s="2">
        <v>6862</v>
      </c>
      <c r="E756" t="s">
        <v>6</v>
      </c>
      <c r="H756" s="2">
        <v>85</v>
      </c>
      <c r="I756" s="2">
        <v>13</v>
      </c>
      <c r="J756" s="2">
        <f t="shared" si="22"/>
        <v>6</v>
      </c>
      <c r="K756">
        <v>7</v>
      </c>
      <c r="L756" t="s">
        <v>6</v>
      </c>
      <c r="N756">
        <v>755</v>
      </c>
      <c r="O756" s="2">
        <v>61</v>
      </c>
      <c r="P756" s="2">
        <v>14</v>
      </c>
      <c r="Q756" s="2">
        <v>75</v>
      </c>
      <c r="R756" t="s">
        <v>5</v>
      </c>
      <c r="T756">
        <v>755</v>
      </c>
      <c r="U756" s="2">
        <v>93</v>
      </c>
      <c r="V756" s="2">
        <v>25</v>
      </c>
      <c r="W756" s="2">
        <v>68</v>
      </c>
      <c r="X756" t="s">
        <v>5</v>
      </c>
      <c r="Z756">
        <v>755</v>
      </c>
      <c r="AA756">
        <v>721</v>
      </c>
      <c r="AB756">
        <f t="shared" ca="1" si="23"/>
        <v>626</v>
      </c>
      <c r="AD756">
        <v>755</v>
      </c>
      <c r="AE756">
        <v>7276</v>
      </c>
      <c r="AF756">
        <f>COUNTIF(AG756:AY756,"&lt;&gt;")</f>
        <v>3</v>
      </c>
      <c r="AG756">
        <v>17</v>
      </c>
      <c r="AH756">
        <v>34</v>
      </c>
      <c r="AI756">
        <v>68</v>
      </c>
    </row>
    <row r="757" spans="1:42" x14ac:dyDescent="0.2">
      <c r="A757">
        <v>756</v>
      </c>
      <c r="B757" s="2">
        <v>94</v>
      </c>
      <c r="C757" s="2">
        <v>72</v>
      </c>
      <c r="D757" s="2">
        <v>6768</v>
      </c>
      <c r="E757" t="s">
        <v>6</v>
      </c>
      <c r="H757" s="2">
        <v>86</v>
      </c>
      <c r="I757" s="2">
        <v>13</v>
      </c>
      <c r="J757" s="2">
        <f t="shared" si="22"/>
        <v>6</v>
      </c>
      <c r="K757">
        <v>8</v>
      </c>
      <c r="L757" t="s">
        <v>6</v>
      </c>
      <c r="N757">
        <v>756</v>
      </c>
      <c r="O757" s="2">
        <v>61</v>
      </c>
      <c r="P757" s="2">
        <v>15</v>
      </c>
      <c r="Q757" s="2">
        <v>76</v>
      </c>
      <c r="R757" t="s">
        <v>5</v>
      </c>
      <c r="T757">
        <v>756</v>
      </c>
      <c r="U757" s="2">
        <v>93</v>
      </c>
      <c r="V757" s="2">
        <v>24</v>
      </c>
      <c r="W757" s="2">
        <v>69</v>
      </c>
      <c r="X757" t="s">
        <v>5</v>
      </c>
      <c r="Z757">
        <v>756</v>
      </c>
      <c r="AA757">
        <v>297</v>
      </c>
      <c r="AB757">
        <f t="shared" ca="1" si="23"/>
        <v>113</v>
      </c>
      <c r="AD757">
        <v>756</v>
      </c>
      <c r="AE757">
        <v>5054</v>
      </c>
      <c r="AF757">
        <f>COUNTIF(AG757:AY757,"&lt;&gt;")</f>
        <v>3</v>
      </c>
      <c r="AG757">
        <v>14</v>
      </c>
      <c r="AH757">
        <v>19</v>
      </c>
      <c r="AI757">
        <v>38</v>
      </c>
    </row>
    <row r="758" spans="1:42" x14ac:dyDescent="0.2">
      <c r="A758">
        <v>757</v>
      </c>
      <c r="B758" s="2">
        <v>94</v>
      </c>
      <c r="C758" s="2">
        <v>71</v>
      </c>
      <c r="D758" s="2">
        <v>6674</v>
      </c>
      <c r="E758" t="s">
        <v>6</v>
      </c>
      <c r="H758" s="2">
        <v>87</v>
      </c>
      <c r="I758" s="2">
        <v>13</v>
      </c>
      <c r="J758" s="2">
        <f t="shared" si="22"/>
        <v>6</v>
      </c>
      <c r="K758">
        <v>9</v>
      </c>
      <c r="L758" t="s">
        <v>6</v>
      </c>
      <c r="N758">
        <v>757</v>
      </c>
      <c r="O758" s="2">
        <v>61</v>
      </c>
      <c r="P758" s="2">
        <v>16</v>
      </c>
      <c r="Q758" s="2">
        <v>77</v>
      </c>
      <c r="R758" t="s">
        <v>5</v>
      </c>
      <c r="T758">
        <v>757</v>
      </c>
      <c r="U758" s="2">
        <v>93</v>
      </c>
      <c r="V758" s="2">
        <v>23</v>
      </c>
      <c r="W758" s="2">
        <v>70</v>
      </c>
      <c r="X758" t="s">
        <v>5</v>
      </c>
      <c r="Z758">
        <v>757</v>
      </c>
      <c r="AA758">
        <v>577</v>
      </c>
      <c r="AB758">
        <f t="shared" ca="1" si="23"/>
        <v>208</v>
      </c>
      <c r="AD758">
        <v>757</v>
      </c>
      <c r="AE758">
        <v>9025</v>
      </c>
      <c r="AF758">
        <f>COUNTIF(AG758:AY758,"&lt;&gt;")</f>
        <v>3</v>
      </c>
      <c r="AG758">
        <v>19</v>
      </c>
      <c r="AH758">
        <v>25</v>
      </c>
      <c r="AI758">
        <v>95</v>
      </c>
    </row>
    <row r="759" spans="1:42" x14ac:dyDescent="0.2">
      <c r="A759">
        <v>758</v>
      </c>
      <c r="B759" s="2">
        <v>94</v>
      </c>
      <c r="C759" s="2">
        <v>70</v>
      </c>
      <c r="D759" s="2">
        <v>6580</v>
      </c>
      <c r="E759" t="s">
        <v>6</v>
      </c>
      <c r="H759" s="2">
        <v>88</v>
      </c>
      <c r="I759" s="2">
        <v>13</v>
      </c>
      <c r="J759" s="2">
        <f t="shared" si="22"/>
        <v>6</v>
      </c>
      <c r="K759">
        <v>10</v>
      </c>
      <c r="L759" t="s">
        <v>6</v>
      </c>
      <c r="N759">
        <v>758</v>
      </c>
      <c r="O759" s="2">
        <v>61</v>
      </c>
      <c r="P759" s="2">
        <v>17</v>
      </c>
      <c r="Q759" s="2">
        <v>78</v>
      </c>
      <c r="R759" t="s">
        <v>5</v>
      </c>
      <c r="T759">
        <v>758</v>
      </c>
      <c r="U759" s="2">
        <v>93</v>
      </c>
      <c r="V759" s="2">
        <v>22</v>
      </c>
      <c r="W759" s="2">
        <v>71</v>
      </c>
      <c r="X759" t="s">
        <v>5</v>
      </c>
      <c r="Z759">
        <v>758</v>
      </c>
      <c r="AA759">
        <v>328</v>
      </c>
      <c r="AB759">
        <f t="shared" ca="1" si="23"/>
        <v>197</v>
      </c>
      <c r="AD759">
        <v>758</v>
      </c>
      <c r="AE759">
        <v>6331</v>
      </c>
      <c r="AF759">
        <f>COUNTIF(AG759:AY759,"&lt;&gt;")</f>
        <v>1</v>
      </c>
      <c r="AG759">
        <v>13</v>
      </c>
    </row>
    <row r="760" spans="1:42" x14ac:dyDescent="0.2">
      <c r="A760">
        <v>759</v>
      </c>
      <c r="B760" s="2">
        <v>94</v>
      </c>
      <c r="C760" s="2">
        <v>69</v>
      </c>
      <c r="D760" s="2">
        <v>6486</v>
      </c>
      <c r="E760" t="s">
        <v>6</v>
      </c>
      <c r="H760" s="2">
        <v>89</v>
      </c>
      <c r="I760" s="2">
        <v>13</v>
      </c>
      <c r="J760" s="2">
        <f t="shared" si="22"/>
        <v>6</v>
      </c>
      <c r="K760">
        <v>11</v>
      </c>
      <c r="L760" t="s">
        <v>6</v>
      </c>
      <c r="N760">
        <v>759</v>
      </c>
      <c r="O760" s="2">
        <v>61</v>
      </c>
      <c r="P760" s="2">
        <v>18</v>
      </c>
      <c r="Q760" s="2">
        <v>79</v>
      </c>
      <c r="R760" t="s">
        <v>5</v>
      </c>
      <c r="T760">
        <v>759</v>
      </c>
      <c r="U760" s="2">
        <v>93</v>
      </c>
      <c r="V760" s="2">
        <v>21</v>
      </c>
      <c r="W760" s="2">
        <v>72</v>
      </c>
      <c r="X760" t="s">
        <v>5</v>
      </c>
      <c r="Z760">
        <v>759</v>
      </c>
      <c r="AA760">
        <v>765</v>
      </c>
      <c r="AB760">
        <f t="shared" ca="1" si="23"/>
        <v>652</v>
      </c>
      <c r="AD760">
        <v>759</v>
      </c>
      <c r="AE760">
        <v>3822</v>
      </c>
      <c r="AF760">
        <f>COUNTIF(AG760:AY760,"&lt;&gt;")</f>
        <v>10</v>
      </c>
      <c r="AG760">
        <v>13</v>
      </c>
      <c r="AH760">
        <v>14</v>
      </c>
      <c r="AI760">
        <v>21</v>
      </c>
      <c r="AJ760">
        <v>26</v>
      </c>
      <c r="AK760">
        <v>39</v>
      </c>
      <c r="AL760">
        <v>42</v>
      </c>
      <c r="AM760">
        <v>49</v>
      </c>
      <c r="AN760">
        <v>78</v>
      </c>
      <c r="AO760">
        <v>91</v>
      </c>
      <c r="AP760">
        <v>98</v>
      </c>
    </row>
    <row r="761" spans="1:42" x14ac:dyDescent="0.2">
      <c r="A761">
        <v>760</v>
      </c>
      <c r="B761" s="2">
        <v>94</v>
      </c>
      <c r="C761" s="2">
        <v>68</v>
      </c>
      <c r="D761" s="2">
        <v>6392</v>
      </c>
      <c r="E761" t="s">
        <v>6</v>
      </c>
      <c r="H761" s="2">
        <v>90</v>
      </c>
      <c r="I761" s="2">
        <v>13</v>
      </c>
      <c r="J761" s="2">
        <f t="shared" si="22"/>
        <v>6</v>
      </c>
      <c r="K761">
        <v>12</v>
      </c>
      <c r="L761" t="s">
        <v>6</v>
      </c>
      <c r="N761">
        <v>760</v>
      </c>
      <c r="O761" s="2">
        <v>61</v>
      </c>
      <c r="P761" s="2">
        <v>19</v>
      </c>
      <c r="Q761" s="2">
        <v>80</v>
      </c>
      <c r="R761" t="s">
        <v>5</v>
      </c>
      <c r="T761">
        <v>760</v>
      </c>
      <c r="U761" s="2">
        <v>93</v>
      </c>
      <c r="V761" s="2">
        <v>20</v>
      </c>
      <c r="W761" s="2">
        <v>73</v>
      </c>
      <c r="X761" t="s">
        <v>5</v>
      </c>
      <c r="Z761">
        <v>760</v>
      </c>
      <c r="AA761">
        <v>846</v>
      </c>
      <c r="AB761">
        <f t="shared" ca="1" si="23"/>
        <v>498</v>
      </c>
      <c r="AD761">
        <v>760</v>
      </c>
      <c r="AE761">
        <v>7675</v>
      </c>
      <c r="AF761">
        <f>COUNTIF(AG761:AY761,"&lt;&gt;")</f>
        <v>1</v>
      </c>
      <c r="AG761">
        <v>25</v>
      </c>
    </row>
    <row r="762" spans="1:42" x14ac:dyDescent="0.2">
      <c r="A762">
        <v>761</v>
      </c>
      <c r="B762" s="2">
        <v>94</v>
      </c>
      <c r="C762" s="2">
        <v>67</v>
      </c>
      <c r="D762" s="2">
        <v>6298</v>
      </c>
      <c r="E762" t="s">
        <v>6</v>
      </c>
      <c r="H762" s="2">
        <v>91</v>
      </c>
      <c r="I762" s="2">
        <v>13</v>
      </c>
      <c r="J762" s="2">
        <f t="shared" si="22"/>
        <v>7</v>
      </c>
      <c r="K762">
        <v>0</v>
      </c>
      <c r="L762" t="s">
        <v>6</v>
      </c>
      <c r="N762">
        <v>761</v>
      </c>
      <c r="O762" s="2">
        <v>61</v>
      </c>
      <c r="P762" s="2">
        <v>20</v>
      </c>
      <c r="Q762" s="2">
        <v>81</v>
      </c>
      <c r="R762" t="s">
        <v>5</v>
      </c>
      <c r="T762">
        <v>761</v>
      </c>
      <c r="U762" s="2">
        <v>93</v>
      </c>
      <c r="V762" s="2">
        <v>19</v>
      </c>
      <c r="W762" s="2">
        <v>74</v>
      </c>
      <c r="X762" t="s">
        <v>5</v>
      </c>
      <c r="Z762">
        <v>761</v>
      </c>
      <c r="AA762">
        <v>688</v>
      </c>
      <c r="AB762">
        <f t="shared" ca="1" si="23"/>
        <v>399</v>
      </c>
      <c r="AD762">
        <v>761</v>
      </c>
      <c r="AE762">
        <v>1173</v>
      </c>
      <c r="AF762">
        <f>COUNTIF(AG762:AY762,"&lt;&gt;")</f>
        <v>4</v>
      </c>
      <c r="AG762">
        <v>17</v>
      </c>
      <c r="AH762">
        <v>23</v>
      </c>
      <c r="AI762">
        <v>51</v>
      </c>
      <c r="AJ762">
        <v>69</v>
      </c>
    </row>
    <row r="763" spans="1:42" x14ac:dyDescent="0.2">
      <c r="A763">
        <v>762</v>
      </c>
      <c r="B763" s="2">
        <v>94</v>
      </c>
      <c r="C763" s="2">
        <v>66</v>
      </c>
      <c r="D763" s="2">
        <v>6204</v>
      </c>
      <c r="E763" t="s">
        <v>6</v>
      </c>
      <c r="H763" s="2">
        <v>92</v>
      </c>
      <c r="I763" s="2">
        <v>13</v>
      </c>
      <c r="J763" s="2">
        <f t="shared" si="22"/>
        <v>7</v>
      </c>
      <c r="K763">
        <v>1</v>
      </c>
      <c r="L763" t="s">
        <v>6</v>
      </c>
      <c r="N763">
        <v>762</v>
      </c>
      <c r="O763" s="2">
        <v>61</v>
      </c>
      <c r="P763" s="2">
        <v>21</v>
      </c>
      <c r="Q763" s="2">
        <v>82</v>
      </c>
      <c r="R763" t="s">
        <v>5</v>
      </c>
      <c r="T763">
        <v>762</v>
      </c>
      <c r="U763" s="2">
        <v>93</v>
      </c>
      <c r="V763" s="2">
        <v>18</v>
      </c>
      <c r="W763" s="2">
        <v>75</v>
      </c>
      <c r="X763" t="s">
        <v>5</v>
      </c>
      <c r="Z763">
        <v>762</v>
      </c>
      <c r="AA763">
        <v>565</v>
      </c>
      <c r="AB763">
        <f t="shared" ca="1" si="23"/>
        <v>464</v>
      </c>
      <c r="AD763">
        <v>762</v>
      </c>
      <c r="AE763">
        <v>6617</v>
      </c>
      <c r="AF763">
        <f>COUNTIF(AG763:AY763,"&lt;&gt;")</f>
        <v>1</v>
      </c>
      <c r="AG763">
        <v>13</v>
      </c>
    </row>
    <row r="764" spans="1:42" x14ac:dyDescent="0.2">
      <c r="A764">
        <v>763</v>
      </c>
      <c r="B764" s="2">
        <v>94</v>
      </c>
      <c r="C764" s="2">
        <v>65</v>
      </c>
      <c r="D764" s="2">
        <v>6110</v>
      </c>
      <c r="E764" t="s">
        <v>6</v>
      </c>
      <c r="H764" s="2">
        <v>93</v>
      </c>
      <c r="I764" s="2">
        <v>13</v>
      </c>
      <c r="J764" s="2">
        <f t="shared" si="22"/>
        <v>7</v>
      </c>
      <c r="K764">
        <v>2</v>
      </c>
      <c r="L764" t="s">
        <v>6</v>
      </c>
      <c r="N764">
        <v>763</v>
      </c>
      <c r="O764" s="2">
        <v>61</v>
      </c>
      <c r="P764" s="2">
        <v>22</v>
      </c>
      <c r="Q764" s="2">
        <v>83</v>
      </c>
      <c r="R764" t="s">
        <v>5</v>
      </c>
      <c r="T764">
        <v>763</v>
      </c>
      <c r="U764" s="2">
        <v>93</v>
      </c>
      <c r="V764" s="2">
        <v>17</v>
      </c>
      <c r="W764" s="2">
        <v>76</v>
      </c>
      <c r="X764" t="s">
        <v>5</v>
      </c>
      <c r="Z764">
        <v>763</v>
      </c>
      <c r="AA764">
        <v>192</v>
      </c>
      <c r="AB764">
        <f t="shared" ca="1" si="23"/>
        <v>81</v>
      </c>
      <c r="AD764">
        <v>763</v>
      </c>
      <c r="AE764">
        <v>1079</v>
      </c>
      <c r="AF764">
        <f>COUNTIF(AG764:AY764,"&lt;&gt;")</f>
        <v>2</v>
      </c>
      <c r="AG764">
        <v>13</v>
      </c>
      <c r="AH764">
        <v>83</v>
      </c>
    </row>
    <row r="765" spans="1:42" x14ac:dyDescent="0.2">
      <c r="A765">
        <v>764</v>
      </c>
      <c r="B765" s="2">
        <v>94</v>
      </c>
      <c r="C765" s="2">
        <v>64</v>
      </c>
      <c r="D765" s="2">
        <v>6016</v>
      </c>
      <c r="E765" t="s">
        <v>6</v>
      </c>
      <c r="H765" s="2">
        <v>94</v>
      </c>
      <c r="I765" s="2">
        <v>13</v>
      </c>
      <c r="J765" s="2">
        <f t="shared" si="22"/>
        <v>7</v>
      </c>
      <c r="K765">
        <v>3</v>
      </c>
      <c r="L765" t="s">
        <v>6</v>
      </c>
      <c r="N765">
        <v>764</v>
      </c>
      <c r="O765" s="2">
        <v>61</v>
      </c>
      <c r="P765" s="2">
        <v>23</v>
      </c>
      <c r="Q765" s="2">
        <v>84</v>
      </c>
      <c r="R765" t="s">
        <v>5</v>
      </c>
      <c r="T765">
        <v>764</v>
      </c>
      <c r="U765" s="2">
        <v>93</v>
      </c>
      <c r="V765" s="2">
        <v>16</v>
      </c>
      <c r="W765" s="2">
        <v>77</v>
      </c>
      <c r="X765" t="s">
        <v>5</v>
      </c>
      <c r="Z765">
        <v>764</v>
      </c>
      <c r="AA765">
        <v>742</v>
      </c>
      <c r="AB765">
        <f t="shared" ca="1" si="23"/>
        <v>367</v>
      </c>
      <c r="AD765">
        <v>764</v>
      </c>
      <c r="AE765">
        <v>4260</v>
      </c>
      <c r="AF765">
        <f>COUNTIF(AG765:AY765,"&lt;&gt;")</f>
        <v>3</v>
      </c>
      <c r="AG765">
        <v>12</v>
      </c>
      <c r="AH765">
        <v>15</v>
      </c>
      <c r="AI765">
        <v>71</v>
      </c>
    </row>
    <row r="766" spans="1:42" x14ac:dyDescent="0.2">
      <c r="A766">
        <v>765</v>
      </c>
      <c r="B766" s="2">
        <v>94</v>
      </c>
      <c r="C766" s="2">
        <v>63</v>
      </c>
      <c r="D766" s="2">
        <v>5922</v>
      </c>
      <c r="E766" t="s">
        <v>6</v>
      </c>
      <c r="H766" s="2">
        <v>95</v>
      </c>
      <c r="I766" s="2">
        <v>13</v>
      </c>
      <c r="J766" s="2">
        <f t="shared" si="22"/>
        <v>7</v>
      </c>
      <c r="K766">
        <v>4</v>
      </c>
      <c r="L766" t="s">
        <v>6</v>
      </c>
      <c r="N766">
        <v>765</v>
      </c>
      <c r="O766" s="2">
        <v>61</v>
      </c>
      <c r="P766" s="2">
        <v>24</v>
      </c>
      <c r="Q766" s="2">
        <v>85</v>
      </c>
      <c r="R766" t="s">
        <v>5</v>
      </c>
      <c r="T766">
        <v>765</v>
      </c>
      <c r="U766" s="2">
        <v>93</v>
      </c>
      <c r="V766" s="2">
        <v>15</v>
      </c>
      <c r="W766" s="2">
        <v>78</v>
      </c>
      <c r="X766" t="s">
        <v>5</v>
      </c>
      <c r="Z766">
        <v>765</v>
      </c>
      <c r="AA766">
        <v>216</v>
      </c>
      <c r="AB766">
        <f t="shared" ca="1" si="23"/>
        <v>149</v>
      </c>
      <c r="AD766">
        <v>765</v>
      </c>
      <c r="AE766">
        <v>3345</v>
      </c>
      <c r="AF766">
        <f>COUNTIF(AG766:AY766,"&lt;&gt;")</f>
        <v>1</v>
      </c>
      <c r="AG766">
        <v>15</v>
      </c>
    </row>
    <row r="767" spans="1:42" x14ac:dyDescent="0.2">
      <c r="A767">
        <v>766</v>
      </c>
      <c r="B767" s="2">
        <v>94</v>
      </c>
      <c r="C767" s="2">
        <v>62</v>
      </c>
      <c r="D767" s="2">
        <v>5828</v>
      </c>
      <c r="E767" t="s">
        <v>6</v>
      </c>
      <c r="H767" s="2">
        <v>96</v>
      </c>
      <c r="I767" s="2">
        <v>13</v>
      </c>
      <c r="J767" s="2">
        <f t="shared" si="22"/>
        <v>7</v>
      </c>
      <c r="K767">
        <v>5</v>
      </c>
      <c r="L767" t="s">
        <v>6</v>
      </c>
      <c r="N767">
        <v>766</v>
      </c>
      <c r="O767" s="2">
        <v>61</v>
      </c>
      <c r="P767" s="2">
        <v>25</v>
      </c>
      <c r="Q767" s="2">
        <v>86</v>
      </c>
      <c r="R767" t="s">
        <v>5</v>
      </c>
      <c r="T767">
        <v>766</v>
      </c>
      <c r="U767" s="2">
        <v>93</v>
      </c>
      <c r="V767" s="2">
        <v>14</v>
      </c>
      <c r="W767" s="2">
        <v>79</v>
      </c>
      <c r="X767" t="s">
        <v>5</v>
      </c>
      <c r="Z767">
        <v>766</v>
      </c>
      <c r="AA767">
        <v>891</v>
      </c>
      <c r="AB767">
        <f t="shared" ca="1" si="23"/>
        <v>494</v>
      </c>
      <c r="AD767">
        <v>766</v>
      </c>
      <c r="AE767">
        <v>8051</v>
      </c>
      <c r="AF767">
        <f>COUNTIF(AG767:AY767,"&lt;&gt;")</f>
        <v>2</v>
      </c>
      <c r="AG767">
        <v>83</v>
      </c>
      <c r="AH767">
        <v>97</v>
      </c>
    </row>
    <row r="768" spans="1:42" x14ac:dyDescent="0.2">
      <c r="A768">
        <v>767</v>
      </c>
      <c r="B768" s="2">
        <v>94</v>
      </c>
      <c r="C768" s="2">
        <v>61</v>
      </c>
      <c r="D768" s="2">
        <v>5734</v>
      </c>
      <c r="E768" t="s">
        <v>6</v>
      </c>
      <c r="H768" s="2">
        <v>97</v>
      </c>
      <c r="I768" s="2">
        <v>13</v>
      </c>
      <c r="J768" s="2">
        <f t="shared" si="22"/>
        <v>7</v>
      </c>
      <c r="K768">
        <v>6</v>
      </c>
      <c r="L768" t="s">
        <v>6</v>
      </c>
      <c r="N768">
        <v>767</v>
      </c>
      <c r="O768" s="2">
        <v>61</v>
      </c>
      <c r="P768" s="2">
        <v>26</v>
      </c>
      <c r="Q768" s="2">
        <v>87</v>
      </c>
      <c r="R768" t="s">
        <v>5</v>
      </c>
      <c r="T768">
        <v>767</v>
      </c>
      <c r="U768" s="2">
        <v>93</v>
      </c>
      <c r="V768" s="2">
        <v>13</v>
      </c>
      <c r="W768" s="2">
        <v>80</v>
      </c>
      <c r="X768" t="s">
        <v>5</v>
      </c>
      <c r="Z768">
        <v>767</v>
      </c>
      <c r="AA768">
        <v>617</v>
      </c>
      <c r="AB768">
        <f t="shared" ca="1" si="23"/>
        <v>542</v>
      </c>
      <c r="AD768">
        <v>767</v>
      </c>
      <c r="AE768">
        <v>7504</v>
      </c>
      <c r="AF768">
        <f>COUNTIF(AG768:AY768,"&lt;&gt;")</f>
        <v>5</v>
      </c>
      <c r="AG768">
        <v>14</v>
      </c>
      <c r="AH768">
        <v>16</v>
      </c>
      <c r="AI768">
        <v>28</v>
      </c>
      <c r="AJ768">
        <v>56</v>
      </c>
      <c r="AK768">
        <v>67</v>
      </c>
    </row>
    <row r="769" spans="1:44" x14ac:dyDescent="0.2">
      <c r="A769">
        <v>768</v>
      </c>
      <c r="B769" s="2">
        <v>94</v>
      </c>
      <c r="C769" s="2">
        <v>60</v>
      </c>
      <c r="D769" s="2">
        <v>5640</v>
      </c>
      <c r="E769" t="s">
        <v>6</v>
      </c>
      <c r="H769" s="2">
        <v>98</v>
      </c>
      <c r="I769" s="2">
        <v>13</v>
      </c>
      <c r="J769" s="2">
        <f t="shared" si="22"/>
        <v>7</v>
      </c>
      <c r="K769">
        <v>7</v>
      </c>
      <c r="L769" t="s">
        <v>6</v>
      </c>
      <c r="N769">
        <v>768</v>
      </c>
      <c r="O769" s="2">
        <v>61</v>
      </c>
      <c r="P769" s="2">
        <v>27</v>
      </c>
      <c r="Q769" s="2">
        <v>88</v>
      </c>
      <c r="R769" t="s">
        <v>5</v>
      </c>
      <c r="T769">
        <v>768</v>
      </c>
      <c r="U769" s="2">
        <v>93</v>
      </c>
      <c r="V769" s="2">
        <v>12</v>
      </c>
      <c r="W769" s="2">
        <v>81</v>
      </c>
      <c r="X769" t="s">
        <v>5</v>
      </c>
      <c r="Z769">
        <v>768</v>
      </c>
      <c r="AA769">
        <v>862</v>
      </c>
      <c r="AB769">
        <f t="shared" ca="1" si="23"/>
        <v>163</v>
      </c>
      <c r="AD769">
        <v>768</v>
      </c>
      <c r="AE769">
        <v>6305</v>
      </c>
      <c r="AF769">
        <f>COUNTIF(AG769:AY769,"&lt;&gt;")</f>
        <v>3</v>
      </c>
      <c r="AG769">
        <v>13</v>
      </c>
      <c r="AH769">
        <v>65</v>
      </c>
      <c r="AI769">
        <v>97</v>
      </c>
    </row>
    <row r="770" spans="1:44" x14ac:dyDescent="0.2">
      <c r="A770">
        <v>769</v>
      </c>
      <c r="B770" s="2">
        <v>94</v>
      </c>
      <c r="C770" s="2">
        <v>59</v>
      </c>
      <c r="D770" s="2">
        <v>5546</v>
      </c>
      <c r="E770" t="s">
        <v>6</v>
      </c>
      <c r="H770" s="2">
        <v>99</v>
      </c>
      <c r="I770" s="2">
        <v>13</v>
      </c>
      <c r="J770" s="2">
        <f t="shared" ref="J770:J833" si="24">(H770/I770)-(K770/I770)</f>
        <v>7</v>
      </c>
      <c r="K770">
        <v>8</v>
      </c>
      <c r="L770" t="s">
        <v>6</v>
      </c>
      <c r="N770">
        <v>769</v>
      </c>
      <c r="O770" s="2">
        <v>61</v>
      </c>
      <c r="P770" s="2">
        <v>28</v>
      </c>
      <c r="Q770" s="2">
        <v>89</v>
      </c>
      <c r="R770" t="s">
        <v>5</v>
      </c>
      <c r="T770">
        <v>769</v>
      </c>
      <c r="U770" s="2">
        <v>93</v>
      </c>
      <c r="V770" s="2">
        <v>11</v>
      </c>
      <c r="W770" s="2">
        <v>82</v>
      </c>
      <c r="X770" t="s">
        <v>5</v>
      </c>
      <c r="Z770">
        <v>769</v>
      </c>
      <c r="AA770">
        <v>326</v>
      </c>
      <c r="AB770">
        <f t="shared" ca="1" si="23"/>
        <v>256</v>
      </c>
      <c r="AD770">
        <v>769</v>
      </c>
      <c r="AE770">
        <v>1053</v>
      </c>
      <c r="AF770">
        <f>COUNTIF(AG770:AY770,"&lt;&gt;")</f>
        <v>4</v>
      </c>
      <c r="AG770">
        <v>13</v>
      </c>
      <c r="AH770">
        <v>27</v>
      </c>
      <c r="AI770">
        <v>39</v>
      </c>
      <c r="AJ770">
        <v>81</v>
      </c>
    </row>
    <row r="771" spans="1:44" x14ac:dyDescent="0.2">
      <c r="A771">
        <v>770</v>
      </c>
      <c r="B771" s="2">
        <v>94</v>
      </c>
      <c r="C771" s="2">
        <v>58</v>
      </c>
      <c r="D771" s="2">
        <v>5452</v>
      </c>
      <c r="E771" t="s">
        <v>6</v>
      </c>
      <c r="H771" s="2">
        <v>14</v>
      </c>
      <c r="I771" s="2">
        <v>13</v>
      </c>
      <c r="J771" s="2">
        <f t="shared" si="24"/>
        <v>1</v>
      </c>
      <c r="K771">
        <v>1</v>
      </c>
      <c r="L771" t="s">
        <v>6</v>
      </c>
      <c r="N771">
        <v>770</v>
      </c>
      <c r="O771" s="2">
        <v>61</v>
      </c>
      <c r="P771" s="2">
        <v>29</v>
      </c>
      <c r="Q771" s="2">
        <v>90</v>
      </c>
      <c r="R771" t="s">
        <v>5</v>
      </c>
      <c r="T771">
        <v>770</v>
      </c>
      <c r="U771" s="2">
        <v>93</v>
      </c>
      <c r="V771" s="2">
        <v>10</v>
      </c>
      <c r="W771" s="2">
        <v>83</v>
      </c>
      <c r="X771" t="s">
        <v>5</v>
      </c>
      <c r="Z771">
        <v>770</v>
      </c>
      <c r="AA771">
        <v>895</v>
      </c>
      <c r="AB771">
        <f t="shared" ref="AB771:AB834" ca="1" si="25">ROUND(RAND()*(AA771-1),0)</f>
        <v>349</v>
      </c>
      <c r="AD771">
        <v>770</v>
      </c>
      <c r="AE771">
        <v>4758</v>
      </c>
      <c r="AF771">
        <f>COUNTIF(AG771:AY771,"&lt;&gt;")</f>
        <v>5</v>
      </c>
      <c r="AG771">
        <v>13</v>
      </c>
      <c r="AH771">
        <v>26</v>
      </c>
      <c r="AI771">
        <v>39</v>
      </c>
      <c r="AJ771">
        <v>61</v>
      </c>
      <c r="AK771">
        <v>78</v>
      </c>
    </row>
    <row r="772" spans="1:44" x14ac:dyDescent="0.2">
      <c r="A772">
        <v>771</v>
      </c>
      <c r="B772" s="2">
        <v>94</v>
      </c>
      <c r="C772" s="2">
        <v>57</v>
      </c>
      <c r="D772" s="2">
        <v>5358</v>
      </c>
      <c r="E772" t="s">
        <v>6</v>
      </c>
      <c r="H772" s="2">
        <v>15</v>
      </c>
      <c r="I772" s="2">
        <v>13</v>
      </c>
      <c r="J772" s="2">
        <f t="shared" si="24"/>
        <v>0.99999999999999989</v>
      </c>
      <c r="K772">
        <v>2</v>
      </c>
      <c r="L772" t="s">
        <v>6</v>
      </c>
      <c r="N772">
        <v>771</v>
      </c>
      <c r="O772" s="2">
        <v>61</v>
      </c>
      <c r="P772" s="2">
        <v>30</v>
      </c>
      <c r="Q772" s="2">
        <v>91</v>
      </c>
      <c r="R772" t="s">
        <v>5</v>
      </c>
      <c r="T772">
        <v>771</v>
      </c>
      <c r="U772" s="2">
        <v>93</v>
      </c>
      <c r="V772" s="2">
        <v>9</v>
      </c>
      <c r="W772" s="2">
        <v>84</v>
      </c>
      <c r="X772" t="s">
        <v>5</v>
      </c>
      <c r="Z772">
        <v>771</v>
      </c>
      <c r="AA772">
        <v>423</v>
      </c>
      <c r="AB772">
        <f t="shared" ca="1" si="25"/>
        <v>227</v>
      </c>
      <c r="AD772">
        <v>771</v>
      </c>
      <c r="AE772">
        <v>8724</v>
      </c>
      <c r="AF772">
        <f>COUNTIF(AG772:AY772,"&lt;&gt;")</f>
        <v>1</v>
      </c>
      <c r="AG772">
        <v>12</v>
      </c>
    </row>
    <row r="773" spans="1:44" x14ac:dyDescent="0.2">
      <c r="A773">
        <v>772</v>
      </c>
      <c r="B773" s="2">
        <v>94</v>
      </c>
      <c r="C773" s="2">
        <v>56</v>
      </c>
      <c r="D773" s="2">
        <v>5264</v>
      </c>
      <c r="E773" t="s">
        <v>6</v>
      </c>
      <c r="H773" s="2">
        <v>16</v>
      </c>
      <c r="I773" s="2">
        <v>13</v>
      </c>
      <c r="J773" s="2">
        <f t="shared" si="24"/>
        <v>1</v>
      </c>
      <c r="K773">
        <v>3</v>
      </c>
      <c r="L773" t="s">
        <v>6</v>
      </c>
      <c r="N773">
        <v>772</v>
      </c>
      <c r="O773" s="2">
        <v>61</v>
      </c>
      <c r="P773" s="2">
        <v>31</v>
      </c>
      <c r="Q773" s="2">
        <v>92</v>
      </c>
      <c r="R773" t="s">
        <v>5</v>
      </c>
      <c r="T773">
        <v>772</v>
      </c>
      <c r="U773" s="2">
        <v>93</v>
      </c>
      <c r="V773" s="2">
        <v>8</v>
      </c>
      <c r="W773" s="2">
        <v>85</v>
      </c>
      <c r="X773" t="s">
        <v>5</v>
      </c>
      <c r="Z773">
        <v>772</v>
      </c>
      <c r="AA773">
        <v>982</v>
      </c>
      <c r="AB773">
        <f t="shared" ca="1" si="25"/>
        <v>62</v>
      </c>
      <c r="AD773">
        <v>772</v>
      </c>
      <c r="AE773">
        <v>1976</v>
      </c>
      <c r="AF773">
        <f>COUNTIF(AG773:AY773,"&lt;&gt;")</f>
        <v>6</v>
      </c>
      <c r="AG773">
        <v>13</v>
      </c>
      <c r="AH773">
        <v>19</v>
      </c>
      <c r="AI773">
        <v>26</v>
      </c>
      <c r="AJ773">
        <v>38</v>
      </c>
      <c r="AK773">
        <v>52</v>
      </c>
      <c r="AL773">
        <v>76</v>
      </c>
    </row>
    <row r="774" spans="1:44" x14ac:dyDescent="0.2">
      <c r="A774">
        <v>773</v>
      </c>
      <c r="B774" s="2">
        <v>94</v>
      </c>
      <c r="C774" s="2">
        <v>55</v>
      </c>
      <c r="D774" s="2">
        <v>5170</v>
      </c>
      <c r="E774" t="s">
        <v>6</v>
      </c>
      <c r="H774" s="2">
        <v>17</v>
      </c>
      <c r="I774" s="2">
        <v>13</v>
      </c>
      <c r="J774" s="2">
        <f t="shared" si="24"/>
        <v>1</v>
      </c>
      <c r="K774">
        <v>4</v>
      </c>
      <c r="L774" t="s">
        <v>6</v>
      </c>
      <c r="N774">
        <v>773</v>
      </c>
      <c r="O774" s="2">
        <v>61</v>
      </c>
      <c r="P774" s="2">
        <v>32</v>
      </c>
      <c r="Q774" s="2">
        <v>93</v>
      </c>
      <c r="R774" t="s">
        <v>5</v>
      </c>
      <c r="T774">
        <v>773</v>
      </c>
      <c r="U774" s="2">
        <v>93</v>
      </c>
      <c r="V774" s="2">
        <v>7</v>
      </c>
      <c r="W774" s="2">
        <v>86</v>
      </c>
      <c r="X774" t="s">
        <v>5</v>
      </c>
      <c r="Z774">
        <v>773</v>
      </c>
      <c r="AA774">
        <v>657</v>
      </c>
      <c r="AB774">
        <f t="shared" ca="1" si="25"/>
        <v>405</v>
      </c>
      <c r="AD774">
        <v>773</v>
      </c>
      <c r="AE774">
        <v>8611</v>
      </c>
      <c r="AF774">
        <f>COUNTIF(AG774:AY774,"&lt;&gt;")</f>
        <v>1</v>
      </c>
      <c r="AG774">
        <v>79</v>
      </c>
    </row>
    <row r="775" spans="1:44" x14ac:dyDescent="0.2">
      <c r="A775">
        <v>774</v>
      </c>
      <c r="B775" s="2">
        <v>94</v>
      </c>
      <c r="C775" s="2">
        <v>54</v>
      </c>
      <c r="D775" s="2">
        <v>5076</v>
      </c>
      <c r="E775" t="s">
        <v>6</v>
      </c>
      <c r="H775" s="2">
        <v>18</v>
      </c>
      <c r="I775" s="2">
        <v>13</v>
      </c>
      <c r="J775" s="2">
        <f t="shared" si="24"/>
        <v>1</v>
      </c>
      <c r="K775">
        <v>5</v>
      </c>
      <c r="L775" t="s">
        <v>6</v>
      </c>
      <c r="N775">
        <v>774</v>
      </c>
      <c r="O775" s="2">
        <v>61</v>
      </c>
      <c r="P775" s="2">
        <v>33</v>
      </c>
      <c r="Q775" s="2">
        <v>94</v>
      </c>
      <c r="R775" t="s">
        <v>5</v>
      </c>
      <c r="T775">
        <v>774</v>
      </c>
      <c r="U775" s="2">
        <v>93</v>
      </c>
      <c r="V775" s="2">
        <v>6</v>
      </c>
      <c r="W775" s="2">
        <v>87</v>
      </c>
      <c r="X775" t="s">
        <v>5</v>
      </c>
      <c r="Z775">
        <v>774</v>
      </c>
      <c r="AA775">
        <v>861</v>
      </c>
      <c r="AB775">
        <f t="shared" ca="1" si="25"/>
        <v>670</v>
      </c>
      <c r="AD775">
        <v>774</v>
      </c>
      <c r="AE775">
        <v>6438</v>
      </c>
      <c r="AF775">
        <f>COUNTIF(AG775:AY775,"&lt;&gt;")</f>
        <v>5</v>
      </c>
      <c r="AG775">
        <v>29</v>
      </c>
      <c r="AH775">
        <v>37</v>
      </c>
      <c r="AI775">
        <v>58</v>
      </c>
      <c r="AJ775">
        <v>74</v>
      </c>
      <c r="AK775">
        <v>87</v>
      </c>
    </row>
    <row r="776" spans="1:44" x14ac:dyDescent="0.2">
      <c r="A776">
        <v>775</v>
      </c>
      <c r="B776" s="2">
        <v>94</v>
      </c>
      <c r="C776" s="2">
        <v>53</v>
      </c>
      <c r="D776" s="2">
        <v>4982</v>
      </c>
      <c r="E776" t="s">
        <v>6</v>
      </c>
      <c r="H776" s="2">
        <v>19</v>
      </c>
      <c r="I776" s="2">
        <v>13</v>
      </c>
      <c r="J776" s="2">
        <f t="shared" si="24"/>
        <v>0.99999999999999989</v>
      </c>
      <c r="K776">
        <v>6</v>
      </c>
      <c r="L776" t="s">
        <v>6</v>
      </c>
      <c r="N776">
        <v>775</v>
      </c>
      <c r="O776" s="2">
        <v>61</v>
      </c>
      <c r="P776" s="2">
        <v>34</v>
      </c>
      <c r="Q776" s="2">
        <v>95</v>
      </c>
      <c r="R776" t="s">
        <v>5</v>
      </c>
      <c r="T776">
        <v>775</v>
      </c>
      <c r="U776" s="2">
        <v>93</v>
      </c>
      <c r="V776" s="2">
        <v>5</v>
      </c>
      <c r="W776" s="2">
        <v>88</v>
      </c>
      <c r="X776" t="s">
        <v>5</v>
      </c>
      <c r="Z776">
        <v>775</v>
      </c>
      <c r="AA776">
        <v>227</v>
      </c>
      <c r="AB776">
        <f t="shared" ca="1" si="25"/>
        <v>204</v>
      </c>
      <c r="AD776">
        <v>775</v>
      </c>
      <c r="AE776">
        <v>9095</v>
      </c>
      <c r="AF776">
        <f>COUNTIF(AG776:AY776,"&lt;&gt;")</f>
        <v>2</v>
      </c>
      <c r="AG776">
        <v>17</v>
      </c>
      <c r="AH776">
        <v>85</v>
      </c>
    </row>
    <row r="777" spans="1:44" x14ac:dyDescent="0.2">
      <c r="A777">
        <v>776</v>
      </c>
      <c r="B777" s="2">
        <v>94</v>
      </c>
      <c r="C777" s="2">
        <v>52</v>
      </c>
      <c r="D777" s="2">
        <v>4888</v>
      </c>
      <c r="E777" t="s">
        <v>6</v>
      </c>
      <c r="H777" s="2">
        <v>20</v>
      </c>
      <c r="I777" s="2">
        <v>13</v>
      </c>
      <c r="J777" s="2">
        <f t="shared" si="24"/>
        <v>1</v>
      </c>
      <c r="K777">
        <v>7</v>
      </c>
      <c r="L777" t="s">
        <v>6</v>
      </c>
      <c r="N777">
        <v>776</v>
      </c>
      <c r="O777" s="2">
        <v>61</v>
      </c>
      <c r="P777" s="2">
        <v>35</v>
      </c>
      <c r="Q777" s="2">
        <v>96</v>
      </c>
      <c r="R777" t="s">
        <v>5</v>
      </c>
      <c r="T777">
        <v>776</v>
      </c>
      <c r="U777" s="2">
        <v>93</v>
      </c>
      <c r="V777" s="2">
        <v>4</v>
      </c>
      <c r="W777" s="2">
        <v>89</v>
      </c>
      <c r="X777" t="s">
        <v>5</v>
      </c>
      <c r="Z777">
        <v>776</v>
      </c>
      <c r="AA777">
        <v>750</v>
      </c>
      <c r="AB777">
        <f t="shared" ca="1" si="25"/>
        <v>176</v>
      </c>
      <c r="AD777">
        <v>776</v>
      </c>
      <c r="AE777">
        <v>2641</v>
      </c>
      <c r="AF777">
        <f>COUNTIF(AG777:AY777,"&lt;&gt;")</f>
        <v>1</v>
      </c>
      <c r="AG777">
        <v>19</v>
      </c>
    </row>
    <row r="778" spans="1:44" x14ac:dyDescent="0.2">
      <c r="A778">
        <v>777</v>
      </c>
      <c r="B778" s="2">
        <v>94</v>
      </c>
      <c r="C778" s="2">
        <v>51</v>
      </c>
      <c r="D778" s="2">
        <v>4794</v>
      </c>
      <c r="E778" t="s">
        <v>6</v>
      </c>
      <c r="H778" s="2">
        <v>21</v>
      </c>
      <c r="I778" s="2">
        <v>13</v>
      </c>
      <c r="J778" s="2">
        <f t="shared" si="24"/>
        <v>1</v>
      </c>
      <c r="K778">
        <v>8</v>
      </c>
      <c r="L778" t="s">
        <v>6</v>
      </c>
      <c r="N778">
        <v>777</v>
      </c>
      <c r="O778" s="2">
        <v>61</v>
      </c>
      <c r="P778" s="2">
        <v>36</v>
      </c>
      <c r="Q778" s="2">
        <v>97</v>
      </c>
      <c r="R778" t="s">
        <v>5</v>
      </c>
      <c r="T778">
        <v>777</v>
      </c>
      <c r="U778" s="2">
        <v>93</v>
      </c>
      <c r="V778" s="2">
        <v>3</v>
      </c>
      <c r="W778" s="2">
        <v>90</v>
      </c>
      <c r="X778" t="s">
        <v>5</v>
      </c>
      <c r="Z778">
        <v>777</v>
      </c>
      <c r="AA778">
        <v>664</v>
      </c>
      <c r="AB778">
        <f t="shared" ca="1" si="25"/>
        <v>583</v>
      </c>
      <c r="AD778">
        <v>777</v>
      </c>
      <c r="AE778">
        <v>4082</v>
      </c>
      <c r="AF778">
        <f>COUNTIF(AG778:AY778,"&lt;&gt;")</f>
        <v>2</v>
      </c>
      <c r="AG778">
        <v>13</v>
      </c>
      <c r="AH778">
        <v>26</v>
      </c>
    </row>
    <row r="779" spans="1:44" x14ac:dyDescent="0.2">
      <c r="A779">
        <v>778</v>
      </c>
      <c r="B779" s="2">
        <v>94</v>
      </c>
      <c r="C779" s="2">
        <v>50</v>
      </c>
      <c r="D779" s="2">
        <v>4700</v>
      </c>
      <c r="E779" t="s">
        <v>6</v>
      </c>
      <c r="H779" s="2">
        <v>22</v>
      </c>
      <c r="I779" s="2">
        <v>13</v>
      </c>
      <c r="J779" s="2">
        <f t="shared" si="24"/>
        <v>1</v>
      </c>
      <c r="K779">
        <v>9</v>
      </c>
      <c r="L779" t="s">
        <v>6</v>
      </c>
      <c r="N779">
        <v>778</v>
      </c>
      <c r="O779" s="2">
        <v>61</v>
      </c>
      <c r="P779" s="2">
        <v>37</v>
      </c>
      <c r="Q779" s="2">
        <v>98</v>
      </c>
      <c r="R779" t="s">
        <v>5</v>
      </c>
      <c r="T779">
        <v>778</v>
      </c>
      <c r="U779" s="2">
        <v>93</v>
      </c>
      <c r="V779" s="2">
        <v>2</v>
      </c>
      <c r="W779" s="2">
        <v>91</v>
      </c>
      <c r="X779" t="s">
        <v>5</v>
      </c>
      <c r="Z779">
        <v>778</v>
      </c>
      <c r="AA779">
        <v>968</v>
      </c>
      <c r="AB779">
        <f t="shared" ca="1" si="25"/>
        <v>766</v>
      </c>
      <c r="AD779">
        <v>778</v>
      </c>
      <c r="AE779">
        <v>2484</v>
      </c>
      <c r="AF779">
        <f>COUNTIF(AG779:AY779,"&lt;&gt;")</f>
        <v>9</v>
      </c>
      <c r="AG779">
        <v>12</v>
      </c>
      <c r="AH779">
        <v>18</v>
      </c>
      <c r="AI779">
        <v>23</v>
      </c>
      <c r="AJ779">
        <v>27</v>
      </c>
      <c r="AK779">
        <v>36</v>
      </c>
      <c r="AL779">
        <v>46</v>
      </c>
      <c r="AM779">
        <v>54</v>
      </c>
      <c r="AN779">
        <v>69</v>
      </c>
      <c r="AO779">
        <v>92</v>
      </c>
    </row>
    <row r="780" spans="1:44" x14ac:dyDescent="0.2">
      <c r="A780">
        <v>779</v>
      </c>
      <c r="B780" s="2">
        <v>94</v>
      </c>
      <c r="C780" s="2">
        <v>49</v>
      </c>
      <c r="D780" s="2">
        <v>4606</v>
      </c>
      <c r="E780" t="s">
        <v>6</v>
      </c>
      <c r="H780" s="2">
        <v>23</v>
      </c>
      <c r="I780" s="2">
        <v>13</v>
      </c>
      <c r="J780" s="2">
        <f t="shared" si="24"/>
        <v>0.99999999999999989</v>
      </c>
      <c r="K780">
        <v>10</v>
      </c>
      <c r="L780" t="s">
        <v>6</v>
      </c>
      <c r="N780">
        <v>779</v>
      </c>
      <c r="O780" s="2">
        <v>61</v>
      </c>
      <c r="P780" s="2">
        <v>38</v>
      </c>
      <c r="Q780" s="2">
        <v>99</v>
      </c>
      <c r="R780" t="s">
        <v>5</v>
      </c>
      <c r="T780">
        <v>779</v>
      </c>
      <c r="U780" s="2">
        <v>93</v>
      </c>
      <c r="V780" s="2">
        <v>1</v>
      </c>
      <c r="W780" s="2">
        <v>92</v>
      </c>
      <c r="X780" t="s">
        <v>5</v>
      </c>
      <c r="Z780">
        <v>779</v>
      </c>
      <c r="AA780">
        <v>491</v>
      </c>
      <c r="AB780">
        <f t="shared" ca="1" si="25"/>
        <v>80</v>
      </c>
      <c r="AD780">
        <v>779</v>
      </c>
      <c r="AE780">
        <v>4654</v>
      </c>
      <c r="AF780">
        <f>COUNTIF(AG780:AY780,"&lt;&gt;")</f>
        <v>2</v>
      </c>
      <c r="AG780">
        <v>13</v>
      </c>
      <c r="AH780">
        <v>26</v>
      </c>
    </row>
    <row r="781" spans="1:44" x14ac:dyDescent="0.2">
      <c r="A781">
        <v>780</v>
      </c>
      <c r="B781" s="2">
        <v>94</v>
      </c>
      <c r="C781" s="2">
        <v>48</v>
      </c>
      <c r="D781" s="2">
        <v>4512</v>
      </c>
      <c r="E781" t="s">
        <v>6</v>
      </c>
      <c r="H781" s="2">
        <v>24</v>
      </c>
      <c r="I781" s="2">
        <v>13</v>
      </c>
      <c r="J781" s="2">
        <f t="shared" si="24"/>
        <v>1</v>
      </c>
      <c r="K781">
        <v>11</v>
      </c>
      <c r="L781" t="s">
        <v>6</v>
      </c>
      <c r="N781">
        <v>780</v>
      </c>
      <c r="O781" s="2">
        <v>61</v>
      </c>
      <c r="P781" s="2">
        <v>39</v>
      </c>
      <c r="Q781" s="2">
        <v>100</v>
      </c>
      <c r="R781" t="s">
        <v>5</v>
      </c>
      <c r="T781">
        <v>780</v>
      </c>
      <c r="U781" s="2">
        <v>93</v>
      </c>
      <c r="V781" s="2">
        <v>0</v>
      </c>
      <c r="W781" s="2">
        <v>93</v>
      </c>
      <c r="X781" t="s">
        <v>5</v>
      </c>
      <c r="Z781">
        <v>780</v>
      </c>
      <c r="AA781">
        <v>756</v>
      </c>
      <c r="AB781">
        <f t="shared" ca="1" si="25"/>
        <v>587</v>
      </c>
      <c r="AD781">
        <v>780</v>
      </c>
      <c r="AE781">
        <v>9108</v>
      </c>
      <c r="AF781">
        <f>COUNTIF(AG781:AY781,"&lt;&gt;")</f>
        <v>12</v>
      </c>
      <c r="AG781">
        <v>12</v>
      </c>
      <c r="AH781">
        <v>18</v>
      </c>
      <c r="AI781">
        <v>22</v>
      </c>
      <c r="AJ781">
        <v>23</v>
      </c>
      <c r="AK781">
        <v>33</v>
      </c>
      <c r="AL781">
        <v>36</v>
      </c>
      <c r="AM781">
        <v>44</v>
      </c>
      <c r="AN781">
        <v>46</v>
      </c>
      <c r="AO781">
        <v>66</v>
      </c>
      <c r="AP781">
        <v>69</v>
      </c>
      <c r="AQ781">
        <v>92</v>
      </c>
      <c r="AR781">
        <v>99</v>
      </c>
    </row>
    <row r="782" spans="1:44" x14ac:dyDescent="0.2">
      <c r="A782">
        <v>781</v>
      </c>
      <c r="B782" s="2">
        <v>94</v>
      </c>
      <c r="C782" s="2">
        <v>47</v>
      </c>
      <c r="D782" s="2">
        <v>4418</v>
      </c>
      <c r="E782" t="s">
        <v>6</v>
      </c>
      <c r="H782" s="2">
        <v>25</v>
      </c>
      <c r="I782" s="2">
        <v>13</v>
      </c>
      <c r="J782" s="2">
        <f t="shared" si="24"/>
        <v>1</v>
      </c>
      <c r="K782">
        <v>12</v>
      </c>
      <c r="L782" t="s">
        <v>6</v>
      </c>
      <c r="N782">
        <v>781</v>
      </c>
      <c r="O782" s="2">
        <v>60</v>
      </c>
      <c r="P782" s="2">
        <v>1</v>
      </c>
      <c r="Q782" s="2">
        <v>61</v>
      </c>
      <c r="R782" t="s">
        <v>5</v>
      </c>
      <c r="T782">
        <v>781</v>
      </c>
      <c r="U782" s="2">
        <v>92</v>
      </c>
      <c r="V782" s="2">
        <v>92</v>
      </c>
      <c r="W782" s="2">
        <v>0</v>
      </c>
      <c r="X782" t="s">
        <v>5</v>
      </c>
      <c r="Z782">
        <v>781</v>
      </c>
      <c r="AA782">
        <v>679</v>
      </c>
      <c r="AB782">
        <f t="shared" ca="1" si="25"/>
        <v>8</v>
      </c>
      <c r="AD782">
        <v>781</v>
      </c>
      <c r="AE782">
        <v>7659</v>
      </c>
      <c r="AF782">
        <f>COUNTIF(AG782:AY782,"&lt;&gt;")</f>
        <v>3</v>
      </c>
      <c r="AG782">
        <v>23</v>
      </c>
      <c r="AH782">
        <v>37</v>
      </c>
      <c r="AI782">
        <v>69</v>
      </c>
    </row>
    <row r="783" spans="1:44" x14ac:dyDescent="0.2">
      <c r="A783">
        <v>782</v>
      </c>
      <c r="B783" s="2">
        <v>94</v>
      </c>
      <c r="C783" s="2">
        <v>46</v>
      </c>
      <c r="D783" s="2">
        <v>4324</v>
      </c>
      <c r="E783" t="s">
        <v>6</v>
      </c>
      <c r="H783" s="2">
        <v>28</v>
      </c>
      <c r="I783" s="2">
        <v>14</v>
      </c>
      <c r="J783" s="2">
        <f t="shared" si="24"/>
        <v>2</v>
      </c>
      <c r="K783">
        <v>0</v>
      </c>
      <c r="L783" t="s">
        <v>6</v>
      </c>
      <c r="N783">
        <v>782</v>
      </c>
      <c r="O783" s="2">
        <v>60</v>
      </c>
      <c r="P783" s="2">
        <v>2</v>
      </c>
      <c r="Q783" s="2">
        <v>62</v>
      </c>
      <c r="R783" t="s">
        <v>5</v>
      </c>
      <c r="T783">
        <v>782</v>
      </c>
      <c r="U783" s="2">
        <v>92</v>
      </c>
      <c r="V783" s="2">
        <v>91</v>
      </c>
      <c r="W783" s="2">
        <v>1</v>
      </c>
      <c r="X783" t="s">
        <v>5</v>
      </c>
      <c r="Z783">
        <v>782</v>
      </c>
      <c r="AA783">
        <v>589</v>
      </c>
      <c r="AB783">
        <f t="shared" ca="1" si="25"/>
        <v>436</v>
      </c>
      <c r="AD783">
        <v>782</v>
      </c>
      <c r="AE783">
        <v>9671</v>
      </c>
      <c r="AF783">
        <f>COUNTIF(AG783:AY783,"&lt;&gt;")</f>
        <v>1</v>
      </c>
      <c r="AG783">
        <v>19</v>
      </c>
    </row>
    <row r="784" spans="1:44" x14ac:dyDescent="0.2">
      <c r="A784">
        <v>783</v>
      </c>
      <c r="B784" s="2">
        <v>94</v>
      </c>
      <c r="C784" s="2">
        <v>45</v>
      </c>
      <c r="D784" s="2">
        <v>4230</v>
      </c>
      <c r="E784" t="s">
        <v>6</v>
      </c>
      <c r="H784" s="2">
        <v>29</v>
      </c>
      <c r="I784" s="2">
        <v>14</v>
      </c>
      <c r="J784" s="2">
        <f t="shared" si="24"/>
        <v>2</v>
      </c>
      <c r="K784">
        <v>1</v>
      </c>
      <c r="L784" t="s">
        <v>6</v>
      </c>
      <c r="N784">
        <v>783</v>
      </c>
      <c r="O784" s="2">
        <v>60</v>
      </c>
      <c r="P784" s="2">
        <v>3</v>
      </c>
      <c r="Q784" s="2">
        <v>63</v>
      </c>
      <c r="R784" t="s">
        <v>5</v>
      </c>
      <c r="T784">
        <v>783</v>
      </c>
      <c r="U784" s="2">
        <v>92</v>
      </c>
      <c r="V784" s="2">
        <v>90</v>
      </c>
      <c r="W784" s="2">
        <v>2</v>
      </c>
      <c r="X784" t="s">
        <v>5</v>
      </c>
      <c r="Z784">
        <v>783</v>
      </c>
      <c r="AA784">
        <v>612</v>
      </c>
      <c r="AB784">
        <f t="shared" ca="1" si="25"/>
        <v>31</v>
      </c>
      <c r="AD784">
        <v>783</v>
      </c>
      <c r="AE784">
        <v>5196</v>
      </c>
      <c r="AF784">
        <f>COUNTIF(AG784:AY784,"&lt;&gt;")</f>
        <v>1</v>
      </c>
      <c r="AG784">
        <v>12</v>
      </c>
    </row>
    <row r="785" spans="1:39" x14ac:dyDescent="0.2">
      <c r="A785">
        <v>784</v>
      </c>
      <c r="B785" s="2">
        <v>94</v>
      </c>
      <c r="C785" s="2">
        <v>44</v>
      </c>
      <c r="D785" s="2">
        <v>4136</v>
      </c>
      <c r="E785" t="s">
        <v>6</v>
      </c>
      <c r="H785" s="2">
        <v>30</v>
      </c>
      <c r="I785" s="2">
        <v>14</v>
      </c>
      <c r="J785" s="2">
        <f t="shared" si="24"/>
        <v>2</v>
      </c>
      <c r="K785">
        <v>2</v>
      </c>
      <c r="L785" t="s">
        <v>6</v>
      </c>
      <c r="N785">
        <v>784</v>
      </c>
      <c r="O785" s="2">
        <v>60</v>
      </c>
      <c r="P785" s="2">
        <v>4</v>
      </c>
      <c r="Q785" s="2">
        <v>64</v>
      </c>
      <c r="R785" t="s">
        <v>5</v>
      </c>
      <c r="T785">
        <v>784</v>
      </c>
      <c r="U785" s="2">
        <v>92</v>
      </c>
      <c r="V785" s="2">
        <v>89</v>
      </c>
      <c r="W785" s="2">
        <v>3</v>
      </c>
      <c r="X785" t="s">
        <v>5</v>
      </c>
      <c r="Z785">
        <v>784</v>
      </c>
      <c r="AA785">
        <v>980</v>
      </c>
      <c r="AB785">
        <f t="shared" ca="1" si="25"/>
        <v>557</v>
      </c>
      <c r="AD785">
        <v>784</v>
      </c>
      <c r="AE785">
        <v>3088</v>
      </c>
      <c r="AF785">
        <f>COUNTIF(AG785:AY785,"&lt;&gt;")</f>
        <v>1</v>
      </c>
      <c r="AG785">
        <v>16</v>
      </c>
    </row>
    <row r="786" spans="1:39" x14ac:dyDescent="0.2">
      <c r="A786">
        <v>785</v>
      </c>
      <c r="B786" s="2">
        <v>94</v>
      </c>
      <c r="C786" s="2">
        <v>43</v>
      </c>
      <c r="D786" s="2">
        <v>4042</v>
      </c>
      <c r="E786" t="s">
        <v>6</v>
      </c>
      <c r="H786" s="2">
        <v>31</v>
      </c>
      <c r="I786" s="2">
        <v>14</v>
      </c>
      <c r="J786" s="2">
        <f t="shared" si="24"/>
        <v>2</v>
      </c>
      <c r="K786">
        <v>3</v>
      </c>
      <c r="L786" t="s">
        <v>6</v>
      </c>
      <c r="N786">
        <v>785</v>
      </c>
      <c r="O786" s="2">
        <v>60</v>
      </c>
      <c r="P786" s="2">
        <v>5</v>
      </c>
      <c r="Q786" s="2">
        <v>65</v>
      </c>
      <c r="R786" t="s">
        <v>5</v>
      </c>
      <c r="T786">
        <v>785</v>
      </c>
      <c r="U786" s="2">
        <v>92</v>
      </c>
      <c r="V786" s="2">
        <v>88</v>
      </c>
      <c r="W786" s="2">
        <v>4</v>
      </c>
      <c r="X786" t="s">
        <v>5</v>
      </c>
      <c r="Z786">
        <v>785</v>
      </c>
      <c r="AA786">
        <v>163</v>
      </c>
      <c r="AB786">
        <f t="shared" ca="1" si="25"/>
        <v>96</v>
      </c>
      <c r="AD786">
        <v>785</v>
      </c>
      <c r="AE786">
        <v>2675</v>
      </c>
      <c r="AF786">
        <f>COUNTIF(AG786:AY786,"&lt;&gt;")</f>
        <v>1</v>
      </c>
      <c r="AG786">
        <v>25</v>
      </c>
    </row>
    <row r="787" spans="1:39" x14ac:dyDescent="0.2">
      <c r="A787">
        <v>786</v>
      </c>
      <c r="B787" s="2">
        <v>94</v>
      </c>
      <c r="C787" s="2">
        <v>42</v>
      </c>
      <c r="D787" s="2">
        <v>3948</v>
      </c>
      <c r="E787" t="s">
        <v>6</v>
      </c>
      <c r="H787" s="2">
        <v>32</v>
      </c>
      <c r="I787" s="2">
        <v>14</v>
      </c>
      <c r="J787" s="2">
        <f t="shared" si="24"/>
        <v>2</v>
      </c>
      <c r="K787">
        <v>4</v>
      </c>
      <c r="L787" t="s">
        <v>6</v>
      </c>
      <c r="N787">
        <v>786</v>
      </c>
      <c r="O787" s="2">
        <v>60</v>
      </c>
      <c r="P787" s="2">
        <v>6</v>
      </c>
      <c r="Q787" s="2">
        <v>66</v>
      </c>
      <c r="R787" t="s">
        <v>5</v>
      </c>
      <c r="T787">
        <v>786</v>
      </c>
      <c r="U787" s="2">
        <v>92</v>
      </c>
      <c r="V787" s="2">
        <v>87</v>
      </c>
      <c r="W787" s="2">
        <v>5</v>
      </c>
      <c r="X787" t="s">
        <v>5</v>
      </c>
      <c r="Z787">
        <v>786</v>
      </c>
      <c r="AA787">
        <v>199</v>
      </c>
      <c r="AB787">
        <f t="shared" ca="1" si="25"/>
        <v>179</v>
      </c>
      <c r="AD787">
        <v>786</v>
      </c>
      <c r="AE787">
        <v>5835</v>
      </c>
      <c r="AF787">
        <f>COUNTIF(AG787:AY787,"&lt;&gt;")</f>
        <v>1</v>
      </c>
      <c r="AG787">
        <v>15</v>
      </c>
    </row>
    <row r="788" spans="1:39" x14ac:dyDescent="0.2">
      <c r="A788">
        <v>787</v>
      </c>
      <c r="B788" s="2">
        <v>94</v>
      </c>
      <c r="C788" s="2">
        <v>41</v>
      </c>
      <c r="D788" s="2">
        <v>3854</v>
      </c>
      <c r="E788" t="s">
        <v>6</v>
      </c>
      <c r="H788" s="2">
        <v>33</v>
      </c>
      <c r="I788" s="2">
        <v>14</v>
      </c>
      <c r="J788" s="2">
        <f t="shared" si="24"/>
        <v>2</v>
      </c>
      <c r="K788">
        <v>5</v>
      </c>
      <c r="L788" t="s">
        <v>6</v>
      </c>
      <c r="N788">
        <v>787</v>
      </c>
      <c r="O788" s="2">
        <v>60</v>
      </c>
      <c r="P788" s="2">
        <v>7</v>
      </c>
      <c r="Q788" s="2">
        <v>67</v>
      </c>
      <c r="R788" t="s">
        <v>5</v>
      </c>
      <c r="T788">
        <v>787</v>
      </c>
      <c r="U788" s="2">
        <v>92</v>
      </c>
      <c r="V788" s="2">
        <v>86</v>
      </c>
      <c r="W788" s="2">
        <v>6</v>
      </c>
      <c r="X788" t="s">
        <v>5</v>
      </c>
      <c r="Z788">
        <v>787</v>
      </c>
      <c r="AA788">
        <v>562</v>
      </c>
      <c r="AB788">
        <f t="shared" ca="1" si="25"/>
        <v>487</v>
      </c>
      <c r="AD788">
        <v>787</v>
      </c>
      <c r="AE788">
        <v>7138</v>
      </c>
      <c r="AF788">
        <f>COUNTIF(AG788:AY788,"&lt;&gt;")</f>
        <v>3</v>
      </c>
      <c r="AG788">
        <v>43</v>
      </c>
      <c r="AH788">
        <v>83</v>
      </c>
      <c r="AI788">
        <v>86</v>
      </c>
    </row>
    <row r="789" spans="1:39" x14ac:dyDescent="0.2">
      <c r="A789">
        <v>788</v>
      </c>
      <c r="B789" s="2">
        <v>94</v>
      </c>
      <c r="C789" s="2">
        <v>40</v>
      </c>
      <c r="D789" s="2">
        <v>3760</v>
      </c>
      <c r="E789" t="s">
        <v>6</v>
      </c>
      <c r="H789" s="2">
        <v>34</v>
      </c>
      <c r="I789" s="2">
        <v>14</v>
      </c>
      <c r="J789" s="2">
        <f t="shared" si="24"/>
        <v>1.9999999999999998</v>
      </c>
      <c r="K789">
        <v>6</v>
      </c>
      <c r="L789" t="s">
        <v>6</v>
      </c>
      <c r="N789">
        <v>788</v>
      </c>
      <c r="O789" s="2">
        <v>60</v>
      </c>
      <c r="P789" s="2">
        <v>8</v>
      </c>
      <c r="Q789" s="2">
        <v>68</v>
      </c>
      <c r="R789" t="s">
        <v>5</v>
      </c>
      <c r="T789">
        <v>788</v>
      </c>
      <c r="U789" s="2">
        <v>92</v>
      </c>
      <c r="V789" s="2">
        <v>85</v>
      </c>
      <c r="W789" s="2">
        <v>7</v>
      </c>
      <c r="X789" t="s">
        <v>5</v>
      </c>
      <c r="Z789">
        <v>788</v>
      </c>
      <c r="AA789">
        <v>681</v>
      </c>
      <c r="AB789">
        <f t="shared" ca="1" si="25"/>
        <v>394</v>
      </c>
      <c r="AD789">
        <v>788</v>
      </c>
      <c r="AE789">
        <v>4108</v>
      </c>
      <c r="AF789">
        <f>COUNTIF(AG789:AY789,"&lt;&gt;")</f>
        <v>4</v>
      </c>
      <c r="AG789">
        <v>13</v>
      </c>
      <c r="AH789">
        <v>26</v>
      </c>
      <c r="AI789">
        <v>52</v>
      </c>
      <c r="AJ789">
        <v>79</v>
      </c>
    </row>
    <row r="790" spans="1:39" x14ac:dyDescent="0.2">
      <c r="A790">
        <v>789</v>
      </c>
      <c r="B790" s="2">
        <v>94</v>
      </c>
      <c r="C790" s="2">
        <v>39</v>
      </c>
      <c r="D790" s="2">
        <v>3666</v>
      </c>
      <c r="E790" t="s">
        <v>6</v>
      </c>
      <c r="H790" s="2">
        <v>35</v>
      </c>
      <c r="I790" s="2">
        <v>14</v>
      </c>
      <c r="J790" s="2">
        <f t="shared" si="24"/>
        <v>2</v>
      </c>
      <c r="K790">
        <v>7</v>
      </c>
      <c r="L790" t="s">
        <v>6</v>
      </c>
      <c r="N790">
        <v>789</v>
      </c>
      <c r="O790" s="2">
        <v>60</v>
      </c>
      <c r="P790" s="2">
        <v>9</v>
      </c>
      <c r="Q790" s="2">
        <v>69</v>
      </c>
      <c r="R790" t="s">
        <v>5</v>
      </c>
      <c r="T790">
        <v>789</v>
      </c>
      <c r="U790" s="2">
        <v>92</v>
      </c>
      <c r="V790" s="2">
        <v>84</v>
      </c>
      <c r="W790" s="2">
        <v>8</v>
      </c>
      <c r="X790" t="s">
        <v>5</v>
      </c>
      <c r="Z790">
        <v>789</v>
      </c>
      <c r="AA790">
        <v>560</v>
      </c>
      <c r="AB790">
        <f t="shared" ca="1" si="25"/>
        <v>24</v>
      </c>
      <c r="AD790">
        <v>789</v>
      </c>
      <c r="AE790">
        <v>5725</v>
      </c>
      <c r="AF790">
        <f>COUNTIF(AG790:AY790,"&lt;&gt;")</f>
        <v>1</v>
      </c>
      <c r="AG790">
        <v>25</v>
      </c>
    </row>
    <row r="791" spans="1:39" x14ac:dyDescent="0.2">
      <c r="A791">
        <v>790</v>
      </c>
      <c r="B791" s="2">
        <v>94</v>
      </c>
      <c r="C791" s="2">
        <v>38</v>
      </c>
      <c r="D791" s="2">
        <v>3572</v>
      </c>
      <c r="E791" t="s">
        <v>6</v>
      </c>
      <c r="H791" s="2">
        <v>36</v>
      </c>
      <c r="I791" s="2">
        <v>14</v>
      </c>
      <c r="J791" s="2">
        <f t="shared" si="24"/>
        <v>2</v>
      </c>
      <c r="K791">
        <v>8</v>
      </c>
      <c r="L791" t="s">
        <v>6</v>
      </c>
      <c r="N791">
        <v>790</v>
      </c>
      <c r="O791" s="2">
        <v>60</v>
      </c>
      <c r="P791" s="2">
        <v>10</v>
      </c>
      <c r="Q791" s="2">
        <v>70</v>
      </c>
      <c r="R791" t="s">
        <v>5</v>
      </c>
      <c r="T791">
        <v>790</v>
      </c>
      <c r="U791" s="2">
        <v>92</v>
      </c>
      <c r="V791" s="2">
        <v>83</v>
      </c>
      <c r="W791" s="2">
        <v>9</v>
      </c>
      <c r="X791" t="s">
        <v>5</v>
      </c>
      <c r="Z791">
        <v>790</v>
      </c>
      <c r="AA791">
        <v>703</v>
      </c>
      <c r="AB791">
        <f t="shared" ca="1" si="25"/>
        <v>365</v>
      </c>
      <c r="AD791">
        <v>790</v>
      </c>
      <c r="AE791">
        <v>7373</v>
      </c>
      <c r="AF791">
        <f>COUNTIF(AG791:AY791,"&lt;&gt;")</f>
        <v>1</v>
      </c>
      <c r="AG791">
        <v>73</v>
      </c>
    </row>
    <row r="792" spans="1:39" x14ac:dyDescent="0.2">
      <c r="A792">
        <v>791</v>
      </c>
      <c r="B792" s="2">
        <v>94</v>
      </c>
      <c r="C792" s="2">
        <v>37</v>
      </c>
      <c r="D792" s="2">
        <v>3478</v>
      </c>
      <c r="E792" t="s">
        <v>6</v>
      </c>
      <c r="H792" s="2">
        <v>37</v>
      </c>
      <c r="I792" s="2">
        <v>14</v>
      </c>
      <c r="J792" s="2">
        <f t="shared" si="24"/>
        <v>2</v>
      </c>
      <c r="K792">
        <v>9</v>
      </c>
      <c r="L792" t="s">
        <v>6</v>
      </c>
      <c r="N792">
        <v>791</v>
      </c>
      <c r="O792" s="2">
        <v>60</v>
      </c>
      <c r="P792" s="2">
        <v>11</v>
      </c>
      <c r="Q792" s="2">
        <v>71</v>
      </c>
      <c r="R792" t="s">
        <v>5</v>
      </c>
      <c r="T792">
        <v>791</v>
      </c>
      <c r="U792" s="2">
        <v>92</v>
      </c>
      <c r="V792" s="2">
        <v>82</v>
      </c>
      <c r="W792" s="2">
        <v>10</v>
      </c>
      <c r="X792" t="s">
        <v>5</v>
      </c>
      <c r="Z792">
        <v>791</v>
      </c>
      <c r="AA792">
        <v>110</v>
      </c>
      <c r="AB792">
        <f t="shared" ca="1" si="25"/>
        <v>4</v>
      </c>
      <c r="AD792">
        <v>791</v>
      </c>
      <c r="AE792">
        <v>5644</v>
      </c>
      <c r="AF792">
        <f>COUNTIF(AG792:AY792,"&lt;&gt;")</f>
        <v>4</v>
      </c>
      <c r="AG792">
        <v>17</v>
      </c>
      <c r="AH792">
        <v>34</v>
      </c>
      <c r="AI792">
        <v>68</v>
      </c>
      <c r="AJ792">
        <v>83</v>
      </c>
    </row>
    <row r="793" spans="1:39" x14ac:dyDescent="0.2">
      <c r="A793">
        <v>792</v>
      </c>
      <c r="B793" s="2">
        <v>94</v>
      </c>
      <c r="C793" s="2">
        <v>36</v>
      </c>
      <c r="D793" s="2">
        <v>3384</v>
      </c>
      <c r="E793" t="s">
        <v>6</v>
      </c>
      <c r="H793" s="2">
        <v>38</v>
      </c>
      <c r="I793" s="2">
        <v>14</v>
      </c>
      <c r="J793" s="2">
        <f t="shared" si="24"/>
        <v>2</v>
      </c>
      <c r="K793">
        <v>10</v>
      </c>
      <c r="L793" t="s">
        <v>6</v>
      </c>
      <c r="N793">
        <v>792</v>
      </c>
      <c r="O793" s="2">
        <v>60</v>
      </c>
      <c r="P793" s="2">
        <v>12</v>
      </c>
      <c r="Q793" s="2">
        <v>72</v>
      </c>
      <c r="R793" t="s">
        <v>5</v>
      </c>
      <c r="T793">
        <v>792</v>
      </c>
      <c r="U793" s="2">
        <v>92</v>
      </c>
      <c r="V793" s="2">
        <v>81</v>
      </c>
      <c r="W793" s="2">
        <v>11</v>
      </c>
      <c r="X793" t="s">
        <v>5</v>
      </c>
      <c r="Z793">
        <v>792</v>
      </c>
      <c r="AA793">
        <v>654</v>
      </c>
      <c r="AB793">
        <f t="shared" ca="1" si="25"/>
        <v>368</v>
      </c>
      <c r="AD793">
        <v>792</v>
      </c>
      <c r="AE793">
        <v>1460</v>
      </c>
      <c r="AF793">
        <f>COUNTIF(AG793:AY793,"&lt;&gt;")</f>
        <v>1</v>
      </c>
      <c r="AG793">
        <v>73</v>
      </c>
    </row>
    <row r="794" spans="1:39" x14ac:dyDescent="0.2">
      <c r="A794">
        <v>793</v>
      </c>
      <c r="B794" s="2">
        <v>94</v>
      </c>
      <c r="C794" s="2">
        <v>35</v>
      </c>
      <c r="D794" s="2">
        <v>3290</v>
      </c>
      <c r="E794" t="s">
        <v>6</v>
      </c>
      <c r="H794" s="2">
        <v>39</v>
      </c>
      <c r="I794" s="2">
        <v>14</v>
      </c>
      <c r="J794" s="2">
        <f t="shared" si="24"/>
        <v>2</v>
      </c>
      <c r="K794">
        <v>11</v>
      </c>
      <c r="L794" t="s">
        <v>6</v>
      </c>
      <c r="N794">
        <v>793</v>
      </c>
      <c r="O794" s="2">
        <v>60</v>
      </c>
      <c r="P794" s="2">
        <v>13</v>
      </c>
      <c r="Q794" s="2">
        <v>73</v>
      </c>
      <c r="R794" t="s">
        <v>5</v>
      </c>
      <c r="T794">
        <v>793</v>
      </c>
      <c r="U794" s="2">
        <v>92</v>
      </c>
      <c r="V794" s="2">
        <v>80</v>
      </c>
      <c r="W794" s="2">
        <v>12</v>
      </c>
      <c r="X794" t="s">
        <v>5</v>
      </c>
      <c r="Z794">
        <v>793</v>
      </c>
      <c r="AA794">
        <v>833</v>
      </c>
      <c r="AB794">
        <f t="shared" ca="1" si="25"/>
        <v>745</v>
      </c>
      <c r="AD794">
        <v>793</v>
      </c>
      <c r="AE794">
        <v>5624</v>
      </c>
      <c r="AF794">
        <f>COUNTIF(AG794:AY794,"&lt;&gt;")</f>
        <v>5</v>
      </c>
      <c r="AG794">
        <v>19</v>
      </c>
      <c r="AH794">
        <v>37</v>
      </c>
      <c r="AI794">
        <v>38</v>
      </c>
      <c r="AJ794">
        <v>74</v>
      </c>
      <c r="AK794">
        <v>76</v>
      </c>
    </row>
    <row r="795" spans="1:39" x14ac:dyDescent="0.2">
      <c r="A795">
        <v>794</v>
      </c>
      <c r="B795" s="2">
        <v>94</v>
      </c>
      <c r="C795" s="2">
        <v>34</v>
      </c>
      <c r="D795" s="2">
        <v>3196</v>
      </c>
      <c r="E795" t="s">
        <v>6</v>
      </c>
      <c r="H795" s="2">
        <v>40</v>
      </c>
      <c r="I795" s="2">
        <v>14</v>
      </c>
      <c r="J795" s="2">
        <f t="shared" si="24"/>
        <v>2</v>
      </c>
      <c r="K795">
        <v>12</v>
      </c>
      <c r="L795" t="s">
        <v>6</v>
      </c>
      <c r="N795">
        <v>794</v>
      </c>
      <c r="O795" s="2">
        <v>60</v>
      </c>
      <c r="P795" s="2">
        <v>14</v>
      </c>
      <c r="Q795" s="2">
        <v>74</v>
      </c>
      <c r="R795" t="s">
        <v>5</v>
      </c>
      <c r="T795">
        <v>794</v>
      </c>
      <c r="U795" s="2">
        <v>92</v>
      </c>
      <c r="V795" s="2">
        <v>79</v>
      </c>
      <c r="W795" s="2">
        <v>13</v>
      </c>
      <c r="X795" t="s">
        <v>5</v>
      </c>
      <c r="Z795">
        <v>794</v>
      </c>
      <c r="AA795">
        <v>418</v>
      </c>
      <c r="AB795">
        <f t="shared" ca="1" si="25"/>
        <v>181</v>
      </c>
      <c r="AD795">
        <v>794</v>
      </c>
      <c r="AE795">
        <v>2919</v>
      </c>
      <c r="AF795">
        <f>COUNTIF(AG795:AY795,"&lt;&gt;")</f>
        <v>1</v>
      </c>
      <c r="AG795">
        <v>21</v>
      </c>
    </row>
    <row r="796" spans="1:39" x14ac:dyDescent="0.2">
      <c r="A796">
        <v>795</v>
      </c>
      <c r="B796" s="2">
        <v>94</v>
      </c>
      <c r="C796" s="2">
        <v>33</v>
      </c>
      <c r="D796" s="2">
        <v>3102</v>
      </c>
      <c r="E796" t="s">
        <v>6</v>
      </c>
      <c r="H796" s="2">
        <v>41</v>
      </c>
      <c r="I796" s="2">
        <v>14</v>
      </c>
      <c r="J796" s="2">
        <f t="shared" si="24"/>
        <v>1.9999999999999998</v>
      </c>
      <c r="K796">
        <v>13</v>
      </c>
      <c r="L796" t="s">
        <v>6</v>
      </c>
      <c r="N796">
        <v>795</v>
      </c>
      <c r="O796" s="2">
        <v>60</v>
      </c>
      <c r="P796" s="2">
        <v>15</v>
      </c>
      <c r="Q796" s="2">
        <v>75</v>
      </c>
      <c r="R796" t="s">
        <v>5</v>
      </c>
      <c r="T796">
        <v>795</v>
      </c>
      <c r="U796" s="2">
        <v>92</v>
      </c>
      <c r="V796" s="2">
        <v>78</v>
      </c>
      <c r="W796" s="2">
        <v>14</v>
      </c>
      <c r="X796" t="s">
        <v>5</v>
      </c>
      <c r="Z796">
        <v>795</v>
      </c>
      <c r="AA796">
        <v>142</v>
      </c>
      <c r="AB796">
        <f t="shared" ca="1" si="25"/>
        <v>81</v>
      </c>
      <c r="AD796">
        <v>795</v>
      </c>
      <c r="AE796">
        <v>8484</v>
      </c>
      <c r="AF796">
        <f>COUNTIF(AG796:AY796,"&lt;&gt;")</f>
        <v>6</v>
      </c>
      <c r="AG796">
        <v>12</v>
      </c>
      <c r="AH796">
        <v>14</v>
      </c>
      <c r="AI796">
        <v>21</v>
      </c>
      <c r="AJ796">
        <v>28</v>
      </c>
      <c r="AK796">
        <v>42</v>
      </c>
      <c r="AL796">
        <v>84</v>
      </c>
    </row>
    <row r="797" spans="1:39" x14ac:dyDescent="0.2">
      <c r="A797">
        <v>796</v>
      </c>
      <c r="B797" s="2">
        <v>94</v>
      </c>
      <c r="C797" s="2">
        <v>32</v>
      </c>
      <c r="D797" s="2">
        <v>3008</v>
      </c>
      <c r="E797" t="s">
        <v>6</v>
      </c>
      <c r="H797" s="2">
        <v>42</v>
      </c>
      <c r="I797" s="2">
        <v>14</v>
      </c>
      <c r="J797" s="2">
        <f t="shared" si="24"/>
        <v>3</v>
      </c>
      <c r="K797">
        <v>0</v>
      </c>
      <c r="L797" t="s">
        <v>6</v>
      </c>
      <c r="N797">
        <v>796</v>
      </c>
      <c r="O797" s="2">
        <v>60</v>
      </c>
      <c r="P797" s="2">
        <v>16</v>
      </c>
      <c r="Q797" s="2">
        <v>76</v>
      </c>
      <c r="R797" t="s">
        <v>5</v>
      </c>
      <c r="T797">
        <v>796</v>
      </c>
      <c r="U797" s="2">
        <v>92</v>
      </c>
      <c r="V797" s="2">
        <v>77</v>
      </c>
      <c r="W797" s="2">
        <v>15</v>
      </c>
      <c r="X797" t="s">
        <v>5</v>
      </c>
      <c r="Z797">
        <v>796</v>
      </c>
      <c r="AA797">
        <v>250</v>
      </c>
      <c r="AB797">
        <f t="shared" ca="1" si="25"/>
        <v>170</v>
      </c>
      <c r="AD797">
        <v>796</v>
      </c>
      <c r="AE797">
        <v>9850</v>
      </c>
      <c r="AF797">
        <f>COUNTIF(AG797:AY797,"&lt;&gt;")</f>
        <v>1</v>
      </c>
      <c r="AG797">
        <v>25</v>
      </c>
    </row>
    <row r="798" spans="1:39" x14ac:dyDescent="0.2">
      <c r="A798">
        <v>797</v>
      </c>
      <c r="B798" s="2">
        <v>94</v>
      </c>
      <c r="C798" s="2">
        <v>31</v>
      </c>
      <c r="D798" s="2">
        <v>2914</v>
      </c>
      <c r="E798" t="s">
        <v>6</v>
      </c>
      <c r="H798" s="2">
        <v>43</v>
      </c>
      <c r="I798" s="2">
        <v>14</v>
      </c>
      <c r="J798" s="2">
        <f t="shared" si="24"/>
        <v>3</v>
      </c>
      <c r="K798">
        <v>1</v>
      </c>
      <c r="L798" t="s">
        <v>6</v>
      </c>
      <c r="N798">
        <v>797</v>
      </c>
      <c r="O798" s="2">
        <v>60</v>
      </c>
      <c r="P798" s="2">
        <v>17</v>
      </c>
      <c r="Q798" s="2">
        <v>77</v>
      </c>
      <c r="R798" t="s">
        <v>5</v>
      </c>
      <c r="T798">
        <v>797</v>
      </c>
      <c r="U798" s="2">
        <v>92</v>
      </c>
      <c r="V798" s="2">
        <v>76</v>
      </c>
      <c r="W798" s="2">
        <v>16</v>
      </c>
      <c r="X798" t="s">
        <v>5</v>
      </c>
      <c r="Z798">
        <v>797</v>
      </c>
      <c r="AA798">
        <v>827</v>
      </c>
      <c r="AB798">
        <f t="shared" ca="1" si="25"/>
        <v>83</v>
      </c>
      <c r="AD798">
        <v>797</v>
      </c>
      <c r="AE798">
        <v>7968</v>
      </c>
      <c r="AF798">
        <f>COUNTIF(AG798:AY798,"&lt;&gt;")</f>
        <v>7</v>
      </c>
      <c r="AG798">
        <v>12</v>
      </c>
      <c r="AH798">
        <v>16</v>
      </c>
      <c r="AI798">
        <v>24</v>
      </c>
      <c r="AJ798">
        <v>32</v>
      </c>
      <c r="AK798">
        <v>48</v>
      </c>
      <c r="AL798">
        <v>83</v>
      </c>
      <c r="AM798">
        <v>96</v>
      </c>
    </row>
    <row r="799" spans="1:39" x14ac:dyDescent="0.2">
      <c r="A799">
        <v>798</v>
      </c>
      <c r="B799" s="2">
        <v>94</v>
      </c>
      <c r="C799" s="2">
        <v>30</v>
      </c>
      <c r="D799" s="2">
        <v>2820</v>
      </c>
      <c r="E799" t="s">
        <v>6</v>
      </c>
      <c r="H799" s="2">
        <v>44</v>
      </c>
      <c r="I799" s="2">
        <v>14</v>
      </c>
      <c r="J799" s="2">
        <f t="shared" si="24"/>
        <v>3</v>
      </c>
      <c r="K799">
        <v>2</v>
      </c>
      <c r="L799" t="s">
        <v>6</v>
      </c>
      <c r="N799">
        <v>798</v>
      </c>
      <c r="O799" s="2">
        <v>60</v>
      </c>
      <c r="P799" s="2">
        <v>18</v>
      </c>
      <c r="Q799" s="2">
        <v>78</v>
      </c>
      <c r="R799" t="s">
        <v>5</v>
      </c>
      <c r="T799">
        <v>798</v>
      </c>
      <c r="U799" s="2">
        <v>92</v>
      </c>
      <c r="V799" s="2">
        <v>75</v>
      </c>
      <c r="W799" s="2">
        <v>17</v>
      </c>
      <c r="X799" t="s">
        <v>5</v>
      </c>
      <c r="Z799">
        <v>798</v>
      </c>
      <c r="AA799">
        <v>130</v>
      </c>
      <c r="AB799">
        <f t="shared" ca="1" si="25"/>
        <v>31</v>
      </c>
      <c r="AD799">
        <v>798</v>
      </c>
      <c r="AE799">
        <v>9646</v>
      </c>
      <c r="AF799">
        <f>COUNTIF(AG799:AY799,"&lt;&gt;")</f>
        <v>5</v>
      </c>
      <c r="AG799">
        <v>13</v>
      </c>
      <c r="AH799">
        <v>14</v>
      </c>
      <c r="AI799">
        <v>26</v>
      </c>
      <c r="AJ799">
        <v>53</v>
      </c>
      <c r="AK799">
        <v>91</v>
      </c>
    </row>
    <row r="800" spans="1:39" x14ac:dyDescent="0.2">
      <c r="A800">
        <v>799</v>
      </c>
      <c r="B800" s="2">
        <v>94</v>
      </c>
      <c r="C800" s="2">
        <v>29</v>
      </c>
      <c r="D800" s="2">
        <v>2726</v>
      </c>
      <c r="E800" t="s">
        <v>6</v>
      </c>
      <c r="H800" s="2">
        <v>45</v>
      </c>
      <c r="I800" s="2">
        <v>14</v>
      </c>
      <c r="J800" s="2">
        <f t="shared" si="24"/>
        <v>3</v>
      </c>
      <c r="K800">
        <v>3</v>
      </c>
      <c r="L800" t="s">
        <v>6</v>
      </c>
      <c r="N800">
        <v>799</v>
      </c>
      <c r="O800" s="2">
        <v>60</v>
      </c>
      <c r="P800" s="2">
        <v>19</v>
      </c>
      <c r="Q800" s="2">
        <v>79</v>
      </c>
      <c r="R800" t="s">
        <v>5</v>
      </c>
      <c r="T800">
        <v>799</v>
      </c>
      <c r="U800" s="2">
        <v>92</v>
      </c>
      <c r="V800" s="2">
        <v>74</v>
      </c>
      <c r="W800" s="2">
        <v>18</v>
      </c>
      <c r="X800" t="s">
        <v>5</v>
      </c>
      <c r="Z800">
        <v>799</v>
      </c>
      <c r="AA800">
        <v>243</v>
      </c>
      <c r="AB800">
        <f t="shared" ca="1" si="25"/>
        <v>43</v>
      </c>
      <c r="AD800">
        <v>799</v>
      </c>
      <c r="AE800">
        <v>7878</v>
      </c>
      <c r="AF800">
        <f>COUNTIF(AG800:AY800,"&lt;&gt;")</f>
        <v>4</v>
      </c>
      <c r="AG800">
        <v>13</v>
      </c>
      <c r="AH800">
        <v>26</v>
      </c>
      <c r="AI800">
        <v>39</v>
      </c>
      <c r="AJ800">
        <v>78</v>
      </c>
    </row>
    <row r="801" spans="1:42" x14ac:dyDescent="0.2">
      <c r="A801">
        <v>800</v>
      </c>
      <c r="B801" s="2">
        <v>94</v>
      </c>
      <c r="C801" s="2">
        <v>28</v>
      </c>
      <c r="D801" s="2">
        <v>2632</v>
      </c>
      <c r="E801" t="s">
        <v>6</v>
      </c>
      <c r="H801" s="2">
        <v>46</v>
      </c>
      <c r="I801" s="2">
        <v>14</v>
      </c>
      <c r="J801" s="2">
        <f t="shared" si="24"/>
        <v>3</v>
      </c>
      <c r="K801">
        <v>4</v>
      </c>
      <c r="L801" t="s">
        <v>6</v>
      </c>
      <c r="N801">
        <v>800</v>
      </c>
      <c r="O801" s="2">
        <v>60</v>
      </c>
      <c r="P801" s="2">
        <v>20</v>
      </c>
      <c r="Q801" s="2">
        <v>80</v>
      </c>
      <c r="R801" t="s">
        <v>5</v>
      </c>
      <c r="T801">
        <v>800</v>
      </c>
      <c r="U801" s="2">
        <v>92</v>
      </c>
      <c r="V801" s="2">
        <v>73</v>
      </c>
      <c r="W801" s="2">
        <v>19</v>
      </c>
      <c r="X801" t="s">
        <v>5</v>
      </c>
      <c r="Z801">
        <v>800</v>
      </c>
      <c r="AA801">
        <v>422</v>
      </c>
      <c r="AB801">
        <f t="shared" ca="1" si="25"/>
        <v>12</v>
      </c>
      <c r="AD801">
        <v>800</v>
      </c>
      <c r="AE801">
        <v>2533</v>
      </c>
      <c r="AF801">
        <f>COUNTIF(AG801:AY801,"&lt;&gt;")</f>
        <v>1</v>
      </c>
      <c r="AG801">
        <v>17</v>
      </c>
    </row>
    <row r="802" spans="1:42" x14ac:dyDescent="0.2">
      <c r="A802">
        <v>801</v>
      </c>
      <c r="B802" s="2">
        <v>94</v>
      </c>
      <c r="C802" s="2">
        <v>27</v>
      </c>
      <c r="D802" s="2">
        <v>2538</v>
      </c>
      <c r="E802" t="s">
        <v>6</v>
      </c>
      <c r="H802" s="2">
        <v>47</v>
      </c>
      <c r="I802" s="2">
        <v>14</v>
      </c>
      <c r="J802" s="2">
        <f t="shared" si="24"/>
        <v>3</v>
      </c>
      <c r="K802">
        <v>5</v>
      </c>
      <c r="L802" t="s">
        <v>6</v>
      </c>
      <c r="N802">
        <v>801</v>
      </c>
      <c r="O802" s="2">
        <v>60</v>
      </c>
      <c r="P802" s="2">
        <v>21</v>
      </c>
      <c r="Q802" s="2">
        <v>81</v>
      </c>
      <c r="R802" t="s">
        <v>5</v>
      </c>
      <c r="T802">
        <v>801</v>
      </c>
      <c r="U802" s="2">
        <v>92</v>
      </c>
      <c r="V802" s="2">
        <v>72</v>
      </c>
      <c r="W802" s="2">
        <v>20</v>
      </c>
      <c r="X802" t="s">
        <v>5</v>
      </c>
      <c r="Z802">
        <v>801</v>
      </c>
      <c r="AA802">
        <v>405</v>
      </c>
      <c r="AB802">
        <f t="shared" ca="1" si="25"/>
        <v>194</v>
      </c>
      <c r="AD802">
        <v>801</v>
      </c>
      <c r="AE802">
        <v>8862</v>
      </c>
      <c r="AF802">
        <f>COUNTIF(AG802:AY802,"&lt;&gt;")</f>
        <v>3</v>
      </c>
      <c r="AG802">
        <v>14</v>
      </c>
      <c r="AH802">
        <v>21</v>
      </c>
      <c r="AI802">
        <v>42</v>
      </c>
    </row>
    <row r="803" spans="1:42" x14ac:dyDescent="0.2">
      <c r="A803">
        <v>802</v>
      </c>
      <c r="B803" s="2">
        <v>94</v>
      </c>
      <c r="C803" s="2">
        <v>26</v>
      </c>
      <c r="D803" s="2">
        <v>2444</v>
      </c>
      <c r="E803" t="s">
        <v>6</v>
      </c>
      <c r="H803" s="2">
        <v>48</v>
      </c>
      <c r="I803" s="2">
        <v>14</v>
      </c>
      <c r="J803" s="2">
        <f t="shared" si="24"/>
        <v>3</v>
      </c>
      <c r="K803">
        <v>6</v>
      </c>
      <c r="L803" t="s">
        <v>6</v>
      </c>
      <c r="N803">
        <v>802</v>
      </c>
      <c r="O803" s="2">
        <v>60</v>
      </c>
      <c r="P803" s="2">
        <v>22</v>
      </c>
      <c r="Q803" s="2">
        <v>82</v>
      </c>
      <c r="R803" t="s">
        <v>5</v>
      </c>
      <c r="T803">
        <v>802</v>
      </c>
      <c r="U803" s="2">
        <v>92</v>
      </c>
      <c r="V803" s="2">
        <v>71</v>
      </c>
      <c r="W803" s="2">
        <v>21</v>
      </c>
      <c r="X803" t="s">
        <v>5</v>
      </c>
      <c r="Z803">
        <v>802</v>
      </c>
      <c r="AA803">
        <v>695</v>
      </c>
      <c r="AB803">
        <f t="shared" ca="1" si="25"/>
        <v>75</v>
      </c>
      <c r="AD803">
        <v>802</v>
      </c>
      <c r="AE803">
        <v>4175</v>
      </c>
      <c r="AF803">
        <f>COUNTIF(AG803:AY803,"&lt;&gt;")</f>
        <v>1</v>
      </c>
      <c r="AG803">
        <v>25</v>
      </c>
    </row>
    <row r="804" spans="1:42" x14ac:dyDescent="0.2">
      <c r="A804">
        <v>803</v>
      </c>
      <c r="B804" s="2">
        <v>94</v>
      </c>
      <c r="C804" s="2">
        <v>25</v>
      </c>
      <c r="D804" s="2">
        <v>2350</v>
      </c>
      <c r="E804" t="s">
        <v>6</v>
      </c>
      <c r="H804" s="2">
        <v>49</v>
      </c>
      <c r="I804" s="2">
        <v>14</v>
      </c>
      <c r="J804" s="2">
        <f t="shared" si="24"/>
        <v>3</v>
      </c>
      <c r="K804">
        <v>7</v>
      </c>
      <c r="L804" t="s">
        <v>6</v>
      </c>
      <c r="N804">
        <v>803</v>
      </c>
      <c r="O804" s="2">
        <v>60</v>
      </c>
      <c r="P804" s="2">
        <v>23</v>
      </c>
      <c r="Q804" s="2">
        <v>83</v>
      </c>
      <c r="R804" t="s">
        <v>5</v>
      </c>
      <c r="T804">
        <v>803</v>
      </c>
      <c r="U804" s="2">
        <v>92</v>
      </c>
      <c r="V804" s="2">
        <v>70</v>
      </c>
      <c r="W804" s="2">
        <v>22</v>
      </c>
      <c r="X804" t="s">
        <v>5</v>
      </c>
      <c r="Z804">
        <v>803</v>
      </c>
      <c r="AA804">
        <v>918</v>
      </c>
      <c r="AB804">
        <f t="shared" ca="1" si="25"/>
        <v>150</v>
      </c>
      <c r="AD804">
        <v>803</v>
      </c>
      <c r="AE804">
        <v>7888</v>
      </c>
      <c r="AF804">
        <f>COUNTIF(AG804:AY804,"&lt;&gt;")</f>
        <v>6</v>
      </c>
      <c r="AG804">
        <v>16</v>
      </c>
      <c r="AH804">
        <v>17</v>
      </c>
      <c r="AI804">
        <v>29</v>
      </c>
      <c r="AJ804">
        <v>34</v>
      </c>
      <c r="AK804">
        <v>58</v>
      </c>
      <c r="AL804">
        <v>68</v>
      </c>
    </row>
    <row r="805" spans="1:42" x14ac:dyDescent="0.2">
      <c r="A805">
        <v>804</v>
      </c>
      <c r="B805" s="2">
        <v>94</v>
      </c>
      <c r="C805" s="2">
        <v>24</v>
      </c>
      <c r="D805" s="2">
        <v>2256</v>
      </c>
      <c r="E805" t="s">
        <v>6</v>
      </c>
      <c r="H805" s="2">
        <v>50</v>
      </c>
      <c r="I805" s="2">
        <v>14</v>
      </c>
      <c r="J805" s="2">
        <f t="shared" si="24"/>
        <v>3</v>
      </c>
      <c r="K805">
        <v>8</v>
      </c>
      <c r="L805" t="s">
        <v>6</v>
      </c>
      <c r="N805">
        <v>804</v>
      </c>
      <c r="O805" s="2">
        <v>60</v>
      </c>
      <c r="P805" s="2">
        <v>24</v>
      </c>
      <c r="Q805" s="2">
        <v>84</v>
      </c>
      <c r="R805" t="s">
        <v>5</v>
      </c>
      <c r="T805">
        <v>804</v>
      </c>
      <c r="U805" s="2">
        <v>92</v>
      </c>
      <c r="V805" s="2">
        <v>69</v>
      </c>
      <c r="W805" s="2">
        <v>23</v>
      </c>
      <c r="X805" t="s">
        <v>5</v>
      </c>
      <c r="Z805">
        <v>804</v>
      </c>
      <c r="AA805">
        <v>548</v>
      </c>
      <c r="AB805">
        <f t="shared" ca="1" si="25"/>
        <v>421</v>
      </c>
      <c r="AD805">
        <v>804</v>
      </c>
      <c r="AE805">
        <v>2542</v>
      </c>
      <c r="AF805">
        <f>COUNTIF(AG805:AY805,"&lt;&gt;")</f>
        <v>4</v>
      </c>
      <c r="AG805">
        <v>31</v>
      </c>
      <c r="AH805">
        <v>41</v>
      </c>
      <c r="AI805">
        <v>62</v>
      </c>
      <c r="AJ805">
        <v>82</v>
      </c>
    </row>
    <row r="806" spans="1:42" x14ac:dyDescent="0.2">
      <c r="A806">
        <v>805</v>
      </c>
      <c r="B806" s="2">
        <v>94</v>
      </c>
      <c r="C806" s="2">
        <v>23</v>
      </c>
      <c r="D806" s="2">
        <v>2162</v>
      </c>
      <c r="E806" t="s">
        <v>6</v>
      </c>
      <c r="H806" s="2">
        <v>51</v>
      </c>
      <c r="I806" s="2">
        <v>14</v>
      </c>
      <c r="J806" s="2">
        <f t="shared" si="24"/>
        <v>3</v>
      </c>
      <c r="K806">
        <v>9</v>
      </c>
      <c r="L806" t="s">
        <v>6</v>
      </c>
      <c r="N806">
        <v>805</v>
      </c>
      <c r="O806" s="2">
        <v>60</v>
      </c>
      <c r="P806" s="2">
        <v>25</v>
      </c>
      <c r="Q806" s="2">
        <v>85</v>
      </c>
      <c r="R806" t="s">
        <v>5</v>
      </c>
      <c r="T806">
        <v>805</v>
      </c>
      <c r="U806" s="2">
        <v>92</v>
      </c>
      <c r="V806" s="2">
        <v>68</v>
      </c>
      <c r="W806" s="2">
        <v>24</v>
      </c>
      <c r="X806" t="s">
        <v>5</v>
      </c>
      <c r="Z806">
        <v>805</v>
      </c>
      <c r="AA806">
        <v>387</v>
      </c>
      <c r="AB806">
        <f t="shared" ca="1" si="25"/>
        <v>329</v>
      </c>
      <c r="AD806">
        <v>805</v>
      </c>
      <c r="AE806">
        <v>7119</v>
      </c>
      <c r="AF806">
        <f>COUNTIF(AG806:AY806,"&lt;&gt;")</f>
        <v>2</v>
      </c>
      <c r="AG806">
        <v>21</v>
      </c>
      <c r="AH806">
        <v>63</v>
      </c>
    </row>
    <row r="807" spans="1:42" x14ac:dyDescent="0.2">
      <c r="A807">
        <v>806</v>
      </c>
      <c r="B807" s="2">
        <v>94</v>
      </c>
      <c r="C807" s="2">
        <v>22</v>
      </c>
      <c r="D807" s="2">
        <v>2068</v>
      </c>
      <c r="E807" t="s">
        <v>6</v>
      </c>
      <c r="H807" s="2">
        <v>52</v>
      </c>
      <c r="I807" s="2">
        <v>14</v>
      </c>
      <c r="J807" s="2">
        <f t="shared" si="24"/>
        <v>3</v>
      </c>
      <c r="K807">
        <v>10</v>
      </c>
      <c r="L807" t="s">
        <v>6</v>
      </c>
      <c r="N807">
        <v>806</v>
      </c>
      <c r="O807" s="2">
        <v>60</v>
      </c>
      <c r="P807" s="2">
        <v>26</v>
      </c>
      <c r="Q807" s="2">
        <v>86</v>
      </c>
      <c r="R807" t="s">
        <v>5</v>
      </c>
      <c r="T807">
        <v>806</v>
      </c>
      <c r="U807" s="2">
        <v>92</v>
      </c>
      <c r="V807" s="2">
        <v>67</v>
      </c>
      <c r="W807" s="2">
        <v>25</v>
      </c>
      <c r="X807" t="s">
        <v>5</v>
      </c>
      <c r="Z807">
        <v>806</v>
      </c>
      <c r="AA807">
        <v>704</v>
      </c>
      <c r="AB807">
        <f t="shared" ca="1" si="25"/>
        <v>601</v>
      </c>
      <c r="AD807">
        <v>806</v>
      </c>
      <c r="AE807">
        <v>7565</v>
      </c>
      <c r="AF807">
        <f>COUNTIF(AG807:AY807,"&lt;&gt;")</f>
        <v>3</v>
      </c>
      <c r="AG807">
        <v>17</v>
      </c>
      <c r="AH807">
        <v>85</v>
      </c>
      <c r="AI807">
        <v>89</v>
      </c>
    </row>
    <row r="808" spans="1:42" x14ac:dyDescent="0.2">
      <c r="A808">
        <v>807</v>
      </c>
      <c r="B808" s="2">
        <v>94</v>
      </c>
      <c r="C808" s="2">
        <v>21</v>
      </c>
      <c r="D808" s="2">
        <v>1974</v>
      </c>
      <c r="E808" t="s">
        <v>6</v>
      </c>
      <c r="H808" s="2">
        <v>53</v>
      </c>
      <c r="I808" s="2">
        <v>14</v>
      </c>
      <c r="J808" s="2">
        <f t="shared" si="24"/>
        <v>3</v>
      </c>
      <c r="K808">
        <v>11</v>
      </c>
      <c r="L808" t="s">
        <v>6</v>
      </c>
      <c r="N808">
        <v>807</v>
      </c>
      <c r="O808" s="2">
        <v>60</v>
      </c>
      <c r="P808" s="2">
        <v>27</v>
      </c>
      <c r="Q808" s="2">
        <v>87</v>
      </c>
      <c r="R808" t="s">
        <v>5</v>
      </c>
      <c r="T808">
        <v>807</v>
      </c>
      <c r="U808" s="2">
        <v>92</v>
      </c>
      <c r="V808" s="2">
        <v>66</v>
      </c>
      <c r="W808" s="2">
        <v>26</v>
      </c>
      <c r="X808" t="s">
        <v>5</v>
      </c>
      <c r="Z808">
        <v>807</v>
      </c>
      <c r="AA808">
        <v>478</v>
      </c>
      <c r="AB808">
        <f t="shared" ca="1" si="25"/>
        <v>85</v>
      </c>
      <c r="AD808">
        <v>807</v>
      </c>
      <c r="AE808">
        <v>4998</v>
      </c>
      <c r="AF808">
        <f>COUNTIF(AG808:AY808,"&lt;&gt;")</f>
        <v>8</v>
      </c>
      <c r="AG808">
        <v>14</v>
      </c>
      <c r="AH808">
        <v>17</v>
      </c>
      <c r="AI808">
        <v>21</v>
      </c>
      <c r="AJ808">
        <v>34</v>
      </c>
      <c r="AK808">
        <v>42</v>
      </c>
      <c r="AL808">
        <v>49</v>
      </c>
      <c r="AM808">
        <v>51</v>
      </c>
      <c r="AN808">
        <v>98</v>
      </c>
    </row>
    <row r="809" spans="1:42" x14ac:dyDescent="0.2">
      <c r="A809">
        <v>808</v>
      </c>
      <c r="B809" s="2">
        <v>94</v>
      </c>
      <c r="C809" s="2">
        <v>20</v>
      </c>
      <c r="D809" s="2">
        <v>1880</v>
      </c>
      <c r="E809" t="s">
        <v>6</v>
      </c>
      <c r="H809" s="2">
        <v>54</v>
      </c>
      <c r="I809" s="2">
        <v>14</v>
      </c>
      <c r="J809" s="2">
        <f t="shared" si="24"/>
        <v>3</v>
      </c>
      <c r="K809">
        <v>12</v>
      </c>
      <c r="L809" t="s">
        <v>6</v>
      </c>
      <c r="N809">
        <v>808</v>
      </c>
      <c r="O809" s="2">
        <v>60</v>
      </c>
      <c r="P809" s="2">
        <v>28</v>
      </c>
      <c r="Q809" s="2">
        <v>88</v>
      </c>
      <c r="R809" t="s">
        <v>5</v>
      </c>
      <c r="T809">
        <v>808</v>
      </c>
      <c r="U809" s="2">
        <v>92</v>
      </c>
      <c r="V809" s="2">
        <v>65</v>
      </c>
      <c r="W809" s="2">
        <v>27</v>
      </c>
      <c r="X809" t="s">
        <v>5</v>
      </c>
      <c r="Z809">
        <v>808</v>
      </c>
      <c r="AA809">
        <v>934</v>
      </c>
      <c r="AB809">
        <f t="shared" ca="1" si="25"/>
        <v>496</v>
      </c>
      <c r="AD809">
        <v>808</v>
      </c>
      <c r="AE809">
        <v>6422</v>
      </c>
      <c r="AF809">
        <f>COUNTIF(AG809:AY809,"&lt;&gt;")</f>
        <v>4</v>
      </c>
      <c r="AG809">
        <v>13</v>
      </c>
      <c r="AH809">
        <v>19</v>
      </c>
      <c r="AI809">
        <v>26</v>
      </c>
      <c r="AJ809">
        <v>38</v>
      </c>
    </row>
    <row r="810" spans="1:42" x14ac:dyDescent="0.2">
      <c r="A810">
        <v>809</v>
      </c>
      <c r="B810" s="2">
        <v>94</v>
      </c>
      <c r="C810" s="2">
        <v>19</v>
      </c>
      <c r="D810" s="2">
        <v>1786</v>
      </c>
      <c r="E810" t="s">
        <v>6</v>
      </c>
      <c r="H810" s="2">
        <v>55</v>
      </c>
      <c r="I810" s="2">
        <v>14</v>
      </c>
      <c r="J810" s="2">
        <f t="shared" si="24"/>
        <v>3</v>
      </c>
      <c r="K810">
        <v>13</v>
      </c>
      <c r="L810" t="s">
        <v>6</v>
      </c>
      <c r="N810">
        <v>809</v>
      </c>
      <c r="O810" s="2">
        <v>60</v>
      </c>
      <c r="P810" s="2">
        <v>29</v>
      </c>
      <c r="Q810" s="2">
        <v>89</v>
      </c>
      <c r="R810" t="s">
        <v>5</v>
      </c>
      <c r="T810">
        <v>809</v>
      </c>
      <c r="U810" s="2">
        <v>92</v>
      </c>
      <c r="V810" s="2">
        <v>64</v>
      </c>
      <c r="W810" s="2">
        <v>28</v>
      </c>
      <c r="X810" t="s">
        <v>5</v>
      </c>
      <c r="Z810">
        <v>809</v>
      </c>
      <c r="AA810">
        <v>344</v>
      </c>
      <c r="AB810">
        <f t="shared" ca="1" si="25"/>
        <v>303</v>
      </c>
      <c r="AD810">
        <v>809</v>
      </c>
      <c r="AE810">
        <v>3975</v>
      </c>
      <c r="AF810">
        <f>COUNTIF(AG810:AY810,"&lt;&gt;")</f>
        <v>4</v>
      </c>
      <c r="AG810">
        <v>15</v>
      </c>
      <c r="AH810">
        <v>25</v>
      </c>
      <c r="AI810">
        <v>53</v>
      </c>
      <c r="AJ810">
        <v>75</v>
      </c>
    </row>
    <row r="811" spans="1:42" x14ac:dyDescent="0.2">
      <c r="A811">
        <v>810</v>
      </c>
      <c r="B811" s="2">
        <v>94</v>
      </c>
      <c r="C811" s="2">
        <v>18</v>
      </c>
      <c r="D811" s="2">
        <v>1692</v>
      </c>
      <c r="E811" t="s">
        <v>6</v>
      </c>
      <c r="H811" s="2">
        <v>56</v>
      </c>
      <c r="I811" s="2">
        <v>14</v>
      </c>
      <c r="J811" s="2">
        <f t="shared" si="24"/>
        <v>4</v>
      </c>
      <c r="K811">
        <v>0</v>
      </c>
      <c r="L811" t="s">
        <v>6</v>
      </c>
      <c r="N811">
        <v>810</v>
      </c>
      <c r="O811" s="2">
        <v>60</v>
      </c>
      <c r="P811" s="2">
        <v>30</v>
      </c>
      <c r="Q811" s="2">
        <v>90</v>
      </c>
      <c r="R811" t="s">
        <v>5</v>
      </c>
      <c r="T811">
        <v>810</v>
      </c>
      <c r="U811" s="2">
        <v>92</v>
      </c>
      <c r="V811" s="2">
        <v>63</v>
      </c>
      <c r="W811" s="2">
        <v>29</v>
      </c>
      <c r="X811" t="s">
        <v>5</v>
      </c>
      <c r="Z811">
        <v>810</v>
      </c>
      <c r="AA811">
        <v>810</v>
      </c>
      <c r="AB811">
        <f t="shared" ca="1" si="25"/>
        <v>696</v>
      </c>
      <c r="AD811">
        <v>810</v>
      </c>
      <c r="AE811">
        <v>8843</v>
      </c>
      <c r="AF811">
        <f>COUNTIF(AG811:AY811,"&lt;&gt;")</f>
        <v>1</v>
      </c>
      <c r="AG811">
        <v>37</v>
      </c>
    </row>
    <row r="812" spans="1:42" x14ac:dyDescent="0.2">
      <c r="A812">
        <v>811</v>
      </c>
      <c r="B812" s="2">
        <v>94</v>
      </c>
      <c r="C812" s="2">
        <v>17</v>
      </c>
      <c r="D812" s="2">
        <v>1598</v>
      </c>
      <c r="E812" t="s">
        <v>6</v>
      </c>
      <c r="H812" s="2">
        <v>57</v>
      </c>
      <c r="I812" s="2">
        <v>14</v>
      </c>
      <c r="J812" s="2">
        <f t="shared" si="24"/>
        <v>3.9999999999999996</v>
      </c>
      <c r="K812">
        <v>1</v>
      </c>
      <c r="L812" t="s">
        <v>6</v>
      </c>
      <c r="N812">
        <v>811</v>
      </c>
      <c r="O812" s="2">
        <v>60</v>
      </c>
      <c r="P812" s="2">
        <v>31</v>
      </c>
      <c r="Q812" s="2">
        <v>91</v>
      </c>
      <c r="R812" t="s">
        <v>5</v>
      </c>
      <c r="T812">
        <v>811</v>
      </c>
      <c r="U812" s="2">
        <v>92</v>
      </c>
      <c r="V812" s="2">
        <v>62</v>
      </c>
      <c r="W812" s="2">
        <v>30</v>
      </c>
      <c r="X812" t="s">
        <v>5</v>
      </c>
      <c r="Z812">
        <v>811</v>
      </c>
      <c r="AA812">
        <v>162</v>
      </c>
      <c r="AB812">
        <f t="shared" ca="1" si="25"/>
        <v>6</v>
      </c>
      <c r="AD812">
        <v>811</v>
      </c>
      <c r="AE812">
        <v>3115</v>
      </c>
      <c r="AF812">
        <f>COUNTIF(AG812:AY812,"&lt;&gt;")</f>
        <v>2</v>
      </c>
      <c r="AG812">
        <v>35</v>
      </c>
      <c r="AH812">
        <v>89</v>
      </c>
    </row>
    <row r="813" spans="1:42" x14ac:dyDescent="0.2">
      <c r="A813">
        <v>812</v>
      </c>
      <c r="B813" s="2">
        <v>94</v>
      </c>
      <c r="C813" s="2">
        <v>16</v>
      </c>
      <c r="D813" s="2">
        <v>1504</v>
      </c>
      <c r="E813" t="s">
        <v>6</v>
      </c>
      <c r="H813" s="2">
        <v>58</v>
      </c>
      <c r="I813" s="2">
        <v>14</v>
      </c>
      <c r="J813" s="2">
        <f t="shared" si="24"/>
        <v>4</v>
      </c>
      <c r="K813">
        <v>2</v>
      </c>
      <c r="L813" t="s">
        <v>6</v>
      </c>
      <c r="N813">
        <v>812</v>
      </c>
      <c r="O813" s="2">
        <v>60</v>
      </c>
      <c r="P813" s="2">
        <v>32</v>
      </c>
      <c r="Q813" s="2">
        <v>92</v>
      </c>
      <c r="R813" t="s">
        <v>5</v>
      </c>
      <c r="T813">
        <v>812</v>
      </c>
      <c r="U813" s="2">
        <v>92</v>
      </c>
      <c r="V813" s="2">
        <v>61</v>
      </c>
      <c r="W813" s="2">
        <v>31</v>
      </c>
      <c r="X813" t="s">
        <v>5</v>
      </c>
      <c r="Z813">
        <v>812</v>
      </c>
      <c r="AA813">
        <v>441</v>
      </c>
      <c r="AB813">
        <f t="shared" ca="1" si="25"/>
        <v>94</v>
      </c>
      <c r="AD813">
        <v>812</v>
      </c>
      <c r="AE813">
        <v>1692</v>
      </c>
      <c r="AF813">
        <f>COUNTIF(AG813:AY813,"&lt;&gt;")</f>
        <v>5</v>
      </c>
      <c r="AG813">
        <v>12</v>
      </c>
      <c r="AH813">
        <v>18</v>
      </c>
      <c r="AI813">
        <v>36</v>
      </c>
      <c r="AJ813">
        <v>47</v>
      </c>
      <c r="AK813">
        <v>94</v>
      </c>
    </row>
    <row r="814" spans="1:42" x14ac:dyDescent="0.2">
      <c r="A814">
        <v>813</v>
      </c>
      <c r="B814" s="2">
        <v>94</v>
      </c>
      <c r="C814" s="2">
        <v>15</v>
      </c>
      <c r="D814" s="2">
        <v>1410</v>
      </c>
      <c r="E814" t="s">
        <v>6</v>
      </c>
      <c r="H814" s="2">
        <v>59</v>
      </c>
      <c r="I814" s="2">
        <v>14</v>
      </c>
      <c r="J814" s="2">
        <f t="shared" si="24"/>
        <v>4</v>
      </c>
      <c r="K814">
        <v>3</v>
      </c>
      <c r="L814" t="s">
        <v>6</v>
      </c>
      <c r="N814">
        <v>813</v>
      </c>
      <c r="O814" s="2">
        <v>60</v>
      </c>
      <c r="P814" s="2">
        <v>33</v>
      </c>
      <c r="Q814" s="2">
        <v>93</v>
      </c>
      <c r="R814" t="s">
        <v>5</v>
      </c>
      <c r="T814">
        <v>813</v>
      </c>
      <c r="U814" s="2">
        <v>92</v>
      </c>
      <c r="V814" s="2">
        <v>60</v>
      </c>
      <c r="W814" s="2">
        <v>32</v>
      </c>
      <c r="X814" t="s">
        <v>5</v>
      </c>
      <c r="Z814">
        <v>813</v>
      </c>
      <c r="AA814">
        <v>633</v>
      </c>
      <c r="AB814">
        <f t="shared" ca="1" si="25"/>
        <v>628</v>
      </c>
      <c r="AD814">
        <v>813</v>
      </c>
      <c r="AE814">
        <v>2244</v>
      </c>
      <c r="AF814">
        <f>COUNTIF(AG814:AY814,"&lt;&gt;")</f>
        <v>9</v>
      </c>
      <c r="AG814">
        <v>12</v>
      </c>
      <c r="AH814">
        <v>17</v>
      </c>
      <c r="AI814">
        <v>22</v>
      </c>
      <c r="AJ814">
        <v>33</v>
      </c>
      <c r="AK814">
        <v>34</v>
      </c>
      <c r="AL814">
        <v>44</v>
      </c>
      <c r="AM814">
        <v>51</v>
      </c>
      <c r="AN814">
        <v>66</v>
      </c>
      <c r="AO814">
        <v>68</v>
      </c>
    </row>
    <row r="815" spans="1:42" x14ac:dyDescent="0.2">
      <c r="A815">
        <v>814</v>
      </c>
      <c r="B815" s="2">
        <v>94</v>
      </c>
      <c r="C815" s="2">
        <v>14</v>
      </c>
      <c r="D815" s="2">
        <v>1316</v>
      </c>
      <c r="E815" t="s">
        <v>6</v>
      </c>
      <c r="H815" s="2">
        <v>60</v>
      </c>
      <c r="I815" s="2">
        <v>14</v>
      </c>
      <c r="J815" s="2">
        <f t="shared" si="24"/>
        <v>4</v>
      </c>
      <c r="K815">
        <v>4</v>
      </c>
      <c r="L815" t="s">
        <v>6</v>
      </c>
      <c r="N815">
        <v>814</v>
      </c>
      <c r="O815" s="2">
        <v>60</v>
      </c>
      <c r="P815" s="2">
        <v>34</v>
      </c>
      <c r="Q815" s="2">
        <v>94</v>
      </c>
      <c r="R815" t="s">
        <v>5</v>
      </c>
      <c r="T815">
        <v>814</v>
      </c>
      <c r="U815" s="2">
        <v>92</v>
      </c>
      <c r="V815" s="2">
        <v>59</v>
      </c>
      <c r="W815" s="2">
        <v>33</v>
      </c>
      <c r="X815" t="s">
        <v>5</v>
      </c>
      <c r="Z815">
        <v>814</v>
      </c>
      <c r="AA815">
        <v>940</v>
      </c>
      <c r="AB815">
        <f t="shared" ca="1" si="25"/>
        <v>38</v>
      </c>
      <c r="AD815">
        <v>814</v>
      </c>
      <c r="AE815">
        <v>9216</v>
      </c>
      <c r="AF815">
        <f>COUNTIF(AG815:AY815,"&lt;&gt;")</f>
        <v>10</v>
      </c>
      <c r="AG815">
        <v>12</v>
      </c>
      <c r="AH815">
        <v>16</v>
      </c>
      <c r="AI815">
        <v>18</v>
      </c>
      <c r="AJ815">
        <v>24</v>
      </c>
      <c r="AK815">
        <v>32</v>
      </c>
      <c r="AL815">
        <v>36</v>
      </c>
      <c r="AM815">
        <v>48</v>
      </c>
      <c r="AN815">
        <v>64</v>
      </c>
      <c r="AO815">
        <v>72</v>
      </c>
      <c r="AP815">
        <v>96</v>
      </c>
    </row>
    <row r="816" spans="1:42" x14ac:dyDescent="0.2">
      <c r="A816">
        <v>815</v>
      </c>
      <c r="B816" s="2">
        <v>94</v>
      </c>
      <c r="C816" s="2">
        <v>13</v>
      </c>
      <c r="D816" s="2">
        <v>1222</v>
      </c>
      <c r="E816" t="s">
        <v>6</v>
      </c>
      <c r="H816" s="2">
        <v>61</v>
      </c>
      <c r="I816" s="2">
        <v>14</v>
      </c>
      <c r="J816" s="2">
        <f t="shared" si="24"/>
        <v>3.9999999999999996</v>
      </c>
      <c r="K816">
        <v>5</v>
      </c>
      <c r="L816" t="s">
        <v>6</v>
      </c>
      <c r="N816">
        <v>815</v>
      </c>
      <c r="O816" s="2">
        <v>60</v>
      </c>
      <c r="P816" s="2">
        <v>35</v>
      </c>
      <c r="Q816" s="2">
        <v>95</v>
      </c>
      <c r="R816" t="s">
        <v>5</v>
      </c>
      <c r="T816">
        <v>815</v>
      </c>
      <c r="U816" s="2">
        <v>92</v>
      </c>
      <c r="V816" s="2">
        <v>58</v>
      </c>
      <c r="W816" s="2">
        <v>34</v>
      </c>
      <c r="X816" t="s">
        <v>5</v>
      </c>
      <c r="Z816">
        <v>815</v>
      </c>
      <c r="AA816">
        <v>528</v>
      </c>
      <c r="AB816">
        <f t="shared" ca="1" si="25"/>
        <v>477</v>
      </c>
      <c r="AD816">
        <v>815</v>
      </c>
      <c r="AE816">
        <v>1098</v>
      </c>
      <c r="AF816">
        <f>COUNTIF(AG816:AY816,"&lt;&gt;")</f>
        <v>2</v>
      </c>
      <c r="AG816">
        <v>18</v>
      </c>
      <c r="AH816">
        <v>61</v>
      </c>
    </row>
    <row r="817" spans="1:48" x14ac:dyDescent="0.2">
      <c r="A817">
        <v>816</v>
      </c>
      <c r="B817" s="2">
        <v>94</v>
      </c>
      <c r="C817" s="2">
        <v>12</v>
      </c>
      <c r="D817" s="2">
        <v>1128</v>
      </c>
      <c r="E817" t="s">
        <v>6</v>
      </c>
      <c r="H817" s="2">
        <v>62</v>
      </c>
      <c r="I817" s="2">
        <v>14</v>
      </c>
      <c r="J817" s="2">
        <f t="shared" si="24"/>
        <v>4</v>
      </c>
      <c r="K817">
        <v>6</v>
      </c>
      <c r="L817" t="s">
        <v>6</v>
      </c>
      <c r="N817">
        <v>816</v>
      </c>
      <c r="O817" s="2">
        <v>60</v>
      </c>
      <c r="P817" s="2">
        <v>36</v>
      </c>
      <c r="Q817" s="2">
        <v>96</v>
      </c>
      <c r="R817" t="s">
        <v>5</v>
      </c>
      <c r="T817">
        <v>816</v>
      </c>
      <c r="U817" s="2">
        <v>92</v>
      </c>
      <c r="V817" s="2">
        <v>57</v>
      </c>
      <c r="W817" s="2">
        <v>35</v>
      </c>
      <c r="X817" t="s">
        <v>5</v>
      </c>
      <c r="Z817">
        <v>816</v>
      </c>
      <c r="AA817">
        <v>391</v>
      </c>
      <c r="AB817">
        <f t="shared" ca="1" si="25"/>
        <v>366</v>
      </c>
      <c r="AD817">
        <v>816</v>
      </c>
      <c r="AE817">
        <v>3160</v>
      </c>
      <c r="AF817">
        <f>COUNTIF(AG817:AY817,"&lt;&gt;")</f>
        <v>1</v>
      </c>
      <c r="AG817">
        <v>79</v>
      </c>
    </row>
    <row r="818" spans="1:48" x14ac:dyDescent="0.2">
      <c r="A818">
        <v>817</v>
      </c>
      <c r="B818" s="2">
        <v>94</v>
      </c>
      <c r="C818" s="2">
        <v>11</v>
      </c>
      <c r="D818" s="2">
        <v>1034</v>
      </c>
      <c r="E818" t="s">
        <v>6</v>
      </c>
      <c r="H818" s="2">
        <v>63</v>
      </c>
      <c r="I818" s="2">
        <v>14</v>
      </c>
      <c r="J818" s="2">
        <f t="shared" si="24"/>
        <v>4</v>
      </c>
      <c r="K818">
        <v>7</v>
      </c>
      <c r="L818" t="s">
        <v>6</v>
      </c>
      <c r="N818">
        <v>817</v>
      </c>
      <c r="O818" s="2">
        <v>60</v>
      </c>
      <c r="P818" s="2">
        <v>37</v>
      </c>
      <c r="Q818" s="2">
        <v>97</v>
      </c>
      <c r="R818" t="s">
        <v>5</v>
      </c>
      <c r="T818">
        <v>817</v>
      </c>
      <c r="U818" s="2">
        <v>92</v>
      </c>
      <c r="V818" s="2">
        <v>56</v>
      </c>
      <c r="W818" s="2">
        <v>36</v>
      </c>
      <c r="X818" t="s">
        <v>5</v>
      </c>
      <c r="Z818">
        <v>817</v>
      </c>
      <c r="AA818">
        <v>388</v>
      </c>
      <c r="AB818">
        <f t="shared" ca="1" si="25"/>
        <v>127</v>
      </c>
      <c r="AD818">
        <v>817</v>
      </c>
      <c r="AE818">
        <v>2716</v>
      </c>
      <c r="AF818">
        <f>COUNTIF(AG818:AY818,"&lt;&gt;")</f>
        <v>3</v>
      </c>
      <c r="AG818">
        <v>14</v>
      </c>
      <c r="AH818">
        <v>28</v>
      </c>
      <c r="AI818">
        <v>97</v>
      </c>
    </row>
    <row r="819" spans="1:48" x14ac:dyDescent="0.2">
      <c r="A819">
        <v>818</v>
      </c>
      <c r="B819" s="2">
        <v>94</v>
      </c>
      <c r="C819" s="2">
        <v>10</v>
      </c>
      <c r="D819" s="2">
        <v>940</v>
      </c>
      <c r="E819" t="s">
        <v>6</v>
      </c>
      <c r="H819" s="2">
        <v>64</v>
      </c>
      <c r="I819" s="2">
        <v>14</v>
      </c>
      <c r="J819" s="2">
        <f t="shared" si="24"/>
        <v>4</v>
      </c>
      <c r="K819">
        <v>8</v>
      </c>
      <c r="L819" t="s">
        <v>6</v>
      </c>
      <c r="N819">
        <v>818</v>
      </c>
      <c r="O819" s="2">
        <v>60</v>
      </c>
      <c r="P819" s="2">
        <v>38</v>
      </c>
      <c r="Q819" s="2">
        <v>98</v>
      </c>
      <c r="R819" t="s">
        <v>5</v>
      </c>
      <c r="T819">
        <v>818</v>
      </c>
      <c r="U819" s="2">
        <v>92</v>
      </c>
      <c r="V819" s="2">
        <v>55</v>
      </c>
      <c r="W819" s="2">
        <v>37</v>
      </c>
      <c r="X819" t="s">
        <v>5</v>
      </c>
      <c r="Z819">
        <v>818</v>
      </c>
      <c r="AA819">
        <v>348</v>
      </c>
      <c r="AB819">
        <f t="shared" ca="1" si="25"/>
        <v>312</v>
      </c>
      <c r="AD819">
        <v>818</v>
      </c>
      <c r="AE819">
        <v>9636</v>
      </c>
      <c r="AF819">
        <f>COUNTIF(AG819:AY819,"&lt;&gt;")</f>
        <v>6</v>
      </c>
      <c r="AG819">
        <v>12</v>
      </c>
      <c r="AH819">
        <v>22</v>
      </c>
      <c r="AI819">
        <v>33</v>
      </c>
      <c r="AJ819">
        <v>44</v>
      </c>
      <c r="AK819">
        <v>66</v>
      </c>
      <c r="AL819">
        <v>73</v>
      </c>
    </row>
    <row r="820" spans="1:48" x14ac:dyDescent="0.2">
      <c r="A820">
        <v>819</v>
      </c>
      <c r="B820" s="2">
        <v>94</v>
      </c>
      <c r="C820" s="2">
        <v>9</v>
      </c>
      <c r="D820" s="2">
        <v>846</v>
      </c>
      <c r="E820" t="s">
        <v>6</v>
      </c>
      <c r="H820" s="2">
        <v>65</v>
      </c>
      <c r="I820" s="2">
        <v>14</v>
      </c>
      <c r="J820" s="2">
        <f t="shared" si="24"/>
        <v>4</v>
      </c>
      <c r="K820">
        <v>9</v>
      </c>
      <c r="L820" t="s">
        <v>6</v>
      </c>
      <c r="N820">
        <v>819</v>
      </c>
      <c r="O820" s="2">
        <v>60</v>
      </c>
      <c r="P820" s="2">
        <v>39</v>
      </c>
      <c r="Q820" s="2">
        <v>99</v>
      </c>
      <c r="R820" t="s">
        <v>5</v>
      </c>
      <c r="T820">
        <v>819</v>
      </c>
      <c r="U820" s="2">
        <v>92</v>
      </c>
      <c r="V820" s="2">
        <v>54</v>
      </c>
      <c r="W820" s="2">
        <v>38</v>
      </c>
      <c r="X820" t="s">
        <v>5</v>
      </c>
      <c r="Z820">
        <v>819</v>
      </c>
      <c r="AA820">
        <v>404</v>
      </c>
      <c r="AB820">
        <f t="shared" ca="1" si="25"/>
        <v>229</v>
      </c>
      <c r="AD820">
        <v>819</v>
      </c>
      <c r="AE820">
        <v>1616</v>
      </c>
      <c r="AF820">
        <f>COUNTIF(AG820:AY820,"&lt;&gt;")</f>
        <v>1</v>
      </c>
      <c r="AG820">
        <v>16</v>
      </c>
    </row>
    <row r="821" spans="1:48" x14ac:dyDescent="0.2">
      <c r="A821">
        <v>820</v>
      </c>
      <c r="B821" s="2">
        <v>94</v>
      </c>
      <c r="C821" s="2">
        <v>8</v>
      </c>
      <c r="D821" s="2">
        <v>752</v>
      </c>
      <c r="E821" t="s">
        <v>6</v>
      </c>
      <c r="H821" s="2">
        <v>66</v>
      </c>
      <c r="I821" s="2">
        <v>14</v>
      </c>
      <c r="J821" s="2">
        <f t="shared" si="24"/>
        <v>4</v>
      </c>
      <c r="K821">
        <v>10</v>
      </c>
      <c r="L821" t="s">
        <v>6</v>
      </c>
      <c r="N821">
        <v>820</v>
      </c>
      <c r="O821" s="2">
        <v>60</v>
      </c>
      <c r="P821" s="2">
        <v>40</v>
      </c>
      <c r="Q821" s="2">
        <v>100</v>
      </c>
      <c r="R821" t="s">
        <v>5</v>
      </c>
      <c r="T821">
        <v>820</v>
      </c>
      <c r="U821" s="2">
        <v>92</v>
      </c>
      <c r="V821" s="2">
        <v>53</v>
      </c>
      <c r="W821" s="2">
        <v>39</v>
      </c>
      <c r="X821" t="s">
        <v>5</v>
      </c>
      <c r="Z821">
        <v>820</v>
      </c>
      <c r="AA821">
        <v>748</v>
      </c>
      <c r="AB821">
        <f t="shared" ca="1" si="25"/>
        <v>194</v>
      </c>
      <c r="AD821">
        <v>820</v>
      </c>
      <c r="AE821">
        <v>6647</v>
      </c>
      <c r="AF821">
        <f>COUNTIF(AG821:AY821,"&lt;&gt;")</f>
        <v>2</v>
      </c>
      <c r="AG821">
        <v>17</v>
      </c>
      <c r="AH821">
        <v>23</v>
      </c>
    </row>
    <row r="822" spans="1:48" x14ac:dyDescent="0.2">
      <c r="A822">
        <v>821</v>
      </c>
      <c r="B822" s="2">
        <v>94</v>
      </c>
      <c r="C822" s="2">
        <v>7</v>
      </c>
      <c r="D822" s="2">
        <v>658</v>
      </c>
      <c r="E822" t="s">
        <v>6</v>
      </c>
      <c r="H822" s="2">
        <v>67</v>
      </c>
      <c r="I822" s="2">
        <v>14</v>
      </c>
      <c r="J822" s="2">
        <f t="shared" si="24"/>
        <v>4</v>
      </c>
      <c r="K822">
        <v>11</v>
      </c>
      <c r="L822" t="s">
        <v>6</v>
      </c>
      <c r="N822">
        <v>821</v>
      </c>
      <c r="O822" s="2">
        <v>59</v>
      </c>
      <c r="P822" s="2">
        <v>1</v>
      </c>
      <c r="Q822" s="2">
        <v>60</v>
      </c>
      <c r="R822" t="s">
        <v>5</v>
      </c>
      <c r="T822">
        <v>821</v>
      </c>
      <c r="U822" s="2">
        <v>92</v>
      </c>
      <c r="V822" s="2">
        <v>52</v>
      </c>
      <c r="W822" s="2">
        <v>40</v>
      </c>
      <c r="X822" t="s">
        <v>5</v>
      </c>
      <c r="Z822">
        <v>821</v>
      </c>
      <c r="AA822">
        <v>768</v>
      </c>
      <c r="AB822">
        <f t="shared" ca="1" si="25"/>
        <v>42</v>
      </c>
      <c r="AD822">
        <v>821</v>
      </c>
      <c r="AE822">
        <v>2156</v>
      </c>
      <c r="AF822">
        <f>COUNTIF(AG822:AY822,"&lt;&gt;")</f>
        <v>7</v>
      </c>
      <c r="AG822">
        <v>14</v>
      </c>
      <c r="AH822">
        <v>22</v>
      </c>
      <c r="AI822">
        <v>28</v>
      </c>
      <c r="AJ822">
        <v>44</v>
      </c>
      <c r="AK822">
        <v>49</v>
      </c>
      <c r="AL822">
        <v>77</v>
      </c>
      <c r="AM822">
        <v>98</v>
      </c>
    </row>
    <row r="823" spans="1:48" x14ac:dyDescent="0.2">
      <c r="A823">
        <v>822</v>
      </c>
      <c r="B823" s="2">
        <v>94</v>
      </c>
      <c r="C823" s="2">
        <v>6</v>
      </c>
      <c r="D823" s="2">
        <v>564</v>
      </c>
      <c r="E823" t="s">
        <v>6</v>
      </c>
      <c r="H823" s="2">
        <v>68</v>
      </c>
      <c r="I823" s="2">
        <v>14</v>
      </c>
      <c r="J823" s="2">
        <f t="shared" si="24"/>
        <v>3.9999999999999996</v>
      </c>
      <c r="K823">
        <v>12</v>
      </c>
      <c r="L823" t="s">
        <v>6</v>
      </c>
      <c r="N823">
        <v>822</v>
      </c>
      <c r="O823" s="2">
        <v>59</v>
      </c>
      <c r="P823" s="2">
        <v>2</v>
      </c>
      <c r="Q823" s="2">
        <v>61</v>
      </c>
      <c r="R823" t="s">
        <v>5</v>
      </c>
      <c r="T823">
        <v>822</v>
      </c>
      <c r="U823" s="2">
        <v>92</v>
      </c>
      <c r="V823" s="2">
        <v>51</v>
      </c>
      <c r="W823" s="2">
        <v>41</v>
      </c>
      <c r="X823" t="s">
        <v>5</v>
      </c>
      <c r="Z823">
        <v>822</v>
      </c>
      <c r="AA823">
        <v>267</v>
      </c>
      <c r="AB823">
        <f t="shared" ca="1" si="25"/>
        <v>246</v>
      </c>
      <c r="AD823">
        <v>822</v>
      </c>
      <c r="AE823">
        <v>1113</v>
      </c>
      <c r="AF823">
        <f>COUNTIF(AG823:AY823,"&lt;&gt;")</f>
        <v>2</v>
      </c>
      <c r="AG823">
        <v>21</v>
      </c>
      <c r="AH823">
        <v>53</v>
      </c>
    </row>
    <row r="824" spans="1:48" x14ac:dyDescent="0.2">
      <c r="A824">
        <v>823</v>
      </c>
      <c r="B824" s="2">
        <v>94</v>
      </c>
      <c r="C824" s="2">
        <v>5</v>
      </c>
      <c r="D824" s="2">
        <v>470</v>
      </c>
      <c r="E824" t="s">
        <v>6</v>
      </c>
      <c r="H824" s="2">
        <v>69</v>
      </c>
      <c r="I824" s="2">
        <v>14</v>
      </c>
      <c r="J824" s="2">
        <f t="shared" si="24"/>
        <v>4</v>
      </c>
      <c r="K824">
        <v>13</v>
      </c>
      <c r="L824" t="s">
        <v>6</v>
      </c>
      <c r="N824">
        <v>823</v>
      </c>
      <c r="O824" s="2">
        <v>59</v>
      </c>
      <c r="P824" s="2">
        <v>3</v>
      </c>
      <c r="Q824" s="2">
        <v>62</v>
      </c>
      <c r="R824" t="s">
        <v>5</v>
      </c>
      <c r="T824">
        <v>823</v>
      </c>
      <c r="U824" s="2">
        <v>92</v>
      </c>
      <c r="V824" s="2">
        <v>50</v>
      </c>
      <c r="W824" s="2">
        <v>42</v>
      </c>
      <c r="X824" t="s">
        <v>5</v>
      </c>
      <c r="Z824">
        <v>823</v>
      </c>
      <c r="AA824">
        <v>202</v>
      </c>
      <c r="AB824">
        <f t="shared" ca="1" si="25"/>
        <v>193</v>
      </c>
      <c r="AD824">
        <v>823</v>
      </c>
      <c r="AE824">
        <v>2912</v>
      </c>
      <c r="AF824">
        <f>COUNTIF(AG824:AY824,"&lt;&gt;")</f>
        <v>9</v>
      </c>
      <c r="AG824">
        <v>13</v>
      </c>
      <c r="AH824">
        <v>14</v>
      </c>
      <c r="AI824">
        <v>16</v>
      </c>
      <c r="AJ824">
        <v>26</v>
      </c>
      <c r="AK824">
        <v>28</v>
      </c>
      <c r="AL824">
        <v>32</v>
      </c>
      <c r="AM824">
        <v>52</v>
      </c>
      <c r="AN824">
        <v>56</v>
      </c>
      <c r="AO824">
        <v>91</v>
      </c>
    </row>
    <row r="825" spans="1:48" x14ac:dyDescent="0.2">
      <c r="A825">
        <v>824</v>
      </c>
      <c r="B825" s="2">
        <v>94</v>
      </c>
      <c r="C825" s="2">
        <v>4</v>
      </c>
      <c r="D825" s="2">
        <v>376</v>
      </c>
      <c r="E825" t="s">
        <v>6</v>
      </c>
      <c r="H825" s="2">
        <v>70</v>
      </c>
      <c r="I825" s="2">
        <v>14</v>
      </c>
      <c r="J825" s="2">
        <f t="shared" si="24"/>
        <v>5</v>
      </c>
      <c r="K825">
        <v>0</v>
      </c>
      <c r="L825" t="s">
        <v>6</v>
      </c>
      <c r="N825">
        <v>824</v>
      </c>
      <c r="O825" s="2">
        <v>59</v>
      </c>
      <c r="P825" s="2">
        <v>4</v>
      </c>
      <c r="Q825" s="2">
        <v>63</v>
      </c>
      <c r="R825" t="s">
        <v>5</v>
      </c>
      <c r="T825">
        <v>824</v>
      </c>
      <c r="U825" s="2">
        <v>92</v>
      </c>
      <c r="V825" s="2">
        <v>49</v>
      </c>
      <c r="W825" s="2">
        <v>43</v>
      </c>
      <c r="X825" t="s">
        <v>5</v>
      </c>
      <c r="Z825">
        <v>824</v>
      </c>
      <c r="AA825">
        <v>780</v>
      </c>
      <c r="AB825">
        <f t="shared" ca="1" si="25"/>
        <v>455</v>
      </c>
      <c r="AD825">
        <v>824</v>
      </c>
      <c r="AE825">
        <v>4209</v>
      </c>
      <c r="AF825">
        <f>COUNTIF(AG825:AY825,"&lt;&gt;")</f>
        <v>3</v>
      </c>
      <c r="AG825">
        <v>23</v>
      </c>
      <c r="AH825">
        <v>61</v>
      </c>
      <c r="AI825">
        <v>69</v>
      </c>
    </row>
    <row r="826" spans="1:48" x14ac:dyDescent="0.2">
      <c r="A826">
        <v>825</v>
      </c>
      <c r="B826" s="2">
        <v>94</v>
      </c>
      <c r="C826" s="2">
        <v>3</v>
      </c>
      <c r="D826" s="2">
        <v>282</v>
      </c>
      <c r="E826" t="s">
        <v>6</v>
      </c>
      <c r="H826" s="2">
        <v>71</v>
      </c>
      <c r="I826" s="2">
        <v>14</v>
      </c>
      <c r="J826" s="2">
        <f t="shared" si="24"/>
        <v>5</v>
      </c>
      <c r="K826">
        <v>1</v>
      </c>
      <c r="L826" t="s">
        <v>6</v>
      </c>
      <c r="N826">
        <v>825</v>
      </c>
      <c r="O826" s="2">
        <v>59</v>
      </c>
      <c r="P826" s="2">
        <v>5</v>
      </c>
      <c r="Q826" s="2">
        <v>64</v>
      </c>
      <c r="R826" t="s">
        <v>5</v>
      </c>
      <c r="T826">
        <v>825</v>
      </c>
      <c r="U826" s="2">
        <v>92</v>
      </c>
      <c r="V826" s="2">
        <v>48</v>
      </c>
      <c r="W826" s="2">
        <v>44</v>
      </c>
      <c r="X826" t="s">
        <v>5</v>
      </c>
      <c r="Z826">
        <v>825</v>
      </c>
      <c r="AA826">
        <v>114</v>
      </c>
      <c r="AB826">
        <f t="shared" ca="1" si="25"/>
        <v>75</v>
      </c>
      <c r="AD826">
        <v>825</v>
      </c>
      <c r="AE826">
        <v>2667</v>
      </c>
      <c r="AF826">
        <f>COUNTIF(AG826:AY826,"&lt;&gt;")</f>
        <v>1</v>
      </c>
      <c r="AG826">
        <v>21</v>
      </c>
    </row>
    <row r="827" spans="1:48" x14ac:dyDescent="0.2">
      <c r="A827">
        <v>826</v>
      </c>
      <c r="B827" s="2">
        <v>94</v>
      </c>
      <c r="C827" s="2">
        <v>2</v>
      </c>
      <c r="D827" s="2">
        <v>188</v>
      </c>
      <c r="E827" t="s">
        <v>6</v>
      </c>
      <c r="H827" s="2">
        <v>72</v>
      </c>
      <c r="I827" s="2">
        <v>14</v>
      </c>
      <c r="J827" s="2">
        <f t="shared" si="24"/>
        <v>5</v>
      </c>
      <c r="K827">
        <v>2</v>
      </c>
      <c r="L827" t="s">
        <v>6</v>
      </c>
      <c r="N827">
        <v>826</v>
      </c>
      <c r="O827" s="2">
        <v>59</v>
      </c>
      <c r="P827" s="2">
        <v>6</v>
      </c>
      <c r="Q827" s="2">
        <v>65</v>
      </c>
      <c r="R827" t="s">
        <v>5</v>
      </c>
      <c r="T827">
        <v>826</v>
      </c>
      <c r="U827" s="2">
        <v>92</v>
      </c>
      <c r="V827" s="2">
        <v>47</v>
      </c>
      <c r="W827" s="2">
        <v>45</v>
      </c>
      <c r="X827" t="s">
        <v>5</v>
      </c>
      <c r="Z827">
        <v>826</v>
      </c>
      <c r="AA827">
        <v>573</v>
      </c>
      <c r="AB827">
        <f t="shared" ca="1" si="25"/>
        <v>22</v>
      </c>
      <c r="AD827">
        <v>826</v>
      </c>
      <c r="AE827">
        <v>9250</v>
      </c>
      <c r="AF827">
        <f>COUNTIF(AG827:AY827,"&lt;&gt;")</f>
        <v>3</v>
      </c>
      <c r="AG827">
        <v>25</v>
      </c>
      <c r="AH827">
        <v>37</v>
      </c>
      <c r="AI827">
        <v>74</v>
      </c>
    </row>
    <row r="828" spans="1:48" x14ac:dyDescent="0.2">
      <c r="A828">
        <v>827</v>
      </c>
      <c r="B828" s="2">
        <v>94</v>
      </c>
      <c r="C828" s="2">
        <v>1</v>
      </c>
      <c r="D828" s="2">
        <v>94</v>
      </c>
      <c r="E828" t="s">
        <v>6</v>
      </c>
      <c r="H828" s="2">
        <v>73</v>
      </c>
      <c r="I828" s="2">
        <v>14</v>
      </c>
      <c r="J828" s="2">
        <f t="shared" si="24"/>
        <v>5</v>
      </c>
      <c r="K828">
        <v>3</v>
      </c>
      <c r="L828" t="s">
        <v>6</v>
      </c>
      <c r="N828">
        <v>827</v>
      </c>
      <c r="O828" s="2">
        <v>59</v>
      </c>
      <c r="P828" s="2">
        <v>7</v>
      </c>
      <c r="Q828" s="2">
        <v>66</v>
      </c>
      <c r="R828" t="s">
        <v>5</v>
      </c>
      <c r="T828">
        <v>827</v>
      </c>
      <c r="U828" s="2">
        <v>92</v>
      </c>
      <c r="V828" s="2">
        <v>46</v>
      </c>
      <c r="W828" s="2">
        <v>46</v>
      </c>
      <c r="X828" t="s">
        <v>5</v>
      </c>
      <c r="Z828">
        <v>827</v>
      </c>
      <c r="AA828">
        <v>314</v>
      </c>
      <c r="AB828">
        <f t="shared" ca="1" si="25"/>
        <v>165</v>
      </c>
      <c r="AD828">
        <v>827</v>
      </c>
      <c r="AE828">
        <v>9607</v>
      </c>
      <c r="AF828">
        <f>COUNTIF(AG828:AY828,"&lt;&gt;")</f>
        <v>1</v>
      </c>
      <c r="AG828">
        <v>13</v>
      </c>
    </row>
    <row r="829" spans="1:48" x14ac:dyDescent="0.2">
      <c r="A829">
        <v>828</v>
      </c>
      <c r="B829" s="2">
        <v>94</v>
      </c>
      <c r="C829" s="2">
        <v>0</v>
      </c>
      <c r="D829" s="2">
        <v>0</v>
      </c>
      <c r="E829" t="s">
        <v>6</v>
      </c>
      <c r="H829" s="2">
        <v>74</v>
      </c>
      <c r="I829" s="2">
        <v>14</v>
      </c>
      <c r="J829" s="2">
        <f t="shared" si="24"/>
        <v>5</v>
      </c>
      <c r="K829">
        <v>4</v>
      </c>
      <c r="L829" t="s">
        <v>6</v>
      </c>
      <c r="N829">
        <v>828</v>
      </c>
      <c r="O829" s="2">
        <v>59</v>
      </c>
      <c r="P829" s="2">
        <v>8</v>
      </c>
      <c r="Q829" s="2">
        <v>67</v>
      </c>
      <c r="R829" t="s">
        <v>5</v>
      </c>
      <c r="T829">
        <v>828</v>
      </c>
      <c r="U829" s="2">
        <v>92</v>
      </c>
      <c r="V829" s="2">
        <v>45</v>
      </c>
      <c r="W829" s="2">
        <v>47</v>
      </c>
      <c r="X829" t="s">
        <v>5</v>
      </c>
      <c r="Z829">
        <v>828</v>
      </c>
      <c r="AA829">
        <v>435</v>
      </c>
      <c r="AB829">
        <f t="shared" ca="1" si="25"/>
        <v>82</v>
      </c>
      <c r="AD829">
        <v>828</v>
      </c>
      <c r="AE829">
        <v>8722</v>
      </c>
      <c r="AF829">
        <f>COUNTIF(AG829:AY829,"&lt;&gt;")</f>
        <v>4</v>
      </c>
      <c r="AG829">
        <v>14</v>
      </c>
      <c r="AH829">
        <v>49</v>
      </c>
      <c r="AI829">
        <v>89</v>
      </c>
      <c r="AJ829">
        <v>98</v>
      </c>
    </row>
    <row r="830" spans="1:48" x14ac:dyDescent="0.2">
      <c r="A830">
        <v>829</v>
      </c>
      <c r="B830" s="2">
        <v>93</v>
      </c>
      <c r="C830" s="2">
        <v>100</v>
      </c>
      <c r="D830" s="2">
        <v>9300</v>
      </c>
      <c r="E830" t="s">
        <v>6</v>
      </c>
      <c r="H830" s="2">
        <v>75</v>
      </c>
      <c r="I830" s="2">
        <v>14</v>
      </c>
      <c r="J830" s="2">
        <f t="shared" si="24"/>
        <v>5</v>
      </c>
      <c r="K830">
        <v>5</v>
      </c>
      <c r="L830" t="s">
        <v>6</v>
      </c>
      <c r="N830">
        <v>829</v>
      </c>
      <c r="O830" s="2">
        <v>59</v>
      </c>
      <c r="P830" s="2">
        <v>9</v>
      </c>
      <c r="Q830" s="2">
        <v>68</v>
      </c>
      <c r="R830" t="s">
        <v>5</v>
      </c>
      <c r="T830">
        <v>829</v>
      </c>
      <c r="U830" s="2">
        <v>92</v>
      </c>
      <c r="V830" s="2">
        <v>44</v>
      </c>
      <c r="W830" s="2">
        <v>48</v>
      </c>
      <c r="X830" t="s">
        <v>5</v>
      </c>
      <c r="Z830">
        <v>829</v>
      </c>
      <c r="AA830">
        <v>427</v>
      </c>
      <c r="AB830">
        <f t="shared" ca="1" si="25"/>
        <v>53</v>
      </c>
      <c r="AD830">
        <v>829</v>
      </c>
      <c r="AE830">
        <v>8768</v>
      </c>
      <c r="AF830">
        <f>COUNTIF(AG830:AY830,"&lt;&gt;")</f>
        <v>3</v>
      </c>
      <c r="AG830">
        <v>16</v>
      </c>
      <c r="AH830">
        <v>32</v>
      </c>
      <c r="AI830">
        <v>64</v>
      </c>
    </row>
    <row r="831" spans="1:48" x14ac:dyDescent="0.2">
      <c r="A831">
        <v>830</v>
      </c>
      <c r="B831" s="2">
        <v>93</v>
      </c>
      <c r="C831" s="2">
        <v>99</v>
      </c>
      <c r="D831" s="2">
        <v>9207</v>
      </c>
      <c r="E831" t="s">
        <v>6</v>
      </c>
      <c r="H831" s="2">
        <v>76</v>
      </c>
      <c r="I831" s="2">
        <v>14</v>
      </c>
      <c r="J831" s="2">
        <f t="shared" si="24"/>
        <v>5</v>
      </c>
      <c r="K831">
        <v>6</v>
      </c>
      <c r="L831" t="s">
        <v>6</v>
      </c>
      <c r="N831">
        <v>830</v>
      </c>
      <c r="O831" s="2">
        <v>59</v>
      </c>
      <c r="P831" s="2">
        <v>10</v>
      </c>
      <c r="Q831" s="2">
        <v>69</v>
      </c>
      <c r="R831" t="s">
        <v>5</v>
      </c>
      <c r="T831">
        <v>830</v>
      </c>
      <c r="U831" s="2">
        <v>92</v>
      </c>
      <c r="V831" s="2">
        <v>43</v>
      </c>
      <c r="W831" s="2">
        <v>49</v>
      </c>
      <c r="X831" t="s">
        <v>5</v>
      </c>
      <c r="Z831">
        <v>830</v>
      </c>
      <c r="AA831">
        <v>987</v>
      </c>
      <c r="AB831">
        <f t="shared" ca="1" si="25"/>
        <v>419</v>
      </c>
      <c r="AD831">
        <v>830</v>
      </c>
      <c r="AE831">
        <v>7597</v>
      </c>
      <c r="AF831">
        <f>COUNTIF(AG831:AY831,"&lt;&gt;")</f>
        <v>1</v>
      </c>
      <c r="AG831">
        <v>71</v>
      </c>
    </row>
    <row r="832" spans="1:48" x14ac:dyDescent="0.2">
      <c r="A832">
        <v>831</v>
      </c>
      <c r="B832" s="2">
        <v>93</v>
      </c>
      <c r="C832" s="2">
        <v>98</v>
      </c>
      <c r="D832" s="2">
        <v>9114</v>
      </c>
      <c r="E832" t="s">
        <v>6</v>
      </c>
      <c r="H832" s="2">
        <v>77</v>
      </c>
      <c r="I832" s="2">
        <v>14</v>
      </c>
      <c r="J832" s="2">
        <f t="shared" si="24"/>
        <v>5</v>
      </c>
      <c r="K832">
        <v>7</v>
      </c>
      <c r="L832" t="s">
        <v>6</v>
      </c>
      <c r="N832">
        <v>831</v>
      </c>
      <c r="O832" s="2">
        <v>59</v>
      </c>
      <c r="P832" s="2">
        <v>11</v>
      </c>
      <c r="Q832" s="2">
        <v>70</v>
      </c>
      <c r="R832" t="s">
        <v>5</v>
      </c>
      <c r="T832">
        <v>831</v>
      </c>
      <c r="U832" s="2">
        <v>92</v>
      </c>
      <c r="V832" s="2">
        <v>42</v>
      </c>
      <c r="W832" s="2">
        <v>50</v>
      </c>
      <c r="X832" t="s">
        <v>5</v>
      </c>
      <c r="Z832">
        <v>831</v>
      </c>
      <c r="AA832">
        <v>184</v>
      </c>
      <c r="AB832">
        <f t="shared" ca="1" si="25"/>
        <v>42</v>
      </c>
      <c r="AD832">
        <v>831</v>
      </c>
      <c r="AE832">
        <v>6720</v>
      </c>
      <c r="AF832">
        <f>COUNTIF(AG832:AY832,"&lt;&gt;")</f>
        <v>16</v>
      </c>
      <c r="AG832">
        <v>12</v>
      </c>
      <c r="AH832">
        <v>14</v>
      </c>
      <c r="AI832">
        <v>15</v>
      </c>
      <c r="AJ832">
        <v>16</v>
      </c>
      <c r="AK832">
        <v>21</v>
      </c>
      <c r="AL832">
        <v>24</v>
      </c>
      <c r="AM832">
        <v>28</v>
      </c>
      <c r="AN832">
        <v>32</v>
      </c>
      <c r="AO832">
        <v>35</v>
      </c>
      <c r="AP832">
        <v>42</v>
      </c>
      <c r="AQ832">
        <v>48</v>
      </c>
      <c r="AR832">
        <v>56</v>
      </c>
      <c r="AS832">
        <v>64</v>
      </c>
      <c r="AT832">
        <v>84</v>
      </c>
      <c r="AU832">
        <v>96</v>
      </c>
      <c r="AV832" t="s">
        <v>22</v>
      </c>
    </row>
    <row r="833" spans="1:46" x14ac:dyDescent="0.2">
      <c r="A833">
        <v>832</v>
      </c>
      <c r="B833" s="2">
        <v>93</v>
      </c>
      <c r="C833" s="2">
        <v>97</v>
      </c>
      <c r="D833" s="2">
        <v>9021</v>
      </c>
      <c r="E833" t="s">
        <v>6</v>
      </c>
      <c r="H833" s="2">
        <v>78</v>
      </c>
      <c r="I833" s="2">
        <v>14</v>
      </c>
      <c r="J833" s="2">
        <f t="shared" si="24"/>
        <v>5</v>
      </c>
      <c r="K833">
        <v>8</v>
      </c>
      <c r="L833" t="s">
        <v>6</v>
      </c>
      <c r="N833">
        <v>832</v>
      </c>
      <c r="O833" s="2">
        <v>59</v>
      </c>
      <c r="P833" s="2">
        <v>12</v>
      </c>
      <c r="Q833" s="2">
        <v>71</v>
      </c>
      <c r="R833" t="s">
        <v>5</v>
      </c>
      <c r="T833">
        <v>832</v>
      </c>
      <c r="U833" s="2">
        <v>92</v>
      </c>
      <c r="V833" s="2">
        <v>41</v>
      </c>
      <c r="W833" s="2">
        <v>51</v>
      </c>
      <c r="X833" t="s">
        <v>5</v>
      </c>
      <c r="Z833">
        <v>832</v>
      </c>
      <c r="AA833">
        <v>916</v>
      </c>
      <c r="AB833">
        <f t="shared" ca="1" si="25"/>
        <v>464</v>
      </c>
      <c r="AD833">
        <v>832</v>
      </c>
      <c r="AE833">
        <v>7707</v>
      </c>
      <c r="AF833">
        <f>COUNTIF(AG833:AY833,"&lt;&gt;")</f>
        <v>1</v>
      </c>
      <c r="AG833">
        <v>21</v>
      </c>
    </row>
    <row r="834" spans="1:46" x14ac:dyDescent="0.2">
      <c r="A834">
        <v>833</v>
      </c>
      <c r="B834" s="2">
        <v>93</v>
      </c>
      <c r="C834" s="2">
        <v>96</v>
      </c>
      <c r="D834" s="2">
        <v>8928</v>
      </c>
      <c r="E834" t="s">
        <v>6</v>
      </c>
      <c r="H834" s="2">
        <v>79</v>
      </c>
      <c r="I834" s="2">
        <v>14</v>
      </c>
      <c r="J834" s="2">
        <f t="shared" ref="J834:J897" si="26">(H834/I834)-(K834/I834)</f>
        <v>5</v>
      </c>
      <c r="K834">
        <v>9</v>
      </c>
      <c r="L834" t="s">
        <v>6</v>
      </c>
      <c r="N834">
        <v>833</v>
      </c>
      <c r="O834" s="2">
        <v>59</v>
      </c>
      <c r="P834" s="2">
        <v>13</v>
      </c>
      <c r="Q834" s="2">
        <v>72</v>
      </c>
      <c r="R834" t="s">
        <v>5</v>
      </c>
      <c r="T834">
        <v>833</v>
      </c>
      <c r="U834" s="2">
        <v>92</v>
      </c>
      <c r="V834" s="2">
        <v>40</v>
      </c>
      <c r="W834" s="2">
        <v>52</v>
      </c>
      <c r="X834" t="s">
        <v>5</v>
      </c>
      <c r="Z834">
        <v>833</v>
      </c>
      <c r="AA834">
        <v>241</v>
      </c>
      <c r="AB834">
        <f t="shared" ca="1" si="25"/>
        <v>230</v>
      </c>
      <c r="AD834">
        <v>833</v>
      </c>
      <c r="AE834">
        <v>3726</v>
      </c>
      <c r="AF834">
        <f>COUNTIF(AG834:AY834,"&lt;&gt;")</f>
        <v>7</v>
      </c>
      <c r="AG834">
        <v>18</v>
      </c>
      <c r="AH834">
        <v>23</v>
      </c>
      <c r="AI834">
        <v>27</v>
      </c>
      <c r="AJ834">
        <v>46</v>
      </c>
      <c r="AK834">
        <v>54</v>
      </c>
      <c r="AL834">
        <v>69</v>
      </c>
      <c r="AM834">
        <v>81</v>
      </c>
    </row>
    <row r="835" spans="1:46" x14ac:dyDescent="0.2">
      <c r="A835">
        <v>834</v>
      </c>
      <c r="B835" s="2">
        <v>93</v>
      </c>
      <c r="C835" s="2">
        <v>95</v>
      </c>
      <c r="D835" s="2">
        <v>8835</v>
      </c>
      <c r="E835" t="s">
        <v>6</v>
      </c>
      <c r="H835" s="2">
        <v>80</v>
      </c>
      <c r="I835" s="2">
        <v>14</v>
      </c>
      <c r="J835" s="2">
        <f t="shared" si="26"/>
        <v>5</v>
      </c>
      <c r="K835">
        <v>10</v>
      </c>
      <c r="L835" t="s">
        <v>6</v>
      </c>
      <c r="N835">
        <v>834</v>
      </c>
      <c r="O835" s="2">
        <v>59</v>
      </c>
      <c r="P835" s="2">
        <v>14</v>
      </c>
      <c r="Q835" s="2">
        <v>73</v>
      </c>
      <c r="R835" t="s">
        <v>5</v>
      </c>
      <c r="T835">
        <v>834</v>
      </c>
      <c r="U835" s="2">
        <v>92</v>
      </c>
      <c r="V835" s="2">
        <v>39</v>
      </c>
      <c r="W835" s="2">
        <v>53</v>
      </c>
      <c r="X835" t="s">
        <v>5</v>
      </c>
      <c r="Z835">
        <v>834</v>
      </c>
      <c r="AA835">
        <v>922</v>
      </c>
      <c r="AB835">
        <f t="shared" ref="AB835:AB892" ca="1" si="27">ROUND(RAND()*(AA835-1),0)</f>
        <v>88</v>
      </c>
      <c r="AD835">
        <v>834</v>
      </c>
      <c r="AE835">
        <v>2639</v>
      </c>
      <c r="AF835">
        <f>COUNTIF(AG835:AY835,"&lt;&gt;")</f>
        <v>3</v>
      </c>
      <c r="AG835">
        <v>13</v>
      </c>
      <c r="AH835">
        <v>29</v>
      </c>
      <c r="AI835">
        <v>91</v>
      </c>
    </row>
    <row r="836" spans="1:46" x14ac:dyDescent="0.2">
      <c r="A836">
        <v>835</v>
      </c>
      <c r="B836" s="2">
        <v>93</v>
      </c>
      <c r="C836" s="2">
        <v>94</v>
      </c>
      <c r="D836" s="2">
        <v>8742</v>
      </c>
      <c r="E836" t="s">
        <v>6</v>
      </c>
      <c r="H836" s="2">
        <v>81</v>
      </c>
      <c r="I836" s="2">
        <v>14</v>
      </c>
      <c r="J836" s="2">
        <f t="shared" si="26"/>
        <v>5</v>
      </c>
      <c r="K836">
        <v>11</v>
      </c>
      <c r="L836" t="s">
        <v>6</v>
      </c>
      <c r="N836">
        <v>835</v>
      </c>
      <c r="O836" s="2">
        <v>59</v>
      </c>
      <c r="P836" s="2">
        <v>15</v>
      </c>
      <c r="Q836" s="2">
        <v>74</v>
      </c>
      <c r="R836" t="s">
        <v>5</v>
      </c>
      <c r="T836">
        <v>835</v>
      </c>
      <c r="U836" s="2">
        <v>92</v>
      </c>
      <c r="V836" s="2">
        <v>38</v>
      </c>
      <c r="W836" s="2">
        <v>54</v>
      </c>
      <c r="X836" t="s">
        <v>5</v>
      </c>
      <c r="Z836">
        <v>835</v>
      </c>
      <c r="AA836">
        <v>581</v>
      </c>
      <c r="AB836">
        <f t="shared" ca="1" si="27"/>
        <v>206</v>
      </c>
      <c r="AD836">
        <v>835</v>
      </c>
      <c r="AE836">
        <v>5252</v>
      </c>
      <c r="AF836">
        <f>COUNTIF(AG836:AY836,"&lt;&gt;")</f>
        <v>3</v>
      </c>
      <c r="AG836">
        <v>13</v>
      </c>
      <c r="AH836">
        <v>26</v>
      </c>
      <c r="AI836">
        <v>52</v>
      </c>
    </row>
    <row r="837" spans="1:46" x14ac:dyDescent="0.2">
      <c r="A837">
        <v>836</v>
      </c>
      <c r="B837" s="2">
        <v>93</v>
      </c>
      <c r="C837" s="2">
        <v>93</v>
      </c>
      <c r="D837" s="2">
        <v>8649</v>
      </c>
      <c r="E837" t="s">
        <v>6</v>
      </c>
      <c r="H837" s="2">
        <v>82</v>
      </c>
      <c r="I837" s="2">
        <v>14</v>
      </c>
      <c r="J837" s="2">
        <f t="shared" si="26"/>
        <v>5</v>
      </c>
      <c r="K837">
        <v>12</v>
      </c>
      <c r="L837" t="s">
        <v>6</v>
      </c>
      <c r="N837">
        <v>836</v>
      </c>
      <c r="O837" s="2">
        <v>59</v>
      </c>
      <c r="P837" s="2">
        <v>16</v>
      </c>
      <c r="Q837" s="2">
        <v>75</v>
      </c>
      <c r="R837" t="s">
        <v>5</v>
      </c>
      <c r="T837">
        <v>836</v>
      </c>
      <c r="U837" s="2">
        <v>92</v>
      </c>
      <c r="V837" s="2">
        <v>37</v>
      </c>
      <c r="W837" s="2">
        <v>55</v>
      </c>
      <c r="X837" t="s">
        <v>5</v>
      </c>
      <c r="Z837">
        <v>836</v>
      </c>
      <c r="AA837">
        <v>873</v>
      </c>
      <c r="AB837">
        <f t="shared" ca="1" si="27"/>
        <v>514</v>
      </c>
      <c r="AD837">
        <v>836</v>
      </c>
      <c r="AE837">
        <v>4365</v>
      </c>
      <c r="AF837">
        <f>COUNTIF(AG837:AY837,"&lt;&gt;")</f>
        <v>3</v>
      </c>
      <c r="AG837">
        <v>15</v>
      </c>
      <c r="AH837">
        <v>45</v>
      </c>
      <c r="AI837">
        <v>97</v>
      </c>
    </row>
    <row r="838" spans="1:46" x14ac:dyDescent="0.2">
      <c r="A838">
        <v>837</v>
      </c>
      <c r="B838" s="2">
        <v>93</v>
      </c>
      <c r="C838" s="2">
        <v>92</v>
      </c>
      <c r="D838" s="2">
        <v>8556</v>
      </c>
      <c r="E838" t="s">
        <v>6</v>
      </c>
      <c r="H838" s="2">
        <v>83</v>
      </c>
      <c r="I838" s="2">
        <v>14</v>
      </c>
      <c r="J838" s="2">
        <f t="shared" si="26"/>
        <v>5</v>
      </c>
      <c r="K838">
        <v>13</v>
      </c>
      <c r="L838" t="s">
        <v>6</v>
      </c>
      <c r="N838">
        <v>837</v>
      </c>
      <c r="O838" s="2">
        <v>59</v>
      </c>
      <c r="P838" s="2">
        <v>17</v>
      </c>
      <c r="Q838" s="2">
        <v>76</v>
      </c>
      <c r="R838" t="s">
        <v>5</v>
      </c>
      <c r="T838">
        <v>837</v>
      </c>
      <c r="U838" s="2">
        <v>92</v>
      </c>
      <c r="V838" s="2">
        <v>36</v>
      </c>
      <c r="W838" s="2">
        <v>56</v>
      </c>
      <c r="X838" t="s">
        <v>5</v>
      </c>
      <c r="Z838">
        <v>837</v>
      </c>
      <c r="AA838">
        <v>147</v>
      </c>
      <c r="AB838">
        <f t="shared" ca="1" si="27"/>
        <v>110</v>
      </c>
      <c r="AD838">
        <v>837</v>
      </c>
      <c r="AE838">
        <v>3144</v>
      </c>
      <c r="AF838">
        <f>COUNTIF(AG838:AY838,"&lt;&gt;")</f>
        <v>2</v>
      </c>
      <c r="AG838">
        <v>12</v>
      </c>
      <c r="AH838">
        <v>24</v>
      </c>
    </row>
    <row r="839" spans="1:46" x14ac:dyDescent="0.2">
      <c r="A839">
        <v>838</v>
      </c>
      <c r="B839" s="2">
        <v>93</v>
      </c>
      <c r="C839" s="2">
        <v>91</v>
      </c>
      <c r="D839" s="2">
        <v>8463</v>
      </c>
      <c r="E839" t="s">
        <v>6</v>
      </c>
      <c r="H839" s="2">
        <v>84</v>
      </c>
      <c r="I839" s="2">
        <v>14</v>
      </c>
      <c r="J839" s="2">
        <f t="shared" si="26"/>
        <v>6</v>
      </c>
      <c r="K839">
        <v>0</v>
      </c>
      <c r="L839" t="s">
        <v>6</v>
      </c>
      <c r="N839">
        <v>838</v>
      </c>
      <c r="O839" s="2">
        <v>59</v>
      </c>
      <c r="P839" s="2">
        <v>18</v>
      </c>
      <c r="Q839" s="2">
        <v>77</v>
      </c>
      <c r="R839" t="s">
        <v>5</v>
      </c>
      <c r="T839">
        <v>838</v>
      </c>
      <c r="U839" s="2">
        <v>92</v>
      </c>
      <c r="V839" s="2">
        <v>35</v>
      </c>
      <c r="W839" s="2">
        <v>57</v>
      </c>
      <c r="X839" t="s">
        <v>5</v>
      </c>
      <c r="Z839">
        <v>838</v>
      </c>
      <c r="AA839">
        <v>580</v>
      </c>
      <c r="AB839">
        <f t="shared" ca="1" si="27"/>
        <v>445</v>
      </c>
      <c r="AD839">
        <v>838</v>
      </c>
      <c r="AE839">
        <v>8128</v>
      </c>
      <c r="AF839">
        <f>COUNTIF(AG839:AY839,"&lt;&gt;")</f>
        <v>3</v>
      </c>
      <c r="AG839">
        <v>16</v>
      </c>
      <c r="AH839">
        <v>32</v>
      </c>
      <c r="AI839">
        <v>64</v>
      </c>
    </row>
    <row r="840" spans="1:46" x14ac:dyDescent="0.2">
      <c r="A840">
        <v>839</v>
      </c>
      <c r="B840" s="2">
        <v>93</v>
      </c>
      <c r="C840" s="2">
        <v>90</v>
      </c>
      <c r="D840" s="2">
        <v>8370</v>
      </c>
      <c r="E840" t="s">
        <v>6</v>
      </c>
      <c r="H840" s="2">
        <v>85</v>
      </c>
      <c r="I840" s="2">
        <v>14</v>
      </c>
      <c r="J840" s="2">
        <f t="shared" si="26"/>
        <v>6</v>
      </c>
      <c r="K840">
        <v>1</v>
      </c>
      <c r="L840" t="s">
        <v>6</v>
      </c>
      <c r="N840">
        <v>839</v>
      </c>
      <c r="O840" s="2">
        <v>59</v>
      </c>
      <c r="P840" s="2">
        <v>19</v>
      </c>
      <c r="Q840" s="2">
        <v>78</v>
      </c>
      <c r="R840" t="s">
        <v>5</v>
      </c>
      <c r="T840">
        <v>839</v>
      </c>
      <c r="U840" s="2">
        <v>92</v>
      </c>
      <c r="V840" s="2">
        <v>34</v>
      </c>
      <c r="W840" s="2">
        <v>58</v>
      </c>
      <c r="X840" t="s">
        <v>5</v>
      </c>
      <c r="Z840">
        <v>839</v>
      </c>
      <c r="AA840">
        <v>588</v>
      </c>
      <c r="AB840">
        <f t="shared" ca="1" si="27"/>
        <v>54</v>
      </c>
      <c r="AD840">
        <v>839</v>
      </c>
      <c r="AE840">
        <v>1209</v>
      </c>
      <c r="AF840">
        <f>COUNTIF(AG840:AY840,"&lt;&gt;")</f>
        <v>4</v>
      </c>
      <c r="AG840">
        <v>13</v>
      </c>
      <c r="AH840">
        <v>31</v>
      </c>
      <c r="AI840">
        <v>39</v>
      </c>
      <c r="AJ840">
        <v>93</v>
      </c>
    </row>
    <row r="841" spans="1:46" x14ac:dyDescent="0.2">
      <c r="A841">
        <v>840</v>
      </c>
      <c r="B841" s="2">
        <v>93</v>
      </c>
      <c r="C841" s="2">
        <v>89</v>
      </c>
      <c r="D841" s="2">
        <v>8277</v>
      </c>
      <c r="E841" t="s">
        <v>6</v>
      </c>
      <c r="H841" s="2">
        <v>86</v>
      </c>
      <c r="I841" s="2">
        <v>14</v>
      </c>
      <c r="J841" s="2">
        <f t="shared" si="26"/>
        <v>6</v>
      </c>
      <c r="K841">
        <v>2</v>
      </c>
      <c r="L841" t="s">
        <v>6</v>
      </c>
      <c r="N841">
        <v>840</v>
      </c>
      <c r="O841" s="2">
        <v>59</v>
      </c>
      <c r="P841" s="2">
        <v>20</v>
      </c>
      <c r="Q841" s="2">
        <v>79</v>
      </c>
      <c r="R841" t="s">
        <v>5</v>
      </c>
      <c r="T841">
        <v>840</v>
      </c>
      <c r="U841" s="2">
        <v>92</v>
      </c>
      <c r="V841" s="2">
        <v>33</v>
      </c>
      <c r="W841" s="2">
        <v>59</v>
      </c>
      <c r="X841" t="s">
        <v>5</v>
      </c>
      <c r="Z841">
        <v>840</v>
      </c>
      <c r="AA841">
        <v>472</v>
      </c>
      <c r="AB841">
        <f t="shared" ca="1" si="27"/>
        <v>349</v>
      </c>
      <c r="AD841">
        <v>840</v>
      </c>
      <c r="AE841">
        <v>1666</v>
      </c>
      <c r="AF841">
        <f>COUNTIF(AG841:AY841,"&lt;&gt;")</f>
        <v>5</v>
      </c>
      <c r="AG841">
        <v>14</v>
      </c>
      <c r="AH841">
        <v>17</v>
      </c>
      <c r="AI841">
        <v>34</v>
      </c>
      <c r="AJ841">
        <v>49</v>
      </c>
      <c r="AK841">
        <v>98</v>
      </c>
    </row>
    <row r="842" spans="1:46" x14ac:dyDescent="0.2">
      <c r="A842">
        <v>841</v>
      </c>
      <c r="B842" s="2">
        <v>93</v>
      </c>
      <c r="C842" s="2">
        <v>88</v>
      </c>
      <c r="D842" s="2">
        <v>8184</v>
      </c>
      <c r="E842" t="s">
        <v>6</v>
      </c>
      <c r="H842" s="2">
        <v>87</v>
      </c>
      <c r="I842" s="2">
        <v>14</v>
      </c>
      <c r="J842" s="2">
        <f t="shared" si="26"/>
        <v>6</v>
      </c>
      <c r="K842">
        <v>3</v>
      </c>
      <c r="L842" t="s">
        <v>6</v>
      </c>
      <c r="N842">
        <v>841</v>
      </c>
      <c r="O842" s="2">
        <v>59</v>
      </c>
      <c r="P842" s="2">
        <v>21</v>
      </c>
      <c r="Q842" s="2">
        <v>80</v>
      </c>
      <c r="R842" t="s">
        <v>5</v>
      </c>
      <c r="T842">
        <v>841</v>
      </c>
      <c r="U842" s="2">
        <v>92</v>
      </c>
      <c r="V842" s="2">
        <v>32</v>
      </c>
      <c r="W842" s="2">
        <v>60</v>
      </c>
      <c r="X842" t="s">
        <v>5</v>
      </c>
      <c r="Z842">
        <v>841</v>
      </c>
      <c r="AA842">
        <v>725</v>
      </c>
      <c r="AB842">
        <f t="shared" ca="1" si="27"/>
        <v>722</v>
      </c>
      <c r="AD842">
        <v>841</v>
      </c>
      <c r="AE842">
        <v>9876</v>
      </c>
      <c r="AF842">
        <f>COUNTIF(AG842:AY842,"&lt;&gt;")</f>
        <v>1</v>
      </c>
      <c r="AG842">
        <v>12</v>
      </c>
    </row>
    <row r="843" spans="1:46" x14ac:dyDescent="0.2">
      <c r="A843">
        <v>842</v>
      </c>
      <c r="B843" s="2">
        <v>93</v>
      </c>
      <c r="C843" s="2">
        <v>87</v>
      </c>
      <c r="D843" s="2">
        <v>8091</v>
      </c>
      <c r="E843" t="s">
        <v>6</v>
      </c>
      <c r="H843" s="2">
        <v>88</v>
      </c>
      <c r="I843" s="2">
        <v>14</v>
      </c>
      <c r="J843" s="2">
        <f t="shared" si="26"/>
        <v>6</v>
      </c>
      <c r="K843">
        <v>4</v>
      </c>
      <c r="L843" t="s">
        <v>6</v>
      </c>
      <c r="N843">
        <v>842</v>
      </c>
      <c r="O843" s="2">
        <v>59</v>
      </c>
      <c r="P843" s="2">
        <v>22</v>
      </c>
      <c r="Q843" s="2">
        <v>81</v>
      </c>
      <c r="R843" t="s">
        <v>5</v>
      </c>
      <c r="T843">
        <v>842</v>
      </c>
      <c r="U843" s="2">
        <v>92</v>
      </c>
      <c r="V843" s="2">
        <v>31</v>
      </c>
      <c r="W843" s="2">
        <v>61</v>
      </c>
      <c r="X843" t="s">
        <v>5</v>
      </c>
      <c r="Z843">
        <v>842</v>
      </c>
      <c r="AA843">
        <v>614</v>
      </c>
      <c r="AB843">
        <f t="shared" ca="1" si="27"/>
        <v>201</v>
      </c>
      <c r="AD843">
        <v>842</v>
      </c>
      <c r="AE843">
        <v>6120</v>
      </c>
      <c r="AF843">
        <f>COUNTIF(AG843:AY843,"&lt;&gt;")</f>
        <v>12</v>
      </c>
      <c r="AG843">
        <v>12</v>
      </c>
      <c r="AH843">
        <v>15</v>
      </c>
      <c r="AI843">
        <v>17</v>
      </c>
      <c r="AJ843">
        <v>18</v>
      </c>
      <c r="AK843">
        <v>24</v>
      </c>
      <c r="AL843">
        <v>34</v>
      </c>
      <c r="AM843">
        <v>36</v>
      </c>
      <c r="AN843">
        <v>45</v>
      </c>
      <c r="AO843">
        <v>51</v>
      </c>
      <c r="AP843">
        <v>68</v>
      </c>
      <c r="AQ843">
        <v>72</v>
      </c>
      <c r="AR843">
        <v>85</v>
      </c>
    </row>
    <row r="844" spans="1:46" x14ac:dyDescent="0.2">
      <c r="A844">
        <v>843</v>
      </c>
      <c r="B844" s="2">
        <v>93</v>
      </c>
      <c r="C844" s="2">
        <v>86</v>
      </c>
      <c r="D844" s="2">
        <v>7998</v>
      </c>
      <c r="E844" t="s">
        <v>6</v>
      </c>
      <c r="H844" s="2">
        <v>89</v>
      </c>
      <c r="I844" s="2">
        <v>14</v>
      </c>
      <c r="J844" s="2">
        <f t="shared" si="26"/>
        <v>6</v>
      </c>
      <c r="K844">
        <v>5</v>
      </c>
      <c r="L844" t="s">
        <v>6</v>
      </c>
      <c r="N844">
        <v>843</v>
      </c>
      <c r="O844" s="2">
        <v>59</v>
      </c>
      <c r="P844" s="2">
        <v>23</v>
      </c>
      <c r="Q844" s="2">
        <v>82</v>
      </c>
      <c r="R844" t="s">
        <v>5</v>
      </c>
      <c r="T844">
        <v>843</v>
      </c>
      <c r="U844" s="2">
        <v>92</v>
      </c>
      <c r="V844" s="2">
        <v>30</v>
      </c>
      <c r="W844" s="2">
        <v>62</v>
      </c>
      <c r="X844" t="s">
        <v>5</v>
      </c>
      <c r="Z844">
        <v>843</v>
      </c>
      <c r="AA844">
        <v>913</v>
      </c>
      <c r="AB844">
        <f t="shared" ca="1" si="27"/>
        <v>22</v>
      </c>
      <c r="AD844">
        <v>843</v>
      </c>
      <c r="AE844">
        <v>5830</v>
      </c>
      <c r="AF844">
        <f>COUNTIF(AG844:AY844,"&lt;&gt;")</f>
        <v>3</v>
      </c>
      <c r="AG844">
        <v>22</v>
      </c>
      <c r="AH844">
        <v>53</v>
      </c>
      <c r="AI844">
        <v>55</v>
      </c>
    </row>
    <row r="845" spans="1:46" x14ac:dyDescent="0.2">
      <c r="A845">
        <v>844</v>
      </c>
      <c r="B845" s="2">
        <v>93</v>
      </c>
      <c r="C845" s="2">
        <v>85</v>
      </c>
      <c r="D845" s="2">
        <v>7905</v>
      </c>
      <c r="E845" t="s">
        <v>6</v>
      </c>
      <c r="H845" s="2">
        <v>90</v>
      </c>
      <c r="I845" s="2">
        <v>14</v>
      </c>
      <c r="J845" s="2">
        <f t="shared" si="26"/>
        <v>6</v>
      </c>
      <c r="K845">
        <v>6</v>
      </c>
      <c r="L845" t="s">
        <v>6</v>
      </c>
      <c r="N845">
        <v>844</v>
      </c>
      <c r="O845" s="2">
        <v>59</v>
      </c>
      <c r="P845" s="2">
        <v>24</v>
      </c>
      <c r="Q845" s="2">
        <v>83</v>
      </c>
      <c r="R845" t="s">
        <v>5</v>
      </c>
      <c r="T845">
        <v>844</v>
      </c>
      <c r="U845" s="2">
        <v>92</v>
      </c>
      <c r="V845" s="2">
        <v>29</v>
      </c>
      <c r="W845" s="2">
        <v>63</v>
      </c>
      <c r="X845" t="s">
        <v>5</v>
      </c>
      <c r="Z845">
        <v>844</v>
      </c>
      <c r="AA845">
        <v>983</v>
      </c>
      <c r="AB845">
        <f t="shared" ca="1" si="27"/>
        <v>967</v>
      </c>
      <c r="AD845">
        <v>844</v>
      </c>
      <c r="AE845">
        <v>3913</v>
      </c>
      <c r="AF845">
        <f>COUNTIF(AG845:AY845,"&lt;&gt;")</f>
        <v>3</v>
      </c>
      <c r="AG845">
        <v>13</v>
      </c>
      <c r="AH845">
        <v>43</v>
      </c>
      <c r="AI845">
        <v>91</v>
      </c>
    </row>
    <row r="846" spans="1:46" x14ac:dyDescent="0.2">
      <c r="A846">
        <v>845</v>
      </c>
      <c r="B846" s="2">
        <v>93</v>
      </c>
      <c r="C846" s="2">
        <v>84</v>
      </c>
      <c r="D846" s="2">
        <v>7812</v>
      </c>
      <c r="E846" t="s">
        <v>6</v>
      </c>
      <c r="H846" s="2">
        <v>91</v>
      </c>
      <c r="I846" s="2">
        <v>14</v>
      </c>
      <c r="J846" s="2">
        <f t="shared" si="26"/>
        <v>6</v>
      </c>
      <c r="K846">
        <v>7</v>
      </c>
      <c r="L846" t="s">
        <v>6</v>
      </c>
      <c r="N846">
        <v>845</v>
      </c>
      <c r="O846" s="2">
        <v>59</v>
      </c>
      <c r="P846" s="2">
        <v>25</v>
      </c>
      <c r="Q846" s="2">
        <v>84</v>
      </c>
      <c r="R846" t="s">
        <v>5</v>
      </c>
      <c r="T846">
        <v>845</v>
      </c>
      <c r="U846" s="2">
        <v>92</v>
      </c>
      <c r="V846" s="2">
        <v>28</v>
      </c>
      <c r="W846" s="2">
        <v>64</v>
      </c>
      <c r="X846" t="s">
        <v>5</v>
      </c>
      <c r="Z846">
        <v>845</v>
      </c>
      <c r="AA846">
        <v>129</v>
      </c>
      <c r="AB846">
        <f t="shared" ca="1" si="27"/>
        <v>112</v>
      </c>
      <c r="AD846">
        <v>845</v>
      </c>
      <c r="AE846">
        <v>6384</v>
      </c>
      <c r="AF846">
        <f>COUNTIF(AG846:AY846,"&lt;&gt;")</f>
        <v>14</v>
      </c>
      <c r="AG846">
        <v>12</v>
      </c>
      <c r="AH846">
        <v>14</v>
      </c>
      <c r="AI846">
        <v>16</v>
      </c>
      <c r="AJ846">
        <v>19</v>
      </c>
      <c r="AK846">
        <v>21</v>
      </c>
      <c r="AL846">
        <v>24</v>
      </c>
      <c r="AM846">
        <v>28</v>
      </c>
      <c r="AN846">
        <v>38</v>
      </c>
      <c r="AO846">
        <v>42</v>
      </c>
      <c r="AP846">
        <v>48</v>
      </c>
      <c r="AQ846">
        <v>56</v>
      </c>
      <c r="AR846">
        <v>57</v>
      </c>
      <c r="AS846">
        <v>76</v>
      </c>
      <c r="AT846">
        <v>84</v>
      </c>
    </row>
    <row r="847" spans="1:46" x14ac:dyDescent="0.2">
      <c r="A847">
        <v>846</v>
      </c>
      <c r="B847" s="2">
        <v>93</v>
      </c>
      <c r="C847" s="2">
        <v>83</v>
      </c>
      <c r="D847" s="2">
        <v>7719</v>
      </c>
      <c r="E847" t="s">
        <v>6</v>
      </c>
      <c r="H847" s="2">
        <v>92</v>
      </c>
      <c r="I847" s="2">
        <v>14</v>
      </c>
      <c r="J847" s="2">
        <f t="shared" si="26"/>
        <v>6</v>
      </c>
      <c r="K847">
        <v>8</v>
      </c>
      <c r="L847" t="s">
        <v>6</v>
      </c>
      <c r="N847">
        <v>846</v>
      </c>
      <c r="O847" s="2">
        <v>59</v>
      </c>
      <c r="P847" s="2">
        <v>26</v>
      </c>
      <c r="Q847" s="2">
        <v>85</v>
      </c>
      <c r="R847" t="s">
        <v>5</v>
      </c>
      <c r="T847">
        <v>846</v>
      </c>
      <c r="U847" s="2">
        <v>92</v>
      </c>
      <c r="V847" s="2">
        <v>27</v>
      </c>
      <c r="W847" s="2">
        <v>65</v>
      </c>
      <c r="X847" t="s">
        <v>5</v>
      </c>
      <c r="Z847">
        <v>846</v>
      </c>
      <c r="AA847">
        <v>496</v>
      </c>
      <c r="AB847">
        <f t="shared" ca="1" si="27"/>
        <v>62</v>
      </c>
      <c r="AD847">
        <v>846</v>
      </c>
      <c r="AE847">
        <v>1968</v>
      </c>
      <c r="AF847">
        <f>COUNTIF(AG847:AY847,"&lt;&gt;")</f>
        <v>6</v>
      </c>
      <c r="AG847">
        <v>12</v>
      </c>
      <c r="AH847">
        <v>16</v>
      </c>
      <c r="AI847">
        <v>24</v>
      </c>
      <c r="AJ847">
        <v>41</v>
      </c>
      <c r="AK847">
        <v>48</v>
      </c>
      <c r="AL847">
        <v>82</v>
      </c>
    </row>
    <row r="848" spans="1:46" x14ac:dyDescent="0.2">
      <c r="A848">
        <v>847</v>
      </c>
      <c r="B848" s="2">
        <v>93</v>
      </c>
      <c r="C848" s="2">
        <v>82</v>
      </c>
      <c r="D848" s="2">
        <v>7626</v>
      </c>
      <c r="E848" t="s">
        <v>6</v>
      </c>
      <c r="H848" s="2">
        <v>93</v>
      </c>
      <c r="I848" s="2">
        <v>14</v>
      </c>
      <c r="J848" s="2">
        <f t="shared" si="26"/>
        <v>6</v>
      </c>
      <c r="K848">
        <v>9</v>
      </c>
      <c r="L848" t="s">
        <v>6</v>
      </c>
      <c r="N848">
        <v>847</v>
      </c>
      <c r="O848" s="2">
        <v>59</v>
      </c>
      <c r="P848" s="2">
        <v>27</v>
      </c>
      <c r="Q848" s="2">
        <v>86</v>
      </c>
      <c r="R848" t="s">
        <v>5</v>
      </c>
      <c r="T848">
        <v>847</v>
      </c>
      <c r="U848" s="2">
        <v>92</v>
      </c>
      <c r="V848" s="2">
        <v>26</v>
      </c>
      <c r="W848" s="2">
        <v>66</v>
      </c>
      <c r="X848" t="s">
        <v>5</v>
      </c>
      <c r="Z848">
        <v>847</v>
      </c>
      <c r="AA848">
        <v>717</v>
      </c>
      <c r="AB848">
        <f t="shared" ca="1" si="27"/>
        <v>218</v>
      </c>
      <c r="AD848">
        <v>847</v>
      </c>
      <c r="AE848">
        <v>2898</v>
      </c>
      <c r="AF848">
        <f>COUNTIF(AG848:AY848,"&lt;&gt;")</f>
        <v>8</v>
      </c>
      <c r="AG848">
        <v>14</v>
      </c>
      <c r="AH848">
        <v>18</v>
      </c>
      <c r="AI848">
        <v>21</v>
      </c>
      <c r="AJ848">
        <v>23</v>
      </c>
      <c r="AK848">
        <v>42</v>
      </c>
      <c r="AL848">
        <v>46</v>
      </c>
      <c r="AM848">
        <v>63</v>
      </c>
      <c r="AN848">
        <v>69</v>
      </c>
    </row>
    <row r="849" spans="1:45" x14ac:dyDescent="0.2">
      <c r="A849">
        <v>848</v>
      </c>
      <c r="B849" s="2">
        <v>93</v>
      </c>
      <c r="C849" s="2">
        <v>81</v>
      </c>
      <c r="D849" s="2">
        <v>7533</v>
      </c>
      <c r="E849" t="s">
        <v>6</v>
      </c>
      <c r="H849" s="2">
        <v>94</v>
      </c>
      <c r="I849" s="2">
        <v>14</v>
      </c>
      <c r="J849" s="2">
        <f t="shared" si="26"/>
        <v>6</v>
      </c>
      <c r="K849">
        <v>10</v>
      </c>
      <c r="L849" t="s">
        <v>6</v>
      </c>
      <c r="N849">
        <v>848</v>
      </c>
      <c r="O849" s="2">
        <v>59</v>
      </c>
      <c r="P849" s="2">
        <v>28</v>
      </c>
      <c r="Q849" s="2">
        <v>87</v>
      </c>
      <c r="R849" t="s">
        <v>5</v>
      </c>
      <c r="T849">
        <v>848</v>
      </c>
      <c r="U849" s="2">
        <v>92</v>
      </c>
      <c r="V849" s="2">
        <v>25</v>
      </c>
      <c r="W849" s="2">
        <v>67</v>
      </c>
      <c r="X849" t="s">
        <v>5</v>
      </c>
      <c r="Z849">
        <v>848</v>
      </c>
      <c r="AA849">
        <v>462</v>
      </c>
      <c r="AB849">
        <f t="shared" ca="1" si="27"/>
        <v>421</v>
      </c>
      <c r="AD849">
        <v>848</v>
      </c>
      <c r="AE849">
        <v>6973</v>
      </c>
      <c r="AF849">
        <f>COUNTIF(AG849:AY849,"&lt;&gt;")</f>
        <v>1</v>
      </c>
      <c r="AG849">
        <v>19</v>
      </c>
    </row>
    <row r="850" spans="1:45" x14ac:dyDescent="0.2">
      <c r="A850">
        <v>849</v>
      </c>
      <c r="B850" s="2">
        <v>93</v>
      </c>
      <c r="C850" s="2">
        <v>80</v>
      </c>
      <c r="D850" s="2">
        <v>7440</v>
      </c>
      <c r="E850" t="s">
        <v>6</v>
      </c>
      <c r="H850" s="2">
        <v>95</v>
      </c>
      <c r="I850" s="2">
        <v>14</v>
      </c>
      <c r="J850" s="2">
        <f t="shared" si="26"/>
        <v>6</v>
      </c>
      <c r="K850">
        <v>11</v>
      </c>
      <c r="L850" t="s">
        <v>6</v>
      </c>
      <c r="N850">
        <v>849</v>
      </c>
      <c r="O850" s="2">
        <v>59</v>
      </c>
      <c r="P850" s="2">
        <v>29</v>
      </c>
      <c r="Q850" s="2">
        <v>88</v>
      </c>
      <c r="R850" t="s">
        <v>5</v>
      </c>
      <c r="T850">
        <v>849</v>
      </c>
      <c r="U850" s="2">
        <v>92</v>
      </c>
      <c r="V850" s="2">
        <v>24</v>
      </c>
      <c r="W850" s="2">
        <v>68</v>
      </c>
      <c r="X850" t="s">
        <v>5</v>
      </c>
      <c r="Z850">
        <v>849</v>
      </c>
      <c r="AA850">
        <v>433</v>
      </c>
      <c r="AB850">
        <f t="shared" ca="1" si="27"/>
        <v>90</v>
      </c>
      <c r="AD850">
        <v>849</v>
      </c>
      <c r="AE850">
        <v>1914</v>
      </c>
      <c r="AF850">
        <f>COUNTIF(AG850:AY850,"&lt;&gt;")</f>
        <v>6</v>
      </c>
      <c r="AG850">
        <v>22</v>
      </c>
      <c r="AH850">
        <v>29</v>
      </c>
      <c r="AI850">
        <v>33</v>
      </c>
      <c r="AJ850">
        <v>58</v>
      </c>
      <c r="AK850">
        <v>66</v>
      </c>
      <c r="AL850">
        <v>87</v>
      </c>
    </row>
    <row r="851" spans="1:45" x14ac:dyDescent="0.2">
      <c r="A851">
        <v>850</v>
      </c>
      <c r="B851" s="2">
        <v>93</v>
      </c>
      <c r="C851" s="2">
        <v>79</v>
      </c>
      <c r="D851" s="2">
        <v>7347</v>
      </c>
      <c r="E851" t="s">
        <v>6</v>
      </c>
      <c r="H851" s="2">
        <v>96</v>
      </c>
      <c r="I851" s="2">
        <v>14</v>
      </c>
      <c r="J851" s="2">
        <f t="shared" si="26"/>
        <v>6</v>
      </c>
      <c r="K851">
        <v>12</v>
      </c>
      <c r="L851" t="s">
        <v>6</v>
      </c>
      <c r="N851">
        <v>850</v>
      </c>
      <c r="O851" s="2">
        <v>59</v>
      </c>
      <c r="P851" s="2">
        <v>30</v>
      </c>
      <c r="Q851" s="2">
        <v>89</v>
      </c>
      <c r="R851" t="s">
        <v>5</v>
      </c>
      <c r="T851">
        <v>850</v>
      </c>
      <c r="U851" s="2">
        <v>92</v>
      </c>
      <c r="V851" s="2">
        <v>23</v>
      </c>
      <c r="W851" s="2">
        <v>69</v>
      </c>
      <c r="X851" t="s">
        <v>5</v>
      </c>
      <c r="Z851">
        <v>850</v>
      </c>
      <c r="AA851">
        <v>994</v>
      </c>
      <c r="AB851">
        <f t="shared" ca="1" si="27"/>
        <v>281</v>
      </c>
      <c r="AD851">
        <v>850</v>
      </c>
      <c r="AE851">
        <v>5535</v>
      </c>
      <c r="AF851">
        <f>COUNTIF(AG851:AY851,"&lt;&gt;")</f>
        <v>4</v>
      </c>
      <c r="AG851">
        <v>15</v>
      </c>
      <c r="AH851">
        <v>27</v>
      </c>
      <c r="AI851">
        <v>41</v>
      </c>
      <c r="AJ851">
        <v>45</v>
      </c>
    </row>
    <row r="852" spans="1:45" x14ac:dyDescent="0.2">
      <c r="A852">
        <v>851</v>
      </c>
      <c r="B852" s="2">
        <v>93</v>
      </c>
      <c r="C852" s="2">
        <v>78</v>
      </c>
      <c r="D852" s="2">
        <v>7254</v>
      </c>
      <c r="E852" t="s">
        <v>6</v>
      </c>
      <c r="H852" s="2">
        <v>97</v>
      </c>
      <c r="I852" s="2">
        <v>14</v>
      </c>
      <c r="J852" s="2">
        <f t="shared" si="26"/>
        <v>6</v>
      </c>
      <c r="K852">
        <v>13</v>
      </c>
      <c r="L852" t="s">
        <v>6</v>
      </c>
      <c r="N852">
        <v>851</v>
      </c>
      <c r="O852" s="2">
        <v>59</v>
      </c>
      <c r="P852" s="2">
        <v>31</v>
      </c>
      <c r="Q852" s="2">
        <v>90</v>
      </c>
      <c r="R852" t="s">
        <v>5</v>
      </c>
      <c r="T852">
        <v>851</v>
      </c>
      <c r="U852" s="2">
        <v>92</v>
      </c>
      <c r="V852" s="2">
        <v>22</v>
      </c>
      <c r="W852" s="2">
        <v>70</v>
      </c>
      <c r="X852" t="s">
        <v>5</v>
      </c>
      <c r="Z852">
        <v>851</v>
      </c>
      <c r="AA852">
        <v>973</v>
      </c>
      <c r="AB852">
        <f t="shared" ca="1" si="27"/>
        <v>247</v>
      </c>
      <c r="AD852">
        <v>851</v>
      </c>
      <c r="AE852">
        <v>5073</v>
      </c>
      <c r="AF852">
        <f>COUNTIF(AG852:AY852,"&lt;&gt;")</f>
        <v>3</v>
      </c>
      <c r="AG852">
        <v>19</v>
      </c>
      <c r="AH852">
        <v>57</v>
      </c>
      <c r="AI852">
        <v>89</v>
      </c>
    </row>
    <row r="853" spans="1:45" x14ac:dyDescent="0.2">
      <c r="A853">
        <v>852</v>
      </c>
      <c r="B853" s="2">
        <v>93</v>
      </c>
      <c r="C853" s="2">
        <v>77</v>
      </c>
      <c r="D853" s="2">
        <v>7161</v>
      </c>
      <c r="E853" t="s">
        <v>6</v>
      </c>
      <c r="H853" s="2">
        <v>98</v>
      </c>
      <c r="I853" s="2">
        <v>14</v>
      </c>
      <c r="J853" s="2">
        <f t="shared" si="26"/>
        <v>7</v>
      </c>
      <c r="K853">
        <v>0</v>
      </c>
      <c r="L853" t="s">
        <v>6</v>
      </c>
      <c r="N853">
        <v>852</v>
      </c>
      <c r="O853" s="2">
        <v>59</v>
      </c>
      <c r="P853" s="2">
        <v>32</v>
      </c>
      <c r="Q853" s="2">
        <v>91</v>
      </c>
      <c r="R853" t="s">
        <v>5</v>
      </c>
      <c r="T853">
        <v>852</v>
      </c>
      <c r="U853" s="2">
        <v>92</v>
      </c>
      <c r="V853" s="2">
        <v>21</v>
      </c>
      <c r="W853" s="2">
        <v>71</v>
      </c>
      <c r="X853" t="s">
        <v>5</v>
      </c>
      <c r="Z853">
        <v>852</v>
      </c>
      <c r="AA853">
        <v>467</v>
      </c>
      <c r="AB853">
        <f t="shared" ca="1" si="27"/>
        <v>199</v>
      </c>
      <c r="AD853">
        <v>852</v>
      </c>
      <c r="AE853">
        <v>6766</v>
      </c>
      <c r="AF853">
        <f>COUNTIF(AG853:AY853,"&lt;&gt;")</f>
        <v>2</v>
      </c>
      <c r="AG853">
        <v>17</v>
      </c>
      <c r="AH853">
        <v>34</v>
      </c>
    </row>
    <row r="854" spans="1:45" x14ac:dyDescent="0.2">
      <c r="A854">
        <v>853</v>
      </c>
      <c r="B854" s="2">
        <v>93</v>
      </c>
      <c r="C854" s="2">
        <v>76</v>
      </c>
      <c r="D854" s="2">
        <v>7068</v>
      </c>
      <c r="E854" t="s">
        <v>6</v>
      </c>
      <c r="H854" s="2">
        <v>99</v>
      </c>
      <c r="I854" s="2">
        <v>14</v>
      </c>
      <c r="J854" s="2">
        <f t="shared" si="26"/>
        <v>7</v>
      </c>
      <c r="K854">
        <v>1</v>
      </c>
      <c r="L854" t="s">
        <v>6</v>
      </c>
      <c r="N854">
        <v>853</v>
      </c>
      <c r="O854" s="2">
        <v>59</v>
      </c>
      <c r="P854" s="2">
        <v>33</v>
      </c>
      <c r="Q854" s="2">
        <v>92</v>
      </c>
      <c r="R854" t="s">
        <v>5</v>
      </c>
      <c r="T854">
        <v>853</v>
      </c>
      <c r="U854" s="2">
        <v>92</v>
      </c>
      <c r="V854" s="2">
        <v>20</v>
      </c>
      <c r="W854" s="2">
        <v>72</v>
      </c>
      <c r="X854" t="s">
        <v>5</v>
      </c>
      <c r="Z854">
        <v>853</v>
      </c>
      <c r="AA854">
        <v>710</v>
      </c>
      <c r="AB854">
        <f t="shared" ca="1" si="27"/>
        <v>683</v>
      </c>
      <c r="AD854">
        <v>853</v>
      </c>
      <c r="AE854">
        <v>4719</v>
      </c>
      <c r="AF854">
        <f>COUNTIF(AG854:AY854,"&lt;&gt;")</f>
        <v>3</v>
      </c>
      <c r="AG854">
        <v>13</v>
      </c>
      <c r="AH854">
        <v>33</v>
      </c>
      <c r="AI854">
        <v>39</v>
      </c>
    </row>
    <row r="855" spans="1:45" x14ac:dyDescent="0.2">
      <c r="A855">
        <v>854</v>
      </c>
      <c r="B855" s="2">
        <v>93</v>
      </c>
      <c r="C855" s="2">
        <v>75</v>
      </c>
      <c r="D855" s="2">
        <v>6975</v>
      </c>
      <c r="E855" t="s">
        <v>6</v>
      </c>
      <c r="H855" s="2">
        <v>15</v>
      </c>
      <c r="I855" s="2">
        <v>14</v>
      </c>
      <c r="J855" s="2">
        <f t="shared" si="26"/>
        <v>1</v>
      </c>
      <c r="K855">
        <v>1</v>
      </c>
      <c r="L855" t="s">
        <v>6</v>
      </c>
      <c r="N855">
        <v>854</v>
      </c>
      <c r="O855" s="2">
        <v>59</v>
      </c>
      <c r="P855" s="2">
        <v>34</v>
      </c>
      <c r="Q855" s="2">
        <v>93</v>
      </c>
      <c r="R855" t="s">
        <v>5</v>
      </c>
      <c r="T855">
        <v>854</v>
      </c>
      <c r="U855" s="2">
        <v>92</v>
      </c>
      <c r="V855" s="2">
        <v>19</v>
      </c>
      <c r="W855" s="2">
        <v>73</v>
      </c>
      <c r="X855" t="s">
        <v>5</v>
      </c>
      <c r="Z855">
        <v>854</v>
      </c>
      <c r="AA855">
        <v>894</v>
      </c>
      <c r="AB855">
        <f t="shared" ca="1" si="27"/>
        <v>772</v>
      </c>
      <c r="AD855">
        <v>854</v>
      </c>
      <c r="AE855">
        <v>9724</v>
      </c>
      <c r="AF855">
        <f>COUNTIF(AG855:AY855,"&lt;&gt;")</f>
        <v>8</v>
      </c>
      <c r="AG855">
        <v>13</v>
      </c>
      <c r="AH855">
        <v>17</v>
      </c>
      <c r="AI855">
        <v>22</v>
      </c>
      <c r="AJ855">
        <v>26</v>
      </c>
      <c r="AK855">
        <v>34</v>
      </c>
      <c r="AL855">
        <v>44</v>
      </c>
      <c r="AM855">
        <v>52</v>
      </c>
      <c r="AN855">
        <v>68</v>
      </c>
    </row>
    <row r="856" spans="1:45" x14ac:dyDescent="0.2">
      <c r="A856">
        <v>855</v>
      </c>
      <c r="B856" s="2">
        <v>93</v>
      </c>
      <c r="C856" s="2">
        <v>74</v>
      </c>
      <c r="D856" s="2">
        <v>6882</v>
      </c>
      <c r="E856" t="s">
        <v>6</v>
      </c>
      <c r="H856" s="2">
        <v>16</v>
      </c>
      <c r="I856" s="2">
        <v>14</v>
      </c>
      <c r="J856" s="2">
        <f t="shared" si="26"/>
        <v>1</v>
      </c>
      <c r="K856">
        <v>2</v>
      </c>
      <c r="L856" t="s">
        <v>6</v>
      </c>
      <c r="N856">
        <v>855</v>
      </c>
      <c r="O856" s="2">
        <v>59</v>
      </c>
      <c r="P856" s="2">
        <v>35</v>
      </c>
      <c r="Q856" s="2">
        <v>94</v>
      </c>
      <c r="R856" t="s">
        <v>5</v>
      </c>
      <c r="T856">
        <v>855</v>
      </c>
      <c r="U856" s="2">
        <v>92</v>
      </c>
      <c r="V856" s="2">
        <v>18</v>
      </c>
      <c r="W856" s="2">
        <v>74</v>
      </c>
      <c r="X856" t="s">
        <v>5</v>
      </c>
      <c r="Z856">
        <v>855</v>
      </c>
      <c r="AA856">
        <v>495</v>
      </c>
      <c r="AB856">
        <f t="shared" ca="1" si="27"/>
        <v>172</v>
      </c>
      <c r="AD856">
        <v>855</v>
      </c>
      <c r="AE856">
        <v>5310</v>
      </c>
      <c r="AF856">
        <f>COUNTIF(AG856:AY856,"&lt;&gt;")</f>
        <v>4</v>
      </c>
      <c r="AG856">
        <v>15</v>
      </c>
      <c r="AH856">
        <v>18</v>
      </c>
      <c r="AI856">
        <v>45</v>
      </c>
      <c r="AJ856">
        <v>59</v>
      </c>
    </row>
    <row r="857" spans="1:45" x14ac:dyDescent="0.2">
      <c r="A857">
        <v>856</v>
      </c>
      <c r="B857" s="2">
        <v>93</v>
      </c>
      <c r="C857" s="2">
        <v>73</v>
      </c>
      <c r="D857" s="2">
        <v>6789</v>
      </c>
      <c r="E857" t="s">
        <v>6</v>
      </c>
      <c r="H857" s="2">
        <v>17</v>
      </c>
      <c r="I857" s="2">
        <v>14</v>
      </c>
      <c r="J857" s="2">
        <f t="shared" si="26"/>
        <v>0.99999999999999989</v>
      </c>
      <c r="K857">
        <v>3</v>
      </c>
      <c r="L857" t="s">
        <v>6</v>
      </c>
      <c r="N857">
        <v>856</v>
      </c>
      <c r="O857" s="2">
        <v>59</v>
      </c>
      <c r="P857" s="2">
        <v>36</v>
      </c>
      <c r="Q857" s="2">
        <v>95</v>
      </c>
      <c r="R857" t="s">
        <v>5</v>
      </c>
      <c r="T857">
        <v>856</v>
      </c>
      <c r="U857" s="2">
        <v>92</v>
      </c>
      <c r="V857" s="2">
        <v>17</v>
      </c>
      <c r="W857" s="2">
        <v>75</v>
      </c>
      <c r="X857" t="s">
        <v>5</v>
      </c>
      <c r="Z857">
        <v>856</v>
      </c>
      <c r="AA857">
        <v>490</v>
      </c>
      <c r="AB857">
        <f t="shared" ca="1" si="27"/>
        <v>391</v>
      </c>
      <c r="AD857">
        <v>856</v>
      </c>
      <c r="AE857">
        <v>8799</v>
      </c>
      <c r="AF857">
        <f>COUNTIF(AG857:AY857,"&lt;&gt;")</f>
        <v>1</v>
      </c>
      <c r="AG857">
        <v>21</v>
      </c>
    </row>
    <row r="858" spans="1:45" x14ac:dyDescent="0.2">
      <c r="A858">
        <v>857</v>
      </c>
      <c r="B858" s="2">
        <v>93</v>
      </c>
      <c r="C858" s="2">
        <v>72</v>
      </c>
      <c r="D858" s="2">
        <v>6696</v>
      </c>
      <c r="E858" t="s">
        <v>6</v>
      </c>
      <c r="H858" s="2">
        <v>18</v>
      </c>
      <c r="I858" s="2">
        <v>14</v>
      </c>
      <c r="J858" s="2">
        <f t="shared" si="26"/>
        <v>1</v>
      </c>
      <c r="K858">
        <v>4</v>
      </c>
      <c r="L858" t="s">
        <v>6</v>
      </c>
      <c r="N858">
        <v>857</v>
      </c>
      <c r="O858" s="2">
        <v>59</v>
      </c>
      <c r="P858" s="2">
        <v>37</v>
      </c>
      <c r="Q858" s="2">
        <v>96</v>
      </c>
      <c r="R858" t="s">
        <v>5</v>
      </c>
      <c r="T858">
        <v>857</v>
      </c>
      <c r="U858" s="2">
        <v>92</v>
      </c>
      <c r="V858" s="2">
        <v>16</v>
      </c>
      <c r="W858" s="2">
        <v>76</v>
      </c>
      <c r="X858" t="s">
        <v>5</v>
      </c>
      <c r="Z858">
        <v>857</v>
      </c>
      <c r="AA858">
        <v>733</v>
      </c>
      <c r="AB858">
        <f t="shared" ca="1" si="27"/>
        <v>690</v>
      </c>
      <c r="AD858">
        <v>857</v>
      </c>
      <c r="AE858">
        <v>3397</v>
      </c>
      <c r="AF858">
        <f>COUNTIF(AG858:AY858,"&lt;&gt;")</f>
        <v>2</v>
      </c>
      <c r="AG858">
        <v>43</v>
      </c>
      <c r="AH858">
        <v>79</v>
      </c>
    </row>
    <row r="859" spans="1:45" x14ac:dyDescent="0.2">
      <c r="A859">
        <v>858</v>
      </c>
      <c r="B859" s="2">
        <v>93</v>
      </c>
      <c r="C859" s="2">
        <v>71</v>
      </c>
      <c r="D859" s="2">
        <v>6603</v>
      </c>
      <c r="E859" t="s">
        <v>6</v>
      </c>
      <c r="H859" s="2">
        <v>19</v>
      </c>
      <c r="I859" s="2">
        <v>14</v>
      </c>
      <c r="J859" s="2">
        <f t="shared" si="26"/>
        <v>1</v>
      </c>
      <c r="K859">
        <v>5</v>
      </c>
      <c r="L859" t="s">
        <v>6</v>
      </c>
      <c r="N859">
        <v>858</v>
      </c>
      <c r="O859" s="2">
        <v>59</v>
      </c>
      <c r="P859" s="2">
        <v>38</v>
      </c>
      <c r="Q859" s="2">
        <v>97</v>
      </c>
      <c r="R859" t="s">
        <v>5</v>
      </c>
      <c r="T859">
        <v>858</v>
      </c>
      <c r="U859" s="2">
        <v>92</v>
      </c>
      <c r="V859" s="2">
        <v>15</v>
      </c>
      <c r="W859" s="2">
        <v>77</v>
      </c>
      <c r="X859" t="s">
        <v>5</v>
      </c>
      <c r="Z859">
        <v>858</v>
      </c>
      <c r="AA859">
        <v>596</v>
      </c>
      <c r="AB859">
        <f t="shared" ca="1" si="27"/>
        <v>66</v>
      </c>
      <c r="AD859">
        <v>858</v>
      </c>
      <c r="AE859">
        <v>4476</v>
      </c>
      <c r="AF859">
        <f>COUNTIF(AG859:AY859,"&lt;&gt;")</f>
        <v>1</v>
      </c>
      <c r="AG859">
        <v>12</v>
      </c>
    </row>
    <row r="860" spans="1:45" x14ac:dyDescent="0.2">
      <c r="A860">
        <v>859</v>
      </c>
      <c r="B860" s="2">
        <v>93</v>
      </c>
      <c r="C860" s="2">
        <v>70</v>
      </c>
      <c r="D860" s="2">
        <v>6510</v>
      </c>
      <c r="E860" t="s">
        <v>6</v>
      </c>
      <c r="H860" s="2">
        <v>20</v>
      </c>
      <c r="I860" s="2">
        <v>14</v>
      </c>
      <c r="J860" s="2">
        <f t="shared" si="26"/>
        <v>1</v>
      </c>
      <c r="K860">
        <v>6</v>
      </c>
      <c r="L860" t="s">
        <v>6</v>
      </c>
      <c r="N860">
        <v>859</v>
      </c>
      <c r="O860" s="2">
        <v>59</v>
      </c>
      <c r="P860" s="2">
        <v>39</v>
      </c>
      <c r="Q860" s="2">
        <v>98</v>
      </c>
      <c r="R860" t="s">
        <v>5</v>
      </c>
      <c r="T860">
        <v>859</v>
      </c>
      <c r="U860" s="2">
        <v>92</v>
      </c>
      <c r="V860" s="2">
        <v>14</v>
      </c>
      <c r="W860" s="2">
        <v>78</v>
      </c>
      <c r="X860" t="s">
        <v>5</v>
      </c>
      <c r="Z860">
        <v>859</v>
      </c>
      <c r="AA860">
        <v>506</v>
      </c>
      <c r="AB860">
        <f t="shared" ca="1" si="27"/>
        <v>282</v>
      </c>
      <c r="AD860">
        <v>859</v>
      </c>
      <c r="AE860">
        <v>1092</v>
      </c>
      <c r="AF860">
        <f>COUNTIF(AG860:AY860,"&lt;&gt;")</f>
        <v>13</v>
      </c>
      <c r="AG860">
        <v>12</v>
      </c>
      <c r="AH860">
        <v>13</v>
      </c>
      <c r="AI860">
        <v>14</v>
      </c>
      <c r="AJ860">
        <v>21</v>
      </c>
      <c r="AK860">
        <v>26</v>
      </c>
      <c r="AL860">
        <v>28</v>
      </c>
      <c r="AM860">
        <v>39</v>
      </c>
      <c r="AN860">
        <v>42</v>
      </c>
      <c r="AO860">
        <v>52</v>
      </c>
      <c r="AP860">
        <v>78</v>
      </c>
      <c r="AQ860">
        <v>84</v>
      </c>
      <c r="AR860">
        <v>91</v>
      </c>
      <c r="AS860" t="s">
        <v>22</v>
      </c>
    </row>
    <row r="861" spans="1:45" x14ac:dyDescent="0.2">
      <c r="A861">
        <v>860</v>
      </c>
      <c r="B861" s="2">
        <v>93</v>
      </c>
      <c r="C861" s="2">
        <v>69</v>
      </c>
      <c r="D861" s="2">
        <v>6417</v>
      </c>
      <c r="E861" t="s">
        <v>6</v>
      </c>
      <c r="H861" s="2">
        <v>21</v>
      </c>
      <c r="I861" s="2">
        <v>14</v>
      </c>
      <c r="J861" s="2">
        <f t="shared" si="26"/>
        <v>1</v>
      </c>
      <c r="K861">
        <v>7</v>
      </c>
      <c r="L861" t="s">
        <v>6</v>
      </c>
      <c r="N861">
        <v>860</v>
      </c>
      <c r="O861" s="2">
        <v>59</v>
      </c>
      <c r="P861" s="2">
        <v>40</v>
      </c>
      <c r="Q861" s="2">
        <v>99</v>
      </c>
      <c r="R861" t="s">
        <v>5</v>
      </c>
      <c r="T861">
        <v>860</v>
      </c>
      <c r="U861" s="2">
        <v>92</v>
      </c>
      <c r="V861" s="2">
        <v>13</v>
      </c>
      <c r="W861" s="2">
        <v>79</v>
      </c>
      <c r="X861" t="s">
        <v>5</v>
      </c>
      <c r="Z861">
        <v>860</v>
      </c>
      <c r="AA861">
        <v>716</v>
      </c>
      <c r="AB861">
        <f t="shared" ca="1" si="27"/>
        <v>715</v>
      </c>
      <c r="AD861">
        <v>860</v>
      </c>
      <c r="AE861">
        <v>4326</v>
      </c>
      <c r="AF861">
        <f>COUNTIF(AG861:AY861,"&lt;&gt;")</f>
        <v>3</v>
      </c>
      <c r="AG861">
        <v>14</v>
      </c>
      <c r="AH861">
        <v>21</v>
      </c>
      <c r="AI861">
        <v>42</v>
      </c>
    </row>
    <row r="862" spans="1:45" x14ac:dyDescent="0.2">
      <c r="A862">
        <v>861</v>
      </c>
      <c r="B862" s="2">
        <v>93</v>
      </c>
      <c r="C862" s="2">
        <v>68</v>
      </c>
      <c r="D862" s="2">
        <v>6324</v>
      </c>
      <c r="E862" t="s">
        <v>6</v>
      </c>
      <c r="H862" s="2">
        <v>22</v>
      </c>
      <c r="I862" s="2">
        <v>14</v>
      </c>
      <c r="J862" s="2">
        <f t="shared" si="26"/>
        <v>1</v>
      </c>
      <c r="K862">
        <v>8</v>
      </c>
      <c r="L862" t="s">
        <v>6</v>
      </c>
      <c r="N862">
        <v>861</v>
      </c>
      <c r="O862" s="2">
        <v>59</v>
      </c>
      <c r="P862" s="2">
        <v>41</v>
      </c>
      <c r="Q862" s="2">
        <v>100</v>
      </c>
      <c r="R862" t="s">
        <v>5</v>
      </c>
      <c r="T862">
        <v>861</v>
      </c>
      <c r="U862" s="2">
        <v>92</v>
      </c>
      <c r="V862" s="2">
        <v>12</v>
      </c>
      <c r="W862" s="2">
        <v>80</v>
      </c>
      <c r="X862" t="s">
        <v>5</v>
      </c>
      <c r="Z862">
        <v>861</v>
      </c>
      <c r="AA862">
        <v>102</v>
      </c>
      <c r="AB862">
        <f t="shared" ca="1" si="27"/>
        <v>62</v>
      </c>
      <c r="AD862">
        <v>861</v>
      </c>
      <c r="AE862">
        <v>5902</v>
      </c>
      <c r="AF862">
        <f>COUNTIF(AG862:AY862,"&lt;&gt;")</f>
        <v>2</v>
      </c>
      <c r="AG862">
        <v>13</v>
      </c>
      <c r="AH862">
        <v>26</v>
      </c>
    </row>
    <row r="863" spans="1:45" x14ac:dyDescent="0.2">
      <c r="A863">
        <v>862</v>
      </c>
      <c r="B863" s="2">
        <v>93</v>
      </c>
      <c r="C863" s="2">
        <v>67</v>
      </c>
      <c r="D863" s="2">
        <v>6231</v>
      </c>
      <c r="E863" t="s">
        <v>6</v>
      </c>
      <c r="H863" s="2">
        <v>23</v>
      </c>
      <c r="I863" s="2">
        <v>14</v>
      </c>
      <c r="J863" s="2">
        <f t="shared" si="26"/>
        <v>0.99999999999999989</v>
      </c>
      <c r="K863">
        <v>9</v>
      </c>
      <c r="L863" t="s">
        <v>6</v>
      </c>
      <c r="N863">
        <v>862</v>
      </c>
      <c r="O863" s="2">
        <v>58</v>
      </c>
      <c r="P863" s="2">
        <v>1</v>
      </c>
      <c r="Q863" s="2">
        <v>59</v>
      </c>
      <c r="R863" t="s">
        <v>5</v>
      </c>
      <c r="T863">
        <v>862</v>
      </c>
      <c r="U863" s="2">
        <v>92</v>
      </c>
      <c r="V863" s="2">
        <v>11</v>
      </c>
      <c r="W863" s="2">
        <v>81</v>
      </c>
      <c r="X863" t="s">
        <v>5</v>
      </c>
      <c r="Z863">
        <v>862</v>
      </c>
      <c r="AA863">
        <v>603</v>
      </c>
      <c r="AB863">
        <f t="shared" ca="1" si="27"/>
        <v>92</v>
      </c>
      <c r="AD863">
        <v>862</v>
      </c>
      <c r="AE863">
        <v>5038</v>
      </c>
      <c r="AF863">
        <f>COUNTIF(AG863:AY863,"&lt;&gt;")</f>
        <v>1</v>
      </c>
      <c r="AG863">
        <v>22</v>
      </c>
    </row>
    <row r="864" spans="1:45" x14ac:dyDescent="0.2">
      <c r="A864">
        <v>863</v>
      </c>
      <c r="B864" s="2">
        <v>93</v>
      </c>
      <c r="C864" s="2">
        <v>66</v>
      </c>
      <c r="D864" s="2">
        <v>6138</v>
      </c>
      <c r="E864" t="s">
        <v>6</v>
      </c>
      <c r="H864" s="2">
        <v>24</v>
      </c>
      <c r="I864" s="2">
        <v>14</v>
      </c>
      <c r="J864" s="2">
        <f t="shared" si="26"/>
        <v>0.99999999999999989</v>
      </c>
      <c r="K864">
        <v>10</v>
      </c>
      <c r="L864" t="s">
        <v>6</v>
      </c>
      <c r="N864">
        <v>863</v>
      </c>
      <c r="O864" s="2">
        <v>58</v>
      </c>
      <c r="P864" s="2">
        <v>2</v>
      </c>
      <c r="Q864" s="2">
        <v>60</v>
      </c>
      <c r="R864" t="s">
        <v>5</v>
      </c>
      <c r="T864">
        <v>863</v>
      </c>
      <c r="U864" s="2">
        <v>92</v>
      </c>
      <c r="V864" s="2">
        <v>10</v>
      </c>
      <c r="W864" s="2">
        <v>82</v>
      </c>
      <c r="X864" t="s">
        <v>5</v>
      </c>
      <c r="Z864">
        <v>863</v>
      </c>
      <c r="AA864">
        <v>624</v>
      </c>
      <c r="AB864">
        <f t="shared" ca="1" si="27"/>
        <v>1</v>
      </c>
      <c r="AD864">
        <v>863</v>
      </c>
      <c r="AE864">
        <v>6195</v>
      </c>
      <c r="AF864">
        <f>COUNTIF(AG864:AY864,"&lt;&gt;")</f>
        <v>4</v>
      </c>
      <c r="AG864">
        <v>15</v>
      </c>
      <c r="AH864">
        <v>21</v>
      </c>
      <c r="AI864">
        <v>35</v>
      </c>
      <c r="AJ864">
        <v>59</v>
      </c>
    </row>
    <row r="865" spans="1:46" x14ac:dyDescent="0.2">
      <c r="A865">
        <v>864</v>
      </c>
      <c r="B865" s="2">
        <v>93</v>
      </c>
      <c r="C865" s="2">
        <v>65</v>
      </c>
      <c r="D865" s="2">
        <v>6045</v>
      </c>
      <c r="E865" t="s">
        <v>6</v>
      </c>
      <c r="H865" s="2">
        <v>25</v>
      </c>
      <c r="I865" s="2">
        <v>14</v>
      </c>
      <c r="J865" s="2">
        <f t="shared" si="26"/>
        <v>1</v>
      </c>
      <c r="K865">
        <v>11</v>
      </c>
      <c r="L865" t="s">
        <v>6</v>
      </c>
      <c r="N865">
        <v>864</v>
      </c>
      <c r="O865" s="2">
        <v>58</v>
      </c>
      <c r="P865" s="2">
        <v>3</v>
      </c>
      <c r="Q865" s="2">
        <v>61</v>
      </c>
      <c r="R865" t="s">
        <v>5</v>
      </c>
      <c r="T865">
        <v>864</v>
      </c>
      <c r="U865" s="2">
        <v>92</v>
      </c>
      <c r="V865" s="2">
        <v>9</v>
      </c>
      <c r="W865" s="2">
        <v>83</v>
      </c>
      <c r="X865" t="s">
        <v>5</v>
      </c>
      <c r="Z865">
        <v>864</v>
      </c>
      <c r="AA865">
        <v>715</v>
      </c>
      <c r="AB865">
        <f t="shared" ca="1" si="27"/>
        <v>225</v>
      </c>
      <c r="AD865">
        <v>864</v>
      </c>
      <c r="AE865">
        <v>2280</v>
      </c>
      <c r="AF865">
        <f>COUNTIF(AG865:AY865,"&lt;&gt;")</f>
        <v>8</v>
      </c>
      <c r="AG865">
        <v>12</v>
      </c>
      <c r="AH865">
        <v>15</v>
      </c>
      <c r="AI865">
        <v>19</v>
      </c>
      <c r="AJ865">
        <v>24</v>
      </c>
      <c r="AK865">
        <v>38</v>
      </c>
      <c r="AL865">
        <v>57</v>
      </c>
      <c r="AM865">
        <v>76</v>
      </c>
      <c r="AN865">
        <v>95</v>
      </c>
    </row>
    <row r="866" spans="1:46" x14ac:dyDescent="0.2">
      <c r="A866">
        <v>865</v>
      </c>
      <c r="B866" s="2">
        <v>93</v>
      </c>
      <c r="C866" s="2">
        <v>64</v>
      </c>
      <c r="D866" s="2">
        <v>5952</v>
      </c>
      <c r="E866" t="s">
        <v>6</v>
      </c>
      <c r="H866" s="2">
        <v>26</v>
      </c>
      <c r="I866" s="2">
        <v>14</v>
      </c>
      <c r="J866" s="2">
        <f t="shared" si="26"/>
        <v>1</v>
      </c>
      <c r="K866">
        <v>12</v>
      </c>
      <c r="L866" t="s">
        <v>6</v>
      </c>
      <c r="N866">
        <v>865</v>
      </c>
      <c r="O866" s="2">
        <v>58</v>
      </c>
      <c r="P866" s="2">
        <v>4</v>
      </c>
      <c r="Q866" s="2">
        <v>62</v>
      </c>
      <c r="R866" t="s">
        <v>5</v>
      </c>
      <c r="T866">
        <v>865</v>
      </c>
      <c r="U866" s="2">
        <v>92</v>
      </c>
      <c r="V866" s="2">
        <v>8</v>
      </c>
      <c r="W866" s="2">
        <v>84</v>
      </c>
      <c r="X866" t="s">
        <v>5</v>
      </c>
      <c r="Z866">
        <v>865</v>
      </c>
      <c r="AA866">
        <v>910</v>
      </c>
      <c r="AB866">
        <f t="shared" ca="1" si="27"/>
        <v>77</v>
      </c>
      <c r="AD866">
        <v>865</v>
      </c>
      <c r="AE866">
        <v>9674</v>
      </c>
      <c r="AF866">
        <f>COUNTIF(AG866:AY866,"&lt;&gt;")</f>
        <v>1</v>
      </c>
      <c r="AG866">
        <v>14</v>
      </c>
    </row>
    <row r="867" spans="1:46" x14ac:dyDescent="0.2">
      <c r="A867">
        <v>866</v>
      </c>
      <c r="B867" s="2">
        <v>93</v>
      </c>
      <c r="C867" s="2">
        <v>63</v>
      </c>
      <c r="D867" s="2">
        <v>5859</v>
      </c>
      <c r="E867" t="s">
        <v>6</v>
      </c>
      <c r="H867" s="2">
        <v>27</v>
      </c>
      <c r="I867" s="2">
        <v>14</v>
      </c>
      <c r="J867" s="2">
        <f t="shared" si="26"/>
        <v>1</v>
      </c>
      <c r="K867">
        <v>13</v>
      </c>
      <c r="L867" t="s">
        <v>6</v>
      </c>
      <c r="N867">
        <v>866</v>
      </c>
      <c r="O867" s="2">
        <v>58</v>
      </c>
      <c r="P867" s="2">
        <v>5</v>
      </c>
      <c r="Q867" s="2">
        <v>63</v>
      </c>
      <c r="R867" t="s">
        <v>5</v>
      </c>
      <c r="T867">
        <v>866</v>
      </c>
      <c r="U867" s="2">
        <v>92</v>
      </c>
      <c r="V867" s="2">
        <v>7</v>
      </c>
      <c r="W867" s="2">
        <v>85</v>
      </c>
      <c r="X867" t="s">
        <v>5</v>
      </c>
      <c r="Z867">
        <v>866</v>
      </c>
      <c r="AA867">
        <v>366</v>
      </c>
      <c r="AB867">
        <f t="shared" ca="1" si="27"/>
        <v>263</v>
      </c>
      <c r="AD867">
        <v>866</v>
      </c>
      <c r="AE867">
        <v>5760</v>
      </c>
      <c r="AF867">
        <f>COUNTIF(AG867:AY867,"&lt;&gt;")</f>
        <v>12</v>
      </c>
      <c r="AG867">
        <v>12</v>
      </c>
      <c r="AH867">
        <v>15</v>
      </c>
      <c r="AI867">
        <v>16</v>
      </c>
      <c r="AJ867">
        <v>18</v>
      </c>
      <c r="AK867">
        <v>24</v>
      </c>
      <c r="AL867">
        <v>32</v>
      </c>
      <c r="AM867">
        <v>36</v>
      </c>
      <c r="AN867">
        <v>45</v>
      </c>
      <c r="AO867">
        <v>48</v>
      </c>
      <c r="AP867">
        <v>64</v>
      </c>
      <c r="AQ867">
        <v>72</v>
      </c>
      <c r="AR867">
        <v>96</v>
      </c>
    </row>
    <row r="868" spans="1:46" x14ac:dyDescent="0.2">
      <c r="A868">
        <v>867</v>
      </c>
      <c r="B868" s="2">
        <v>93</v>
      </c>
      <c r="C868" s="2">
        <v>62</v>
      </c>
      <c r="D868" s="2">
        <v>5766</v>
      </c>
      <c r="E868" t="s">
        <v>6</v>
      </c>
      <c r="H868" s="2">
        <v>30</v>
      </c>
      <c r="I868" s="2">
        <v>15</v>
      </c>
      <c r="J868" s="2">
        <f t="shared" si="26"/>
        <v>2</v>
      </c>
      <c r="K868">
        <v>0</v>
      </c>
      <c r="L868" t="s">
        <v>6</v>
      </c>
      <c r="N868">
        <v>867</v>
      </c>
      <c r="O868" s="2">
        <v>58</v>
      </c>
      <c r="P868" s="2">
        <v>6</v>
      </c>
      <c r="Q868" s="2">
        <v>64</v>
      </c>
      <c r="R868" t="s">
        <v>5</v>
      </c>
      <c r="T868">
        <v>867</v>
      </c>
      <c r="U868" s="2">
        <v>92</v>
      </c>
      <c r="V868" s="2">
        <v>6</v>
      </c>
      <c r="W868" s="2">
        <v>86</v>
      </c>
      <c r="X868" t="s">
        <v>5</v>
      </c>
      <c r="Z868">
        <v>867</v>
      </c>
      <c r="AA868">
        <v>419</v>
      </c>
      <c r="AB868">
        <f t="shared" ca="1" si="27"/>
        <v>228</v>
      </c>
      <c r="AD868">
        <v>867</v>
      </c>
      <c r="AE868">
        <v>6251</v>
      </c>
      <c r="AF868">
        <f>COUNTIF(AG868:AY868,"&lt;&gt;")</f>
        <v>2</v>
      </c>
      <c r="AG868">
        <v>19</v>
      </c>
      <c r="AH868">
        <v>47</v>
      </c>
    </row>
    <row r="869" spans="1:46" x14ac:dyDescent="0.2">
      <c r="A869">
        <v>868</v>
      </c>
      <c r="B869" s="2">
        <v>93</v>
      </c>
      <c r="C869" s="2">
        <v>61</v>
      </c>
      <c r="D869" s="2">
        <v>5673</v>
      </c>
      <c r="E869" t="s">
        <v>6</v>
      </c>
      <c r="H869" s="2">
        <v>31</v>
      </c>
      <c r="I869" s="2">
        <v>15</v>
      </c>
      <c r="J869" s="2">
        <f t="shared" si="26"/>
        <v>2</v>
      </c>
      <c r="K869">
        <v>1</v>
      </c>
      <c r="L869" t="s">
        <v>6</v>
      </c>
      <c r="N869">
        <v>868</v>
      </c>
      <c r="O869" s="2">
        <v>58</v>
      </c>
      <c r="P869" s="2">
        <v>7</v>
      </c>
      <c r="Q869" s="2">
        <v>65</v>
      </c>
      <c r="R869" t="s">
        <v>5</v>
      </c>
      <c r="T869">
        <v>868</v>
      </c>
      <c r="U869" s="2">
        <v>92</v>
      </c>
      <c r="V869" s="2">
        <v>5</v>
      </c>
      <c r="W869" s="2">
        <v>87</v>
      </c>
      <c r="X869" t="s">
        <v>5</v>
      </c>
      <c r="Z869">
        <v>868</v>
      </c>
      <c r="AA869">
        <v>255</v>
      </c>
      <c r="AB869">
        <f t="shared" ca="1" si="27"/>
        <v>29</v>
      </c>
      <c r="AD869">
        <v>868</v>
      </c>
      <c r="AE869">
        <v>5187</v>
      </c>
      <c r="AF869">
        <f>COUNTIF(AG869:AY869,"&lt;&gt;")</f>
        <v>6</v>
      </c>
      <c r="AG869">
        <v>13</v>
      </c>
      <c r="AH869">
        <v>19</v>
      </c>
      <c r="AI869">
        <v>21</v>
      </c>
      <c r="AJ869">
        <v>39</v>
      </c>
      <c r="AK869">
        <v>57</v>
      </c>
      <c r="AL869">
        <v>91</v>
      </c>
    </row>
    <row r="870" spans="1:46" x14ac:dyDescent="0.2">
      <c r="A870">
        <v>869</v>
      </c>
      <c r="B870" s="2">
        <v>93</v>
      </c>
      <c r="C870" s="2">
        <v>60</v>
      </c>
      <c r="D870" s="2">
        <v>5580</v>
      </c>
      <c r="E870" t="s">
        <v>6</v>
      </c>
      <c r="H870" s="2">
        <v>32</v>
      </c>
      <c r="I870" s="2">
        <v>15</v>
      </c>
      <c r="J870" s="2">
        <f t="shared" si="26"/>
        <v>2</v>
      </c>
      <c r="K870">
        <v>2</v>
      </c>
      <c r="L870" t="s">
        <v>6</v>
      </c>
      <c r="N870">
        <v>869</v>
      </c>
      <c r="O870" s="2">
        <v>58</v>
      </c>
      <c r="P870" s="2">
        <v>8</v>
      </c>
      <c r="Q870" s="2">
        <v>66</v>
      </c>
      <c r="R870" t="s">
        <v>5</v>
      </c>
      <c r="T870">
        <v>869</v>
      </c>
      <c r="U870" s="2">
        <v>92</v>
      </c>
      <c r="V870" s="2">
        <v>4</v>
      </c>
      <c r="W870" s="2">
        <v>88</v>
      </c>
      <c r="X870" t="s">
        <v>5</v>
      </c>
      <c r="Z870">
        <v>869</v>
      </c>
      <c r="AA870">
        <v>479</v>
      </c>
      <c r="AB870">
        <f t="shared" ca="1" si="27"/>
        <v>341</v>
      </c>
      <c r="AD870">
        <v>869</v>
      </c>
      <c r="AE870">
        <v>8251</v>
      </c>
      <c r="AF870">
        <f>COUNTIF(AG870:AY870,"&lt;&gt;")</f>
        <v>1</v>
      </c>
      <c r="AG870">
        <v>37</v>
      </c>
    </row>
    <row r="871" spans="1:46" x14ac:dyDescent="0.2">
      <c r="A871">
        <v>870</v>
      </c>
      <c r="B871" s="2">
        <v>93</v>
      </c>
      <c r="C871" s="2">
        <v>59</v>
      </c>
      <c r="D871" s="2">
        <v>5487</v>
      </c>
      <c r="E871" t="s">
        <v>6</v>
      </c>
      <c r="H871" s="2">
        <v>33</v>
      </c>
      <c r="I871" s="2">
        <v>15</v>
      </c>
      <c r="J871" s="2">
        <f t="shared" si="26"/>
        <v>2</v>
      </c>
      <c r="K871">
        <v>3</v>
      </c>
      <c r="L871" t="s">
        <v>6</v>
      </c>
      <c r="N871">
        <v>870</v>
      </c>
      <c r="O871" s="2">
        <v>58</v>
      </c>
      <c r="P871" s="2">
        <v>9</v>
      </c>
      <c r="Q871" s="2">
        <v>67</v>
      </c>
      <c r="R871" t="s">
        <v>5</v>
      </c>
      <c r="T871">
        <v>870</v>
      </c>
      <c r="U871" s="2">
        <v>92</v>
      </c>
      <c r="V871" s="2">
        <v>3</v>
      </c>
      <c r="W871" s="2">
        <v>89</v>
      </c>
      <c r="X871" t="s">
        <v>5</v>
      </c>
      <c r="Z871">
        <v>870</v>
      </c>
      <c r="AA871">
        <v>773</v>
      </c>
      <c r="AB871">
        <f t="shared" ca="1" si="27"/>
        <v>40</v>
      </c>
      <c r="AD871">
        <v>870</v>
      </c>
      <c r="AE871">
        <v>6240</v>
      </c>
      <c r="AF871">
        <f>COUNTIF(AG871:AY871,"&lt;&gt;")</f>
        <v>14</v>
      </c>
      <c r="AG871">
        <v>12</v>
      </c>
      <c r="AH871">
        <v>13</v>
      </c>
      <c r="AI871">
        <v>15</v>
      </c>
      <c r="AJ871">
        <v>16</v>
      </c>
      <c r="AK871">
        <v>24</v>
      </c>
      <c r="AL871">
        <v>26</v>
      </c>
      <c r="AM871">
        <v>32</v>
      </c>
      <c r="AN871">
        <v>39</v>
      </c>
      <c r="AO871">
        <v>48</v>
      </c>
      <c r="AP871">
        <v>52</v>
      </c>
      <c r="AQ871">
        <v>65</v>
      </c>
      <c r="AR871">
        <v>78</v>
      </c>
      <c r="AS871">
        <v>96</v>
      </c>
      <c r="AT871" t="s">
        <v>22</v>
      </c>
    </row>
    <row r="872" spans="1:46" x14ac:dyDescent="0.2">
      <c r="A872">
        <v>871</v>
      </c>
      <c r="B872" s="2">
        <v>93</v>
      </c>
      <c r="C872" s="2">
        <v>58</v>
      </c>
      <c r="D872" s="2">
        <v>5394</v>
      </c>
      <c r="E872" t="s">
        <v>6</v>
      </c>
      <c r="H872" s="2">
        <v>34</v>
      </c>
      <c r="I872" s="2">
        <v>15</v>
      </c>
      <c r="J872" s="2">
        <f t="shared" si="26"/>
        <v>2</v>
      </c>
      <c r="K872">
        <v>4</v>
      </c>
      <c r="L872" t="s">
        <v>6</v>
      </c>
      <c r="N872">
        <v>871</v>
      </c>
      <c r="O872" s="2">
        <v>58</v>
      </c>
      <c r="P872" s="2">
        <v>10</v>
      </c>
      <c r="Q872" s="2">
        <v>68</v>
      </c>
      <c r="R872" t="s">
        <v>5</v>
      </c>
      <c r="T872">
        <v>871</v>
      </c>
      <c r="U872" s="2">
        <v>92</v>
      </c>
      <c r="V872" s="2">
        <v>2</v>
      </c>
      <c r="W872" s="2">
        <v>90</v>
      </c>
      <c r="X872" t="s">
        <v>5</v>
      </c>
      <c r="Z872">
        <v>871</v>
      </c>
      <c r="AA872">
        <v>473</v>
      </c>
      <c r="AB872">
        <f t="shared" ca="1" si="27"/>
        <v>248</v>
      </c>
      <c r="AD872">
        <v>871</v>
      </c>
      <c r="AE872">
        <v>1045</v>
      </c>
      <c r="AF872">
        <f>COUNTIF(AG872:AY872,"&lt;&gt;")</f>
        <v>3</v>
      </c>
      <c r="AG872">
        <v>19</v>
      </c>
      <c r="AH872">
        <v>55</v>
      </c>
      <c r="AI872">
        <v>95</v>
      </c>
    </row>
    <row r="873" spans="1:46" x14ac:dyDescent="0.2">
      <c r="A873">
        <v>872</v>
      </c>
      <c r="B873" s="2">
        <v>93</v>
      </c>
      <c r="C873" s="2">
        <v>57</v>
      </c>
      <c r="D873" s="2">
        <v>5301</v>
      </c>
      <c r="E873" t="s">
        <v>6</v>
      </c>
      <c r="H873" s="2">
        <v>35</v>
      </c>
      <c r="I873" s="2">
        <v>15</v>
      </c>
      <c r="J873" s="2">
        <f t="shared" si="26"/>
        <v>2</v>
      </c>
      <c r="K873">
        <v>5</v>
      </c>
      <c r="L873" t="s">
        <v>6</v>
      </c>
      <c r="N873">
        <v>872</v>
      </c>
      <c r="O873" s="2">
        <v>58</v>
      </c>
      <c r="P873" s="2">
        <v>11</v>
      </c>
      <c r="Q873" s="2">
        <v>69</v>
      </c>
      <c r="R873" t="s">
        <v>5</v>
      </c>
      <c r="T873">
        <v>872</v>
      </c>
      <c r="U873" s="2">
        <v>92</v>
      </c>
      <c r="V873" s="2">
        <v>1</v>
      </c>
      <c r="W873" s="2">
        <v>91</v>
      </c>
      <c r="X873" t="s">
        <v>5</v>
      </c>
      <c r="Z873">
        <v>872</v>
      </c>
      <c r="AA873">
        <v>586</v>
      </c>
      <c r="AB873">
        <f t="shared" ca="1" si="27"/>
        <v>578</v>
      </c>
      <c r="AD873">
        <v>872</v>
      </c>
      <c r="AE873">
        <v>6276</v>
      </c>
      <c r="AF873">
        <f>COUNTIF(AG873:AY873,"&lt;&gt;")</f>
        <v>1</v>
      </c>
      <c r="AG873">
        <v>12</v>
      </c>
    </row>
    <row r="874" spans="1:46" x14ac:dyDescent="0.2">
      <c r="A874">
        <v>873</v>
      </c>
      <c r="B874" s="2">
        <v>93</v>
      </c>
      <c r="C874" s="2">
        <v>56</v>
      </c>
      <c r="D874" s="2">
        <v>5208</v>
      </c>
      <c r="E874" t="s">
        <v>6</v>
      </c>
      <c r="H874" s="2">
        <v>36</v>
      </c>
      <c r="I874" s="2">
        <v>15</v>
      </c>
      <c r="J874" s="2">
        <f t="shared" si="26"/>
        <v>2</v>
      </c>
      <c r="K874">
        <v>6</v>
      </c>
      <c r="L874" t="s">
        <v>6</v>
      </c>
      <c r="N874">
        <v>873</v>
      </c>
      <c r="O874" s="2">
        <v>58</v>
      </c>
      <c r="P874" s="2">
        <v>12</v>
      </c>
      <c r="Q874" s="2">
        <v>70</v>
      </c>
      <c r="R874" t="s">
        <v>5</v>
      </c>
      <c r="T874">
        <v>873</v>
      </c>
      <c r="U874" s="2">
        <v>92</v>
      </c>
      <c r="V874" s="2">
        <v>0</v>
      </c>
      <c r="W874" s="2">
        <v>92</v>
      </c>
      <c r="X874" t="s">
        <v>5</v>
      </c>
      <c r="Z874">
        <v>873</v>
      </c>
      <c r="AA874">
        <v>135</v>
      </c>
      <c r="AB874">
        <f t="shared" ca="1" si="27"/>
        <v>67</v>
      </c>
      <c r="AD874">
        <v>873</v>
      </c>
      <c r="AE874">
        <v>4607</v>
      </c>
      <c r="AF874">
        <f>COUNTIF(AG874:AY874,"&lt;&gt;")</f>
        <v>1</v>
      </c>
      <c r="AG874">
        <v>17</v>
      </c>
    </row>
    <row r="875" spans="1:46" x14ac:dyDescent="0.2">
      <c r="A875">
        <v>874</v>
      </c>
      <c r="B875" s="2">
        <v>93</v>
      </c>
      <c r="C875" s="2">
        <v>55</v>
      </c>
      <c r="D875" s="2">
        <v>5115</v>
      </c>
      <c r="E875" t="s">
        <v>6</v>
      </c>
      <c r="H875" s="2">
        <v>37</v>
      </c>
      <c r="I875" s="2">
        <v>15</v>
      </c>
      <c r="J875" s="2">
        <f t="shared" si="26"/>
        <v>2</v>
      </c>
      <c r="K875">
        <v>7</v>
      </c>
      <c r="L875" t="s">
        <v>6</v>
      </c>
      <c r="N875">
        <v>874</v>
      </c>
      <c r="O875" s="2">
        <v>58</v>
      </c>
      <c r="P875" s="2">
        <v>13</v>
      </c>
      <c r="Q875" s="2">
        <v>71</v>
      </c>
      <c r="R875" t="s">
        <v>5</v>
      </c>
      <c r="T875">
        <v>874</v>
      </c>
      <c r="U875" s="2">
        <v>91</v>
      </c>
      <c r="V875" s="2">
        <v>91</v>
      </c>
      <c r="W875" s="2">
        <v>0</v>
      </c>
      <c r="X875" t="s">
        <v>5</v>
      </c>
      <c r="Z875">
        <v>874</v>
      </c>
      <c r="AA875">
        <v>711</v>
      </c>
      <c r="AB875">
        <f t="shared" ca="1" si="27"/>
        <v>681</v>
      </c>
      <c r="AD875">
        <v>874</v>
      </c>
      <c r="AE875">
        <v>1430</v>
      </c>
      <c r="AF875">
        <f>COUNTIF(AG875:AY875,"&lt;&gt;")</f>
        <v>5</v>
      </c>
      <c r="AG875">
        <v>13</v>
      </c>
      <c r="AH875">
        <v>22</v>
      </c>
      <c r="AI875">
        <v>26</v>
      </c>
      <c r="AJ875">
        <v>55</v>
      </c>
      <c r="AK875">
        <v>65</v>
      </c>
    </row>
    <row r="876" spans="1:46" x14ac:dyDescent="0.2">
      <c r="A876">
        <v>875</v>
      </c>
      <c r="B876" s="2">
        <v>93</v>
      </c>
      <c r="C876" s="2">
        <v>54</v>
      </c>
      <c r="D876" s="2">
        <v>5022</v>
      </c>
      <c r="E876" t="s">
        <v>6</v>
      </c>
      <c r="H876" s="2">
        <v>38</v>
      </c>
      <c r="I876" s="2">
        <v>15</v>
      </c>
      <c r="J876" s="2">
        <f t="shared" si="26"/>
        <v>2</v>
      </c>
      <c r="K876">
        <v>8</v>
      </c>
      <c r="L876" t="s">
        <v>6</v>
      </c>
      <c r="N876">
        <v>875</v>
      </c>
      <c r="O876" s="2">
        <v>58</v>
      </c>
      <c r="P876" s="2">
        <v>14</v>
      </c>
      <c r="Q876" s="2">
        <v>72</v>
      </c>
      <c r="R876" t="s">
        <v>5</v>
      </c>
      <c r="T876">
        <v>875</v>
      </c>
      <c r="U876" s="2">
        <v>91</v>
      </c>
      <c r="V876" s="2">
        <v>90</v>
      </c>
      <c r="W876" s="2">
        <v>1</v>
      </c>
      <c r="X876" t="s">
        <v>5</v>
      </c>
      <c r="Z876">
        <v>875</v>
      </c>
      <c r="AA876">
        <v>575</v>
      </c>
      <c r="AB876">
        <f t="shared" ca="1" si="27"/>
        <v>336</v>
      </c>
      <c r="AD876">
        <v>875</v>
      </c>
      <c r="AE876">
        <v>8344</v>
      </c>
      <c r="AF876">
        <f>COUNTIF(AG876:AY876,"&lt;&gt;")</f>
        <v>3</v>
      </c>
      <c r="AG876">
        <v>14</v>
      </c>
      <c r="AH876">
        <v>28</v>
      </c>
      <c r="AI876">
        <v>56</v>
      </c>
    </row>
    <row r="877" spans="1:46" x14ac:dyDescent="0.2">
      <c r="A877">
        <v>876</v>
      </c>
      <c r="B877" s="2">
        <v>93</v>
      </c>
      <c r="C877" s="2">
        <v>53</v>
      </c>
      <c r="D877" s="2">
        <v>4929</v>
      </c>
      <c r="E877" t="s">
        <v>6</v>
      </c>
      <c r="H877" s="2">
        <v>39</v>
      </c>
      <c r="I877" s="2">
        <v>15</v>
      </c>
      <c r="J877" s="2">
        <f t="shared" si="26"/>
        <v>2</v>
      </c>
      <c r="K877">
        <v>9</v>
      </c>
      <c r="L877" t="s">
        <v>6</v>
      </c>
      <c r="N877">
        <v>876</v>
      </c>
      <c r="O877" s="2">
        <v>58</v>
      </c>
      <c r="P877" s="2">
        <v>15</v>
      </c>
      <c r="Q877" s="2">
        <v>73</v>
      </c>
      <c r="R877" t="s">
        <v>5</v>
      </c>
      <c r="T877">
        <v>876</v>
      </c>
      <c r="U877" s="2">
        <v>91</v>
      </c>
      <c r="V877" s="2">
        <v>89</v>
      </c>
      <c r="W877" s="2">
        <v>2</v>
      </c>
      <c r="X877" t="s">
        <v>5</v>
      </c>
      <c r="Z877">
        <v>876</v>
      </c>
      <c r="AA877">
        <v>874</v>
      </c>
      <c r="AB877">
        <f t="shared" ca="1" si="27"/>
        <v>228</v>
      </c>
      <c r="AD877">
        <v>876</v>
      </c>
      <c r="AE877">
        <v>5918</v>
      </c>
      <c r="AF877">
        <f>COUNTIF(AG877:AY877,"&lt;&gt;")</f>
        <v>1</v>
      </c>
      <c r="AG877">
        <v>22</v>
      </c>
    </row>
    <row r="878" spans="1:46" x14ac:dyDescent="0.2">
      <c r="A878">
        <v>877</v>
      </c>
      <c r="B878" s="2">
        <v>93</v>
      </c>
      <c r="C878" s="2">
        <v>52</v>
      </c>
      <c r="D878" s="2">
        <v>4836</v>
      </c>
      <c r="E878" t="s">
        <v>6</v>
      </c>
      <c r="H878" s="2">
        <v>40</v>
      </c>
      <c r="I878" s="2">
        <v>15</v>
      </c>
      <c r="J878" s="2">
        <f t="shared" si="26"/>
        <v>2</v>
      </c>
      <c r="K878">
        <v>10</v>
      </c>
      <c r="L878" t="s">
        <v>6</v>
      </c>
      <c r="N878">
        <v>877</v>
      </c>
      <c r="O878" s="2">
        <v>58</v>
      </c>
      <c r="P878" s="2">
        <v>16</v>
      </c>
      <c r="Q878" s="2">
        <v>74</v>
      </c>
      <c r="R878" t="s">
        <v>5</v>
      </c>
      <c r="T878">
        <v>877</v>
      </c>
      <c r="U878" s="2">
        <v>91</v>
      </c>
      <c r="V878" s="2">
        <v>88</v>
      </c>
      <c r="W878" s="2">
        <v>3</v>
      </c>
      <c r="X878" t="s">
        <v>5</v>
      </c>
      <c r="Z878">
        <v>877</v>
      </c>
      <c r="AA878">
        <v>735</v>
      </c>
      <c r="AB878">
        <f t="shared" ca="1" si="27"/>
        <v>502</v>
      </c>
      <c r="AD878">
        <v>877</v>
      </c>
      <c r="AE878">
        <v>2530</v>
      </c>
      <c r="AF878">
        <f>COUNTIF(AG878:AY878,"&lt;&gt;")</f>
        <v>4</v>
      </c>
      <c r="AG878">
        <v>22</v>
      </c>
      <c r="AH878">
        <v>23</v>
      </c>
      <c r="AI878">
        <v>46</v>
      </c>
      <c r="AJ878">
        <v>55</v>
      </c>
    </row>
    <row r="879" spans="1:46" x14ac:dyDescent="0.2">
      <c r="A879">
        <v>878</v>
      </c>
      <c r="B879" s="2">
        <v>93</v>
      </c>
      <c r="C879" s="2">
        <v>51</v>
      </c>
      <c r="D879" s="2">
        <v>4743</v>
      </c>
      <c r="E879" t="s">
        <v>6</v>
      </c>
      <c r="H879" s="2">
        <v>41</v>
      </c>
      <c r="I879" s="2">
        <v>15</v>
      </c>
      <c r="J879" s="2">
        <f t="shared" si="26"/>
        <v>2</v>
      </c>
      <c r="K879">
        <v>11</v>
      </c>
      <c r="L879" t="s">
        <v>6</v>
      </c>
      <c r="N879">
        <v>878</v>
      </c>
      <c r="O879" s="2">
        <v>58</v>
      </c>
      <c r="P879" s="2">
        <v>17</v>
      </c>
      <c r="Q879" s="2">
        <v>75</v>
      </c>
      <c r="R879" t="s">
        <v>5</v>
      </c>
      <c r="T879">
        <v>878</v>
      </c>
      <c r="U879" s="2">
        <v>91</v>
      </c>
      <c r="V879" s="2">
        <v>87</v>
      </c>
      <c r="W879" s="2">
        <v>4</v>
      </c>
      <c r="X879" t="s">
        <v>5</v>
      </c>
      <c r="Z879">
        <v>878</v>
      </c>
      <c r="AA879">
        <v>743</v>
      </c>
      <c r="AB879">
        <f t="shared" ca="1" si="27"/>
        <v>536</v>
      </c>
      <c r="AD879">
        <v>878</v>
      </c>
      <c r="AE879">
        <v>7310</v>
      </c>
      <c r="AF879">
        <f>COUNTIF(AG879:AY879,"&lt;&gt;")</f>
        <v>5</v>
      </c>
      <c r="AG879">
        <v>17</v>
      </c>
      <c r="AH879">
        <v>34</v>
      </c>
      <c r="AI879">
        <v>43</v>
      </c>
      <c r="AJ879">
        <v>85</v>
      </c>
      <c r="AK879">
        <v>86</v>
      </c>
    </row>
    <row r="880" spans="1:46" x14ac:dyDescent="0.2">
      <c r="A880">
        <v>879</v>
      </c>
      <c r="B880" s="2">
        <v>93</v>
      </c>
      <c r="C880" s="2">
        <v>50</v>
      </c>
      <c r="D880" s="2">
        <v>4650</v>
      </c>
      <c r="E880" t="s">
        <v>6</v>
      </c>
      <c r="H880" s="2">
        <v>42</v>
      </c>
      <c r="I880" s="2">
        <v>15</v>
      </c>
      <c r="J880" s="2">
        <f t="shared" si="26"/>
        <v>1.9999999999999998</v>
      </c>
      <c r="K880">
        <v>12</v>
      </c>
      <c r="L880" t="s">
        <v>6</v>
      </c>
      <c r="N880">
        <v>879</v>
      </c>
      <c r="O880" s="2">
        <v>58</v>
      </c>
      <c r="P880" s="2">
        <v>18</v>
      </c>
      <c r="Q880" s="2">
        <v>76</v>
      </c>
      <c r="R880" t="s">
        <v>5</v>
      </c>
      <c r="T880">
        <v>879</v>
      </c>
      <c r="U880" s="2">
        <v>91</v>
      </c>
      <c r="V880" s="2">
        <v>86</v>
      </c>
      <c r="W880" s="2">
        <v>5</v>
      </c>
      <c r="X880" t="s">
        <v>5</v>
      </c>
      <c r="Z880">
        <v>879</v>
      </c>
      <c r="AA880">
        <v>219</v>
      </c>
      <c r="AB880">
        <f t="shared" ca="1" si="27"/>
        <v>92</v>
      </c>
      <c r="AD880">
        <v>879</v>
      </c>
      <c r="AE880">
        <v>6667</v>
      </c>
      <c r="AF880">
        <f>COUNTIF(AG880:AY880,"&lt;&gt;")</f>
        <v>1</v>
      </c>
      <c r="AG880">
        <v>59</v>
      </c>
    </row>
    <row r="881" spans="1:37" x14ac:dyDescent="0.2">
      <c r="A881">
        <v>880</v>
      </c>
      <c r="B881" s="2">
        <v>93</v>
      </c>
      <c r="C881" s="2">
        <v>49</v>
      </c>
      <c r="D881" s="2">
        <v>4557</v>
      </c>
      <c r="E881" t="s">
        <v>6</v>
      </c>
      <c r="H881" s="2">
        <v>43</v>
      </c>
      <c r="I881" s="2">
        <v>15</v>
      </c>
      <c r="J881" s="2">
        <f t="shared" si="26"/>
        <v>2</v>
      </c>
      <c r="K881">
        <v>13</v>
      </c>
      <c r="L881" t="s">
        <v>6</v>
      </c>
      <c r="N881">
        <v>880</v>
      </c>
      <c r="O881" s="2">
        <v>58</v>
      </c>
      <c r="P881" s="2">
        <v>19</v>
      </c>
      <c r="Q881" s="2">
        <v>77</v>
      </c>
      <c r="R881" t="s">
        <v>5</v>
      </c>
      <c r="T881">
        <v>880</v>
      </c>
      <c r="U881" s="2">
        <v>91</v>
      </c>
      <c r="V881" s="2">
        <v>85</v>
      </c>
      <c r="W881" s="2">
        <v>6</v>
      </c>
      <c r="X881" t="s">
        <v>5</v>
      </c>
      <c r="Z881">
        <v>880</v>
      </c>
      <c r="AA881">
        <v>420</v>
      </c>
      <c r="AB881">
        <f t="shared" ca="1" si="27"/>
        <v>110</v>
      </c>
      <c r="AD881">
        <v>880</v>
      </c>
      <c r="AE881">
        <v>8240</v>
      </c>
      <c r="AF881">
        <f>COUNTIF(AG881:AY881,"&lt;&gt;")</f>
        <v>1</v>
      </c>
      <c r="AG881">
        <v>16</v>
      </c>
    </row>
    <row r="882" spans="1:37" x14ac:dyDescent="0.2">
      <c r="A882">
        <v>881</v>
      </c>
      <c r="B882" s="2">
        <v>93</v>
      </c>
      <c r="C882" s="2">
        <v>48</v>
      </c>
      <c r="D882" s="2">
        <v>4464</v>
      </c>
      <c r="E882" t="s">
        <v>6</v>
      </c>
      <c r="H882" s="2">
        <v>44</v>
      </c>
      <c r="I882" s="2">
        <v>15</v>
      </c>
      <c r="J882" s="2">
        <f t="shared" si="26"/>
        <v>1.9999999999999998</v>
      </c>
      <c r="K882">
        <v>14</v>
      </c>
      <c r="L882" t="s">
        <v>6</v>
      </c>
      <c r="N882">
        <v>881</v>
      </c>
      <c r="O882" s="2">
        <v>58</v>
      </c>
      <c r="P882" s="2">
        <v>20</v>
      </c>
      <c r="Q882" s="2">
        <v>78</v>
      </c>
      <c r="R882" t="s">
        <v>5</v>
      </c>
      <c r="T882">
        <v>881</v>
      </c>
      <c r="U882" s="2">
        <v>91</v>
      </c>
      <c r="V882" s="2">
        <v>84</v>
      </c>
      <c r="W882" s="2">
        <v>7</v>
      </c>
      <c r="X882" t="s">
        <v>5</v>
      </c>
      <c r="Z882">
        <v>881</v>
      </c>
      <c r="AA882">
        <v>315</v>
      </c>
      <c r="AB882">
        <f t="shared" ca="1" si="27"/>
        <v>102</v>
      </c>
      <c r="AD882">
        <v>881</v>
      </c>
      <c r="AE882">
        <v>4395</v>
      </c>
      <c r="AF882">
        <f>COUNTIF(AG882:AY882,"&lt;&gt;")</f>
        <v>1</v>
      </c>
      <c r="AG882">
        <v>15</v>
      </c>
    </row>
    <row r="883" spans="1:37" x14ac:dyDescent="0.2">
      <c r="A883">
        <v>882</v>
      </c>
      <c r="B883" s="2">
        <v>93</v>
      </c>
      <c r="C883" s="2">
        <v>47</v>
      </c>
      <c r="D883" s="2">
        <v>4371</v>
      </c>
      <c r="E883" t="s">
        <v>6</v>
      </c>
      <c r="H883" s="2">
        <v>45</v>
      </c>
      <c r="I883" s="2">
        <v>15</v>
      </c>
      <c r="J883" s="2">
        <f t="shared" si="26"/>
        <v>3</v>
      </c>
      <c r="K883">
        <v>0</v>
      </c>
      <c r="L883" t="s">
        <v>6</v>
      </c>
      <c r="N883">
        <v>882</v>
      </c>
      <c r="O883" s="2">
        <v>58</v>
      </c>
      <c r="P883" s="2">
        <v>21</v>
      </c>
      <c r="Q883" s="2">
        <v>79</v>
      </c>
      <c r="R883" t="s">
        <v>5</v>
      </c>
      <c r="T883">
        <v>882</v>
      </c>
      <c r="U883" s="2">
        <v>91</v>
      </c>
      <c r="V883" s="2">
        <v>83</v>
      </c>
      <c r="W883" s="2">
        <v>8</v>
      </c>
      <c r="X883" t="s">
        <v>5</v>
      </c>
      <c r="Z883">
        <v>882</v>
      </c>
      <c r="AA883">
        <v>882</v>
      </c>
      <c r="AB883">
        <f t="shared" ca="1" si="27"/>
        <v>378</v>
      </c>
      <c r="AD883">
        <v>882</v>
      </c>
      <c r="AE883">
        <v>6935</v>
      </c>
      <c r="AF883">
        <f>COUNTIF(AG883:AY883,"&lt;&gt;")</f>
        <v>3</v>
      </c>
      <c r="AG883">
        <v>19</v>
      </c>
      <c r="AH883">
        <v>73</v>
      </c>
      <c r="AI883">
        <v>95</v>
      </c>
    </row>
    <row r="884" spans="1:37" x14ac:dyDescent="0.2">
      <c r="A884">
        <v>883</v>
      </c>
      <c r="B884" s="2">
        <v>93</v>
      </c>
      <c r="C884" s="2">
        <v>46</v>
      </c>
      <c r="D884" s="2">
        <v>4278</v>
      </c>
      <c r="E884" t="s">
        <v>6</v>
      </c>
      <c r="H884" s="2">
        <v>46</v>
      </c>
      <c r="I884" s="2">
        <v>15</v>
      </c>
      <c r="J884" s="2">
        <f t="shared" si="26"/>
        <v>3</v>
      </c>
      <c r="K884">
        <v>1</v>
      </c>
      <c r="L884" t="s">
        <v>6</v>
      </c>
      <c r="N884">
        <v>883</v>
      </c>
      <c r="O884" s="2">
        <v>58</v>
      </c>
      <c r="P884" s="2">
        <v>22</v>
      </c>
      <c r="Q884" s="2">
        <v>80</v>
      </c>
      <c r="R884" t="s">
        <v>5</v>
      </c>
      <c r="T884">
        <v>883</v>
      </c>
      <c r="U884" s="2">
        <v>91</v>
      </c>
      <c r="V884" s="2">
        <v>82</v>
      </c>
      <c r="W884" s="2">
        <v>9</v>
      </c>
      <c r="X884" t="s">
        <v>5</v>
      </c>
      <c r="Z884">
        <v>883</v>
      </c>
      <c r="AA884">
        <v>746</v>
      </c>
      <c r="AB884">
        <f t="shared" ca="1" si="27"/>
        <v>586</v>
      </c>
      <c r="AD884">
        <v>883</v>
      </c>
      <c r="AE884">
        <v>5590</v>
      </c>
      <c r="AF884">
        <f>COUNTIF(AG884:AY884,"&lt;&gt;")</f>
        <v>5</v>
      </c>
      <c r="AG884">
        <v>13</v>
      </c>
      <c r="AH884">
        <v>26</v>
      </c>
      <c r="AI884">
        <v>43</v>
      </c>
      <c r="AJ884">
        <v>65</v>
      </c>
      <c r="AK884">
        <v>86</v>
      </c>
    </row>
    <row r="885" spans="1:37" x14ac:dyDescent="0.2">
      <c r="A885">
        <v>884</v>
      </c>
      <c r="B885" s="2">
        <v>93</v>
      </c>
      <c r="C885" s="2">
        <v>45</v>
      </c>
      <c r="D885" s="2">
        <v>4185</v>
      </c>
      <c r="E885" t="s">
        <v>6</v>
      </c>
      <c r="H885" s="2">
        <v>47</v>
      </c>
      <c r="I885" s="2">
        <v>15</v>
      </c>
      <c r="J885" s="2">
        <f t="shared" si="26"/>
        <v>3</v>
      </c>
      <c r="K885">
        <v>2</v>
      </c>
      <c r="L885" t="s">
        <v>6</v>
      </c>
      <c r="N885">
        <v>884</v>
      </c>
      <c r="O885" s="2">
        <v>58</v>
      </c>
      <c r="P885" s="2">
        <v>23</v>
      </c>
      <c r="Q885" s="2">
        <v>81</v>
      </c>
      <c r="R885" t="s">
        <v>5</v>
      </c>
      <c r="T885">
        <v>884</v>
      </c>
      <c r="U885" s="2">
        <v>91</v>
      </c>
      <c r="V885" s="2">
        <v>81</v>
      </c>
      <c r="W885" s="2">
        <v>10</v>
      </c>
      <c r="X885" t="s">
        <v>5</v>
      </c>
      <c r="Z885">
        <v>884</v>
      </c>
      <c r="AA885">
        <v>598</v>
      </c>
      <c r="AB885">
        <f t="shared" ca="1" si="27"/>
        <v>592</v>
      </c>
      <c r="AD885">
        <v>884</v>
      </c>
      <c r="AE885">
        <v>9175</v>
      </c>
      <c r="AF885">
        <f>COUNTIF(AG885:AY885,"&lt;&gt;")</f>
        <v>1</v>
      </c>
      <c r="AG885">
        <v>25</v>
      </c>
    </row>
    <row r="886" spans="1:37" x14ac:dyDescent="0.2">
      <c r="A886">
        <v>885</v>
      </c>
      <c r="B886" s="2">
        <v>93</v>
      </c>
      <c r="C886" s="2">
        <v>44</v>
      </c>
      <c r="D886" s="2">
        <v>4092</v>
      </c>
      <c r="E886" t="s">
        <v>6</v>
      </c>
      <c r="H886" s="2">
        <v>48</v>
      </c>
      <c r="I886" s="2">
        <v>15</v>
      </c>
      <c r="J886" s="2">
        <f t="shared" si="26"/>
        <v>3</v>
      </c>
      <c r="K886">
        <v>3</v>
      </c>
      <c r="L886" t="s">
        <v>6</v>
      </c>
      <c r="N886">
        <v>885</v>
      </c>
      <c r="O886" s="2">
        <v>58</v>
      </c>
      <c r="P886" s="2">
        <v>24</v>
      </c>
      <c r="Q886" s="2">
        <v>82</v>
      </c>
      <c r="R886" t="s">
        <v>5</v>
      </c>
      <c r="T886">
        <v>885</v>
      </c>
      <c r="U886" s="2">
        <v>91</v>
      </c>
      <c r="V886" s="2">
        <v>80</v>
      </c>
      <c r="W886" s="2">
        <v>11</v>
      </c>
      <c r="X886" t="s">
        <v>5</v>
      </c>
      <c r="Z886">
        <v>885</v>
      </c>
      <c r="AA886">
        <v>842</v>
      </c>
      <c r="AB886">
        <f t="shared" ca="1" si="27"/>
        <v>217</v>
      </c>
      <c r="AD886">
        <v>885</v>
      </c>
      <c r="AE886">
        <v>2465</v>
      </c>
      <c r="AF886">
        <f>COUNTIF(AG886:AY886,"&lt;&gt;")</f>
        <v>3</v>
      </c>
      <c r="AG886">
        <v>17</v>
      </c>
      <c r="AH886">
        <v>29</v>
      </c>
      <c r="AI886">
        <v>85</v>
      </c>
    </row>
    <row r="887" spans="1:37" x14ac:dyDescent="0.2">
      <c r="A887">
        <v>886</v>
      </c>
      <c r="B887" s="2">
        <v>93</v>
      </c>
      <c r="C887" s="2">
        <v>43</v>
      </c>
      <c r="D887" s="2">
        <v>3999</v>
      </c>
      <c r="E887" t="s">
        <v>6</v>
      </c>
      <c r="H887" s="2">
        <v>49</v>
      </c>
      <c r="I887" s="2">
        <v>15</v>
      </c>
      <c r="J887" s="2">
        <f t="shared" si="26"/>
        <v>3</v>
      </c>
      <c r="K887">
        <v>4</v>
      </c>
      <c r="L887" t="s">
        <v>6</v>
      </c>
      <c r="N887">
        <v>886</v>
      </c>
      <c r="O887" s="2">
        <v>58</v>
      </c>
      <c r="P887" s="2">
        <v>25</v>
      </c>
      <c r="Q887" s="2">
        <v>83</v>
      </c>
      <c r="R887" t="s">
        <v>5</v>
      </c>
      <c r="T887">
        <v>886</v>
      </c>
      <c r="U887" s="2">
        <v>91</v>
      </c>
      <c r="V887" s="2">
        <v>79</v>
      </c>
      <c r="W887" s="2">
        <v>12</v>
      </c>
      <c r="X887" t="s">
        <v>5</v>
      </c>
      <c r="Z887">
        <v>886</v>
      </c>
      <c r="AA887">
        <v>334</v>
      </c>
      <c r="AB887">
        <f t="shared" ca="1" si="27"/>
        <v>74</v>
      </c>
      <c r="AD887">
        <v>886</v>
      </c>
      <c r="AE887">
        <v>3280</v>
      </c>
      <c r="AF887">
        <f>COUNTIF(AG887:AY887,"&lt;&gt;")</f>
        <v>3</v>
      </c>
      <c r="AG887">
        <v>16</v>
      </c>
      <c r="AH887">
        <v>41</v>
      </c>
      <c r="AI887">
        <v>82</v>
      </c>
    </row>
    <row r="888" spans="1:37" x14ac:dyDescent="0.2">
      <c r="A888">
        <v>887</v>
      </c>
      <c r="B888" s="2">
        <v>93</v>
      </c>
      <c r="C888" s="2">
        <v>42</v>
      </c>
      <c r="D888" s="2">
        <v>3906</v>
      </c>
      <c r="E888" t="s">
        <v>6</v>
      </c>
      <c r="H888" s="2">
        <v>50</v>
      </c>
      <c r="I888" s="2">
        <v>15</v>
      </c>
      <c r="J888" s="2">
        <f t="shared" si="26"/>
        <v>3</v>
      </c>
      <c r="K888">
        <v>5</v>
      </c>
      <c r="L888" t="s">
        <v>6</v>
      </c>
      <c r="N888">
        <v>887</v>
      </c>
      <c r="O888" s="2">
        <v>58</v>
      </c>
      <c r="P888" s="2">
        <v>26</v>
      </c>
      <c r="Q888" s="2">
        <v>84</v>
      </c>
      <c r="R888" t="s">
        <v>5</v>
      </c>
      <c r="T888">
        <v>887</v>
      </c>
      <c r="U888" s="2">
        <v>91</v>
      </c>
      <c r="V888" s="2">
        <v>78</v>
      </c>
      <c r="W888" s="2">
        <v>13</v>
      </c>
      <c r="X888" t="s">
        <v>5</v>
      </c>
      <c r="Z888">
        <v>887</v>
      </c>
      <c r="AA888">
        <v>380</v>
      </c>
      <c r="AB888">
        <f t="shared" ca="1" si="27"/>
        <v>139</v>
      </c>
      <c r="AD888">
        <v>887</v>
      </c>
      <c r="AE888">
        <v>4640</v>
      </c>
      <c r="AF888">
        <f>COUNTIF(AG888:AY888,"&lt;&gt;")</f>
        <v>4</v>
      </c>
      <c r="AG888">
        <v>16</v>
      </c>
      <c r="AH888">
        <v>29</v>
      </c>
      <c r="AI888">
        <v>32</v>
      </c>
      <c r="AJ888">
        <v>58</v>
      </c>
    </row>
    <row r="889" spans="1:37" x14ac:dyDescent="0.2">
      <c r="A889">
        <v>888</v>
      </c>
      <c r="B889" s="2">
        <v>93</v>
      </c>
      <c r="C889" s="2">
        <v>41</v>
      </c>
      <c r="D889" s="2">
        <v>3813</v>
      </c>
      <c r="E889" t="s">
        <v>6</v>
      </c>
      <c r="H889" s="2">
        <v>51</v>
      </c>
      <c r="I889" s="2">
        <v>15</v>
      </c>
      <c r="J889" s="2">
        <f t="shared" si="26"/>
        <v>3</v>
      </c>
      <c r="K889">
        <v>6</v>
      </c>
      <c r="L889" t="s">
        <v>6</v>
      </c>
      <c r="N889">
        <v>888</v>
      </c>
      <c r="O889" s="2">
        <v>58</v>
      </c>
      <c r="P889" s="2">
        <v>27</v>
      </c>
      <c r="Q889" s="2">
        <v>85</v>
      </c>
      <c r="R889" t="s">
        <v>5</v>
      </c>
      <c r="T889">
        <v>888</v>
      </c>
      <c r="U889" s="2">
        <v>91</v>
      </c>
      <c r="V889" s="2">
        <v>77</v>
      </c>
      <c r="W889" s="2">
        <v>14</v>
      </c>
      <c r="X889" t="s">
        <v>5</v>
      </c>
      <c r="Z889">
        <v>888</v>
      </c>
      <c r="AA889">
        <v>694</v>
      </c>
      <c r="AB889">
        <f t="shared" ca="1" si="27"/>
        <v>111</v>
      </c>
      <c r="AD889">
        <v>888</v>
      </c>
      <c r="AE889">
        <v>7658</v>
      </c>
      <c r="AF889">
        <f>COUNTIF(AG889:AY889,"&lt;&gt;")</f>
        <v>1</v>
      </c>
      <c r="AG889">
        <v>14</v>
      </c>
    </row>
    <row r="890" spans="1:37" x14ac:dyDescent="0.2">
      <c r="A890">
        <v>889</v>
      </c>
      <c r="B890" s="2">
        <v>93</v>
      </c>
      <c r="C890" s="2">
        <v>40</v>
      </c>
      <c r="D890" s="2">
        <v>3720</v>
      </c>
      <c r="E890" t="s">
        <v>6</v>
      </c>
      <c r="H890" s="2">
        <v>52</v>
      </c>
      <c r="I890" s="2">
        <v>15</v>
      </c>
      <c r="J890" s="2">
        <f t="shared" si="26"/>
        <v>3</v>
      </c>
      <c r="K890">
        <v>7</v>
      </c>
      <c r="L890" t="s">
        <v>6</v>
      </c>
      <c r="N890">
        <v>889</v>
      </c>
      <c r="O890" s="2">
        <v>58</v>
      </c>
      <c r="P890" s="2">
        <v>28</v>
      </c>
      <c r="Q890" s="2">
        <v>86</v>
      </c>
      <c r="R890" t="s">
        <v>5</v>
      </c>
      <c r="T890">
        <v>889</v>
      </c>
      <c r="U890" s="2">
        <v>91</v>
      </c>
      <c r="V890" s="2">
        <v>76</v>
      </c>
      <c r="W890" s="2">
        <v>15</v>
      </c>
      <c r="X890" t="s">
        <v>5</v>
      </c>
      <c r="Z890">
        <v>889</v>
      </c>
      <c r="AA890">
        <v>549</v>
      </c>
      <c r="AB890">
        <f t="shared" ca="1" si="27"/>
        <v>269</v>
      </c>
      <c r="AD890">
        <v>889</v>
      </c>
      <c r="AE890">
        <v>4422</v>
      </c>
      <c r="AF890">
        <f>COUNTIF(AG890:AY890,"&lt;&gt;")</f>
        <v>4</v>
      </c>
      <c r="AG890">
        <v>22</v>
      </c>
      <c r="AH890">
        <v>33</v>
      </c>
      <c r="AI890">
        <v>66</v>
      </c>
      <c r="AJ890">
        <v>67</v>
      </c>
    </row>
    <row r="891" spans="1:37" x14ac:dyDescent="0.2">
      <c r="A891">
        <v>890</v>
      </c>
      <c r="B891" s="2">
        <v>93</v>
      </c>
      <c r="C891" s="2">
        <v>39</v>
      </c>
      <c r="D891" s="2">
        <v>3627</v>
      </c>
      <c r="E891" t="s">
        <v>6</v>
      </c>
      <c r="H891" s="2">
        <v>53</v>
      </c>
      <c r="I891" s="2">
        <v>15</v>
      </c>
      <c r="J891" s="2">
        <f t="shared" si="26"/>
        <v>3</v>
      </c>
      <c r="K891">
        <v>8</v>
      </c>
      <c r="L891" t="s">
        <v>6</v>
      </c>
      <c r="N891">
        <v>890</v>
      </c>
      <c r="O891" s="2">
        <v>58</v>
      </c>
      <c r="P891" s="2">
        <v>29</v>
      </c>
      <c r="Q891" s="2">
        <v>87</v>
      </c>
      <c r="R891" t="s">
        <v>5</v>
      </c>
      <c r="T891">
        <v>890</v>
      </c>
      <c r="U891" s="2">
        <v>91</v>
      </c>
      <c r="V891" s="2">
        <v>75</v>
      </c>
      <c r="W891" s="2">
        <v>16</v>
      </c>
      <c r="X891" t="s">
        <v>5</v>
      </c>
      <c r="Z891">
        <v>890</v>
      </c>
      <c r="AA891">
        <v>247</v>
      </c>
      <c r="AB891">
        <f t="shared" ca="1" si="27"/>
        <v>80</v>
      </c>
      <c r="AD891">
        <v>890</v>
      </c>
      <c r="AE891">
        <v>6401</v>
      </c>
      <c r="AF891">
        <f>COUNTIF(AG891:AY891,"&lt;&gt;")</f>
        <v>1</v>
      </c>
      <c r="AG891">
        <v>37</v>
      </c>
    </row>
    <row r="892" spans="1:37" x14ac:dyDescent="0.2">
      <c r="A892">
        <v>891</v>
      </c>
      <c r="B892" s="2">
        <v>93</v>
      </c>
      <c r="C892" s="2">
        <v>38</v>
      </c>
      <c r="D892" s="2">
        <v>3534</v>
      </c>
      <c r="E892" t="s">
        <v>6</v>
      </c>
      <c r="H892" s="2">
        <v>54</v>
      </c>
      <c r="I892" s="2">
        <v>15</v>
      </c>
      <c r="J892" s="2">
        <f t="shared" si="26"/>
        <v>3</v>
      </c>
      <c r="K892">
        <v>9</v>
      </c>
      <c r="L892" t="s">
        <v>6</v>
      </c>
      <c r="N892">
        <v>891</v>
      </c>
      <c r="O892" s="2">
        <v>58</v>
      </c>
      <c r="P892" s="2">
        <v>30</v>
      </c>
      <c r="Q892" s="2">
        <v>88</v>
      </c>
      <c r="R892" t="s">
        <v>5</v>
      </c>
      <c r="T892">
        <v>891</v>
      </c>
      <c r="U892" s="2">
        <v>91</v>
      </c>
      <c r="V892" s="2">
        <v>74</v>
      </c>
      <c r="W892" s="2">
        <v>17</v>
      </c>
      <c r="X892" t="s">
        <v>5</v>
      </c>
      <c r="Z892">
        <v>891</v>
      </c>
      <c r="AA892">
        <v>182</v>
      </c>
      <c r="AB892">
        <f t="shared" ca="1" si="27"/>
        <v>175</v>
      </c>
      <c r="AD892">
        <v>891</v>
      </c>
      <c r="AE892">
        <v>9054</v>
      </c>
      <c r="AF892">
        <f>COUNTIF(AG892:AY892,"&lt;&gt;")</f>
        <v>1</v>
      </c>
      <c r="AG892">
        <v>18</v>
      </c>
    </row>
    <row r="893" spans="1:37" x14ac:dyDescent="0.2">
      <c r="A893">
        <v>892</v>
      </c>
      <c r="B893" s="2">
        <v>93</v>
      </c>
      <c r="C893" s="2">
        <v>37</v>
      </c>
      <c r="D893" s="2">
        <v>3441</v>
      </c>
      <c r="E893" t="s">
        <v>6</v>
      </c>
      <c r="H893" s="2">
        <v>55</v>
      </c>
      <c r="I893" s="2">
        <v>15</v>
      </c>
      <c r="J893" s="2">
        <f t="shared" si="26"/>
        <v>3</v>
      </c>
      <c r="K893">
        <v>10</v>
      </c>
      <c r="L893" t="s">
        <v>6</v>
      </c>
      <c r="N893">
        <v>892</v>
      </c>
      <c r="O893" s="2">
        <v>58</v>
      </c>
      <c r="P893" s="2">
        <v>31</v>
      </c>
      <c r="Q893" s="2">
        <v>89</v>
      </c>
      <c r="R893" t="s">
        <v>5</v>
      </c>
      <c r="T893">
        <v>892</v>
      </c>
      <c r="U893" s="2">
        <v>91</v>
      </c>
      <c r="V893" s="2">
        <v>73</v>
      </c>
      <c r="W893" s="2">
        <v>18</v>
      </c>
      <c r="X893" t="s">
        <v>5</v>
      </c>
      <c r="AD893">
        <v>892</v>
      </c>
      <c r="AE893">
        <v>2044</v>
      </c>
      <c r="AF893">
        <f>COUNTIF(AG893:AY893,"&lt;&gt;")</f>
        <v>3</v>
      </c>
      <c r="AG893">
        <v>14</v>
      </c>
      <c r="AH893">
        <v>28</v>
      </c>
      <c r="AI893">
        <v>73</v>
      </c>
    </row>
    <row r="894" spans="1:37" x14ac:dyDescent="0.2">
      <c r="A894">
        <v>893</v>
      </c>
      <c r="B894" s="2">
        <v>93</v>
      </c>
      <c r="C894" s="2">
        <v>36</v>
      </c>
      <c r="D894" s="2">
        <v>3348</v>
      </c>
      <c r="E894" t="s">
        <v>6</v>
      </c>
      <c r="H894" s="2">
        <v>56</v>
      </c>
      <c r="I894" s="2">
        <v>15</v>
      </c>
      <c r="J894" s="2">
        <f t="shared" si="26"/>
        <v>3</v>
      </c>
      <c r="K894">
        <v>11</v>
      </c>
      <c r="L894" t="s">
        <v>6</v>
      </c>
      <c r="N894">
        <v>893</v>
      </c>
      <c r="O894" s="2">
        <v>58</v>
      </c>
      <c r="P894" s="2">
        <v>32</v>
      </c>
      <c r="Q894" s="2">
        <v>90</v>
      </c>
      <c r="R894" t="s">
        <v>5</v>
      </c>
      <c r="T894">
        <v>893</v>
      </c>
      <c r="U894" s="2">
        <v>91</v>
      </c>
      <c r="V894" s="2">
        <v>72</v>
      </c>
      <c r="W894" s="2">
        <v>19</v>
      </c>
      <c r="X894" t="s">
        <v>5</v>
      </c>
      <c r="AD894">
        <v>893</v>
      </c>
      <c r="AE894">
        <v>6286</v>
      </c>
      <c r="AF894">
        <f>COUNTIF(AG894:AY894,"&lt;&gt;")</f>
        <v>1</v>
      </c>
      <c r="AG894">
        <v>14</v>
      </c>
    </row>
    <row r="895" spans="1:37" x14ac:dyDescent="0.2">
      <c r="A895">
        <v>894</v>
      </c>
      <c r="B895" s="2">
        <v>93</v>
      </c>
      <c r="C895" s="2">
        <v>35</v>
      </c>
      <c r="D895" s="2">
        <v>3255</v>
      </c>
      <c r="E895" t="s">
        <v>6</v>
      </c>
      <c r="H895" s="2">
        <v>57</v>
      </c>
      <c r="I895" s="2">
        <v>15</v>
      </c>
      <c r="J895" s="2">
        <f t="shared" si="26"/>
        <v>3</v>
      </c>
      <c r="K895">
        <v>12</v>
      </c>
      <c r="L895" t="s">
        <v>6</v>
      </c>
      <c r="N895">
        <v>894</v>
      </c>
      <c r="O895" s="2">
        <v>58</v>
      </c>
      <c r="P895" s="2">
        <v>33</v>
      </c>
      <c r="Q895" s="2">
        <v>91</v>
      </c>
      <c r="R895" t="s">
        <v>5</v>
      </c>
      <c r="T895">
        <v>894</v>
      </c>
      <c r="U895" s="2">
        <v>91</v>
      </c>
      <c r="V895" s="2">
        <v>71</v>
      </c>
      <c r="W895" s="2">
        <v>20</v>
      </c>
      <c r="X895" t="s">
        <v>5</v>
      </c>
      <c r="AD895">
        <v>894</v>
      </c>
      <c r="AE895">
        <v>3781</v>
      </c>
      <c r="AF895">
        <f>COUNTIF(AG895:AY895,"&lt;&gt;")</f>
        <v>1</v>
      </c>
      <c r="AG895">
        <v>19</v>
      </c>
    </row>
    <row r="896" spans="1:37" x14ac:dyDescent="0.2">
      <c r="A896">
        <v>895</v>
      </c>
      <c r="B896" s="2">
        <v>93</v>
      </c>
      <c r="C896" s="2">
        <v>34</v>
      </c>
      <c r="D896" s="2">
        <v>3162</v>
      </c>
      <c r="E896" t="s">
        <v>6</v>
      </c>
      <c r="H896" s="2">
        <v>58</v>
      </c>
      <c r="I896" s="2">
        <v>15</v>
      </c>
      <c r="J896" s="2">
        <f t="shared" si="26"/>
        <v>3</v>
      </c>
      <c r="K896">
        <v>13</v>
      </c>
      <c r="L896" t="s">
        <v>6</v>
      </c>
      <c r="N896">
        <v>895</v>
      </c>
      <c r="O896" s="2">
        <v>58</v>
      </c>
      <c r="P896" s="2">
        <v>34</v>
      </c>
      <c r="Q896" s="2">
        <v>92</v>
      </c>
      <c r="R896" t="s">
        <v>5</v>
      </c>
      <c r="T896">
        <v>895</v>
      </c>
      <c r="U896" s="2">
        <v>91</v>
      </c>
      <c r="V896" s="2">
        <v>70</v>
      </c>
      <c r="W896" s="2">
        <v>21</v>
      </c>
      <c r="X896" t="s">
        <v>5</v>
      </c>
      <c r="AD896">
        <v>895</v>
      </c>
      <c r="AE896">
        <v>3576</v>
      </c>
      <c r="AF896">
        <f>COUNTIF(AG896:AY896,"&lt;&gt;")</f>
        <v>2</v>
      </c>
      <c r="AG896">
        <v>12</v>
      </c>
      <c r="AH896">
        <v>24</v>
      </c>
    </row>
    <row r="897" spans="1:43" x14ac:dyDescent="0.2">
      <c r="A897">
        <v>896</v>
      </c>
      <c r="B897" s="2">
        <v>93</v>
      </c>
      <c r="C897" s="2">
        <v>33</v>
      </c>
      <c r="D897" s="2">
        <v>3069</v>
      </c>
      <c r="E897" t="s">
        <v>6</v>
      </c>
      <c r="H897" s="2">
        <v>59</v>
      </c>
      <c r="I897" s="2">
        <v>15</v>
      </c>
      <c r="J897" s="2">
        <f t="shared" si="26"/>
        <v>3</v>
      </c>
      <c r="K897">
        <v>14</v>
      </c>
      <c r="L897" t="s">
        <v>6</v>
      </c>
      <c r="N897">
        <v>896</v>
      </c>
      <c r="O897" s="2">
        <v>58</v>
      </c>
      <c r="P897" s="2">
        <v>35</v>
      </c>
      <c r="Q897" s="2">
        <v>93</v>
      </c>
      <c r="R897" t="s">
        <v>5</v>
      </c>
      <c r="T897">
        <v>896</v>
      </c>
      <c r="U897" s="2">
        <v>91</v>
      </c>
      <c r="V897" s="2">
        <v>69</v>
      </c>
      <c r="W897" s="2">
        <v>22</v>
      </c>
      <c r="X897" t="s">
        <v>5</v>
      </c>
      <c r="AD897">
        <v>896</v>
      </c>
      <c r="AE897">
        <v>6461</v>
      </c>
      <c r="AF897">
        <f>COUNTIF(AG897:AY897,"&lt;&gt;")</f>
        <v>3</v>
      </c>
      <c r="AG897">
        <v>13</v>
      </c>
      <c r="AH897">
        <v>71</v>
      </c>
      <c r="AI897">
        <v>91</v>
      </c>
    </row>
    <row r="898" spans="1:43" x14ac:dyDescent="0.2">
      <c r="A898">
        <v>897</v>
      </c>
      <c r="B898" s="2">
        <v>93</v>
      </c>
      <c r="C898" s="2">
        <v>32</v>
      </c>
      <c r="D898" s="2">
        <v>2976</v>
      </c>
      <c r="E898" t="s">
        <v>6</v>
      </c>
      <c r="H898" s="2">
        <v>60</v>
      </c>
      <c r="I898" s="2">
        <v>15</v>
      </c>
      <c r="J898" s="2">
        <f t="shared" ref="J898:J961" si="28">(H898/I898)-(K898/I898)</f>
        <v>4</v>
      </c>
      <c r="K898">
        <v>0</v>
      </c>
      <c r="L898" t="s">
        <v>6</v>
      </c>
      <c r="N898">
        <v>897</v>
      </c>
      <c r="O898" s="2">
        <v>58</v>
      </c>
      <c r="P898" s="2">
        <v>36</v>
      </c>
      <c r="Q898" s="2">
        <v>94</v>
      </c>
      <c r="R898" t="s">
        <v>5</v>
      </c>
      <c r="T898">
        <v>897</v>
      </c>
      <c r="U898" s="2">
        <v>91</v>
      </c>
      <c r="V898" s="2">
        <v>68</v>
      </c>
      <c r="W898" s="2">
        <v>23</v>
      </c>
      <c r="X898" t="s">
        <v>5</v>
      </c>
      <c r="AD898">
        <v>897</v>
      </c>
      <c r="AE898">
        <v>2294</v>
      </c>
      <c r="AF898">
        <f>COUNTIF(AG898:AY898,"&lt;&gt;")</f>
        <v>4</v>
      </c>
      <c r="AG898">
        <v>31</v>
      </c>
      <c r="AH898">
        <v>37</v>
      </c>
      <c r="AI898">
        <v>62</v>
      </c>
      <c r="AJ898">
        <v>74</v>
      </c>
    </row>
    <row r="899" spans="1:43" x14ac:dyDescent="0.2">
      <c r="A899">
        <v>898</v>
      </c>
      <c r="B899" s="2">
        <v>93</v>
      </c>
      <c r="C899" s="2">
        <v>31</v>
      </c>
      <c r="D899" s="2">
        <v>2883</v>
      </c>
      <c r="E899" t="s">
        <v>6</v>
      </c>
      <c r="H899" s="2">
        <v>61</v>
      </c>
      <c r="I899" s="2">
        <v>15</v>
      </c>
      <c r="J899" s="2">
        <f t="shared" si="28"/>
        <v>3.9999999999999996</v>
      </c>
      <c r="K899">
        <v>1</v>
      </c>
      <c r="L899" t="s">
        <v>6</v>
      </c>
      <c r="N899">
        <v>898</v>
      </c>
      <c r="O899" s="2">
        <v>58</v>
      </c>
      <c r="P899" s="2">
        <v>37</v>
      </c>
      <c r="Q899" s="2">
        <v>95</v>
      </c>
      <c r="R899" t="s">
        <v>5</v>
      </c>
      <c r="T899">
        <v>898</v>
      </c>
      <c r="U899" s="2">
        <v>91</v>
      </c>
      <c r="V899" s="2">
        <v>67</v>
      </c>
      <c r="W899" s="2">
        <v>24</v>
      </c>
      <c r="X899" t="s">
        <v>5</v>
      </c>
      <c r="AD899">
        <v>898</v>
      </c>
      <c r="AE899">
        <v>3996</v>
      </c>
      <c r="AF899">
        <f>COUNTIF(AG899:AY899,"&lt;&gt;")</f>
        <v>7</v>
      </c>
      <c r="AG899">
        <v>12</v>
      </c>
      <c r="AH899">
        <v>18</v>
      </c>
      <c r="AI899">
        <v>27</v>
      </c>
      <c r="AJ899">
        <v>36</v>
      </c>
      <c r="AK899">
        <v>37</v>
      </c>
      <c r="AL899">
        <v>54</v>
      </c>
      <c r="AM899">
        <v>74</v>
      </c>
    </row>
    <row r="900" spans="1:43" x14ac:dyDescent="0.2">
      <c r="A900">
        <v>899</v>
      </c>
      <c r="B900" s="2">
        <v>93</v>
      </c>
      <c r="C900" s="2">
        <v>30</v>
      </c>
      <c r="D900" s="2">
        <v>2790</v>
      </c>
      <c r="E900" t="s">
        <v>6</v>
      </c>
      <c r="H900" s="2">
        <v>62</v>
      </c>
      <c r="I900" s="2">
        <v>15</v>
      </c>
      <c r="J900" s="2">
        <f t="shared" si="28"/>
        <v>4</v>
      </c>
      <c r="K900">
        <v>2</v>
      </c>
      <c r="L900" t="s">
        <v>6</v>
      </c>
      <c r="N900">
        <v>899</v>
      </c>
      <c r="O900" s="2">
        <v>58</v>
      </c>
      <c r="P900" s="2">
        <v>38</v>
      </c>
      <c r="Q900" s="2">
        <v>96</v>
      </c>
      <c r="R900" t="s">
        <v>5</v>
      </c>
      <c r="T900">
        <v>899</v>
      </c>
      <c r="U900" s="2">
        <v>91</v>
      </c>
      <c r="V900" s="2">
        <v>66</v>
      </c>
      <c r="W900" s="2">
        <v>25</v>
      </c>
      <c r="X900" t="s">
        <v>5</v>
      </c>
      <c r="AD900">
        <v>899</v>
      </c>
      <c r="AE900">
        <v>6735</v>
      </c>
      <c r="AF900">
        <f>COUNTIF(AG900:AY900,"&lt;&gt;")</f>
        <v>1</v>
      </c>
      <c r="AG900">
        <v>15</v>
      </c>
    </row>
    <row r="901" spans="1:43" x14ac:dyDescent="0.2">
      <c r="A901">
        <v>900</v>
      </c>
      <c r="B901" s="2">
        <v>93</v>
      </c>
      <c r="C901" s="2">
        <v>29</v>
      </c>
      <c r="D901" s="2">
        <v>2697</v>
      </c>
      <c r="E901" t="s">
        <v>6</v>
      </c>
      <c r="H901" s="2">
        <v>63</v>
      </c>
      <c r="I901" s="2">
        <v>15</v>
      </c>
      <c r="J901" s="2">
        <f t="shared" si="28"/>
        <v>4</v>
      </c>
      <c r="K901">
        <v>3</v>
      </c>
      <c r="L901" t="s">
        <v>6</v>
      </c>
      <c r="N901">
        <v>900</v>
      </c>
      <c r="O901" s="2">
        <v>58</v>
      </c>
      <c r="P901" s="2">
        <v>39</v>
      </c>
      <c r="Q901" s="2">
        <v>97</v>
      </c>
      <c r="R901" t="s">
        <v>5</v>
      </c>
      <c r="T901">
        <v>900</v>
      </c>
      <c r="U901" s="2">
        <v>91</v>
      </c>
      <c r="V901" s="2">
        <v>65</v>
      </c>
      <c r="W901" s="2">
        <v>26</v>
      </c>
      <c r="X901" t="s">
        <v>5</v>
      </c>
      <c r="AD901">
        <v>900</v>
      </c>
      <c r="AE901">
        <v>1204</v>
      </c>
      <c r="AF901">
        <f>COUNTIF(AG901:AY901,"&lt;&gt;")</f>
        <v>4</v>
      </c>
      <c r="AG901">
        <v>14</v>
      </c>
      <c r="AH901">
        <v>28</v>
      </c>
      <c r="AI901">
        <v>43</v>
      </c>
      <c r="AJ901">
        <v>86</v>
      </c>
    </row>
    <row r="902" spans="1:43" x14ac:dyDescent="0.2">
      <c r="A902">
        <v>901</v>
      </c>
      <c r="B902" s="2">
        <v>93</v>
      </c>
      <c r="C902" s="2">
        <v>28</v>
      </c>
      <c r="D902" s="2">
        <v>2604</v>
      </c>
      <c r="E902" t="s">
        <v>6</v>
      </c>
      <c r="H902" s="2">
        <v>64</v>
      </c>
      <c r="I902" s="2">
        <v>15</v>
      </c>
      <c r="J902" s="2">
        <f t="shared" si="28"/>
        <v>4</v>
      </c>
      <c r="K902">
        <v>4</v>
      </c>
      <c r="L902" t="s">
        <v>6</v>
      </c>
      <c r="N902">
        <v>901</v>
      </c>
      <c r="O902" s="2">
        <v>58</v>
      </c>
      <c r="P902" s="2">
        <v>40</v>
      </c>
      <c r="Q902" s="2">
        <v>98</v>
      </c>
      <c r="R902" t="s">
        <v>5</v>
      </c>
      <c r="T902">
        <v>901</v>
      </c>
      <c r="U902" s="2">
        <v>91</v>
      </c>
      <c r="V902" s="2">
        <v>64</v>
      </c>
      <c r="W902" s="2">
        <v>27</v>
      </c>
      <c r="X902" t="s">
        <v>5</v>
      </c>
      <c r="AD902">
        <v>901</v>
      </c>
      <c r="AE902">
        <v>1751</v>
      </c>
      <c r="AF902">
        <f>COUNTIF(AG902:AY902,"&lt;&gt;")</f>
        <v>1</v>
      </c>
      <c r="AG902">
        <v>17</v>
      </c>
    </row>
    <row r="903" spans="1:43" x14ac:dyDescent="0.2">
      <c r="A903">
        <v>902</v>
      </c>
      <c r="B903" s="2">
        <v>93</v>
      </c>
      <c r="C903" s="2">
        <v>27</v>
      </c>
      <c r="D903" s="2">
        <v>2511</v>
      </c>
      <c r="E903" t="s">
        <v>6</v>
      </c>
      <c r="H903" s="2">
        <v>65</v>
      </c>
      <c r="I903" s="2">
        <v>15</v>
      </c>
      <c r="J903" s="2">
        <f t="shared" si="28"/>
        <v>3.9999999999999996</v>
      </c>
      <c r="K903">
        <v>5</v>
      </c>
      <c r="L903" t="s">
        <v>6</v>
      </c>
      <c r="N903">
        <v>902</v>
      </c>
      <c r="O903" s="2">
        <v>58</v>
      </c>
      <c r="P903" s="2">
        <v>41</v>
      </c>
      <c r="Q903" s="2">
        <v>99</v>
      </c>
      <c r="R903" t="s">
        <v>5</v>
      </c>
      <c r="T903">
        <v>902</v>
      </c>
      <c r="U903" s="2">
        <v>91</v>
      </c>
      <c r="V903" s="2">
        <v>63</v>
      </c>
      <c r="W903" s="2">
        <v>28</v>
      </c>
      <c r="X903" t="s">
        <v>5</v>
      </c>
      <c r="AD903">
        <v>902</v>
      </c>
      <c r="AE903">
        <v>1292</v>
      </c>
      <c r="AF903">
        <f>COUNTIF(AG903:AY903,"&lt;&gt;")</f>
        <v>6</v>
      </c>
      <c r="AG903">
        <v>17</v>
      </c>
      <c r="AH903">
        <v>19</v>
      </c>
      <c r="AI903">
        <v>34</v>
      </c>
      <c r="AJ903">
        <v>38</v>
      </c>
      <c r="AK903">
        <v>68</v>
      </c>
      <c r="AL903">
        <v>76</v>
      </c>
    </row>
    <row r="904" spans="1:43" x14ac:dyDescent="0.2">
      <c r="A904">
        <v>903</v>
      </c>
      <c r="B904" s="2">
        <v>93</v>
      </c>
      <c r="C904" s="2">
        <v>26</v>
      </c>
      <c r="D904" s="2">
        <v>2418</v>
      </c>
      <c r="E904" t="s">
        <v>6</v>
      </c>
      <c r="H904" s="2">
        <v>66</v>
      </c>
      <c r="I904" s="2">
        <v>15</v>
      </c>
      <c r="J904" s="2">
        <f t="shared" si="28"/>
        <v>4</v>
      </c>
      <c r="K904">
        <v>6</v>
      </c>
      <c r="L904" t="s">
        <v>6</v>
      </c>
      <c r="N904">
        <v>903</v>
      </c>
      <c r="O904" s="2">
        <v>58</v>
      </c>
      <c r="P904" s="2">
        <v>42</v>
      </c>
      <c r="Q904" s="2">
        <v>100</v>
      </c>
      <c r="R904" t="s">
        <v>5</v>
      </c>
      <c r="T904">
        <v>903</v>
      </c>
      <c r="U904" s="2">
        <v>91</v>
      </c>
      <c r="V904" s="2">
        <v>62</v>
      </c>
      <c r="W904" s="2">
        <v>29</v>
      </c>
      <c r="X904" t="s">
        <v>5</v>
      </c>
      <c r="AD904">
        <v>903</v>
      </c>
      <c r="AE904">
        <v>6318</v>
      </c>
      <c r="AF904">
        <f>COUNTIF(AG904:AY904,"&lt;&gt;")</f>
        <v>8</v>
      </c>
      <c r="AG904">
        <v>13</v>
      </c>
      <c r="AH904">
        <v>18</v>
      </c>
      <c r="AI904">
        <v>26</v>
      </c>
      <c r="AJ904">
        <v>27</v>
      </c>
      <c r="AK904">
        <v>39</v>
      </c>
      <c r="AL904">
        <v>54</v>
      </c>
      <c r="AM904">
        <v>78</v>
      </c>
      <c r="AN904">
        <v>81</v>
      </c>
    </row>
    <row r="905" spans="1:43" x14ac:dyDescent="0.2">
      <c r="A905">
        <v>904</v>
      </c>
      <c r="B905" s="2">
        <v>93</v>
      </c>
      <c r="C905" s="2">
        <v>25</v>
      </c>
      <c r="D905" s="2">
        <v>2325</v>
      </c>
      <c r="E905" t="s">
        <v>6</v>
      </c>
      <c r="H905" s="2">
        <v>67</v>
      </c>
      <c r="I905" s="2">
        <v>15</v>
      </c>
      <c r="J905" s="2">
        <f t="shared" si="28"/>
        <v>4</v>
      </c>
      <c r="K905">
        <v>7</v>
      </c>
      <c r="L905" t="s">
        <v>6</v>
      </c>
      <c r="N905">
        <v>904</v>
      </c>
      <c r="O905" s="2">
        <v>57</v>
      </c>
      <c r="P905" s="2">
        <v>1</v>
      </c>
      <c r="Q905" s="2">
        <v>58</v>
      </c>
      <c r="R905" t="s">
        <v>5</v>
      </c>
      <c r="T905">
        <v>904</v>
      </c>
      <c r="U905" s="2">
        <v>91</v>
      </c>
      <c r="V905" s="2">
        <v>61</v>
      </c>
      <c r="W905" s="2">
        <v>30</v>
      </c>
      <c r="X905" t="s">
        <v>5</v>
      </c>
      <c r="AD905">
        <v>904</v>
      </c>
      <c r="AE905">
        <v>9707</v>
      </c>
      <c r="AF905">
        <f>COUNTIF(AG905:AY905,"&lt;&gt;")</f>
        <v>1</v>
      </c>
      <c r="AG905">
        <v>17</v>
      </c>
    </row>
    <row r="906" spans="1:43" x14ac:dyDescent="0.2">
      <c r="A906">
        <v>905</v>
      </c>
      <c r="B906" s="2">
        <v>93</v>
      </c>
      <c r="C906" s="2">
        <v>24</v>
      </c>
      <c r="D906" s="2">
        <v>2232</v>
      </c>
      <c r="E906" t="s">
        <v>6</v>
      </c>
      <c r="H906" s="2">
        <v>68</v>
      </c>
      <c r="I906" s="2">
        <v>15</v>
      </c>
      <c r="J906" s="2">
        <f t="shared" si="28"/>
        <v>4</v>
      </c>
      <c r="K906">
        <v>8</v>
      </c>
      <c r="L906" t="s">
        <v>6</v>
      </c>
      <c r="N906">
        <v>905</v>
      </c>
      <c r="O906" s="2">
        <v>57</v>
      </c>
      <c r="P906" s="2">
        <v>2</v>
      </c>
      <c r="Q906" s="2">
        <v>59</v>
      </c>
      <c r="R906" t="s">
        <v>5</v>
      </c>
      <c r="T906">
        <v>905</v>
      </c>
      <c r="U906" s="2">
        <v>91</v>
      </c>
      <c r="V906" s="2">
        <v>60</v>
      </c>
      <c r="W906" s="2">
        <v>31</v>
      </c>
      <c r="X906" t="s">
        <v>5</v>
      </c>
      <c r="AD906">
        <v>905</v>
      </c>
      <c r="AE906">
        <v>5561</v>
      </c>
      <c r="AF906">
        <f>COUNTIF(AG906:AY906,"&lt;&gt;")</f>
        <v>2</v>
      </c>
      <c r="AG906">
        <v>67</v>
      </c>
      <c r="AH906">
        <v>83</v>
      </c>
    </row>
    <row r="907" spans="1:43" x14ac:dyDescent="0.2">
      <c r="A907">
        <v>906</v>
      </c>
      <c r="B907" s="2">
        <v>93</v>
      </c>
      <c r="C907" s="2">
        <v>23</v>
      </c>
      <c r="D907" s="2">
        <v>2139</v>
      </c>
      <c r="E907" t="s">
        <v>6</v>
      </c>
      <c r="H907" s="2">
        <v>69</v>
      </c>
      <c r="I907" s="2">
        <v>15</v>
      </c>
      <c r="J907" s="2">
        <f t="shared" si="28"/>
        <v>3.9999999999999996</v>
      </c>
      <c r="K907">
        <v>9</v>
      </c>
      <c r="L907" t="s">
        <v>6</v>
      </c>
      <c r="N907">
        <v>906</v>
      </c>
      <c r="O907" s="2">
        <v>57</v>
      </c>
      <c r="P907" s="2">
        <v>3</v>
      </c>
      <c r="Q907" s="2">
        <v>60</v>
      </c>
      <c r="R907" t="s">
        <v>5</v>
      </c>
      <c r="T907">
        <v>906</v>
      </c>
      <c r="U907" s="2">
        <v>91</v>
      </c>
      <c r="V907" s="2">
        <v>59</v>
      </c>
      <c r="W907" s="2">
        <v>32</v>
      </c>
      <c r="X907" t="s">
        <v>5</v>
      </c>
      <c r="AD907">
        <v>906</v>
      </c>
      <c r="AE907">
        <v>6371</v>
      </c>
      <c r="AF907">
        <f>COUNTIF(AG907:AY907,"&lt;&gt;")</f>
        <v>1</v>
      </c>
      <c r="AG907">
        <v>23</v>
      </c>
    </row>
    <row r="908" spans="1:43" x14ac:dyDescent="0.2">
      <c r="A908">
        <v>907</v>
      </c>
      <c r="B908" s="2">
        <v>93</v>
      </c>
      <c r="C908" s="2">
        <v>22</v>
      </c>
      <c r="D908" s="2">
        <v>2046</v>
      </c>
      <c r="E908" t="s">
        <v>6</v>
      </c>
      <c r="H908" s="2">
        <v>70</v>
      </c>
      <c r="I908" s="2">
        <v>15</v>
      </c>
      <c r="J908" s="2">
        <f t="shared" si="28"/>
        <v>4</v>
      </c>
      <c r="K908">
        <v>10</v>
      </c>
      <c r="L908" t="s">
        <v>6</v>
      </c>
      <c r="N908">
        <v>907</v>
      </c>
      <c r="O908" s="2">
        <v>57</v>
      </c>
      <c r="P908" s="2">
        <v>4</v>
      </c>
      <c r="Q908" s="2">
        <v>61</v>
      </c>
      <c r="R908" t="s">
        <v>5</v>
      </c>
      <c r="T908">
        <v>907</v>
      </c>
      <c r="U908" s="2">
        <v>91</v>
      </c>
      <c r="V908" s="2">
        <v>58</v>
      </c>
      <c r="W908" s="2">
        <v>33</v>
      </c>
      <c r="X908" t="s">
        <v>5</v>
      </c>
      <c r="AD908">
        <v>907</v>
      </c>
      <c r="AE908">
        <v>5745</v>
      </c>
      <c r="AF908">
        <f>COUNTIF(AG908:AY908,"&lt;&gt;")</f>
        <v>1</v>
      </c>
      <c r="AG908">
        <v>15</v>
      </c>
    </row>
    <row r="909" spans="1:43" x14ac:dyDescent="0.2">
      <c r="A909">
        <v>908</v>
      </c>
      <c r="B909" s="2">
        <v>93</v>
      </c>
      <c r="C909" s="2">
        <v>21</v>
      </c>
      <c r="D909" s="2">
        <v>1953</v>
      </c>
      <c r="E909" t="s">
        <v>6</v>
      </c>
      <c r="H909" s="2">
        <v>71</v>
      </c>
      <c r="I909" s="2">
        <v>15</v>
      </c>
      <c r="J909" s="2">
        <f t="shared" si="28"/>
        <v>4</v>
      </c>
      <c r="K909">
        <v>11</v>
      </c>
      <c r="L909" t="s">
        <v>6</v>
      </c>
      <c r="N909">
        <v>908</v>
      </c>
      <c r="O909" s="2">
        <v>57</v>
      </c>
      <c r="P909" s="2">
        <v>5</v>
      </c>
      <c r="Q909" s="2">
        <v>62</v>
      </c>
      <c r="R909" t="s">
        <v>5</v>
      </c>
      <c r="T909">
        <v>908</v>
      </c>
      <c r="U909" s="2">
        <v>91</v>
      </c>
      <c r="V909" s="2">
        <v>57</v>
      </c>
      <c r="W909" s="2">
        <v>34</v>
      </c>
      <c r="X909" t="s">
        <v>5</v>
      </c>
      <c r="AD909">
        <v>908</v>
      </c>
      <c r="AE909">
        <v>6137</v>
      </c>
      <c r="AF909">
        <f>COUNTIF(AG909:AY909,"&lt;&gt;")</f>
        <v>2</v>
      </c>
      <c r="AG909">
        <v>17</v>
      </c>
      <c r="AH909">
        <v>19</v>
      </c>
    </row>
    <row r="910" spans="1:43" x14ac:dyDescent="0.2">
      <c r="A910">
        <v>909</v>
      </c>
      <c r="B910" s="2">
        <v>93</v>
      </c>
      <c r="C910" s="2">
        <v>20</v>
      </c>
      <c r="D910" s="2">
        <v>1860</v>
      </c>
      <c r="E910" t="s">
        <v>6</v>
      </c>
      <c r="H910" s="2">
        <v>72</v>
      </c>
      <c r="I910" s="2">
        <v>15</v>
      </c>
      <c r="J910" s="2">
        <f t="shared" si="28"/>
        <v>4</v>
      </c>
      <c r="K910">
        <v>12</v>
      </c>
      <c r="L910" t="s">
        <v>6</v>
      </c>
      <c r="N910">
        <v>909</v>
      </c>
      <c r="O910" s="2">
        <v>57</v>
      </c>
      <c r="P910" s="2">
        <v>6</v>
      </c>
      <c r="Q910" s="2">
        <v>63</v>
      </c>
      <c r="R910" t="s">
        <v>5</v>
      </c>
      <c r="T910">
        <v>909</v>
      </c>
      <c r="U910" s="2">
        <v>91</v>
      </c>
      <c r="V910" s="2">
        <v>56</v>
      </c>
      <c r="W910" s="2">
        <v>35</v>
      </c>
      <c r="X910" t="s">
        <v>5</v>
      </c>
      <c r="AD910">
        <v>909</v>
      </c>
      <c r="AE910">
        <v>7176</v>
      </c>
      <c r="AF910">
        <f>COUNTIF(AG910:AY910,"&lt;&gt;")</f>
        <v>11</v>
      </c>
      <c r="AG910">
        <v>12</v>
      </c>
      <c r="AH910">
        <v>13</v>
      </c>
      <c r="AI910">
        <v>23</v>
      </c>
      <c r="AJ910">
        <v>24</v>
      </c>
      <c r="AK910">
        <v>26</v>
      </c>
      <c r="AL910">
        <v>39</v>
      </c>
      <c r="AM910">
        <v>46</v>
      </c>
      <c r="AN910">
        <v>52</v>
      </c>
      <c r="AO910">
        <v>69</v>
      </c>
      <c r="AP910">
        <v>78</v>
      </c>
      <c r="AQ910">
        <v>92</v>
      </c>
    </row>
    <row r="911" spans="1:43" x14ac:dyDescent="0.2">
      <c r="A911">
        <v>910</v>
      </c>
      <c r="B911" s="2">
        <v>93</v>
      </c>
      <c r="C911" s="2">
        <v>19</v>
      </c>
      <c r="D911" s="2">
        <v>1767</v>
      </c>
      <c r="E911" t="s">
        <v>6</v>
      </c>
      <c r="H911" s="2">
        <v>73</v>
      </c>
      <c r="I911" s="2">
        <v>15</v>
      </c>
      <c r="J911" s="2">
        <f t="shared" si="28"/>
        <v>3.9999999999999996</v>
      </c>
      <c r="K911">
        <v>13</v>
      </c>
      <c r="L911" t="s">
        <v>6</v>
      </c>
      <c r="N911">
        <v>910</v>
      </c>
      <c r="O911" s="2">
        <v>57</v>
      </c>
      <c r="P911" s="2">
        <v>7</v>
      </c>
      <c r="Q911" s="2">
        <v>64</v>
      </c>
      <c r="R911" t="s">
        <v>5</v>
      </c>
      <c r="T911">
        <v>910</v>
      </c>
      <c r="U911" s="2">
        <v>91</v>
      </c>
      <c r="V911" s="2">
        <v>55</v>
      </c>
      <c r="W911" s="2">
        <v>36</v>
      </c>
      <c r="X911" t="s">
        <v>5</v>
      </c>
      <c r="AD911">
        <v>910</v>
      </c>
      <c r="AE911">
        <v>4642</v>
      </c>
      <c r="AF911">
        <f>COUNTIF(AG911:AY911,"&lt;&gt;")</f>
        <v>1</v>
      </c>
      <c r="AG911">
        <v>22</v>
      </c>
    </row>
    <row r="912" spans="1:43" x14ac:dyDescent="0.2">
      <c r="A912">
        <v>911</v>
      </c>
      <c r="B912" s="2">
        <v>93</v>
      </c>
      <c r="C912" s="2">
        <v>18</v>
      </c>
      <c r="D912" s="2">
        <v>1674</v>
      </c>
      <c r="E912" t="s">
        <v>6</v>
      </c>
      <c r="H912" s="2">
        <v>74</v>
      </c>
      <c r="I912" s="2">
        <v>15</v>
      </c>
      <c r="J912" s="2">
        <f t="shared" si="28"/>
        <v>4</v>
      </c>
      <c r="K912">
        <v>14</v>
      </c>
      <c r="L912" t="s">
        <v>6</v>
      </c>
      <c r="N912">
        <v>911</v>
      </c>
      <c r="O912" s="2">
        <v>57</v>
      </c>
      <c r="P912" s="2">
        <v>8</v>
      </c>
      <c r="Q912" s="2">
        <v>65</v>
      </c>
      <c r="R912" t="s">
        <v>5</v>
      </c>
      <c r="T912">
        <v>911</v>
      </c>
      <c r="U912" s="2">
        <v>91</v>
      </c>
      <c r="V912" s="2">
        <v>54</v>
      </c>
      <c r="W912" s="2">
        <v>37</v>
      </c>
      <c r="X912" t="s">
        <v>5</v>
      </c>
      <c r="AD912">
        <v>911</v>
      </c>
      <c r="AE912">
        <v>8282</v>
      </c>
      <c r="AF912">
        <f>COUNTIF(AG912:AY912,"&lt;&gt;")</f>
        <v>2</v>
      </c>
      <c r="AG912">
        <v>41</v>
      </c>
      <c r="AH912">
        <v>82</v>
      </c>
    </row>
    <row r="913" spans="1:43" x14ac:dyDescent="0.2">
      <c r="A913">
        <v>912</v>
      </c>
      <c r="B913" s="2">
        <v>93</v>
      </c>
      <c r="C913" s="2">
        <v>17</v>
      </c>
      <c r="D913" s="2">
        <v>1581</v>
      </c>
      <c r="E913" t="s">
        <v>6</v>
      </c>
      <c r="H913" s="2">
        <v>75</v>
      </c>
      <c r="I913" s="2">
        <v>15</v>
      </c>
      <c r="J913" s="2">
        <f t="shared" si="28"/>
        <v>5</v>
      </c>
      <c r="K913">
        <v>0</v>
      </c>
      <c r="L913" t="s">
        <v>6</v>
      </c>
      <c r="N913">
        <v>912</v>
      </c>
      <c r="O913" s="2">
        <v>57</v>
      </c>
      <c r="P913" s="2">
        <v>9</v>
      </c>
      <c r="Q913" s="2">
        <v>66</v>
      </c>
      <c r="R913" t="s">
        <v>5</v>
      </c>
      <c r="T913">
        <v>912</v>
      </c>
      <c r="U913" s="2">
        <v>91</v>
      </c>
      <c r="V913" s="2">
        <v>53</v>
      </c>
      <c r="W913" s="2">
        <v>38</v>
      </c>
      <c r="X913" t="s">
        <v>5</v>
      </c>
      <c r="AD913">
        <v>912</v>
      </c>
      <c r="AE913">
        <v>4247</v>
      </c>
      <c r="AF913">
        <f>COUNTIF(AG913:AY913,"&lt;&gt;")</f>
        <v>1</v>
      </c>
      <c r="AG913">
        <v>31</v>
      </c>
    </row>
    <row r="914" spans="1:43" x14ac:dyDescent="0.2">
      <c r="A914">
        <v>913</v>
      </c>
      <c r="B914" s="2">
        <v>93</v>
      </c>
      <c r="C914" s="2">
        <v>16</v>
      </c>
      <c r="D914" s="2">
        <v>1488</v>
      </c>
      <c r="E914" t="s">
        <v>6</v>
      </c>
      <c r="H914" s="2">
        <v>76</v>
      </c>
      <c r="I914" s="2">
        <v>15</v>
      </c>
      <c r="J914" s="2">
        <f t="shared" si="28"/>
        <v>5</v>
      </c>
      <c r="K914">
        <v>1</v>
      </c>
      <c r="L914" t="s">
        <v>6</v>
      </c>
      <c r="N914">
        <v>913</v>
      </c>
      <c r="O914" s="2">
        <v>57</v>
      </c>
      <c r="P914" s="2">
        <v>10</v>
      </c>
      <c r="Q914" s="2">
        <v>67</v>
      </c>
      <c r="R914" t="s">
        <v>5</v>
      </c>
      <c r="T914">
        <v>913</v>
      </c>
      <c r="U914" s="2">
        <v>91</v>
      </c>
      <c r="V914" s="2">
        <v>52</v>
      </c>
      <c r="W914" s="2">
        <v>39</v>
      </c>
      <c r="X914" t="s">
        <v>5</v>
      </c>
      <c r="AD914">
        <v>913</v>
      </c>
      <c r="AE914">
        <v>9774</v>
      </c>
      <c r="AF914">
        <f>COUNTIF(AG914:AY914,"&lt;&gt;")</f>
        <v>3</v>
      </c>
      <c r="AG914">
        <v>18</v>
      </c>
      <c r="AH914">
        <v>27</v>
      </c>
      <c r="AI914">
        <v>54</v>
      </c>
    </row>
    <row r="915" spans="1:43" x14ac:dyDescent="0.2">
      <c r="A915">
        <v>914</v>
      </c>
      <c r="B915" s="2">
        <v>93</v>
      </c>
      <c r="C915" s="2">
        <v>15</v>
      </c>
      <c r="D915" s="2">
        <v>1395</v>
      </c>
      <c r="E915" t="s">
        <v>6</v>
      </c>
      <c r="H915" s="2">
        <v>77</v>
      </c>
      <c r="I915" s="2">
        <v>15</v>
      </c>
      <c r="J915" s="2">
        <f t="shared" si="28"/>
        <v>5</v>
      </c>
      <c r="K915">
        <v>2</v>
      </c>
      <c r="L915" t="s">
        <v>6</v>
      </c>
      <c r="N915">
        <v>914</v>
      </c>
      <c r="O915" s="2">
        <v>57</v>
      </c>
      <c r="P915" s="2">
        <v>11</v>
      </c>
      <c r="Q915" s="2">
        <v>68</v>
      </c>
      <c r="R915" t="s">
        <v>5</v>
      </c>
      <c r="T915">
        <v>914</v>
      </c>
      <c r="U915" s="2">
        <v>91</v>
      </c>
      <c r="V915" s="2">
        <v>51</v>
      </c>
      <c r="W915" s="2">
        <v>40</v>
      </c>
      <c r="X915" t="s">
        <v>5</v>
      </c>
      <c r="AD915">
        <v>914</v>
      </c>
      <c r="AE915">
        <v>4293</v>
      </c>
      <c r="AF915">
        <f>COUNTIF(AG915:AY915,"&lt;&gt;")</f>
        <v>3</v>
      </c>
      <c r="AG915">
        <v>27</v>
      </c>
      <c r="AH915">
        <v>53</v>
      </c>
      <c r="AI915">
        <v>81</v>
      </c>
    </row>
    <row r="916" spans="1:43" x14ac:dyDescent="0.2">
      <c r="A916">
        <v>915</v>
      </c>
      <c r="B916" s="2">
        <v>93</v>
      </c>
      <c r="C916" s="2">
        <v>14</v>
      </c>
      <c r="D916" s="2">
        <v>1302</v>
      </c>
      <c r="E916" t="s">
        <v>6</v>
      </c>
      <c r="H916" s="2">
        <v>78</v>
      </c>
      <c r="I916" s="2">
        <v>15</v>
      </c>
      <c r="J916" s="2">
        <f t="shared" si="28"/>
        <v>5</v>
      </c>
      <c r="K916">
        <v>3</v>
      </c>
      <c r="L916" t="s">
        <v>6</v>
      </c>
      <c r="N916">
        <v>915</v>
      </c>
      <c r="O916" s="2">
        <v>57</v>
      </c>
      <c r="P916" s="2">
        <v>12</v>
      </c>
      <c r="Q916" s="2">
        <v>69</v>
      </c>
      <c r="R916" t="s">
        <v>5</v>
      </c>
      <c r="T916">
        <v>915</v>
      </c>
      <c r="U916" s="2">
        <v>91</v>
      </c>
      <c r="V916" s="2">
        <v>50</v>
      </c>
      <c r="W916" s="2">
        <v>41</v>
      </c>
      <c r="X916" t="s">
        <v>5</v>
      </c>
      <c r="AD916">
        <v>915</v>
      </c>
      <c r="AE916">
        <v>9909</v>
      </c>
      <c r="AF916">
        <f>COUNTIF(AG916:AY916,"&lt;&gt;")</f>
        <v>1</v>
      </c>
      <c r="AG916">
        <v>27</v>
      </c>
    </row>
    <row r="917" spans="1:43" x14ac:dyDescent="0.2">
      <c r="A917">
        <v>916</v>
      </c>
      <c r="B917" s="2">
        <v>93</v>
      </c>
      <c r="C917" s="2">
        <v>13</v>
      </c>
      <c r="D917" s="2">
        <v>1209</v>
      </c>
      <c r="E917" t="s">
        <v>6</v>
      </c>
      <c r="H917" s="2">
        <v>79</v>
      </c>
      <c r="I917" s="2">
        <v>15</v>
      </c>
      <c r="J917" s="2">
        <f t="shared" si="28"/>
        <v>5</v>
      </c>
      <c r="K917">
        <v>4</v>
      </c>
      <c r="L917" t="s">
        <v>6</v>
      </c>
      <c r="N917">
        <v>916</v>
      </c>
      <c r="O917" s="2">
        <v>57</v>
      </c>
      <c r="P917" s="2">
        <v>13</v>
      </c>
      <c r="Q917" s="2">
        <v>70</v>
      </c>
      <c r="R917" t="s">
        <v>5</v>
      </c>
      <c r="T917">
        <v>916</v>
      </c>
      <c r="U917" s="2">
        <v>91</v>
      </c>
      <c r="V917" s="2">
        <v>49</v>
      </c>
      <c r="W917" s="2">
        <v>42</v>
      </c>
      <c r="X917" t="s">
        <v>5</v>
      </c>
      <c r="AD917">
        <v>916</v>
      </c>
      <c r="AE917">
        <v>5565</v>
      </c>
      <c r="AF917">
        <f>COUNTIF(AG917:AY917,"&lt;&gt;")</f>
        <v>4</v>
      </c>
      <c r="AG917">
        <v>15</v>
      </c>
      <c r="AH917">
        <v>21</v>
      </c>
      <c r="AI917">
        <v>35</v>
      </c>
      <c r="AJ917">
        <v>53</v>
      </c>
    </row>
    <row r="918" spans="1:43" x14ac:dyDescent="0.2">
      <c r="A918">
        <v>917</v>
      </c>
      <c r="B918" s="2">
        <v>93</v>
      </c>
      <c r="C918" s="2">
        <v>12</v>
      </c>
      <c r="D918" s="2">
        <v>1116</v>
      </c>
      <c r="E918" t="s">
        <v>6</v>
      </c>
      <c r="H918" s="2">
        <v>80</v>
      </c>
      <c r="I918" s="2">
        <v>15</v>
      </c>
      <c r="J918" s="2">
        <f t="shared" si="28"/>
        <v>5</v>
      </c>
      <c r="K918">
        <v>5</v>
      </c>
      <c r="L918" t="s">
        <v>6</v>
      </c>
      <c r="N918">
        <v>917</v>
      </c>
      <c r="O918" s="2">
        <v>57</v>
      </c>
      <c r="P918" s="2">
        <v>14</v>
      </c>
      <c r="Q918" s="2">
        <v>71</v>
      </c>
      <c r="R918" t="s">
        <v>5</v>
      </c>
      <c r="T918">
        <v>917</v>
      </c>
      <c r="U918" s="2">
        <v>91</v>
      </c>
      <c r="V918" s="2">
        <v>48</v>
      </c>
      <c r="W918" s="2">
        <v>43</v>
      </c>
      <c r="X918" t="s">
        <v>5</v>
      </c>
      <c r="AD918">
        <v>917</v>
      </c>
      <c r="AE918">
        <v>4290</v>
      </c>
      <c r="AF918">
        <f>COUNTIF(AG918:AY918,"&lt;&gt;")</f>
        <v>10</v>
      </c>
      <c r="AG918">
        <v>13</v>
      </c>
      <c r="AH918">
        <v>15</v>
      </c>
      <c r="AI918">
        <v>22</v>
      </c>
      <c r="AJ918">
        <v>26</v>
      </c>
      <c r="AK918">
        <v>33</v>
      </c>
      <c r="AL918">
        <v>39</v>
      </c>
      <c r="AM918">
        <v>55</v>
      </c>
      <c r="AN918">
        <v>65</v>
      </c>
      <c r="AO918">
        <v>66</v>
      </c>
      <c r="AP918">
        <v>78</v>
      </c>
    </row>
    <row r="919" spans="1:43" x14ac:dyDescent="0.2">
      <c r="A919">
        <v>918</v>
      </c>
      <c r="B919" s="2">
        <v>93</v>
      </c>
      <c r="C919" s="2">
        <v>11</v>
      </c>
      <c r="D919" s="2">
        <v>1023</v>
      </c>
      <c r="E919" t="s">
        <v>6</v>
      </c>
      <c r="H919" s="2">
        <v>81</v>
      </c>
      <c r="I919" s="2">
        <v>15</v>
      </c>
      <c r="J919" s="2">
        <f t="shared" si="28"/>
        <v>5</v>
      </c>
      <c r="K919">
        <v>6</v>
      </c>
      <c r="L919" t="s">
        <v>6</v>
      </c>
      <c r="N919">
        <v>918</v>
      </c>
      <c r="O919" s="2">
        <v>57</v>
      </c>
      <c r="P919" s="2">
        <v>15</v>
      </c>
      <c r="Q919" s="2">
        <v>72</v>
      </c>
      <c r="R919" t="s">
        <v>5</v>
      </c>
      <c r="T919">
        <v>918</v>
      </c>
      <c r="U919" s="2">
        <v>91</v>
      </c>
      <c r="V919" s="2">
        <v>47</v>
      </c>
      <c r="W919" s="2">
        <v>44</v>
      </c>
      <c r="X919" t="s">
        <v>5</v>
      </c>
      <c r="AD919">
        <v>918</v>
      </c>
      <c r="AE919">
        <v>3887</v>
      </c>
      <c r="AF919">
        <f>COUNTIF(AG919:AY919,"&lt;&gt;")</f>
        <v>2</v>
      </c>
      <c r="AG919">
        <v>13</v>
      </c>
      <c r="AH919">
        <v>23</v>
      </c>
    </row>
    <row r="920" spans="1:43" x14ac:dyDescent="0.2">
      <c r="A920">
        <v>919</v>
      </c>
      <c r="B920" s="2">
        <v>93</v>
      </c>
      <c r="C920" s="2">
        <v>10</v>
      </c>
      <c r="D920" s="2">
        <v>930</v>
      </c>
      <c r="E920" t="s">
        <v>6</v>
      </c>
      <c r="H920" s="2">
        <v>82</v>
      </c>
      <c r="I920" s="2">
        <v>15</v>
      </c>
      <c r="J920" s="2">
        <f t="shared" si="28"/>
        <v>5</v>
      </c>
      <c r="K920">
        <v>7</v>
      </c>
      <c r="L920" t="s">
        <v>6</v>
      </c>
      <c r="N920">
        <v>919</v>
      </c>
      <c r="O920" s="2">
        <v>57</v>
      </c>
      <c r="P920" s="2">
        <v>16</v>
      </c>
      <c r="Q920" s="2">
        <v>73</v>
      </c>
      <c r="R920" t="s">
        <v>5</v>
      </c>
      <c r="T920">
        <v>919</v>
      </c>
      <c r="U920" s="2">
        <v>91</v>
      </c>
      <c r="V920" s="2">
        <v>46</v>
      </c>
      <c r="W920" s="2">
        <v>45</v>
      </c>
      <c r="X920" t="s">
        <v>5</v>
      </c>
      <c r="AD920">
        <v>919</v>
      </c>
      <c r="AE920">
        <v>1147</v>
      </c>
      <c r="AF920">
        <f>COUNTIF(AG920:AY920,"&lt;&gt;")</f>
        <v>2</v>
      </c>
      <c r="AG920">
        <v>31</v>
      </c>
      <c r="AH920">
        <v>37</v>
      </c>
    </row>
    <row r="921" spans="1:43" x14ac:dyDescent="0.2">
      <c r="A921">
        <v>920</v>
      </c>
      <c r="B921" s="2">
        <v>93</v>
      </c>
      <c r="C921" s="2">
        <v>9</v>
      </c>
      <c r="D921" s="2">
        <v>837</v>
      </c>
      <c r="E921" t="s">
        <v>6</v>
      </c>
      <c r="H921" s="2">
        <v>83</v>
      </c>
      <c r="I921" s="2">
        <v>15</v>
      </c>
      <c r="J921" s="2">
        <f t="shared" si="28"/>
        <v>5</v>
      </c>
      <c r="K921">
        <v>8</v>
      </c>
      <c r="L921" t="s">
        <v>6</v>
      </c>
      <c r="N921">
        <v>920</v>
      </c>
      <c r="O921" s="2">
        <v>57</v>
      </c>
      <c r="P921" s="2">
        <v>17</v>
      </c>
      <c r="Q921" s="2">
        <v>74</v>
      </c>
      <c r="R921" t="s">
        <v>5</v>
      </c>
      <c r="T921">
        <v>920</v>
      </c>
      <c r="U921" s="2">
        <v>91</v>
      </c>
      <c r="V921" s="2">
        <v>45</v>
      </c>
      <c r="W921" s="2">
        <v>46</v>
      </c>
      <c r="X921" t="s">
        <v>5</v>
      </c>
      <c r="AD921">
        <v>920</v>
      </c>
      <c r="AE921">
        <v>5678</v>
      </c>
      <c r="AF921">
        <f>COUNTIF(AG921:AY921,"&lt;&gt;")</f>
        <v>2</v>
      </c>
      <c r="AG921">
        <v>17</v>
      </c>
      <c r="AH921">
        <v>34</v>
      </c>
    </row>
    <row r="922" spans="1:43" x14ac:dyDescent="0.2">
      <c r="A922">
        <v>921</v>
      </c>
      <c r="B922" s="2">
        <v>93</v>
      </c>
      <c r="C922" s="2">
        <v>8</v>
      </c>
      <c r="D922" s="2">
        <v>744</v>
      </c>
      <c r="E922" t="s">
        <v>6</v>
      </c>
      <c r="H922" s="2">
        <v>84</v>
      </c>
      <c r="I922" s="2">
        <v>15</v>
      </c>
      <c r="J922" s="2">
        <f t="shared" si="28"/>
        <v>5</v>
      </c>
      <c r="K922">
        <v>9</v>
      </c>
      <c r="L922" t="s">
        <v>6</v>
      </c>
      <c r="N922">
        <v>921</v>
      </c>
      <c r="O922" s="2">
        <v>57</v>
      </c>
      <c r="P922" s="2">
        <v>18</v>
      </c>
      <c r="Q922" s="2">
        <v>75</v>
      </c>
      <c r="R922" t="s">
        <v>5</v>
      </c>
      <c r="T922">
        <v>921</v>
      </c>
      <c r="U922" s="2">
        <v>91</v>
      </c>
      <c r="V922" s="2">
        <v>44</v>
      </c>
      <c r="W922" s="2">
        <v>47</v>
      </c>
      <c r="X922" t="s">
        <v>5</v>
      </c>
      <c r="AD922">
        <v>921</v>
      </c>
      <c r="AE922">
        <v>8138</v>
      </c>
      <c r="AF922">
        <f>COUNTIF(AG922:AY922,"&lt;&gt;")</f>
        <v>2</v>
      </c>
      <c r="AG922">
        <v>13</v>
      </c>
      <c r="AH922">
        <v>26</v>
      </c>
    </row>
    <row r="923" spans="1:43" x14ac:dyDescent="0.2">
      <c r="A923">
        <v>922</v>
      </c>
      <c r="B923" s="2">
        <v>93</v>
      </c>
      <c r="C923" s="2">
        <v>7</v>
      </c>
      <c r="D923" s="2">
        <v>651</v>
      </c>
      <c r="E923" t="s">
        <v>6</v>
      </c>
      <c r="H923" s="2">
        <v>85</v>
      </c>
      <c r="I923" s="2">
        <v>15</v>
      </c>
      <c r="J923" s="2">
        <f t="shared" si="28"/>
        <v>5</v>
      </c>
      <c r="K923">
        <v>10</v>
      </c>
      <c r="L923" t="s">
        <v>6</v>
      </c>
      <c r="N923">
        <v>922</v>
      </c>
      <c r="O923" s="2">
        <v>57</v>
      </c>
      <c r="P923" s="2">
        <v>19</v>
      </c>
      <c r="Q923" s="2">
        <v>76</v>
      </c>
      <c r="R923" t="s">
        <v>5</v>
      </c>
      <c r="T923">
        <v>922</v>
      </c>
      <c r="U923" s="2">
        <v>91</v>
      </c>
      <c r="V923" s="2">
        <v>43</v>
      </c>
      <c r="W923" s="2">
        <v>48</v>
      </c>
      <c r="X923" t="s">
        <v>5</v>
      </c>
      <c r="AD923">
        <v>922</v>
      </c>
      <c r="AE923">
        <v>2941</v>
      </c>
      <c r="AF923">
        <f>COUNTIF(AG923:AY923,"&lt;&gt;")</f>
        <v>1</v>
      </c>
      <c r="AG923">
        <v>17</v>
      </c>
    </row>
    <row r="924" spans="1:43" x14ac:dyDescent="0.2">
      <c r="A924">
        <v>923</v>
      </c>
      <c r="B924" s="2">
        <v>93</v>
      </c>
      <c r="C924" s="2">
        <v>6</v>
      </c>
      <c r="D924" s="2">
        <v>558</v>
      </c>
      <c r="E924" t="s">
        <v>6</v>
      </c>
      <c r="H924" s="2">
        <v>86</v>
      </c>
      <c r="I924" s="2">
        <v>15</v>
      </c>
      <c r="J924" s="2">
        <f t="shared" si="28"/>
        <v>5</v>
      </c>
      <c r="K924">
        <v>11</v>
      </c>
      <c r="L924" t="s">
        <v>6</v>
      </c>
      <c r="N924">
        <v>923</v>
      </c>
      <c r="O924" s="2">
        <v>57</v>
      </c>
      <c r="P924" s="2">
        <v>20</v>
      </c>
      <c r="Q924" s="2">
        <v>77</v>
      </c>
      <c r="R924" t="s">
        <v>5</v>
      </c>
      <c r="T924">
        <v>923</v>
      </c>
      <c r="U924" s="2">
        <v>91</v>
      </c>
      <c r="V924" s="2">
        <v>42</v>
      </c>
      <c r="W924" s="2">
        <v>49</v>
      </c>
      <c r="X924" t="s">
        <v>5</v>
      </c>
      <c r="AD924">
        <v>923</v>
      </c>
      <c r="AE924">
        <v>5777</v>
      </c>
      <c r="AF924">
        <f>COUNTIF(AG924:AY924,"&lt;&gt;")</f>
        <v>1</v>
      </c>
      <c r="AG924">
        <v>53</v>
      </c>
    </row>
    <row r="925" spans="1:43" x14ac:dyDescent="0.2">
      <c r="A925">
        <v>924</v>
      </c>
      <c r="B925" s="2">
        <v>93</v>
      </c>
      <c r="C925" s="2">
        <v>5</v>
      </c>
      <c r="D925" s="2">
        <v>465</v>
      </c>
      <c r="E925" t="s">
        <v>6</v>
      </c>
      <c r="H925" s="2">
        <v>87</v>
      </c>
      <c r="I925" s="2">
        <v>15</v>
      </c>
      <c r="J925" s="2">
        <f t="shared" si="28"/>
        <v>5</v>
      </c>
      <c r="K925">
        <v>12</v>
      </c>
      <c r="L925" t="s">
        <v>6</v>
      </c>
      <c r="N925">
        <v>924</v>
      </c>
      <c r="O925" s="2">
        <v>57</v>
      </c>
      <c r="P925" s="2">
        <v>21</v>
      </c>
      <c r="Q925" s="2">
        <v>78</v>
      </c>
      <c r="R925" t="s">
        <v>5</v>
      </c>
      <c r="T925">
        <v>924</v>
      </c>
      <c r="U925" s="2">
        <v>91</v>
      </c>
      <c r="V925" s="2">
        <v>41</v>
      </c>
      <c r="W925" s="2">
        <v>50</v>
      </c>
      <c r="X925" t="s">
        <v>5</v>
      </c>
      <c r="AD925">
        <v>924</v>
      </c>
      <c r="AE925">
        <v>5251</v>
      </c>
      <c r="AF925">
        <f>COUNTIF(AG925:AY925,"&lt;&gt;")</f>
        <v>2</v>
      </c>
      <c r="AG925">
        <v>59</v>
      </c>
      <c r="AH925">
        <v>89</v>
      </c>
    </row>
    <row r="926" spans="1:43" x14ac:dyDescent="0.2">
      <c r="A926">
        <v>925</v>
      </c>
      <c r="B926" s="2">
        <v>93</v>
      </c>
      <c r="C926" s="2">
        <v>4</v>
      </c>
      <c r="D926" s="2">
        <v>372</v>
      </c>
      <c r="E926" t="s">
        <v>6</v>
      </c>
      <c r="H926" s="2">
        <v>88</v>
      </c>
      <c r="I926" s="2">
        <v>15</v>
      </c>
      <c r="J926" s="2">
        <f t="shared" si="28"/>
        <v>5</v>
      </c>
      <c r="K926">
        <v>13</v>
      </c>
      <c r="L926" t="s">
        <v>6</v>
      </c>
      <c r="N926">
        <v>925</v>
      </c>
      <c r="O926" s="2">
        <v>57</v>
      </c>
      <c r="P926" s="2">
        <v>22</v>
      </c>
      <c r="Q926" s="2">
        <v>79</v>
      </c>
      <c r="R926" t="s">
        <v>5</v>
      </c>
      <c r="T926">
        <v>925</v>
      </c>
      <c r="U926" s="2">
        <v>91</v>
      </c>
      <c r="V926" s="2">
        <v>40</v>
      </c>
      <c r="W926" s="2">
        <v>51</v>
      </c>
      <c r="X926" t="s">
        <v>5</v>
      </c>
      <c r="AD926">
        <v>925</v>
      </c>
      <c r="AE926">
        <v>8802</v>
      </c>
      <c r="AF926">
        <f>COUNTIF(AG926:AY926,"&lt;&gt;")</f>
        <v>3</v>
      </c>
      <c r="AG926">
        <v>18</v>
      </c>
      <c r="AH926">
        <v>27</v>
      </c>
      <c r="AI926">
        <v>54</v>
      </c>
    </row>
    <row r="927" spans="1:43" x14ac:dyDescent="0.2">
      <c r="A927">
        <v>926</v>
      </c>
      <c r="B927" s="2">
        <v>93</v>
      </c>
      <c r="C927" s="2">
        <v>3</v>
      </c>
      <c r="D927" s="2">
        <v>279</v>
      </c>
      <c r="E927" t="s">
        <v>6</v>
      </c>
      <c r="H927" s="2">
        <v>89</v>
      </c>
      <c r="I927" s="2">
        <v>15</v>
      </c>
      <c r="J927" s="2">
        <f t="shared" si="28"/>
        <v>5</v>
      </c>
      <c r="K927">
        <v>14</v>
      </c>
      <c r="L927" t="s">
        <v>6</v>
      </c>
      <c r="N927">
        <v>926</v>
      </c>
      <c r="O927" s="2">
        <v>57</v>
      </c>
      <c r="P927" s="2">
        <v>23</v>
      </c>
      <c r="Q927" s="2">
        <v>80</v>
      </c>
      <c r="R927" t="s">
        <v>5</v>
      </c>
      <c r="T927">
        <v>926</v>
      </c>
      <c r="U927" s="2">
        <v>91</v>
      </c>
      <c r="V927" s="2">
        <v>39</v>
      </c>
      <c r="W927" s="2">
        <v>52</v>
      </c>
      <c r="X927" t="s">
        <v>5</v>
      </c>
      <c r="AD927">
        <v>926</v>
      </c>
      <c r="AE927">
        <v>4212</v>
      </c>
      <c r="AF927">
        <f>COUNTIF(AG927:AY927,"&lt;&gt;")</f>
        <v>11</v>
      </c>
      <c r="AG927">
        <v>12</v>
      </c>
      <c r="AH927">
        <v>13</v>
      </c>
      <c r="AI927">
        <v>18</v>
      </c>
      <c r="AJ927">
        <v>26</v>
      </c>
      <c r="AK927">
        <v>27</v>
      </c>
      <c r="AL927">
        <v>36</v>
      </c>
      <c r="AM927">
        <v>39</v>
      </c>
      <c r="AN927">
        <v>52</v>
      </c>
      <c r="AO927">
        <v>54</v>
      </c>
      <c r="AP927">
        <v>78</v>
      </c>
      <c r="AQ927">
        <v>81</v>
      </c>
    </row>
    <row r="928" spans="1:43" x14ac:dyDescent="0.2">
      <c r="A928">
        <v>927</v>
      </c>
      <c r="B928" s="2">
        <v>93</v>
      </c>
      <c r="C928" s="2">
        <v>2</v>
      </c>
      <c r="D928" s="2">
        <v>186</v>
      </c>
      <c r="E928" t="s">
        <v>6</v>
      </c>
      <c r="H928" s="2">
        <v>90</v>
      </c>
      <c r="I928" s="2">
        <v>15</v>
      </c>
      <c r="J928" s="2">
        <f t="shared" si="28"/>
        <v>6</v>
      </c>
      <c r="K928">
        <v>0</v>
      </c>
      <c r="L928" t="s">
        <v>6</v>
      </c>
      <c r="N928">
        <v>927</v>
      </c>
      <c r="O928" s="2">
        <v>57</v>
      </c>
      <c r="P928" s="2">
        <v>24</v>
      </c>
      <c r="Q928" s="2">
        <v>81</v>
      </c>
      <c r="R928" t="s">
        <v>5</v>
      </c>
      <c r="T928">
        <v>927</v>
      </c>
      <c r="U928" s="2">
        <v>91</v>
      </c>
      <c r="V928" s="2">
        <v>38</v>
      </c>
      <c r="W928" s="2">
        <v>53</v>
      </c>
      <c r="X928" t="s">
        <v>5</v>
      </c>
      <c r="AD928">
        <v>927</v>
      </c>
      <c r="AE928">
        <v>2486</v>
      </c>
      <c r="AF928">
        <f>COUNTIF(AG928:AY928,"&lt;&gt;")</f>
        <v>1</v>
      </c>
      <c r="AG928">
        <v>22</v>
      </c>
    </row>
    <row r="929" spans="1:47" x14ac:dyDescent="0.2">
      <c r="A929">
        <v>928</v>
      </c>
      <c r="B929" s="2">
        <v>93</v>
      </c>
      <c r="C929" s="2">
        <v>1</v>
      </c>
      <c r="D929" s="2">
        <v>93</v>
      </c>
      <c r="E929" t="s">
        <v>6</v>
      </c>
      <c r="H929" s="2">
        <v>91</v>
      </c>
      <c r="I929" s="2">
        <v>15</v>
      </c>
      <c r="J929" s="2">
        <f t="shared" si="28"/>
        <v>6</v>
      </c>
      <c r="K929">
        <v>1</v>
      </c>
      <c r="L929" t="s">
        <v>6</v>
      </c>
      <c r="N929">
        <v>928</v>
      </c>
      <c r="O929" s="2">
        <v>57</v>
      </c>
      <c r="P929" s="2">
        <v>25</v>
      </c>
      <c r="Q929" s="2">
        <v>82</v>
      </c>
      <c r="R929" t="s">
        <v>5</v>
      </c>
      <c r="T929">
        <v>928</v>
      </c>
      <c r="U929" s="2">
        <v>91</v>
      </c>
      <c r="V929" s="2">
        <v>37</v>
      </c>
      <c r="W929" s="2">
        <v>54</v>
      </c>
      <c r="X929" t="s">
        <v>5</v>
      </c>
      <c r="AD929">
        <v>928</v>
      </c>
      <c r="AE929">
        <v>4545</v>
      </c>
      <c r="AF929">
        <f>COUNTIF(AG929:AY929,"&lt;&gt;")</f>
        <v>2</v>
      </c>
      <c r="AG929">
        <v>15</v>
      </c>
      <c r="AH929">
        <v>45</v>
      </c>
    </row>
    <row r="930" spans="1:47" x14ac:dyDescent="0.2">
      <c r="A930">
        <v>929</v>
      </c>
      <c r="B930" s="2">
        <v>93</v>
      </c>
      <c r="C930" s="2">
        <v>0</v>
      </c>
      <c r="D930" s="2">
        <v>0</v>
      </c>
      <c r="E930" t="s">
        <v>6</v>
      </c>
      <c r="H930" s="2">
        <v>92</v>
      </c>
      <c r="I930" s="2">
        <v>15</v>
      </c>
      <c r="J930" s="2">
        <f t="shared" si="28"/>
        <v>6</v>
      </c>
      <c r="K930">
        <v>2</v>
      </c>
      <c r="L930" t="s">
        <v>6</v>
      </c>
      <c r="N930">
        <v>929</v>
      </c>
      <c r="O930" s="2">
        <v>57</v>
      </c>
      <c r="P930" s="2">
        <v>26</v>
      </c>
      <c r="Q930" s="2">
        <v>83</v>
      </c>
      <c r="R930" t="s">
        <v>5</v>
      </c>
      <c r="T930">
        <v>929</v>
      </c>
      <c r="U930" s="2">
        <v>91</v>
      </c>
      <c r="V930" s="2">
        <v>36</v>
      </c>
      <c r="W930" s="2">
        <v>55</v>
      </c>
      <c r="X930" t="s">
        <v>5</v>
      </c>
      <c r="AD930">
        <v>929</v>
      </c>
      <c r="AE930">
        <v>7781</v>
      </c>
      <c r="AF930">
        <f>COUNTIF(AG930:AY930,"&lt;&gt;")</f>
        <v>1</v>
      </c>
      <c r="AG930">
        <v>31</v>
      </c>
    </row>
    <row r="931" spans="1:47" x14ac:dyDescent="0.2">
      <c r="A931">
        <v>930</v>
      </c>
      <c r="B931" s="2">
        <v>92</v>
      </c>
      <c r="C931" s="2">
        <v>100</v>
      </c>
      <c r="D931" s="2">
        <v>9200</v>
      </c>
      <c r="E931" t="s">
        <v>6</v>
      </c>
      <c r="H931" s="2">
        <v>93</v>
      </c>
      <c r="I931" s="2">
        <v>15</v>
      </c>
      <c r="J931" s="2">
        <f t="shared" si="28"/>
        <v>6</v>
      </c>
      <c r="K931">
        <v>3</v>
      </c>
      <c r="L931" t="s">
        <v>6</v>
      </c>
      <c r="N931">
        <v>930</v>
      </c>
      <c r="O931" s="2">
        <v>57</v>
      </c>
      <c r="P931" s="2">
        <v>27</v>
      </c>
      <c r="Q931" s="2">
        <v>84</v>
      </c>
      <c r="R931" t="s">
        <v>5</v>
      </c>
      <c r="T931">
        <v>930</v>
      </c>
      <c r="U931" s="2">
        <v>91</v>
      </c>
      <c r="V931" s="2">
        <v>35</v>
      </c>
      <c r="W931" s="2">
        <v>56</v>
      </c>
      <c r="X931" t="s">
        <v>5</v>
      </c>
      <c r="AD931">
        <v>930</v>
      </c>
      <c r="AE931">
        <v>8820</v>
      </c>
      <c r="AF931">
        <f>COUNTIF(AG931:AY931,"&lt;&gt;")</f>
        <v>15</v>
      </c>
      <c r="AG931">
        <v>12</v>
      </c>
      <c r="AH931">
        <v>14</v>
      </c>
      <c r="AI931">
        <v>15</v>
      </c>
      <c r="AJ931">
        <v>18</v>
      </c>
      <c r="AK931">
        <v>21</v>
      </c>
      <c r="AL931">
        <v>28</v>
      </c>
      <c r="AM931">
        <v>35</v>
      </c>
      <c r="AN931">
        <v>36</v>
      </c>
      <c r="AO931">
        <v>42</v>
      </c>
      <c r="AP931">
        <v>45</v>
      </c>
      <c r="AQ931">
        <v>49</v>
      </c>
      <c r="AR931">
        <v>63</v>
      </c>
      <c r="AS931">
        <v>84</v>
      </c>
      <c r="AT931">
        <v>98</v>
      </c>
      <c r="AU931" t="s">
        <v>22</v>
      </c>
    </row>
    <row r="932" spans="1:47" x14ac:dyDescent="0.2">
      <c r="A932">
        <v>931</v>
      </c>
      <c r="B932" s="2">
        <v>92</v>
      </c>
      <c r="C932" s="2">
        <v>99</v>
      </c>
      <c r="D932" s="2">
        <v>9108</v>
      </c>
      <c r="E932" t="s">
        <v>6</v>
      </c>
      <c r="H932" s="2">
        <v>94</v>
      </c>
      <c r="I932" s="2">
        <v>15</v>
      </c>
      <c r="J932" s="2">
        <f t="shared" si="28"/>
        <v>6</v>
      </c>
      <c r="K932">
        <v>4</v>
      </c>
      <c r="L932" t="s">
        <v>6</v>
      </c>
      <c r="N932">
        <v>931</v>
      </c>
      <c r="O932" s="2">
        <v>57</v>
      </c>
      <c r="P932" s="2">
        <v>28</v>
      </c>
      <c r="Q932" s="2">
        <v>85</v>
      </c>
      <c r="R932" t="s">
        <v>5</v>
      </c>
      <c r="T932">
        <v>931</v>
      </c>
      <c r="U932" s="2">
        <v>91</v>
      </c>
      <c r="V932" s="2">
        <v>34</v>
      </c>
      <c r="W932" s="2">
        <v>57</v>
      </c>
      <c r="X932" t="s">
        <v>5</v>
      </c>
      <c r="AD932">
        <v>931</v>
      </c>
      <c r="AE932">
        <v>7512</v>
      </c>
      <c r="AF932">
        <f>COUNTIF(AG932:AY932,"&lt;&gt;")</f>
        <v>2</v>
      </c>
      <c r="AG932">
        <v>12</v>
      </c>
      <c r="AH932">
        <v>24</v>
      </c>
    </row>
    <row r="933" spans="1:47" x14ac:dyDescent="0.2">
      <c r="A933">
        <v>932</v>
      </c>
      <c r="B933" s="2">
        <v>92</v>
      </c>
      <c r="C933" s="2">
        <v>98</v>
      </c>
      <c r="D933" s="2">
        <v>9016</v>
      </c>
      <c r="E933" t="s">
        <v>6</v>
      </c>
      <c r="H933" s="2">
        <v>95</v>
      </c>
      <c r="I933" s="2">
        <v>15</v>
      </c>
      <c r="J933" s="2">
        <f t="shared" si="28"/>
        <v>6</v>
      </c>
      <c r="K933">
        <v>5</v>
      </c>
      <c r="L933" t="s">
        <v>6</v>
      </c>
      <c r="N933">
        <v>932</v>
      </c>
      <c r="O933" s="2">
        <v>57</v>
      </c>
      <c r="P933" s="2">
        <v>29</v>
      </c>
      <c r="Q933" s="2">
        <v>86</v>
      </c>
      <c r="R933" t="s">
        <v>5</v>
      </c>
      <c r="T933">
        <v>932</v>
      </c>
      <c r="U933" s="2">
        <v>91</v>
      </c>
      <c r="V933" s="2">
        <v>33</v>
      </c>
      <c r="W933" s="2">
        <v>58</v>
      </c>
      <c r="X933" t="s">
        <v>5</v>
      </c>
      <c r="AD933">
        <v>932</v>
      </c>
      <c r="AE933">
        <v>3534</v>
      </c>
      <c r="AF933">
        <f>COUNTIF(AG933:AY933,"&lt;&gt;")</f>
        <v>6</v>
      </c>
      <c r="AG933">
        <v>19</v>
      </c>
      <c r="AH933">
        <v>31</v>
      </c>
      <c r="AI933">
        <v>38</v>
      </c>
      <c r="AJ933">
        <v>57</v>
      </c>
      <c r="AK933">
        <v>62</v>
      </c>
      <c r="AL933">
        <v>93</v>
      </c>
    </row>
    <row r="934" spans="1:47" x14ac:dyDescent="0.2">
      <c r="A934">
        <v>933</v>
      </c>
      <c r="B934" s="2">
        <v>92</v>
      </c>
      <c r="C934" s="2">
        <v>97</v>
      </c>
      <c r="D934" s="2">
        <v>8924</v>
      </c>
      <c r="E934" t="s">
        <v>6</v>
      </c>
      <c r="H934" s="2">
        <v>96</v>
      </c>
      <c r="I934" s="2">
        <v>15</v>
      </c>
      <c r="J934" s="2">
        <f t="shared" si="28"/>
        <v>6</v>
      </c>
      <c r="K934">
        <v>6</v>
      </c>
      <c r="L934" t="s">
        <v>6</v>
      </c>
      <c r="N934">
        <v>933</v>
      </c>
      <c r="O934" s="2">
        <v>57</v>
      </c>
      <c r="P934" s="2">
        <v>30</v>
      </c>
      <c r="Q934" s="2">
        <v>87</v>
      </c>
      <c r="R934" t="s">
        <v>5</v>
      </c>
      <c r="T934">
        <v>933</v>
      </c>
      <c r="U934" s="2">
        <v>91</v>
      </c>
      <c r="V934" s="2">
        <v>32</v>
      </c>
      <c r="W934" s="2">
        <v>59</v>
      </c>
      <c r="X934" t="s">
        <v>5</v>
      </c>
      <c r="AD934">
        <v>933</v>
      </c>
      <c r="AE934">
        <v>6756</v>
      </c>
      <c r="AF934">
        <f>COUNTIF(AG934:AY934,"&lt;&gt;")</f>
        <v>1</v>
      </c>
      <c r="AG934">
        <v>12</v>
      </c>
    </row>
    <row r="935" spans="1:47" x14ac:dyDescent="0.2">
      <c r="A935">
        <v>934</v>
      </c>
      <c r="B935" s="2">
        <v>92</v>
      </c>
      <c r="C935" s="2">
        <v>96</v>
      </c>
      <c r="D935" s="2">
        <v>8832</v>
      </c>
      <c r="E935" t="s">
        <v>6</v>
      </c>
      <c r="H935" s="2">
        <v>97</v>
      </c>
      <c r="I935" s="2">
        <v>15</v>
      </c>
      <c r="J935" s="2">
        <f t="shared" si="28"/>
        <v>6</v>
      </c>
      <c r="K935">
        <v>7</v>
      </c>
      <c r="L935" t="s">
        <v>6</v>
      </c>
      <c r="N935">
        <v>934</v>
      </c>
      <c r="O935" s="2">
        <v>57</v>
      </c>
      <c r="P935" s="2">
        <v>31</v>
      </c>
      <c r="Q935" s="2">
        <v>88</v>
      </c>
      <c r="R935" t="s">
        <v>5</v>
      </c>
      <c r="T935">
        <v>934</v>
      </c>
      <c r="U935" s="2">
        <v>91</v>
      </c>
      <c r="V935" s="2">
        <v>31</v>
      </c>
      <c r="W935" s="2">
        <v>60</v>
      </c>
      <c r="X935" t="s">
        <v>5</v>
      </c>
      <c r="AD935">
        <v>934</v>
      </c>
      <c r="AE935">
        <v>7335</v>
      </c>
      <c r="AF935">
        <f>COUNTIF(AG935:AY935,"&lt;&gt;")</f>
        <v>2</v>
      </c>
      <c r="AG935">
        <v>15</v>
      </c>
      <c r="AH935">
        <v>45</v>
      </c>
    </row>
    <row r="936" spans="1:47" x14ac:dyDescent="0.2">
      <c r="A936">
        <v>935</v>
      </c>
      <c r="B936" s="2">
        <v>92</v>
      </c>
      <c r="C936" s="2">
        <v>95</v>
      </c>
      <c r="D936" s="2">
        <v>8740</v>
      </c>
      <c r="E936" t="s">
        <v>6</v>
      </c>
      <c r="H936" s="2">
        <v>98</v>
      </c>
      <c r="I936" s="2">
        <v>15</v>
      </c>
      <c r="J936" s="2">
        <f t="shared" si="28"/>
        <v>6</v>
      </c>
      <c r="K936">
        <v>8</v>
      </c>
      <c r="L936" t="s">
        <v>6</v>
      </c>
      <c r="N936">
        <v>935</v>
      </c>
      <c r="O936" s="2">
        <v>57</v>
      </c>
      <c r="P936" s="2">
        <v>32</v>
      </c>
      <c r="Q936" s="2">
        <v>89</v>
      </c>
      <c r="R936" t="s">
        <v>5</v>
      </c>
      <c r="T936">
        <v>935</v>
      </c>
      <c r="U936" s="2">
        <v>91</v>
      </c>
      <c r="V936" s="2">
        <v>30</v>
      </c>
      <c r="W936" s="2">
        <v>61</v>
      </c>
      <c r="X936" t="s">
        <v>5</v>
      </c>
      <c r="AD936">
        <v>935</v>
      </c>
      <c r="AE936">
        <v>3737</v>
      </c>
      <c r="AF936">
        <f>COUNTIF(AG936:AY936,"&lt;&gt;")</f>
        <v>1</v>
      </c>
      <c r="AG936">
        <v>37</v>
      </c>
    </row>
    <row r="937" spans="1:47" x14ac:dyDescent="0.2">
      <c r="A937">
        <v>936</v>
      </c>
      <c r="B937" s="2">
        <v>92</v>
      </c>
      <c r="C937" s="2">
        <v>94</v>
      </c>
      <c r="D937" s="2">
        <v>8648</v>
      </c>
      <c r="E937" t="s">
        <v>6</v>
      </c>
      <c r="H937" s="2">
        <v>99</v>
      </c>
      <c r="I937" s="2">
        <v>15</v>
      </c>
      <c r="J937" s="2">
        <f t="shared" si="28"/>
        <v>6</v>
      </c>
      <c r="K937">
        <v>9</v>
      </c>
      <c r="L937" t="s">
        <v>6</v>
      </c>
      <c r="N937">
        <v>936</v>
      </c>
      <c r="O937" s="2">
        <v>57</v>
      </c>
      <c r="P937" s="2">
        <v>33</v>
      </c>
      <c r="Q937" s="2">
        <v>90</v>
      </c>
      <c r="R937" t="s">
        <v>5</v>
      </c>
      <c r="T937">
        <v>936</v>
      </c>
      <c r="U937" s="2">
        <v>91</v>
      </c>
      <c r="V937" s="2">
        <v>29</v>
      </c>
      <c r="W937" s="2">
        <v>62</v>
      </c>
      <c r="X937" t="s">
        <v>5</v>
      </c>
      <c r="AD937">
        <v>936</v>
      </c>
      <c r="AE937">
        <v>3050</v>
      </c>
      <c r="AF937">
        <f>COUNTIF(AG937:AY937,"&lt;&gt;")</f>
        <v>2</v>
      </c>
      <c r="AG937">
        <v>25</v>
      </c>
      <c r="AH937">
        <v>61</v>
      </c>
    </row>
    <row r="938" spans="1:47" x14ac:dyDescent="0.2">
      <c r="A938">
        <v>937</v>
      </c>
      <c r="B938" s="2">
        <v>92</v>
      </c>
      <c r="C938" s="2">
        <v>93</v>
      </c>
      <c r="D938" s="2">
        <v>8556</v>
      </c>
      <c r="E938" t="s">
        <v>6</v>
      </c>
      <c r="H938" s="2">
        <v>16</v>
      </c>
      <c r="I938" s="2">
        <v>15</v>
      </c>
      <c r="J938" s="2">
        <f t="shared" si="28"/>
        <v>1</v>
      </c>
      <c r="K938">
        <v>1</v>
      </c>
      <c r="L938" t="s">
        <v>6</v>
      </c>
      <c r="N938">
        <v>937</v>
      </c>
      <c r="O938" s="2">
        <v>57</v>
      </c>
      <c r="P938" s="2">
        <v>34</v>
      </c>
      <c r="Q938" s="2">
        <v>91</v>
      </c>
      <c r="R938" t="s">
        <v>5</v>
      </c>
      <c r="T938">
        <v>937</v>
      </c>
      <c r="U938" s="2">
        <v>91</v>
      </c>
      <c r="V938" s="2">
        <v>28</v>
      </c>
      <c r="W938" s="2">
        <v>63</v>
      </c>
      <c r="X938" t="s">
        <v>5</v>
      </c>
      <c r="AD938">
        <v>937</v>
      </c>
      <c r="AE938">
        <v>5104</v>
      </c>
      <c r="AF938">
        <f>COUNTIF(AG938:AY938,"&lt;&gt;")</f>
        <v>6</v>
      </c>
      <c r="AG938">
        <v>16</v>
      </c>
      <c r="AH938">
        <v>22</v>
      </c>
      <c r="AI938">
        <v>29</v>
      </c>
      <c r="AJ938">
        <v>44</v>
      </c>
      <c r="AK938">
        <v>58</v>
      </c>
      <c r="AL938">
        <v>88</v>
      </c>
    </row>
    <row r="939" spans="1:47" x14ac:dyDescent="0.2">
      <c r="A939">
        <v>938</v>
      </c>
      <c r="B939" s="2">
        <v>92</v>
      </c>
      <c r="C939" s="2">
        <v>92</v>
      </c>
      <c r="D939" s="2">
        <v>8464</v>
      </c>
      <c r="E939" t="s">
        <v>6</v>
      </c>
      <c r="H939" s="2">
        <v>17</v>
      </c>
      <c r="I939" s="2">
        <v>15</v>
      </c>
      <c r="J939" s="2">
        <f t="shared" si="28"/>
        <v>1</v>
      </c>
      <c r="K939">
        <v>2</v>
      </c>
      <c r="L939" t="s">
        <v>6</v>
      </c>
      <c r="N939">
        <v>938</v>
      </c>
      <c r="O939" s="2">
        <v>57</v>
      </c>
      <c r="P939" s="2">
        <v>35</v>
      </c>
      <c r="Q939" s="2">
        <v>92</v>
      </c>
      <c r="R939" t="s">
        <v>5</v>
      </c>
      <c r="T939">
        <v>938</v>
      </c>
      <c r="U939" s="2">
        <v>91</v>
      </c>
      <c r="V939" s="2">
        <v>27</v>
      </c>
      <c r="W939" s="2">
        <v>64</v>
      </c>
      <c r="X939" t="s">
        <v>5</v>
      </c>
      <c r="AD939">
        <v>938</v>
      </c>
      <c r="AE939">
        <v>9758</v>
      </c>
      <c r="AF939">
        <f>COUNTIF(AG939:AY939,"&lt;&gt;")</f>
        <v>5</v>
      </c>
      <c r="AG939">
        <v>14</v>
      </c>
      <c r="AH939">
        <v>17</v>
      </c>
      <c r="AI939">
        <v>34</v>
      </c>
      <c r="AJ939">
        <v>41</v>
      </c>
      <c r="AK939">
        <v>82</v>
      </c>
    </row>
    <row r="940" spans="1:47" x14ac:dyDescent="0.2">
      <c r="A940">
        <v>939</v>
      </c>
      <c r="B940" s="2">
        <v>92</v>
      </c>
      <c r="C940" s="2">
        <v>91</v>
      </c>
      <c r="D940" s="2">
        <v>8372</v>
      </c>
      <c r="E940" t="s">
        <v>6</v>
      </c>
      <c r="H940" s="2">
        <v>18</v>
      </c>
      <c r="I940" s="2">
        <v>15</v>
      </c>
      <c r="J940" s="2">
        <f t="shared" si="28"/>
        <v>1</v>
      </c>
      <c r="K940">
        <v>3</v>
      </c>
      <c r="L940" t="s">
        <v>6</v>
      </c>
      <c r="N940">
        <v>939</v>
      </c>
      <c r="O940" s="2">
        <v>57</v>
      </c>
      <c r="P940" s="2">
        <v>36</v>
      </c>
      <c r="Q940" s="2">
        <v>93</v>
      </c>
      <c r="R940" t="s">
        <v>5</v>
      </c>
      <c r="T940">
        <v>939</v>
      </c>
      <c r="U940" s="2">
        <v>91</v>
      </c>
      <c r="V940" s="2">
        <v>26</v>
      </c>
      <c r="W940" s="2">
        <v>65</v>
      </c>
      <c r="X940" t="s">
        <v>5</v>
      </c>
      <c r="AD940">
        <v>939</v>
      </c>
      <c r="AE940">
        <v>6916</v>
      </c>
      <c r="AF940">
        <f>COUNTIF(AG940:AY940,"&lt;&gt;")</f>
        <v>9</v>
      </c>
      <c r="AG940">
        <v>13</v>
      </c>
      <c r="AH940">
        <v>14</v>
      </c>
      <c r="AI940">
        <v>19</v>
      </c>
      <c r="AJ940">
        <v>26</v>
      </c>
      <c r="AK940">
        <v>28</v>
      </c>
      <c r="AL940">
        <v>38</v>
      </c>
      <c r="AM940">
        <v>52</v>
      </c>
      <c r="AN940">
        <v>76</v>
      </c>
      <c r="AO940">
        <v>91</v>
      </c>
    </row>
    <row r="941" spans="1:47" x14ac:dyDescent="0.2">
      <c r="A941">
        <v>940</v>
      </c>
      <c r="B941" s="2">
        <v>92</v>
      </c>
      <c r="C941" s="2">
        <v>90</v>
      </c>
      <c r="D941" s="2">
        <v>8280</v>
      </c>
      <c r="E941" t="s">
        <v>6</v>
      </c>
      <c r="H941" s="2">
        <v>19</v>
      </c>
      <c r="I941" s="2">
        <v>15</v>
      </c>
      <c r="J941" s="2">
        <f t="shared" si="28"/>
        <v>1</v>
      </c>
      <c r="K941">
        <v>4</v>
      </c>
      <c r="L941" t="s">
        <v>6</v>
      </c>
      <c r="N941">
        <v>940</v>
      </c>
      <c r="O941" s="2">
        <v>57</v>
      </c>
      <c r="P941" s="2">
        <v>37</v>
      </c>
      <c r="Q941" s="2">
        <v>94</v>
      </c>
      <c r="R941" t="s">
        <v>5</v>
      </c>
      <c r="T941">
        <v>940</v>
      </c>
      <c r="U941" s="2">
        <v>91</v>
      </c>
      <c r="V941" s="2">
        <v>25</v>
      </c>
      <c r="W941" s="2">
        <v>66</v>
      </c>
      <c r="X941" t="s">
        <v>5</v>
      </c>
      <c r="AD941">
        <v>940</v>
      </c>
      <c r="AE941">
        <v>9694</v>
      </c>
      <c r="AF941">
        <f>COUNTIF(AG941:AY941,"&lt;&gt;")</f>
        <v>2</v>
      </c>
      <c r="AG941">
        <v>37</v>
      </c>
      <c r="AH941">
        <v>74</v>
      </c>
    </row>
    <row r="942" spans="1:47" x14ac:dyDescent="0.2">
      <c r="A942">
        <v>941</v>
      </c>
      <c r="B942" s="2">
        <v>92</v>
      </c>
      <c r="C942" s="2">
        <v>89</v>
      </c>
      <c r="D942" s="2">
        <v>8188</v>
      </c>
      <c r="E942" t="s">
        <v>6</v>
      </c>
      <c r="H942" s="2">
        <v>20</v>
      </c>
      <c r="I942" s="2">
        <v>15</v>
      </c>
      <c r="J942" s="2">
        <f t="shared" si="28"/>
        <v>1</v>
      </c>
      <c r="K942">
        <v>5</v>
      </c>
      <c r="L942" t="s">
        <v>6</v>
      </c>
      <c r="N942">
        <v>941</v>
      </c>
      <c r="O942" s="2">
        <v>57</v>
      </c>
      <c r="P942" s="2">
        <v>38</v>
      </c>
      <c r="Q942" s="2">
        <v>95</v>
      </c>
      <c r="R942" t="s">
        <v>5</v>
      </c>
      <c r="T942">
        <v>941</v>
      </c>
      <c r="U942" s="2">
        <v>91</v>
      </c>
      <c r="V942" s="2">
        <v>24</v>
      </c>
      <c r="W942" s="2">
        <v>67</v>
      </c>
      <c r="X942" t="s">
        <v>5</v>
      </c>
      <c r="AD942">
        <v>941</v>
      </c>
      <c r="AE942">
        <v>5704</v>
      </c>
      <c r="AF942">
        <f>COUNTIF(AG942:AY942,"&lt;&gt;")</f>
        <v>5</v>
      </c>
      <c r="AG942">
        <v>23</v>
      </c>
      <c r="AH942">
        <v>31</v>
      </c>
      <c r="AI942">
        <v>46</v>
      </c>
      <c r="AJ942">
        <v>62</v>
      </c>
      <c r="AK942">
        <v>92</v>
      </c>
    </row>
    <row r="943" spans="1:47" x14ac:dyDescent="0.2">
      <c r="A943">
        <v>942</v>
      </c>
      <c r="B943" s="2">
        <v>92</v>
      </c>
      <c r="C943" s="2">
        <v>88</v>
      </c>
      <c r="D943" s="2">
        <v>8096</v>
      </c>
      <c r="E943" t="s">
        <v>6</v>
      </c>
      <c r="H943" s="2">
        <v>21</v>
      </c>
      <c r="I943" s="2">
        <v>15</v>
      </c>
      <c r="J943" s="2">
        <f t="shared" si="28"/>
        <v>0.99999999999999989</v>
      </c>
      <c r="K943">
        <v>6</v>
      </c>
      <c r="L943" t="s">
        <v>6</v>
      </c>
      <c r="N943">
        <v>942</v>
      </c>
      <c r="O943" s="2">
        <v>57</v>
      </c>
      <c r="P943" s="2">
        <v>39</v>
      </c>
      <c r="Q943" s="2">
        <v>96</v>
      </c>
      <c r="R943" t="s">
        <v>5</v>
      </c>
      <c r="T943">
        <v>942</v>
      </c>
      <c r="U943" s="2">
        <v>91</v>
      </c>
      <c r="V943" s="2">
        <v>23</v>
      </c>
      <c r="W943" s="2">
        <v>68</v>
      </c>
      <c r="X943" t="s">
        <v>5</v>
      </c>
      <c r="AD943">
        <v>942</v>
      </c>
      <c r="AE943">
        <v>4675</v>
      </c>
      <c r="AF943">
        <f>COUNTIF(AG943:AY943,"&lt;&gt;")</f>
        <v>4</v>
      </c>
      <c r="AG943">
        <v>17</v>
      </c>
      <c r="AH943">
        <v>25</v>
      </c>
      <c r="AI943">
        <v>55</v>
      </c>
      <c r="AJ943">
        <v>85</v>
      </c>
    </row>
    <row r="944" spans="1:47" x14ac:dyDescent="0.2">
      <c r="A944">
        <v>943</v>
      </c>
      <c r="B944" s="2">
        <v>92</v>
      </c>
      <c r="C944" s="2">
        <v>87</v>
      </c>
      <c r="D944" s="2">
        <v>8004</v>
      </c>
      <c r="E944" t="s">
        <v>6</v>
      </c>
      <c r="H944" s="2">
        <v>22</v>
      </c>
      <c r="I944" s="2">
        <v>15</v>
      </c>
      <c r="J944" s="2">
        <f t="shared" si="28"/>
        <v>0.99999999999999989</v>
      </c>
      <c r="K944">
        <v>7</v>
      </c>
      <c r="L944" t="s">
        <v>6</v>
      </c>
      <c r="N944">
        <v>943</v>
      </c>
      <c r="O944" s="2">
        <v>57</v>
      </c>
      <c r="P944" s="2">
        <v>40</v>
      </c>
      <c r="Q944" s="2">
        <v>97</v>
      </c>
      <c r="R944" t="s">
        <v>5</v>
      </c>
      <c r="T944">
        <v>943</v>
      </c>
      <c r="U944" s="2">
        <v>91</v>
      </c>
      <c r="V944" s="2">
        <v>22</v>
      </c>
      <c r="W944" s="2">
        <v>69</v>
      </c>
      <c r="X944" t="s">
        <v>5</v>
      </c>
      <c r="AD944">
        <v>943</v>
      </c>
      <c r="AE944">
        <v>2013</v>
      </c>
      <c r="AF944">
        <f>COUNTIF(AG944:AY944,"&lt;&gt;")</f>
        <v>2</v>
      </c>
      <c r="AG944">
        <v>33</v>
      </c>
      <c r="AH944">
        <v>61</v>
      </c>
    </row>
    <row r="945" spans="1:39" x14ac:dyDescent="0.2">
      <c r="A945">
        <v>944</v>
      </c>
      <c r="B945" s="2">
        <v>92</v>
      </c>
      <c r="C945" s="2">
        <v>86</v>
      </c>
      <c r="D945" s="2">
        <v>7912</v>
      </c>
      <c r="E945" t="s">
        <v>6</v>
      </c>
      <c r="H945" s="2">
        <v>23</v>
      </c>
      <c r="I945" s="2">
        <v>15</v>
      </c>
      <c r="J945" s="2">
        <f t="shared" si="28"/>
        <v>1</v>
      </c>
      <c r="K945">
        <v>8</v>
      </c>
      <c r="L945" t="s">
        <v>6</v>
      </c>
      <c r="N945">
        <v>944</v>
      </c>
      <c r="O945" s="2">
        <v>57</v>
      </c>
      <c r="P945" s="2">
        <v>41</v>
      </c>
      <c r="Q945" s="2">
        <v>98</v>
      </c>
      <c r="R945" t="s">
        <v>5</v>
      </c>
      <c r="T945">
        <v>944</v>
      </c>
      <c r="U945" s="2">
        <v>91</v>
      </c>
      <c r="V945" s="2">
        <v>21</v>
      </c>
      <c r="W945" s="2">
        <v>70</v>
      </c>
      <c r="X945" t="s">
        <v>5</v>
      </c>
      <c r="AD945">
        <v>944</v>
      </c>
      <c r="AE945">
        <v>4234</v>
      </c>
      <c r="AF945">
        <f>COUNTIF(AG945:AY945,"&lt;&gt;")</f>
        <v>3</v>
      </c>
      <c r="AG945">
        <v>29</v>
      </c>
      <c r="AH945">
        <v>58</v>
      </c>
      <c r="AI945">
        <v>73</v>
      </c>
    </row>
    <row r="946" spans="1:39" x14ac:dyDescent="0.2">
      <c r="A946">
        <v>945</v>
      </c>
      <c r="B946" s="2">
        <v>92</v>
      </c>
      <c r="C946" s="2">
        <v>85</v>
      </c>
      <c r="D946" s="2">
        <v>7820</v>
      </c>
      <c r="E946" t="s">
        <v>6</v>
      </c>
      <c r="H946" s="2">
        <v>24</v>
      </c>
      <c r="I946" s="2">
        <v>15</v>
      </c>
      <c r="J946" s="2">
        <f t="shared" si="28"/>
        <v>1</v>
      </c>
      <c r="K946">
        <v>9</v>
      </c>
      <c r="L946" t="s">
        <v>6</v>
      </c>
      <c r="N946">
        <v>945</v>
      </c>
      <c r="O946" s="2">
        <v>57</v>
      </c>
      <c r="P946" s="2">
        <v>42</v>
      </c>
      <c r="Q946" s="2">
        <v>99</v>
      </c>
      <c r="R946" t="s">
        <v>5</v>
      </c>
      <c r="T946">
        <v>945</v>
      </c>
      <c r="U946" s="2">
        <v>91</v>
      </c>
      <c r="V946" s="2">
        <v>20</v>
      </c>
      <c r="W946" s="2">
        <v>71</v>
      </c>
      <c r="X946" t="s">
        <v>5</v>
      </c>
      <c r="AD946">
        <v>945</v>
      </c>
      <c r="AE946">
        <v>9104</v>
      </c>
      <c r="AF946">
        <f>COUNTIF(AG946:AY946,"&lt;&gt;")</f>
        <v>1</v>
      </c>
      <c r="AG946">
        <v>16</v>
      </c>
    </row>
    <row r="947" spans="1:39" x14ac:dyDescent="0.2">
      <c r="A947">
        <v>946</v>
      </c>
      <c r="B947" s="2">
        <v>92</v>
      </c>
      <c r="C947" s="2">
        <v>84</v>
      </c>
      <c r="D947" s="2">
        <v>7728</v>
      </c>
      <c r="E947" t="s">
        <v>6</v>
      </c>
      <c r="H947" s="2">
        <v>25</v>
      </c>
      <c r="I947" s="2">
        <v>15</v>
      </c>
      <c r="J947" s="2">
        <f t="shared" si="28"/>
        <v>1</v>
      </c>
      <c r="K947">
        <v>10</v>
      </c>
      <c r="L947" t="s">
        <v>6</v>
      </c>
      <c r="N947">
        <v>946</v>
      </c>
      <c r="O947" s="2">
        <v>57</v>
      </c>
      <c r="P947" s="2">
        <v>43</v>
      </c>
      <c r="Q947" s="2">
        <v>100</v>
      </c>
      <c r="R947" t="s">
        <v>5</v>
      </c>
      <c r="T947">
        <v>946</v>
      </c>
      <c r="U947" s="2">
        <v>91</v>
      </c>
      <c r="V947" s="2">
        <v>19</v>
      </c>
      <c r="W947" s="2">
        <v>72</v>
      </c>
      <c r="X947" t="s">
        <v>5</v>
      </c>
      <c r="AD947">
        <v>946</v>
      </c>
      <c r="AE947">
        <v>2882</v>
      </c>
      <c r="AF947">
        <f>COUNTIF(AG947:AY947,"&lt;&gt;")</f>
        <v>1</v>
      </c>
      <c r="AG947">
        <v>22</v>
      </c>
    </row>
    <row r="948" spans="1:39" x14ac:dyDescent="0.2">
      <c r="A948">
        <v>947</v>
      </c>
      <c r="B948" s="2">
        <v>92</v>
      </c>
      <c r="C948" s="2">
        <v>83</v>
      </c>
      <c r="D948" s="2">
        <v>7636</v>
      </c>
      <c r="E948" t="s">
        <v>6</v>
      </c>
      <c r="H948" s="2">
        <v>26</v>
      </c>
      <c r="I948" s="2">
        <v>15</v>
      </c>
      <c r="J948" s="2">
        <f t="shared" si="28"/>
        <v>1</v>
      </c>
      <c r="K948">
        <v>11</v>
      </c>
      <c r="L948" t="s">
        <v>6</v>
      </c>
      <c r="N948">
        <v>947</v>
      </c>
      <c r="O948" s="2">
        <v>56</v>
      </c>
      <c r="P948" s="2">
        <v>1</v>
      </c>
      <c r="Q948" s="2">
        <v>57</v>
      </c>
      <c r="R948" t="s">
        <v>5</v>
      </c>
      <c r="T948">
        <v>947</v>
      </c>
      <c r="U948" s="2">
        <v>91</v>
      </c>
      <c r="V948" s="2">
        <v>18</v>
      </c>
      <c r="W948" s="2">
        <v>73</v>
      </c>
      <c r="X948" t="s">
        <v>5</v>
      </c>
      <c r="AD948">
        <v>947</v>
      </c>
      <c r="AE948">
        <v>3496</v>
      </c>
      <c r="AF948">
        <f>COUNTIF(AG948:AY948,"&lt;&gt;")</f>
        <v>6</v>
      </c>
      <c r="AG948">
        <v>19</v>
      </c>
      <c r="AH948">
        <v>23</v>
      </c>
      <c r="AI948">
        <v>38</v>
      </c>
      <c r="AJ948">
        <v>46</v>
      </c>
      <c r="AK948">
        <v>76</v>
      </c>
      <c r="AL948">
        <v>92</v>
      </c>
    </row>
    <row r="949" spans="1:39" x14ac:dyDescent="0.2">
      <c r="A949">
        <v>948</v>
      </c>
      <c r="B949" s="2">
        <v>92</v>
      </c>
      <c r="C949" s="2">
        <v>82</v>
      </c>
      <c r="D949" s="2">
        <v>7544</v>
      </c>
      <c r="E949" t="s">
        <v>6</v>
      </c>
      <c r="H949" s="2">
        <v>27</v>
      </c>
      <c r="I949" s="2">
        <v>15</v>
      </c>
      <c r="J949" s="2">
        <f t="shared" si="28"/>
        <v>1</v>
      </c>
      <c r="K949">
        <v>12</v>
      </c>
      <c r="L949" t="s">
        <v>6</v>
      </c>
      <c r="N949">
        <v>948</v>
      </c>
      <c r="O949" s="2">
        <v>56</v>
      </c>
      <c r="P949" s="2">
        <v>2</v>
      </c>
      <c r="Q949" s="2">
        <v>58</v>
      </c>
      <c r="R949" t="s">
        <v>5</v>
      </c>
      <c r="T949">
        <v>948</v>
      </c>
      <c r="U949" s="2">
        <v>91</v>
      </c>
      <c r="V949" s="2">
        <v>17</v>
      </c>
      <c r="W949" s="2">
        <v>74</v>
      </c>
      <c r="X949" t="s">
        <v>5</v>
      </c>
      <c r="AD949">
        <v>948</v>
      </c>
      <c r="AE949">
        <v>9776</v>
      </c>
      <c r="AF949">
        <f>COUNTIF(AG949:AY949,"&lt;&gt;")</f>
        <v>6</v>
      </c>
      <c r="AG949">
        <v>13</v>
      </c>
      <c r="AH949">
        <v>16</v>
      </c>
      <c r="AI949">
        <v>26</v>
      </c>
      <c r="AJ949">
        <v>47</v>
      </c>
      <c r="AK949">
        <v>52</v>
      </c>
      <c r="AL949">
        <v>94</v>
      </c>
    </row>
    <row r="950" spans="1:39" x14ac:dyDescent="0.2">
      <c r="A950">
        <v>949</v>
      </c>
      <c r="B950" s="2">
        <v>92</v>
      </c>
      <c r="C950" s="2">
        <v>81</v>
      </c>
      <c r="D950" s="2">
        <v>7452</v>
      </c>
      <c r="E950" t="s">
        <v>6</v>
      </c>
      <c r="H950" s="2">
        <v>28</v>
      </c>
      <c r="I950" s="2">
        <v>15</v>
      </c>
      <c r="J950" s="2">
        <f t="shared" si="28"/>
        <v>1</v>
      </c>
      <c r="K950">
        <v>13</v>
      </c>
      <c r="L950" t="s">
        <v>6</v>
      </c>
      <c r="N950">
        <v>949</v>
      </c>
      <c r="O950" s="2">
        <v>56</v>
      </c>
      <c r="P950" s="2">
        <v>3</v>
      </c>
      <c r="Q950" s="2">
        <v>59</v>
      </c>
      <c r="R950" t="s">
        <v>5</v>
      </c>
      <c r="T950">
        <v>949</v>
      </c>
      <c r="U950" s="2">
        <v>91</v>
      </c>
      <c r="V950" s="2">
        <v>16</v>
      </c>
      <c r="W950" s="2">
        <v>75</v>
      </c>
      <c r="X950" t="s">
        <v>5</v>
      </c>
      <c r="AD950">
        <v>949</v>
      </c>
      <c r="AE950">
        <v>4727</v>
      </c>
      <c r="AF950">
        <f>COUNTIF(AG950:AY950,"&lt;&gt;")</f>
        <v>1</v>
      </c>
      <c r="AG950">
        <v>29</v>
      </c>
    </row>
    <row r="951" spans="1:39" x14ac:dyDescent="0.2">
      <c r="A951">
        <v>950</v>
      </c>
      <c r="B951" s="2">
        <v>92</v>
      </c>
      <c r="C951" s="2">
        <v>80</v>
      </c>
      <c r="D951" s="2">
        <v>7360</v>
      </c>
      <c r="E951" t="s">
        <v>6</v>
      </c>
      <c r="H951" s="2">
        <v>29</v>
      </c>
      <c r="I951" s="2">
        <v>15</v>
      </c>
      <c r="J951" s="2">
        <f t="shared" si="28"/>
        <v>1</v>
      </c>
      <c r="K951">
        <v>14</v>
      </c>
      <c r="L951" t="s">
        <v>6</v>
      </c>
      <c r="N951">
        <v>950</v>
      </c>
      <c r="O951" s="2">
        <v>56</v>
      </c>
      <c r="P951" s="2">
        <v>4</v>
      </c>
      <c r="Q951" s="2">
        <v>60</v>
      </c>
      <c r="R951" t="s">
        <v>5</v>
      </c>
      <c r="T951">
        <v>950</v>
      </c>
      <c r="U951" s="2">
        <v>91</v>
      </c>
      <c r="V951" s="2">
        <v>15</v>
      </c>
      <c r="W951" s="2">
        <v>76</v>
      </c>
      <c r="X951" t="s">
        <v>5</v>
      </c>
      <c r="AD951">
        <v>950</v>
      </c>
      <c r="AE951">
        <v>6969</v>
      </c>
      <c r="AF951">
        <f>COUNTIF(AG951:AY951,"&lt;&gt;")</f>
        <v>2</v>
      </c>
      <c r="AG951">
        <v>23</v>
      </c>
      <c r="AH951">
        <v>69</v>
      </c>
    </row>
    <row r="952" spans="1:39" x14ac:dyDescent="0.2">
      <c r="A952">
        <v>951</v>
      </c>
      <c r="B952" s="2">
        <v>92</v>
      </c>
      <c r="C952" s="2">
        <v>79</v>
      </c>
      <c r="D952" s="2">
        <v>7268</v>
      </c>
      <c r="E952" t="s">
        <v>6</v>
      </c>
      <c r="H952" s="2">
        <v>32</v>
      </c>
      <c r="I952" s="2">
        <v>16</v>
      </c>
      <c r="J952" s="2">
        <f t="shared" si="28"/>
        <v>2</v>
      </c>
      <c r="K952">
        <v>0</v>
      </c>
      <c r="L952" t="s">
        <v>6</v>
      </c>
      <c r="N952">
        <v>951</v>
      </c>
      <c r="O952" s="2">
        <v>56</v>
      </c>
      <c r="P952" s="2">
        <v>5</v>
      </c>
      <c r="Q952" s="2">
        <v>61</v>
      </c>
      <c r="R952" t="s">
        <v>5</v>
      </c>
      <c r="T952">
        <v>951</v>
      </c>
      <c r="U952" s="2">
        <v>91</v>
      </c>
      <c r="V952" s="2">
        <v>14</v>
      </c>
      <c r="W952" s="2">
        <v>77</v>
      </c>
      <c r="X952" t="s">
        <v>5</v>
      </c>
      <c r="AD952">
        <v>951</v>
      </c>
      <c r="AE952">
        <v>1922</v>
      </c>
      <c r="AF952">
        <f>COUNTIF(AG952:AY952,"&lt;&gt;")</f>
        <v>2</v>
      </c>
      <c r="AG952">
        <v>31</v>
      </c>
      <c r="AH952">
        <v>62</v>
      </c>
    </row>
    <row r="953" spans="1:39" x14ac:dyDescent="0.2">
      <c r="A953">
        <v>952</v>
      </c>
      <c r="B953" s="2">
        <v>92</v>
      </c>
      <c r="C953" s="2">
        <v>78</v>
      </c>
      <c r="D953" s="2">
        <v>7176</v>
      </c>
      <c r="E953" t="s">
        <v>6</v>
      </c>
      <c r="H953" s="2">
        <v>33</v>
      </c>
      <c r="I953" s="2">
        <v>16</v>
      </c>
      <c r="J953" s="2">
        <f t="shared" si="28"/>
        <v>2</v>
      </c>
      <c r="K953">
        <v>1</v>
      </c>
      <c r="L953" t="s">
        <v>6</v>
      </c>
      <c r="N953">
        <v>952</v>
      </c>
      <c r="O953" s="2">
        <v>56</v>
      </c>
      <c r="P953" s="2">
        <v>6</v>
      </c>
      <c r="Q953" s="2">
        <v>62</v>
      </c>
      <c r="R953" t="s">
        <v>5</v>
      </c>
      <c r="T953">
        <v>952</v>
      </c>
      <c r="U953" s="2">
        <v>91</v>
      </c>
      <c r="V953" s="2">
        <v>13</v>
      </c>
      <c r="W953" s="2">
        <v>78</v>
      </c>
      <c r="X953" t="s">
        <v>5</v>
      </c>
      <c r="AD953">
        <v>952</v>
      </c>
      <c r="AE953">
        <v>1102</v>
      </c>
      <c r="AF953">
        <f>COUNTIF(AG953:AY953,"&lt;&gt;")</f>
        <v>4</v>
      </c>
      <c r="AG953">
        <v>19</v>
      </c>
      <c r="AH953">
        <v>29</v>
      </c>
      <c r="AI953">
        <v>38</v>
      </c>
      <c r="AJ953">
        <v>58</v>
      </c>
    </row>
    <row r="954" spans="1:39" x14ac:dyDescent="0.2">
      <c r="A954">
        <v>953</v>
      </c>
      <c r="B954" s="2">
        <v>92</v>
      </c>
      <c r="C954" s="2">
        <v>77</v>
      </c>
      <c r="D954" s="2">
        <v>7084</v>
      </c>
      <c r="E954" t="s">
        <v>6</v>
      </c>
      <c r="H954" s="2">
        <v>34</v>
      </c>
      <c r="I954" s="2">
        <v>16</v>
      </c>
      <c r="J954" s="2">
        <f t="shared" si="28"/>
        <v>2</v>
      </c>
      <c r="K954">
        <v>2</v>
      </c>
      <c r="L954" t="s">
        <v>6</v>
      </c>
      <c r="N954">
        <v>953</v>
      </c>
      <c r="O954" s="2">
        <v>56</v>
      </c>
      <c r="P954" s="2">
        <v>7</v>
      </c>
      <c r="Q954" s="2">
        <v>63</v>
      </c>
      <c r="R954" t="s">
        <v>5</v>
      </c>
      <c r="T954">
        <v>953</v>
      </c>
      <c r="U954" s="2">
        <v>91</v>
      </c>
      <c r="V954" s="2">
        <v>12</v>
      </c>
      <c r="W954" s="2">
        <v>79</v>
      </c>
      <c r="X954" t="s">
        <v>5</v>
      </c>
      <c r="AD954">
        <v>953</v>
      </c>
      <c r="AE954">
        <v>3794</v>
      </c>
      <c r="AF954">
        <f>COUNTIF(AG954:AY954,"&lt;&gt;")</f>
        <v>1</v>
      </c>
      <c r="AG954">
        <v>14</v>
      </c>
    </row>
    <row r="955" spans="1:39" x14ac:dyDescent="0.2">
      <c r="A955">
        <v>954</v>
      </c>
      <c r="B955" s="2">
        <v>92</v>
      </c>
      <c r="C955" s="2">
        <v>76</v>
      </c>
      <c r="D955" s="2">
        <v>6992</v>
      </c>
      <c r="E955" t="s">
        <v>6</v>
      </c>
      <c r="H955" s="2">
        <v>35</v>
      </c>
      <c r="I955" s="2">
        <v>16</v>
      </c>
      <c r="J955" s="2">
        <f t="shared" si="28"/>
        <v>2</v>
      </c>
      <c r="K955">
        <v>3</v>
      </c>
      <c r="L955" t="s">
        <v>6</v>
      </c>
      <c r="N955">
        <v>954</v>
      </c>
      <c r="O955" s="2">
        <v>56</v>
      </c>
      <c r="P955" s="2">
        <v>8</v>
      </c>
      <c r="Q955" s="2">
        <v>64</v>
      </c>
      <c r="R955" t="s">
        <v>5</v>
      </c>
      <c r="T955">
        <v>954</v>
      </c>
      <c r="U955" s="2">
        <v>91</v>
      </c>
      <c r="V955" s="2">
        <v>11</v>
      </c>
      <c r="W955" s="2">
        <v>80</v>
      </c>
      <c r="X955" t="s">
        <v>5</v>
      </c>
      <c r="AD955">
        <v>954</v>
      </c>
      <c r="AE955">
        <v>5627</v>
      </c>
      <c r="AF955">
        <f>COUNTIF(AG955:AY955,"&lt;&gt;")</f>
        <v>1</v>
      </c>
      <c r="AG955">
        <v>17</v>
      </c>
    </row>
    <row r="956" spans="1:39" x14ac:dyDescent="0.2">
      <c r="A956">
        <v>955</v>
      </c>
      <c r="B956" s="2">
        <v>92</v>
      </c>
      <c r="C956" s="2">
        <v>75</v>
      </c>
      <c r="D956" s="2">
        <v>6900</v>
      </c>
      <c r="E956" t="s">
        <v>6</v>
      </c>
      <c r="H956" s="2">
        <v>36</v>
      </c>
      <c r="I956" s="2">
        <v>16</v>
      </c>
      <c r="J956" s="2">
        <f t="shared" si="28"/>
        <v>2</v>
      </c>
      <c r="K956">
        <v>4</v>
      </c>
      <c r="L956" t="s">
        <v>6</v>
      </c>
      <c r="N956">
        <v>955</v>
      </c>
      <c r="O956" s="2">
        <v>56</v>
      </c>
      <c r="P956" s="2">
        <v>9</v>
      </c>
      <c r="Q956" s="2">
        <v>65</v>
      </c>
      <c r="R956" t="s">
        <v>5</v>
      </c>
      <c r="T956">
        <v>955</v>
      </c>
      <c r="U956" s="2">
        <v>91</v>
      </c>
      <c r="V956" s="2">
        <v>10</v>
      </c>
      <c r="W956" s="2">
        <v>81</v>
      </c>
      <c r="X956" t="s">
        <v>5</v>
      </c>
      <c r="AD956">
        <v>955</v>
      </c>
      <c r="AE956">
        <v>9588</v>
      </c>
      <c r="AF956">
        <f>COUNTIF(AG956:AY956,"&lt;&gt;")</f>
        <v>7</v>
      </c>
      <c r="AG956">
        <v>12</v>
      </c>
      <c r="AH956">
        <v>17</v>
      </c>
      <c r="AI956">
        <v>34</v>
      </c>
      <c r="AJ956">
        <v>47</v>
      </c>
      <c r="AK956">
        <v>51</v>
      </c>
      <c r="AL956">
        <v>68</v>
      </c>
      <c r="AM956">
        <v>94</v>
      </c>
    </row>
    <row r="957" spans="1:39" x14ac:dyDescent="0.2">
      <c r="A957">
        <v>956</v>
      </c>
      <c r="B957" s="2">
        <v>92</v>
      </c>
      <c r="C957" s="2">
        <v>74</v>
      </c>
      <c r="D957" s="2">
        <v>6808</v>
      </c>
      <c r="E957" t="s">
        <v>6</v>
      </c>
      <c r="H957" s="2">
        <v>37</v>
      </c>
      <c r="I957" s="2">
        <v>16</v>
      </c>
      <c r="J957" s="2">
        <f t="shared" si="28"/>
        <v>2</v>
      </c>
      <c r="K957">
        <v>5</v>
      </c>
      <c r="L957" t="s">
        <v>6</v>
      </c>
      <c r="N957">
        <v>956</v>
      </c>
      <c r="O957" s="2">
        <v>56</v>
      </c>
      <c r="P957" s="2">
        <v>10</v>
      </c>
      <c r="Q957" s="2">
        <v>66</v>
      </c>
      <c r="R957" t="s">
        <v>5</v>
      </c>
      <c r="T957">
        <v>956</v>
      </c>
      <c r="U957" s="2">
        <v>91</v>
      </c>
      <c r="V957" s="2">
        <v>9</v>
      </c>
      <c r="W957" s="2">
        <v>82</v>
      </c>
      <c r="X957" t="s">
        <v>5</v>
      </c>
      <c r="AD957">
        <v>956</v>
      </c>
      <c r="AE957">
        <v>9537</v>
      </c>
      <c r="AF957">
        <f>COUNTIF(AG957:AY957,"&lt;&gt;")</f>
        <v>3</v>
      </c>
      <c r="AG957">
        <v>17</v>
      </c>
      <c r="AH957">
        <v>33</v>
      </c>
      <c r="AI957">
        <v>51</v>
      </c>
    </row>
    <row r="958" spans="1:39" x14ac:dyDescent="0.2">
      <c r="A958">
        <v>957</v>
      </c>
      <c r="B958" s="2">
        <v>92</v>
      </c>
      <c r="C958" s="2">
        <v>73</v>
      </c>
      <c r="D958" s="2">
        <v>6716</v>
      </c>
      <c r="E958" t="s">
        <v>6</v>
      </c>
      <c r="H958" s="2">
        <v>38</v>
      </c>
      <c r="I958" s="2">
        <v>16</v>
      </c>
      <c r="J958" s="2">
        <f t="shared" si="28"/>
        <v>2</v>
      </c>
      <c r="K958">
        <v>6</v>
      </c>
      <c r="L958" t="s">
        <v>6</v>
      </c>
      <c r="N958">
        <v>957</v>
      </c>
      <c r="O958" s="2">
        <v>56</v>
      </c>
      <c r="P958" s="2">
        <v>11</v>
      </c>
      <c r="Q958" s="2">
        <v>67</v>
      </c>
      <c r="R958" t="s">
        <v>5</v>
      </c>
      <c r="T958">
        <v>957</v>
      </c>
      <c r="U958" s="2">
        <v>91</v>
      </c>
      <c r="V958" s="2">
        <v>8</v>
      </c>
      <c r="W958" s="2">
        <v>83</v>
      </c>
      <c r="X958" t="s">
        <v>5</v>
      </c>
      <c r="AD958">
        <v>957</v>
      </c>
      <c r="AE958">
        <v>6734</v>
      </c>
      <c r="AF958">
        <f>COUNTIF(AG958:AY958,"&lt;&gt;")</f>
        <v>6</v>
      </c>
      <c r="AG958">
        <v>13</v>
      </c>
      <c r="AH958">
        <v>14</v>
      </c>
      <c r="AI958">
        <v>26</v>
      </c>
      <c r="AJ958">
        <v>37</v>
      </c>
      <c r="AK958">
        <v>74</v>
      </c>
      <c r="AL958">
        <v>91</v>
      </c>
    </row>
    <row r="959" spans="1:39" x14ac:dyDescent="0.2">
      <c r="A959">
        <v>958</v>
      </c>
      <c r="B959" s="2">
        <v>92</v>
      </c>
      <c r="C959" s="2">
        <v>72</v>
      </c>
      <c r="D959" s="2">
        <v>6624</v>
      </c>
      <c r="E959" t="s">
        <v>6</v>
      </c>
      <c r="H959" s="2">
        <v>39</v>
      </c>
      <c r="I959" s="2">
        <v>16</v>
      </c>
      <c r="J959" s="2">
        <f t="shared" si="28"/>
        <v>2</v>
      </c>
      <c r="K959">
        <v>7</v>
      </c>
      <c r="L959" t="s">
        <v>6</v>
      </c>
      <c r="N959">
        <v>958</v>
      </c>
      <c r="O959" s="2">
        <v>56</v>
      </c>
      <c r="P959" s="2">
        <v>12</v>
      </c>
      <c r="Q959" s="2">
        <v>68</v>
      </c>
      <c r="R959" t="s">
        <v>5</v>
      </c>
      <c r="T959">
        <v>958</v>
      </c>
      <c r="U959" s="2">
        <v>91</v>
      </c>
      <c r="V959" s="2">
        <v>7</v>
      </c>
      <c r="W959" s="2">
        <v>84</v>
      </c>
      <c r="X959" t="s">
        <v>5</v>
      </c>
      <c r="AD959">
        <v>958</v>
      </c>
      <c r="AE959">
        <v>8540</v>
      </c>
      <c r="AF959">
        <f>COUNTIF(AG959:AY959,"&lt;&gt;")</f>
        <v>4</v>
      </c>
      <c r="AG959">
        <v>14</v>
      </c>
      <c r="AH959">
        <v>28</v>
      </c>
      <c r="AI959">
        <v>35</v>
      </c>
      <c r="AJ959">
        <v>61</v>
      </c>
    </row>
    <row r="960" spans="1:39" x14ac:dyDescent="0.2">
      <c r="A960">
        <v>959</v>
      </c>
      <c r="B960" s="2">
        <v>92</v>
      </c>
      <c r="C960" s="2">
        <v>71</v>
      </c>
      <c r="D960" s="2">
        <v>6532</v>
      </c>
      <c r="E960" t="s">
        <v>6</v>
      </c>
      <c r="H960" s="2">
        <v>40</v>
      </c>
      <c r="I960" s="2">
        <v>16</v>
      </c>
      <c r="J960" s="2">
        <f t="shared" si="28"/>
        <v>2</v>
      </c>
      <c r="K960">
        <v>8</v>
      </c>
      <c r="L960" t="s">
        <v>6</v>
      </c>
      <c r="N960">
        <v>959</v>
      </c>
      <c r="O960" s="2">
        <v>56</v>
      </c>
      <c r="P960" s="2">
        <v>13</v>
      </c>
      <c r="Q960" s="2">
        <v>69</v>
      </c>
      <c r="R960" t="s">
        <v>5</v>
      </c>
      <c r="T960">
        <v>959</v>
      </c>
      <c r="U960" s="2">
        <v>91</v>
      </c>
      <c r="V960" s="2">
        <v>6</v>
      </c>
      <c r="W960" s="2">
        <v>85</v>
      </c>
      <c r="X960" t="s">
        <v>5</v>
      </c>
      <c r="AD960">
        <v>959</v>
      </c>
      <c r="AE960">
        <v>5365</v>
      </c>
      <c r="AF960">
        <f>COUNTIF(AG960:AY960,"&lt;&gt;")</f>
        <v>2</v>
      </c>
      <c r="AG960">
        <v>29</v>
      </c>
      <c r="AH960">
        <v>37</v>
      </c>
    </row>
    <row r="961" spans="1:47" x14ac:dyDescent="0.2">
      <c r="A961">
        <v>960</v>
      </c>
      <c r="B961" s="2">
        <v>92</v>
      </c>
      <c r="C961" s="2">
        <v>70</v>
      </c>
      <c r="D961" s="2">
        <v>6440</v>
      </c>
      <c r="E961" t="s">
        <v>6</v>
      </c>
      <c r="H961" s="2">
        <v>41</v>
      </c>
      <c r="I961" s="2">
        <v>16</v>
      </c>
      <c r="J961" s="2">
        <f t="shared" si="28"/>
        <v>2</v>
      </c>
      <c r="K961">
        <v>9</v>
      </c>
      <c r="L961" t="s">
        <v>6</v>
      </c>
      <c r="N961">
        <v>960</v>
      </c>
      <c r="O961" s="2">
        <v>56</v>
      </c>
      <c r="P961" s="2">
        <v>14</v>
      </c>
      <c r="Q961" s="2">
        <v>70</v>
      </c>
      <c r="R961" t="s">
        <v>5</v>
      </c>
      <c r="T961">
        <v>960</v>
      </c>
      <c r="U961" s="2">
        <v>91</v>
      </c>
      <c r="V961" s="2">
        <v>5</v>
      </c>
      <c r="W961" s="2">
        <v>86</v>
      </c>
      <c r="X961" t="s">
        <v>5</v>
      </c>
      <c r="AD961">
        <v>960</v>
      </c>
      <c r="AE961">
        <v>4525</v>
      </c>
      <c r="AF961">
        <f>COUNTIF(AG961:AY961,"&lt;&gt;")</f>
        <v>1</v>
      </c>
      <c r="AG961">
        <v>25</v>
      </c>
    </row>
    <row r="962" spans="1:47" x14ac:dyDescent="0.2">
      <c r="A962">
        <v>961</v>
      </c>
      <c r="B962" s="2">
        <v>92</v>
      </c>
      <c r="C962" s="2">
        <v>69</v>
      </c>
      <c r="D962" s="2">
        <v>6348</v>
      </c>
      <c r="E962" t="s">
        <v>6</v>
      </c>
      <c r="H962" s="2">
        <v>42</v>
      </c>
      <c r="I962" s="2">
        <v>16</v>
      </c>
      <c r="J962" s="2">
        <f t="shared" ref="J962:J1025" si="29">(H962/I962)-(K962/I962)</f>
        <v>2</v>
      </c>
      <c r="K962">
        <v>10</v>
      </c>
      <c r="L962" t="s">
        <v>6</v>
      </c>
      <c r="N962">
        <v>961</v>
      </c>
      <c r="O962" s="2">
        <v>56</v>
      </c>
      <c r="P962" s="2">
        <v>15</v>
      </c>
      <c r="Q962" s="2">
        <v>71</v>
      </c>
      <c r="R962" t="s">
        <v>5</v>
      </c>
      <c r="T962">
        <v>961</v>
      </c>
      <c r="U962" s="2">
        <v>91</v>
      </c>
      <c r="V962" s="2">
        <v>4</v>
      </c>
      <c r="W962" s="2">
        <v>87</v>
      </c>
      <c r="X962" t="s">
        <v>5</v>
      </c>
      <c r="AD962">
        <v>961</v>
      </c>
      <c r="AE962">
        <v>8616</v>
      </c>
      <c r="AF962">
        <f>COUNTIF(AG962:AY962,"&lt;&gt;")</f>
        <v>2</v>
      </c>
      <c r="AG962">
        <v>12</v>
      </c>
      <c r="AH962">
        <v>24</v>
      </c>
    </row>
    <row r="963" spans="1:47" x14ac:dyDescent="0.2">
      <c r="A963">
        <v>962</v>
      </c>
      <c r="B963" s="2">
        <v>92</v>
      </c>
      <c r="C963" s="2">
        <v>68</v>
      </c>
      <c r="D963" s="2">
        <v>6256</v>
      </c>
      <c r="E963" t="s">
        <v>6</v>
      </c>
      <c r="H963" s="2">
        <v>43</v>
      </c>
      <c r="I963" s="2">
        <v>16</v>
      </c>
      <c r="J963" s="2">
        <f t="shared" si="29"/>
        <v>2</v>
      </c>
      <c r="K963">
        <v>11</v>
      </c>
      <c r="L963" t="s">
        <v>6</v>
      </c>
      <c r="N963">
        <v>962</v>
      </c>
      <c r="O963" s="2">
        <v>56</v>
      </c>
      <c r="P963" s="2">
        <v>16</v>
      </c>
      <c r="Q963" s="2">
        <v>72</v>
      </c>
      <c r="R963" t="s">
        <v>5</v>
      </c>
      <c r="T963">
        <v>962</v>
      </c>
      <c r="U963" s="2">
        <v>91</v>
      </c>
      <c r="V963" s="2">
        <v>3</v>
      </c>
      <c r="W963" s="2">
        <v>88</v>
      </c>
      <c r="X963" t="s">
        <v>5</v>
      </c>
      <c r="AD963">
        <v>962</v>
      </c>
      <c r="AE963">
        <v>5076</v>
      </c>
      <c r="AF963">
        <f>COUNTIF(AG963:AY963,"&lt;&gt;")</f>
        <v>7</v>
      </c>
      <c r="AG963">
        <v>12</v>
      </c>
      <c r="AH963">
        <v>18</v>
      </c>
      <c r="AI963">
        <v>27</v>
      </c>
      <c r="AJ963">
        <v>36</v>
      </c>
      <c r="AK963">
        <v>47</v>
      </c>
      <c r="AL963">
        <v>54</v>
      </c>
      <c r="AM963">
        <v>94</v>
      </c>
    </row>
    <row r="964" spans="1:47" x14ac:dyDescent="0.2">
      <c r="A964">
        <v>963</v>
      </c>
      <c r="B964" s="2">
        <v>92</v>
      </c>
      <c r="C964" s="2">
        <v>67</v>
      </c>
      <c r="D964" s="2">
        <v>6164</v>
      </c>
      <c r="E964" t="s">
        <v>6</v>
      </c>
      <c r="H964" s="2">
        <v>44</v>
      </c>
      <c r="I964" s="2">
        <v>16</v>
      </c>
      <c r="J964" s="2">
        <f t="shared" si="29"/>
        <v>2</v>
      </c>
      <c r="K964">
        <v>12</v>
      </c>
      <c r="L964" t="s">
        <v>6</v>
      </c>
      <c r="N964">
        <v>963</v>
      </c>
      <c r="O964" s="2">
        <v>56</v>
      </c>
      <c r="P964" s="2">
        <v>17</v>
      </c>
      <c r="Q964" s="2">
        <v>73</v>
      </c>
      <c r="R964" t="s">
        <v>5</v>
      </c>
      <c r="T964">
        <v>963</v>
      </c>
      <c r="U964" s="2">
        <v>91</v>
      </c>
      <c r="V964" s="2">
        <v>2</v>
      </c>
      <c r="W964" s="2">
        <v>89</v>
      </c>
      <c r="X964" t="s">
        <v>5</v>
      </c>
      <c r="AD964">
        <v>963</v>
      </c>
      <c r="AE964">
        <v>3332</v>
      </c>
      <c r="AF964">
        <f>COUNTIF(AG964:AY964,"&lt;&gt;")</f>
        <v>7</v>
      </c>
      <c r="AG964">
        <v>14</v>
      </c>
      <c r="AH964">
        <v>17</v>
      </c>
      <c r="AI964">
        <v>28</v>
      </c>
      <c r="AJ964">
        <v>34</v>
      </c>
      <c r="AK964">
        <v>49</v>
      </c>
      <c r="AL964">
        <v>68</v>
      </c>
      <c r="AM964">
        <v>98</v>
      </c>
    </row>
    <row r="965" spans="1:47" x14ac:dyDescent="0.2">
      <c r="A965">
        <v>964</v>
      </c>
      <c r="B965" s="2">
        <v>92</v>
      </c>
      <c r="C965" s="2">
        <v>66</v>
      </c>
      <c r="D965" s="2">
        <v>6072</v>
      </c>
      <c r="E965" t="s">
        <v>6</v>
      </c>
      <c r="H965" s="2">
        <v>45</v>
      </c>
      <c r="I965" s="2">
        <v>16</v>
      </c>
      <c r="J965" s="2">
        <f t="shared" si="29"/>
        <v>2</v>
      </c>
      <c r="K965">
        <v>13</v>
      </c>
      <c r="L965" t="s">
        <v>6</v>
      </c>
      <c r="N965">
        <v>964</v>
      </c>
      <c r="O965" s="2">
        <v>56</v>
      </c>
      <c r="P965" s="2">
        <v>18</v>
      </c>
      <c r="Q965" s="2">
        <v>74</v>
      </c>
      <c r="R965" t="s">
        <v>5</v>
      </c>
      <c r="T965">
        <v>964</v>
      </c>
      <c r="U965" s="2">
        <v>91</v>
      </c>
      <c r="V965" s="2">
        <v>1</v>
      </c>
      <c r="W965" s="2">
        <v>90</v>
      </c>
      <c r="X965" t="s">
        <v>5</v>
      </c>
      <c r="AD965">
        <v>964</v>
      </c>
      <c r="AE965">
        <v>4596</v>
      </c>
      <c r="AF965">
        <f>COUNTIF(AG965:AY965,"&lt;&gt;")</f>
        <v>1</v>
      </c>
      <c r="AG965">
        <v>12</v>
      </c>
    </row>
    <row r="966" spans="1:47" x14ac:dyDescent="0.2">
      <c r="A966">
        <v>965</v>
      </c>
      <c r="B966" s="2">
        <v>92</v>
      </c>
      <c r="C966" s="2">
        <v>65</v>
      </c>
      <c r="D966" s="2">
        <v>5980</v>
      </c>
      <c r="E966" t="s">
        <v>6</v>
      </c>
      <c r="H966" s="2">
        <v>46</v>
      </c>
      <c r="I966" s="2">
        <v>16</v>
      </c>
      <c r="J966" s="2">
        <f t="shared" si="29"/>
        <v>2</v>
      </c>
      <c r="K966">
        <v>14</v>
      </c>
      <c r="L966" t="s">
        <v>6</v>
      </c>
      <c r="N966">
        <v>965</v>
      </c>
      <c r="O966" s="2">
        <v>56</v>
      </c>
      <c r="P966" s="2">
        <v>19</v>
      </c>
      <c r="Q966" s="2">
        <v>75</v>
      </c>
      <c r="R966" t="s">
        <v>5</v>
      </c>
      <c r="T966">
        <v>965</v>
      </c>
      <c r="U966" s="2">
        <v>91</v>
      </c>
      <c r="V966" s="2">
        <v>0</v>
      </c>
      <c r="W966" s="2">
        <v>91</v>
      </c>
      <c r="X966" t="s">
        <v>5</v>
      </c>
      <c r="AD966">
        <v>965</v>
      </c>
      <c r="AE966">
        <v>6132</v>
      </c>
      <c r="AF966">
        <f>COUNTIF(AG966:AY966,"&lt;&gt;")</f>
        <v>7</v>
      </c>
      <c r="AG966">
        <v>12</v>
      </c>
      <c r="AH966">
        <v>14</v>
      </c>
      <c r="AI966">
        <v>21</v>
      </c>
      <c r="AJ966">
        <v>28</v>
      </c>
      <c r="AK966">
        <v>42</v>
      </c>
      <c r="AL966">
        <v>73</v>
      </c>
      <c r="AM966">
        <v>84</v>
      </c>
    </row>
    <row r="967" spans="1:47" x14ac:dyDescent="0.2">
      <c r="A967">
        <v>966</v>
      </c>
      <c r="B967" s="2">
        <v>92</v>
      </c>
      <c r="C967" s="2">
        <v>64</v>
      </c>
      <c r="D967" s="2">
        <v>5888</v>
      </c>
      <c r="E967" t="s">
        <v>6</v>
      </c>
      <c r="H967" s="2">
        <v>47</v>
      </c>
      <c r="I967" s="2">
        <v>16</v>
      </c>
      <c r="J967" s="2">
        <f t="shared" si="29"/>
        <v>2</v>
      </c>
      <c r="K967">
        <v>15</v>
      </c>
      <c r="L967" t="s">
        <v>6</v>
      </c>
      <c r="N967">
        <v>966</v>
      </c>
      <c r="O967" s="2">
        <v>56</v>
      </c>
      <c r="P967" s="2">
        <v>20</v>
      </c>
      <c r="Q967" s="2">
        <v>76</v>
      </c>
      <c r="R967" t="s">
        <v>5</v>
      </c>
      <c r="T967">
        <v>966</v>
      </c>
      <c r="U967" s="2">
        <v>90</v>
      </c>
      <c r="V967" s="2">
        <v>90</v>
      </c>
      <c r="W967" s="2">
        <v>0</v>
      </c>
      <c r="X967" t="s">
        <v>5</v>
      </c>
      <c r="AD967">
        <v>966</v>
      </c>
      <c r="AE967">
        <v>7588</v>
      </c>
      <c r="AF967">
        <f>COUNTIF(AG967:AY967,"&lt;&gt;")</f>
        <v>2</v>
      </c>
      <c r="AG967">
        <v>14</v>
      </c>
      <c r="AH967">
        <v>28</v>
      </c>
    </row>
    <row r="968" spans="1:47" x14ac:dyDescent="0.2">
      <c r="A968">
        <v>967</v>
      </c>
      <c r="B968" s="2">
        <v>92</v>
      </c>
      <c r="C968" s="2">
        <v>63</v>
      </c>
      <c r="D968" s="2">
        <v>5796</v>
      </c>
      <c r="E968" t="s">
        <v>6</v>
      </c>
      <c r="H968" s="2">
        <v>48</v>
      </c>
      <c r="I968" s="2">
        <v>16</v>
      </c>
      <c r="J968" s="2">
        <f t="shared" si="29"/>
        <v>3</v>
      </c>
      <c r="K968">
        <v>0</v>
      </c>
      <c r="L968" t="s">
        <v>6</v>
      </c>
      <c r="N968">
        <v>967</v>
      </c>
      <c r="O968" s="2">
        <v>56</v>
      </c>
      <c r="P968" s="2">
        <v>21</v>
      </c>
      <c r="Q968" s="2">
        <v>77</v>
      </c>
      <c r="R968" t="s">
        <v>5</v>
      </c>
      <c r="T968">
        <v>967</v>
      </c>
      <c r="U968" s="2">
        <v>90</v>
      </c>
      <c r="V968" s="2">
        <v>89</v>
      </c>
      <c r="W968" s="2">
        <v>1</v>
      </c>
      <c r="X968" t="s">
        <v>5</v>
      </c>
      <c r="AD968">
        <v>967</v>
      </c>
      <c r="AE968">
        <v>9424</v>
      </c>
      <c r="AF968">
        <f>COUNTIF(AG968:AY968,"&lt;&gt;")</f>
        <v>6</v>
      </c>
      <c r="AG968">
        <v>16</v>
      </c>
      <c r="AH968">
        <v>19</v>
      </c>
      <c r="AI968">
        <v>31</v>
      </c>
      <c r="AJ968">
        <v>38</v>
      </c>
      <c r="AK968">
        <v>62</v>
      </c>
      <c r="AL968">
        <v>76</v>
      </c>
    </row>
    <row r="969" spans="1:47" x14ac:dyDescent="0.2">
      <c r="A969">
        <v>968</v>
      </c>
      <c r="B969" s="2">
        <v>92</v>
      </c>
      <c r="C969" s="2">
        <v>62</v>
      </c>
      <c r="D969" s="2">
        <v>5704</v>
      </c>
      <c r="E969" t="s">
        <v>6</v>
      </c>
      <c r="H969" s="2">
        <v>49</v>
      </c>
      <c r="I969" s="2">
        <v>16</v>
      </c>
      <c r="J969" s="2">
        <f t="shared" si="29"/>
        <v>3</v>
      </c>
      <c r="K969">
        <v>1</v>
      </c>
      <c r="L969" t="s">
        <v>6</v>
      </c>
      <c r="N969">
        <v>968</v>
      </c>
      <c r="O969" s="2">
        <v>56</v>
      </c>
      <c r="P969" s="2">
        <v>22</v>
      </c>
      <c r="Q969" s="2">
        <v>78</v>
      </c>
      <c r="R969" t="s">
        <v>5</v>
      </c>
      <c r="T969">
        <v>968</v>
      </c>
      <c r="U969" s="2">
        <v>90</v>
      </c>
      <c r="V969" s="2">
        <v>88</v>
      </c>
      <c r="W969" s="2">
        <v>2</v>
      </c>
      <c r="X969" t="s">
        <v>5</v>
      </c>
      <c r="AD969">
        <v>968</v>
      </c>
      <c r="AE969">
        <v>6625</v>
      </c>
      <c r="AF969">
        <f>COUNTIF(AG969:AY969,"&lt;&gt;")</f>
        <v>2</v>
      </c>
      <c r="AG969">
        <v>25</v>
      </c>
      <c r="AH969">
        <v>53</v>
      </c>
    </row>
    <row r="970" spans="1:47" x14ac:dyDescent="0.2">
      <c r="A970">
        <v>969</v>
      </c>
      <c r="B970" s="2">
        <v>92</v>
      </c>
      <c r="C970" s="2">
        <v>61</v>
      </c>
      <c r="D970" s="2">
        <v>5612</v>
      </c>
      <c r="E970" t="s">
        <v>6</v>
      </c>
      <c r="H970" s="2">
        <v>50</v>
      </c>
      <c r="I970" s="2">
        <v>16</v>
      </c>
      <c r="J970" s="2">
        <f t="shared" si="29"/>
        <v>3</v>
      </c>
      <c r="K970">
        <v>2</v>
      </c>
      <c r="L970" t="s">
        <v>6</v>
      </c>
      <c r="N970">
        <v>969</v>
      </c>
      <c r="O970" s="2">
        <v>56</v>
      </c>
      <c r="P970" s="2">
        <v>23</v>
      </c>
      <c r="Q970" s="2">
        <v>79</v>
      </c>
      <c r="R970" t="s">
        <v>5</v>
      </c>
      <c r="T970">
        <v>969</v>
      </c>
      <c r="U970" s="2">
        <v>90</v>
      </c>
      <c r="V970" s="2">
        <v>87</v>
      </c>
      <c r="W970" s="2">
        <v>3</v>
      </c>
      <c r="X970" t="s">
        <v>5</v>
      </c>
      <c r="AD970">
        <v>969</v>
      </c>
      <c r="AE970">
        <v>5497</v>
      </c>
      <c r="AF970">
        <f>COUNTIF(AG970:AY970,"&lt;&gt;")</f>
        <v>1</v>
      </c>
      <c r="AG970">
        <v>23</v>
      </c>
    </row>
    <row r="971" spans="1:47" x14ac:dyDescent="0.2">
      <c r="A971">
        <v>970</v>
      </c>
      <c r="B971" s="2">
        <v>92</v>
      </c>
      <c r="C971" s="2">
        <v>60</v>
      </c>
      <c r="D971" s="2">
        <v>5520</v>
      </c>
      <c r="E971" t="s">
        <v>6</v>
      </c>
      <c r="H971" s="2">
        <v>51</v>
      </c>
      <c r="I971" s="2">
        <v>16</v>
      </c>
      <c r="J971" s="2">
        <f t="shared" si="29"/>
        <v>3</v>
      </c>
      <c r="K971">
        <v>3</v>
      </c>
      <c r="L971" t="s">
        <v>6</v>
      </c>
      <c r="N971">
        <v>970</v>
      </c>
      <c r="O971" s="2">
        <v>56</v>
      </c>
      <c r="P971" s="2">
        <v>24</v>
      </c>
      <c r="Q971" s="2">
        <v>80</v>
      </c>
      <c r="R971" t="s">
        <v>5</v>
      </c>
      <c r="T971">
        <v>970</v>
      </c>
      <c r="U971" s="2">
        <v>90</v>
      </c>
      <c r="V971" s="2">
        <v>86</v>
      </c>
      <c r="W971" s="2">
        <v>4</v>
      </c>
      <c r="X971" t="s">
        <v>5</v>
      </c>
      <c r="AD971">
        <v>970</v>
      </c>
      <c r="AE971">
        <v>6909</v>
      </c>
      <c r="AF971">
        <f>COUNTIF(AG971:AY971,"&lt;&gt;")</f>
        <v>3</v>
      </c>
      <c r="AG971">
        <v>21</v>
      </c>
      <c r="AH971">
        <v>47</v>
      </c>
      <c r="AI971">
        <v>49</v>
      </c>
    </row>
    <row r="972" spans="1:47" x14ac:dyDescent="0.2">
      <c r="A972">
        <v>971</v>
      </c>
      <c r="B972" s="2">
        <v>92</v>
      </c>
      <c r="C972" s="2">
        <v>59</v>
      </c>
      <c r="D972" s="2">
        <v>5428</v>
      </c>
      <c r="E972" t="s">
        <v>6</v>
      </c>
      <c r="H972" s="2">
        <v>52</v>
      </c>
      <c r="I972" s="2">
        <v>16</v>
      </c>
      <c r="J972" s="2">
        <f t="shared" si="29"/>
        <v>3</v>
      </c>
      <c r="K972">
        <v>4</v>
      </c>
      <c r="L972" t="s">
        <v>6</v>
      </c>
      <c r="N972">
        <v>971</v>
      </c>
      <c r="O972" s="2">
        <v>56</v>
      </c>
      <c r="P972" s="2">
        <v>25</v>
      </c>
      <c r="Q972" s="2">
        <v>81</v>
      </c>
      <c r="R972" t="s">
        <v>5</v>
      </c>
      <c r="T972">
        <v>971</v>
      </c>
      <c r="U972" s="2">
        <v>90</v>
      </c>
      <c r="V972" s="2">
        <v>85</v>
      </c>
      <c r="W972" s="2">
        <v>5</v>
      </c>
      <c r="X972" t="s">
        <v>5</v>
      </c>
      <c r="AD972">
        <v>971</v>
      </c>
      <c r="AE972">
        <v>6420</v>
      </c>
      <c r="AF972">
        <f>COUNTIF(AG972:AY972,"&lt;&gt;")</f>
        <v>2</v>
      </c>
      <c r="AG972">
        <v>12</v>
      </c>
      <c r="AH972">
        <v>15</v>
      </c>
    </row>
    <row r="973" spans="1:47" x14ac:dyDescent="0.2">
      <c r="A973">
        <v>972</v>
      </c>
      <c r="B973" s="2">
        <v>92</v>
      </c>
      <c r="C973" s="2">
        <v>58</v>
      </c>
      <c r="D973" s="2">
        <v>5336</v>
      </c>
      <c r="E973" t="s">
        <v>6</v>
      </c>
      <c r="H973" s="2">
        <v>53</v>
      </c>
      <c r="I973" s="2">
        <v>16</v>
      </c>
      <c r="J973" s="2">
        <f t="shared" si="29"/>
        <v>3</v>
      </c>
      <c r="K973">
        <v>5</v>
      </c>
      <c r="L973" t="s">
        <v>6</v>
      </c>
      <c r="N973">
        <v>972</v>
      </c>
      <c r="O973" s="2">
        <v>56</v>
      </c>
      <c r="P973" s="2">
        <v>26</v>
      </c>
      <c r="Q973" s="2">
        <v>82</v>
      </c>
      <c r="R973" t="s">
        <v>5</v>
      </c>
      <c r="T973">
        <v>972</v>
      </c>
      <c r="U973" s="2">
        <v>90</v>
      </c>
      <c r="V973" s="2">
        <v>84</v>
      </c>
      <c r="W973" s="2">
        <v>6</v>
      </c>
      <c r="X973" t="s">
        <v>5</v>
      </c>
      <c r="AD973">
        <v>972</v>
      </c>
      <c r="AE973">
        <v>5066</v>
      </c>
      <c r="AF973">
        <f>COUNTIF(AG973:AY973,"&lt;&gt;")</f>
        <v>2</v>
      </c>
      <c r="AG973">
        <v>17</v>
      </c>
      <c r="AH973">
        <v>34</v>
      </c>
    </row>
    <row r="974" spans="1:47" x14ac:dyDescent="0.2">
      <c r="A974">
        <v>973</v>
      </c>
      <c r="B974" s="2">
        <v>92</v>
      </c>
      <c r="C974" s="2">
        <v>57</v>
      </c>
      <c r="D974" s="2">
        <v>5244</v>
      </c>
      <c r="E974" t="s">
        <v>6</v>
      </c>
      <c r="H974" s="2">
        <v>54</v>
      </c>
      <c r="I974" s="2">
        <v>16</v>
      </c>
      <c r="J974" s="2">
        <f t="shared" si="29"/>
        <v>3</v>
      </c>
      <c r="K974">
        <v>6</v>
      </c>
      <c r="L974" t="s">
        <v>6</v>
      </c>
      <c r="N974">
        <v>973</v>
      </c>
      <c r="O974" s="2">
        <v>56</v>
      </c>
      <c r="P974" s="2">
        <v>27</v>
      </c>
      <c r="Q974" s="2">
        <v>83</v>
      </c>
      <c r="R974" t="s">
        <v>5</v>
      </c>
      <c r="T974">
        <v>973</v>
      </c>
      <c r="U974" s="2">
        <v>90</v>
      </c>
      <c r="V974" s="2">
        <v>83</v>
      </c>
      <c r="W974" s="2">
        <v>7</v>
      </c>
      <c r="X974" t="s">
        <v>5</v>
      </c>
      <c r="AD974">
        <v>973</v>
      </c>
      <c r="AE974">
        <v>7644</v>
      </c>
      <c r="AF974">
        <f>COUNTIF(AG974:AY974,"&lt;&gt;")</f>
        <v>15</v>
      </c>
      <c r="AG974">
        <v>12</v>
      </c>
      <c r="AH974">
        <v>13</v>
      </c>
      <c r="AI974">
        <v>14</v>
      </c>
      <c r="AJ974">
        <v>21</v>
      </c>
      <c r="AK974">
        <v>26</v>
      </c>
      <c r="AL974">
        <v>28</v>
      </c>
      <c r="AM974">
        <v>39</v>
      </c>
      <c r="AN974">
        <v>42</v>
      </c>
      <c r="AO974">
        <v>49</v>
      </c>
      <c r="AP974">
        <v>52</v>
      </c>
      <c r="AQ974">
        <v>78</v>
      </c>
      <c r="AR974">
        <v>84</v>
      </c>
      <c r="AS974">
        <v>91</v>
      </c>
      <c r="AT974">
        <v>98</v>
      </c>
      <c r="AU974" t="s">
        <v>22</v>
      </c>
    </row>
    <row r="975" spans="1:47" x14ac:dyDescent="0.2">
      <c r="A975">
        <v>974</v>
      </c>
      <c r="B975" s="2">
        <v>92</v>
      </c>
      <c r="C975" s="2">
        <v>56</v>
      </c>
      <c r="D975" s="2">
        <v>5152</v>
      </c>
      <c r="E975" t="s">
        <v>6</v>
      </c>
      <c r="H975" s="2">
        <v>55</v>
      </c>
      <c r="I975" s="2">
        <v>16</v>
      </c>
      <c r="J975" s="2">
        <f t="shared" si="29"/>
        <v>3</v>
      </c>
      <c r="K975">
        <v>7</v>
      </c>
      <c r="L975" t="s">
        <v>6</v>
      </c>
      <c r="N975">
        <v>974</v>
      </c>
      <c r="O975" s="2">
        <v>56</v>
      </c>
      <c r="P975" s="2">
        <v>28</v>
      </c>
      <c r="Q975" s="2">
        <v>84</v>
      </c>
      <c r="R975" t="s">
        <v>5</v>
      </c>
      <c r="T975">
        <v>974</v>
      </c>
      <c r="U975" s="2">
        <v>90</v>
      </c>
      <c r="V975" s="2">
        <v>82</v>
      </c>
      <c r="W975" s="2">
        <v>8</v>
      </c>
      <c r="X975" t="s">
        <v>5</v>
      </c>
      <c r="AD975">
        <v>974</v>
      </c>
      <c r="AE975">
        <v>8115</v>
      </c>
      <c r="AF975">
        <f>COUNTIF(AG975:AY975,"&lt;&gt;")</f>
        <v>1</v>
      </c>
      <c r="AG975">
        <v>15</v>
      </c>
    </row>
    <row r="976" spans="1:47" x14ac:dyDescent="0.2">
      <c r="A976">
        <v>975</v>
      </c>
      <c r="B976" s="2">
        <v>92</v>
      </c>
      <c r="C976" s="2">
        <v>55</v>
      </c>
      <c r="D976" s="2">
        <v>5060</v>
      </c>
      <c r="E976" t="s">
        <v>6</v>
      </c>
      <c r="H976" s="2">
        <v>56</v>
      </c>
      <c r="I976" s="2">
        <v>16</v>
      </c>
      <c r="J976" s="2">
        <f t="shared" si="29"/>
        <v>3</v>
      </c>
      <c r="K976">
        <v>8</v>
      </c>
      <c r="L976" t="s">
        <v>6</v>
      </c>
      <c r="N976">
        <v>975</v>
      </c>
      <c r="O976" s="2">
        <v>56</v>
      </c>
      <c r="P976" s="2">
        <v>29</v>
      </c>
      <c r="Q976" s="2">
        <v>85</v>
      </c>
      <c r="R976" t="s">
        <v>5</v>
      </c>
      <c r="T976">
        <v>975</v>
      </c>
      <c r="U976" s="2">
        <v>90</v>
      </c>
      <c r="V976" s="2">
        <v>81</v>
      </c>
      <c r="W976" s="2">
        <v>9</v>
      </c>
      <c r="X976" t="s">
        <v>5</v>
      </c>
      <c r="AD976">
        <v>975</v>
      </c>
      <c r="AE976">
        <v>2369</v>
      </c>
      <c r="AF976">
        <f>COUNTIF(AG976:AY976,"&lt;&gt;")</f>
        <v>1</v>
      </c>
      <c r="AG976">
        <v>23</v>
      </c>
    </row>
    <row r="977" spans="1:39" x14ac:dyDescent="0.2">
      <c r="A977">
        <v>976</v>
      </c>
      <c r="B977" s="2">
        <v>92</v>
      </c>
      <c r="C977" s="2">
        <v>54</v>
      </c>
      <c r="D977" s="2">
        <v>4968</v>
      </c>
      <c r="E977" t="s">
        <v>6</v>
      </c>
      <c r="H977" s="2">
        <v>57</v>
      </c>
      <c r="I977" s="2">
        <v>16</v>
      </c>
      <c r="J977" s="2">
        <f t="shared" si="29"/>
        <v>3</v>
      </c>
      <c r="K977">
        <v>9</v>
      </c>
      <c r="L977" t="s">
        <v>6</v>
      </c>
      <c r="N977">
        <v>976</v>
      </c>
      <c r="O977" s="2">
        <v>56</v>
      </c>
      <c r="P977" s="2">
        <v>30</v>
      </c>
      <c r="Q977" s="2">
        <v>86</v>
      </c>
      <c r="R977" t="s">
        <v>5</v>
      </c>
      <c r="T977">
        <v>976</v>
      </c>
      <c r="U977" s="2">
        <v>90</v>
      </c>
      <c r="V977" s="2">
        <v>80</v>
      </c>
      <c r="W977" s="2">
        <v>10</v>
      </c>
      <c r="X977" t="s">
        <v>5</v>
      </c>
      <c r="AD977">
        <v>976</v>
      </c>
      <c r="AE977">
        <v>5371</v>
      </c>
      <c r="AF977">
        <f>COUNTIF(AG977:AY977,"&lt;&gt;")</f>
        <v>1</v>
      </c>
      <c r="AG977">
        <v>41</v>
      </c>
    </row>
    <row r="978" spans="1:39" x14ac:dyDescent="0.2">
      <c r="A978">
        <v>977</v>
      </c>
      <c r="B978" s="2">
        <v>92</v>
      </c>
      <c r="C978" s="2">
        <v>53</v>
      </c>
      <c r="D978" s="2">
        <v>4876</v>
      </c>
      <c r="E978" t="s">
        <v>6</v>
      </c>
      <c r="H978" s="2">
        <v>58</v>
      </c>
      <c r="I978" s="2">
        <v>16</v>
      </c>
      <c r="J978" s="2">
        <f t="shared" si="29"/>
        <v>3</v>
      </c>
      <c r="K978">
        <v>10</v>
      </c>
      <c r="L978" t="s">
        <v>6</v>
      </c>
      <c r="N978">
        <v>977</v>
      </c>
      <c r="O978" s="2">
        <v>56</v>
      </c>
      <c r="P978" s="2">
        <v>31</v>
      </c>
      <c r="Q978" s="2">
        <v>87</v>
      </c>
      <c r="R978" t="s">
        <v>5</v>
      </c>
      <c r="T978">
        <v>977</v>
      </c>
      <c r="U978" s="2">
        <v>90</v>
      </c>
      <c r="V978" s="2">
        <v>79</v>
      </c>
      <c r="W978" s="2">
        <v>11</v>
      </c>
      <c r="X978" t="s">
        <v>5</v>
      </c>
      <c r="AD978">
        <v>977</v>
      </c>
      <c r="AE978">
        <v>4112</v>
      </c>
      <c r="AF978">
        <f>COUNTIF(AG978:AY978,"&lt;&gt;")</f>
        <v>1</v>
      </c>
      <c r="AG978">
        <v>16</v>
      </c>
    </row>
    <row r="979" spans="1:39" x14ac:dyDescent="0.2">
      <c r="A979">
        <v>978</v>
      </c>
      <c r="B979" s="2">
        <v>92</v>
      </c>
      <c r="C979" s="2">
        <v>52</v>
      </c>
      <c r="D979" s="2">
        <v>4784</v>
      </c>
      <c r="E979" t="s">
        <v>6</v>
      </c>
      <c r="H979" s="2">
        <v>59</v>
      </c>
      <c r="I979" s="2">
        <v>16</v>
      </c>
      <c r="J979" s="2">
        <f t="shared" si="29"/>
        <v>3</v>
      </c>
      <c r="K979">
        <v>11</v>
      </c>
      <c r="L979" t="s">
        <v>6</v>
      </c>
      <c r="N979">
        <v>978</v>
      </c>
      <c r="O979" s="2">
        <v>56</v>
      </c>
      <c r="P979" s="2">
        <v>32</v>
      </c>
      <c r="Q979" s="2">
        <v>88</v>
      </c>
      <c r="R979" t="s">
        <v>5</v>
      </c>
      <c r="T979">
        <v>978</v>
      </c>
      <c r="U979" s="2">
        <v>90</v>
      </c>
      <c r="V979" s="2">
        <v>78</v>
      </c>
      <c r="W979" s="2">
        <v>12</v>
      </c>
      <c r="X979" t="s">
        <v>5</v>
      </c>
      <c r="AD979">
        <v>978</v>
      </c>
      <c r="AE979">
        <v>8118</v>
      </c>
      <c r="AF979">
        <f>COUNTIF(AG979:AY979,"&lt;&gt;")</f>
        <v>7</v>
      </c>
      <c r="AG979">
        <v>18</v>
      </c>
      <c r="AH979">
        <v>22</v>
      </c>
      <c r="AI979">
        <v>33</v>
      </c>
      <c r="AJ979">
        <v>41</v>
      </c>
      <c r="AK979">
        <v>66</v>
      </c>
      <c r="AL979">
        <v>82</v>
      </c>
      <c r="AM979">
        <v>99</v>
      </c>
    </row>
    <row r="980" spans="1:39" x14ac:dyDescent="0.2">
      <c r="A980">
        <v>979</v>
      </c>
      <c r="B980" s="2">
        <v>92</v>
      </c>
      <c r="C980" s="2">
        <v>51</v>
      </c>
      <c r="D980" s="2">
        <v>4692</v>
      </c>
      <c r="E980" t="s">
        <v>6</v>
      </c>
      <c r="H980" s="2">
        <v>60</v>
      </c>
      <c r="I980" s="2">
        <v>16</v>
      </c>
      <c r="J980" s="2">
        <f t="shared" si="29"/>
        <v>3</v>
      </c>
      <c r="K980">
        <v>12</v>
      </c>
      <c r="L980" t="s">
        <v>6</v>
      </c>
      <c r="N980">
        <v>979</v>
      </c>
      <c r="O980" s="2">
        <v>56</v>
      </c>
      <c r="P980" s="2">
        <v>33</v>
      </c>
      <c r="Q980" s="2">
        <v>89</v>
      </c>
      <c r="R980" t="s">
        <v>5</v>
      </c>
      <c r="T980">
        <v>979</v>
      </c>
      <c r="U980" s="2">
        <v>90</v>
      </c>
      <c r="V980" s="2">
        <v>77</v>
      </c>
      <c r="W980" s="2">
        <v>13</v>
      </c>
      <c r="X980" t="s">
        <v>5</v>
      </c>
      <c r="AD980">
        <v>979</v>
      </c>
      <c r="AE980">
        <v>8033</v>
      </c>
      <c r="AF980">
        <f>COUNTIF(AG980:AY980,"&lt;&gt;")</f>
        <v>1</v>
      </c>
      <c r="AG980">
        <v>29</v>
      </c>
    </row>
    <row r="981" spans="1:39" x14ac:dyDescent="0.2">
      <c r="A981">
        <v>980</v>
      </c>
      <c r="B981" s="2">
        <v>92</v>
      </c>
      <c r="C981" s="2">
        <v>50</v>
      </c>
      <c r="D981" s="2">
        <v>4600</v>
      </c>
      <c r="E981" t="s">
        <v>6</v>
      </c>
      <c r="H981" s="2">
        <v>61</v>
      </c>
      <c r="I981" s="2">
        <v>16</v>
      </c>
      <c r="J981" s="2">
        <f t="shared" si="29"/>
        <v>3</v>
      </c>
      <c r="K981">
        <v>13</v>
      </c>
      <c r="L981" t="s">
        <v>6</v>
      </c>
      <c r="N981">
        <v>980</v>
      </c>
      <c r="O981" s="2">
        <v>56</v>
      </c>
      <c r="P981" s="2">
        <v>34</v>
      </c>
      <c r="Q981" s="2">
        <v>90</v>
      </c>
      <c r="R981" t="s">
        <v>5</v>
      </c>
      <c r="T981">
        <v>980</v>
      </c>
      <c r="U981" s="2">
        <v>90</v>
      </c>
      <c r="V981" s="2">
        <v>76</v>
      </c>
      <c r="W981" s="2">
        <v>14</v>
      </c>
      <c r="X981" t="s">
        <v>5</v>
      </c>
      <c r="AD981">
        <v>980</v>
      </c>
      <c r="AE981">
        <v>7764</v>
      </c>
      <c r="AF981">
        <f>COUNTIF(AG981:AY981,"&lt;&gt;")</f>
        <v>1</v>
      </c>
      <c r="AG981">
        <v>12</v>
      </c>
    </row>
    <row r="982" spans="1:39" x14ac:dyDescent="0.2">
      <c r="A982">
        <v>981</v>
      </c>
      <c r="B982" s="2">
        <v>92</v>
      </c>
      <c r="C982" s="2">
        <v>49</v>
      </c>
      <c r="D982" s="2">
        <v>4508</v>
      </c>
      <c r="E982" t="s">
        <v>6</v>
      </c>
      <c r="H982" s="2">
        <v>62</v>
      </c>
      <c r="I982" s="2">
        <v>16</v>
      </c>
      <c r="J982" s="2">
        <f t="shared" si="29"/>
        <v>3</v>
      </c>
      <c r="K982">
        <v>14</v>
      </c>
      <c r="L982" t="s">
        <v>6</v>
      </c>
      <c r="N982">
        <v>981</v>
      </c>
      <c r="O982" s="2">
        <v>56</v>
      </c>
      <c r="P982" s="2">
        <v>35</v>
      </c>
      <c r="Q982" s="2">
        <v>91</v>
      </c>
      <c r="R982" t="s">
        <v>5</v>
      </c>
      <c r="T982">
        <v>981</v>
      </c>
      <c r="U982" s="2">
        <v>90</v>
      </c>
      <c r="V982" s="2">
        <v>75</v>
      </c>
      <c r="W982" s="2">
        <v>15</v>
      </c>
      <c r="X982" t="s">
        <v>5</v>
      </c>
      <c r="AD982">
        <v>981</v>
      </c>
      <c r="AE982">
        <v>5282</v>
      </c>
      <c r="AF982">
        <f>COUNTIF(AG982:AY982,"&lt;&gt;")</f>
        <v>2</v>
      </c>
      <c r="AG982">
        <v>19</v>
      </c>
      <c r="AH982">
        <v>38</v>
      </c>
    </row>
    <row r="983" spans="1:39" x14ac:dyDescent="0.2">
      <c r="A983">
        <v>982</v>
      </c>
      <c r="B983" s="2">
        <v>92</v>
      </c>
      <c r="C983" s="2">
        <v>48</v>
      </c>
      <c r="D983" s="2">
        <v>4416</v>
      </c>
      <c r="E983" t="s">
        <v>6</v>
      </c>
      <c r="H983" s="2">
        <v>63</v>
      </c>
      <c r="I983" s="2">
        <v>16</v>
      </c>
      <c r="J983" s="2">
        <f t="shared" si="29"/>
        <v>3</v>
      </c>
      <c r="K983">
        <v>15</v>
      </c>
      <c r="L983" t="s">
        <v>6</v>
      </c>
      <c r="N983">
        <v>982</v>
      </c>
      <c r="O983" s="2">
        <v>56</v>
      </c>
      <c r="P983" s="2">
        <v>36</v>
      </c>
      <c r="Q983" s="2">
        <v>92</v>
      </c>
      <c r="R983" t="s">
        <v>5</v>
      </c>
      <c r="T983">
        <v>982</v>
      </c>
      <c r="U983" s="2">
        <v>90</v>
      </c>
      <c r="V983" s="2">
        <v>74</v>
      </c>
      <c r="W983" s="2">
        <v>16</v>
      </c>
      <c r="X983" t="s">
        <v>5</v>
      </c>
      <c r="AD983">
        <v>982</v>
      </c>
      <c r="AE983">
        <v>5478</v>
      </c>
      <c r="AF983">
        <f>COUNTIF(AG983:AY983,"&lt;&gt;")</f>
        <v>4</v>
      </c>
      <c r="AG983">
        <v>22</v>
      </c>
      <c r="AH983">
        <v>33</v>
      </c>
      <c r="AI983">
        <v>66</v>
      </c>
      <c r="AJ983">
        <v>83</v>
      </c>
    </row>
    <row r="984" spans="1:39" x14ac:dyDescent="0.2">
      <c r="A984">
        <v>983</v>
      </c>
      <c r="B984" s="2">
        <v>92</v>
      </c>
      <c r="C984" s="2">
        <v>47</v>
      </c>
      <c r="D984" s="2">
        <v>4324</v>
      </c>
      <c r="E984" t="s">
        <v>6</v>
      </c>
      <c r="H984" s="2">
        <v>64</v>
      </c>
      <c r="I984" s="2">
        <v>16</v>
      </c>
      <c r="J984" s="2">
        <f t="shared" si="29"/>
        <v>4</v>
      </c>
      <c r="K984">
        <v>0</v>
      </c>
      <c r="L984" t="s">
        <v>6</v>
      </c>
      <c r="N984">
        <v>983</v>
      </c>
      <c r="O984" s="2">
        <v>56</v>
      </c>
      <c r="P984" s="2">
        <v>37</v>
      </c>
      <c r="Q984" s="2">
        <v>93</v>
      </c>
      <c r="R984" t="s">
        <v>5</v>
      </c>
      <c r="T984">
        <v>983</v>
      </c>
      <c r="U984" s="2">
        <v>90</v>
      </c>
      <c r="V984" s="2">
        <v>73</v>
      </c>
      <c r="W984" s="2">
        <v>17</v>
      </c>
      <c r="X984" t="s">
        <v>5</v>
      </c>
      <c r="AD984">
        <v>983</v>
      </c>
      <c r="AE984">
        <v>2750</v>
      </c>
      <c r="AF984">
        <f>COUNTIF(AG984:AY984,"&lt;&gt;")</f>
        <v>3</v>
      </c>
      <c r="AG984">
        <v>22</v>
      </c>
      <c r="AH984">
        <v>25</v>
      </c>
      <c r="AI984">
        <v>55</v>
      </c>
    </row>
    <row r="985" spans="1:39" x14ac:dyDescent="0.2">
      <c r="A985">
        <v>984</v>
      </c>
      <c r="B985" s="2">
        <v>92</v>
      </c>
      <c r="C985" s="2">
        <v>46</v>
      </c>
      <c r="D985" s="2">
        <v>4232</v>
      </c>
      <c r="E985" t="s">
        <v>6</v>
      </c>
      <c r="H985" s="2">
        <v>65</v>
      </c>
      <c r="I985" s="2">
        <v>16</v>
      </c>
      <c r="J985" s="2">
        <f t="shared" si="29"/>
        <v>4</v>
      </c>
      <c r="K985">
        <v>1</v>
      </c>
      <c r="L985" t="s">
        <v>6</v>
      </c>
      <c r="N985">
        <v>984</v>
      </c>
      <c r="O985" s="2">
        <v>56</v>
      </c>
      <c r="P985" s="2">
        <v>38</v>
      </c>
      <c r="Q985" s="2">
        <v>94</v>
      </c>
      <c r="R985" t="s">
        <v>5</v>
      </c>
      <c r="T985">
        <v>984</v>
      </c>
      <c r="U985" s="2">
        <v>90</v>
      </c>
      <c r="V985" s="2">
        <v>72</v>
      </c>
      <c r="W985" s="2">
        <v>18</v>
      </c>
      <c r="X985" t="s">
        <v>5</v>
      </c>
      <c r="AD985">
        <v>984</v>
      </c>
      <c r="AE985">
        <v>3492</v>
      </c>
      <c r="AF985">
        <f>COUNTIF(AG985:AY985,"&lt;&gt;")</f>
        <v>4</v>
      </c>
      <c r="AG985">
        <v>12</v>
      </c>
      <c r="AH985">
        <v>18</v>
      </c>
      <c r="AI985">
        <v>36</v>
      </c>
      <c r="AJ985">
        <v>97</v>
      </c>
    </row>
    <row r="986" spans="1:39" x14ac:dyDescent="0.2">
      <c r="A986">
        <v>985</v>
      </c>
      <c r="B986" s="2">
        <v>92</v>
      </c>
      <c r="C986" s="2">
        <v>45</v>
      </c>
      <c r="D986" s="2">
        <v>4140</v>
      </c>
      <c r="E986" t="s">
        <v>6</v>
      </c>
      <c r="H986" s="2">
        <v>66</v>
      </c>
      <c r="I986" s="2">
        <v>16</v>
      </c>
      <c r="J986" s="2">
        <f t="shared" si="29"/>
        <v>4</v>
      </c>
      <c r="K986">
        <v>2</v>
      </c>
      <c r="L986" t="s">
        <v>6</v>
      </c>
      <c r="N986">
        <v>985</v>
      </c>
      <c r="O986" s="2">
        <v>56</v>
      </c>
      <c r="P986" s="2">
        <v>39</v>
      </c>
      <c r="Q986" s="2">
        <v>95</v>
      </c>
      <c r="R986" t="s">
        <v>5</v>
      </c>
      <c r="T986">
        <v>985</v>
      </c>
      <c r="U986" s="2">
        <v>90</v>
      </c>
      <c r="V986" s="2">
        <v>71</v>
      </c>
      <c r="W986" s="2">
        <v>19</v>
      </c>
      <c r="X986" t="s">
        <v>5</v>
      </c>
      <c r="AD986">
        <v>985</v>
      </c>
      <c r="AE986">
        <v>4592</v>
      </c>
      <c r="AF986">
        <f>COUNTIF(AG986:AY986,"&lt;&gt;")</f>
        <v>6</v>
      </c>
      <c r="AG986">
        <v>14</v>
      </c>
      <c r="AH986">
        <v>16</v>
      </c>
      <c r="AI986">
        <v>28</v>
      </c>
      <c r="AJ986">
        <v>41</v>
      </c>
      <c r="AK986">
        <v>56</v>
      </c>
      <c r="AL986">
        <v>82</v>
      </c>
    </row>
    <row r="987" spans="1:39" x14ac:dyDescent="0.2">
      <c r="A987">
        <v>986</v>
      </c>
      <c r="B987" s="2">
        <v>92</v>
      </c>
      <c r="C987" s="2">
        <v>44</v>
      </c>
      <c r="D987" s="2">
        <v>4048</v>
      </c>
      <c r="E987" t="s">
        <v>6</v>
      </c>
      <c r="H987" s="2">
        <v>67</v>
      </c>
      <c r="I987" s="2">
        <v>16</v>
      </c>
      <c r="J987" s="2">
        <f t="shared" si="29"/>
        <v>4</v>
      </c>
      <c r="K987">
        <v>3</v>
      </c>
      <c r="L987" t="s">
        <v>6</v>
      </c>
      <c r="N987">
        <v>986</v>
      </c>
      <c r="O987" s="2">
        <v>56</v>
      </c>
      <c r="P987" s="2">
        <v>40</v>
      </c>
      <c r="Q987" s="2">
        <v>96</v>
      </c>
      <c r="R987" t="s">
        <v>5</v>
      </c>
      <c r="T987">
        <v>986</v>
      </c>
      <c r="U987" s="2">
        <v>90</v>
      </c>
      <c r="V987" s="2">
        <v>70</v>
      </c>
      <c r="W987" s="2">
        <v>20</v>
      </c>
      <c r="X987" t="s">
        <v>5</v>
      </c>
      <c r="AD987">
        <v>986</v>
      </c>
      <c r="AE987">
        <v>4920</v>
      </c>
      <c r="AF987">
        <f>COUNTIF(AG987:AY987,"&lt;&gt;")</f>
        <v>5</v>
      </c>
      <c r="AG987">
        <v>12</v>
      </c>
      <c r="AH987">
        <v>15</v>
      </c>
      <c r="AI987">
        <v>24</v>
      </c>
      <c r="AJ987">
        <v>41</v>
      </c>
      <c r="AK987">
        <v>82</v>
      </c>
    </row>
    <row r="988" spans="1:39" x14ac:dyDescent="0.2">
      <c r="A988">
        <v>987</v>
      </c>
      <c r="B988" s="2">
        <v>92</v>
      </c>
      <c r="C988" s="2">
        <v>43</v>
      </c>
      <c r="D988" s="2">
        <v>3956</v>
      </c>
      <c r="E988" t="s">
        <v>6</v>
      </c>
      <c r="H988" s="2">
        <v>68</v>
      </c>
      <c r="I988" s="2">
        <v>16</v>
      </c>
      <c r="J988" s="2">
        <f t="shared" si="29"/>
        <v>4</v>
      </c>
      <c r="K988">
        <v>4</v>
      </c>
      <c r="L988" t="s">
        <v>6</v>
      </c>
      <c r="N988">
        <v>987</v>
      </c>
      <c r="O988" s="2">
        <v>56</v>
      </c>
      <c r="P988" s="2">
        <v>41</v>
      </c>
      <c r="Q988" s="2">
        <v>97</v>
      </c>
      <c r="R988" t="s">
        <v>5</v>
      </c>
      <c r="T988">
        <v>987</v>
      </c>
      <c r="U988" s="2">
        <v>90</v>
      </c>
      <c r="V988" s="2">
        <v>69</v>
      </c>
      <c r="W988" s="2">
        <v>21</v>
      </c>
      <c r="X988" t="s">
        <v>5</v>
      </c>
      <c r="AD988">
        <v>987</v>
      </c>
      <c r="AE988">
        <v>1072</v>
      </c>
      <c r="AF988">
        <f>COUNTIF(AG988:AY988,"&lt;&gt;")</f>
        <v>2</v>
      </c>
      <c r="AG988">
        <v>16</v>
      </c>
      <c r="AH988">
        <v>67</v>
      </c>
    </row>
    <row r="989" spans="1:39" x14ac:dyDescent="0.2">
      <c r="A989">
        <v>988</v>
      </c>
      <c r="B989" s="2">
        <v>92</v>
      </c>
      <c r="C989" s="2">
        <v>42</v>
      </c>
      <c r="D989" s="2">
        <v>3864</v>
      </c>
      <c r="E989" t="s">
        <v>6</v>
      </c>
      <c r="H989" s="2">
        <v>69</v>
      </c>
      <c r="I989" s="2">
        <v>16</v>
      </c>
      <c r="J989" s="2">
        <f t="shared" si="29"/>
        <v>4</v>
      </c>
      <c r="K989">
        <v>5</v>
      </c>
      <c r="L989" t="s">
        <v>6</v>
      </c>
      <c r="N989">
        <v>988</v>
      </c>
      <c r="O989" s="2">
        <v>56</v>
      </c>
      <c r="P989" s="2">
        <v>42</v>
      </c>
      <c r="Q989" s="2">
        <v>98</v>
      </c>
      <c r="R989" t="s">
        <v>5</v>
      </c>
      <c r="T989">
        <v>988</v>
      </c>
      <c r="U989" s="2">
        <v>90</v>
      </c>
      <c r="V989" s="2">
        <v>68</v>
      </c>
      <c r="W989" s="2">
        <v>22</v>
      </c>
      <c r="X989" t="s">
        <v>5</v>
      </c>
      <c r="AD989">
        <v>988</v>
      </c>
      <c r="AE989">
        <v>5967</v>
      </c>
      <c r="AF989">
        <f>COUNTIF(AG989:AY989,"&lt;&gt;")</f>
        <v>5</v>
      </c>
      <c r="AG989">
        <v>13</v>
      </c>
      <c r="AH989">
        <v>17</v>
      </c>
      <c r="AI989">
        <v>27</v>
      </c>
      <c r="AJ989">
        <v>39</v>
      </c>
      <c r="AK989">
        <v>51</v>
      </c>
    </row>
    <row r="990" spans="1:39" x14ac:dyDescent="0.2">
      <c r="A990">
        <v>989</v>
      </c>
      <c r="B990" s="2">
        <v>92</v>
      </c>
      <c r="C990" s="2">
        <v>41</v>
      </c>
      <c r="D990" s="2">
        <v>3772</v>
      </c>
      <c r="E990" t="s">
        <v>6</v>
      </c>
      <c r="H990" s="2">
        <v>70</v>
      </c>
      <c r="I990" s="2">
        <v>16</v>
      </c>
      <c r="J990" s="2">
        <f t="shared" si="29"/>
        <v>4</v>
      </c>
      <c r="K990">
        <v>6</v>
      </c>
      <c r="L990" t="s">
        <v>6</v>
      </c>
      <c r="N990">
        <v>989</v>
      </c>
      <c r="O990" s="2">
        <v>56</v>
      </c>
      <c r="P990" s="2">
        <v>43</v>
      </c>
      <c r="Q990" s="2">
        <v>99</v>
      </c>
      <c r="R990" t="s">
        <v>5</v>
      </c>
      <c r="T990">
        <v>989</v>
      </c>
      <c r="U990" s="2">
        <v>90</v>
      </c>
      <c r="V990" s="2">
        <v>67</v>
      </c>
      <c r="W990" s="2">
        <v>23</v>
      </c>
      <c r="X990" t="s">
        <v>5</v>
      </c>
      <c r="AD990">
        <v>989</v>
      </c>
      <c r="AE990">
        <v>8476</v>
      </c>
      <c r="AF990">
        <f>COUNTIF(AG990:AY990,"&lt;&gt;")</f>
        <v>3</v>
      </c>
      <c r="AG990">
        <v>13</v>
      </c>
      <c r="AH990">
        <v>26</v>
      </c>
      <c r="AI990">
        <v>52</v>
      </c>
    </row>
    <row r="991" spans="1:39" x14ac:dyDescent="0.2">
      <c r="A991">
        <v>990</v>
      </c>
      <c r="B991" s="2">
        <v>92</v>
      </c>
      <c r="C991" s="2">
        <v>40</v>
      </c>
      <c r="D991" s="2">
        <v>3680</v>
      </c>
      <c r="E991" t="s">
        <v>6</v>
      </c>
      <c r="H991" s="2">
        <v>71</v>
      </c>
      <c r="I991" s="2">
        <v>16</v>
      </c>
      <c r="J991" s="2">
        <f t="shared" si="29"/>
        <v>4</v>
      </c>
      <c r="K991">
        <v>7</v>
      </c>
      <c r="L991" t="s">
        <v>6</v>
      </c>
      <c r="N991">
        <v>990</v>
      </c>
      <c r="O991" s="2">
        <v>56</v>
      </c>
      <c r="P991" s="2">
        <v>44</v>
      </c>
      <c r="Q991" s="2">
        <v>100</v>
      </c>
      <c r="R991" t="s">
        <v>5</v>
      </c>
      <c r="T991">
        <v>990</v>
      </c>
      <c r="U991" s="2">
        <v>90</v>
      </c>
      <c r="V991" s="2">
        <v>66</v>
      </c>
      <c r="W991" s="2">
        <v>24</v>
      </c>
      <c r="X991" t="s">
        <v>5</v>
      </c>
      <c r="AD991">
        <v>990</v>
      </c>
      <c r="AE991">
        <v>6208</v>
      </c>
      <c r="AF991">
        <f>COUNTIF(AG991:AY991,"&lt;&gt;")</f>
        <v>4</v>
      </c>
      <c r="AG991">
        <v>16</v>
      </c>
      <c r="AH991">
        <v>32</v>
      </c>
      <c r="AI991">
        <v>64</v>
      </c>
      <c r="AJ991">
        <v>97</v>
      </c>
    </row>
    <row r="992" spans="1:39" x14ac:dyDescent="0.2">
      <c r="A992">
        <v>991</v>
      </c>
      <c r="B992" s="2">
        <v>92</v>
      </c>
      <c r="C992" s="2">
        <v>39</v>
      </c>
      <c r="D992" s="2">
        <v>3588</v>
      </c>
      <c r="E992" t="s">
        <v>6</v>
      </c>
      <c r="H992" s="2">
        <v>72</v>
      </c>
      <c r="I992" s="2">
        <v>16</v>
      </c>
      <c r="J992" s="2">
        <f t="shared" si="29"/>
        <v>4</v>
      </c>
      <c r="K992">
        <v>8</v>
      </c>
      <c r="L992" t="s">
        <v>6</v>
      </c>
      <c r="N992">
        <v>991</v>
      </c>
      <c r="O992" s="2">
        <v>55</v>
      </c>
      <c r="P992" s="2">
        <v>1</v>
      </c>
      <c r="Q992" s="2">
        <v>56</v>
      </c>
      <c r="R992" t="s">
        <v>5</v>
      </c>
      <c r="T992">
        <v>991</v>
      </c>
      <c r="U992" s="2">
        <v>90</v>
      </c>
      <c r="V992" s="2">
        <v>65</v>
      </c>
      <c r="W992" s="2">
        <v>25</v>
      </c>
      <c r="X992" t="s">
        <v>5</v>
      </c>
      <c r="AD992">
        <v>991</v>
      </c>
      <c r="AE992">
        <v>8028</v>
      </c>
      <c r="AF992">
        <f>COUNTIF(AG992:AY992,"&lt;&gt;")</f>
        <v>3</v>
      </c>
      <c r="AG992">
        <v>12</v>
      </c>
      <c r="AH992">
        <v>18</v>
      </c>
      <c r="AI992">
        <v>36</v>
      </c>
    </row>
    <row r="993" spans="1:48" x14ac:dyDescent="0.2">
      <c r="A993">
        <v>992</v>
      </c>
      <c r="B993" s="2">
        <v>92</v>
      </c>
      <c r="C993" s="2">
        <v>38</v>
      </c>
      <c r="D993" s="2">
        <v>3496</v>
      </c>
      <c r="E993" t="s">
        <v>6</v>
      </c>
      <c r="H993" s="2">
        <v>73</v>
      </c>
      <c r="I993" s="2">
        <v>16</v>
      </c>
      <c r="J993" s="2">
        <f t="shared" si="29"/>
        <v>4</v>
      </c>
      <c r="K993">
        <v>9</v>
      </c>
      <c r="L993" t="s">
        <v>6</v>
      </c>
      <c r="N993">
        <v>992</v>
      </c>
      <c r="O993" s="2">
        <v>55</v>
      </c>
      <c r="P993" s="2">
        <v>2</v>
      </c>
      <c r="Q993" s="2">
        <v>57</v>
      </c>
      <c r="R993" t="s">
        <v>5</v>
      </c>
      <c r="T993">
        <v>992</v>
      </c>
      <c r="U993" s="2">
        <v>90</v>
      </c>
      <c r="V993" s="2">
        <v>64</v>
      </c>
      <c r="W993" s="2">
        <v>26</v>
      </c>
      <c r="X993" t="s">
        <v>5</v>
      </c>
      <c r="AD993">
        <v>992</v>
      </c>
      <c r="AE993">
        <v>9336</v>
      </c>
      <c r="AF993">
        <f>COUNTIF(AG993:AY993,"&lt;&gt;")</f>
        <v>2</v>
      </c>
      <c r="AG993">
        <v>12</v>
      </c>
      <c r="AH993">
        <v>24</v>
      </c>
    </row>
    <row r="994" spans="1:48" x14ac:dyDescent="0.2">
      <c r="A994">
        <v>993</v>
      </c>
      <c r="B994" s="2">
        <v>92</v>
      </c>
      <c r="C994" s="2">
        <v>37</v>
      </c>
      <c r="D994" s="2">
        <v>3404</v>
      </c>
      <c r="E994" t="s">
        <v>6</v>
      </c>
      <c r="H994" s="2">
        <v>74</v>
      </c>
      <c r="I994" s="2">
        <v>16</v>
      </c>
      <c r="J994" s="2">
        <f t="shared" si="29"/>
        <v>4</v>
      </c>
      <c r="K994">
        <v>10</v>
      </c>
      <c r="L994" t="s">
        <v>6</v>
      </c>
      <c r="N994">
        <v>993</v>
      </c>
      <c r="O994" s="2">
        <v>55</v>
      </c>
      <c r="P994" s="2">
        <v>3</v>
      </c>
      <c r="Q994" s="2">
        <v>58</v>
      </c>
      <c r="R994" t="s">
        <v>5</v>
      </c>
      <c r="T994">
        <v>993</v>
      </c>
      <c r="U994" s="2">
        <v>90</v>
      </c>
      <c r="V994" s="2">
        <v>63</v>
      </c>
      <c r="W994" s="2">
        <v>27</v>
      </c>
      <c r="X994" t="s">
        <v>5</v>
      </c>
      <c r="AD994">
        <v>993</v>
      </c>
      <c r="AE994">
        <v>8924</v>
      </c>
      <c r="AF994">
        <f>COUNTIF(AG994:AY994,"&lt;&gt;")</f>
        <v>4</v>
      </c>
      <c r="AG994">
        <v>23</v>
      </c>
      <c r="AH994">
        <v>46</v>
      </c>
      <c r="AI994">
        <v>92</v>
      </c>
      <c r="AJ994">
        <v>97</v>
      </c>
    </row>
    <row r="995" spans="1:48" x14ac:dyDescent="0.2">
      <c r="A995">
        <v>994</v>
      </c>
      <c r="B995" s="2">
        <v>92</v>
      </c>
      <c r="C995" s="2">
        <v>36</v>
      </c>
      <c r="D995" s="2">
        <v>3312</v>
      </c>
      <c r="E995" t="s">
        <v>6</v>
      </c>
      <c r="H995" s="2">
        <v>75</v>
      </c>
      <c r="I995" s="2">
        <v>16</v>
      </c>
      <c r="J995" s="2">
        <f t="shared" si="29"/>
        <v>4</v>
      </c>
      <c r="K995">
        <v>11</v>
      </c>
      <c r="L995" t="s">
        <v>6</v>
      </c>
      <c r="N995">
        <v>994</v>
      </c>
      <c r="O995" s="2">
        <v>55</v>
      </c>
      <c r="P995" s="2">
        <v>4</v>
      </c>
      <c r="Q995" s="2">
        <v>59</v>
      </c>
      <c r="R995" t="s">
        <v>5</v>
      </c>
      <c r="T995">
        <v>994</v>
      </c>
      <c r="U995" s="2">
        <v>90</v>
      </c>
      <c r="V995" s="2">
        <v>62</v>
      </c>
      <c r="W995" s="2">
        <v>28</v>
      </c>
      <c r="X995" t="s">
        <v>5</v>
      </c>
      <c r="AD995">
        <v>994</v>
      </c>
      <c r="AE995">
        <v>5555</v>
      </c>
      <c r="AF995">
        <f>COUNTIF(AG995:AY995,"&lt;&gt;")</f>
        <v>1</v>
      </c>
      <c r="AG995">
        <v>55</v>
      </c>
    </row>
    <row r="996" spans="1:48" x14ac:dyDescent="0.2">
      <c r="A996">
        <v>995</v>
      </c>
      <c r="B996" s="2">
        <v>92</v>
      </c>
      <c r="C996" s="2">
        <v>35</v>
      </c>
      <c r="D996" s="2">
        <v>3220</v>
      </c>
      <c r="E996" t="s">
        <v>6</v>
      </c>
      <c r="H996" s="2">
        <v>76</v>
      </c>
      <c r="I996" s="2">
        <v>16</v>
      </c>
      <c r="J996" s="2">
        <f t="shared" si="29"/>
        <v>4</v>
      </c>
      <c r="K996">
        <v>12</v>
      </c>
      <c r="L996" t="s">
        <v>6</v>
      </c>
      <c r="N996">
        <v>995</v>
      </c>
      <c r="O996" s="2">
        <v>55</v>
      </c>
      <c r="P996" s="2">
        <v>5</v>
      </c>
      <c r="Q996" s="2">
        <v>60</v>
      </c>
      <c r="R996" t="s">
        <v>5</v>
      </c>
      <c r="T996">
        <v>995</v>
      </c>
      <c r="U996" s="2">
        <v>90</v>
      </c>
      <c r="V996" s="2">
        <v>61</v>
      </c>
      <c r="W996" s="2">
        <v>29</v>
      </c>
      <c r="X996" t="s">
        <v>5</v>
      </c>
      <c r="AD996">
        <v>995</v>
      </c>
      <c r="AE996">
        <v>6466</v>
      </c>
      <c r="AF996">
        <f>COUNTIF(AG996:AY996,"&lt;&gt;")</f>
        <v>2</v>
      </c>
      <c r="AG996">
        <v>53</v>
      </c>
      <c r="AH996">
        <v>61</v>
      </c>
    </row>
    <row r="997" spans="1:48" x14ac:dyDescent="0.2">
      <c r="A997">
        <v>996</v>
      </c>
      <c r="B997" s="2">
        <v>92</v>
      </c>
      <c r="C997" s="2">
        <v>34</v>
      </c>
      <c r="D997" s="2">
        <v>3128</v>
      </c>
      <c r="E997" t="s">
        <v>6</v>
      </c>
      <c r="H997" s="2">
        <v>77</v>
      </c>
      <c r="I997" s="2">
        <v>16</v>
      </c>
      <c r="J997" s="2">
        <f t="shared" si="29"/>
        <v>4</v>
      </c>
      <c r="K997">
        <v>13</v>
      </c>
      <c r="L997" t="s">
        <v>6</v>
      </c>
      <c r="N997">
        <v>996</v>
      </c>
      <c r="O997" s="2">
        <v>55</v>
      </c>
      <c r="P997" s="2">
        <v>6</v>
      </c>
      <c r="Q997" s="2">
        <v>61</v>
      </c>
      <c r="R997" t="s">
        <v>5</v>
      </c>
      <c r="T997">
        <v>996</v>
      </c>
      <c r="U997" s="2">
        <v>90</v>
      </c>
      <c r="V997" s="2">
        <v>60</v>
      </c>
      <c r="W997" s="2">
        <v>30</v>
      </c>
      <c r="X997" t="s">
        <v>5</v>
      </c>
      <c r="AD997">
        <v>996</v>
      </c>
      <c r="AE997">
        <v>3616</v>
      </c>
      <c r="AF997">
        <f>COUNTIF(AG997:AY997,"&lt;&gt;")</f>
        <v>2</v>
      </c>
      <c r="AG997">
        <v>16</v>
      </c>
      <c r="AH997">
        <v>32</v>
      </c>
    </row>
    <row r="998" spans="1:48" x14ac:dyDescent="0.2">
      <c r="A998">
        <v>997</v>
      </c>
      <c r="B998" s="2">
        <v>92</v>
      </c>
      <c r="C998" s="2">
        <v>33</v>
      </c>
      <c r="D998" s="2">
        <v>3036</v>
      </c>
      <c r="E998" t="s">
        <v>6</v>
      </c>
      <c r="H998" s="2">
        <v>78</v>
      </c>
      <c r="I998" s="2">
        <v>16</v>
      </c>
      <c r="J998" s="2">
        <f t="shared" si="29"/>
        <v>4</v>
      </c>
      <c r="K998">
        <v>14</v>
      </c>
      <c r="L998" t="s">
        <v>6</v>
      </c>
      <c r="N998">
        <v>997</v>
      </c>
      <c r="O998" s="2">
        <v>55</v>
      </c>
      <c r="P998" s="2">
        <v>7</v>
      </c>
      <c r="Q998" s="2">
        <v>62</v>
      </c>
      <c r="R998" t="s">
        <v>5</v>
      </c>
      <c r="T998">
        <v>997</v>
      </c>
      <c r="U998" s="2">
        <v>90</v>
      </c>
      <c r="V998" s="2">
        <v>59</v>
      </c>
      <c r="W998" s="2">
        <v>31</v>
      </c>
      <c r="X998" t="s">
        <v>5</v>
      </c>
      <c r="AD998">
        <v>997</v>
      </c>
      <c r="AE998">
        <v>2674</v>
      </c>
      <c r="AF998">
        <f>COUNTIF(AG998:AY998,"&lt;&gt;")</f>
        <v>1</v>
      </c>
      <c r="AG998">
        <v>14</v>
      </c>
    </row>
    <row r="999" spans="1:48" x14ac:dyDescent="0.2">
      <c r="A999">
        <v>998</v>
      </c>
      <c r="B999" s="2">
        <v>92</v>
      </c>
      <c r="C999" s="2">
        <v>32</v>
      </c>
      <c r="D999" s="2">
        <v>2944</v>
      </c>
      <c r="E999" t="s">
        <v>6</v>
      </c>
      <c r="H999" s="2">
        <v>79</v>
      </c>
      <c r="I999" s="2">
        <v>16</v>
      </c>
      <c r="J999" s="2">
        <f t="shared" si="29"/>
        <v>4</v>
      </c>
      <c r="K999">
        <v>15</v>
      </c>
      <c r="L999" t="s">
        <v>6</v>
      </c>
      <c r="N999">
        <v>998</v>
      </c>
      <c r="O999" s="2">
        <v>55</v>
      </c>
      <c r="P999" s="2">
        <v>8</v>
      </c>
      <c r="Q999" s="2">
        <v>63</v>
      </c>
      <c r="R999" t="s">
        <v>5</v>
      </c>
      <c r="T999">
        <v>998</v>
      </c>
      <c r="U999" s="2">
        <v>90</v>
      </c>
      <c r="V999" s="2">
        <v>58</v>
      </c>
      <c r="W999" s="2">
        <v>32</v>
      </c>
      <c r="X999" t="s">
        <v>5</v>
      </c>
      <c r="AD999">
        <v>998</v>
      </c>
      <c r="AE999">
        <v>5687</v>
      </c>
      <c r="AF999">
        <f>COUNTIF(AG999:AY999,"&lt;&gt;")</f>
        <v>1</v>
      </c>
      <c r="AG999">
        <v>47</v>
      </c>
    </row>
    <row r="1000" spans="1:48" x14ac:dyDescent="0.2">
      <c r="A1000">
        <v>999</v>
      </c>
      <c r="B1000" s="2">
        <v>92</v>
      </c>
      <c r="C1000" s="2">
        <v>31</v>
      </c>
      <c r="D1000" s="2">
        <v>2852</v>
      </c>
      <c r="E1000" t="s">
        <v>6</v>
      </c>
      <c r="H1000" s="2">
        <v>80</v>
      </c>
      <c r="I1000" s="2">
        <v>16</v>
      </c>
      <c r="J1000" s="2">
        <f t="shared" si="29"/>
        <v>5</v>
      </c>
      <c r="K1000">
        <v>0</v>
      </c>
      <c r="L1000" t="s">
        <v>6</v>
      </c>
      <c r="N1000">
        <v>999</v>
      </c>
      <c r="O1000" s="2">
        <v>55</v>
      </c>
      <c r="P1000" s="2">
        <v>9</v>
      </c>
      <c r="Q1000" s="2">
        <v>64</v>
      </c>
      <c r="R1000" t="s">
        <v>5</v>
      </c>
      <c r="T1000">
        <v>999</v>
      </c>
      <c r="U1000" s="2">
        <v>90</v>
      </c>
      <c r="V1000" s="2">
        <v>57</v>
      </c>
      <c r="W1000" s="2">
        <v>33</v>
      </c>
      <c r="X1000" t="s">
        <v>5</v>
      </c>
      <c r="AD1000">
        <v>999</v>
      </c>
      <c r="AE1000">
        <v>6930</v>
      </c>
      <c r="AF1000">
        <f>COUNTIF(AG1000:AY1000,"&lt;&gt;")</f>
        <v>14</v>
      </c>
      <c r="AG1000">
        <v>14</v>
      </c>
      <c r="AH1000">
        <v>15</v>
      </c>
      <c r="AI1000">
        <v>18</v>
      </c>
      <c r="AJ1000">
        <v>21</v>
      </c>
      <c r="AK1000">
        <v>22</v>
      </c>
      <c r="AL1000">
        <v>33</v>
      </c>
      <c r="AM1000">
        <v>35</v>
      </c>
      <c r="AN1000">
        <v>42</v>
      </c>
      <c r="AO1000">
        <v>45</v>
      </c>
      <c r="AP1000">
        <v>55</v>
      </c>
      <c r="AQ1000">
        <v>63</v>
      </c>
      <c r="AR1000">
        <v>66</v>
      </c>
      <c r="AS1000">
        <v>77</v>
      </c>
      <c r="AT1000">
        <v>99</v>
      </c>
    </row>
    <row r="1001" spans="1:48" x14ac:dyDescent="0.2">
      <c r="A1001">
        <v>1000</v>
      </c>
      <c r="B1001" s="2">
        <v>92</v>
      </c>
      <c r="C1001" s="2">
        <v>30</v>
      </c>
      <c r="D1001" s="2">
        <v>2760</v>
      </c>
      <c r="E1001" t="s">
        <v>6</v>
      </c>
      <c r="H1001" s="2">
        <v>81</v>
      </c>
      <c r="I1001" s="2">
        <v>16</v>
      </c>
      <c r="J1001" s="2">
        <f t="shared" si="29"/>
        <v>5</v>
      </c>
      <c r="K1001">
        <v>1</v>
      </c>
      <c r="L1001" t="s">
        <v>6</v>
      </c>
      <c r="N1001">
        <v>1000</v>
      </c>
      <c r="O1001" s="2">
        <v>55</v>
      </c>
      <c r="P1001" s="2">
        <v>10</v>
      </c>
      <c r="Q1001" s="2">
        <v>65</v>
      </c>
      <c r="R1001" t="s">
        <v>5</v>
      </c>
      <c r="T1001">
        <v>1000</v>
      </c>
      <c r="U1001" s="2">
        <v>90</v>
      </c>
      <c r="V1001" s="2">
        <v>56</v>
      </c>
      <c r="W1001" s="2">
        <v>34</v>
      </c>
      <c r="X1001" t="s">
        <v>5</v>
      </c>
      <c r="AD1001">
        <v>1000</v>
      </c>
      <c r="AE1001">
        <v>2016</v>
      </c>
      <c r="AF1001">
        <f>COUNTIF(AG1001:AY1001,"&lt;&gt;")</f>
        <v>16</v>
      </c>
      <c r="AG1001">
        <v>12</v>
      </c>
      <c r="AH1001">
        <v>14</v>
      </c>
      <c r="AI1001">
        <v>16</v>
      </c>
      <c r="AJ1001">
        <v>18</v>
      </c>
      <c r="AK1001">
        <v>21</v>
      </c>
      <c r="AL1001">
        <v>24</v>
      </c>
      <c r="AM1001">
        <v>28</v>
      </c>
      <c r="AN1001">
        <v>32</v>
      </c>
      <c r="AO1001">
        <v>36</v>
      </c>
      <c r="AP1001">
        <v>42</v>
      </c>
      <c r="AQ1001">
        <v>48</v>
      </c>
      <c r="AR1001">
        <v>56</v>
      </c>
      <c r="AS1001">
        <v>63</v>
      </c>
      <c r="AT1001">
        <v>72</v>
      </c>
      <c r="AU1001">
        <v>84</v>
      </c>
      <c r="AV1001">
        <v>96</v>
      </c>
    </row>
    <row r="1002" spans="1:48" x14ac:dyDescent="0.2">
      <c r="A1002">
        <v>1001</v>
      </c>
      <c r="B1002" s="2">
        <v>92</v>
      </c>
      <c r="C1002" s="2">
        <v>29</v>
      </c>
      <c r="D1002" s="2">
        <v>2668</v>
      </c>
      <c r="E1002" t="s">
        <v>6</v>
      </c>
      <c r="H1002" s="2">
        <v>82</v>
      </c>
      <c r="I1002" s="2">
        <v>16</v>
      </c>
      <c r="J1002" s="2">
        <f t="shared" si="29"/>
        <v>5</v>
      </c>
      <c r="K1002">
        <v>2</v>
      </c>
      <c r="L1002" t="s">
        <v>6</v>
      </c>
      <c r="N1002">
        <v>1001</v>
      </c>
      <c r="O1002" s="2">
        <v>55</v>
      </c>
      <c r="P1002" s="2">
        <v>11</v>
      </c>
      <c r="Q1002" s="2">
        <v>66</v>
      </c>
      <c r="R1002" t="s">
        <v>5</v>
      </c>
      <c r="T1002">
        <v>1001</v>
      </c>
      <c r="U1002" s="2">
        <v>90</v>
      </c>
      <c r="V1002" s="2">
        <v>55</v>
      </c>
      <c r="W1002" s="2">
        <v>35</v>
      </c>
      <c r="X1002" t="s">
        <v>5</v>
      </c>
      <c r="AD1002">
        <v>1001</v>
      </c>
      <c r="AE1002">
        <v>9307</v>
      </c>
      <c r="AF1002">
        <f>COUNTIF(AG1002:AY1002,"&lt;&gt;")</f>
        <v>1</v>
      </c>
      <c r="AG1002">
        <v>41</v>
      </c>
    </row>
    <row r="1003" spans="1:48" x14ac:dyDescent="0.2">
      <c r="A1003">
        <v>1002</v>
      </c>
      <c r="B1003" s="2">
        <v>92</v>
      </c>
      <c r="C1003" s="2">
        <v>28</v>
      </c>
      <c r="D1003" s="2">
        <v>2576</v>
      </c>
      <c r="E1003" t="s">
        <v>6</v>
      </c>
      <c r="H1003" s="2">
        <v>83</v>
      </c>
      <c r="I1003" s="2">
        <v>16</v>
      </c>
      <c r="J1003" s="2">
        <f t="shared" si="29"/>
        <v>5</v>
      </c>
      <c r="K1003">
        <v>3</v>
      </c>
      <c r="L1003" t="s">
        <v>6</v>
      </c>
      <c r="N1003">
        <v>1002</v>
      </c>
      <c r="O1003" s="2">
        <v>55</v>
      </c>
      <c r="P1003" s="2">
        <v>12</v>
      </c>
      <c r="Q1003" s="2">
        <v>67</v>
      </c>
      <c r="R1003" t="s">
        <v>5</v>
      </c>
      <c r="T1003">
        <v>1002</v>
      </c>
      <c r="U1003" s="2">
        <v>90</v>
      </c>
      <c r="V1003" s="2">
        <v>54</v>
      </c>
      <c r="W1003" s="2">
        <v>36</v>
      </c>
      <c r="X1003" t="s">
        <v>5</v>
      </c>
      <c r="AD1003">
        <v>1002</v>
      </c>
      <c r="AE1003">
        <v>1625</v>
      </c>
      <c r="AF1003">
        <f>COUNTIF(AG1003:AY1003,"&lt;&gt;")</f>
        <v>3</v>
      </c>
      <c r="AG1003">
        <v>13</v>
      </c>
      <c r="AH1003">
        <v>25</v>
      </c>
      <c r="AI1003">
        <v>65</v>
      </c>
    </row>
    <row r="1004" spans="1:48" x14ac:dyDescent="0.2">
      <c r="A1004">
        <v>1003</v>
      </c>
      <c r="B1004" s="2">
        <v>92</v>
      </c>
      <c r="C1004" s="2">
        <v>27</v>
      </c>
      <c r="D1004" s="2">
        <v>2484</v>
      </c>
      <c r="E1004" t="s">
        <v>6</v>
      </c>
      <c r="H1004" s="2">
        <v>84</v>
      </c>
      <c r="I1004" s="2">
        <v>16</v>
      </c>
      <c r="J1004" s="2">
        <f t="shared" si="29"/>
        <v>5</v>
      </c>
      <c r="K1004">
        <v>4</v>
      </c>
      <c r="L1004" t="s">
        <v>6</v>
      </c>
      <c r="N1004">
        <v>1003</v>
      </c>
      <c r="O1004" s="2">
        <v>55</v>
      </c>
      <c r="P1004" s="2">
        <v>13</v>
      </c>
      <c r="Q1004" s="2">
        <v>68</v>
      </c>
      <c r="R1004" t="s">
        <v>5</v>
      </c>
      <c r="T1004">
        <v>1003</v>
      </c>
      <c r="U1004" s="2">
        <v>90</v>
      </c>
      <c r="V1004" s="2">
        <v>53</v>
      </c>
      <c r="W1004" s="2">
        <v>37</v>
      </c>
      <c r="X1004" t="s">
        <v>5</v>
      </c>
      <c r="AD1004">
        <v>1003</v>
      </c>
      <c r="AE1004">
        <v>7463</v>
      </c>
      <c r="AF1004">
        <f>COUNTIF(AG1004:AY1004,"&lt;&gt;")</f>
        <v>1</v>
      </c>
      <c r="AG1004">
        <v>17</v>
      </c>
    </row>
    <row r="1005" spans="1:48" x14ac:dyDescent="0.2">
      <c r="A1005">
        <v>1004</v>
      </c>
      <c r="B1005" s="2">
        <v>92</v>
      </c>
      <c r="C1005" s="2">
        <v>26</v>
      </c>
      <c r="D1005" s="2">
        <v>2392</v>
      </c>
      <c r="E1005" t="s">
        <v>6</v>
      </c>
      <c r="H1005" s="2">
        <v>85</v>
      </c>
      <c r="I1005" s="2">
        <v>16</v>
      </c>
      <c r="J1005" s="2">
        <f t="shared" si="29"/>
        <v>5</v>
      </c>
      <c r="K1005">
        <v>5</v>
      </c>
      <c r="L1005" t="s">
        <v>6</v>
      </c>
      <c r="N1005">
        <v>1004</v>
      </c>
      <c r="O1005" s="2">
        <v>55</v>
      </c>
      <c r="P1005" s="2">
        <v>14</v>
      </c>
      <c r="Q1005" s="2">
        <v>69</v>
      </c>
      <c r="R1005" t="s">
        <v>5</v>
      </c>
      <c r="T1005">
        <v>1004</v>
      </c>
      <c r="U1005" s="2">
        <v>90</v>
      </c>
      <c r="V1005" s="2">
        <v>52</v>
      </c>
      <c r="W1005" s="2">
        <v>38</v>
      </c>
      <c r="X1005" t="s">
        <v>5</v>
      </c>
      <c r="AD1005">
        <v>1004</v>
      </c>
      <c r="AE1005">
        <v>4344</v>
      </c>
      <c r="AF1005">
        <f>COUNTIF(AG1005:AY1005,"&lt;&gt;")</f>
        <v>2</v>
      </c>
      <c r="AG1005">
        <v>12</v>
      </c>
      <c r="AH1005">
        <v>24</v>
      </c>
    </row>
    <row r="1006" spans="1:48" x14ac:dyDescent="0.2">
      <c r="A1006">
        <v>1005</v>
      </c>
      <c r="B1006" s="2">
        <v>92</v>
      </c>
      <c r="C1006" s="2">
        <v>25</v>
      </c>
      <c r="D1006" s="2">
        <v>2300</v>
      </c>
      <c r="E1006" t="s">
        <v>6</v>
      </c>
      <c r="H1006" s="2">
        <v>86</v>
      </c>
      <c r="I1006" s="2">
        <v>16</v>
      </c>
      <c r="J1006" s="2">
        <f t="shared" si="29"/>
        <v>5</v>
      </c>
      <c r="K1006">
        <v>6</v>
      </c>
      <c r="L1006" t="s">
        <v>6</v>
      </c>
      <c r="N1006">
        <v>1005</v>
      </c>
      <c r="O1006" s="2">
        <v>55</v>
      </c>
      <c r="P1006" s="2">
        <v>15</v>
      </c>
      <c r="Q1006" s="2">
        <v>70</v>
      </c>
      <c r="R1006" t="s">
        <v>5</v>
      </c>
      <c r="T1006">
        <v>1005</v>
      </c>
      <c r="U1006" s="2">
        <v>90</v>
      </c>
      <c r="V1006" s="2">
        <v>51</v>
      </c>
      <c r="W1006" s="2">
        <v>39</v>
      </c>
      <c r="X1006" t="s">
        <v>5</v>
      </c>
      <c r="AD1006">
        <v>1005</v>
      </c>
      <c r="AE1006">
        <v>3175</v>
      </c>
      <c r="AF1006">
        <f>COUNTIF(AG1006:AY1006,"&lt;&gt;")</f>
        <v>1</v>
      </c>
      <c r="AG1006">
        <v>25</v>
      </c>
    </row>
    <row r="1007" spans="1:48" x14ac:dyDescent="0.2">
      <c r="A1007">
        <v>1006</v>
      </c>
      <c r="B1007" s="2">
        <v>92</v>
      </c>
      <c r="C1007" s="2">
        <v>24</v>
      </c>
      <c r="D1007" s="2">
        <v>2208</v>
      </c>
      <c r="E1007" t="s">
        <v>6</v>
      </c>
      <c r="H1007" s="2">
        <v>87</v>
      </c>
      <c r="I1007" s="2">
        <v>16</v>
      </c>
      <c r="J1007" s="2">
        <f t="shared" si="29"/>
        <v>5</v>
      </c>
      <c r="K1007">
        <v>7</v>
      </c>
      <c r="L1007" t="s">
        <v>6</v>
      </c>
      <c r="N1007">
        <v>1006</v>
      </c>
      <c r="O1007" s="2">
        <v>55</v>
      </c>
      <c r="P1007" s="2">
        <v>16</v>
      </c>
      <c r="Q1007" s="2">
        <v>71</v>
      </c>
      <c r="R1007" t="s">
        <v>5</v>
      </c>
      <c r="T1007">
        <v>1006</v>
      </c>
      <c r="U1007" s="2">
        <v>90</v>
      </c>
      <c r="V1007" s="2">
        <v>50</v>
      </c>
      <c r="W1007" s="2">
        <v>40</v>
      </c>
      <c r="X1007" t="s">
        <v>5</v>
      </c>
      <c r="AD1007">
        <v>1006</v>
      </c>
      <c r="AE1007">
        <v>4774</v>
      </c>
      <c r="AF1007">
        <f>COUNTIF(AG1007:AY1007,"&lt;&gt;")</f>
        <v>5</v>
      </c>
      <c r="AG1007">
        <v>14</v>
      </c>
      <c r="AH1007">
        <v>22</v>
      </c>
      <c r="AI1007">
        <v>31</v>
      </c>
      <c r="AJ1007">
        <v>62</v>
      </c>
      <c r="AK1007">
        <v>77</v>
      </c>
    </row>
    <row r="1008" spans="1:48" x14ac:dyDescent="0.2">
      <c r="A1008">
        <v>1007</v>
      </c>
      <c r="B1008" s="2">
        <v>92</v>
      </c>
      <c r="C1008" s="2">
        <v>23</v>
      </c>
      <c r="D1008" s="2">
        <v>2116</v>
      </c>
      <c r="E1008" t="s">
        <v>6</v>
      </c>
      <c r="H1008" s="2">
        <v>88</v>
      </c>
      <c r="I1008" s="2">
        <v>16</v>
      </c>
      <c r="J1008" s="2">
        <f t="shared" si="29"/>
        <v>5</v>
      </c>
      <c r="K1008">
        <v>8</v>
      </c>
      <c r="L1008" t="s">
        <v>6</v>
      </c>
      <c r="N1008">
        <v>1007</v>
      </c>
      <c r="O1008" s="2">
        <v>55</v>
      </c>
      <c r="P1008" s="2">
        <v>17</v>
      </c>
      <c r="Q1008" s="2">
        <v>72</v>
      </c>
      <c r="R1008" t="s">
        <v>5</v>
      </c>
      <c r="T1008">
        <v>1007</v>
      </c>
      <c r="U1008" s="2">
        <v>90</v>
      </c>
      <c r="V1008" s="2">
        <v>49</v>
      </c>
      <c r="W1008" s="2">
        <v>41</v>
      </c>
      <c r="X1008" t="s">
        <v>5</v>
      </c>
      <c r="AD1008">
        <v>1007</v>
      </c>
      <c r="AE1008">
        <v>3927</v>
      </c>
      <c r="AF1008">
        <f>COUNTIF(AG1008:AY1008,"&lt;&gt;")</f>
        <v>5</v>
      </c>
      <c r="AG1008">
        <v>17</v>
      </c>
      <c r="AH1008">
        <v>21</v>
      </c>
      <c r="AI1008">
        <v>33</v>
      </c>
      <c r="AJ1008">
        <v>51</v>
      </c>
      <c r="AK1008">
        <v>77</v>
      </c>
    </row>
    <row r="1009" spans="1:43" x14ac:dyDescent="0.2">
      <c r="A1009">
        <v>1008</v>
      </c>
      <c r="B1009" s="2">
        <v>92</v>
      </c>
      <c r="C1009" s="2">
        <v>22</v>
      </c>
      <c r="D1009" s="2">
        <v>2024</v>
      </c>
      <c r="E1009" t="s">
        <v>6</v>
      </c>
      <c r="H1009" s="2">
        <v>89</v>
      </c>
      <c r="I1009" s="2">
        <v>16</v>
      </c>
      <c r="J1009" s="2">
        <f t="shared" si="29"/>
        <v>5</v>
      </c>
      <c r="K1009">
        <v>9</v>
      </c>
      <c r="L1009" t="s">
        <v>6</v>
      </c>
      <c r="N1009">
        <v>1008</v>
      </c>
      <c r="O1009" s="2">
        <v>55</v>
      </c>
      <c r="P1009" s="2">
        <v>18</v>
      </c>
      <c r="Q1009" s="2">
        <v>73</v>
      </c>
      <c r="R1009" t="s">
        <v>5</v>
      </c>
      <c r="T1009">
        <v>1008</v>
      </c>
      <c r="U1009" s="2">
        <v>90</v>
      </c>
      <c r="V1009" s="2">
        <v>48</v>
      </c>
      <c r="W1009" s="2">
        <v>42</v>
      </c>
      <c r="X1009" t="s">
        <v>5</v>
      </c>
      <c r="AD1009">
        <v>1008</v>
      </c>
      <c r="AE1009">
        <v>3942</v>
      </c>
      <c r="AF1009">
        <f>COUNTIF(AG1009:AY1009,"&lt;&gt;")</f>
        <v>4</v>
      </c>
      <c r="AG1009">
        <v>18</v>
      </c>
      <c r="AH1009">
        <v>27</v>
      </c>
      <c r="AI1009">
        <v>54</v>
      </c>
      <c r="AJ1009">
        <v>73</v>
      </c>
    </row>
    <row r="1010" spans="1:43" x14ac:dyDescent="0.2">
      <c r="A1010">
        <v>1009</v>
      </c>
      <c r="B1010" s="2">
        <v>92</v>
      </c>
      <c r="C1010" s="2">
        <v>21</v>
      </c>
      <c r="D1010" s="2">
        <v>1932</v>
      </c>
      <c r="E1010" t="s">
        <v>6</v>
      </c>
      <c r="H1010" s="2">
        <v>90</v>
      </c>
      <c r="I1010" s="2">
        <v>16</v>
      </c>
      <c r="J1010" s="2">
        <f t="shared" si="29"/>
        <v>5</v>
      </c>
      <c r="K1010">
        <v>10</v>
      </c>
      <c r="L1010" t="s">
        <v>6</v>
      </c>
      <c r="N1010">
        <v>1009</v>
      </c>
      <c r="O1010" s="2">
        <v>55</v>
      </c>
      <c r="P1010" s="2">
        <v>19</v>
      </c>
      <c r="Q1010" s="2">
        <v>74</v>
      </c>
      <c r="R1010" t="s">
        <v>5</v>
      </c>
      <c r="T1010">
        <v>1009</v>
      </c>
      <c r="U1010" s="2">
        <v>90</v>
      </c>
      <c r="V1010" s="2">
        <v>47</v>
      </c>
      <c r="W1010" s="2">
        <v>43</v>
      </c>
      <c r="X1010" t="s">
        <v>5</v>
      </c>
      <c r="AD1010">
        <v>1009</v>
      </c>
      <c r="AE1010">
        <v>2892</v>
      </c>
      <c r="AF1010">
        <f>COUNTIF(AG1010:AY1010,"&lt;&gt;")</f>
        <v>1</v>
      </c>
      <c r="AG1010">
        <v>12</v>
      </c>
    </row>
    <row r="1011" spans="1:43" x14ac:dyDescent="0.2">
      <c r="A1011">
        <v>1010</v>
      </c>
      <c r="B1011" s="2">
        <v>92</v>
      </c>
      <c r="C1011" s="2">
        <v>20</v>
      </c>
      <c r="D1011" s="2">
        <v>1840</v>
      </c>
      <c r="E1011" t="s">
        <v>6</v>
      </c>
      <c r="H1011" s="2">
        <v>91</v>
      </c>
      <c r="I1011" s="2">
        <v>16</v>
      </c>
      <c r="J1011" s="2">
        <f t="shared" si="29"/>
        <v>5</v>
      </c>
      <c r="K1011">
        <v>11</v>
      </c>
      <c r="L1011" t="s">
        <v>6</v>
      </c>
      <c r="N1011">
        <v>1010</v>
      </c>
      <c r="O1011" s="2">
        <v>55</v>
      </c>
      <c r="P1011" s="2">
        <v>20</v>
      </c>
      <c r="Q1011" s="2">
        <v>75</v>
      </c>
      <c r="R1011" t="s">
        <v>5</v>
      </c>
      <c r="T1011">
        <v>1010</v>
      </c>
      <c r="U1011" s="2">
        <v>90</v>
      </c>
      <c r="V1011" s="2">
        <v>46</v>
      </c>
      <c r="W1011" s="2">
        <v>44</v>
      </c>
      <c r="X1011" t="s">
        <v>5</v>
      </c>
      <c r="AD1011">
        <v>1010</v>
      </c>
      <c r="AE1011">
        <v>3684</v>
      </c>
      <c r="AF1011">
        <f>COUNTIF(AG1011:AY1011,"&lt;&gt;")</f>
        <v>1</v>
      </c>
      <c r="AG1011">
        <v>12</v>
      </c>
    </row>
    <row r="1012" spans="1:43" x14ac:dyDescent="0.2">
      <c r="A1012">
        <v>1011</v>
      </c>
      <c r="B1012" s="2">
        <v>92</v>
      </c>
      <c r="C1012" s="2">
        <v>19</v>
      </c>
      <c r="D1012" s="2">
        <v>1748</v>
      </c>
      <c r="E1012" t="s">
        <v>6</v>
      </c>
      <c r="H1012" s="2">
        <v>92</v>
      </c>
      <c r="I1012" s="2">
        <v>16</v>
      </c>
      <c r="J1012" s="2">
        <f t="shared" si="29"/>
        <v>5</v>
      </c>
      <c r="K1012">
        <v>12</v>
      </c>
      <c r="L1012" t="s">
        <v>6</v>
      </c>
      <c r="N1012">
        <v>1011</v>
      </c>
      <c r="O1012" s="2">
        <v>55</v>
      </c>
      <c r="P1012" s="2">
        <v>21</v>
      </c>
      <c r="Q1012" s="2">
        <v>76</v>
      </c>
      <c r="R1012" t="s">
        <v>5</v>
      </c>
      <c r="T1012">
        <v>1011</v>
      </c>
      <c r="U1012" s="2">
        <v>90</v>
      </c>
      <c r="V1012" s="2">
        <v>45</v>
      </c>
      <c r="W1012" s="2">
        <v>45</v>
      </c>
      <c r="X1012" t="s">
        <v>5</v>
      </c>
      <c r="AD1012">
        <v>1011</v>
      </c>
      <c r="AE1012">
        <v>4563</v>
      </c>
      <c r="AF1012">
        <f>COUNTIF(AG1012:AY1012,"&lt;&gt;")</f>
        <v>3</v>
      </c>
      <c r="AG1012">
        <v>13</v>
      </c>
      <c r="AH1012">
        <v>27</v>
      </c>
      <c r="AI1012">
        <v>39</v>
      </c>
    </row>
    <row r="1013" spans="1:43" x14ac:dyDescent="0.2">
      <c r="A1013">
        <v>1012</v>
      </c>
      <c r="B1013" s="2">
        <v>92</v>
      </c>
      <c r="C1013" s="2">
        <v>18</v>
      </c>
      <c r="D1013" s="2">
        <v>1656</v>
      </c>
      <c r="E1013" t="s">
        <v>6</v>
      </c>
      <c r="H1013" s="2">
        <v>93</v>
      </c>
      <c r="I1013" s="2">
        <v>16</v>
      </c>
      <c r="J1013" s="2">
        <f t="shared" si="29"/>
        <v>5</v>
      </c>
      <c r="K1013">
        <v>13</v>
      </c>
      <c r="L1013" t="s">
        <v>6</v>
      </c>
      <c r="N1013">
        <v>1012</v>
      </c>
      <c r="O1013" s="2">
        <v>55</v>
      </c>
      <c r="P1013" s="2">
        <v>22</v>
      </c>
      <c r="Q1013" s="2">
        <v>77</v>
      </c>
      <c r="R1013" t="s">
        <v>5</v>
      </c>
      <c r="T1013">
        <v>1012</v>
      </c>
      <c r="U1013" s="2">
        <v>90</v>
      </c>
      <c r="V1013" s="2">
        <v>44</v>
      </c>
      <c r="W1013" s="2">
        <v>46</v>
      </c>
      <c r="X1013" t="s">
        <v>5</v>
      </c>
      <c r="AD1013">
        <v>1012</v>
      </c>
      <c r="AE1013">
        <v>8103</v>
      </c>
      <c r="AF1013">
        <f>COUNTIF(AG1013:AY1013,"&lt;&gt;")</f>
        <v>2</v>
      </c>
      <c r="AG1013">
        <v>37</v>
      </c>
      <c r="AH1013">
        <v>73</v>
      </c>
    </row>
    <row r="1014" spans="1:43" x14ac:dyDescent="0.2">
      <c r="A1014">
        <v>1013</v>
      </c>
      <c r="B1014" s="2">
        <v>92</v>
      </c>
      <c r="C1014" s="2">
        <v>17</v>
      </c>
      <c r="D1014" s="2">
        <v>1564</v>
      </c>
      <c r="E1014" t="s">
        <v>6</v>
      </c>
      <c r="H1014" s="2">
        <v>94</v>
      </c>
      <c r="I1014" s="2">
        <v>16</v>
      </c>
      <c r="J1014" s="2">
        <f t="shared" si="29"/>
        <v>5</v>
      </c>
      <c r="K1014">
        <v>14</v>
      </c>
      <c r="L1014" t="s">
        <v>6</v>
      </c>
      <c r="N1014">
        <v>1013</v>
      </c>
      <c r="O1014" s="2">
        <v>55</v>
      </c>
      <c r="P1014" s="2">
        <v>23</v>
      </c>
      <c r="Q1014" s="2">
        <v>78</v>
      </c>
      <c r="R1014" t="s">
        <v>5</v>
      </c>
      <c r="T1014">
        <v>1013</v>
      </c>
      <c r="U1014" s="2">
        <v>90</v>
      </c>
      <c r="V1014" s="2">
        <v>43</v>
      </c>
      <c r="W1014" s="2">
        <v>47</v>
      </c>
      <c r="X1014" t="s">
        <v>5</v>
      </c>
      <c r="AD1014">
        <v>1013</v>
      </c>
      <c r="AE1014">
        <v>2106</v>
      </c>
      <c r="AF1014">
        <f>COUNTIF(AG1014:AY1014,"&lt;&gt;")</f>
        <v>8</v>
      </c>
      <c r="AG1014">
        <v>13</v>
      </c>
      <c r="AH1014">
        <v>18</v>
      </c>
      <c r="AI1014">
        <v>26</v>
      </c>
      <c r="AJ1014">
        <v>27</v>
      </c>
      <c r="AK1014">
        <v>39</v>
      </c>
      <c r="AL1014">
        <v>54</v>
      </c>
      <c r="AM1014">
        <v>78</v>
      </c>
      <c r="AN1014">
        <v>81</v>
      </c>
    </row>
    <row r="1015" spans="1:43" x14ac:dyDescent="0.2">
      <c r="A1015">
        <v>1014</v>
      </c>
      <c r="B1015" s="2">
        <v>92</v>
      </c>
      <c r="C1015" s="2">
        <v>16</v>
      </c>
      <c r="D1015" s="2">
        <v>1472</v>
      </c>
      <c r="E1015" t="s">
        <v>6</v>
      </c>
      <c r="H1015" s="2">
        <v>95</v>
      </c>
      <c r="I1015" s="2">
        <v>16</v>
      </c>
      <c r="J1015" s="2">
        <f t="shared" si="29"/>
        <v>5</v>
      </c>
      <c r="K1015">
        <v>15</v>
      </c>
      <c r="L1015" t="s">
        <v>6</v>
      </c>
      <c r="N1015">
        <v>1014</v>
      </c>
      <c r="O1015" s="2">
        <v>55</v>
      </c>
      <c r="P1015" s="2">
        <v>24</v>
      </c>
      <c r="Q1015" s="2">
        <v>79</v>
      </c>
      <c r="R1015" t="s">
        <v>5</v>
      </c>
      <c r="T1015">
        <v>1014</v>
      </c>
      <c r="U1015" s="2">
        <v>90</v>
      </c>
      <c r="V1015" s="2">
        <v>42</v>
      </c>
      <c r="W1015" s="2">
        <v>48</v>
      </c>
      <c r="X1015" t="s">
        <v>5</v>
      </c>
      <c r="AD1015">
        <v>1014</v>
      </c>
      <c r="AE1015">
        <v>6354</v>
      </c>
      <c r="AF1015">
        <f>COUNTIF(AG1015:AY1015,"&lt;&gt;")</f>
        <v>1</v>
      </c>
      <c r="AG1015">
        <v>18</v>
      </c>
    </row>
    <row r="1016" spans="1:43" x14ac:dyDescent="0.2">
      <c r="A1016">
        <v>1015</v>
      </c>
      <c r="B1016" s="2">
        <v>92</v>
      </c>
      <c r="C1016" s="2">
        <v>15</v>
      </c>
      <c r="D1016" s="2">
        <v>1380</v>
      </c>
      <c r="E1016" t="s">
        <v>6</v>
      </c>
      <c r="H1016" s="2">
        <v>96</v>
      </c>
      <c r="I1016" s="2">
        <v>16</v>
      </c>
      <c r="J1016" s="2">
        <f t="shared" si="29"/>
        <v>6</v>
      </c>
      <c r="K1016">
        <v>0</v>
      </c>
      <c r="L1016" t="s">
        <v>6</v>
      </c>
      <c r="N1016">
        <v>1015</v>
      </c>
      <c r="O1016" s="2">
        <v>55</v>
      </c>
      <c r="P1016" s="2">
        <v>25</v>
      </c>
      <c r="Q1016" s="2">
        <v>80</v>
      </c>
      <c r="R1016" t="s">
        <v>5</v>
      </c>
      <c r="T1016">
        <v>1015</v>
      </c>
      <c r="U1016" s="2">
        <v>90</v>
      </c>
      <c r="V1016" s="2">
        <v>41</v>
      </c>
      <c r="W1016" s="2">
        <v>49</v>
      </c>
      <c r="X1016" t="s">
        <v>5</v>
      </c>
      <c r="AD1016">
        <v>1015</v>
      </c>
      <c r="AE1016">
        <v>3564</v>
      </c>
      <c r="AF1016">
        <f>COUNTIF(AG1016:AY1016,"&lt;&gt;")</f>
        <v>11</v>
      </c>
      <c r="AG1016">
        <v>12</v>
      </c>
      <c r="AH1016">
        <v>18</v>
      </c>
      <c r="AI1016">
        <v>22</v>
      </c>
      <c r="AJ1016">
        <v>27</v>
      </c>
      <c r="AK1016">
        <v>33</v>
      </c>
      <c r="AL1016">
        <v>36</v>
      </c>
      <c r="AM1016">
        <v>44</v>
      </c>
      <c r="AN1016">
        <v>54</v>
      </c>
      <c r="AO1016">
        <v>66</v>
      </c>
      <c r="AP1016">
        <v>81</v>
      </c>
      <c r="AQ1016">
        <v>99</v>
      </c>
    </row>
    <row r="1017" spans="1:43" x14ac:dyDescent="0.2">
      <c r="A1017">
        <v>1016</v>
      </c>
      <c r="B1017" s="2">
        <v>92</v>
      </c>
      <c r="C1017" s="2">
        <v>14</v>
      </c>
      <c r="D1017" s="2">
        <v>1288</v>
      </c>
      <c r="E1017" t="s">
        <v>6</v>
      </c>
      <c r="H1017" s="2">
        <v>97</v>
      </c>
      <c r="I1017" s="2">
        <v>16</v>
      </c>
      <c r="J1017" s="2">
        <f t="shared" si="29"/>
        <v>6</v>
      </c>
      <c r="K1017">
        <v>1</v>
      </c>
      <c r="L1017" t="s">
        <v>6</v>
      </c>
      <c r="N1017">
        <v>1016</v>
      </c>
      <c r="O1017" s="2">
        <v>55</v>
      </c>
      <c r="P1017" s="2">
        <v>26</v>
      </c>
      <c r="Q1017" s="2">
        <v>81</v>
      </c>
      <c r="R1017" t="s">
        <v>5</v>
      </c>
      <c r="T1017">
        <v>1016</v>
      </c>
      <c r="U1017" s="2">
        <v>90</v>
      </c>
      <c r="V1017" s="2">
        <v>40</v>
      </c>
      <c r="W1017" s="2">
        <v>50</v>
      </c>
      <c r="X1017" t="s">
        <v>5</v>
      </c>
      <c r="AD1017">
        <v>1016</v>
      </c>
      <c r="AE1017">
        <v>7116</v>
      </c>
      <c r="AF1017">
        <f>COUNTIF(AG1017:AY1017,"&lt;&gt;")</f>
        <v>1</v>
      </c>
      <c r="AG1017">
        <v>12</v>
      </c>
    </row>
    <row r="1018" spans="1:43" x14ac:dyDescent="0.2">
      <c r="A1018">
        <v>1017</v>
      </c>
      <c r="B1018" s="2">
        <v>92</v>
      </c>
      <c r="C1018" s="2">
        <v>13</v>
      </c>
      <c r="D1018" s="2">
        <v>1196</v>
      </c>
      <c r="E1018" t="s">
        <v>6</v>
      </c>
      <c r="H1018" s="2">
        <v>98</v>
      </c>
      <c r="I1018" s="2">
        <v>16</v>
      </c>
      <c r="J1018" s="2">
        <f t="shared" si="29"/>
        <v>6</v>
      </c>
      <c r="K1018">
        <v>2</v>
      </c>
      <c r="L1018" t="s">
        <v>6</v>
      </c>
      <c r="N1018">
        <v>1017</v>
      </c>
      <c r="O1018" s="2">
        <v>55</v>
      </c>
      <c r="P1018" s="2">
        <v>27</v>
      </c>
      <c r="Q1018" s="2">
        <v>82</v>
      </c>
      <c r="R1018" t="s">
        <v>5</v>
      </c>
      <c r="T1018">
        <v>1017</v>
      </c>
      <c r="U1018" s="2">
        <v>90</v>
      </c>
      <c r="V1018" s="2">
        <v>39</v>
      </c>
      <c r="W1018" s="2">
        <v>51</v>
      </c>
      <c r="X1018" t="s">
        <v>5</v>
      </c>
      <c r="AD1018">
        <v>1017</v>
      </c>
      <c r="AE1018">
        <v>5691</v>
      </c>
      <c r="AF1018">
        <f>COUNTIF(AG1018:AY1018,"&lt;&gt;")</f>
        <v>1</v>
      </c>
      <c r="AG1018">
        <v>21</v>
      </c>
    </row>
    <row r="1019" spans="1:43" x14ac:dyDescent="0.2">
      <c r="A1019">
        <v>1018</v>
      </c>
      <c r="B1019" s="2">
        <v>92</v>
      </c>
      <c r="C1019" s="2">
        <v>12</v>
      </c>
      <c r="D1019" s="2">
        <v>1104</v>
      </c>
      <c r="E1019" t="s">
        <v>6</v>
      </c>
      <c r="H1019" s="2">
        <v>99</v>
      </c>
      <c r="I1019" s="2">
        <v>16</v>
      </c>
      <c r="J1019" s="2">
        <f t="shared" si="29"/>
        <v>6</v>
      </c>
      <c r="K1019">
        <v>3</v>
      </c>
      <c r="L1019" t="s">
        <v>6</v>
      </c>
      <c r="N1019">
        <v>1018</v>
      </c>
      <c r="O1019" s="2">
        <v>55</v>
      </c>
      <c r="P1019" s="2">
        <v>28</v>
      </c>
      <c r="Q1019" s="2">
        <v>83</v>
      </c>
      <c r="R1019" t="s">
        <v>5</v>
      </c>
      <c r="T1019">
        <v>1018</v>
      </c>
      <c r="U1019" s="2">
        <v>90</v>
      </c>
      <c r="V1019" s="2">
        <v>38</v>
      </c>
      <c r="W1019" s="2">
        <v>52</v>
      </c>
      <c r="X1019" t="s">
        <v>5</v>
      </c>
      <c r="AD1019">
        <v>1018</v>
      </c>
      <c r="AE1019">
        <v>6228</v>
      </c>
      <c r="AF1019">
        <f>COUNTIF(AG1019:AY1019,"&lt;&gt;")</f>
        <v>3</v>
      </c>
      <c r="AG1019">
        <v>12</v>
      </c>
      <c r="AH1019">
        <v>18</v>
      </c>
      <c r="AI1019">
        <v>36</v>
      </c>
    </row>
    <row r="1020" spans="1:43" x14ac:dyDescent="0.2">
      <c r="A1020">
        <v>1019</v>
      </c>
      <c r="B1020" s="2">
        <v>92</v>
      </c>
      <c r="C1020" s="2">
        <v>11</v>
      </c>
      <c r="D1020" s="2">
        <v>1012</v>
      </c>
      <c r="E1020" t="s">
        <v>6</v>
      </c>
      <c r="H1020" s="2">
        <v>17</v>
      </c>
      <c r="I1020" s="2">
        <v>16</v>
      </c>
      <c r="J1020" s="2">
        <f t="shared" si="29"/>
        <v>1</v>
      </c>
      <c r="K1020">
        <v>1</v>
      </c>
      <c r="L1020" t="s">
        <v>6</v>
      </c>
      <c r="N1020">
        <v>1019</v>
      </c>
      <c r="O1020" s="2">
        <v>55</v>
      </c>
      <c r="P1020" s="2">
        <v>29</v>
      </c>
      <c r="Q1020" s="2">
        <v>84</v>
      </c>
      <c r="R1020" t="s">
        <v>5</v>
      </c>
      <c r="T1020">
        <v>1019</v>
      </c>
      <c r="U1020" s="2">
        <v>90</v>
      </c>
      <c r="V1020" s="2">
        <v>37</v>
      </c>
      <c r="W1020" s="2">
        <v>53</v>
      </c>
      <c r="X1020" t="s">
        <v>5</v>
      </c>
      <c r="AD1020">
        <v>1019</v>
      </c>
      <c r="AE1020">
        <v>5609</v>
      </c>
      <c r="AF1020">
        <f>COUNTIF(AG1020:AY1020,"&lt;&gt;")</f>
        <v>2</v>
      </c>
      <c r="AG1020">
        <v>71</v>
      </c>
      <c r="AH1020">
        <v>79</v>
      </c>
    </row>
    <row r="1021" spans="1:43" x14ac:dyDescent="0.2">
      <c r="A1021">
        <v>1020</v>
      </c>
      <c r="B1021" s="2">
        <v>92</v>
      </c>
      <c r="C1021" s="2">
        <v>10</v>
      </c>
      <c r="D1021" s="2">
        <v>920</v>
      </c>
      <c r="E1021" t="s">
        <v>6</v>
      </c>
      <c r="H1021" s="2">
        <v>18</v>
      </c>
      <c r="I1021" s="2">
        <v>16</v>
      </c>
      <c r="J1021" s="2">
        <f t="shared" si="29"/>
        <v>1</v>
      </c>
      <c r="K1021">
        <v>2</v>
      </c>
      <c r="L1021" t="s">
        <v>6</v>
      </c>
      <c r="N1021">
        <v>1020</v>
      </c>
      <c r="O1021" s="2">
        <v>55</v>
      </c>
      <c r="P1021" s="2">
        <v>30</v>
      </c>
      <c r="Q1021" s="2">
        <v>85</v>
      </c>
      <c r="R1021" t="s">
        <v>5</v>
      </c>
      <c r="T1021">
        <v>1020</v>
      </c>
      <c r="U1021" s="2">
        <v>90</v>
      </c>
      <c r="V1021" s="2">
        <v>36</v>
      </c>
      <c r="W1021" s="2">
        <v>54</v>
      </c>
      <c r="X1021" t="s">
        <v>5</v>
      </c>
      <c r="AD1021">
        <v>1020</v>
      </c>
      <c r="AE1021">
        <v>5858</v>
      </c>
      <c r="AF1021">
        <f>COUNTIF(AG1021:AY1021,"&lt;&gt;")</f>
        <v>2</v>
      </c>
      <c r="AG1021">
        <v>29</v>
      </c>
      <c r="AH1021">
        <v>58</v>
      </c>
    </row>
    <row r="1022" spans="1:43" x14ac:dyDescent="0.2">
      <c r="A1022">
        <v>1021</v>
      </c>
      <c r="B1022" s="2">
        <v>92</v>
      </c>
      <c r="C1022" s="2">
        <v>9</v>
      </c>
      <c r="D1022" s="2">
        <v>828</v>
      </c>
      <c r="E1022" t="s">
        <v>6</v>
      </c>
      <c r="H1022" s="2">
        <v>19</v>
      </c>
      <c r="I1022" s="2">
        <v>16</v>
      </c>
      <c r="J1022" s="2">
        <f t="shared" si="29"/>
        <v>1</v>
      </c>
      <c r="K1022">
        <v>3</v>
      </c>
      <c r="L1022" t="s">
        <v>6</v>
      </c>
      <c r="N1022">
        <v>1021</v>
      </c>
      <c r="O1022" s="2">
        <v>55</v>
      </c>
      <c r="P1022" s="2">
        <v>31</v>
      </c>
      <c r="Q1022" s="2">
        <v>86</v>
      </c>
      <c r="R1022" t="s">
        <v>5</v>
      </c>
      <c r="T1022">
        <v>1021</v>
      </c>
      <c r="U1022" s="2">
        <v>90</v>
      </c>
      <c r="V1022" s="2">
        <v>35</v>
      </c>
      <c r="W1022" s="2">
        <v>55</v>
      </c>
      <c r="X1022" t="s">
        <v>5</v>
      </c>
      <c r="AD1022">
        <v>1021</v>
      </c>
      <c r="AE1022">
        <v>8717</v>
      </c>
      <c r="AF1022">
        <f>COUNTIF(AG1022:AY1022,"&lt;&gt;")</f>
        <v>1</v>
      </c>
      <c r="AG1022">
        <v>23</v>
      </c>
    </row>
    <row r="1023" spans="1:43" x14ac:dyDescent="0.2">
      <c r="A1023">
        <v>1022</v>
      </c>
      <c r="B1023" s="2">
        <v>92</v>
      </c>
      <c r="C1023" s="2">
        <v>8</v>
      </c>
      <c r="D1023" s="2">
        <v>736</v>
      </c>
      <c r="E1023" t="s">
        <v>6</v>
      </c>
      <c r="H1023" s="2">
        <v>20</v>
      </c>
      <c r="I1023" s="2">
        <v>16</v>
      </c>
      <c r="J1023" s="2">
        <f t="shared" si="29"/>
        <v>1</v>
      </c>
      <c r="K1023">
        <v>4</v>
      </c>
      <c r="L1023" t="s">
        <v>6</v>
      </c>
      <c r="N1023">
        <v>1022</v>
      </c>
      <c r="O1023" s="2">
        <v>55</v>
      </c>
      <c r="P1023" s="2">
        <v>32</v>
      </c>
      <c r="Q1023" s="2">
        <v>87</v>
      </c>
      <c r="R1023" t="s">
        <v>5</v>
      </c>
      <c r="T1023">
        <v>1022</v>
      </c>
      <c r="U1023" s="2">
        <v>90</v>
      </c>
      <c r="V1023" s="2">
        <v>34</v>
      </c>
      <c r="W1023" s="2">
        <v>56</v>
      </c>
      <c r="X1023" t="s">
        <v>5</v>
      </c>
      <c r="AD1023">
        <v>1022</v>
      </c>
      <c r="AE1023">
        <v>8798</v>
      </c>
      <c r="AF1023">
        <f>COUNTIF(AG1023:AY1023,"&lt;&gt;")</f>
        <v>2</v>
      </c>
      <c r="AG1023">
        <v>53</v>
      </c>
      <c r="AH1023">
        <v>83</v>
      </c>
    </row>
    <row r="1024" spans="1:43" x14ac:dyDescent="0.2">
      <c r="A1024">
        <v>1023</v>
      </c>
      <c r="B1024" s="2">
        <v>92</v>
      </c>
      <c r="C1024" s="2">
        <v>7</v>
      </c>
      <c r="D1024" s="2">
        <v>644</v>
      </c>
      <c r="E1024" t="s">
        <v>6</v>
      </c>
      <c r="H1024" s="2">
        <v>21</v>
      </c>
      <c r="I1024" s="2">
        <v>16</v>
      </c>
      <c r="J1024" s="2">
        <f t="shared" si="29"/>
        <v>1</v>
      </c>
      <c r="K1024">
        <v>5</v>
      </c>
      <c r="L1024" t="s">
        <v>6</v>
      </c>
      <c r="N1024">
        <v>1023</v>
      </c>
      <c r="O1024" s="2">
        <v>55</v>
      </c>
      <c r="P1024" s="2">
        <v>33</v>
      </c>
      <c r="Q1024" s="2">
        <v>88</v>
      </c>
      <c r="R1024" t="s">
        <v>5</v>
      </c>
      <c r="T1024">
        <v>1023</v>
      </c>
      <c r="U1024" s="2">
        <v>90</v>
      </c>
      <c r="V1024" s="2">
        <v>33</v>
      </c>
      <c r="W1024" s="2">
        <v>57</v>
      </c>
      <c r="X1024" t="s">
        <v>5</v>
      </c>
      <c r="AD1024">
        <v>1023</v>
      </c>
      <c r="AE1024">
        <v>1815</v>
      </c>
      <c r="AF1024">
        <f>COUNTIF(AG1024:AY1024,"&lt;&gt;")</f>
        <v>3</v>
      </c>
      <c r="AG1024">
        <v>15</v>
      </c>
      <c r="AH1024">
        <v>33</v>
      </c>
      <c r="AI1024">
        <v>55</v>
      </c>
    </row>
    <row r="1025" spans="1:40" x14ac:dyDescent="0.2">
      <c r="A1025">
        <v>1024</v>
      </c>
      <c r="B1025" s="2">
        <v>92</v>
      </c>
      <c r="C1025" s="2">
        <v>6</v>
      </c>
      <c r="D1025" s="2">
        <v>552</v>
      </c>
      <c r="E1025" t="s">
        <v>6</v>
      </c>
      <c r="H1025" s="2">
        <v>22</v>
      </c>
      <c r="I1025" s="2">
        <v>16</v>
      </c>
      <c r="J1025" s="2">
        <f t="shared" si="29"/>
        <v>1</v>
      </c>
      <c r="K1025">
        <v>6</v>
      </c>
      <c r="L1025" t="s">
        <v>6</v>
      </c>
      <c r="N1025">
        <v>1024</v>
      </c>
      <c r="O1025" s="2">
        <v>55</v>
      </c>
      <c r="P1025" s="2">
        <v>34</v>
      </c>
      <c r="Q1025" s="2">
        <v>89</v>
      </c>
      <c r="R1025" t="s">
        <v>5</v>
      </c>
      <c r="T1025">
        <v>1024</v>
      </c>
      <c r="U1025" s="2">
        <v>90</v>
      </c>
      <c r="V1025" s="2">
        <v>32</v>
      </c>
      <c r="W1025" s="2">
        <v>58</v>
      </c>
      <c r="X1025" t="s">
        <v>5</v>
      </c>
      <c r="AD1025">
        <v>1024</v>
      </c>
      <c r="AE1025">
        <v>9485</v>
      </c>
      <c r="AF1025">
        <f>COUNTIF(AG1025:AY1025,"&lt;&gt;")</f>
        <v>1</v>
      </c>
      <c r="AG1025">
        <v>35</v>
      </c>
    </row>
    <row r="1026" spans="1:40" x14ac:dyDescent="0.2">
      <c r="A1026">
        <v>1025</v>
      </c>
      <c r="B1026" s="2">
        <v>92</v>
      </c>
      <c r="C1026" s="2">
        <v>5</v>
      </c>
      <c r="D1026" s="2">
        <v>460</v>
      </c>
      <c r="E1026" t="s">
        <v>6</v>
      </c>
      <c r="H1026" s="2">
        <v>23</v>
      </c>
      <c r="I1026" s="2">
        <v>16</v>
      </c>
      <c r="J1026" s="2">
        <f t="shared" ref="J1026:J1089" si="30">(H1026/I1026)-(K1026/I1026)</f>
        <v>1</v>
      </c>
      <c r="K1026">
        <v>7</v>
      </c>
      <c r="L1026" t="s">
        <v>6</v>
      </c>
      <c r="N1026">
        <v>1025</v>
      </c>
      <c r="O1026" s="2">
        <v>55</v>
      </c>
      <c r="P1026" s="2">
        <v>35</v>
      </c>
      <c r="Q1026" s="2">
        <v>90</v>
      </c>
      <c r="R1026" t="s">
        <v>5</v>
      </c>
      <c r="T1026">
        <v>1025</v>
      </c>
      <c r="U1026" s="2">
        <v>90</v>
      </c>
      <c r="V1026" s="2">
        <v>31</v>
      </c>
      <c r="W1026" s="2">
        <v>59</v>
      </c>
      <c r="X1026" t="s">
        <v>5</v>
      </c>
      <c r="AD1026">
        <v>1025</v>
      </c>
      <c r="AE1026">
        <v>3402</v>
      </c>
      <c r="AF1026">
        <f>COUNTIF(AG1026:AY1026,"&lt;&gt;")</f>
        <v>8</v>
      </c>
      <c r="AG1026">
        <v>14</v>
      </c>
      <c r="AH1026">
        <v>18</v>
      </c>
      <c r="AI1026">
        <v>21</v>
      </c>
      <c r="AJ1026">
        <v>27</v>
      </c>
      <c r="AK1026">
        <v>42</v>
      </c>
      <c r="AL1026">
        <v>54</v>
      </c>
      <c r="AM1026">
        <v>63</v>
      </c>
      <c r="AN1026">
        <v>81</v>
      </c>
    </row>
    <row r="1027" spans="1:40" x14ac:dyDescent="0.2">
      <c r="A1027">
        <v>1026</v>
      </c>
      <c r="B1027" s="2">
        <v>92</v>
      </c>
      <c r="C1027" s="2">
        <v>4</v>
      </c>
      <c r="D1027" s="2">
        <v>368</v>
      </c>
      <c r="E1027" t="s">
        <v>6</v>
      </c>
      <c r="H1027" s="2">
        <v>24</v>
      </c>
      <c r="I1027" s="2">
        <v>16</v>
      </c>
      <c r="J1027" s="2">
        <f t="shared" si="30"/>
        <v>1</v>
      </c>
      <c r="K1027">
        <v>8</v>
      </c>
      <c r="L1027" t="s">
        <v>6</v>
      </c>
      <c r="N1027">
        <v>1026</v>
      </c>
      <c r="O1027" s="2">
        <v>55</v>
      </c>
      <c r="P1027" s="2">
        <v>36</v>
      </c>
      <c r="Q1027" s="2">
        <v>91</v>
      </c>
      <c r="R1027" t="s">
        <v>5</v>
      </c>
      <c r="T1027">
        <v>1026</v>
      </c>
      <c r="U1027" s="2">
        <v>90</v>
      </c>
      <c r="V1027" s="2">
        <v>30</v>
      </c>
      <c r="W1027" s="2">
        <v>60</v>
      </c>
      <c r="X1027" t="s">
        <v>5</v>
      </c>
      <c r="AD1027">
        <v>1026</v>
      </c>
      <c r="AE1027">
        <v>9222</v>
      </c>
      <c r="AF1027">
        <f>COUNTIF(AG1027:AY1027,"&lt;&gt;")</f>
        <v>4</v>
      </c>
      <c r="AG1027">
        <v>29</v>
      </c>
      <c r="AH1027">
        <v>53</v>
      </c>
      <c r="AI1027">
        <v>58</v>
      </c>
      <c r="AJ1027">
        <v>87</v>
      </c>
    </row>
    <row r="1028" spans="1:40" x14ac:dyDescent="0.2">
      <c r="A1028">
        <v>1027</v>
      </c>
      <c r="B1028" s="2">
        <v>92</v>
      </c>
      <c r="C1028" s="2">
        <v>3</v>
      </c>
      <c r="D1028" s="2">
        <v>276</v>
      </c>
      <c r="E1028" t="s">
        <v>6</v>
      </c>
      <c r="H1028" s="2">
        <v>25</v>
      </c>
      <c r="I1028" s="2">
        <v>16</v>
      </c>
      <c r="J1028" s="2">
        <f t="shared" si="30"/>
        <v>1</v>
      </c>
      <c r="K1028">
        <v>9</v>
      </c>
      <c r="L1028" t="s">
        <v>6</v>
      </c>
      <c r="N1028">
        <v>1027</v>
      </c>
      <c r="O1028" s="2">
        <v>55</v>
      </c>
      <c r="P1028" s="2">
        <v>37</v>
      </c>
      <c r="Q1028" s="2">
        <v>92</v>
      </c>
      <c r="R1028" t="s">
        <v>5</v>
      </c>
      <c r="T1028">
        <v>1027</v>
      </c>
      <c r="U1028" s="2">
        <v>90</v>
      </c>
      <c r="V1028" s="2">
        <v>29</v>
      </c>
      <c r="W1028" s="2">
        <v>61</v>
      </c>
      <c r="X1028" t="s">
        <v>5</v>
      </c>
      <c r="AD1028">
        <v>1027</v>
      </c>
      <c r="AE1028">
        <v>1715</v>
      </c>
      <c r="AF1028">
        <f>COUNTIF(AG1028:AY1028,"&lt;&gt;")</f>
        <v>2</v>
      </c>
      <c r="AG1028">
        <v>35</v>
      </c>
      <c r="AH1028">
        <v>49</v>
      </c>
    </row>
    <row r="1029" spans="1:40" x14ac:dyDescent="0.2">
      <c r="A1029">
        <v>1028</v>
      </c>
      <c r="B1029" s="2">
        <v>92</v>
      </c>
      <c r="C1029" s="2">
        <v>2</v>
      </c>
      <c r="D1029" s="2">
        <v>184</v>
      </c>
      <c r="E1029" t="s">
        <v>6</v>
      </c>
      <c r="H1029" s="2">
        <v>26</v>
      </c>
      <c r="I1029" s="2">
        <v>16</v>
      </c>
      <c r="J1029" s="2">
        <f t="shared" si="30"/>
        <v>1</v>
      </c>
      <c r="K1029">
        <v>10</v>
      </c>
      <c r="L1029" t="s">
        <v>6</v>
      </c>
      <c r="N1029">
        <v>1028</v>
      </c>
      <c r="O1029" s="2">
        <v>55</v>
      </c>
      <c r="P1029" s="2">
        <v>38</v>
      </c>
      <c r="Q1029" s="2">
        <v>93</v>
      </c>
      <c r="R1029" t="s">
        <v>5</v>
      </c>
      <c r="T1029">
        <v>1028</v>
      </c>
      <c r="U1029" s="2">
        <v>90</v>
      </c>
      <c r="V1029" s="2">
        <v>28</v>
      </c>
      <c r="W1029" s="2">
        <v>62</v>
      </c>
      <c r="X1029" t="s">
        <v>5</v>
      </c>
      <c r="AD1029">
        <v>1028</v>
      </c>
      <c r="AE1029">
        <v>5356</v>
      </c>
      <c r="AF1029">
        <f>COUNTIF(AG1029:AY1029,"&lt;&gt;")</f>
        <v>3</v>
      </c>
      <c r="AG1029">
        <v>13</v>
      </c>
      <c r="AH1029">
        <v>26</v>
      </c>
      <c r="AI1029">
        <v>52</v>
      </c>
    </row>
    <row r="1030" spans="1:40" x14ac:dyDescent="0.2">
      <c r="A1030">
        <v>1029</v>
      </c>
      <c r="B1030" s="2">
        <v>92</v>
      </c>
      <c r="C1030" s="2">
        <v>1</v>
      </c>
      <c r="D1030" s="2">
        <v>92</v>
      </c>
      <c r="E1030" t="s">
        <v>6</v>
      </c>
      <c r="H1030" s="2">
        <v>27</v>
      </c>
      <c r="I1030" s="2">
        <v>16</v>
      </c>
      <c r="J1030" s="2">
        <f t="shared" si="30"/>
        <v>1</v>
      </c>
      <c r="K1030">
        <v>11</v>
      </c>
      <c r="L1030" t="s">
        <v>6</v>
      </c>
      <c r="N1030">
        <v>1029</v>
      </c>
      <c r="O1030" s="2">
        <v>55</v>
      </c>
      <c r="P1030" s="2">
        <v>39</v>
      </c>
      <c r="Q1030" s="2">
        <v>94</v>
      </c>
      <c r="R1030" t="s">
        <v>5</v>
      </c>
      <c r="T1030">
        <v>1029</v>
      </c>
      <c r="U1030" s="2">
        <v>90</v>
      </c>
      <c r="V1030" s="2">
        <v>27</v>
      </c>
      <c r="W1030" s="2">
        <v>63</v>
      </c>
      <c r="X1030" t="s">
        <v>5</v>
      </c>
      <c r="AD1030">
        <v>1029</v>
      </c>
      <c r="AE1030">
        <v>2886</v>
      </c>
      <c r="AF1030">
        <f>COUNTIF(AG1030:AY1030,"&lt;&gt;")</f>
        <v>6</v>
      </c>
      <c r="AG1030">
        <v>13</v>
      </c>
      <c r="AH1030">
        <v>26</v>
      </c>
      <c r="AI1030">
        <v>37</v>
      </c>
      <c r="AJ1030">
        <v>39</v>
      </c>
      <c r="AK1030">
        <v>74</v>
      </c>
      <c r="AL1030">
        <v>78</v>
      </c>
    </row>
    <row r="1031" spans="1:40" x14ac:dyDescent="0.2">
      <c r="A1031">
        <v>1030</v>
      </c>
      <c r="B1031" s="2">
        <v>92</v>
      </c>
      <c r="C1031" s="2">
        <v>0</v>
      </c>
      <c r="D1031" s="2">
        <v>0</v>
      </c>
      <c r="E1031" t="s">
        <v>6</v>
      </c>
      <c r="H1031" s="2">
        <v>28</v>
      </c>
      <c r="I1031" s="2">
        <v>16</v>
      </c>
      <c r="J1031" s="2">
        <f t="shared" si="30"/>
        <v>1</v>
      </c>
      <c r="K1031">
        <v>12</v>
      </c>
      <c r="L1031" t="s">
        <v>6</v>
      </c>
      <c r="N1031">
        <v>1030</v>
      </c>
      <c r="O1031" s="2">
        <v>55</v>
      </c>
      <c r="P1031" s="2">
        <v>40</v>
      </c>
      <c r="Q1031" s="2">
        <v>95</v>
      </c>
      <c r="R1031" t="s">
        <v>5</v>
      </c>
      <c r="T1031">
        <v>1030</v>
      </c>
      <c r="U1031" s="2">
        <v>90</v>
      </c>
      <c r="V1031" s="2">
        <v>26</v>
      </c>
      <c r="W1031" s="2">
        <v>64</v>
      </c>
      <c r="X1031" t="s">
        <v>5</v>
      </c>
      <c r="AD1031">
        <v>1030</v>
      </c>
      <c r="AE1031">
        <v>2403</v>
      </c>
      <c r="AF1031">
        <f>COUNTIF(AG1031:AY1031,"&lt;&gt;")</f>
        <v>2</v>
      </c>
      <c r="AG1031">
        <v>27</v>
      </c>
      <c r="AH1031">
        <v>89</v>
      </c>
    </row>
    <row r="1032" spans="1:40" x14ac:dyDescent="0.2">
      <c r="A1032">
        <v>1031</v>
      </c>
      <c r="B1032" s="2">
        <v>91</v>
      </c>
      <c r="C1032" s="2">
        <v>100</v>
      </c>
      <c r="D1032" s="2">
        <v>9100</v>
      </c>
      <c r="E1032" t="s">
        <v>6</v>
      </c>
      <c r="H1032" s="2">
        <v>29</v>
      </c>
      <c r="I1032" s="2">
        <v>16</v>
      </c>
      <c r="J1032" s="2">
        <f t="shared" si="30"/>
        <v>1</v>
      </c>
      <c r="K1032">
        <v>13</v>
      </c>
      <c r="L1032" t="s">
        <v>6</v>
      </c>
      <c r="N1032">
        <v>1031</v>
      </c>
      <c r="O1032" s="2">
        <v>55</v>
      </c>
      <c r="P1032" s="2">
        <v>41</v>
      </c>
      <c r="Q1032" s="2">
        <v>96</v>
      </c>
      <c r="R1032" t="s">
        <v>5</v>
      </c>
      <c r="T1032">
        <v>1031</v>
      </c>
      <c r="U1032" s="2">
        <v>90</v>
      </c>
      <c r="V1032" s="2">
        <v>25</v>
      </c>
      <c r="W1032" s="2">
        <v>65</v>
      </c>
      <c r="X1032" t="s">
        <v>5</v>
      </c>
      <c r="AD1032">
        <v>1031</v>
      </c>
      <c r="AE1032">
        <v>3344</v>
      </c>
      <c r="AF1032">
        <f>COUNTIF(AG1032:AY1032,"&lt;&gt;")</f>
        <v>7</v>
      </c>
      <c r="AG1032">
        <v>16</v>
      </c>
      <c r="AH1032">
        <v>19</v>
      </c>
      <c r="AI1032">
        <v>22</v>
      </c>
      <c r="AJ1032">
        <v>38</v>
      </c>
      <c r="AK1032">
        <v>44</v>
      </c>
      <c r="AL1032">
        <v>76</v>
      </c>
      <c r="AM1032">
        <v>88</v>
      </c>
    </row>
    <row r="1033" spans="1:40" x14ac:dyDescent="0.2">
      <c r="A1033">
        <v>1032</v>
      </c>
      <c r="B1033" s="2">
        <v>91</v>
      </c>
      <c r="C1033" s="2">
        <v>99</v>
      </c>
      <c r="D1033" s="2">
        <v>9009</v>
      </c>
      <c r="E1033" t="s">
        <v>6</v>
      </c>
      <c r="H1033" s="2">
        <v>30</v>
      </c>
      <c r="I1033" s="2">
        <v>16</v>
      </c>
      <c r="J1033" s="2">
        <f t="shared" si="30"/>
        <v>1</v>
      </c>
      <c r="K1033">
        <v>14</v>
      </c>
      <c r="L1033" t="s">
        <v>6</v>
      </c>
      <c r="N1033">
        <v>1032</v>
      </c>
      <c r="O1033" s="2">
        <v>55</v>
      </c>
      <c r="P1033" s="2">
        <v>42</v>
      </c>
      <c r="Q1033" s="2">
        <v>97</v>
      </c>
      <c r="R1033" t="s">
        <v>5</v>
      </c>
      <c r="T1033">
        <v>1032</v>
      </c>
      <c r="U1033" s="2">
        <v>90</v>
      </c>
      <c r="V1033" s="2">
        <v>24</v>
      </c>
      <c r="W1033" s="2">
        <v>66</v>
      </c>
      <c r="X1033" t="s">
        <v>5</v>
      </c>
      <c r="AD1033">
        <v>1032</v>
      </c>
      <c r="AE1033">
        <v>3268</v>
      </c>
      <c r="AF1033">
        <f>COUNTIF(AG1033:AY1033,"&lt;&gt;")</f>
        <v>5</v>
      </c>
      <c r="AG1033">
        <v>19</v>
      </c>
      <c r="AH1033">
        <v>38</v>
      </c>
      <c r="AI1033">
        <v>43</v>
      </c>
      <c r="AJ1033">
        <v>76</v>
      </c>
      <c r="AK1033">
        <v>86</v>
      </c>
    </row>
    <row r="1034" spans="1:40" x14ac:dyDescent="0.2">
      <c r="A1034">
        <v>1033</v>
      </c>
      <c r="B1034" s="2">
        <v>91</v>
      </c>
      <c r="C1034" s="2">
        <v>98</v>
      </c>
      <c r="D1034" s="2">
        <v>8918</v>
      </c>
      <c r="E1034" t="s">
        <v>6</v>
      </c>
      <c r="H1034" s="2">
        <v>31</v>
      </c>
      <c r="I1034" s="2">
        <v>16</v>
      </c>
      <c r="J1034" s="2">
        <f t="shared" si="30"/>
        <v>1</v>
      </c>
      <c r="K1034">
        <v>15</v>
      </c>
      <c r="L1034" t="s">
        <v>6</v>
      </c>
      <c r="N1034">
        <v>1033</v>
      </c>
      <c r="O1034" s="2">
        <v>55</v>
      </c>
      <c r="P1034" s="2">
        <v>43</v>
      </c>
      <c r="Q1034" s="2">
        <v>98</v>
      </c>
      <c r="R1034" t="s">
        <v>5</v>
      </c>
      <c r="T1034">
        <v>1033</v>
      </c>
      <c r="U1034" s="2">
        <v>90</v>
      </c>
      <c r="V1034" s="2">
        <v>23</v>
      </c>
      <c r="W1034" s="2">
        <v>67</v>
      </c>
      <c r="X1034" t="s">
        <v>5</v>
      </c>
      <c r="AD1034">
        <v>1033</v>
      </c>
      <c r="AE1034">
        <v>4730</v>
      </c>
      <c r="AF1034">
        <f>COUNTIF(AG1034:AY1034,"&lt;&gt;")</f>
        <v>4</v>
      </c>
      <c r="AG1034">
        <v>22</v>
      </c>
      <c r="AH1034">
        <v>43</v>
      </c>
      <c r="AI1034">
        <v>55</v>
      </c>
      <c r="AJ1034">
        <v>86</v>
      </c>
    </row>
    <row r="1035" spans="1:40" x14ac:dyDescent="0.2">
      <c r="A1035">
        <v>1034</v>
      </c>
      <c r="B1035" s="2">
        <v>91</v>
      </c>
      <c r="C1035" s="2">
        <v>97</v>
      </c>
      <c r="D1035" s="2">
        <v>8827</v>
      </c>
      <c r="E1035" t="s">
        <v>6</v>
      </c>
      <c r="H1035" s="2">
        <v>34</v>
      </c>
      <c r="I1035" s="2">
        <v>17</v>
      </c>
      <c r="J1035" s="2">
        <f t="shared" si="30"/>
        <v>2</v>
      </c>
      <c r="K1035">
        <v>0</v>
      </c>
      <c r="L1035" t="s">
        <v>6</v>
      </c>
      <c r="N1035">
        <v>1034</v>
      </c>
      <c r="O1035" s="2">
        <v>55</v>
      </c>
      <c r="P1035" s="2">
        <v>44</v>
      </c>
      <c r="Q1035" s="2">
        <v>99</v>
      </c>
      <c r="R1035" t="s">
        <v>5</v>
      </c>
      <c r="T1035">
        <v>1034</v>
      </c>
      <c r="U1035" s="2">
        <v>90</v>
      </c>
      <c r="V1035" s="2">
        <v>22</v>
      </c>
      <c r="W1035" s="2">
        <v>68</v>
      </c>
      <c r="X1035" t="s">
        <v>5</v>
      </c>
      <c r="AD1035">
        <v>1034</v>
      </c>
      <c r="AE1035">
        <v>2323</v>
      </c>
      <c r="AF1035">
        <f>COUNTIF(AG1035:AY1035,"&lt;&gt;")</f>
        <v>1</v>
      </c>
      <c r="AG1035">
        <v>23</v>
      </c>
    </row>
    <row r="1036" spans="1:40" x14ac:dyDescent="0.2">
      <c r="A1036">
        <v>1035</v>
      </c>
      <c r="B1036" s="2">
        <v>91</v>
      </c>
      <c r="C1036" s="2">
        <v>96</v>
      </c>
      <c r="D1036" s="2">
        <v>8736</v>
      </c>
      <c r="E1036" t="s">
        <v>6</v>
      </c>
      <c r="H1036" s="2">
        <v>35</v>
      </c>
      <c r="I1036" s="2">
        <v>17</v>
      </c>
      <c r="J1036" s="2">
        <f t="shared" si="30"/>
        <v>1.9999999999999998</v>
      </c>
      <c r="K1036">
        <v>1</v>
      </c>
      <c r="L1036" t="s">
        <v>6</v>
      </c>
      <c r="N1036">
        <v>1035</v>
      </c>
      <c r="O1036" s="2">
        <v>55</v>
      </c>
      <c r="P1036" s="2">
        <v>45</v>
      </c>
      <c r="Q1036" s="2">
        <v>100</v>
      </c>
      <c r="R1036" t="s">
        <v>5</v>
      </c>
      <c r="T1036">
        <v>1035</v>
      </c>
      <c r="U1036" s="2">
        <v>90</v>
      </c>
      <c r="V1036" s="2">
        <v>21</v>
      </c>
      <c r="W1036" s="2">
        <v>69</v>
      </c>
      <c r="X1036" t="s">
        <v>5</v>
      </c>
      <c r="AD1036">
        <v>1035</v>
      </c>
      <c r="AE1036">
        <v>4251</v>
      </c>
      <c r="AF1036">
        <f>COUNTIF(AG1036:AY1036,"&lt;&gt;")</f>
        <v>2</v>
      </c>
      <c r="AG1036">
        <v>13</v>
      </c>
      <c r="AH1036">
        <v>39</v>
      </c>
    </row>
    <row r="1037" spans="1:40" x14ac:dyDescent="0.2">
      <c r="A1037">
        <v>1036</v>
      </c>
      <c r="B1037" s="2">
        <v>91</v>
      </c>
      <c r="C1037" s="2">
        <v>95</v>
      </c>
      <c r="D1037" s="2">
        <v>8645</v>
      </c>
      <c r="E1037" t="s">
        <v>6</v>
      </c>
      <c r="H1037" s="2">
        <v>36</v>
      </c>
      <c r="I1037" s="2">
        <v>17</v>
      </c>
      <c r="J1037" s="2">
        <f t="shared" si="30"/>
        <v>2</v>
      </c>
      <c r="K1037">
        <v>2</v>
      </c>
      <c r="L1037" t="s">
        <v>6</v>
      </c>
      <c r="N1037">
        <v>1036</v>
      </c>
      <c r="O1037" s="2">
        <v>54</v>
      </c>
      <c r="P1037" s="2">
        <v>1</v>
      </c>
      <c r="Q1037" s="2">
        <v>55</v>
      </c>
      <c r="R1037" t="s">
        <v>5</v>
      </c>
      <c r="T1037">
        <v>1036</v>
      </c>
      <c r="U1037" s="2">
        <v>90</v>
      </c>
      <c r="V1037" s="2">
        <v>20</v>
      </c>
      <c r="W1037" s="2">
        <v>70</v>
      </c>
      <c r="X1037" t="s">
        <v>5</v>
      </c>
      <c r="AD1037">
        <v>1036</v>
      </c>
      <c r="AE1037">
        <v>9825</v>
      </c>
      <c r="AF1037">
        <f>COUNTIF(AG1037:AY1037,"&lt;&gt;")</f>
        <v>3</v>
      </c>
      <c r="AG1037">
        <v>15</v>
      </c>
      <c r="AH1037">
        <v>25</v>
      </c>
      <c r="AI1037">
        <v>75</v>
      </c>
    </row>
    <row r="1038" spans="1:40" x14ac:dyDescent="0.2">
      <c r="A1038">
        <v>1037</v>
      </c>
      <c r="B1038" s="2">
        <v>91</v>
      </c>
      <c r="C1038" s="2">
        <v>94</v>
      </c>
      <c r="D1038" s="2">
        <v>8554</v>
      </c>
      <c r="E1038" t="s">
        <v>6</v>
      </c>
      <c r="H1038" s="2">
        <v>37</v>
      </c>
      <c r="I1038" s="2">
        <v>17</v>
      </c>
      <c r="J1038" s="2">
        <f t="shared" si="30"/>
        <v>1.9999999999999998</v>
      </c>
      <c r="K1038">
        <v>3</v>
      </c>
      <c r="L1038" t="s">
        <v>6</v>
      </c>
      <c r="N1038">
        <v>1037</v>
      </c>
      <c r="O1038" s="2">
        <v>54</v>
      </c>
      <c r="P1038" s="2">
        <v>2</v>
      </c>
      <c r="Q1038" s="2">
        <v>56</v>
      </c>
      <c r="R1038" t="s">
        <v>5</v>
      </c>
      <c r="T1038">
        <v>1037</v>
      </c>
      <c r="U1038" s="2">
        <v>90</v>
      </c>
      <c r="V1038" s="2">
        <v>19</v>
      </c>
      <c r="W1038" s="2">
        <v>71</v>
      </c>
      <c r="X1038" t="s">
        <v>5</v>
      </c>
      <c r="AD1038">
        <v>1037</v>
      </c>
      <c r="AE1038">
        <v>6012</v>
      </c>
      <c r="AF1038">
        <f>COUNTIF(AG1038:AY1038,"&lt;&gt;")</f>
        <v>3</v>
      </c>
      <c r="AG1038">
        <v>12</v>
      </c>
      <c r="AH1038">
        <v>18</v>
      </c>
      <c r="AI1038">
        <v>36</v>
      </c>
    </row>
    <row r="1039" spans="1:40" x14ac:dyDescent="0.2">
      <c r="A1039">
        <v>1038</v>
      </c>
      <c r="B1039" s="2">
        <v>91</v>
      </c>
      <c r="C1039" s="2">
        <v>93</v>
      </c>
      <c r="D1039" s="2">
        <v>8463</v>
      </c>
      <c r="E1039" t="s">
        <v>6</v>
      </c>
      <c r="H1039" s="2">
        <v>38</v>
      </c>
      <c r="I1039" s="2">
        <v>17</v>
      </c>
      <c r="J1039" s="2">
        <f t="shared" si="30"/>
        <v>2</v>
      </c>
      <c r="K1039">
        <v>4</v>
      </c>
      <c r="L1039" t="s">
        <v>6</v>
      </c>
      <c r="N1039">
        <v>1038</v>
      </c>
      <c r="O1039" s="2">
        <v>54</v>
      </c>
      <c r="P1039" s="2">
        <v>3</v>
      </c>
      <c r="Q1039" s="2">
        <v>57</v>
      </c>
      <c r="R1039" t="s">
        <v>5</v>
      </c>
      <c r="T1039">
        <v>1038</v>
      </c>
      <c r="U1039" s="2">
        <v>90</v>
      </c>
      <c r="V1039" s="2">
        <v>18</v>
      </c>
      <c r="W1039" s="2">
        <v>72</v>
      </c>
      <c r="X1039" t="s">
        <v>5</v>
      </c>
      <c r="AD1039">
        <v>1038</v>
      </c>
      <c r="AE1039">
        <v>1484</v>
      </c>
      <c r="AF1039">
        <f>COUNTIF(AG1039:AY1039,"&lt;&gt;")</f>
        <v>3</v>
      </c>
      <c r="AG1039">
        <v>14</v>
      </c>
      <c r="AH1039">
        <v>28</v>
      </c>
      <c r="AI1039">
        <v>53</v>
      </c>
    </row>
    <row r="1040" spans="1:40" x14ac:dyDescent="0.2">
      <c r="A1040">
        <v>1039</v>
      </c>
      <c r="B1040" s="2">
        <v>91</v>
      </c>
      <c r="C1040" s="2">
        <v>92</v>
      </c>
      <c r="D1040" s="2">
        <v>8372</v>
      </c>
      <c r="E1040" t="s">
        <v>6</v>
      </c>
      <c r="H1040" s="2">
        <v>39</v>
      </c>
      <c r="I1040" s="2">
        <v>17</v>
      </c>
      <c r="J1040" s="2">
        <f t="shared" si="30"/>
        <v>1.9999999999999998</v>
      </c>
      <c r="K1040">
        <v>5</v>
      </c>
      <c r="L1040" t="s">
        <v>6</v>
      </c>
      <c r="N1040">
        <v>1039</v>
      </c>
      <c r="O1040" s="2">
        <v>54</v>
      </c>
      <c r="P1040" s="2">
        <v>4</v>
      </c>
      <c r="Q1040" s="2">
        <v>58</v>
      </c>
      <c r="R1040" t="s">
        <v>5</v>
      </c>
      <c r="T1040">
        <v>1039</v>
      </c>
      <c r="U1040" s="2">
        <v>90</v>
      </c>
      <c r="V1040" s="2">
        <v>17</v>
      </c>
      <c r="W1040" s="2">
        <v>73</v>
      </c>
      <c r="X1040" t="s">
        <v>5</v>
      </c>
      <c r="AD1040">
        <v>1039</v>
      </c>
      <c r="AE1040">
        <v>7840</v>
      </c>
      <c r="AF1040">
        <f>COUNTIF(AG1040:AY1040,"&lt;&gt;")</f>
        <v>8</v>
      </c>
      <c r="AG1040">
        <v>14</v>
      </c>
      <c r="AH1040">
        <v>16</v>
      </c>
      <c r="AI1040">
        <v>28</v>
      </c>
      <c r="AJ1040">
        <v>32</v>
      </c>
      <c r="AK1040">
        <v>35</v>
      </c>
      <c r="AL1040">
        <v>49</v>
      </c>
      <c r="AM1040">
        <v>56</v>
      </c>
      <c r="AN1040">
        <v>98</v>
      </c>
    </row>
    <row r="1041" spans="1:37" x14ac:dyDescent="0.2">
      <c r="A1041">
        <v>1040</v>
      </c>
      <c r="B1041" s="2">
        <v>91</v>
      </c>
      <c r="C1041" s="2">
        <v>91</v>
      </c>
      <c r="D1041" s="2">
        <v>8281</v>
      </c>
      <c r="E1041" t="s">
        <v>6</v>
      </c>
      <c r="H1041" s="2">
        <v>40</v>
      </c>
      <c r="I1041" s="2">
        <v>17</v>
      </c>
      <c r="J1041" s="2">
        <f t="shared" si="30"/>
        <v>2</v>
      </c>
      <c r="K1041">
        <v>6</v>
      </c>
      <c r="L1041" t="s">
        <v>6</v>
      </c>
      <c r="N1041">
        <v>1040</v>
      </c>
      <c r="O1041" s="2">
        <v>54</v>
      </c>
      <c r="P1041" s="2">
        <v>5</v>
      </c>
      <c r="Q1041" s="2">
        <v>59</v>
      </c>
      <c r="R1041" t="s">
        <v>5</v>
      </c>
      <c r="T1041">
        <v>1040</v>
      </c>
      <c r="U1041" s="2">
        <v>90</v>
      </c>
      <c r="V1041" s="2">
        <v>16</v>
      </c>
      <c r="W1041" s="2">
        <v>74</v>
      </c>
      <c r="X1041" t="s">
        <v>5</v>
      </c>
      <c r="AD1041">
        <v>1040</v>
      </c>
      <c r="AE1041">
        <v>7672</v>
      </c>
      <c r="AF1041">
        <f>COUNTIF(AG1041:AY1041,"&lt;&gt;")</f>
        <v>3</v>
      </c>
      <c r="AG1041">
        <v>14</v>
      </c>
      <c r="AH1041">
        <v>28</v>
      </c>
      <c r="AI1041">
        <v>56</v>
      </c>
    </row>
    <row r="1042" spans="1:37" x14ac:dyDescent="0.2">
      <c r="A1042">
        <v>1041</v>
      </c>
      <c r="B1042" s="2">
        <v>91</v>
      </c>
      <c r="C1042" s="2">
        <v>90</v>
      </c>
      <c r="D1042" s="2">
        <v>8190</v>
      </c>
      <c r="E1042" t="s">
        <v>6</v>
      </c>
      <c r="H1042" s="2">
        <v>41</v>
      </c>
      <c r="I1042" s="2">
        <v>17</v>
      </c>
      <c r="J1042" s="2">
        <f t="shared" si="30"/>
        <v>2</v>
      </c>
      <c r="K1042">
        <v>7</v>
      </c>
      <c r="L1042" t="s">
        <v>6</v>
      </c>
      <c r="N1042">
        <v>1041</v>
      </c>
      <c r="O1042" s="2">
        <v>54</v>
      </c>
      <c r="P1042" s="2">
        <v>6</v>
      </c>
      <c r="Q1042" s="2">
        <v>60</v>
      </c>
      <c r="R1042" t="s">
        <v>5</v>
      </c>
      <c r="T1042">
        <v>1041</v>
      </c>
      <c r="U1042" s="2">
        <v>90</v>
      </c>
      <c r="V1042" s="2">
        <v>15</v>
      </c>
      <c r="W1042" s="2">
        <v>75</v>
      </c>
      <c r="X1042" t="s">
        <v>5</v>
      </c>
      <c r="AD1042">
        <v>1041</v>
      </c>
      <c r="AE1042">
        <v>2848</v>
      </c>
      <c r="AF1042">
        <f>COUNTIF(AG1042:AY1042,"&lt;&gt;")</f>
        <v>3</v>
      </c>
      <c r="AG1042">
        <v>16</v>
      </c>
      <c r="AH1042">
        <v>32</v>
      </c>
      <c r="AI1042">
        <v>89</v>
      </c>
    </row>
    <row r="1043" spans="1:37" x14ac:dyDescent="0.2">
      <c r="A1043">
        <v>1042</v>
      </c>
      <c r="B1043" s="2">
        <v>91</v>
      </c>
      <c r="C1043" s="2">
        <v>89</v>
      </c>
      <c r="D1043" s="2">
        <v>8099</v>
      </c>
      <c r="E1043" t="s">
        <v>6</v>
      </c>
      <c r="H1043" s="2">
        <v>42</v>
      </c>
      <c r="I1043" s="2">
        <v>17</v>
      </c>
      <c r="J1043" s="2">
        <f t="shared" si="30"/>
        <v>2</v>
      </c>
      <c r="K1043">
        <v>8</v>
      </c>
      <c r="L1043" t="s">
        <v>6</v>
      </c>
      <c r="N1043">
        <v>1042</v>
      </c>
      <c r="O1043" s="2">
        <v>54</v>
      </c>
      <c r="P1043" s="2">
        <v>7</v>
      </c>
      <c r="Q1043" s="2">
        <v>61</v>
      </c>
      <c r="R1043" t="s">
        <v>5</v>
      </c>
      <c r="T1043">
        <v>1042</v>
      </c>
      <c r="U1043" s="2">
        <v>90</v>
      </c>
      <c r="V1043" s="2">
        <v>14</v>
      </c>
      <c r="W1043" s="2">
        <v>76</v>
      </c>
      <c r="X1043" t="s">
        <v>5</v>
      </c>
      <c r="AD1043">
        <v>1042</v>
      </c>
      <c r="AE1043">
        <v>6213</v>
      </c>
      <c r="AF1043">
        <f>COUNTIF(AG1043:AY1043,"&lt;&gt;")</f>
        <v>2</v>
      </c>
      <c r="AG1043">
        <v>19</v>
      </c>
      <c r="AH1043">
        <v>57</v>
      </c>
    </row>
    <row r="1044" spans="1:37" x14ac:dyDescent="0.2">
      <c r="A1044">
        <v>1043</v>
      </c>
      <c r="B1044" s="2">
        <v>91</v>
      </c>
      <c r="C1044" s="2">
        <v>88</v>
      </c>
      <c r="D1044" s="2">
        <v>8008</v>
      </c>
      <c r="E1044" t="s">
        <v>6</v>
      </c>
      <c r="H1044" s="2">
        <v>43</v>
      </c>
      <c r="I1044" s="2">
        <v>17</v>
      </c>
      <c r="J1044" s="2">
        <f t="shared" si="30"/>
        <v>2</v>
      </c>
      <c r="K1044">
        <v>9</v>
      </c>
      <c r="L1044" t="s">
        <v>6</v>
      </c>
      <c r="N1044">
        <v>1043</v>
      </c>
      <c r="O1044" s="2">
        <v>54</v>
      </c>
      <c r="P1044" s="2">
        <v>8</v>
      </c>
      <c r="Q1044" s="2">
        <v>62</v>
      </c>
      <c r="R1044" t="s">
        <v>5</v>
      </c>
      <c r="T1044">
        <v>1043</v>
      </c>
      <c r="U1044" s="2">
        <v>90</v>
      </c>
      <c r="V1044" s="2">
        <v>13</v>
      </c>
      <c r="W1044" s="2">
        <v>77</v>
      </c>
      <c r="X1044" t="s">
        <v>5</v>
      </c>
      <c r="AD1044">
        <v>1043</v>
      </c>
      <c r="AE1044">
        <v>6230</v>
      </c>
      <c r="AF1044">
        <f>COUNTIF(AG1044:AY1044,"&lt;&gt;")</f>
        <v>3</v>
      </c>
      <c r="AG1044">
        <v>14</v>
      </c>
      <c r="AH1044">
        <v>35</v>
      </c>
      <c r="AI1044">
        <v>89</v>
      </c>
    </row>
    <row r="1045" spans="1:37" x14ac:dyDescent="0.2">
      <c r="A1045">
        <v>1044</v>
      </c>
      <c r="B1045" s="2">
        <v>91</v>
      </c>
      <c r="C1045" s="2">
        <v>87</v>
      </c>
      <c r="D1045" s="2">
        <v>7917</v>
      </c>
      <c r="E1045" t="s">
        <v>6</v>
      </c>
      <c r="H1045" s="2">
        <v>44</v>
      </c>
      <c r="I1045" s="2">
        <v>17</v>
      </c>
      <c r="J1045" s="2">
        <f t="shared" si="30"/>
        <v>2</v>
      </c>
      <c r="K1045">
        <v>10</v>
      </c>
      <c r="L1045" t="s">
        <v>6</v>
      </c>
      <c r="N1045">
        <v>1044</v>
      </c>
      <c r="O1045" s="2">
        <v>54</v>
      </c>
      <c r="P1045" s="2">
        <v>9</v>
      </c>
      <c r="Q1045" s="2">
        <v>63</v>
      </c>
      <c r="R1045" t="s">
        <v>5</v>
      </c>
      <c r="T1045">
        <v>1044</v>
      </c>
      <c r="U1045" s="2">
        <v>90</v>
      </c>
      <c r="V1045" s="2">
        <v>12</v>
      </c>
      <c r="W1045" s="2">
        <v>78</v>
      </c>
      <c r="X1045" t="s">
        <v>5</v>
      </c>
      <c r="AD1045">
        <v>1044</v>
      </c>
      <c r="AE1045">
        <v>4445</v>
      </c>
      <c r="AF1045">
        <f>COUNTIF(AG1045:AY1045,"&lt;&gt;")</f>
        <v>1</v>
      </c>
      <c r="AG1045">
        <v>35</v>
      </c>
    </row>
    <row r="1046" spans="1:37" x14ac:dyDescent="0.2">
      <c r="A1046">
        <v>1045</v>
      </c>
      <c r="B1046" s="2">
        <v>91</v>
      </c>
      <c r="C1046" s="2">
        <v>86</v>
      </c>
      <c r="D1046" s="2">
        <v>7826</v>
      </c>
      <c r="E1046" t="s">
        <v>6</v>
      </c>
      <c r="H1046" s="2">
        <v>45</v>
      </c>
      <c r="I1046" s="2">
        <v>17</v>
      </c>
      <c r="J1046" s="2">
        <f t="shared" si="30"/>
        <v>2</v>
      </c>
      <c r="K1046">
        <v>11</v>
      </c>
      <c r="L1046" t="s">
        <v>6</v>
      </c>
      <c r="N1046">
        <v>1045</v>
      </c>
      <c r="O1046" s="2">
        <v>54</v>
      </c>
      <c r="P1046" s="2">
        <v>10</v>
      </c>
      <c r="Q1046" s="2">
        <v>64</v>
      </c>
      <c r="R1046" t="s">
        <v>5</v>
      </c>
      <c r="T1046">
        <v>1045</v>
      </c>
      <c r="U1046" s="2">
        <v>90</v>
      </c>
      <c r="V1046" s="2">
        <v>11</v>
      </c>
      <c r="W1046" s="2">
        <v>79</v>
      </c>
      <c r="X1046" t="s">
        <v>5</v>
      </c>
      <c r="AD1046">
        <v>1045</v>
      </c>
      <c r="AE1046">
        <v>3950</v>
      </c>
      <c r="AF1046">
        <f>COUNTIF(AG1046:AY1046,"&lt;&gt;")</f>
        <v>2</v>
      </c>
      <c r="AG1046">
        <v>25</v>
      </c>
      <c r="AH1046">
        <v>79</v>
      </c>
    </row>
    <row r="1047" spans="1:37" x14ac:dyDescent="0.2">
      <c r="A1047">
        <v>1046</v>
      </c>
      <c r="B1047" s="2">
        <v>91</v>
      </c>
      <c r="C1047" s="2">
        <v>85</v>
      </c>
      <c r="D1047" s="2">
        <v>7735</v>
      </c>
      <c r="E1047" t="s">
        <v>6</v>
      </c>
      <c r="H1047" s="2">
        <v>46</v>
      </c>
      <c r="I1047" s="2">
        <v>17</v>
      </c>
      <c r="J1047" s="2">
        <f t="shared" si="30"/>
        <v>2</v>
      </c>
      <c r="K1047">
        <v>12</v>
      </c>
      <c r="L1047" t="s">
        <v>6</v>
      </c>
      <c r="N1047">
        <v>1046</v>
      </c>
      <c r="O1047" s="2">
        <v>54</v>
      </c>
      <c r="P1047" s="2">
        <v>11</v>
      </c>
      <c r="Q1047" s="2">
        <v>65</v>
      </c>
      <c r="R1047" t="s">
        <v>5</v>
      </c>
      <c r="T1047">
        <v>1046</v>
      </c>
      <c r="U1047" s="2">
        <v>90</v>
      </c>
      <c r="V1047" s="2">
        <v>10</v>
      </c>
      <c r="W1047" s="2">
        <v>80</v>
      </c>
      <c r="X1047" t="s">
        <v>5</v>
      </c>
      <c r="AD1047">
        <v>1046</v>
      </c>
      <c r="AE1047">
        <v>9972</v>
      </c>
      <c r="AF1047">
        <f>COUNTIF(AG1047:AY1047,"&lt;&gt;")</f>
        <v>3</v>
      </c>
      <c r="AG1047">
        <v>12</v>
      </c>
      <c r="AH1047">
        <v>18</v>
      </c>
      <c r="AI1047">
        <v>36</v>
      </c>
    </row>
    <row r="1048" spans="1:37" x14ac:dyDescent="0.2">
      <c r="A1048">
        <v>1047</v>
      </c>
      <c r="B1048" s="2">
        <v>91</v>
      </c>
      <c r="C1048" s="2">
        <v>84</v>
      </c>
      <c r="D1048" s="2">
        <v>7644</v>
      </c>
      <c r="E1048" t="s">
        <v>6</v>
      </c>
      <c r="H1048" s="2">
        <v>47</v>
      </c>
      <c r="I1048" s="2">
        <v>17</v>
      </c>
      <c r="J1048" s="2">
        <f t="shared" si="30"/>
        <v>2</v>
      </c>
      <c r="K1048">
        <v>13</v>
      </c>
      <c r="L1048" t="s">
        <v>6</v>
      </c>
      <c r="N1048">
        <v>1047</v>
      </c>
      <c r="O1048" s="2">
        <v>54</v>
      </c>
      <c r="P1048" s="2">
        <v>12</v>
      </c>
      <c r="Q1048" s="2">
        <v>66</v>
      </c>
      <c r="R1048" t="s">
        <v>5</v>
      </c>
      <c r="T1048">
        <v>1047</v>
      </c>
      <c r="U1048" s="2">
        <v>90</v>
      </c>
      <c r="V1048" s="2">
        <v>9</v>
      </c>
      <c r="W1048" s="2">
        <v>81</v>
      </c>
      <c r="X1048" t="s">
        <v>5</v>
      </c>
      <c r="AD1048">
        <v>1047</v>
      </c>
      <c r="AE1048">
        <v>9105</v>
      </c>
      <c r="AF1048">
        <f>COUNTIF(AG1048:AY1048,"&lt;&gt;")</f>
        <v>1</v>
      </c>
      <c r="AG1048">
        <v>15</v>
      </c>
    </row>
    <row r="1049" spans="1:37" x14ac:dyDescent="0.2">
      <c r="A1049">
        <v>1048</v>
      </c>
      <c r="B1049" s="2">
        <v>91</v>
      </c>
      <c r="C1049" s="2">
        <v>83</v>
      </c>
      <c r="D1049" s="2">
        <v>7553</v>
      </c>
      <c r="E1049" t="s">
        <v>6</v>
      </c>
      <c r="H1049" s="2">
        <v>48</v>
      </c>
      <c r="I1049" s="2">
        <v>17</v>
      </c>
      <c r="J1049" s="2">
        <f t="shared" si="30"/>
        <v>2</v>
      </c>
      <c r="K1049">
        <v>14</v>
      </c>
      <c r="L1049" t="s">
        <v>6</v>
      </c>
      <c r="N1049">
        <v>1048</v>
      </c>
      <c r="O1049" s="2">
        <v>54</v>
      </c>
      <c r="P1049" s="2">
        <v>13</v>
      </c>
      <c r="Q1049" s="2">
        <v>67</v>
      </c>
      <c r="R1049" t="s">
        <v>5</v>
      </c>
      <c r="T1049">
        <v>1048</v>
      </c>
      <c r="U1049" s="2">
        <v>90</v>
      </c>
      <c r="V1049" s="2">
        <v>8</v>
      </c>
      <c r="W1049" s="2">
        <v>82</v>
      </c>
      <c r="X1049" t="s">
        <v>5</v>
      </c>
      <c r="AD1049">
        <v>1048</v>
      </c>
      <c r="AE1049">
        <v>8489</v>
      </c>
      <c r="AF1049">
        <f>COUNTIF(AG1049:AY1049,"&lt;&gt;")</f>
        <v>1</v>
      </c>
      <c r="AG1049">
        <v>13</v>
      </c>
    </row>
    <row r="1050" spans="1:37" x14ac:dyDescent="0.2">
      <c r="A1050">
        <v>1049</v>
      </c>
      <c r="B1050" s="2">
        <v>91</v>
      </c>
      <c r="C1050" s="2">
        <v>82</v>
      </c>
      <c r="D1050" s="2">
        <v>7462</v>
      </c>
      <c r="E1050" t="s">
        <v>6</v>
      </c>
      <c r="H1050" s="2">
        <v>49</v>
      </c>
      <c r="I1050" s="2">
        <v>17</v>
      </c>
      <c r="J1050" s="2">
        <f t="shared" si="30"/>
        <v>2</v>
      </c>
      <c r="K1050">
        <v>15</v>
      </c>
      <c r="L1050" t="s">
        <v>6</v>
      </c>
      <c r="N1050">
        <v>1049</v>
      </c>
      <c r="O1050" s="2">
        <v>54</v>
      </c>
      <c r="P1050" s="2">
        <v>14</v>
      </c>
      <c r="Q1050" s="2">
        <v>68</v>
      </c>
      <c r="R1050" t="s">
        <v>5</v>
      </c>
      <c r="T1050">
        <v>1049</v>
      </c>
      <c r="U1050" s="2">
        <v>90</v>
      </c>
      <c r="V1050" s="2">
        <v>7</v>
      </c>
      <c r="W1050" s="2">
        <v>83</v>
      </c>
      <c r="X1050" t="s">
        <v>5</v>
      </c>
      <c r="AD1050">
        <v>1049</v>
      </c>
      <c r="AE1050">
        <v>9373</v>
      </c>
      <c r="AF1050">
        <f>COUNTIF(AG1050:AY1050,"&lt;&gt;")</f>
        <v>2</v>
      </c>
      <c r="AG1050">
        <v>13</v>
      </c>
      <c r="AH1050">
        <v>91</v>
      </c>
    </row>
    <row r="1051" spans="1:37" x14ac:dyDescent="0.2">
      <c r="A1051">
        <v>1050</v>
      </c>
      <c r="B1051" s="2">
        <v>91</v>
      </c>
      <c r="C1051" s="2">
        <v>81</v>
      </c>
      <c r="D1051" s="2">
        <v>7371</v>
      </c>
      <c r="E1051" t="s">
        <v>6</v>
      </c>
      <c r="H1051" s="2">
        <v>50</v>
      </c>
      <c r="I1051" s="2">
        <v>17</v>
      </c>
      <c r="J1051" s="2">
        <f t="shared" si="30"/>
        <v>2</v>
      </c>
      <c r="K1051">
        <v>16</v>
      </c>
      <c r="L1051" t="s">
        <v>6</v>
      </c>
      <c r="N1051">
        <v>1050</v>
      </c>
      <c r="O1051" s="2">
        <v>54</v>
      </c>
      <c r="P1051" s="2">
        <v>15</v>
      </c>
      <c r="Q1051" s="2">
        <v>69</v>
      </c>
      <c r="R1051" t="s">
        <v>5</v>
      </c>
      <c r="T1051">
        <v>1050</v>
      </c>
      <c r="U1051" s="2">
        <v>90</v>
      </c>
      <c r="V1051" s="2">
        <v>6</v>
      </c>
      <c r="W1051" s="2">
        <v>84</v>
      </c>
      <c r="X1051" t="s">
        <v>5</v>
      </c>
      <c r="AD1051">
        <v>1050</v>
      </c>
      <c r="AE1051">
        <v>5032</v>
      </c>
      <c r="AF1051">
        <f>COUNTIF(AG1051:AY1051,"&lt;&gt;")</f>
        <v>5</v>
      </c>
      <c r="AG1051">
        <v>17</v>
      </c>
      <c r="AH1051">
        <v>34</v>
      </c>
      <c r="AI1051">
        <v>37</v>
      </c>
      <c r="AJ1051">
        <v>68</v>
      </c>
      <c r="AK1051">
        <v>74</v>
      </c>
    </row>
    <row r="1052" spans="1:37" x14ac:dyDescent="0.2">
      <c r="A1052">
        <v>1051</v>
      </c>
      <c r="B1052" s="2">
        <v>91</v>
      </c>
      <c r="C1052" s="2">
        <v>80</v>
      </c>
      <c r="D1052" s="2">
        <v>7280</v>
      </c>
      <c r="E1052" t="s">
        <v>6</v>
      </c>
      <c r="H1052" s="2">
        <v>51</v>
      </c>
      <c r="I1052" s="2">
        <v>17</v>
      </c>
      <c r="J1052" s="2">
        <f t="shared" si="30"/>
        <v>3</v>
      </c>
      <c r="K1052">
        <v>0</v>
      </c>
      <c r="L1052" t="s">
        <v>6</v>
      </c>
      <c r="N1052">
        <v>1051</v>
      </c>
      <c r="O1052" s="2">
        <v>54</v>
      </c>
      <c r="P1052" s="2">
        <v>16</v>
      </c>
      <c r="Q1052" s="2">
        <v>70</v>
      </c>
      <c r="R1052" t="s">
        <v>5</v>
      </c>
      <c r="T1052">
        <v>1051</v>
      </c>
      <c r="U1052" s="2">
        <v>90</v>
      </c>
      <c r="V1052" s="2">
        <v>5</v>
      </c>
      <c r="W1052" s="2">
        <v>85</v>
      </c>
      <c r="X1052" t="s">
        <v>5</v>
      </c>
      <c r="AD1052">
        <v>1051</v>
      </c>
      <c r="AE1052">
        <v>2076</v>
      </c>
      <c r="AF1052">
        <f>COUNTIF(AG1052:AY1052,"&lt;&gt;")</f>
        <v>1</v>
      </c>
      <c r="AG1052">
        <v>12</v>
      </c>
    </row>
    <row r="1053" spans="1:37" x14ac:dyDescent="0.2">
      <c r="A1053">
        <v>1052</v>
      </c>
      <c r="B1053" s="2">
        <v>91</v>
      </c>
      <c r="C1053" s="2">
        <v>79</v>
      </c>
      <c r="D1053" s="2">
        <v>7189</v>
      </c>
      <c r="E1053" t="s">
        <v>6</v>
      </c>
      <c r="H1053" s="2">
        <v>52</v>
      </c>
      <c r="I1053" s="2">
        <v>17</v>
      </c>
      <c r="J1053" s="2">
        <f t="shared" si="30"/>
        <v>3</v>
      </c>
      <c r="K1053">
        <v>1</v>
      </c>
      <c r="L1053" t="s">
        <v>6</v>
      </c>
      <c r="N1053">
        <v>1052</v>
      </c>
      <c r="O1053" s="2">
        <v>54</v>
      </c>
      <c r="P1053" s="2">
        <v>17</v>
      </c>
      <c r="Q1053" s="2">
        <v>71</v>
      </c>
      <c r="R1053" t="s">
        <v>5</v>
      </c>
      <c r="T1053">
        <v>1052</v>
      </c>
      <c r="U1053" s="2">
        <v>90</v>
      </c>
      <c r="V1053" s="2">
        <v>4</v>
      </c>
      <c r="W1053" s="2">
        <v>86</v>
      </c>
      <c r="X1053" t="s">
        <v>5</v>
      </c>
      <c r="AD1053">
        <v>1052</v>
      </c>
      <c r="AE1053">
        <v>1271</v>
      </c>
      <c r="AF1053">
        <f>COUNTIF(AG1053:AY1053,"&lt;&gt;")</f>
        <v>2</v>
      </c>
      <c r="AG1053">
        <v>31</v>
      </c>
      <c r="AH1053">
        <v>41</v>
      </c>
    </row>
    <row r="1054" spans="1:37" x14ac:dyDescent="0.2">
      <c r="A1054">
        <v>1053</v>
      </c>
      <c r="B1054" s="2">
        <v>91</v>
      </c>
      <c r="C1054" s="2">
        <v>78</v>
      </c>
      <c r="D1054" s="2">
        <v>7098</v>
      </c>
      <c r="E1054" t="s">
        <v>6</v>
      </c>
      <c r="H1054" s="2">
        <v>53</v>
      </c>
      <c r="I1054" s="2">
        <v>17</v>
      </c>
      <c r="J1054" s="2">
        <f t="shared" si="30"/>
        <v>3</v>
      </c>
      <c r="K1054">
        <v>2</v>
      </c>
      <c r="L1054" t="s">
        <v>6</v>
      </c>
      <c r="N1054">
        <v>1053</v>
      </c>
      <c r="O1054" s="2">
        <v>54</v>
      </c>
      <c r="P1054" s="2">
        <v>18</v>
      </c>
      <c r="Q1054" s="2">
        <v>72</v>
      </c>
      <c r="R1054" t="s">
        <v>5</v>
      </c>
      <c r="T1054">
        <v>1053</v>
      </c>
      <c r="U1054" s="2">
        <v>90</v>
      </c>
      <c r="V1054" s="2">
        <v>3</v>
      </c>
      <c r="W1054" s="2">
        <v>87</v>
      </c>
      <c r="X1054" t="s">
        <v>5</v>
      </c>
      <c r="AD1054">
        <v>1053</v>
      </c>
      <c r="AE1054">
        <v>7124</v>
      </c>
      <c r="AF1054">
        <f>COUNTIF(AG1054:AY1054,"&lt;&gt;")</f>
        <v>3</v>
      </c>
      <c r="AG1054">
        <v>13</v>
      </c>
      <c r="AH1054">
        <v>26</v>
      </c>
      <c r="AI1054">
        <v>52</v>
      </c>
    </row>
    <row r="1055" spans="1:37" x14ac:dyDescent="0.2">
      <c r="A1055">
        <v>1054</v>
      </c>
      <c r="B1055" s="2">
        <v>91</v>
      </c>
      <c r="C1055" s="2">
        <v>77</v>
      </c>
      <c r="D1055" s="2">
        <v>7007</v>
      </c>
      <c r="E1055" t="s">
        <v>6</v>
      </c>
      <c r="H1055" s="2">
        <v>54</v>
      </c>
      <c r="I1055" s="2">
        <v>17</v>
      </c>
      <c r="J1055" s="2">
        <f t="shared" si="30"/>
        <v>3</v>
      </c>
      <c r="K1055">
        <v>3</v>
      </c>
      <c r="L1055" t="s">
        <v>6</v>
      </c>
      <c r="N1055">
        <v>1054</v>
      </c>
      <c r="O1055" s="2">
        <v>54</v>
      </c>
      <c r="P1055" s="2">
        <v>19</v>
      </c>
      <c r="Q1055" s="2">
        <v>73</v>
      </c>
      <c r="R1055" t="s">
        <v>5</v>
      </c>
      <c r="T1055">
        <v>1054</v>
      </c>
      <c r="U1055" s="2">
        <v>90</v>
      </c>
      <c r="V1055" s="2">
        <v>2</v>
      </c>
      <c r="W1055" s="2">
        <v>88</v>
      </c>
      <c r="X1055" t="s">
        <v>5</v>
      </c>
      <c r="AD1055">
        <v>1054</v>
      </c>
      <c r="AE1055">
        <v>1533</v>
      </c>
      <c r="AF1055">
        <f>COUNTIF(AG1055:AY1055,"&lt;&gt;")</f>
        <v>2</v>
      </c>
      <c r="AG1055">
        <v>21</v>
      </c>
      <c r="AH1055">
        <v>73</v>
      </c>
    </row>
    <row r="1056" spans="1:37" x14ac:dyDescent="0.2">
      <c r="A1056">
        <v>1055</v>
      </c>
      <c r="B1056" s="2">
        <v>91</v>
      </c>
      <c r="C1056" s="2">
        <v>76</v>
      </c>
      <c r="D1056" s="2">
        <v>6916</v>
      </c>
      <c r="E1056" t="s">
        <v>6</v>
      </c>
      <c r="H1056" s="2">
        <v>55</v>
      </c>
      <c r="I1056" s="2">
        <v>17</v>
      </c>
      <c r="J1056" s="2">
        <f t="shared" si="30"/>
        <v>3</v>
      </c>
      <c r="K1056">
        <v>4</v>
      </c>
      <c r="L1056" t="s">
        <v>6</v>
      </c>
      <c r="N1056">
        <v>1055</v>
      </c>
      <c r="O1056" s="2">
        <v>54</v>
      </c>
      <c r="P1056" s="2">
        <v>20</v>
      </c>
      <c r="Q1056" s="2">
        <v>74</v>
      </c>
      <c r="R1056" t="s">
        <v>5</v>
      </c>
      <c r="T1056">
        <v>1055</v>
      </c>
      <c r="U1056" s="2">
        <v>90</v>
      </c>
      <c r="V1056" s="2">
        <v>1</v>
      </c>
      <c r="W1056" s="2">
        <v>89</v>
      </c>
      <c r="X1056" t="s">
        <v>5</v>
      </c>
      <c r="AD1056">
        <v>1055</v>
      </c>
      <c r="AE1056">
        <v>1550</v>
      </c>
      <c r="AF1056">
        <f>COUNTIF(AG1056:AY1056,"&lt;&gt;")</f>
        <v>3</v>
      </c>
      <c r="AG1056">
        <v>25</v>
      </c>
      <c r="AH1056">
        <v>31</v>
      </c>
      <c r="AI1056">
        <v>62</v>
      </c>
    </row>
    <row r="1057" spans="1:48" x14ac:dyDescent="0.2">
      <c r="A1057">
        <v>1056</v>
      </c>
      <c r="B1057" s="2">
        <v>91</v>
      </c>
      <c r="C1057" s="2">
        <v>75</v>
      </c>
      <c r="D1057" s="2">
        <v>6825</v>
      </c>
      <c r="E1057" t="s">
        <v>6</v>
      </c>
      <c r="H1057" s="2">
        <v>56</v>
      </c>
      <c r="I1057" s="2">
        <v>17</v>
      </c>
      <c r="J1057" s="2">
        <f t="shared" si="30"/>
        <v>3</v>
      </c>
      <c r="K1057">
        <v>5</v>
      </c>
      <c r="L1057" t="s">
        <v>6</v>
      </c>
      <c r="N1057">
        <v>1056</v>
      </c>
      <c r="O1057" s="2">
        <v>54</v>
      </c>
      <c r="P1057" s="2">
        <v>21</v>
      </c>
      <c r="Q1057" s="2">
        <v>75</v>
      </c>
      <c r="R1057" t="s">
        <v>5</v>
      </c>
      <c r="T1057">
        <v>1056</v>
      </c>
      <c r="U1057" s="2">
        <v>90</v>
      </c>
      <c r="V1057" s="2">
        <v>0</v>
      </c>
      <c r="W1057" s="2">
        <v>90</v>
      </c>
      <c r="X1057" t="s">
        <v>5</v>
      </c>
      <c r="AD1057">
        <v>1056</v>
      </c>
      <c r="AE1057">
        <v>8083</v>
      </c>
      <c r="AF1057">
        <f>COUNTIF(AG1057:AY1057,"&lt;&gt;")</f>
        <v>1</v>
      </c>
      <c r="AG1057">
        <v>59</v>
      </c>
    </row>
    <row r="1058" spans="1:48" x14ac:dyDescent="0.2">
      <c r="A1058">
        <v>1057</v>
      </c>
      <c r="B1058" s="2">
        <v>91</v>
      </c>
      <c r="C1058" s="2">
        <v>74</v>
      </c>
      <c r="D1058" s="2">
        <v>6734</v>
      </c>
      <c r="E1058" t="s">
        <v>6</v>
      </c>
      <c r="H1058" s="2">
        <v>57</v>
      </c>
      <c r="I1058" s="2">
        <v>17</v>
      </c>
      <c r="J1058" s="2">
        <f t="shared" si="30"/>
        <v>3</v>
      </c>
      <c r="K1058">
        <v>6</v>
      </c>
      <c r="L1058" t="s">
        <v>6</v>
      </c>
      <c r="N1058">
        <v>1057</v>
      </c>
      <c r="O1058" s="2">
        <v>54</v>
      </c>
      <c r="P1058" s="2">
        <v>22</v>
      </c>
      <c r="Q1058" s="2">
        <v>76</v>
      </c>
      <c r="R1058" t="s">
        <v>5</v>
      </c>
      <c r="T1058">
        <v>1057</v>
      </c>
      <c r="U1058" s="2">
        <v>89</v>
      </c>
      <c r="V1058" s="2">
        <v>89</v>
      </c>
      <c r="W1058" s="2">
        <v>0</v>
      </c>
      <c r="X1058" t="s">
        <v>5</v>
      </c>
      <c r="AD1058">
        <v>1057</v>
      </c>
      <c r="AE1058">
        <v>6265</v>
      </c>
      <c r="AF1058">
        <f>COUNTIF(AG1058:AY1058,"&lt;&gt;")</f>
        <v>1</v>
      </c>
      <c r="AG1058">
        <v>35</v>
      </c>
    </row>
    <row r="1059" spans="1:48" x14ac:dyDescent="0.2">
      <c r="A1059">
        <v>1058</v>
      </c>
      <c r="B1059" s="2">
        <v>91</v>
      </c>
      <c r="C1059" s="2">
        <v>73</v>
      </c>
      <c r="D1059" s="2">
        <v>6643</v>
      </c>
      <c r="E1059" t="s">
        <v>6</v>
      </c>
      <c r="H1059" s="2">
        <v>58</v>
      </c>
      <c r="I1059" s="2">
        <v>17</v>
      </c>
      <c r="J1059" s="2">
        <f t="shared" si="30"/>
        <v>3</v>
      </c>
      <c r="K1059">
        <v>7</v>
      </c>
      <c r="L1059" t="s">
        <v>6</v>
      </c>
      <c r="N1059">
        <v>1058</v>
      </c>
      <c r="O1059" s="2">
        <v>54</v>
      </c>
      <c r="P1059" s="2">
        <v>23</v>
      </c>
      <c r="Q1059" s="2">
        <v>77</v>
      </c>
      <c r="R1059" t="s">
        <v>5</v>
      </c>
      <c r="T1059">
        <v>1058</v>
      </c>
      <c r="U1059" s="2">
        <v>89</v>
      </c>
      <c r="V1059" s="2">
        <v>88</v>
      </c>
      <c r="W1059" s="2">
        <v>1</v>
      </c>
      <c r="X1059" t="s">
        <v>5</v>
      </c>
      <c r="AD1059">
        <v>1058</v>
      </c>
      <c r="AE1059">
        <v>5152</v>
      </c>
      <c r="AF1059">
        <f>COUNTIF(AG1059:AY1059,"&lt;&gt;")</f>
        <v>8</v>
      </c>
      <c r="AG1059">
        <v>14</v>
      </c>
      <c r="AH1059">
        <v>16</v>
      </c>
      <c r="AI1059">
        <v>23</v>
      </c>
      <c r="AJ1059">
        <v>28</v>
      </c>
      <c r="AK1059">
        <v>32</v>
      </c>
      <c r="AL1059">
        <v>46</v>
      </c>
      <c r="AM1059">
        <v>56</v>
      </c>
      <c r="AN1059">
        <v>92</v>
      </c>
    </row>
    <row r="1060" spans="1:48" x14ac:dyDescent="0.2">
      <c r="A1060">
        <v>1059</v>
      </c>
      <c r="B1060" s="2">
        <v>91</v>
      </c>
      <c r="C1060" s="2">
        <v>72</v>
      </c>
      <c r="D1060" s="2">
        <v>6552</v>
      </c>
      <c r="E1060" t="s">
        <v>6</v>
      </c>
      <c r="H1060" s="2">
        <v>59</v>
      </c>
      <c r="I1060" s="2">
        <v>17</v>
      </c>
      <c r="J1060" s="2">
        <f t="shared" si="30"/>
        <v>3</v>
      </c>
      <c r="K1060">
        <v>8</v>
      </c>
      <c r="L1060" t="s">
        <v>6</v>
      </c>
      <c r="N1060">
        <v>1059</v>
      </c>
      <c r="O1060" s="2">
        <v>54</v>
      </c>
      <c r="P1060" s="2">
        <v>24</v>
      </c>
      <c r="Q1060" s="2">
        <v>78</v>
      </c>
      <c r="R1060" t="s">
        <v>5</v>
      </c>
      <c r="T1060">
        <v>1059</v>
      </c>
      <c r="U1060" s="2">
        <v>89</v>
      </c>
      <c r="V1060" s="2">
        <v>87</v>
      </c>
      <c r="W1060" s="2">
        <v>2</v>
      </c>
      <c r="X1060" t="s">
        <v>5</v>
      </c>
      <c r="AD1060">
        <v>1059</v>
      </c>
      <c r="AE1060">
        <v>4029</v>
      </c>
      <c r="AF1060">
        <f>COUNTIF(AG1060:AY1060,"&lt;&gt;")</f>
        <v>3</v>
      </c>
      <c r="AG1060">
        <v>17</v>
      </c>
      <c r="AH1060">
        <v>51</v>
      </c>
      <c r="AI1060">
        <v>79</v>
      </c>
    </row>
    <row r="1061" spans="1:48" x14ac:dyDescent="0.2">
      <c r="A1061">
        <v>1060</v>
      </c>
      <c r="B1061" s="2">
        <v>91</v>
      </c>
      <c r="C1061" s="2">
        <v>71</v>
      </c>
      <c r="D1061" s="2">
        <v>6461</v>
      </c>
      <c r="E1061" t="s">
        <v>6</v>
      </c>
      <c r="H1061" s="2">
        <v>60</v>
      </c>
      <c r="I1061" s="2">
        <v>17</v>
      </c>
      <c r="J1061" s="2">
        <f t="shared" si="30"/>
        <v>3</v>
      </c>
      <c r="K1061">
        <v>9</v>
      </c>
      <c r="L1061" t="s">
        <v>6</v>
      </c>
      <c r="N1061">
        <v>1060</v>
      </c>
      <c r="O1061" s="2">
        <v>54</v>
      </c>
      <c r="P1061" s="2">
        <v>25</v>
      </c>
      <c r="Q1061" s="2">
        <v>79</v>
      </c>
      <c r="R1061" t="s">
        <v>5</v>
      </c>
      <c r="T1061">
        <v>1060</v>
      </c>
      <c r="U1061" s="2">
        <v>89</v>
      </c>
      <c r="V1061" s="2">
        <v>86</v>
      </c>
      <c r="W1061" s="2">
        <v>3</v>
      </c>
      <c r="X1061" t="s">
        <v>5</v>
      </c>
      <c r="AD1061">
        <v>1060</v>
      </c>
      <c r="AE1061">
        <v>3276</v>
      </c>
      <c r="AF1061">
        <f>COUNTIF(AG1061:AY1061,"&lt;&gt;")</f>
        <v>16</v>
      </c>
      <c r="AG1061">
        <v>12</v>
      </c>
      <c r="AH1061">
        <v>13</v>
      </c>
      <c r="AI1061">
        <v>14</v>
      </c>
      <c r="AJ1061">
        <v>18</v>
      </c>
      <c r="AK1061">
        <v>21</v>
      </c>
      <c r="AL1061">
        <v>26</v>
      </c>
      <c r="AM1061">
        <v>28</v>
      </c>
      <c r="AN1061">
        <v>36</v>
      </c>
      <c r="AO1061">
        <v>39</v>
      </c>
      <c r="AP1061">
        <v>42</v>
      </c>
      <c r="AQ1061">
        <v>52</v>
      </c>
      <c r="AR1061">
        <v>63</v>
      </c>
      <c r="AS1061">
        <v>78</v>
      </c>
      <c r="AT1061">
        <v>84</v>
      </c>
      <c r="AU1061">
        <v>91</v>
      </c>
      <c r="AV1061" t="s">
        <v>22</v>
      </c>
    </row>
    <row r="1062" spans="1:48" x14ac:dyDescent="0.2">
      <c r="A1062">
        <v>1061</v>
      </c>
      <c r="B1062" s="2">
        <v>91</v>
      </c>
      <c r="C1062" s="2">
        <v>70</v>
      </c>
      <c r="D1062" s="2">
        <v>6370</v>
      </c>
      <c r="E1062" t="s">
        <v>6</v>
      </c>
      <c r="H1062" s="2">
        <v>61</v>
      </c>
      <c r="I1062" s="2">
        <v>17</v>
      </c>
      <c r="J1062" s="2">
        <f t="shared" si="30"/>
        <v>3</v>
      </c>
      <c r="K1062">
        <v>10</v>
      </c>
      <c r="L1062" t="s">
        <v>6</v>
      </c>
      <c r="N1062">
        <v>1061</v>
      </c>
      <c r="O1062" s="2">
        <v>54</v>
      </c>
      <c r="P1062" s="2">
        <v>26</v>
      </c>
      <c r="Q1062" s="2">
        <v>80</v>
      </c>
      <c r="R1062" t="s">
        <v>5</v>
      </c>
      <c r="T1062">
        <v>1061</v>
      </c>
      <c r="U1062" s="2">
        <v>89</v>
      </c>
      <c r="V1062" s="2">
        <v>85</v>
      </c>
      <c r="W1062" s="2">
        <v>4</v>
      </c>
      <c r="X1062" t="s">
        <v>5</v>
      </c>
      <c r="AD1062">
        <v>1061</v>
      </c>
      <c r="AE1062">
        <v>1230</v>
      </c>
      <c r="AF1062">
        <f>COUNTIF(AG1062:AY1062,"&lt;&gt;")</f>
        <v>3</v>
      </c>
      <c r="AG1062">
        <v>15</v>
      </c>
      <c r="AH1062">
        <v>41</v>
      </c>
      <c r="AI1062">
        <v>82</v>
      </c>
    </row>
    <row r="1063" spans="1:48" x14ac:dyDescent="0.2">
      <c r="A1063">
        <v>1062</v>
      </c>
      <c r="B1063" s="2">
        <v>91</v>
      </c>
      <c r="C1063" s="2">
        <v>69</v>
      </c>
      <c r="D1063" s="2">
        <v>6279</v>
      </c>
      <c r="E1063" t="s">
        <v>6</v>
      </c>
      <c r="H1063" s="2">
        <v>62</v>
      </c>
      <c r="I1063" s="2">
        <v>17</v>
      </c>
      <c r="J1063" s="2">
        <f t="shared" si="30"/>
        <v>3</v>
      </c>
      <c r="K1063">
        <v>11</v>
      </c>
      <c r="L1063" t="s">
        <v>6</v>
      </c>
      <c r="N1063">
        <v>1062</v>
      </c>
      <c r="O1063" s="2">
        <v>54</v>
      </c>
      <c r="P1063" s="2">
        <v>27</v>
      </c>
      <c r="Q1063" s="2">
        <v>81</v>
      </c>
      <c r="R1063" t="s">
        <v>5</v>
      </c>
      <c r="T1063">
        <v>1062</v>
      </c>
      <c r="U1063" s="2">
        <v>89</v>
      </c>
      <c r="V1063" s="2">
        <v>84</v>
      </c>
      <c r="W1063" s="2">
        <v>5</v>
      </c>
      <c r="X1063" t="s">
        <v>5</v>
      </c>
      <c r="AD1063">
        <v>1062</v>
      </c>
      <c r="AE1063">
        <v>2610</v>
      </c>
      <c r="AF1063">
        <f>COUNTIF(AG1063:AY1063,"&lt;&gt;")</f>
        <v>6</v>
      </c>
      <c r="AG1063">
        <v>15</v>
      </c>
      <c r="AH1063">
        <v>18</v>
      </c>
      <c r="AI1063">
        <v>29</v>
      </c>
      <c r="AJ1063">
        <v>45</v>
      </c>
      <c r="AK1063">
        <v>58</v>
      </c>
      <c r="AL1063">
        <v>87</v>
      </c>
    </row>
    <row r="1064" spans="1:48" x14ac:dyDescent="0.2">
      <c r="A1064">
        <v>1063</v>
      </c>
      <c r="B1064" s="2">
        <v>91</v>
      </c>
      <c r="C1064" s="2">
        <v>68</v>
      </c>
      <c r="D1064" s="2">
        <v>6188</v>
      </c>
      <c r="E1064" t="s">
        <v>6</v>
      </c>
      <c r="H1064" s="2">
        <v>63</v>
      </c>
      <c r="I1064" s="2">
        <v>17</v>
      </c>
      <c r="J1064" s="2">
        <f t="shared" si="30"/>
        <v>3</v>
      </c>
      <c r="K1064">
        <v>12</v>
      </c>
      <c r="L1064" t="s">
        <v>6</v>
      </c>
      <c r="N1064">
        <v>1063</v>
      </c>
      <c r="O1064" s="2">
        <v>54</v>
      </c>
      <c r="P1064" s="2">
        <v>28</v>
      </c>
      <c r="Q1064" s="2">
        <v>82</v>
      </c>
      <c r="R1064" t="s">
        <v>5</v>
      </c>
      <c r="T1064">
        <v>1063</v>
      </c>
      <c r="U1064" s="2">
        <v>89</v>
      </c>
      <c r="V1064" s="2">
        <v>83</v>
      </c>
      <c r="W1064" s="2">
        <v>6</v>
      </c>
      <c r="X1064" t="s">
        <v>5</v>
      </c>
      <c r="AD1064">
        <v>1063</v>
      </c>
      <c r="AE1064">
        <v>3477</v>
      </c>
      <c r="AF1064">
        <f>COUNTIF(AG1064:AY1064,"&lt;&gt;")</f>
        <v>3</v>
      </c>
      <c r="AG1064">
        <v>19</v>
      </c>
      <c r="AH1064">
        <v>57</v>
      </c>
      <c r="AI1064">
        <v>61</v>
      </c>
    </row>
    <row r="1065" spans="1:48" x14ac:dyDescent="0.2">
      <c r="A1065">
        <v>1064</v>
      </c>
      <c r="B1065" s="2">
        <v>91</v>
      </c>
      <c r="C1065" s="2">
        <v>67</v>
      </c>
      <c r="D1065" s="2">
        <v>6097</v>
      </c>
      <c r="E1065" t="s">
        <v>6</v>
      </c>
      <c r="H1065" s="2">
        <v>64</v>
      </c>
      <c r="I1065" s="2">
        <v>17</v>
      </c>
      <c r="J1065" s="2">
        <f t="shared" si="30"/>
        <v>3</v>
      </c>
      <c r="K1065">
        <v>13</v>
      </c>
      <c r="L1065" t="s">
        <v>6</v>
      </c>
      <c r="N1065">
        <v>1064</v>
      </c>
      <c r="O1065" s="2">
        <v>54</v>
      </c>
      <c r="P1065" s="2">
        <v>29</v>
      </c>
      <c r="Q1065" s="2">
        <v>83</v>
      </c>
      <c r="R1065" t="s">
        <v>5</v>
      </c>
      <c r="T1065">
        <v>1064</v>
      </c>
      <c r="U1065" s="2">
        <v>89</v>
      </c>
      <c r="V1065" s="2">
        <v>82</v>
      </c>
      <c r="W1065" s="2">
        <v>7</v>
      </c>
      <c r="X1065" t="s">
        <v>5</v>
      </c>
      <c r="AD1065">
        <v>1064</v>
      </c>
      <c r="AE1065">
        <v>2730</v>
      </c>
      <c r="AF1065">
        <f>COUNTIF(AG1065:AY1065,"&lt;&gt;")</f>
        <v>12</v>
      </c>
      <c r="AG1065">
        <v>13</v>
      </c>
      <c r="AH1065">
        <v>14</v>
      </c>
      <c r="AI1065">
        <v>15</v>
      </c>
      <c r="AJ1065">
        <v>21</v>
      </c>
      <c r="AK1065">
        <v>26</v>
      </c>
      <c r="AL1065">
        <v>35</v>
      </c>
      <c r="AM1065">
        <v>39</v>
      </c>
      <c r="AN1065">
        <v>42</v>
      </c>
      <c r="AO1065">
        <v>65</v>
      </c>
      <c r="AP1065">
        <v>78</v>
      </c>
      <c r="AQ1065">
        <v>91</v>
      </c>
      <c r="AR1065" t="s">
        <v>22</v>
      </c>
    </row>
    <row r="1066" spans="1:48" x14ac:dyDescent="0.2">
      <c r="A1066">
        <v>1065</v>
      </c>
      <c r="B1066" s="2">
        <v>91</v>
      </c>
      <c r="C1066" s="2">
        <v>66</v>
      </c>
      <c r="D1066" s="2">
        <v>6006</v>
      </c>
      <c r="E1066" t="s">
        <v>6</v>
      </c>
      <c r="H1066" s="2">
        <v>65</v>
      </c>
      <c r="I1066" s="2">
        <v>17</v>
      </c>
      <c r="J1066" s="2">
        <f t="shared" si="30"/>
        <v>3</v>
      </c>
      <c r="K1066">
        <v>14</v>
      </c>
      <c r="L1066" t="s">
        <v>6</v>
      </c>
      <c r="N1066">
        <v>1065</v>
      </c>
      <c r="O1066" s="2">
        <v>54</v>
      </c>
      <c r="P1066" s="2">
        <v>30</v>
      </c>
      <c r="Q1066" s="2">
        <v>84</v>
      </c>
      <c r="R1066" t="s">
        <v>5</v>
      </c>
      <c r="T1066">
        <v>1065</v>
      </c>
      <c r="U1066" s="2">
        <v>89</v>
      </c>
      <c r="V1066" s="2">
        <v>81</v>
      </c>
      <c r="W1066" s="2">
        <v>8</v>
      </c>
      <c r="X1066" t="s">
        <v>5</v>
      </c>
      <c r="AD1066">
        <v>1065</v>
      </c>
      <c r="AE1066">
        <v>2697</v>
      </c>
      <c r="AF1066">
        <f>COUNTIF(AG1066:AY1066,"&lt;&gt;")</f>
        <v>4</v>
      </c>
      <c r="AG1066">
        <v>29</v>
      </c>
      <c r="AH1066">
        <v>31</v>
      </c>
      <c r="AI1066">
        <v>87</v>
      </c>
      <c r="AJ1066">
        <v>93</v>
      </c>
    </row>
    <row r="1067" spans="1:48" x14ac:dyDescent="0.2">
      <c r="A1067">
        <v>1066</v>
      </c>
      <c r="B1067" s="2">
        <v>91</v>
      </c>
      <c r="C1067" s="2">
        <v>65</v>
      </c>
      <c r="D1067" s="2">
        <v>5915</v>
      </c>
      <c r="E1067" t="s">
        <v>6</v>
      </c>
      <c r="H1067" s="2">
        <v>66</v>
      </c>
      <c r="I1067" s="2">
        <v>17</v>
      </c>
      <c r="J1067" s="2">
        <f t="shared" si="30"/>
        <v>3</v>
      </c>
      <c r="K1067">
        <v>15</v>
      </c>
      <c r="L1067" t="s">
        <v>6</v>
      </c>
      <c r="N1067">
        <v>1066</v>
      </c>
      <c r="O1067" s="2">
        <v>54</v>
      </c>
      <c r="P1067" s="2">
        <v>31</v>
      </c>
      <c r="Q1067" s="2">
        <v>85</v>
      </c>
      <c r="R1067" t="s">
        <v>5</v>
      </c>
      <c r="T1067">
        <v>1066</v>
      </c>
      <c r="U1067" s="2">
        <v>89</v>
      </c>
      <c r="V1067" s="2">
        <v>80</v>
      </c>
      <c r="W1067" s="2">
        <v>9</v>
      </c>
      <c r="X1067" t="s">
        <v>5</v>
      </c>
      <c r="AD1067">
        <v>1066</v>
      </c>
      <c r="AE1067">
        <v>2050</v>
      </c>
      <c r="AF1067">
        <f>COUNTIF(AG1067:AY1067,"&lt;&gt;")</f>
        <v>3</v>
      </c>
      <c r="AG1067">
        <v>25</v>
      </c>
      <c r="AH1067">
        <v>41</v>
      </c>
      <c r="AI1067">
        <v>82</v>
      </c>
    </row>
    <row r="1068" spans="1:48" x14ac:dyDescent="0.2">
      <c r="A1068">
        <v>1067</v>
      </c>
      <c r="B1068" s="2">
        <v>91</v>
      </c>
      <c r="C1068" s="2">
        <v>64</v>
      </c>
      <c r="D1068" s="2">
        <v>5824</v>
      </c>
      <c r="E1068" t="s">
        <v>6</v>
      </c>
      <c r="H1068" s="2">
        <v>67</v>
      </c>
      <c r="I1068" s="2">
        <v>17</v>
      </c>
      <c r="J1068" s="2">
        <f t="shared" si="30"/>
        <v>3</v>
      </c>
      <c r="K1068">
        <v>16</v>
      </c>
      <c r="L1068" t="s">
        <v>6</v>
      </c>
      <c r="N1068">
        <v>1067</v>
      </c>
      <c r="O1068" s="2">
        <v>54</v>
      </c>
      <c r="P1068" s="2">
        <v>32</v>
      </c>
      <c r="Q1068" s="2">
        <v>86</v>
      </c>
      <c r="R1068" t="s">
        <v>5</v>
      </c>
      <c r="T1068">
        <v>1067</v>
      </c>
      <c r="U1068" s="2">
        <v>89</v>
      </c>
      <c r="V1068" s="2">
        <v>79</v>
      </c>
      <c r="W1068" s="2">
        <v>10</v>
      </c>
      <c r="X1068" t="s">
        <v>5</v>
      </c>
      <c r="AD1068">
        <v>1067</v>
      </c>
      <c r="AE1068">
        <v>3757</v>
      </c>
      <c r="AF1068">
        <f>COUNTIF(AG1068:AY1068,"&lt;&gt;")</f>
        <v>2</v>
      </c>
      <c r="AG1068">
        <v>13</v>
      </c>
      <c r="AH1068">
        <v>17</v>
      </c>
    </row>
    <row r="1069" spans="1:48" x14ac:dyDescent="0.2">
      <c r="A1069">
        <v>1068</v>
      </c>
      <c r="B1069" s="2">
        <v>91</v>
      </c>
      <c r="C1069" s="2">
        <v>63</v>
      </c>
      <c r="D1069" s="2">
        <v>5733</v>
      </c>
      <c r="E1069" t="s">
        <v>6</v>
      </c>
      <c r="H1069" s="2">
        <v>68</v>
      </c>
      <c r="I1069" s="2">
        <v>17</v>
      </c>
      <c r="J1069" s="2">
        <f t="shared" si="30"/>
        <v>4</v>
      </c>
      <c r="K1069">
        <v>0</v>
      </c>
      <c r="L1069" t="s">
        <v>6</v>
      </c>
      <c r="N1069">
        <v>1068</v>
      </c>
      <c r="O1069" s="2">
        <v>54</v>
      </c>
      <c r="P1069" s="2">
        <v>33</v>
      </c>
      <c r="Q1069" s="2">
        <v>87</v>
      </c>
      <c r="R1069" t="s">
        <v>5</v>
      </c>
      <c r="T1069">
        <v>1068</v>
      </c>
      <c r="U1069" s="2">
        <v>89</v>
      </c>
      <c r="V1069" s="2">
        <v>78</v>
      </c>
      <c r="W1069" s="2">
        <v>11</v>
      </c>
      <c r="X1069" t="s">
        <v>5</v>
      </c>
      <c r="AD1069">
        <v>1068</v>
      </c>
      <c r="AE1069">
        <v>4009</v>
      </c>
      <c r="AF1069">
        <f>COUNTIF(AG1069:AY1069,"&lt;&gt;")</f>
        <v>1</v>
      </c>
      <c r="AG1069">
        <v>19</v>
      </c>
    </row>
    <row r="1070" spans="1:48" x14ac:dyDescent="0.2">
      <c r="A1070">
        <v>1069</v>
      </c>
      <c r="B1070" s="2">
        <v>91</v>
      </c>
      <c r="C1070" s="2">
        <v>62</v>
      </c>
      <c r="D1070" s="2">
        <v>5642</v>
      </c>
      <c r="E1070" t="s">
        <v>6</v>
      </c>
      <c r="H1070" s="2">
        <v>69</v>
      </c>
      <c r="I1070" s="2">
        <v>17</v>
      </c>
      <c r="J1070" s="2">
        <f t="shared" si="30"/>
        <v>4</v>
      </c>
      <c r="K1070">
        <v>1</v>
      </c>
      <c r="L1070" t="s">
        <v>6</v>
      </c>
      <c r="N1070">
        <v>1069</v>
      </c>
      <c r="O1070" s="2">
        <v>54</v>
      </c>
      <c r="P1070" s="2">
        <v>34</v>
      </c>
      <c r="Q1070" s="2">
        <v>88</v>
      </c>
      <c r="R1070" t="s">
        <v>5</v>
      </c>
      <c r="T1070">
        <v>1069</v>
      </c>
      <c r="U1070" s="2">
        <v>89</v>
      </c>
      <c r="V1070" s="2">
        <v>77</v>
      </c>
      <c r="W1070" s="2">
        <v>12</v>
      </c>
      <c r="X1070" t="s">
        <v>5</v>
      </c>
      <c r="AD1070">
        <v>1069</v>
      </c>
      <c r="AE1070">
        <v>4908</v>
      </c>
      <c r="AF1070">
        <f>COUNTIF(AG1070:AY1070,"&lt;&gt;")</f>
        <v>1</v>
      </c>
      <c r="AG1070">
        <v>12</v>
      </c>
    </row>
    <row r="1071" spans="1:48" x14ac:dyDescent="0.2">
      <c r="A1071">
        <v>1070</v>
      </c>
      <c r="B1071" s="2">
        <v>91</v>
      </c>
      <c r="C1071" s="2">
        <v>61</v>
      </c>
      <c r="D1071" s="2">
        <v>5551</v>
      </c>
      <c r="E1071" t="s">
        <v>6</v>
      </c>
      <c r="H1071" s="2">
        <v>70</v>
      </c>
      <c r="I1071" s="2">
        <v>17</v>
      </c>
      <c r="J1071" s="2">
        <f t="shared" si="30"/>
        <v>3.9999999999999996</v>
      </c>
      <c r="K1071">
        <v>2</v>
      </c>
      <c r="L1071" t="s">
        <v>6</v>
      </c>
      <c r="N1071">
        <v>1070</v>
      </c>
      <c r="O1071" s="2">
        <v>54</v>
      </c>
      <c r="P1071" s="2">
        <v>35</v>
      </c>
      <c r="Q1071" s="2">
        <v>89</v>
      </c>
      <c r="R1071" t="s">
        <v>5</v>
      </c>
      <c r="T1071">
        <v>1070</v>
      </c>
      <c r="U1071" s="2">
        <v>89</v>
      </c>
      <c r="V1071" s="2">
        <v>76</v>
      </c>
      <c r="W1071" s="2">
        <v>13</v>
      </c>
      <c r="X1071" t="s">
        <v>5</v>
      </c>
      <c r="AD1071">
        <v>1070</v>
      </c>
      <c r="AE1071">
        <v>3690</v>
      </c>
      <c r="AF1071">
        <f>COUNTIF(AG1071:AY1071,"&lt;&gt;")</f>
        <v>5</v>
      </c>
      <c r="AG1071">
        <v>15</v>
      </c>
      <c r="AH1071">
        <v>18</v>
      </c>
      <c r="AI1071">
        <v>41</v>
      </c>
      <c r="AJ1071">
        <v>45</v>
      </c>
      <c r="AK1071">
        <v>82</v>
      </c>
    </row>
    <row r="1072" spans="1:48" x14ac:dyDescent="0.2">
      <c r="A1072">
        <v>1071</v>
      </c>
      <c r="B1072" s="2">
        <v>91</v>
      </c>
      <c r="C1072" s="2">
        <v>60</v>
      </c>
      <c r="D1072" s="2">
        <v>5460</v>
      </c>
      <c r="E1072" t="s">
        <v>6</v>
      </c>
      <c r="H1072" s="2">
        <v>71</v>
      </c>
      <c r="I1072" s="2">
        <v>17</v>
      </c>
      <c r="J1072" s="2">
        <f t="shared" si="30"/>
        <v>4</v>
      </c>
      <c r="K1072">
        <v>3</v>
      </c>
      <c r="L1072" t="s">
        <v>6</v>
      </c>
      <c r="N1072">
        <v>1071</v>
      </c>
      <c r="O1072" s="2">
        <v>54</v>
      </c>
      <c r="P1072" s="2">
        <v>36</v>
      </c>
      <c r="Q1072" s="2">
        <v>90</v>
      </c>
      <c r="R1072" t="s">
        <v>5</v>
      </c>
      <c r="T1072">
        <v>1071</v>
      </c>
      <c r="U1072" s="2">
        <v>89</v>
      </c>
      <c r="V1072" s="2">
        <v>75</v>
      </c>
      <c r="W1072" s="2">
        <v>14</v>
      </c>
      <c r="X1072" t="s">
        <v>5</v>
      </c>
      <c r="AD1072">
        <v>1071</v>
      </c>
      <c r="AE1072">
        <v>4232</v>
      </c>
      <c r="AF1072">
        <f>COUNTIF(AG1072:AY1072,"&lt;&gt;")</f>
        <v>3</v>
      </c>
      <c r="AG1072">
        <v>23</v>
      </c>
      <c r="AH1072">
        <v>46</v>
      </c>
      <c r="AI1072">
        <v>92</v>
      </c>
    </row>
    <row r="1073" spans="1:45" x14ac:dyDescent="0.2">
      <c r="A1073">
        <v>1072</v>
      </c>
      <c r="B1073" s="2">
        <v>91</v>
      </c>
      <c r="C1073" s="2">
        <v>59</v>
      </c>
      <c r="D1073" s="2">
        <v>5369</v>
      </c>
      <c r="E1073" t="s">
        <v>6</v>
      </c>
      <c r="H1073" s="2">
        <v>72</v>
      </c>
      <c r="I1073" s="2">
        <v>17</v>
      </c>
      <c r="J1073" s="2">
        <f t="shared" si="30"/>
        <v>4</v>
      </c>
      <c r="K1073">
        <v>4</v>
      </c>
      <c r="L1073" t="s">
        <v>6</v>
      </c>
      <c r="N1073">
        <v>1072</v>
      </c>
      <c r="O1073" s="2">
        <v>54</v>
      </c>
      <c r="P1073" s="2">
        <v>37</v>
      </c>
      <c r="Q1073" s="2">
        <v>91</v>
      </c>
      <c r="R1073" t="s">
        <v>5</v>
      </c>
      <c r="T1073">
        <v>1072</v>
      </c>
      <c r="U1073" s="2">
        <v>89</v>
      </c>
      <c r="V1073" s="2">
        <v>74</v>
      </c>
      <c r="W1073" s="2">
        <v>15</v>
      </c>
      <c r="X1073" t="s">
        <v>5</v>
      </c>
      <c r="AD1073">
        <v>1072</v>
      </c>
      <c r="AE1073">
        <v>9348</v>
      </c>
      <c r="AF1073">
        <f>COUNTIF(AG1073:AY1073,"&lt;&gt;")</f>
        <v>7</v>
      </c>
      <c r="AG1073">
        <v>12</v>
      </c>
      <c r="AH1073">
        <v>19</v>
      </c>
      <c r="AI1073">
        <v>38</v>
      </c>
      <c r="AJ1073">
        <v>41</v>
      </c>
      <c r="AK1073">
        <v>57</v>
      </c>
      <c r="AL1073">
        <v>76</v>
      </c>
      <c r="AM1073">
        <v>82</v>
      </c>
    </row>
    <row r="1074" spans="1:45" x14ac:dyDescent="0.2">
      <c r="A1074">
        <v>1073</v>
      </c>
      <c r="B1074" s="2">
        <v>91</v>
      </c>
      <c r="C1074" s="2">
        <v>58</v>
      </c>
      <c r="D1074" s="2">
        <v>5278</v>
      </c>
      <c r="E1074" t="s">
        <v>6</v>
      </c>
      <c r="H1074" s="2">
        <v>73</v>
      </c>
      <c r="I1074" s="2">
        <v>17</v>
      </c>
      <c r="J1074" s="2">
        <f t="shared" si="30"/>
        <v>4</v>
      </c>
      <c r="K1074">
        <v>5</v>
      </c>
      <c r="L1074" t="s">
        <v>6</v>
      </c>
      <c r="N1074">
        <v>1073</v>
      </c>
      <c r="O1074" s="2">
        <v>54</v>
      </c>
      <c r="P1074" s="2">
        <v>38</v>
      </c>
      <c r="Q1074" s="2">
        <v>92</v>
      </c>
      <c r="R1074" t="s">
        <v>5</v>
      </c>
      <c r="T1074">
        <v>1073</v>
      </c>
      <c r="U1074" s="2">
        <v>89</v>
      </c>
      <c r="V1074" s="2">
        <v>73</v>
      </c>
      <c r="W1074" s="2">
        <v>16</v>
      </c>
      <c r="X1074" t="s">
        <v>5</v>
      </c>
      <c r="AD1074">
        <v>1073</v>
      </c>
      <c r="AE1074">
        <v>5786</v>
      </c>
      <c r="AF1074">
        <f>COUNTIF(AG1074:AY1074,"&lt;&gt;")</f>
        <v>1</v>
      </c>
      <c r="AG1074">
        <v>22</v>
      </c>
    </row>
    <row r="1075" spans="1:45" x14ac:dyDescent="0.2">
      <c r="A1075">
        <v>1074</v>
      </c>
      <c r="B1075" s="2">
        <v>91</v>
      </c>
      <c r="C1075" s="2">
        <v>57</v>
      </c>
      <c r="D1075" s="2">
        <v>5187</v>
      </c>
      <c r="E1075" t="s">
        <v>6</v>
      </c>
      <c r="H1075" s="2">
        <v>74</v>
      </c>
      <c r="I1075" s="2">
        <v>17</v>
      </c>
      <c r="J1075" s="2">
        <f t="shared" si="30"/>
        <v>3.9999999999999996</v>
      </c>
      <c r="K1075">
        <v>6</v>
      </c>
      <c r="L1075" t="s">
        <v>6</v>
      </c>
      <c r="N1075">
        <v>1074</v>
      </c>
      <c r="O1075" s="2">
        <v>54</v>
      </c>
      <c r="P1075" s="2">
        <v>39</v>
      </c>
      <c r="Q1075" s="2">
        <v>93</v>
      </c>
      <c r="R1075" t="s">
        <v>5</v>
      </c>
      <c r="T1075">
        <v>1074</v>
      </c>
      <c r="U1075" s="2">
        <v>89</v>
      </c>
      <c r="V1075" s="2">
        <v>72</v>
      </c>
      <c r="W1075" s="2">
        <v>17</v>
      </c>
      <c r="X1075" t="s">
        <v>5</v>
      </c>
      <c r="AD1075">
        <v>1074</v>
      </c>
      <c r="AE1075">
        <v>8134</v>
      </c>
      <c r="AF1075">
        <f>COUNTIF(AG1075:AY1075,"&lt;&gt;")</f>
        <v>4</v>
      </c>
      <c r="AG1075">
        <v>14</v>
      </c>
      <c r="AH1075">
        <v>49</v>
      </c>
      <c r="AI1075">
        <v>83</v>
      </c>
      <c r="AJ1075">
        <v>98</v>
      </c>
    </row>
    <row r="1076" spans="1:45" x14ac:dyDescent="0.2">
      <c r="A1076">
        <v>1075</v>
      </c>
      <c r="B1076" s="2">
        <v>91</v>
      </c>
      <c r="C1076" s="2">
        <v>56</v>
      </c>
      <c r="D1076" s="2">
        <v>5096</v>
      </c>
      <c r="E1076" t="s">
        <v>6</v>
      </c>
      <c r="H1076" s="2">
        <v>75</v>
      </c>
      <c r="I1076" s="2">
        <v>17</v>
      </c>
      <c r="J1076" s="2">
        <f t="shared" si="30"/>
        <v>4</v>
      </c>
      <c r="K1076">
        <v>7</v>
      </c>
      <c r="L1076" t="s">
        <v>6</v>
      </c>
      <c r="N1076">
        <v>1075</v>
      </c>
      <c r="O1076" s="2">
        <v>54</v>
      </c>
      <c r="P1076" s="2">
        <v>40</v>
      </c>
      <c r="Q1076" s="2">
        <v>94</v>
      </c>
      <c r="R1076" t="s">
        <v>5</v>
      </c>
      <c r="T1076">
        <v>1075</v>
      </c>
      <c r="U1076" s="2">
        <v>89</v>
      </c>
      <c r="V1076" s="2">
        <v>71</v>
      </c>
      <c r="W1076" s="2">
        <v>18</v>
      </c>
      <c r="X1076" t="s">
        <v>5</v>
      </c>
      <c r="AD1076">
        <v>1075</v>
      </c>
      <c r="AE1076">
        <v>3745</v>
      </c>
      <c r="AF1076">
        <f>COUNTIF(AG1076:AY1076,"&lt;&gt;")</f>
        <v>1</v>
      </c>
      <c r="AG1076">
        <v>35</v>
      </c>
    </row>
    <row r="1077" spans="1:45" x14ac:dyDescent="0.2">
      <c r="A1077">
        <v>1076</v>
      </c>
      <c r="B1077" s="2">
        <v>91</v>
      </c>
      <c r="C1077" s="2">
        <v>55</v>
      </c>
      <c r="D1077" s="2">
        <v>5005</v>
      </c>
      <c r="E1077" t="s">
        <v>6</v>
      </c>
      <c r="H1077" s="2">
        <v>76</v>
      </c>
      <c r="I1077" s="2">
        <v>17</v>
      </c>
      <c r="J1077" s="2">
        <f t="shared" si="30"/>
        <v>4</v>
      </c>
      <c r="K1077">
        <v>8</v>
      </c>
      <c r="L1077" t="s">
        <v>6</v>
      </c>
      <c r="N1077">
        <v>1076</v>
      </c>
      <c r="O1077" s="2">
        <v>54</v>
      </c>
      <c r="P1077" s="2">
        <v>41</v>
      </c>
      <c r="Q1077" s="2">
        <v>95</v>
      </c>
      <c r="R1077" t="s">
        <v>5</v>
      </c>
      <c r="T1077">
        <v>1076</v>
      </c>
      <c r="U1077" s="2">
        <v>89</v>
      </c>
      <c r="V1077" s="2">
        <v>70</v>
      </c>
      <c r="W1077" s="2">
        <v>19</v>
      </c>
      <c r="X1077" t="s">
        <v>5</v>
      </c>
      <c r="AD1077">
        <v>1076</v>
      </c>
      <c r="AE1077">
        <v>6474</v>
      </c>
      <c r="AF1077">
        <f>COUNTIF(AG1077:AY1077,"&lt;&gt;")</f>
        <v>5</v>
      </c>
      <c r="AG1077">
        <v>13</v>
      </c>
      <c r="AH1077">
        <v>26</v>
      </c>
      <c r="AI1077">
        <v>39</v>
      </c>
      <c r="AJ1077">
        <v>78</v>
      </c>
      <c r="AK1077">
        <v>83</v>
      </c>
    </row>
    <row r="1078" spans="1:45" x14ac:dyDescent="0.2">
      <c r="A1078">
        <v>1077</v>
      </c>
      <c r="B1078" s="2">
        <v>91</v>
      </c>
      <c r="C1078" s="2">
        <v>54</v>
      </c>
      <c r="D1078" s="2">
        <v>4914</v>
      </c>
      <c r="E1078" t="s">
        <v>6</v>
      </c>
      <c r="H1078" s="2">
        <v>77</v>
      </c>
      <c r="I1078" s="2">
        <v>17</v>
      </c>
      <c r="J1078" s="2">
        <f t="shared" si="30"/>
        <v>4</v>
      </c>
      <c r="K1078">
        <v>9</v>
      </c>
      <c r="L1078" t="s">
        <v>6</v>
      </c>
      <c r="N1078">
        <v>1077</v>
      </c>
      <c r="O1078" s="2">
        <v>54</v>
      </c>
      <c r="P1078" s="2">
        <v>42</v>
      </c>
      <c r="Q1078" s="2">
        <v>96</v>
      </c>
      <c r="R1078" t="s">
        <v>5</v>
      </c>
      <c r="T1078">
        <v>1077</v>
      </c>
      <c r="U1078" s="2">
        <v>89</v>
      </c>
      <c r="V1078" s="2">
        <v>69</v>
      </c>
      <c r="W1078" s="2">
        <v>20</v>
      </c>
      <c r="X1078" t="s">
        <v>5</v>
      </c>
      <c r="AD1078">
        <v>1077</v>
      </c>
      <c r="AE1078">
        <v>2461</v>
      </c>
      <c r="AF1078">
        <f>COUNTIF(AG1078:AY1078,"&lt;&gt;")</f>
        <v>1</v>
      </c>
      <c r="AG1078">
        <v>23</v>
      </c>
    </row>
    <row r="1079" spans="1:45" x14ac:dyDescent="0.2">
      <c r="A1079">
        <v>1078</v>
      </c>
      <c r="B1079" s="2">
        <v>91</v>
      </c>
      <c r="C1079" s="2">
        <v>53</v>
      </c>
      <c r="D1079" s="2">
        <v>4823</v>
      </c>
      <c r="E1079" t="s">
        <v>6</v>
      </c>
      <c r="H1079" s="2">
        <v>78</v>
      </c>
      <c r="I1079" s="2">
        <v>17</v>
      </c>
      <c r="J1079" s="2">
        <f t="shared" si="30"/>
        <v>3.9999999999999996</v>
      </c>
      <c r="K1079">
        <v>10</v>
      </c>
      <c r="L1079" t="s">
        <v>6</v>
      </c>
      <c r="N1079">
        <v>1078</v>
      </c>
      <c r="O1079" s="2">
        <v>54</v>
      </c>
      <c r="P1079" s="2">
        <v>43</v>
      </c>
      <c r="Q1079" s="2">
        <v>97</v>
      </c>
      <c r="R1079" t="s">
        <v>5</v>
      </c>
      <c r="T1079">
        <v>1078</v>
      </c>
      <c r="U1079" s="2">
        <v>89</v>
      </c>
      <c r="V1079" s="2">
        <v>68</v>
      </c>
      <c r="W1079" s="2">
        <v>21</v>
      </c>
      <c r="X1079" t="s">
        <v>5</v>
      </c>
      <c r="AD1079">
        <v>1078</v>
      </c>
      <c r="AE1079">
        <v>6304</v>
      </c>
      <c r="AF1079">
        <f>COUNTIF(AG1079:AY1079,"&lt;&gt;")</f>
        <v>2</v>
      </c>
      <c r="AG1079">
        <v>16</v>
      </c>
      <c r="AH1079">
        <v>32</v>
      </c>
    </row>
    <row r="1080" spans="1:45" x14ac:dyDescent="0.2">
      <c r="A1080">
        <v>1079</v>
      </c>
      <c r="B1080" s="2">
        <v>91</v>
      </c>
      <c r="C1080" s="2">
        <v>52</v>
      </c>
      <c r="D1080" s="2">
        <v>4732</v>
      </c>
      <c r="E1080" t="s">
        <v>6</v>
      </c>
      <c r="H1080" s="2">
        <v>79</v>
      </c>
      <c r="I1080" s="2">
        <v>17</v>
      </c>
      <c r="J1080" s="2">
        <f t="shared" si="30"/>
        <v>4</v>
      </c>
      <c r="K1080">
        <v>11</v>
      </c>
      <c r="L1080" t="s">
        <v>6</v>
      </c>
      <c r="N1080">
        <v>1079</v>
      </c>
      <c r="O1080" s="2">
        <v>54</v>
      </c>
      <c r="P1080" s="2">
        <v>44</v>
      </c>
      <c r="Q1080" s="2">
        <v>98</v>
      </c>
      <c r="R1080" t="s">
        <v>5</v>
      </c>
      <c r="T1080">
        <v>1079</v>
      </c>
      <c r="U1080" s="2">
        <v>89</v>
      </c>
      <c r="V1080" s="2">
        <v>67</v>
      </c>
      <c r="W1080" s="2">
        <v>22</v>
      </c>
      <c r="X1080" t="s">
        <v>5</v>
      </c>
      <c r="AD1080">
        <v>1079</v>
      </c>
      <c r="AE1080">
        <v>3621</v>
      </c>
      <c r="AF1080">
        <f>COUNTIF(AG1080:AY1080,"&lt;&gt;")</f>
        <v>3</v>
      </c>
      <c r="AG1080">
        <v>17</v>
      </c>
      <c r="AH1080">
        <v>51</v>
      </c>
      <c r="AI1080">
        <v>71</v>
      </c>
    </row>
    <row r="1081" spans="1:45" x14ac:dyDescent="0.2">
      <c r="A1081">
        <v>1080</v>
      </c>
      <c r="B1081" s="2">
        <v>91</v>
      </c>
      <c r="C1081" s="2">
        <v>51</v>
      </c>
      <c r="D1081" s="2">
        <v>4641</v>
      </c>
      <c r="E1081" t="s">
        <v>6</v>
      </c>
      <c r="H1081" s="2">
        <v>80</v>
      </c>
      <c r="I1081" s="2">
        <v>17</v>
      </c>
      <c r="J1081" s="2">
        <f t="shared" si="30"/>
        <v>4</v>
      </c>
      <c r="K1081">
        <v>12</v>
      </c>
      <c r="L1081" t="s">
        <v>6</v>
      </c>
      <c r="N1081">
        <v>1080</v>
      </c>
      <c r="O1081" s="2">
        <v>54</v>
      </c>
      <c r="P1081" s="2">
        <v>45</v>
      </c>
      <c r="Q1081" s="2">
        <v>99</v>
      </c>
      <c r="R1081" t="s">
        <v>5</v>
      </c>
      <c r="T1081">
        <v>1080</v>
      </c>
      <c r="U1081" s="2">
        <v>89</v>
      </c>
      <c r="V1081" s="2">
        <v>66</v>
      </c>
      <c r="W1081" s="2">
        <v>23</v>
      </c>
      <c r="X1081" t="s">
        <v>5</v>
      </c>
      <c r="AD1081">
        <v>1080</v>
      </c>
      <c r="AE1081">
        <v>6894</v>
      </c>
      <c r="AF1081">
        <f>COUNTIF(AG1081:AY1081,"&lt;&gt;")</f>
        <v>1</v>
      </c>
      <c r="AG1081">
        <v>18</v>
      </c>
    </row>
    <row r="1082" spans="1:45" x14ac:dyDescent="0.2">
      <c r="A1082">
        <v>1081</v>
      </c>
      <c r="B1082" s="2">
        <v>91</v>
      </c>
      <c r="C1082" s="2">
        <v>50</v>
      </c>
      <c r="D1082" s="2">
        <v>4550</v>
      </c>
      <c r="E1082" t="s">
        <v>6</v>
      </c>
      <c r="H1082" s="2">
        <v>81</v>
      </c>
      <c r="I1082" s="2">
        <v>17</v>
      </c>
      <c r="J1082" s="2">
        <f t="shared" si="30"/>
        <v>4</v>
      </c>
      <c r="K1082">
        <v>13</v>
      </c>
      <c r="L1082" t="s">
        <v>6</v>
      </c>
      <c r="N1082">
        <v>1081</v>
      </c>
      <c r="O1082" s="2">
        <v>54</v>
      </c>
      <c r="P1082" s="2">
        <v>46</v>
      </c>
      <c r="Q1082" s="2">
        <v>100</v>
      </c>
      <c r="R1082" t="s">
        <v>5</v>
      </c>
      <c r="T1082">
        <v>1081</v>
      </c>
      <c r="U1082" s="2">
        <v>89</v>
      </c>
      <c r="V1082" s="2">
        <v>65</v>
      </c>
      <c r="W1082" s="2">
        <v>24</v>
      </c>
      <c r="X1082" t="s">
        <v>5</v>
      </c>
      <c r="AD1082">
        <v>1081</v>
      </c>
      <c r="AE1082">
        <v>6110</v>
      </c>
      <c r="AF1082">
        <f>COUNTIF(AG1082:AY1082,"&lt;&gt;")</f>
        <v>5</v>
      </c>
      <c r="AG1082">
        <v>13</v>
      </c>
      <c r="AH1082">
        <v>26</v>
      </c>
      <c r="AI1082">
        <v>47</v>
      </c>
      <c r="AJ1082">
        <v>65</v>
      </c>
      <c r="AK1082">
        <v>94</v>
      </c>
    </row>
    <row r="1083" spans="1:45" x14ac:dyDescent="0.2">
      <c r="A1083">
        <v>1082</v>
      </c>
      <c r="B1083" s="2">
        <v>91</v>
      </c>
      <c r="C1083" s="2">
        <v>49</v>
      </c>
      <c r="D1083" s="2">
        <v>4459</v>
      </c>
      <c r="E1083" t="s">
        <v>6</v>
      </c>
      <c r="H1083" s="2">
        <v>82</v>
      </c>
      <c r="I1083" s="2">
        <v>17</v>
      </c>
      <c r="J1083" s="2">
        <f t="shared" si="30"/>
        <v>4</v>
      </c>
      <c r="K1083">
        <v>14</v>
      </c>
      <c r="L1083" t="s">
        <v>6</v>
      </c>
      <c r="N1083">
        <v>1082</v>
      </c>
      <c r="O1083" s="2">
        <v>53</v>
      </c>
      <c r="P1083" s="2">
        <v>1</v>
      </c>
      <c r="Q1083" s="2">
        <v>54</v>
      </c>
      <c r="R1083" t="s">
        <v>5</v>
      </c>
      <c r="T1083">
        <v>1082</v>
      </c>
      <c r="U1083" s="2">
        <v>89</v>
      </c>
      <c r="V1083" s="2">
        <v>64</v>
      </c>
      <c r="W1083" s="2">
        <v>25</v>
      </c>
      <c r="X1083" t="s">
        <v>5</v>
      </c>
      <c r="AD1083">
        <v>1082</v>
      </c>
      <c r="AE1083">
        <v>4302</v>
      </c>
      <c r="AF1083">
        <f>COUNTIF(AG1083:AY1083,"&lt;&gt;")</f>
        <v>1</v>
      </c>
      <c r="AG1083">
        <v>18</v>
      </c>
    </row>
    <row r="1084" spans="1:45" x14ac:dyDescent="0.2">
      <c r="A1084">
        <v>1083</v>
      </c>
      <c r="B1084" s="2">
        <v>91</v>
      </c>
      <c r="C1084" s="2">
        <v>48</v>
      </c>
      <c r="D1084" s="2">
        <v>4368</v>
      </c>
      <c r="E1084" t="s">
        <v>6</v>
      </c>
      <c r="H1084" s="2">
        <v>83</v>
      </c>
      <c r="I1084" s="2">
        <v>17</v>
      </c>
      <c r="J1084" s="2">
        <f t="shared" si="30"/>
        <v>4</v>
      </c>
      <c r="K1084">
        <v>15</v>
      </c>
      <c r="L1084" t="s">
        <v>6</v>
      </c>
      <c r="N1084">
        <v>1083</v>
      </c>
      <c r="O1084" s="2">
        <v>53</v>
      </c>
      <c r="P1084" s="2">
        <v>2</v>
      </c>
      <c r="Q1084" s="2">
        <v>55</v>
      </c>
      <c r="R1084" t="s">
        <v>5</v>
      </c>
      <c r="T1084">
        <v>1083</v>
      </c>
      <c r="U1084" s="2">
        <v>89</v>
      </c>
      <c r="V1084" s="2">
        <v>63</v>
      </c>
      <c r="W1084" s="2">
        <v>26</v>
      </c>
      <c r="X1084" t="s">
        <v>5</v>
      </c>
      <c r="AD1084">
        <v>1083</v>
      </c>
      <c r="AE1084">
        <v>9932</v>
      </c>
      <c r="AF1084">
        <f>COUNTIF(AG1084:AY1084,"&lt;&gt;")</f>
        <v>3</v>
      </c>
      <c r="AG1084">
        <v>13</v>
      </c>
      <c r="AH1084">
        <v>26</v>
      </c>
      <c r="AI1084">
        <v>52</v>
      </c>
    </row>
    <row r="1085" spans="1:45" x14ac:dyDescent="0.2">
      <c r="A1085">
        <v>1084</v>
      </c>
      <c r="B1085" s="2">
        <v>91</v>
      </c>
      <c r="C1085" s="2">
        <v>47</v>
      </c>
      <c r="D1085" s="2">
        <v>4277</v>
      </c>
      <c r="E1085" t="s">
        <v>6</v>
      </c>
      <c r="H1085" s="2">
        <v>84</v>
      </c>
      <c r="I1085" s="2">
        <v>17</v>
      </c>
      <c r="J1085" s="2">
        <f t="shared" si="30"/>
        <v>4</v>
      </c>
      <c r="K1085">
        <v>16</v>
      </c>
      <c r="L1085" t="s">
        <v>6</v>
      </c>
      <c r="N1085">
        <v>1084</v>
      </c>
      <c r="O1085" s="2">
        <v>53</v>
      </c>
      <c r="P1085" s="2">
        <v>3</v>
      </c>
      <c r="Q1085" s="2">
        <v>56</v>
      </c>
      <c r="R1085" t="s">
        <v>5</v>
      </c>
      <c r="T1085">
        <v>1084</v>
      </c>
      <c r="U1085" s="2">
        <v>89</v>
      </c>
      <c r="V1085" s="2">
        <v>62</v>
      </c>
      <c r="W1085" s="2">
        <v>27</v>
      </c>
      <c r="X1085" t="s">
        <v>5</v>
      </c>
      <c r="AD1085">
        <v>1084</v>
      </c>
      <c r="AE1085">
        <v>7332</v>
      </c>
      <c r="AF1085">
        <f>COUNTIF(AG1085:AY1085,"&lt;&gt;")</f>
        <v>8</v>
      </c>
      <c r="AG1085">
        <v>12</v>
      </c>
      <c r="AH1085">
        <v>13</v>
      </c>
      <c r="AI1085">
        <v>26</v>
      </c>
      <c r="AJ1085">
        <v>39</v>
      </c>
      <c r="AK1085">
        <v>47</v>
      </c>
      <c r="AL1085">
        <v>52</v>
      </c>
      <c r="AM1085">
        <v>78</v>
      </c>
      <c r="AN1085">
        <v>94</v>
      </c>
    </row>
    <row r="1086" spans="1:45" x14ac:dyDescent="0.2">
      <c r="A1086">
        <v>1085</v>
      </c>
      <c r="B1086" s="2">
        <v>91</v>
      </c>
      <c r="C1086" s="2">
        <v>46</v>
      </c>
      <c r="D1086" s="2">
        <v>4186</v>
      </c>
      <c r="E1086" t="s">
        <v>6</v>
      </c>
      <c r="H1086" s="2">
        <v>85</v>
      </c>
      <c r="I1086" s="2">
        <v>17</v>
      </c>
      <c r="J1086" s="2">
        <f t="shared" si="30"/>
        <v>5</v>
      </c>
      <c r="K1086">
        <v>0</v>
      </c>
      <c r="L1086" t="s">
        <v>6</v>
      </c>
      <c r="N1086">
        <v>1085</v>
      </c>
      <c r="O1086" s="2">
        <v>53</v>
      </c>
      <c r="P1086" s="2">
        <v>4</v>
      </c>
      <c r="Q1086" s="2">
        <v>57</v>
      </c>
      <c r="R1086" t="s">
        <v>5</v>
      </c>
      <c r="T1086">
        <v>1085</v>
      </c>
      <c r="U1086" s="2">
        <v>89</v>
      </c>
      <c r="V1086" s="2">
        <v>61</v>
      </c>
      <c r="W1086" s="2">
        <v>28</v>
      </c>
      <c r="X1086" t="s">
        <v>5</v>
      </c>
      <c r="AD1086">
        <v>1085</v>
      </c>
      <c r="AE1086">
        <v>4444</v>
      </c>
      <c r="AF1086">
        <f>COUNTIF(AG1086:AY1086,"&lt;&gt;")</f>
        <v>2</v>
      </c>
      <c r="AG1086">
        <v>22</v>
      </c>
      <c r="AH1086">
        <v>44</v>
      </c>
    </row>
    <row r="1087" spans="1:45" x14ac:dyDescent="0.2">
      <c r="A1087">
        <v>1086</v>
      </c>
      <c r="B1087" s="2">
        <v>91</v>
      </c>
      <c r="C1087" s="2">
        <v>45</v>
      </c>
      <c r="D1087" s="2">
        <v>4095</v>
      </c>
      <c r="E1087" t="s">
        <v>6</v>
      </c>
      <c r="H1087" s="2">
        <v>86</v>
      </c>
      <c r="I1087" s="2">
        <v>17</v>
      </c>
      <c r="J1087" s="2">
        <f t="shared" si="30"/>
        <v>5</v>
      </c>
      <c r="K1087">
        <v>1</v>
      </c>
      <c r="L1087" t="s">
        <v>6</v>
      </c>
      <c r="N1087">
        <v>1086</v>
      </c>
      <c r="O1087" s="2">
        <v>53</v>
      </c>
      <c r="P1087" s="2">
        <v>5</v>
      </c>
      <c r="Q1087" s="2">
        <v>58</v>
      </c>
      <c r="R1087" t="s">
        <v>5</v>
      </c>
      <c r="T1087">
        <v>1086</v>
      </c>
      <c r="U1087" s="2">
        <v>89</v>
      </c>
      <c r="V1087" s="2">
        <v>60</v>
      </c>
      <c r="W1087" s="2">
        <v>29</v>
      </c>
      <c r="X1087" t="s">
        <v>5</v>
      </c>
      <c r="AD1087">
        <v>1086</v>
      </c>
      <c r="AE1087">
        <v>2736</v>
      </c>
      <c r="AF1087">
        <f>COUNTIF(AG1087:AY1087,"&lt;&gt;")</f>
        <v>11</v>
      </c>
      <c r="AG1087">
        <v>12</v>
      </c>
      <c r="AH1087">
        <v>16</v>
      </c>
      <c r="AI1087">
        <v>18</v>
      </c>
      <c r="AJ1087">
        <v>19</v>
      </c>
      <c r="AK1087">
        <v>24</v>
      </c>
      <c r="AL1087">
        <v>36</v>
      </c>
      <c r="AM1087">
        <v>38</v>
      </c>
      <c r="AN1087">
        <v>48</v>
      </c>
      <c r="AO1087">
        <v>57</v>
      </c>
      <c r="AP1087">
        <v>72</v>
      </c>
      <c r="AQ1087">
        <v>76</v>
      </c>
    </row>
    <row r="1088" spans="1:45" x14ac:dyDescent="0.2">
      <c r="A1088">
        <v>1087</v>
      </c>
      <c r="B1088" s="2">
        <v>91</v>
      </c>
      <c r="C1088" s="2">
        <v>44</v>
      </c>
      <c r="D1088" s="2">
        <v>4004</v>
      </c>
      <c r="E1088" t="s">
        <v>6</v>
      </c>
      <c r="H1088" s="2">
        <v>87</v>
      </c>
      <c r="I1088" s="2">
        <v>17</v>
      </c>
      <c r="J1088" s="2">
        <f t="shared" si="30"/>
        <v>5</v>
      </c>
      <c r="K1088">
        <v>2</v>
      </c>
      <c r="L1088" t="s">
        <v>6</v>
      </c>
      <c r="N1088">
        <v>1087</v>
      </c>
      <c r="O1088" s="2">
        <v>53</v>
      </c>
      <c r="P1088" s="2">
        <v>6</v>
      </c>
      <c r="Q1088" s="2">
        <v>59</v>
      </c>
      <c r="R1088" t="s">
        <v>5</v>
      </c>
      <c r="T1088">
        <v>1087</v>
      </c>
      <c r="U1088" s="2">
        <v>89</v>
      </c>
      <c r="V1088" s="2">
        <v>59</v>
      </c>
      <c r="W1088" s="2">
        <v>30</v>
      </c>
      <c r="X1088" t="s">
        <v>5</v>
      </c>
      <c r="AD1088">
        <v>1087</v>
      </c>
      <c r="AE1088">
        <v>8976</v>
      </c>
      <c r="AF1088">
        <f>COUNTIF(AG1088:AY1088,"&lt;&gt;")</f>
        <v>13</v>
      </c>
      <c r="AG1088">
        <v>12</v>
      </c>
      <c r="AH1088">
        <v>16</v>
      </c>
      <c r="AI1088">
        <v>17</v>
      </c>
      <c r="AJ1088">
        <v>22</v>
      </c>
      <c r="AK1088">
        <v>24</v>
      </c>
      <c r="AL1088">
        <v>33</v>
      </c>
      <c r="AM1088">
        <v>34</v>
      </c>
      <c r="AN1088">
        <v>44</v>
      </c>
      <c r="AO1088">
        <v>48</v>
      </c>
      <c r="AP1088">
        <v>51</v>
      </c>
      <c r="AQ1088">
        <v>66</v>
      </c>
      <c r="AR1088">
        <v>68</v>
      </c>
      <c r="AS1088">
        <v>88</v>
      </c>
    </row>
    <row r="1089" spans="1:41" x14ac:dyDescent="0.2">
      <c r="A1089">
        <v>1088</v>
      </c>
      <c r="B1089" s="2">
        <v>91</v>
      </c>
      <c r="C1089" s="2">
        <v>43</v>
      </c>
      <c r="D1089" s="2">
        <v>3913</v>
      </c>
      <c r="E1089" t="s">
        <v>6</v>
      </c>
      <c r="H1089" s="2">
        <v>88</v>
      </c>
      <c r="I1089" s="2">
        <v>17</v>
      </c>
      <c r="J1089" s="2">
        <f t="shared" si="30"/>
        <v>5</v>
      </c>
      <c r="K1089">
        <v>3</v>
      </c>
      <c r="L1089" t="s">
        <v>6</v>
      </c>
      <c r="N1089">
        <v>1088</v>
      </c>
      <c r="O1089" s="2">
        <v>53</v>
      </c>
      <c r="P1089" s="2">
        <v>7</v>
      </c>
      <c r="Q1089" s="2">
        <v>60</v>
      </c>
      <c r="R1089" t="s">
        <v>5</v>
      </c>
      <c r="T1089">
        <v>1088</v>
      </c>
      <c r="U1089" s="2">
        <v>89</v>
      </c>
      <c r="V1089" s="2">
        <v>58</v>
      </c>
      <c r="W1089" s="2">
        <v>31</v>
      </c>
      <c r="X1089" t="s">
        <v>5</v>
      </c>
      <c r="AD1089">
        <v>1088</v>
      </c>
      <c r="AE1089">
        <v>3801</v>
      </c>
      <c r="AF1089">
        <f>COUNTIF(AG1089:AY1089,"&lt;&gt;")</f>
        <v>1</v>
      </c>
      <c r="AG1089">
        <v>21</v>
      </c>
    </row>
    <row r="1090" spans="1:41" x14ac:dyDescent="0.2">
      <c r="A1090">
        <v>1089</v>
      </c>
      <c r="B1090" s="2">
        <v>91</v>
      </c>
      <c r="C1090" s="2">
        <v>42</v>
      </c>
      <c r="D1090" s="2">
        <v>3822</v>
      </c>
      <c r="E1090" t="s">
        <v>6</v>
      </c>
      <c r="H1090" s="2">
        <v>89</v>
      </c>
      <c r="I1090" s="2">
        <v>17</v>
      </c>
      <c r="J1090" s="2">
        <f t="shared" ref="J1090:J1153" si="31">(H1090/I1090)-(K1090/I1090)</f>
        <v>5</v>
      </c>
      <c r="K1090">
        <v>4</v>
      </c>
      <c r="L1090" t="s">
        <v>6</v>
      </c>
      <c r="N1090">
        <v>1089</v>
      </c>
      <c r="O1090" s="2">
        <v>53</v>
      </c>
      <c r="P1090" s="2">
        <v>8</v>
      </c>
      <c r="Q1090" s="2">
        <v>61</v>
      </c>
      <c r="R1090" t="s">
        <v>5</v>
      </c>
      <c r="T1090">
        <v>1089</v>
      </c>
      <c r="U1090" s="2">
        <v>89</v>
      </c>
      <c r="V1090" s="2">
        <v>57</v>
      </c>
      <c r="W1090" s="2">
        <v>32</v>
      </c>
      <c r="X1090" t="s">
        <v>5</v>
      </c>
      <c r="AD1090">
        <v>1089</v>
      </c>
      <c r="AE1090">
        <v>6080</v>
      </c>
      <c r="AF1090">
        <f>COUNTIF(AG1090:AY1090,"&lt;&gt;")</f>
        <v>7</v>
      </c>
      <c r="AG1090">
        <v>16</v>
      </c>
      <c r="AH1090">
        <v>19</v>
      </c>
      <c r="AI1090">
        <v>32</v>
      </c>
      <c r="AJ1090">
        <v>38</v>
      </c>
      <c r="AK1090">
        <v>64</v>
      </c>
      <c r="AL1090">
        <v>76</v>
      </c>
      <c r="AM1090">
        <v>95</v>
      </c>
    </row>
    <row r="1091" spans="1:41" x14ac:dyDescent="0.2">
      <c r="A1091">
        <v>1090</v>
      </c>
      <c r="B1091" s="2">
        <v>91</v>
      </c>
      <c r="C1091" s="2">
        <v>41</v>
      </c>
      <c r="D1091" s="2">
        <v>3731</v>
      </c>
      <c r="E1091" t="s">
        <v>6</v>
      </c>
      <c r="H1091" s="2">
        <v>90</v>
      </c>
      <c r="I1091" s="2">
        <v>17</v>
      </c>
      <c r="J1091" s="2">
        <f t="shared" si="31"/>
        <v>5</v>
      </c>
      <c r="K1091">
        <v>5</v>
      </c>
      <c r="L1091" t="s">
        <v>6</v>
      </c>
      <c r="N1091">
        <v>1090</v>
      </c>
      <c r="O1091" s="2">
        <v>53</v>
      </c>
      <c r="P1091" s="2">
        <v>9</v>
      </c>
      <c r="Q1091" s="2">
        <v>62</v>
      </c>
      <c r="R1091" t="s">
        <v>5</v>
      </c>
      <c r="T1091">
        <v>1090</v>
      </c>
      <c r="U1091" s="2">
        <v>89</v>
      </c>
      <c r="V1091" s="2">
        <v>56</v>
      </c>
      <c r="W1091" s="2">
        <v>33</v>
      </c>
      <c r="X1091" t="s">
        <v>5</v>
      </c>
      <c r="AD1091">
        <v>1090</v>
      </c>
      <c r="AE1091">
        <v>1884</v>
      </c>
      <c r="AF1091">
        <f>COUNTIF(AG1091:AY1091,"&lt;&gt;")</f>
        <v>1</v>
      </c>
      <c r="AG1091">
        <v>12</v>
      </c>
    </row>
    <row r="1092" spans="1:41" x14ac:dyDescent="0.2">
      <c r="A1092">
        <v>1091</v>
      </c>
      <c r="B1092" s="2">
        <v>91</v>
      </c>
      <c r="C1092" s="2">
        <v>40</v>
      </c>
      <c r="D1092" s="2">
        <v>3640</v>
      </c>
      <c r="E1092" t="s">
        <v>6</v>
      </c>
      <c r="H1092" s="2">
        <v>91</v>
      </c>
      <c r="I1092" s="2">
        <v>17</v>
      </c>
      <c r="J1092" s="2">
        <f t="shared" si="31"/>
        <v>5</v>
      </c>
      <c r="K1092">
        <v>6</v>
      </c>
      <c r="L1092" t="s">
        <v>6</v>
      </c>
      <c r="N1092">
        <v>1091</v>
      </c>
      <c r="O1092" s="2">
        <v>53</v>
      </c>
      <c r="P1092" s="2">
        <v>10</v>
      </c>
      <c r="Q1092" s="2">
        <v>63</v>
      </c>
      <c r="R1092" t="s">
        <v>5</v>
      </c>
      <c r="T1092">
        <v>1091</v>
      </c>
      <c r="U1092" s="2">
        <v>89</v>
      </c>
      <c r="V1092" s="2">
        <v>55</v>
      </c>
      <c r="W1092" s="2">
        <v>34</v>
      </c>
      <c r="X1092" t="s">
        <v>5</v>
      </c>
      <c r="AD1092">
        <v>1091</v>
      </c>
      <c r="AE1092">
        <v>1836</v>
      </c>
      <c r="AF1092">
        <f>COUNTIF(AG1092:AY1092,"&lt;&gt;")</f>
        <v>9</v>
      </c>
      <c r="AG1092">
        <v>12</v>
      </c>
      <c r="AH1092">
        <v>17</v>
      </c>
      <c r="AI1092">
        <v>18</v>
      </c>
      <c r="AJ1092">
        <v>27</v>
      </c>
      <c r="AK1092">
        <v>34</v>
      </c>
      <c r="AL1092">
        <v>36</v>
      </c>
      <c r="AM1092">
        <v>51</v>
      </c>
      <c r="AN1092">
        <v>54</v>
      </c>
      <c r="AO1092">
        <v>68</v>
      </c>
    </row>
    <row r="1093" spans="1:41" x14ac:dyDescent="0.2">
      <c r="A1093">
        <v>1092</v>
      </c>
      <c r="B1093" s="2">
        <v>91</v>
      </c>
      <c r="C1093" s="2">
        <v>39</v>
      </c>
      <c r="D1093" s="2">
        <v>3549</v>
      </c>
      <c r="E1093" t="s">
        <v>6</v>
      </c>
      <c r="H1093" s="2">
        <v>92</v>
      </c>
      <c r="I1093" s="2">
        <v>17</v>
      </c>
      <c r="J1093" s="2">
        <f t="shared" si="31"/>
        <v>5</v>
      </c>
      <c r="K1093">
        <v>7</v>
      </c>
      <c r="L1093" t="s">
        <v>6</v>
      </c>
      <c r="N1093">
        <v>1092</v>
      </c>
      <c r="O1093" s="2">
        <v>53</v>
      </c>
      <c r="P1093" s="2">
        <v>11</v>
      </c>
      <c r="Q1093" s="2">
        <v>64</v>
      </c>
      <c r="R1093" t="s">
        <v>5</v>
      </c>
      <c r="T1093">
        <v>1092</v>
      </c>
      <c r="U1093" s="2">
        <v>89</v>
      </c>
      <c r="V1093" s="2">
        <v>54</v>
      </c>
      <c r="W1093" s="2">
        <v>35</v>
      </c>
      <c r="X1093" t="s">
        <v>5</v>
      </c>
      <c r="AD1093">
        <v>1092</v>
      </c>
      <c r="AE1093">
        <v>3484</v>
      </c>
      <c r="AF1093">
        <f>COUNTIF(AG1093:AY1093,"&lt;&gt;")</f>
        <v>4</v>
      </c>
      <c r="AG1093">
        <v>13</v>
      </c>
      <c r="AH1093">
        <v>26</v>
      </c>
      <c r="AI1093">
        <v>52</v>
      </c>
      <c r="AJ1093">
        <v>67</v>
      </c>
    </row>
    <row r="1094" spans="1:41" x14ac:dyDescent="0.2">
      <c r="A1094">
        <v>1093</v>
      </c>
      <c r="B1094" s="2">
        <v>91</v>
      </c>
      <c r="C1094" s="2">
        <v>38</v>
      </c>
      <c r="D1094" s="2">
        <v>3458</v>
      </c>
      <c r="E1094" t="s">
        <v>6</v>
      </c>
      <c r="H1094" s="2">
        <v>93</v>
      </c>
      <c r="I1094" s="2">
        <v>17</v>
      </c>
      <c r="J1094" s="2">
        <f t="shared" si="31"/>
        <v>5</v>
      </c>
      <c r="K1094">
        <v>8</v>
      </c>
      <c r="L1094" t="s">
        <v>6</v>
      </c>
      <c r="N1094">
        <v>1093</v>
      </c>
      <c r="O1094" s="2">
        <v>53</v>
      </c>
      <c r="P1094" s="2">
        <v>12</v>
      </c>
      <c r="Q1094" s="2">
        <v>65</v>
      </c>
      <c r="R1094" t="s">
        <v>5</v>
      </c>
      <c r="T1094">
        <v>1093</v>
      </c>
      <c r="U1094" s="2">
        <v>89</v>
      </c>
      <c r="V1094" s="2">
        <v>53</v>
      </c>
      <c r="W1094" s="2">
        <v>36</v>
      </c>
      <c r="X1094" t="s">
        <v>5</v>
      </c>
      <c r="AD1094">
        <v>1093</v>
      </c>
      <c r="AE1094">
        <v>8883</v>
      </c>
      <c r="AF1094">
        <f>COUNTIF(AG1094:AY1094,"&lt;&gt;")</f>
        <v>4</v>
      </c>
      <c r="AG1094">
        <v>21</v>
      </c>
      <c r="AH1094">
        <v>27</v>
      </c>
      <c r="AI1094">
        <v>47</v>
      </c>
      <c r="AJ1094">
        <v>63</v>
      </c>
    </row>
    <row r="1095" spans="1:41" x14ac:dyDescent="0.2">
      <c r="A1095">
        <v>1094</v>
      </c>
      <c r="B1095" s="2">
        <v>91</v>
      </c>
      <c r="C1095" s="2">
        <v>37</v>
      </c>
      <c r="D1095" s="2">
        <v>3367</v>
      </c>
      <c r="E1095" t="s">
        <v>6</v>
      </c>
      <c r="H1095" s="2">
        <v>94</v>
      </c>
      <c r="I1095" s="2">
        <v>17</v>
      </c>
      <c r="J1095" s="2">
        <f t="shared" si="31"/>
        <v>5</v>
      </c>
      <c r="K1095">
        <v>9</v>
      </c>
      <c r="L1095" t="s">
        <v>6</v>
      </c>
      <c r="N1095">
        <v>1094</v>
      </c>
      <c r="O1095" s="2">
        <v>53</v>
      </c>
      <c r="P1095" s="2">
        <v>13</v>
      </c>
      <c r="Q1095" s="2">
        <v>66</v>
      </c>
      <c r="R1095" t="s">
        <v>5</v>
      </c>
      <c r="T1095">
        <v>1094</v>
      </c>
      <c r="U1095" s="2">
        <v>89</v>
      </c>
      <c r="V1095" s="2">
        <v>52</v>
      </c>
      <c r="W1095" s="2">
        <v>37</v>
      </c>
      <c r="X1095" t="s">
        <v>5</v>
      </c>
      <c r="AD1095">
        <v>1094</v>
      </c>
      <c r="AE1095">
        <v>9280</v>
      </c>
      <c r="AF1095">
        <f>COUNTIF(AG1095:AY1095,"&lt;&gt;")</f>
        <v>5</v>
      </c>
      <c r="AG1095">
        <v>16</v>
      </c>
      <c r="AH1095">
        <v>29</v>
      </c>
      <c r="AI1095">
        <v>32</v>
      </c>
      <c r="AJ1095">
        <v>58</v>
      </c>
      <c r="AK1095">
        <v>64</v>
      </c>
    </row>
    <row r="1096" spans="1:41" x14ac:dyDescent="0.2">
      <c r="A1096">
        <v>1095</v>
      </c>
      <c r="B1096" s="2">
        <v>91</v>
      </c>
      <c r="C1096" s="2">
        <v>36</v>
      </c>
      <c r="D1096" s="2">
        <v>3276</v>
      </c>
      <c r="E1096" t="s">
        <v>6</v>
      </c>
      <c r="H1096" s="2">
        <v>95</v>
      </c>
      <c r="I1096" s="2">
        <v>17</v>
      </c>
      <c r="J1096" s="2">
        <f t="shared" si="31"/>
        <v>5</v>
      </c>
      <c r="K1096">
        <v>10</v>
      </c>
      <c r="L1096" t="s">
        <v>6</v>
      </c>
      <c r="N1096">
        <v>1095</v>
      </c>
      <c r="O1096" s="2">
        <v>53</v>
      </c>
      <c r="P1096" s="2">
        <v>14</v>
      </c>
      <c r="Q1096" s="2">
        <v>67</v>
      </c>
      <c r="R1096" t="s">
        <v>5</v>
      </c>
      <c r="T1096">
        <v>1095</v>
      </c>
      <c r="U1096" s="2">
        <v>89</v>
      </c>
      <c r="V1096" s="2">
        <v>51</v>
      </c>
      <c r="W1096" s="2">
        <v>38</v>
      </c>
      <c r="X1096" t="s">
        <v>5</v>
      </c>
      <c r="AD1096">
        <v>1095</v>
      </c>
      <c r="AE1096">
        <v>9192</v>
      </c>
      <c r="AF1096">
        <f>COUNTIF(AG1096:AY1096,"&lt;&gt;")</f>
        <v>2</v>
      </c>
      <c r="AG1096">
        <v>12</v>
      </c>
      <c r="AH1096">
        <v>24</v>
      </c>
    </row>
    <row r="1097" spans="1:41" x14ac:dyDescent="0.2">
      <c r="A1097">
        <v>1096</v>
      </c>
      <c r="B1097" s="2">
        <v>91</v>
      </c>
      <c r="C1097" s="2">
        <v>35</v>
      </c>
      <c r="D1097" s="2">
        <v>3185</v>
      </c>
      <c r="E1097" t="s">
        <v>6</v>
      </c>
      <c r="H1097" s="2">
        <v>96</v>
      </c>
      <c r="I1097" s="2">
        <v>17</v>
      </c>
      <c r="J1097" s="2">
        <f t="shared" si="31"/>
        <v>5</v>
      </c>
      <c r="K1097">
        <v>11</v>
      </c>
      <c r="L1097" t="s">
        <v>6</v>
      </c>
      <c r="N1097">
        <v>1096</v>
      </c>
      <c r="O1097" s="2">
        <v>53</v>
      </c>
      <c r="P1097" s="2">
        <v>15</v>
      </c>
      <c r="Q1097" s="2">
        <v>68</v>
      </c>
      <c r="R1097" t="s">
        <v>5</v>
      </c>
      <c r="T1097">
        <v>1096</v>
      </c>
      <c r="U1097" s="2">
        <v>89</v>
      </c>
      <c r="V1097" s="2">
        <v>50</v>
      </c>
      <c r="W1097" s="2">
        <v>39</v>
      </c>
      <c r="X1097" t="s">
        <v>5</v>
      </c>
      <c r="AD1097">
        <v>1096</v>
      </c>
      <c r="AE1097">
        <v>8918</v>
      </c>
      <c r="AF1097">
        <f>COUNTIF(AG1097:AY1097,"&lt;&gt;")</f>
        <v>6</v>
      </c>
      <c r="AG1097">
        <v>13</v>
      </c>
      <c r="AH1097">
        <v>14</v>
      </c>
      <c r="AI1097">
        <v>26</v>
      </c>
      <c r="AJ1097">
        <v>49</v>
      </c>
      <c r="AK1097">
        <v>91</v>
      </c>
      <c r="AL1097">
        <v>98</v>
      </c>
    </row>
    <row r="1098" spans="1:41" x14ac:dyDescent="0.2">
      <c r="A1098">
        <v>1097</v>
      </c>
      <c r="B1098" s="2">
        <v>91</v>
      </c>
      <c r="C1098" s="2">
        <v>34</v>
      </c>
      <c r="D1098" s="2">
        <v>3094</v>
      </c>
      <c r="E1098" t="s">
        <v>6</v>
      </c>
      <c r="H1098" s="2">
        <v>97</v>
      </c>
      <c r="I1098" s="2">
        <v>17</v>
      </c>
      <c r="J1098" s="2">
        <f t="shared" si="31"/>
        <v>5</v>
      </c>
      <c r="K1098">
        <v>12</v>
      </c>
      <c r="L1098" t="s">
        <v>6</v>
      </c>
      <c r="N1098">
        <v>1097</v>
      </c>
      <c r="O1098" s="2">
        <v>53</v>
      </c>
      <c r="P1098" s="2">
        <v>16</v>
      </c>
      <c r="Q1098" s="2">
        <v>69</v>
      </c>
      <c r="R1098" t="s">
        <v>5</v>
      </c>
      <c r="T1098">
        <v>1097</v>
      </c>
      <c r="U1098" s="2">
        <v>89</v>
      </c>
      <c r="V1098" s="2">
        <v>49</v>
      </c>
      <c r="W1098" s="2">
        <v>40</v>
      </c>
      <c r="X1098" t="s">
        <v>5</v>
      </c>
      <c r="AD1098">
        <v>1097</v>
      </c>
      <c r="AE1098">
        <v>5962</v>
      </c>
      <c r="AF1098">
        <f>COUNTIF(AG1098:AY1098,"&lt;&gt;")</f>
        <v>1</v>
      </c>
      <c r="AG1098">
        <v>22</v>
      </c>
    </row>
    <row r="1099" spans="1:41" x14ac:dyDescent="0.2">
      <c r="A1099">
        <v>1098</v>
      </c>
      <c r="B1099" s="2">
        <v>91</v>
      </c>
      <c r="C1099" s="2">
        <v>33</v>
      </c>
      <c r="D1099" s="2">
        <v>3003</v>
      </c>
      <c r="E1099" t="s">
        <v>6</v>
      </c>
      <c r="H1099" s="2">
        <v>98</v>
      </c>
      <c r="I1099" s="2">
        <v>17</v>
      </c>
      <c r="J1099" s="2">
        <f t="shared" si="31"/>
        <v>5</v>
      </c>
      <c r="K1099">
        <v>13</v>
      </c>
      <c r="L1099" t="s">
        <v>6</v>
      </c>
      <c r="N1099">
        <v>1098</v>
      </c>
      <c r="O1099" s="2">
        <v>53</v>
      </c>
      <c r="P1099" s="2">
        <v>17</v>
      </c>
      <c r="Q1099" s="2">
        <v>70</v>
      </c>
      <c r="R1099" t="s">
        <v>5</v>
      </c>
      <c r="T1099">
        <v>1098</v>
      </c>
      <c r="U1099" s="2">
        <v>89</v>
      </c>
      <c r="V1099" s="2">
        <v>48</v>
      </c>
      <c r="W1099" s="2">
        <v>41</v>
      </c>
      <c r="X1099" t="s">
        <v>5</v>
      </c>
      <c r="AD1099">
        <v>1098</v>
      </c>
      <c r="AE1099">
        <v>4862</v>
      </c>
      <c r="AF1099">
        <f>COUNTIF(AG1099:AY1099,"&lt;&gt;")</f>
        <v>5</v>
      </c>
      <c r="AG1099">
        <v>13</v>
      </c>
      <c r="AH1099">
        <v>17</v>
      </c>
      <c r="AI1099">
        <v>22</v>
      </c>
      <c r="AJ1099">
        <v>26</v>
      </c>
      <c r="AK1099">
        <v>34</v>
      </c>
    </row>
    <row r="1100" spans="1:41" x14ac:dyDescent="0.2">
      <c r="A1100">
        <v>1099</v>
      </c>
      <c r="B1100" s="2">
        <v>91</v>
      </c>
      <c r="C1100" s="2">
        <v>32</v>
      </c>
      <c r="D1100" s="2">
        <v>2912</v>
      </c>
      <c r="E1100" t="s">
        <v>6</v>
      </c>
      <c r="H1100" s="2">
        <v>99</v>
      </c>
      <c r="I1100" s="2">
        <v>17</v>
      </c>
      <c r="J1100" s="2">
        <f t="shared" si="31"/>
        <v>5</v>
      </c>
      <c r="K1100">
        <v>14</v>
      </c>
      <c r="L1100" t="s">
        <v>6</v>
      </c>
      <c r="N1100">
        <v>1099</v>
      </c>
      <c r="O1100" s="2">
        <v>53</v>
      </c>
      <c r="P1100" s="2">
        <v>18</v>
      </c>
      <c r="Q1100" s="2">
        <v>71</v>
      </c>
      <c r="R1100" t="s">
        <v>5</v>
      </c>
      <c r="T1100">
        <v>1099</v>
      </c>
      <c r="U1100" s="2">
        <v>89</v>
      </c>
      <c r="V1100" s="2">
        <v>47</v>
      </c>
      <c r="W1100" s="2">
        <v>42</v>
      </c>
      <c r="X1100" t="s">
        <v>5</v>
      </c>
      <c r="AD1100">
        <v>1099</v>
      </c>
      <c r="AE1100">
        <v>2378</v>
      </c>
      <c r="AF1100">
        <f>COUNTIF(AG1100:AY1100,"&lt;&gt;")</f>
        <v>4</v>
      </c>
      <c r="AG1100">
        <v>29</v>
      </c>
      <c r="AH1100">
        <v>41</v>
      </c>
      <c r="AI1100">
        <v>58</v>
      </c>
      <c r="AJ1100">
        <v>82</v>
      </c>
    </row>
    <row r="1101" spans="1:41" x14ac:dyDescent="0.2">
      <c r="A1101">
        <v>1100</v>
      </c>
      <c r="B1101" s="2">
        <v>91</v>
      </c>
      <c r="C1101" s="2">
        <v>31</v>
      </c>
      <c r="D1101" s="2">
        <v>2821</v>
      </c>
      <c r="E1101" t="s">
        <v>6</v>
      </c>
      <c r="H1101" s="2">
        <v>18</v>
      </c>
      <c r="I1101" s="2">
        <v>17</v>
      </c>
      <c r="J1101" s="2">
        <f t="shared" si="31"/>
        <v>1</v>
      </c>
      <c r="K1101">
        <v>1</v>
      </c>
      <c r="L1101" t="s">
        <v>6</v>
      </c>
      <c r="N1101">
        <v>1100</v>
      </c>
      <c r="O1101" s="2">
        <v>53</v>
      </c>
      <c r="P1101" s="2">
        <v>19</v>
      </c>
      <c r="Q1101" s="2">
        <v>72</v>
      </c>
      <c r="R1101" t="s">
        <v>5</v>
      </c>
      <c r="T1101">
        <v>1100</v>
      </c>
      <c r="U1101" s="2">
        <v>89</v>
      </c>
      <c r="V1101" s="2">
        <v>46</v>
      </c>
      <c r="W1101" s="2">
        <v>43</v>
      </c>
      <c r="X1101" t="s">
        <v>5</v>
      </c>
      <c r="AD1101">
        <v>1100</v>
      </c>
      <c r="AE1101">
        <v>3999</v>
      </c>
      <c r="AF1101">
        <f>COUNTIF(AG1101:AY1101,"&lt;&gt;")</f>
        <v>3</v>
      </c>
      <c r="AG1101">
        <v>31</v>
      </c>
      <c r="AH1101">
        <v>43</v>
      </c>
      <c r="AI1101">
        <v>93</v>
      </c>
    </row>
    <row r="1102" spans="1:41" x14ac:dyDescent="0.2">
      <c r="A1102">
        <v>1101</v>
      </c>
      <c r="B1102" s="2">
        <v>91</v>
      </c>
      <c r="C1102" s="2">
        <v>30</v>
      </c>
      <c r="D1102" s="2">
        <v>2730</v>
      </c>
      <c r="E1102" t="s">
        <v>6</v>
      </c>
      <c r="H1102" s="2">
        <v>19</v>
      </c>
      <c r="I1102" s="2">
        <v>17</v>
      </c>
      <c r="J1102" s="2">
        <f t="shared" si="31"/>
        <v>1</v>
      </c>
      <c r="K1102">
        <v>2</v>
      </c>
      <c r="L1102" t="s">
        <v>6</v>
      </c>
      <c r="N1102">
        <v>1101</v>
      </c>
      <c r="O1102" s="2">
        <v>53</v>
      </c>
      <c r="P1102" s="2">
        <v>20</v>
      </c>
      <c r="Q1102" s="2">
        <v>73</v>
      </c>
      <c r="R1102" t="s">
        <v>5</v>
      </c>
      <c r="T1102">
        <v>1101</v>
      </c>
      <c r="U1102" s="2">
        <v>89</v>
      </c>
      <c r="V1102" s="2">
        <v>45</v>
      </c>
      <c r="W1102" s="2">
        <v>44</v>
      </c>
      <c r="X1102" t="s">
        <v>5</v>
      </c>
      <c r="AD1102">
        <v>1101</v>
      </c>
      <c r="AE1102">
        <v>5822</v>
      </c>
      <c r="AF1102">
        <f>COUNTIF(AG1102:AY1102,"&lt;&gt;")</f>
        <v>3</v>
      </c>
      <c r="AG1102">
        <v>41</v>
      </c>
      <c r="AH1102">
        <v>71</v>
      </c>
      <c r="AI1102">
        <v>82</v>
      </c>
    </row>
    <row r="1103" spans="1:41" x14ac:dyDescent="0.2">
      <c r="A1103">
        <v>1102</v>
      </c>
      <c r="B1103" s="2">
        <v>91</v>
      </c>
      <c r="C1103" s="2">
        <v>29</v>
      </c>
      <c r="D1103" s="2">
        <v>2639</v>
      </c>
      <c r="E1103" t="s">
        <v>6</v>
      </c>
      <c r="H1103" s="2">
        <v>20</v>
      </c>
      <c r="I1103" s="2">
        <v>17</v>
      </c>
      <c r="J1103" s="2">
        <f t="shared" si="31"/>
        <v>1</v>
      </c>
      <c r="K1103">
        <v>3</v>
      </c>
      <c r="L1103" t="s">
        <v>6</v>
      </c>
      <c r="N1103">
        <v>1102</v>
      </c>
      <c r="O1103" s="2">
        <v>53</v>
      </c>
      <c r="P1103" s="2">
        <v>21</v>
      </c>
      <c r="Q1103" s="2">
        <v>74</v>
      </c>
      <c r="R1103" t="s">
        <v>5</v>
      </c>
      <c r="T1103">
        <v>1102</v>
      </c>
      <c r="U1103" s="2">
        <v>89</v>
      </c>
      <c r="V1103" s="2">
        <v>44</v>
      </c>
      <c r="W1103" s="2">
        <v>45</v>
      </c>
      <c r="X1103" t="s">
        <v>5</v>
      </c>
      <c r="AD1103">
        <v>1102</v>
      </c>
      <c r="AE1103">
        <v>5634</v>
      </c>
      <c r="AF1103">
        <f>COUNTIF(AG1103:AY1103,"&lt;&gt;")</f>
        <v>1</v>
      </c>
      <c r="AG1103">
        <v>18</v>
      </c>
    </row>
    <row r="1104" spans="1:41" x14ac:dyDescent="0.2">
      <c r="A1104">
        <v>1103</v>
      </c>
      <c r="B1104" s="2">
        <v>91</v>
      </c>
      <c r="C1104" s="2">
        <v>28</v>
      </c>
      <c r="D1104" s="2">
        <v>2548</v>
      </c>
      <c r="E1104" t="s">
        <v>6</v>
      </c>
      <c r="H1104" s="2">
        <v>21</v>
      </c>
      <c r="I1104" s="2">
        <v>17</v>
      </c>
      <c r="J1104" s="2">
        <f t="shared" si="31"/>
        <v>1</v>
      </c>
      <c r="K1104">
        <v>4</v>
      </c>
      <c r="L1104" t="s">
        <v>6</v>
      </c>
      <c r="N1104">
        <v>1103</v>
      </c>
      <c r="O1104" s="2">
        <v>53</v>
      </c>
      <c r="P1104" s="2">
        <v>22</v>
      </c>
      <c r="Q1104" s="2">
        <v>75</v>
      </c>
      <c r="R1104" t="s">
        <v>5</v>
      </c>
      <c r="T1104">
        <v>1103</v>
      </c>
      <c r="U1104" s="2">
        <v>89</v>
      </c>
      <c r="V1104" s="2">
        <v>43</v>
      </c>
      <c r="W1104" s="2">
        <v>46</v>
      </c>
      <c r="X1104" t="s">
        <v>5</v>
      </c>
      <c r="AD1104">
        <v>1103</v>
      </c>
      <c r="AE1104">
        <v>8938</v>
      </c>
      <c r="AF1104">
        <f>COUNTIF(AG1104:AY1104,"&lt;&gt;")</f>
        <v>2</v>
      </c>
      <c r="AG1104">
        <v>41</v>
      </c>
      <c r="AH1104">
        <v>82</v>
      </c>
    </row>
    <row r="1105" spans="1:38" x14ac:dyDescent="0.2">
      <c r="A1105">
        <v>1104</v>
      </c>
      <c r="B1105" s="2">
        <v>91</v>
      </c>
      <c r="C1105" s="2">
        <v>27</v>
      </c>
      <c r="D1105" s="2">
        <v>2457</v>
      </c>
      <c r="E1105" t="s">
        <v>6</v>
      </c>
      <c r="H1105" s="2">
        <v>22</v>
      </c>
      <c r="I1105" s="2">
        <v>17</v>
      </c>
      <c r="J1105" s="2">
        <f t="shared" si="31"/>
        <v>1</v>
      </c>
      <c r="K1105">
        <v>5</v>
      </c>
      <c r="L1105" t="s">
        <v>6</v>
      </c>
      <c r="N1105">
        <v>1104</v>
      </c>
      <c r="O1105" s="2">
        <v>53</v>
      </c>
      <c r="P1105" s="2">
        <v>23</v>
      </c>
      <c r="Q1105" s="2">
        <v>76</v>
      </c>
      <c r="R1105" t="s">
        <v>5</v>
      </c>
      <c r="T1105">
        <v>1104</v>
      </c>
      <c r="U1105" s="2">
        <v>89</v>
      </c>
      <c r="V1105" s="2">
        <v>42</v>
      </c>
      <c r="W1105" s="2">
        <v>47</v>
      </c>
      <c r="X1105" t="s">
        <v>5</v>
      </c>
      <c r="AD1105">
        <v>1104</v>
      </c>
      <c r="AE1105">
        <v>1888</v>
      </c>
      <c r="AF1105">
        <f>COUNTIF(AG1105:AY1105,"&lt;&gt;")</f>
        <v>3</v>
      </c>
      <c r="AG1105">
        <v>16</v>
      </c>
      <c r="AH1105">
        <v>32</v>
      </c>
      <c r="AI1105">
        <v>59</v>
      </c>
    </row>
    <row r="1106" spans="1:38" x14ac:dyDescent="0.2">
      <c r="A1106">
        <v>1105</v>
      </c>
      <c r="B1106" s="2">
        <v>91</v>
      </c>
      <c r="C1106" s="2">
        <v>26</v>
      </c>
      <c r="D1106" s="2">
        <v>2366</v>
      </c>
      <c r="E1106" t="s">
        <v>6</v>
      </c>
      <c r="H1106" s="2">
        <v>23</v>
      </c>
      <c r="I1106" s="2">
        <v>17</v>
      </c>
      <c r="J1106" s="2">
        <f t="shared" si="31"/>
        <v>1</v>
      </c>
      <c r="K1106">
        <v>6</v>
      </c>
      <c r="L1106" t="s">
        <v>6</v>
      </c>
      <c r="N1106">
        <v>1105</v>
      </c>
      <c r="O1106" s="2">
        <v>53</v>
      </c>
      <c r="P1106" s="2">
        <v>24</v>
      </c>
      <c r="Q1106" s="2">
        <v>77</v>
      </c>
      <c r="R1106" t="s">
        <v>5</v>
      </c>
      <c r="T1106">
        <v>1105</v>
      </c>
      <c r="U1106" s="2">
        <v>89</v>
      </c>
      <c r="V1106" s="2">
        <v>41</v>
      </c>
      <c r="W1106" s="2">
        <v>48</v>
      </c>
      <c r="X1106" t="s">
        <v>5</v>
      </c>
      <c r="AD1106">
        <v>1105</v>
      </c>
      <c r="AE1106">
        <v>6352</v>
      </c>
      <c r="AF1106">
        <f>COUNTIF(AG1106:AY1106,"&lt;&gt;")</f>
        <v>1</v>
      </c>
      <c r="AG1106">
        <v>16</v>
      </c>
    </row>
    <row r="1107" spans="1:38" x14ac:dyDescent="0.2">
      <c r="A1107">
        <v>1106</v>
      </c>
      <c r="B1107" s="2">
        <v>91</v>
      </c>
      <c r="C1107" s="2">
        <v>25</v>
      </c>
      <c r="D1107" s="2">
        <v>2275</v>
      </c>
      <c r="E1107" t="s">
        <v>6</v>
      </c>
      <c r="H1107" s="2">
        <v>24</v>
      </c>
      <c r="I1107" s="2">
        <v>17</v>
      </c>
      <c r="J1107" s="2">
        <f t="shared" si="31"/>
        <v>1</v>
      </c>
      <c r="K1107">
        <v>7</v>
      </c>
      <c r="L1107" t="s">
        <v>6</v>
      </c>
      <c r="N1107">
        <v>1106</v>
      </c>
      <c r="O1107" s="2">
        <v>53</v>
      </c>
      <c r="P1107" s="2">
        <v>25</v>
      </c>
      <c r="Q1107" s="2">
        <v>78</v>
      </c>
      <c r="R1107" t="s">
        <v>5</v>
      </c>
      <c r="T1107">
        <v>1106</v>
      </c>
      <c r="U1107" s="2">
        <v>89</v>
      </c>
      <c r="V1107" s="2">
        <v>40</v>
      </c>
      <c r="W1107" s="2">
        <v>49</v>
      </c>
      <c r="X1107" t="s">
        <v>5</v>
      </c>
      <c r="AD1107">
        <v>1106</v>
      </c>
      <c r="AE1107">
        <v>8336</v>
      </c>
      <c r="AF1107">
        <f>COUNTIF(AG1107:AY1107,"&lt;&gt;")</f>
        <v>1</v>
      </c>
      <c r="AG1107">
        <v>16</v>
      </c>
    </row>
    <row r="1108" spans="1:38" x14ac:dyDescent="0.2">
      <c r="A1108">
        <v>1107</v>
      </c>
      <c r="B1108" s="2">
        <v>91</v>
      </c>
      <c r="C1108" s="2">
        <v>24</v>
      </c>
      <c r="D1108" s="2">
        <v>2184</v>
      </c>
      <c r="E1108" t="s">
        <v>6</v>
      </c>
      <c r="H1108" s="2">
        <v>25</v>
      </c>
      <c r="I1108" s="2">
        <v>17</v>
      </c>
      <c r="J1108" s="2">
        <f t="shared" si="31"/>
        <v>1</v>
      </c>
      <c r="K1108">
        <v>8</v>
      </c>
      <c r="L1108" t="s">
        <v>6</v>
      </c>
      <c r="N1108">
        <v>1107</v>
      </c>
      <c r="O1108" s="2">
        <v>53</v>
      </c>
      <c r="P1108" s="2">
        <v>26</v>
      </c>
      <c r="Q1108" s="2">
        <v>79</v>
      </c>
      <c r="R1108" t="s">
        <v>5</v>
      </c>
      <c r="T1108">
        <v>1107</v>
      </c>
      <c r="U1108" s="2">
        <v>89</v>
      </c>
      <c r="V1108" s="2">
        <v>39</v>
      </c>
      <c r="W1108" s="2">
        <v>50</v>
      </c>
      <c r="X1108" t="s">
        <v>5</v>
      </c>
      <c r="AD1108">
        <v>1107</v>
      </c>
      <c r="AE1108">
        <v>3045</v>
      </c>
      <c r="AF1108">
        <f>COUNTIF(AG1108:AY1108,"&lt;&gt;")</f>
        <v>5</v>
      </c>
      <c r="AG1108">
        <v>15</v>
      </c>
      <c r="AH1108">
        <v>21</v>
      </c>
      <c r="AI1108">
        <v>29</v>
      </c>
      <c r="AJ1108">
        <v>35</v>
      </c>
      <c r="AK1108">
        <v>87</v>
      </c>
    </row>
    <row r="1109" spans="1:38" x14ac:dyDescent="0.2">
      <c r="A1109">
        <v>1108</v>
      </c>
      <c r="B1109" s="2">
        <v>91</v>
      </c>
      <c r="C1109" s="2">
        <v>23</v>
      </c>
      <c r="D1109" s="2">
        <v>2093</v>
      </c>
      <c r="E1109" t="s">
        <v>6</v>
      </c>
      <c r="H1109" s="2">
        <v>26</v>
      </c>
      <c r="I1109" s="2">
        <v>17</v>
      </c>
      <c r="J1109" s="2">
        <f t="shared" si="31"/>
        <v>0.99999999999999989</v>
      </c>
      <c r="K1109">
        <v>9</v>
      </c>
      <c r="L1109" t="s">
        <v>6</v>
      </c>
      <c r="N1109">
        <v>1108</v>
      </c>
      <c r="O1109" s="2">
        <v>53</v>
      </c>
      <c r="P1109" s="2">
        <v>27</v>
      </c>
      <c r="Q1109" s="2">
        <v>80</v>
      </c>
      <c r="R1109" t="s">
        <v>5</v>
      </c>
      <c r="T1109">
        <v>1108</v>
      </c>
      <c r="U1109" s="2">
        <v>89</v>
      </c>
      <c r="V1109" s="2">
        <v>38</v>
      </c>
      <c r="W1109" s="2">
        <v>51</v>
      </c>
      <c r="X1109" t="s">
        <v>5</v>
      </c>
      <c r="AD1109">
        <v>1108</v>
      </c>
      <c r="AE1109">
        <v>1190</v>
      </c>
      <c r="AF1109">
        <f>COUNTIF(AG1109:AY1109,"&lt;&gt;")</f>
        <v>5</v>
      </c>
      <c r="AG1109">
        <v>14</v>
      </c>
      <c r="AH1109">
        <v>17</v>
      </c>
      <c r="AI1109">
        <v>34</v>
      </c>
      <c r="AJ1109">
        <v>35</v>
      </c>
      <c r="AK1109">
        <v>85</v>
      </c>
    </row>
    <row r="1110" spans="1:38" x14ac:dyDescent="0.2">
      <c r="A1110">
        <v>1109</v>
      </c>
      <c r="B1110" s="2">
        <v>91</v>
      </c>
      <c r="C1110" s="2">
        <v>22</v>
      </c>
      <c r="D1110" s="2">
        <v>2002</v>
      </c>
      <c r="E1110" t="s">
        <v>6</v>
      </c>
      <c r="H1110" s="2">
        <v>27</v>
      </c>
      <c r="I1110" s="2">
        <v>17</v>
      </c>
      <c r="J1110" s="2">
        <f t="shared" si="31"/>
        <v>0.99999999999999989</v>
      </c>
      <c r="K1110">
        <v>10</v>
      </c>
      <c r="L1110" t="s">
        <v>6</v>
      </c>
      <c r="N1110">
        <v>1109</v>
      </c>
      <c r="O1110" s="2">
        <v>53</v>
      </c>
      <c r="P1110" s="2">
        <v>28</v>
      </c>
      <c r="Q1110" s="2">
        <v>81</v>
      </c>
      <c r="R1110" t="s">
        <v>5</v>
      </c>
      <c r="T1110">
        <v>1109</v>
      </c>
      <c r="U1110" s="2">
        <v>89</v>
      </c>
      <c r="V1110" s="2">
        <v>37</v>
      </c>
      <c r="W1110" s="2">
        <v>52</v>
      </c>
      <c r="X1110" t="s">
        <v>5</v>
      </c>
      <c r="AD1110">
        <v>1109</v>
      </c>
      <c r="AE1110">
        <v>4387</v>
      </c>
      <c r="AF1110">
        <f>COUNTIF(AG1110:AY1110,"&lt;&gt;")</f>
        <v>1</v>
      </c>
      <c r="AG1110">
        <v>41</v>
      </c>
    </row>
    <row r="1111" spans="1:38" x14ac:dyDescent="0.2">
      <c r="A1111">
        <v>1110</v>
      </c>
      <c r="B1111" s="2">
        <v>91</v>
      </c>
      <c r="C1111" s="2">
        <v>21</v>
      </c>
      <c r="D1111" s="2">
        <v>1911</v>
      </c>
      <c r="E1111" t="s">
        <v>6</v>
      </c>
      <c r="H1111" s="2">
        <v>28</v>
      </c>
      <c r="I1111" s="2">
        <v>17</v>
      </c>
      <c r="J1111" s="2">
        <f t="shared" si="31"/>
        <v>0.99999999999999989</v>
      </c>
      <c r="K1111">
        <v>11</v>
      </c>
      <c r="L1111" t="s">
        <v>6</v>
      </c>
      <c r="N1111">
        <v>1110</v>
      </c>
      <c r="O1111" s="2">
        <v>53</v>
      </c>
      <c r="P1111" s="2">
        <v>29</v>
      </c>
      <c r="Q1111" s="2">
        <v>82</v>
      </c>
      <c r="R1111" t="s">
        <v>5</v>
      </c>
      <c r="T1111">
        <v>1110</v>
      </c>
      <c r="U1111" s="2">
        <v>89</v>
      </c>
      <c r="V1111" s="2">
        <v>36</v>
      </c>
      <c r="W1111" s="2">
        <v>53</v>
      </c>
      <c r="X1111" t="s">
        <v>5</v>
      </c>
      <c r="AD1111">
        <v>1110</v>
      </c>
      <c r="AE1111">
        <v>8126</v>
      </c>
      <c r="AF1111">
        <f>COUNTIF(AG1111:AY1111,"&lt;&gt;")</f>
        <v>2</v>
      </c>
      <c r="AG1111">
        <v>17</v>
      </c>
      <c r="AH1111">
        <v>34</v>
      </c>
    </row>
    <row r="1112" spans="1:38" x14ac:dyDescent="0.2">
      <c r="A1112">
        <v>1111</v>
      </c>
      <c r="B1112" s="2">
        <v>91</v>
      </c>
      <c r="C1112" s="2">
        <v>20</v>
      </c>
      <c r="D1112" s="2">
        <v>1820</v>
      </c>
      <c r="E1112" t="s">
        <v>6</v>
      </c>
      <c r="H1112" s="2">
        <v>29</v>
      </c>
      <c r="I1112" s="2">
        <v>17</v>
      </c>
      <c r="J1112" s="2">
        <f t="shared" si="31"/>
        <v>0.99999999999999989</v>
      </c>
      <c r="K1112">
        <v>12</v>
      </c>
      <c r="L1112" t="s">
        <v>6</v>
      </c>
      <c r="N1112">
        <v>1111</v>
      </c>
      <c r="O1112" s="2">
        <v>53</v>
      </c>
      <c r="P1112" s="2">
        <v>30</v>
      </c>
      <c r="Q1112" s="2">
        <v>83</v>
      </c>
      <c r="R1112" t="s">
        <v>5</v>
      </c>
      <c r="T1112">
        <v>1111</v>
      </c>
      <c r="U1112" s="2">
        <v>89</v>
      </c>
      <c r="V1112" s="2">
        <v>35</v>
      </c>
      <c r="W1112" s="2">
        <v>54</v>
      </c>
      <c r="X1112" t="s">
        <v>5</v>
      </c>
      <c r="AD1112">
        <v>1111</v>
      </c>
      <c r="AE1112">
        <v>6456</v>
      </c>
      <c r="AF1112">
        <f>COUNTIF(AG1112:AY1112,"&lt;&gt;")</f>
        <v>2</v>
      </c>
      <c r="AG1112">
        <v>12</v>
      </c>
      <c r="AH1112">
        <v>24</v>
      </c>
    </row>
    <row r="1113" spans="1:38" x14ac:dyDescent="0.2">
      <c r="A1113">
        <v>1112</v>
      </c>
      <c r="B1113" s="2">
        <v>91</v>
      </c>
      <c r="C1113" s="2">
        <v>19</v>
      </c>
      <c r="D1113" s="2">
        <v>1729</v>
      </c>
      <c r="E1113" t="s">
        <v>6</v>
      </c>
      <c r="H1113" s="2">
        <v>30</v>
      </c>
      <c r="I1113" s="2">
        <v>17</v>
      </c>
      <c r="J1113" s="2">
        <f t="shared" si="31"/>
        <v>1</v>
      </c>
      <c r="K1113">
        <v>13</v>
      </c>
      <c r="L1113" t="s">
        <v>6</v>
      </c>
      <c r="N1113">
        <v>1112</v>
      </c>
      <c r="O1113" s="2">
        <v>53</v>
      </c>
      <c r="P1113" s="2">
        <v>31</v>
      </c>
      <c r="Q1113" s="2">
        <v>84</v>
      </c>
      <c r="R1113" t="s">
        <v>5</v>
      </c>
      <c r="T1113">
        <v>1112</v>
      </c>
      <c r="U1113" s="2">
        <v>89</v>
      </c>
      <c r="V1113" s="2">
        <v>34</v>
      </c>
      <c r="W1113" s="2">
        <v>55</v>
      </c>
      <c r="X1113" t="s">
        <v>5</v>
      </c>
      <c r="AD1113">
        <v>1112</v>
      </c>
      <c r="AE1113">
        <v>7184</v>
      </c>
      <c r="AF1113">
        <f>COUNTIF(AG1113:AY1113,"&lt;&gt;")</f>
        <v>1</v>
      </c>
      <c r="AG1113">
        <v>16</v>
      </c>
    </row>
    <row r="1114" spans="1:38" x14ac:dyDescent="0.2">
      <c r="A1114">
        <v>1113</v>
      </c>
      <c r="B1114" s="2">
        <v>91</v>
      </c>
      <c r="C1114" s="2">
        <v>18</v>
      </c>
      <c r="D1114" s="2">
        <v>1638</v>
      </c>
      <c r="E1114" t="s">
        <v>6</v>
      </c>
      <c r="H1114" s="2">
        <v>31</v>
      </c>
      <c r="I1114" s="2">
        <v>17</v>
      </c>
      <c r="J1114" s="2">
        <f t="shared" si="31"/>
        <v>1</v>
      </c>
      <c r="K1114">
        <v>14</v>
      </c>
      <c r="L1114" t="s">
        <v>6</v>
      </c>
      <c r="N1114">
        <v>1113</v>
      </c>
      <c r="O1114" s="2">
        <v>53</v>
      </c>
      <c r="P1114" s="2">
        <v>32</v>
      </c>
      <c r="Q1114" s="2">
        <v>85</v>
      </c>
      <c r="R1114" t="s">
        <v>5</v>
      </c>
      <c r="T1114">
        <v>1113</v>
      </c>
      <c r="U1114" s="2">
        <v>89</v>
      </c>
      <c r="V1114" s="2">
        <v>33</v>
      </c>
      <c r="W1114" s="2">
        <v>56</v>
      </c>
      <c r="X1114" t="s">
        <v>5</v>
      </c>
      <c r="AD1114">
        <v>1113</v>
      </c>
      <c r="AE1114">
        <v>1919</v>
      </c>
      <c r="AF1114">
        <f>COUNTIF(AG1114:AY1114,"&lt;&gt;")</f>
        <v>1</v>
      </c>
      <c r="AG1114">
        <v>19</v>
      </c>
    </row>
    <row r="1115" spans="1:38" x14ac:dyDescent="0.2">
      <c r="A1115">
        <v>1114</v>
      </c>
      <c r="B1115" s="2">
        <v>91</v>
      </c>
      <c r="C1115" s="2">
        <v>17</v>
      </c>
      <c r="D1115" s="2">
        <v>1547</v>
      </c>
      <c r="E1115" t="s">
        <v>6</v>
      </c>
      <c r="H1115" s="2">
        <v>32</v>
      </c>
      <c r="I1115" s="2">
        <v>17</v>
      </c>
      <c r="J1115" s="2">
        <f t="shared" si="31"/>
        <v>1</v>
      </c>
      <c r="K1115">
        <v>15</v>
      </c>
      <c r="L1115" t="s">
        <v>6</v>
      </c>
      <c r="N1115">
        <v>1114</v>
      </c>
      <c r="O1115" s="2">
        <v>53</v>
      </c>
      <c r="P1115" s="2">
        <v>33</v>
      </c>
      <c r="Q1115" s="2">
        <v>86</v>
      </c>
      <c r="R1115" t="s">
        <v>5</v>
      </c>
      <c r="T1115">
        <v>1114</v>
      </c>
      <c r="U1115" s="2">
        <v>89</v>
      </c>
      <c r="V1115" s="2">
        <v>32</v>
      </c>
      <c r="W1115" s="2">
        <v>57</v>
      </c>
      <c r="X1115" t="s">
        <v>5</v>
      </c>
      <c r="AD1115">
        <v>1114</v>
      </c>
      <c r="AE1115">
        <v>4840</v>
      </c>
      <c r="AF1115">
        <f>COUNTIF(AG1115:AY1115,"&lt;&gt;")</f>
        <v>4</v>
      </c>
      <c r="AG1115">
        <v>22</v>
      </c>
      <c r="AH1115">
        <v>44</v>
      </c>
      <c r="AI1115">
        <v>55</v>
      </c>
      <c r="AJ1115">
        <v>88</v>
      </c>
    </row>
    <row r="1116" spans="1:38" x14ac:dyDescent="0.2">
      <c r="A1116">
        <v>1115</v>
      </c>
      <c r="B1116" s="2">
        <v>91</v>
      </c>
      <c r="C1116" s="2">
        <v>16</v>
      </c>
      <c r="D1116" s="2">
        <v>1456</v>
      </c>
      <c r="E1116" t="s">
        <v>6</v>
      </c>
      <c r="H1116" s="2">
        <v>33</v>
      </c>
      <c r="I1116" s="2">
        <v>17</v>
      </c>
      <c r="J1116" s="2">
        <f t="shared" si="31"/>
        <v>1</v>
      </c>
      <c r="K1116">
        <v>16</v>
      </c>
      <c r="L1116" t="s">
        <v>6</v>
      </c>
      <c r="N1116">
        <v>1115</v>
      </c>
      <c r="O1116" s="2">
        <v>53</v>
      </c>
      <c r="P1116" s="2">
        <v>34</v>
      </c>
      <c r="Q1116" s="2">
        <v>87</v>
      </c>
      <c r="R1116" t="s">
        <v>5</v>
      </c>
      <c r="T1116">
        <v>1115</v>
      </c>
      <c r="U1116" s="2">
        <v>89</v>
      </c>
      <c r="V1116" s="2">
        <v>31</v>
      </c>
      <c r="W1116" s="2">
        <v>58</v>
      </c>
      <c r="X1116" t="s">
        <v>5</v>
      </c>
      <c r="AD1116">
        <v>1115</v>
      </c>
      <c r="AE1116">
        <v>7566</v>
      </c>
      <c r="AF1116">
        <f>COUNTIF(AG1116:AY1116,"&lt;&gt;")</f>
        <v>5</v>
      </c>
      <c r="AG1116">
        <v>13</v>
      </c>
      <c r="AH1116">
        <v>26</v>
      </c>
      <c r="AI1116">
        <v>39</v>
      </c>
      <c r="AJ1116">
        <v>78</v>
      </c>
      <c r="AK1116">
        <v>97</v>
      </c>
    </row>
    <row r="1117" spans="1:38" x14ac:dyDescent="0.2">
      <c r="A1117">
        <v>1116</v>
      </c>
      <c r="B1117" s="2">
        <v>91</v>
      </c>
      <c r="C1117" s="2">
        <v>15</v>
      </c>
      <c r="D1117" s="2">
        <v>1365</v>
      </c>
      <c r="E1117" t="s">
        <v>6</v>
      </c>
      <c r="H1117" s="2">
        <v>36</v>
      </c>
      <c r="I1117" s="2">
        <v>18</v>
      </c>
      <c r="J1117" s="2">
        <f t="shared" si="31"/>
        <v>2</v>
      </c>
      <c r="K1117">
        <v>0</v>
      </c>
      <c r="L1117" t="s">
        <v>6</v>
      </c>
      <c r="N1117">
        <v>1116</v>
      </c>
      <c r="O1117" s="2">
        <v>53</v>
      </c>
      <c r="P1117" s="2">
        <v>35</v>
      </c>
      <c r="Q1117" s="2">
        <v>88</v>
      </c>
      <c r="R1117" t="s">
        <v>5</v>
      </c>
      <c r="T1117">
        <v>1116</v>
      </c>
      <c r="U1117" s="2">
        <v>89</v>
      </c>
      <c r="V1117" s="2">
        <v>30</v>
      </c>
      <c r="W1117" s="2">
        <v>59</v>
      </c>
      <c r="X1117" t="s">
        <v>5</v>
      </c>
      <c r="AD1117">
        <v>1116</v>
      </c>
      <c r="AE1117">
        <v>8858</v>
      </c>
      <c r="AF1117">
        <f>COUNTIF(AG1117:AY1117,"&lt;&gt;")</f>
        <v>2</v>
      </c>
      <c r="AG1117">
        <v>43</v>
      </c>
      <c r="AH1117">
        <v>86</v>
      </c>
    </row>
    <row r="1118" spans="1:38" x14ac:dyDescent="0.2">
      <c r="A1118">
        <v>1117</v>
      </c>
      <c r="B1118" s="2">
        <v>91</v>
      </c>
      <c r="C1118" s="2">
        <v>14</v>
      </c>
      <c r="D1118" s="2">
        <v>1274</v>
      </c>
      <c r="E1118" t="s">
        <v>6</v>
      </c>
      <c r="H1118" s="2">
        <v>37</v>
      </c>
      <c r="I1118" s="2">
        <v>18</v>
      </c>
      <c r="J1118" s="2">
        <f t="shared" si="31"/>
        <v>1.9999999999999998</v>
      </c>
      <c r="K1118">
        <v>1</v>
      </c>
      <c r="L1118" t="s">
        <v>6</v>
      </c>
      <c r="N1118">
        <v>1117</v>
      </c>
      <c r="O1118" s="2">
        <v>53</v>
      </c>
      <c r="P1118" s="2">
        <v>36</v>
      </c>
      <c r="Q1118" s="2">
        <v>89</v>
      </c>
      <c r="R1118" t="s">
        <v>5</v>
      </c>
      <c r="T1118">
        <v>1117</v>
      </c>
      <c r="U1118" s="2">
        <v>89</v>
      </c>
      <c r="V1118" s="2">
        <v>29</v>
      </c>
      <c r="W1118" s="2">
        <v>60</v>
      </c>
      <c r="X1118" t="s">
        <v>5</v>
      </c>
      <c r="AD1118">
        <v>1117</v>
      </c>
      <c r="AE1118">
        <v>6925</v>
      </c>
      <c r="AF1118">
        <f>COUNTIF(AG1118:AY1118,"&lt;&gt;")</f>
        <v>1</v>
      </c>
      <c r="AG1118">
        <v>25</v>
      </c>
    </row>
    <row r="1119" spans="1:38" x14ac:dyDescent="0.2">
      <c r="A1119">
        <v>1118</v>
      </c>
      <c r="B1119" s="2">
        <v>91</v>
      </c>
      <c r="C1119" s="2">
        <v>13</v>
      </c>
      <c r="D1119" s="2">
        <v>1183</v>
      </c>
      <c r="E1119" t="s">
        <v>6</v>
      </c>
      <c r="H1119" s="2">
        <v>38</v>
      </c>
      <c r="I1119" s="2">
        <v>18</v>
      </c>
      <c r="J1119" s="2">
        <f t="shared" si="31"/>
        <v>2</v>
      </c>
      <c r="K1119">
        <v>2</v>
      </c>
      <c r="L1119" t="s">
        <v>6</v>
      </c>
      <c r="N1119">
        <v>1118</v>
      </c>
      <c r="O1119" s="2">
        <v>53</v>
      </c>
      <c r="P1119" s="2">
        <v>37</v>
      </c>
      <c r="Q1119" s="2">
        <v>90</v>
      </c>
      <c r="R1119" t="s">
        <v>5</v>
      </c>
      <c r="T1119">
        <v>1118</v>
      </c>
      <c r="U1119" s="2">
        <v>89</v>
      </c>
      <c r="V1119" s="2">
        <v>28</v>
      </c>
      <c r="W1119" s="2">
        <v>61</v>
      </c>
      <c r="X1119" t="s">
        <v>5</v>
      </c>
      <c r="AD1119">
        <v>1118</v>
      </c>
      <c r="AE1119">
        <v>4816</v>
      </c>
      <c r="AF1119">
        <f>COUNTIF(AG1119:AY1119,"&lt;&gt;")</f>
        <v>6</v>
      </c>
      <c r="AG1119">
        <v>14</v>
      </c>
      <c r="AH1119">
        <v>16</v>
      </c>
      <c r="AI1119">
        <v>28</v>
      </c>
      <c r="AJ1119">
        <v>43</v>
      </c>
      <c r="AK1119">
        <v>56</v>
      </c>
      <c r="AL1119">
        <v>86</v>
      </c>
    </row>
    <row r="1120" spans="1:38" x14ac:dyDescent="0.2">
      <c r="A1120">
        <v>1119</v>
      </c>
      <c r="B1120" s="2">
        <v>91</v>
      </c>
      <c r="C1120" s="2">
        <v>12</v>
      </c>
      <c r="D1120" s="2">
        <v>1092</v>
      </c>
      <c r="E1120" t="s">
        <v>6</v>
      </c>
      <c r="H1120" s="2">
        <v>39</v>
      </c>
      <c r="I1120" s="2">
        <v>18</v>
      </c>
      <c r="J1120" s="2">
        <f t="shared" si="31"/>
        <v>1.9999999999999998</v>
      </c>
      <c r="K1120">
        <v>3</v>
      </c>
      <c r="L1120" t="s">
        <v>6</v>
      </c>
      <c r="N1120">
        <v>1119</v>
      </c>
      <c r="O1120" s="2">
        <v>53</v>
      </c>
      <c r="P1120" s="2">
        <v>38</v>
      </c>
      <c r="Q1120" s="2">
        <v>91</v>
      </c>
      <c r="R1120" t="s">
        <v>5</v>
      </c>
      <c r="T1120">
        <v>1119</v>
      </c>
      <c r="U1120" s="2">
        <v>89</v>
      </c>
      <c r="V1120" s="2">
        <v>27</v>
      </c>
      <c r="W1120" s="2">
        <v>62</v>
      </c>
      <c r="X1120" t="s">
        <v>5</v>
      </c>
      <c r="AD1120">
        <v>1119</v>
      </c>
      <c r="AE1120">
        <v>1695</v>
      </c>
      <c r="AF1120">
        <f>COUNTIF(AG1120:AY1120,"&lt;&gt;")</f>
        <v>1</v>
      </c>
      <c r="AG1120">
        <v>15</v>
      </c>
    </row>
    <row r="1121" spans="1:44" x14ac:dyDescent="0.2">
      <c r="A1121">
        <v>1120</v>
      </c>
      <c r="B1121" s="2">
        <v>91</v>
      </c>
      <c r="C1121" s="2">
        <v>11</v>
      </c>
      <c r="D1121" s="2">
        <v>1001</v>
      </c>
      <c r="E1121" t="s">
        <v>6</v>
      </c>
      <c r="H1121" s="2">
        <v>40</v>
      </c>
      <c r="I1121" s="2">
        <v>18</v>
      </c>
      <c r="J1121" s="2">
        <f t="shared" si="31"/>
        <v>2</v>
      </c>
      <c r="K1121">
        <v>4</v>
      </c>
      <c r="L1121" t="s">
        <v>6</v>
      </c>
      <c r="N1121">
        <v>1120</v>
      </c>
      <c r="O1121" s="2">
        <v>53</v>
      </c>
      <c r="P1121" s="2">
        <v>39</v>
      </c>
      <c r="Q1121" s="2">
        <v>92</v>
      </c>
      <c r="R1121" t="s">
        <v>5</v>
      </c>
      <c r="T1121">
        <v>1120</v>
      </c>
      <c r="U1121" s="2">
        <v>89</v>
      </c>
      <c r="V1121" s="2">
        <v>26</v>
      </c>
      <c r="W1121" s="2">
        <v>63</v>
      </c>
      <c r="X1121" t="s">
        <v>5</v>
      </c>
      <c r="AD1121">
        <v>1120</v>
      </c>
      <c r="AE1121">
        <v>9966</v>
      </c>
      <c r="AF1121">
        <f>COUNTIF(AG1121:AY1121,"&lt;&gt;")</f>
        <v>3</v>
      </c>
      <c r="AG1121">
        <v>22</v>
      </c>
      <c r="AH1121">
        <v>33</v>
      </c>
      <c r="AI1121">
        <v>66</v>
      </c>
    </row>
    <row r="1122" spans="1:44" x14ac:dyDescent="0.2">
      <c r="A1122">
        <v>1121</v>
      </c>
      <c r="B1122" s="2">
        <v>91</v>
      </c>
      <c r="C1122" s="2">
        <v>10</v>
      </c>
      <c r="D1122" s="2">
        <v>910</v>
      </c>
      <c r="E1122" t="s">
        <v>6</v>
      </c>
      <c r="H1122" s="2">
        <v>41</v>
      </c>
      <c r="I1122" s="2">
        <v>18</v>
      </c>
      <c r="J1122" s="2">
        <f t="shared" si="31"/>
        <v>2</v>
      </c>
      <c r="K1122">
        <v>5</v>
      </c>
      <c r="L1122" t="s">
        <v>6</v>
      </c>
      <c r="N1122">
        <v>1121</v>
      </c>
      <c r="O1122" s="2">
        <v>53</v>
      </c>
      <c r="P1122" s="2">
        <v>40</v>
      </c>
      <c r="Q1122" s="2">
        <v>93</v>
      </c>
      <c r="R1122" t="s">
        <v>5</v>
      </c>
      <c r="T1122">
        <v>1121</v>
      </c>
      <c r="U1122" s="2">
        <v>89</v>
      </c>
      <c r="V1122" s="2">
        <v>25</v>
      </c>
      <c r="W1122" s="2">
        <v>64</v>
      </c>
      <c r="X1122" t="s">
        <v>5</v>
      </c>
      <c r="AD1122">
        <v>1121</v>
      </c>
      <c r="AE1122">
        <v>4644</v>
      </c>
      <c r="AF1122">
        <f>COUNTIF(AG1122:AY1122,"&lt;&gt;")</f>
        <v>7</v>
      </c>
      <c r="AG1122">
        <v>12</v>
      </c>
      <c r="AH1122">
        <v>18</v>
      </c>
      <c r="AI1122">
        <v>27</v>
      </c>
      <c r="AJ1122">
        <v>36</v>
      </c>
      <c r="AK1122">
        <v>43</v>
      </c>
      <c r="AL1122">
        <v>54</v>
      </c>
      <c r="AM1122">
        <v>86</v>
      </c>
    </row>
    <row r="1123" spans="1:44" x14ac:dyDescent="0.2">
      <c r="A1123">
        <v>1122</v>
      </c>
      <c r="B1123" s="2">
        <v>91</v>
      </c>
      <c r="C1123" s="2">
        <v>9</v>
      </c>
      <c r="D1123" s="2">
        <v>819</v>
      </c>
      <c r="E1123" t="s">
        <v>6</v>
      </c>
      <c r="H1123" s="2">
        <v>42</v>
      </c>
      <c r="I1123" s="2">
        <v>18</v>
      </c>
      <c r="J1123" s="2">
        <f t="shared" si="31"/>
        <v>2</v>
      </c>
      <c r="K1123">
        <v>6</v>
      </c>
      <c r="L1123" t="s">
        <v>6</v>
      </c>
      <c r="N1123">
        <v>1122</v>
      </c>
      <c r="O1123" s="2">
        <v>53</v>
      </c>
      <c r="P1123" s="2">
        <v>41</v>
      </c>
      <c r="Q1123" s="2">
        <v>94</v>
      </c>
      <c r="R1123" t="s">
        <v>5</v>
      </c>
      <c r="T1123">
        <v>1122</v>
      </c>
      <c r="U1123" s="2">
        <v>89</v>
      </c>
      <c r="V1123" s="2">
        <v>24</v>
      </c>
      <c r="W1123" s="2">
        <v>65</v>
      </c>
      <c r="X1123" t="s">
        <v>5</v>
      </c>
      <c r="AD1123">
        <v>1122</v>
      </c>
      <c r="AE1123">
        <v>6732</v>
      </c>
      <c r="AF1123">
        <f>COUNTIF(AG1123:AY1123,"&lt;&gt;")</f>
        <v>12</v>
      </c>
      <c r="AG1123">
        <v>12</v>
      </c>
      <c r="AH1123">
        <v>17</v>
      </c>
      <c r="AI1123">
        <v>18</v>
      </c>
      <c r="AJ1123">
        <v>22</v>
      </c>
      <c r="AK1123">
        <v>33</v>
      </c>
      <c r="AL1123">
        <v>34</v>
      </c>
      <c r="AM1123">
        <v>36</v>
      </c>
      <c r="AN1123">
        <v>44</v>
      </c>
      <c r="AO1123">
        <v>51</v>
      </c>
      <c r="AP1123">
        <v>66</v>
      </c>
      <c r="AQ1123">
        <v>68</v>
      </c>
      <c r="AR1123">
        <v>99</v>
      </c>
    </row>
    <row r="1124" spans="1:44" x14ac:dyDescent="0.2">
      <c r="A1124">
        <v>1123</v>
      </c>
      <c r="B1124" s="2">
        <v>91</v>
      </c>
      <c r="C1124" s="2">
        <v>8</v>
      </c>
      <c r="D1124" s="2">
        <v>728</v>
      </c>
      <c r="E1124" t="s">
        <v>6</v>
      </c>
      <c r="H1124" s="2">
        <v>43</v>
      </c>
      <c r="I1124" s="2">
        <v>18</v>
      </c>
      <c r="J1124" s="2">
        <f t="shared" si="31"/>
        <v>2</v>
      </c>
      <c r="K1124">
        <v>7</v>
      </c>
      <c r="L1124" t="s">
        <v>6</v>
      </c>
      <c r="N1124">
        <v>1123</v>
      </c>
      <c r="O1124" s="2">
        <v>53</v>
      </c>
      <c r="P1124" s="2">
        <v>42</v>
      </c>
      <c r="Q1124" s="2">
        <v>95</v>
      </c>
      <c r="R1124" t="s">
        <v>5</v>
      </c>
      <c r="T1124">
        <v>1123</v>
      </c>
      <c r="U1124" s="2">
        <v>89</v>
      </c>
      <c r="V1124" s="2">
        <v>23</v>
      </c>
      <c r="W1124" s="2">
        <v>66</v>
      </c>
      <c r="X1124" t="s">
        <v>5</v>
      </c>
      <c r="AD1124">
        <v>1123</v>
      </c>
      <c r="AE1124">
        <v>3962</v>
      </c>
      <c r="AF1124">
        <f>COUNTIF(AG1124:AY1124,"&lt;&gt;")</f>
        <v>1</v>
      </c>
      <c r="AG1124">
        <v>14</v>
      </c>
    </row>
    <row r="1125" spans="1:44" x14ac:dyDescent="0.2">
      <c r="A1125">
        <v>1124</v>
      </c>
      <c r="B1125" s="2">
        <v>91</v>
      </c>
      <c r="C1125" s="2">
        <v>7</v>
      </c>
      <c r="D1125" s="2">
        <v>637</v>
      </c>
      <c r="E1125" t="s">
        <v>6</v>
      </c>
      <c r="H1125" s="2">
        <v>44</v>
      </c>
      <c r="I1125" s="2">
        <v>18</v>
      </c>
      <c r="J1125" s="2">
        <f t="shared" si="31"/>
        <v>2</v>
      </c>
      <c r="K1125">
        <v>8</v>
      </c>
      <c r="L1125" t="s">
        <v>6</v>
      </c>
      <c r="N1125">
        <v>1124</v>
      </c>
      <c r="O1125" s="2">
        <v>53</v>
      </c>
      <c r="P1125" s="2">
        <v>43</v>
      </c>
      <c r="Q1125" s="2">
        <v>96</v>
      </c>
      <c r="R1125" t="s">
        <v>5</v>
      </c>
      <c r="T1125">
        <v>1124</v>
      </c>
      <c r="U1125" s="2">
        <v>89</v>
      </c>
      <c r="V1125" s="2">
        <v>22</v>
      </c>
      <c r="W1125" s="2">
        <v>67</v>
      </c>
      <c r="X1125" t="s">
        <v>5</v>
      </c>
      <c r="AD1125">
        <v>1124</v>
      </c>
      <c r="AE1125">
        <v>3090</v>
      </c>
      <c r="AF1125">
        <f>COUNTIF(AG1125:AY1125,"&lt;&gt;")</f>
        <v>1</v>
      </c>
      <c r="AG1125">
        <v>15</v>
      </c>
    </row>
    <row r="1126" spans="1:44" x14ac:dyDescent="0.2">
      <c r="A1126">
        <v>1125</v>
      </c>
      <c r="B1126" s="2">
        <v>91</v>
      </c>
      <c r="C1126" s="2">
        <v>6</v>
      </c>
      <c r="D1126" s="2">
        <v>546</v>
      </c>
      <c r="E1126" t="s">
        <v>6</v>
      </c>
      <c r="H1126" s="2">
        <v>45</v>
      </c>
      <c r="I1126" s="2">
        <v>18</v>
      </c>
      <c r="J1126" s="2">
        <f t="shared" si="31"/>
        <v>2</v>
      </c>
      <c r="K1126">
        <v>9</v>
      </c>
      <c r="L1126" t="s">
        <v>6</v>
      </c>
      <c r="N1126">
        <v>1125</v>
      </c>
      <c r="O1126" s="2">
        <v>53</v>
      </c>
      <c r="P1126" s="2">
        <v>44</v>
      </c>
      <c r="Q1126" s="2">
        <v>97</v>
      </c>
      <c r="R1126" t="s">
        <v>5</v>
      </c>
      <c r="T1126">
        <v>1125</v>
      </c>
      <c r="U1126" s="2">
        <v>89</v>
      </c>
      <c r="V1126" s="2">
        <v>21</v>
      </c>
      <c r="W1126" s="2">
        <v>68</v>
      </c>
      <c r="X1126" t="s">
        <v>5</v>
      </c>
      <c r="AD1126">
        <v>1125</v>
      </c>
      <c r="AE1126">
        <v>9266</v>
      </c>
      <c r="AF1126">
        <f>COUNTIF(AG1126:AY1126,"&lt;&gt;")</f>
        <v>2</v>
      </c>
      <c r="AG1126">
        <v>41</v>
      </c>
      <c r="AH1126">
        <v>82</v>
      </c>
    </row>
    <row r="1127" spans="1:44" x14ac:dyDescent="0.2">
      <c r="A1127">
        <v>1126</v>
      </c>
      <c r="B1127" s="2">
        <v>91</v>
      </c>
      <c r="C1127" s="2">
        <v>5</v>
      </c>
      <c r="D1127" s="2">
        <v>455</v>
      </c>
      <c r="E1127" t="s">
        <v>6</v>
      </c>
      <c r="H1127" s="2">
        <v>46</v>
      </c>
      <c r="I1127" s="2">
        <v>18</v>
      </c>
      <c r="J1127" s="2">
        <f t="shared" si="31"/>
        <v>1.9999999999999998</v>
      </c>
      <c r="K1127">
        <v>10</v>
      </c>
      <c r="L1127" t="s">
        <v>6</v>
      </c>
      <c r="N1127">
        <v>1126</v>
      </c>
      <c r="O1127" s="2">
        <v>53</v>
      </c>
      <c r="P1127" s="2">
        <v>45</v>
      </c>
      <c r="Q1127" s="2">
        <v>98</v>
      </c>
      <c r="R1127" t="s">
        <v>5</v>
      </c>
      <c r="T1127">
        <v>1126</v>
      </c>
      <c r="U1127" s="2">
        <v>89</v>
      </c>
      <c r="V1127" s="2">
        <v>20</v>
      </c>
      <c r="W1127" s="2">
        <v>69</v>
      </c>
      <c r="X1127" t="s">
        <v>5</v>
      </c>
      <c r="AD1127">
        <v>1126</v>
      </c>
      <c r="AE1127">
        <v>9559</v>
      </c>
      <c r="AF1127">
        <f>COUNTIF(AG1127:AY1127,"&lt;&gt;")</f>
        <v>1</v>
      </c>
      <c r="AG1127">
        <v>79</v>
      </c>
    </row>
    <row r="1128" spans="1:44" x14ac:dyDescent="0.2">
      <c r="A1128">
        <v>1127</v>
      </c>
      <c r="B1128" s="2">
        <v>91</v>
      </c>
      <c r="C1128" s="2">
        <v>4</v>
      </c>
      <c r="D1128" s="2">
        <v>364</v>
      </c>
      <c r="E1128" t="s">
        <v>6</v>
      </c>
      <c r="H1128" s="2">
        <v>47</v>
      </c>
      <c r="I1128" s="2">
        <v>18</v>
      </c>
      <c r="J1128" s="2">
        <f t="shared" si="31"/>
        <v>2</v>
      </c>
      <c r="K1128">
        <v>11</v>
      </c>
      <c r="L1128" t="s">
        <v>6</v>
      </c>
      <c r="N1128">
        <v>1127</v>
      </c>
      <c r="O1128" s="2">
        <v>53</v>
      </c>
      <c r="P1128" s="2">
        <v>46</v>
      </c>
      <c r="Q1128" s="2">
        <v>99</v>
      </c>
      <c r="R1128" t="s">
        <v>5</v>
      </c>
      <c r="T1128">
        <v>1127</v>
      </c>
      <c r="U1128" s="2">
        <v>89</v>
      </c>
      <c r="V1128" s="2">
        <v>19</v>
      </c>
      <c r="W1128" s="2">
        <v>70</v>
      </c>
      <c r="X1128" t="s">
        <v>5</v>
      </c>
      <c r="AD1128">
        <v>1127</v>
      </c>
      <c r="AE1128">
        <v>2492</v>
      </c>
      <c r="AF1128">
        <f>COUNTIF(AG1128:AY1128,"&lt;&gt;")</f>
        <v>3</v>
      </c>
      <c r="AG1128">
        <v>14</v>
      </c>
      <c r="AH1128">
        <v>28</v>
      </c>
      <c r="AI1128">
        <v>89</v>
      </c>
    </row>
    <row r="1129" spans="1:44" x14ac:dyDescent="0.2">
      <c r="A1129">
        <v>1128</v>
      </c>
      <c r="B1129" s="2">
        <v>91</v>
      </c>
      <c r="C1129" s="2">
        <v>3</v>
      </c>
      <c r="D1129" s="2">
        <v>273</v>
      </c>
      <c r="E1129" t="s">
        <v>6</v>
      </c>
      <c r="H1129" s="2">
        <v>48</v>
      </c>
      <c r="I1129" s="2">
        <v>18</v>
      </c>
      <c r="J1129" s="2">
        <f t="shared" si="31"/>
        <v>2</v>
      </c>
      <c r="K1129">
        <v>12</v>
      </c>
      <c r="L1129" t="s">
        <v>6</v>
      </c>
      <c r="N1129">
        <v>1128</v>
      </c>
      <c r="O1129" s="2">
        <v>53</v>
      </c>
      <c r="P1129" s="2">
        <v>47</v>
      </c>
      <c r="Q1129" s="2">
        <v>100</v>
      </c>
      <c r="R1129" t="s">
        <v>5</v>
      </c>
      <c r="T1129">
        <v>1128</v>
      </c>
      <c r="U1129" s="2">
        <v>89</v>
      </c>
      <c r="V1129" s="2">
        <v>18</v>
      </c>
      <c r="W1129" s="2">
        <v>71</v>
      </c>
      <c r="X1129" t="s">
        <v>5</v>
      </c>
      <c r="AD1129">
        <v>1128</v>
      </c>
      <c r="AE1129">
        <v>1462</v>
      </c>
      <c r="AF1129">
        <f>COUNTIF(AG1129:AY1129,"&lt;&gt;")</f>
        <v>4</v>
      </c>
      <c r="AG1129">
        <v>17</v>
      </c>
      <c r="AH1129">
        <v>34</v>
      </c>
      <c r="AI1129">
        <v>43</v>
      </c>
      <c r="AJ1129">
        <v>86</v>
      </c>
    </row>
    <row r="1130" spans="1:44" x14ac:dyDescent="0.2">
      <c r="A1130">
        <v>1129</v>
      </c>
      <c r="B1130" s="2">
        <v>91</v>
      </c>
      <c r="C1130" s="2">
        <v>2</v>
      </c>
      <c r="D1130" s="2">
        <v>182</v>
      </c>
      <c r="E1130" t="s">
        <v>6</v>
      </c>
      <c r="H1130" s="2">
        <v>49</v>
      </c>
      <c r="I1130" s="2">
        <v>18</v>
      </c>
      <c r="J1130" s="2">
        <f t="shared" si="31"/>
        <v>2</v>
      </c>
      <c r="K1130">
        <v>13</v>
      </c>
      <c r="L1130" t="s">
        <v>6</v>
      </c>
      <c r="N1130">
        <v>1129</v>
      </c>
      <c r="O1130" s="2">
        <v>52</v>
      </c>
      <c r="P1130" s="2">
        <v>1</v>
      </c>
      <c r="Q1130" s="2">
        <v>53</v>
      </c>
      <c r="R1130" t="s">
        <v>5</v>
      </c>
      <c r="T1130">
        <v>1129</v>
      </c>
      <c r="U1130" s="2">
        <v>89</v>
      </c>
      <c r="V1130" s="2">
        <v>17</v>
      </c>
      <c r="W1130" s="2">
        <v>72</v>
      </c>
      <c r="X1130" t="s">
        <v>5</v>
      </c>
      <c r="AD1130">
        <v>1129</v>
      </c>
      <c r="AE1130">
        <v>2268</v>
      </c>
      <c r="AF1130">
        <f>COUNTIF(AG1130:AY1130,"&lt;&gt;")</f>
        <v>12</v>
      </c>
      <c r="AG1130">
        <v>12</v>
      </c>
      <c r="AH1130">
        <v>14</v>
      </c>
      <c r="AI1130">
        <v>18</v>
      </c>
      <c r="AJ1130">
        <v>21</v>
      </c>
      <c r="AK1130">
        <v>27</v>
      </c>
      <c r="AL1130">
        <v>28</v>
      </c>
      <c r="AM1130">
        <v>36</v>
      </c>
      <c r="AN1130">
        <v>42</v>
      </c>
      <c r="AO1130">
        <v>54</v>
      </c>
      <c r="AP1130">
        <v>63</v>
      </c>
      <c r="AQ1130">
        <v>81</v>
      </c>
      <c r="AR1130">
        <v>84</v>
      </c>
    </row>
    <row r="1131" spans="1:44" x14ac:dyDescent="0.2">
      <c r="A1131">
        <v>1130</v>
      </c>
      <c r="B1131" s="2">
        <v>91</v>
      </c>
      <c r="C1131" s="2">
        <v>1</v>
      </c>
      <c r="D1131" s="2">
        <v>91</v>
      </c>
      <c r="E1131" t="s">
        <v>6</v>
      </c>
      <c r="H1131" s="2">
        <v>50</v>
      </c>
      <c r="I1131" s="2">
        <v>18</v>
      </c>
      <c r="J1131" s="2">
        <f t="shared" si="31"/>
        <v>2</v>
      </c>
      <c r="K1131">
        <v>14</v>
      </c>
      <c r="L1131" t="s">
        <v>6</v>
      </c>
      <c r="N1131">
        <v>1130</v>
      </c>
      <c r="O1131" s="2">
        <v>52</v>
      </c>
      <c r="P1131" s="2">
        <v>2</v>
      </c>
      <c r="Q1131" s="2">
        <v>54</v>
      </c>
      <c r="R1131" t="s">
        <v>5</v>
      </c>
      <c r="T1131">
        <v>1130</v>
      </c>
      <c r="U1131" s="2">
        <v>89</v>
      </c>
      <c r="V1131" s="2">
        <v>16</v>
      </c>
      <c r="W1131" s="2">
        <v>73</v>
      </c>
      <c r="X1131" t="s">
        <v>5</v>
      </c>
      <c r="AD1131">
        <v>1130</v>
      </c>
      <c r="AE1131">
        <v>2166</v>
      </c>
      <c r="AF1131">
        <f>COUNTIF(AG1131:AY1131,"&lt;&gt;")</f>
        <v>3</v>
      </c>
      <c r="AG1131">
        <v>19</v>
      </c>
      <c r="AH1131">
        <v>38</v>
      </c>
      <c r="AI1131">
        <v>57</v>
      </c>
    </row>
    <row r="1132" spans="1:44" x14ac:dyDescent="0.2">
      <c r="A1132">
        <v>1131</v>
      </c>
      <c r="B1132" s="2">
        <v>91</v>
      </c>
      <c r="C1132" s="2">
        <v>0</v>
      </c>
      <c r="D1132" s="2">
        <v>0</v>
      </c>
      <c r="E1132" t="s">
        <v>6</v>
      </c>
      <c r="H1132" s="2">
        <v>51</v>
      </c>
      <c r="I1132" s="2">
        <v>18</v>
      </c>
      <c r="J1132" s="2">
        <f t="shared" si="31"/>
        <v>2</v>
      </c>
      <c r="K1132">
        <v>15</v>
      </c>
      <c r="L1132" t="s">
        <v>6</v>
      </c>
      <c r="N1132">
        <v>1131</v>
      </c>
      <c r="O1132" s="2">
        <v>52</v>
      </c>
      <c r="P1132" s="2">
        <v>3</v>
      </c>
      <c r="Q1132" s="2">
        <v>55</v>
      </c>
      <c r="R1132" t="s">
        <v>5</v>
      </c>
      <c r="T1132">
        <v>1131</v>
      </c>
      <c r="U1132" s="2">
        <v>89</v>
      </c>
      <c r="V1132" s="2">
        <v>15</v>
      </c>
      <c r="W1132" s="2">
        <v>74</v>
      </c>
      <c r="X1132" t="s">
        <v>5</v>
      </c>
      <c r="AD1132">
        <v>1131</v>
      </c>
      <c r="AE1132">
        <v>7917</v>
      </c>
      <c r="AF1132">
        <f>COUNTIF(AG1132:AY1132,"&lt;&gt;")</f>
        <v>6</v>
      </c>
      <c r="AG1132">
        <v>13</v>
      </c>
      <c r="AH1132">
        <v>21</v>
      </c>
      <c r="AI1132">
        <v>29</v>
      </c>
      <c r="AJ1132">
        <v>39</v>
      </c>
      <c r="AK1132">
        <v>87</v>
      </c>
      <c r="AL1132">
        <v>91</v>
      </c>
    </row>
    <row r="1133" spans="1:44" x14ac:dyDescent="0.2">
      <c r="A1133">
        <v>1132</v>
      </c>
      <c r="B1133" s="2">
        <v>90</v>
      </c>
      <c r="C1133" s="2">
        <v>100</v>
      </c>
      <c r="D1133" s="2">
        <v>9000</v>
      </c>
      <c r="E1133" t="s">
        <v>6</v>
      </c>
      <c r="H1133" s="2">
        <v>52</v>
      </c>
      <c r="I1133" s="2">
        <v>18</v>
      </c>
      <c r="J1133" s="2">
        <f t="shared" si="31"/>
        <v>2</v>
      </c>
      <c r="K1133">
        <v>16</v>
      </c>
      <c r="L1133" t="s">
        <v>6</v>
      </c>
      <c r="N1133">
        <v>1132</v>
      </c>
      <c r="O1133" s="2">
        <v>52</v>
      </c>
      <c r="P1133" s="2">
        <v>4</v>
      </c>
      <c r="Q1133" s="2">
        <v>56</v>
      </c>
      <c r="R1133" t="s">
        <v>5</v>
      </c>
      <c r="T1133">
        <v>1132</v>
      </c>
      <c r="U1133" s="2">
        <v>89</v>
      </c>
      <c r="V1133" s="2">
        <v>14</v>
      </c>
      <c r="W1133" s="2">
        <v>75</v>
      </c>
      <c r="X1133" t="s">
        <v>5</v>
      </c>
      <c r="AD1133">
        <v>1132</v>
      </c>
      <c r="AE1133">
        <v>6533</v>
      </c>
      <c r="AF1133">
        <f>COUNTIF(AG1133:AY1133,"&lt;&gt;")</f>
        <v>1</v>
      </c>
      <c r="AG1133">
        <v>47</v>
      </c>
    </row>
    <row r="1134" spans="1:44" x14ac:dyDescent="0.2">
      <c r="A1134">
        <v>1133</v>
      </c>
      <c r="B1134" s="2">
        <v>90</v>
      </c>
      <c r="C1134" s="2">
        <v>99</v>
      </c>
      <c r="D1134" s="2">
        <v>8910</v>
      </c>
      <c r="E1134" t="s">
        <v>6</v>
      </c>
      <c r="H1134" s="2">
        <v>53</v>
      </c>
      <c r="I1134" s="2">
        <v>18</v>
      </c>
      <c r="J1134" s="2">
        <f t="shared" si="31"/>
        <v>2</v>
      </c>
      <c r="K1134">
        <v>17</v>
      </c>
      <c r="L1134" t="s">
        <v>6</v>
      </c>
      <c r="N1134">
        <v>1133</v>
      </c>
      <c r="O1134" s="2">
        <v>52</v>
      </c>
      <c r="P1134" s="2">
        <v>5</v>
      </c>
      <c r="Q1134" s="2">
        <v>57</v>
      </c>
      <c r="R1134" t="s">
        <v>5</v>
      </c>
      <c r="T1134">
        <v>1133</v>
      </c>
      <c r="U1134" s="2">
        <v>89</v>
      </c>
      <c r="V1134" s="2">
        <v>13</v>
      </c>
      <c r="W1134" s="2">
        <v>76</v>
      </c>
      <c r="X1134" t="s">
        <v>5</v>
      </c>
      <c r="AD1134">
        <v>1133</v>
      </c>
      <c r="AE1134">
        <v>3196</v>
      </c>
      <c r="AF1134">
        <f>COUNTIF(AG1134:AY1134,"&lt;&gt;")</f>
        <v>5</v>
      </c>
      <c r="AG1134">
        <v>17</v>
      </c>
      <c r="AH1134">
        <v>34</v>
      </c>
      <c r="AI1134">
        <v>47</v>
      </c>
      <c r="AJ1134">
        <v>68</v>
      </c>
      <c r="AK1134">
        <v>94</v>
      </c>
    </row>
    <row r="1135" spans="1:44" x14ac:dyDescent="0.2">
      <c r="A1135">
        <v>1134</v>
      </c>
      <c r="B1135" s="2">
        <v>90</v>
      </c>
      <c r="C1135" s="2">
        <v>98</v>
      </c>
      <c r="D1135" s="2">
        <v>8820</v>
      </c>
      <c r="E1135" t="s">
        <v>6</v>
      </c>
      <c r="H1135" s="2">
        <v>54</v>
      </c>
      <c r="I1135" s="2">
        <v>18</v>
      </c>
      <c r="J1135" s="2">
        <f t="shared" si="31"/>
        <v>3</v>
      </c>
      <c r="K1135">
        <v>0</v>
      </c>
      <c r="L1135" t="s">
        <v>6</v>
      </c>
      <c r="N1135">
        <v>1134</v>
      </c>
      <c r="O1135" s="2">
        <v>52</v>
      </c>
      <c r="P1135" s="2">
        <v>6</v>
      </c>
      <c r="Q1135" s="2">
        <v>58</v>
      </c>
      <c r="R1135" t="s">
        <v>5</v>
      </c>
      <c r="T1135">
        <v>1134</v>
      </c>
      <c r="U1135" s="2">
        <v>89</v>
      </c>
      <c r="V1135" s="2">
        <v>12</v>
      </c>
      <c r="W1135" s="2">
        <v>77</v>
      </c>
      <c r="X1135" t="s">
        <v>5</v>
      </c>
      <c r="AD1135">
        <v>1134</v>
      </c>
      <c r="AE1135">
        <v>6346</v>
      </c>
      <c r="AF1135">
        <f>COUNTIF(AG1135:AY1135,"&lt;&gt;")</f>
        <v>2</v>
      </c>
      <c r="AG1135">
        <v>19</v>
      </c>
      <c r="AH1135">
        <v>38</v>
      </c>
    </row>
    <row r="1136" spans="1:44" x14ac:dyDescent="0.2">
      <c r="A1136">
        <v>1135</v>
      </c>
      <c r="B1136" s="2">
        <v>90</v>
      </c>
      <c r="C1136" s="2">
        <v>97</v>
      </c>
      <c r="D1136" s="2">
        <v>8730</v>
      </c>
      <c r="E1136" t="s">
        <v>6</v>
      </c>
      <c r="H1136" s="2">
        <v>55</v>
      </c>
      <c r="I1136" s="2">
        <v>18</v>
      </c>
      <c r="J1136" s="2">
        <f t="shared" si="31"/>
        <v>3</v>
      </c>
      <c r="K1136">
        <v>1</v>
      </c>
      <c r="L1136" t="s">
        <v>6</v>
      </c>
      <c r="N1136">
        <v>1135</v>
      </c>
      <c r="O1136" s="2">
        <v>52</v>
      </c>
      <c r="P1136" s="2">
        <v>7</v>
      </c>
      <c r="Q1136" s="2">
        <v>59</v>
      </c>
      <c r="R1136" t="s">
        <v>5</v>
      </c>
      <c r="T1136">
        <v>1135</v>
      </c>
      <c r="U1136" s="2">
        <v>89</v>
      </c>
      <c r="V1136" s="2">
        <v>11</v>
      </c>
      <c r="W1136" s="2">
        <v>78</v>
      </c>
      <c r="X1136" t="s">
        <v>5</v>
      </c>
      <c r="AD1136">
        <v>1135</v>
      </c>
      <c r="AE1136">
        <v>7791</v>
      </c>
      <c r="AF1136">
        <f>COUNTIF(AG1136:AY1136,"&lt;&gt;")</f>
        <v>3</v>
      </c>
      <c r="AG1136">
        <v>21</v>
      </c>
      <c r="AH1136">
        <v>49</v>
      </c>
      <c r="AI1136">
        <v>53</v>
      </c>
    </row>
    <row r="1137" spans="1:42" x14ac:dyDescent="0.2">
      <c r="A1137">
        <v>1136</v>
      </c>
      <c r="B1137" s="2">
        <v>90</v>
      </c>
      <c r="C1137" s="2">
        <v>96</v>
      </c>
      <c r="D1137" s="2">
        <v>8640</v>
      </c>
      <c r="E1137" t="s">
        <v>6</v>
      </c>
      <c r="H1137" s="2">
        <v>56</v>
      </c>
      <c r="I1137" s="2">
        <v>18</v>
      </c>
      <c r="J1137" s="2">
        <f t="shared" si="31"/>
        <v>3</v>
      </c>
      <c r="K1137">
        <v>2</v>
      </c>
      <c r="L1137" t="s">
        <v>6</v>
      </c>
      <c r="N1137">
        <v>1136</v>
      </c>
      <c r="O1137" s="2">
        <v>52</v>
      </c>
      <c r="P1137" s="2">
        <v>8</v>
      </c>
      <c r="Q1137" s="2">
        <v>60</v>
      </c>
      <c r="R1137" t="s">
        <v>5</v>
      </c>
      <c r="T1137">
        <v>1136</v>
      </c>
      <c r="U1137" s="2">
        <v>89</v>
      </c>
      <c r="V1137" s="2">
        <v>10</v>
      </c>
      <c r="W1137" s="2">
        <v>79</v>
      </c>
      <c r="X1137" t="s">
        <v>5</v>
      </c>
      <c r="AD1137">
        <v>1136</v>
      </c>
      <c r="AE1137">
        <v>8412</v>
      </c>
      <c r="AF1137">
        <f>COUNTIF(AG1137:AY1137,"&lt;&gt;")</f>
        <v>1</v>
      </c>
      <c r="AG1137">
        <v>12</v>
      </c>
    </row>
    <row r="1138" spans="1:42" x14ac:dyDescent="0.2">
      <c r="A1138">
        <v>1137</v>
      </c>
      <c r="B1138" s="2">
        <v>90</v>
      </c>
      <c r="C1138" s="2">
        <v>95</v>
      </c>
      <c r="D1138" s="2">
        <v>8550</v>
      </c>
      <c r="E1138" t="s">
        <v>6</v>
      </c>
      <c r="H1138" s="2">
        <v>57</v>
      </c>
      <c r="I1138" s="2">
        <v>18</v>
      </c>
      <c r="J1138" s="2">
        <f t="shared" si="31"/>
        <v>3</v>
      </c>
      <c r="K1138">
        <v>3</v>
      </c>
      <c r="L1138" t="s">
        <v>6</v>
      </c>
      <c r="N1138">
        <v>1137</v>
      </c>
      <c r="O1138" s="2">
        <v>52</v>
      </c>
      <c r="P1138" s="2">
        <v>9</v>
      </c>
      <c r="Q1138" s="2">
        <v>61</v>
      </c>
      <c r="R1138" t="s">
        <v>5</v>
      </c>
      <c r="T1138">
        <v>1137</v>
      </c>
      <c r="U1138" s="2">
        <v>89</v>
      </c>
      <c r="V1138" s="2">
        <v>9</v>
      </c>
      <c r="W1138" s="2">
        <v>80</v>
      </c>
      <c r="X1138" t="s">
        <v>5</v>
      </c>
      <c r="AD1138">
        <v>1137</v>
      </c>
      <c r="AE1138">
        <v>3875</v>
      </c>
      <c r="AF1138">
        <f>COUNTIF(AG1138:AY1138,"&lt;&gt;")</f>
        <v>2</v>
      </c>
      <c r="AG1138">
        <v>25</v>
      </c>
      <c r="AH1138">
        <v>31</v>
      </c>
    </row>
    <row r="1139" spans="1:42" x14ac:dyDescent="0.2">
      <c r="A1139">
        <v>1138</v>
      </c>
      <c r="B1139" s="2">
        <v>90</v>
      </c>
      <c r="C1139" s="2">
        <v>94</v>
      </c>
      <c r="D1139" s="2">
        <v>8460</v>
      </c>
      <c r="E1139" t="s">
        <v>6</v>
      </c>
      <c r="H1139" s="2">
        <v>58</v>
      </c>
      <c r="I1139" s="2">
        <v>18</v>
      </c>
      <c r="J1139" s="2">
        <f t="shared" si="31"/>
        <v>3</v>
      </c>
      <c r="K1139">
        <v>4</v>
      </c>
      <c r="L1139" t="s">
        <v>6</v>
      </c>
      <c r="N1139">
        <v>1138</v>
      </c>
      <c r="O1139" s="2">
        <v>52</v>
      </c>
      <c r="P1139" s="2">
        <v>10</v>
      </c>
      <c r="Q1139" s="2">
        <v>62</v>
      </c>
      <c r="R1139" t="s">
        <v>5</v>
      </c>
      <c r="T1139">
        <v>1138</v>
      </c>
      <c r="U1139" s="2">
        <v>89</v>
      </c>
      <c r="V1139" s="2">
        <v>8</v>
      </c>
      <c r="W1139" s="2">
        <v>81</v>
      </c>
      <c r="X1139" t="s">
        <v>5</v>
      </c>
      <c r="AD1139">
        <v>1138</v>
      </c>
      <c r="AE1139">
        <v>6845</v>
      </c>
      <c r="AF1139">
        <f>COUNTIF(AG1139:AY1139,"&lt;&gt;")</f>
        <v>1</v>
      </c>
      <c r="AG1139">
        <v>37</v>
      </c>
    </row>
    <row r="1140" spans="1:42" x14ac:dyDescent="0.2">
      <c r="A1140">
        <v>1139</v>
      </c>
      <c r="B1140" s="2">
        <v>90</v>
      </c>
      <c r="C1140" s="2">
        <v>93</v>
      </c>
      <c r="D1140" s="2">
        <v>8370</v>
      </c>
      <c r="E1140" t="s">
        <v>6</v>
      </c>
      <c r="H1140" s="2">
        <v>59</v>
      </c>
      <c r="I1140" s="2">
        <v>18</v>
      </c>
      <c r="J1140" s="2">
        <f t="shared" si="31"/>
        <v>3</v>
      </c>
      <c r="K1140">
        <v>5</v>
      </c>
      <c r="L1140" t="s">
        <v>6</v>
      </c>
      <c r="N1140">
        <v>1139</v>
      </c>
      <c r="O1140" s="2">
        <v>52</v>
      </c>
      <c r="P1140" s="2">
        <v>11</v>
      </c>
      <c r="Q1140" s="2">
        <v>63</v>
      </c>
      <c r="R1140" t="s">
        <v>5</v>
      </c>
      <c r="T1140">
        <v>1139</v>
      </c>
      <c r="U1140" s="2">
        <v>89</v>
      </c>
      <c r="V1140" s="2">
        <v>7</v>
      </c>
      <c r="W1140" s="2">
        <v>82</v>
      </c>
      <c r="X1140" t="s">
        <v>5</v>
      </c>
      <c r="AD1140">
        <v>1139</v>
      </c>
      <c r="AE1140">
        <v>5648</v>
      </c>
      <c r="AF1140">
        <f>COUNTIF(AG1140:AY1140,"&lt;&gt;")</f>
        <v>1</v>
      </c>
      <c r="AG1140">
        <v>16</v>
      </c>
    </row>
    <row r="1141" spans="1:42" x14ac:dyDescent="0.2">
      <c r="A1141">
        <v>1140</v>
      </c>
      <c r="B1141" s="2">
        <v>90</v>
      </c>
      <c r="C1141" s="2">
        <v>92</v>
      </c>
      <c r="D1141" s="2">
        <v>8280</v>
      </c>
      <c r="E1141" t="s">
        <v>6</v>
      </c>
      <c r="H1141" s="2">
        <v>60</v>
      </c>
      <c r="I1141" s="2">
        <v>18</v>
      </c>
      <c r="J1141" s="2">
        <f t="shared" si="31"/>
        <v>3</v>
      </c>
      <c r="K1141">
        <v>6</v>
      </c>
      <c r="L1141" t="s">
        <v>6</v>
      </c>
      <c r="N1141">
        <v>1140</v>
      </c>
      <c r="O1141" s="2">
        <v>52</v>
      </c>
      <c r="P1141" s="2">
        <v>12</v>
      </c>
      <c r="Q1141" s="2">
        <v>64</v>
      </c>
      <c r="R1141" t="s">
        <v>5</v>
      </c>
      <c r="T1141">
        <v>1140</v>
      </c>
      <c r="U1141" s="2">
        <v>89</v>
      </c>
      <c r="V1141" s="2">
        <v>6</v>
      </c>
      <c r="W1141" s="2">
        <v>83</v>
      </c>
      <c r="X1141" t="s">
        <v>5</v>
      </c>
      <c r="AD1141">
        <v>1140</v>
      </c>
      <c r="AE1141">
        <v>2249</v>
      </c>
      <c r="AF1141">
        <f>COUNTIF(AG1141:AY1141,"&lt;&gt;")</f>
        <v>1</v>
      </c>
      <c r="AG1141">
        <v>13</v>
      </c>
    </row>
    <row r="1142" spans="1:42" x14ac:dyDescent="0.2">
      <c r="A1142">
        <v>1141</v>
      </c>
      <c r="B1142" s="2">
        <v>90</v>
      </c>
      <c r="C1142" s="2">
        <v>91</v>
      </c>
      <c r="D1142" s="2">
        <v>8190</v>
      </c>
      <c r="E1142" t="s">
        <v>6</v>
      </c>
      <c r="H1142" s="2">
        <v>61</v>
      </c>
      <c r="I1142" s="2">
        <v>18</v>
      </c>
      <c r="J1142" s="2">
        <f t="shared" si="31"/>
        <v>3</v>
      </c>
      <c r="K1142">
        <v>7</v>
      </c>
      <c r="L1142" t="s">
        <v>6</v>
      </c>
      <c r="N1142">
        <v>1141</v>
      </c>
      <c r="O1142" s="2">
        <v>52</v>
      </c>
      <c r="P1142" s="2">
        <v>13</v>
      </c>
      <c r="Q1142" s="2">
        <v>65</v>
      </c>
      <c r="R1142" t="s">
        <v>5</v>
      </c>
      <c r="T1142">
        <v>1141</v>
      </c>
      <c r="U1142" s="2">
        <v>89</v>
      </c>
      <c r="V1142" s="2">
        <v>5</v>
      </c>
      <c r="W1142" s="2">
        <v>84</v>
      </c>
      <c r="X1142" t="s">
        <v>5</v>
      </c>
      <c r="AD1142">
        <v>1141</v>
      </c>
      <c r="AE1142">
        <v>4043</v>
      </c>
      <c r="AF1142">
        <f>COUNTIF(AG1142:AY1142,"&lt;&gt;")</f>
        <v>1</v>
      </c>
      <c r="AG1142">
        <v>13</v>
      </c>
    </row>
    <row r="1143" spans="1:42" x14ac:dyDescent="0.2">
      <c r="A1143">
        <v>1142</v>
      </c>
      <c r="B1143" s="2">
        <v>90</v>
      </c>
      <c r="C1143" s="2">
        <v>90</v>
      </c>
      <c r="D1143" s="2">
        <v>8100</v>
      </c>
      <c r="E1143" t="s">
        <v>6</v>
      </c>
      <c r="H1143" s="2">
        <v>62</v>
      </c>
      <c r="I1143" s="2">
        <v>18</v>
      </c>
      <c r="J1143" s="2">
        <f t="shared" si="31"/>
        <v>3</v>
      </c>
      <c r="K1143">
        <v>8</v>
      </c>
      <c r="L1143" t="s">
        <v>6</v>
      </c>
      <c r="N1143">
        <v>1142</v>
      </c>
      <c r="O1143" s="2">
        <v>52</v>
      </c>
      <c r="P1143" s="2">
        <v>14</v>
      </c>
      <c r="Q1143" s="2">
        <v>66</v>
      </c>
      <c r="R1143" t="s">
        <v>5</v>
      </c>
      <c r="T1143">
        <v>1142</v>
      </c>
      <c r="U1143" s="2">
        <v>89</v>
      </c>
      <c r="V1143" s="2">
        <v>4</v>
      </c>
      <c r="W1143" s="2">
        <v>85</v>
      </c>
      <c r="X1143" t="s">
        <v>5</v>
      </c>
      <c r="AD1143">
        <v>1142</v>
      </c>
      <c r="AE1143">
        <v>2576</v>
      </c>
      <c r="AF1143">
        <f>COUNTIF(AG1143:AY1143,"&lt;&gt;")</f>
        <v>7</v>
      </c>
      <c r="AG1143">
        <v>14</v>
      </c>
      <c r="AH1143">
        <v>16</v>
      </c>
      <c r="AI1143">
        <v>23</v>
      </c>
      <c r="AJ1143">
        <v>28</v>
      </c>
      <c r="AK1143">
        <v>46</v>
      </c>
      <c r="AL1143">
        <v>56</v>
      </c>
      <c r="AM1143">
        <v>92</v>
      </c>
    </row>
    <row r="1144" spans="1:42" x14ac:dyDescent="0.2">
      <c r="A1144">
        <v>1143</v>
      </c>
      <c r="B1144" s="2">
        <v>90</v>
      </c>
      <c r="C1144" s="2">
        <v>89</v>
      </c>
      <c r="D1144" s="2">
        <v>8010</v>
      </c>
      <c r="E1144" t="s">
        <v>6</v>
      </c>
      <c r="H1144" s="2">
        <v>63</v>
      </c>
      <c r="I1144" s="2">
        <v>18</v>
      </c>
      <c r="J1144" s="2">
        <f t="shared" si="31"/>
        <v>3</v>
      </c>
      <c r="K1144">
        <v>9</v>
      </c>
      <c r="L1144" t="s">
        <v>6</v>
      </c>
      <c r="N1144">
        <v>1143</v>
      </c>
      <c r="O1144" s="2">
        <v>52</v>
      </c>
      <c r="P1144" s="2">
        <v>15</v>
      </c>
      <c r="Q1144" s="2">
        <v>67</v>
      </c>
      <c r="R1144" t="s">
        <v>5</v>
      </c>
      <c r="T1144">
        <v>1143</v>
      </c>
      <c r="U1144" s="2">
        <v>89</v>
      </c>
      <c r="V1144" s="2">
        <v>3</v>
      </c>
      <c r="W1144" s="2">
        <v>86</v>
      </c>
      <c r="X1144" t="s">
        <v>5</v>
      </c>
      <c r="AD1144">
        <v>1143</v>
      </c>
      <c r="AE1144">
        <v>3325</v>
      </c>
      <c r="AF1144">
        <f>COUNTIF(AG1144:AY1144,"&lt;&gt;")</f>
        <v>4</v>
      </c>
      <c r="AG1144">
        <v>19</v>
      </c>
      <c r="AH1144">
        <v>25</v>
      </c>
      <c r="AI1144">
        <v>35</v>
      </c>
      <c r="AJ1144">
        <v>95</v>
      </c>
    </row>
    <row r="1145" spans="1:42" x14ac:dyDescent="0.2">
      <c r="A1145">
        <v>1144</v>
      </c>
      <c r="B1145" s="2">
        <v>90</v>
      </c>
      <c r="C1145" s="2">
        <v>88</v>
      </c>
      <c r="D1145" s="2">
        <v>7920</v>
      </c>
      <c r="E1145" t="s">
        <v>6</v>
      </c>
      <c r="H1145" s="2">
        <v>64</v>
      </c>
      <c r="I1145" s="2">
        <v>18</v>
      </c>
      <c r="J1145" s="2">
        <f t="shared" si="31"/>
        <v>3</v>
      </c>
      <c r="K1145">
        <v>10</v>
      </c>
      <c r="L1145" t="s">
        <v>6</v>
      </c>
      <c r="N1145">
        <v>1144</v>
      </c>
      <c r="O1145" s="2">
        <v>52</v>
      </c>
      <c r="P1145" s="2">
        <v>16</v>
      </c>
      <c r="Q1145" s="2">
        <v>68</v>
      </c>
      <c r="R1145" t="s">
        <v>5</v>
      </c>
      <c r="T1145">
        <v>1144</v>
      </c>
      <c r="U1145" s="2">
        <v>89</v>
      </c>
      <c r="V1145" s="2">
        <v>2</v>
      </c>
      <c r="W1145" s="2">
        <v>87</v>
      </c>
      <c r="X1145" t="s">
        <v>5</v>
      </c>
      <c r="AD1145">
        <v>1144</v>
      </c>
      <c r="AE1145">
        <v>5026</v>
      </c>
      <c r="AF1145">
        <f>COUNTIF(AG1145:AY1145,"&lt;&gt;")</f>
        <v>1</v>
      </c>
      <c r="AG1145">
        <v>14</v>
      </c>
    </row>
    <row r="1146" spans="1:42" x14ac:dyDescent="0.2">
      <c r="A1146">
        <v>1145</v>
      </c>
      <c r="B1146" s="2">
        <v>90</v>
      </c>
      <c r="C1146" s="2">
        <v>87</v>
      </c>
      <c r="D1146" s="2">
        <v>7830</v>
      </c>
      <c r="E1146" t="s">
        <v>6</v>
      </c>
      <c r="H1146" s="2">
        <v>65</v>
      </c>
      <c r="I1146" s="2">
        <v>18</v>
      </c>
      <c r="J1146" s="2">
        <f t="shared" si="31"/>
        <v>3</v>
      </c>
      <c r="K1146">
        <v>11</v>
      </c>
      <c r="L1146" t="s">
        <v>6</v>
      </c>
      <c r="N1146">
        <v>1145</v>
      </c>
      <c r="O1146" s="2">
        <v>52</v>
      </c>
      <c r="P1146" s="2">
        <v>17</v>
      </c>
      <c r="Q1146" s="2">
        <v>69</v>
      </c>
      <c r="R1146" t="s">
        <v>5</v>
      </c>
      <c r="T1146">
        <v>1145</v>
      </c>
      <c r="U1146" s="2">
        <v>89</v>
      </c>
      <c r="V1146" s="2">
        <v>1</v>
      </c>
      <c r="W1146" s="2">
        <v>88</v>
      </c>
      <c r="X1146" t="s">
        <v>5</v>
      </c>
      <c r="AD1146">
        <v>1145</v>
      </c>
      <c r="AE1146">
        <v>9804</v>
      </c>
      <c r="AF1146">
        <f>COUNTIF(AG1146:AY1146,"&lt;&gt;")</f>
        <v>7</v>
      </c>
      <c r="AG1146">
        <v>12</v>
      </c>
      <c r="AH1146">
        <v>19</v>
      </c>
      <c r="AI1146">
        <v>38</v>
      </c>
      <c r="AJ1146">
        <v>43</v>
      </c>
      <c r="AK1146">
        <v>57</v>
      </c>
      <c r="AL1146">
        <v>76</v>
      </c>
      <c r="AM1146">
        <v>86</v>
      </c>
    </row>
    <row r="1147" spans="1:42" x14ac:dyDescent="0.2">
      <c r="A1147">
        <v>1146</v>
      </c>
      <c r="B1147" s="2">
        <v>90</v>
      </c>
      <c r="C1147" s="2">
        <v>86</v>
      </c>
      <c r="D1147" s="2">
        <v>7740</v>
      </c>
      <c r="E1147" t="s">
        <v>6</v>
      </c>
      <c r="H1147" s="2">
        <v>66</v>
      </c>
      <c r="I1147" s="2">
        <v>18</v>
      </c>
      <c r="J1147" s="2">
        <f t="shared" si="31"/>
        <v>3</v>
      </c>
      <c r="K1147">
        <v>12</v>
      </c>
      <c r="L1147" t="s">
        <v>6</v>
      </c>
      <c r="N1147">
        <v>1146</v>
      </c>
      <c r="O1147" s="2">
        <v>52</v>
      </c>
      <c r="P1147" s="2">
        <v>18</v>
      </c>
      <c r="Q1147" s="2">
        <v>70</v>
      </c>
      <c r="R1147" t="s">
        <v>5</v>
      </c>
      <c r="T1147">
        <v>1146</v>
      </c>
      <c r="U1147" s="2">
        <v>89</v>
      </c>
      <c r="V1147" s="2">
        <v>0</v>
      </c>
      <c r="W1147" s="2">
        <v>89</v>
      </c>
      <c r="X1147" t="s">
        <v>5</v>
      </c>
      <c r="AD1147">
        <v>1146</v>
      </c>
      <c r="AE1147">
        <v>4059</v>
      </c>
      <c r="AF1147">
        <f>COUNTIF(AG1147:AY1147,"&lt;&gt;")</f>
        <v>3</v>
      </c>
      <c r="AG1147">
        <v>33</v>
      </c>
      <c r="AH1147">
        <v>41</v>
      </c>
      <c r="AI1147">
        <v>99</v>
      </c>
    </row>
    <row r="1148" spans="1:42" x14ac:dyDescent="0.2">
      <c r="A1148">
        <v>1147</v>
      </c>
      <c r="B1148" s="2">
        <v>90</v>
      </c>
      <c r="C1148" s="2">
        <v>85</v>
      </c>
      <c r="D1148" s="2">
        <v>7650</v>
      </c>
      <c r="E1148" t="s">
        <v>6</v>
      </c>
      <c r="H1148" s="2">
        <v>67</v>
      </c>
      <c r="I1148" s="2">
        <v>18</v>
      </c>
      <c r="J1148" s="2">
        <f t="shared" si="31"/>
        <v>3</v>
      </c>
      <c r="K1148">
        <v>13</v>
      </c>
      <c r="L1148" t="s">
        <v>6</v>
      </c>
      <c r="N1148">
        <v>1147</v>
      </c>
      <c r="O1148" s="2">
        <v>52</v>
      </c>
      <c r="P1148" s="2">
        <v>19</v>
      </c>
      <c r="Q1148" s="2">
        <v>71</v>
      </c>
      <c r="R1148" t="s">
        <v>5</v>
      </c>
      <c r="T1148">
        <v>1147</v>
      </c>
      <c r="U1148" s="2">
        <v>88</v>
      </c>
      <c r="V1148" s="2">
        <v>88</v>
      </c>
      <c r="W1148" s="2">
        <v>0</v>
      </c>
      <c r="X1148" t="s">
        <v>5</v>
      </c>
      <c r="AD1148">
        <v>1147</v>
      </c>
      <c r="AE1148">
        <v>5723</v>
      </c>
      <c r="AF1148">
        <f>COUNTIF(AG1148:AY1148,"&lt;&gt;")</f>
        <v>2</v>
      </c>
      <c r="AG1148">
        <v>59</v>
      </c>
      <c r="AH1148">
        <v>97</v>
      </c>
    </row>
    <row r="1149" spans="1:42" x14ac:dyDescent="0.2">
      <c r="A1149">
        <v>1148</v>
      </c>
      <c r="B1149" s="2">
        <v>90</v>
      </c>
      <c r="C1149" s="2">
        <v>84</v>
      </c>
      <c r="D1149" s="2">
        <v>7560</v>
      </c>
      <c r="E1149" t="s">
        <v>6</v>
      </c>
      <c r="H1149" s="2">
        <v>68</v>
      </c>
      <c r="I1149" s="2">
        <v>18</v>
      </c>
      <c r="J1149" s="2">
        <f t="shared" si="31"/>
        <v>3</v>
      </c>
      <c r="K1149">
        <v>14</v>
      </c>
      <c r="L1149" t="s">
        <v>6</v>
      </c>
      <c r="N1149">
        <v>1148</v>
      </c>
      <c r="O1149" s="2">
        <v>52</v>
      </c>
      <c r="P1149" s="2">
        <v>20</v>
      </c>
      <c r="Q1149" s="2">
        <v>72</v>
      </c>
      <c r="R1149" t="s">
        <v>5</v>
      </c>
      <c r="T1149">
        <v>1148</v>
      </c>
      <c r="U1149" s="2">
        <v>88</v>
      </c>
      <c r="V1149" s="2">
        <v>87</v>
      </c>
      <c r="W1149" s="2">
        <v>1</v>
      </c>
      <c r="X1149" t="s">
        <v>5</v>
      </c>
      <c r="AD1149">
        <v>1148</v>
      </c>
      <c r="AE1149">
        <v>4709</v>
      </c>
      <c r="AF1149">
        <f>COUNTIF(AG1149:AY1149,"&lt;&gt;")</f>
        <v>1</v>
      </c>
      <c r="AG1149">
        <v>17</v>
      </c>
    </row>
    <row r="1150" spans="1:42" x14ac:dyDescent="0.2">
      <c r="A1150">
        <v>1149</v>
      </c>
      <c r="B1150" s="2">
        <v>90</v>
      </c>
      <c r="C1150" s="2">
        <v>83</v>
      </c>
      <c r="D1150" s="2">
        <v>7470</v>
      </c>
      <c r="E1150" t="s">
        <v>6</v>
      </c>
      <c r="H1150" s="2">
        <v>69</v>
      </c>
      <c r="I1150" s="2">
        <v>18</v>
      </c>
      <c r="J1150" s="2">
        <f t="shared" si="31"/>
        <v>3</v>
      </c>
      <c r="K1150">
        <v>15</v>
      </c>
      <c r="L1150" t="s">
        <v>6</v>
      </c>
      <c r="N1150">
        <v>1149</v>
      </c>
      <c r="O1150" s="2">
        <v>52</v>
      </c>
      <c r="P1150" s="2">
        <v>21</v>
      </c>
      <c r="Q1150" s="2">
        <v>73</v>
      </c>
      <c r="R1150" t="s">
        <v>5</v>
      </c>
      <c r="T1150">
        <v>1149</v>
      </c>
      <c r="U1150" s="2">
        <v>88</v>
      </c>
      <c r="V1150" s="2">
        <v>86</v>
      </c>
      <c r="W1150" s="2">
        <v>2</v>
      </c>
      <c r="X1150" t="s">
        <v>5</v>
      </c>
      <c r="AD1150">
        <v>1149</v>
      </c>
      <c r="AE1150">
        <v>7837</v>
      </c>
      <c r="AF1150">
        <f>COUNTIF(AG1150:AY1150,"&lt;&gt;")</f>
        <v>1</v>
      </c>
      <c r="AG1150">
        <v>17</v>
      </c>
    </row>
    <row r="1151" spans="1:42" x14ac:dyDescent="0.2">
      <c r="A1151">
        <v>1150</v>
      </c>
      <c r="B1151" s="2">
        <v>90</v>
      </c>
      <c r="C1151" s="2">
        <v>82</v>
      </c>
      <c r="D1151" s="2">
        <v>7380</v>
      </c>
      <c r="E1151" t="s">
        <v>6</v>
      </c>
      <c r="H1151" s="2">
        <v>70</v>
      </c>
      <c r="I1151" s="2">
        <v>18</v>
      </c>
      <c r="J1151" s="2">
        <f t="shared" si="31"/>
        <v>3</v>
      </c>
      <c r="K1151">
        <v>16</v>
      </c>
      <c r="L1151" t="s">
        <v>6</v>
      </c>
      <c r="N1151">
        <v>1150</v>
      </c>
      <c r="O1151" s="2">
        <v>52</v>
      </c>
      <c r="P1151" s="2">
        <v>22</v>
      </c>
      <c r="Q1151" s="2">
        <v>74</v>
      </c>
      <c r="R1151" t="s">
        <v>5</v>
      </c>
      <c r="T1151">
        <v>1150</v>
      </c>
      <c r="U1151" s="2">
        <v>88</v>
      </c>
      <c r="V1151" s="2">
        <v>85</v>
      </c>
      <c r="W1151" s="2">
        <v>3</v>
      </c>
      <c r="X1151" t="s">
        <v>5</v>
      </c>
      <c r="AD1151">
        <v>1150</v>
      </c>
      <c r="AE1151">
        <v>3703</v>
      </c>
      <c r="AF1151">
        <f>COUNTIF(AG1151:AY1151,"&lt;&gt;")</f>
        <v>1</v>
      </c>
      <c r="AG1151">
        <v>23</v>
      </c>
    </row>
    <row r="1152" spans="1:42" x14ac:dyDescent="0.2">
      <c r="A1152">
        <v>1151</v>
      </c>
      <c r="B1152" s="2">
        <v>90</v>
      </c>
      <c r="C1152" s="2">
        <v>81</v>
      </c>
      <c r="D1152" s="2">
        <v>7290</v>
      </c>
      <c r="E1152" t="s">
        <v>6</v>
      </c>
      <c r="H1152" s="2">
        <v>71</v>
      </c>
      <c r="I1152" s="2">
        <v>18</v>
      </c>
      <c r="J1152" s="2">
        <f t="shared" si="31"/>
        <v>3</v>
      </c>
      <c r="K1152">
        <v>17</v>
      </c>
      <c r="L1152" t="s">
        <v>6</v>
      </c>
      <c r="N1152">
        <v>1151</v>
      </c>
      <c r="O1152" s="2">
        <v>52</v>
      </c>
      <c r="P1152" s="2">
        <v>23</v>
      </c>
      <c r="Q1152" s="2">
        <v>75</v>
      </c>
      <c r="R1152" t="s">
        <v>5</v>
      </c>
      <c r="T1152">
        <v>1151</v>
      </c>
      <c r="U1152" s="2">
        <v>88</v>
      </c>
      <c r="V1152" s="2">
        <v>84</v>
      </c>
      <c r="W1152" s="2">
        <v>4</v>
      </c>
      <c r="X1152" t="s">
        <v>5</v>
      </c>
      <c r="AD1152">
        <v>1151</v>
      </c>
      <c r="AE1152">
        <v>6888</v>
      </c>
      <c r="AF1152">
        <f>COUNTIF(AG1152:AY1152,"&lt;&gt;")</f>
        <v>10</v>
      </c>
      <c r="AG1152">
        <v>12</v>
      </c>
      <c r="AH1152">
        <v>14</v>
      </c>
      <c r="AI1152">
        <v>21</v>
      </c>
      <c r="AJ1152">
        <v>24</v>
      </c>
      <c r="AK1152">
        <v>28</v>
      </c>
      <c r="AL1152">
        <v>41</v>
      </c>
      <c r="AM1152">
        <v>42</v>
      </c>
      <c r="AN1152">
        <v>56</v>
      </c>
      <c r="AO1152">
        <v>82</v>
      </c>
      <c r="AP1152">
        <v>84</v>
      </c>
    </row>
    <row r="1153" spans="1:39" x14ac:dyDescent="0.2">
      <c r="A1153">
        <v>1152</v>
      </c>
      <c r="B1153" s="2">
        <v>90</v>
      </c>
      <c r="C1153" s="2">
        <v>80</v>
      </c>
      <c r="D1153" s="2">
        <v>7200</v>
      </c>
      <c r="E1153" t="s">
        <v>6</v>
      </c>
      <c r="H1153" s="2">
        <v>72</v>
      </c>
      <c r="I1153" s="2">
        <v>18</v>
      </c>
      <c r="J1153" s="2">
        <f t="shared" si="31"/>
        <v>4</v>
      </c>
      <c r="K1153">
        <v>0</v>
      </c>
      <c r="L1153" t="s">
        <v>6</v>
      </c>
      <c r="N1153">
        <v>1152</v>
      </c>
      <c r="O1153" s="2">
        <v>52</v>
      </c>
      <c r="P1153" s="2">
        <v>24</v>
      </c>
      <c r="Q1153" s="2">
        <v>76</v>
      </c>
      <c r="R1153" t="s">
        <v>5</v>
      </c>
      <c r="T1153">
        <v>1152</v>
      </c>
      <c r="U1153" s="2">
        <v>88</v>
      </c>
      <c r="V1153" s="2">
        <v>83</v>
      </c>
      <c r="W1153" s="2">
        <v>5</v>
      </c>
      <c r="X1153" t="s">
        <v>5</v>
      </c>
      <c r="AD1153">
        <v>1152</v>
      </c>
      <c r="AE1153">
        <v>2262</v>
      </c>
      <c r="AF1153">
        <f>COUNTIF(AG1153:AY1153,"&lt;&gt;")</f>
        <v>7</v>
      </c>
      <c r="AG1153">
        <v>13</v>
      </c>
      <c r="AH1153">
        <v>26</v>
      </c>
      <c r="AI1153">
        <v>29</v>
      </c>
      <c r="AJ1153">
        <v>39</v>
      </c>
      <c r="AK1153">
        <v>58</v>
      </c>
      <c r="AL1153">
        <v>78</v>
      </c>
      <c r="AM1153">
        <v>87</v>
      </c>
    </row>
    <row r="1154" spans="1:39" x14ac:dyDescent="0.2">
      <c r="A1154">
        <v>1153</v>
      </c>
      <c r="B1154" s="2">
        <v>90</v>
      </c>
      <c r="C1154" s="2">
        <v>79</v>
      </c>
      <c r="D1154" s="2">
        <v>7110</v>
      </c>
      <c r="E1154" t="s">
        <v>6</v>
      </c>
      <c r="H1154" s="2">
        <v>73</v>
      </c>
      <c r="I1154" s="2">
        <v>18</v>
      </c>
      <c r="J1154" s="2">
        <f t="shared" ref="J1154:J1217" si="32">(H1154/I1154)-(K1154/I1154)</f>
        <v>4</v>
      </c>
      <c r="K1154">
        <v>1</v>
      </c>
      <c r="L1154" t="s">
        <v>6</v>
      </c>
      <c r="N1154">
        <v>1153</v>
      </c>
      <c r="O1154" s="2">
        <v>52</v>
      </c>
      <c r="P1154" s="2">
        <v>25</v>
      </c>
      <c r="Q1154" s="2">
        <v>77</v>
      </c>
      <c r="R1154" t="s">
        <v>5</v>
      </c>
      <c r="T1154">
        <v>1153</v>
      </c>
      <c r="U1154" s="2">
        <v>88</v>
      </c>
      <c r="V1154" s="2">
        <v>82</v>
      </c>
      <c r="W1154" s="2">
        <v>6</v>
      </c>
      <c r="X1154" t="s">
        <v>5</v>
      </c>
      <c r="AD1154">
        <v>1153</v>
      </c>
      <c r="AE1154">
        <v>8567</v>
      </c>
      <c r="AF1154">
        <f>COUNTIF(AG1154:AY1154,"&lt;&gt;")</f>
        <v>1</v>
      </c>
      <c r="AG1154">
        <v>13</v>
      </c>
    </row>
    <row r="1155" spans="1:39" x14ac:dyDescent="0.2">
      <c r="A1155">
        <v>1154</v>
      </c>
      <c r="B1155" s="2">
        <v>90</v>
      </c>
      <c r="C1155" s="2">
        <v>78</v>
      </c>
      <c r="D1155" s="2">
        <v>7020</v>
      </c>
      <c r="E1155" t="s">
        <v>6</v>
      </c>
      <c r="H1155" s="2">
        <v>74</v>
      </c>
      <c r="I1155" s="2">
        <v>18</v>
      </c>
      <c r="J1155" s="2">
        <f t="shared" si="32"/>
        <v>3.9999999999999996</v>
      </c>
      <c r="K1155">
        <v>2</v>
      </c>
      <c r="L1155" t="s">
        <v>6</v>
      </c>
      <c r="N1155">
        <v>1154</v>
      </c>
      <c r="O1155" s="2">
        <v>52</v>
      </c>
      <c r="P1155" s="2">
        <v>26</v>
      </c>
      <c r="Q1155" s="2">
        <v>78</v>
      </c>
      <c r="R1155" t="s">
        <v>5</v>
      </c>
      <c r="T1155">
        <v>1154</v>
      </c>
      <c r="U1155" s="2">
        <v>88</v>
      </c>
      <c r="V1155" s="2">
        <v>81</v>
      </c>
      <c r="W1155" s="2">
        <v>7</v>
      </c>
      <c r="X1155" t="s">
        <v>5</v>
      </c>
      <c r="AD1155">
        <v>1154</v>
      </c>
      <c r="AE1155">
        <v>3439</v>
      </c>
      <c r="AF1155">
        <f>COUNTIF(AG1155:AY1155,"&lt;&gt;")</f>
        <v>1</v>
      </c>
      <c r="AG1155">
        <v>19</v>
      </c>
    </row>
    <row r="1156" spans="1:39" x14ac:dyDescent="0.2">
      <c r="A1156">
        <v>1155</v>
      </c>
      <c r="B1156" s="2">
        <v>90</v>
      </c>
      <c r="C1156" s="2">
        <v>77</v>
      </c>
      <c r="D1156" s="2">
        <v>6930</v>
      </c>
      <c r="E1156" t="s">
        <v>6</v>
      </c>
      <c r="H1156" s="2">
        <v>75</v>
      </c>
      <c r="I1156" s="2">
        <v>18</v>
      </c>
      <c r="J1156" s="2">
        <f t="shared" si="32"/>
        <v>4</v>
      </c>
      <c r="K1156">
        <v>3</v>
      </c>
      <c r="L1156" t="s">
        <v>6</v>
      </c>
      <c r="N1156">
        <v>1155</v>
      </c>
      <c r="O1156" s="2">
        <v>52</v>
      </c>
      <c r="P1156" s="2">
        <v>27</v>
      </c>
      <c r="Q1156" s="2">
        <v>79</v>
      </c>
      <c r="R1156" t="s">
        <v>5</v>
      </c>
      <c r="T1156">
        <v>1155</v>
      </c>
      <c r="U1156" s="2">
        <v>88</v>
      </c>
      <c r="V1156" s="2">
        <v>80</v>
      </c>
      <c r="W1156" s="2">
        <v>8</v>
      </c>
      <c r="X1156" t="s">
        <v>5</v>
      </c>
      <c r="AD1156">
        <v>1155</v>
      </c>
      <c r="AE1156">
        <v>3615</v>
      </c>
      <c r="AF1156">
        <f>COUNTIF(AG1156:AY1156,"&lt;&gt;")</f>
        <v>1</v>
      </c>
      <c r="AG1156">
        <v>15</v>
      </c>
    </row>
    <row r="1157" spans="1:39" x14ac:dyDescent="0.2">
      <c r="A1157">
        <v>1156</v>
      </c>
      <c r="B1157" s="2">
        <v>90</v>
      </c>
      <c r="C1157" s="2">
        <v>76</v>
      </c>
      <c r="D1157" s="2">
        <v>6840</v>
      </c>
      <c r="E1157" t="s">
        <v>6</v>
      </c>
      <c r="H1157" s="2">
        <v>76</v>
      </c>
      <c r="I1157" s="2">
        <v>18</v>
      </c>
      <c r="J1157" s="2">
        <f t="shared" si="32"/>
        <v>4</v>
      </c>
      <c r="K1157">
        <v>4</v>
      </c>
      <c r="L1157" t="s">
        <v>6</v>
      </c>
      <c r="N1157">
        <v>1156</v>
      </c>
      <c r="O1157" s="2">
        <v>52</v>
      </c>
      <c r="P1157" s="2">
        <v>28</v>
      </c>
      <c r="Q1157" s="2">
        <v>80</v>
      </c>
      <c r="R1157" t="s">
        <v>5</v>
      </c>
      <c r="T1157">
        <v>1156</v>
      </c>
      <c r="U1157" s="2">
        <v>88</v>
      </c>
      <c r="V1157" s="2">
        <v>79</v>
      </c>
      <c r="W1157" s="2">
        <v>9</v>
      </c>
      <c r="X1157" t="s">
        <v>5</v>
      </c>
      <c r="AD1157">
        <v>1156</v>
      </c>
      <c r="AE1157">
        <v>9525</v>
      </c>
      <c r="AF1157">
        <f>COUNTIF(AG1157:AY1157,"&lt;&gt;")</f>
        <v>3</v>
      </c>
      <c r="AG1157">
        <v>15</v>
      </c>
      <c r="AH1157">
        <v>25</v>
      </c>
      <c r="AI1157">
        <v>75</v>
      </c>
    </row>
    <row r="1158" spans="1:39" x14ac:dyDescent="0.2">
      <c r="A1158">
        <v>1157</v>
      </c>
      <c r="B1158" s="2">
        <v>90</v>
      </c>
      <c r="C1158" s="2">
        <v>75</v>
      </c>
      <c r="D1158" s="2">
        <v>6750</v>
      </c>
      <c r="E1158" t="s">
        <v>6</v>
      </c>
      <c r="H1158" s="2">
        <v>77</v>
      </c>
      <c r="I1158" s="2">
        <v>18</v>
      </c>
      <c r="J1158" s="2">
        <f t="shared" si="32"/>
        <v>4</v>
      </c>
      <c r="K1158">
        <v>5</v>
      </c>
      <c r="L1158" t="s">
        <v>6</v>
      </c>
      <c r="N1158">
        <v>1157</v>
      </c>
      <c r="O1158" s="2">
        <v>52</v>
      </c>
      <c r="P1158" s="2">
        <v>29</v>
      </c>
      <c r="Q1158" s="2">
        <v>81</v>
      </c>
      <c r="R1158" t="s">
        <v>5</v>
      </c>
      <c r="T1158">
        <v>1157</v>
      </c>
      <c r="U1158" s="2">
        <v>88</v>
      </c>
      <c r="V1158" s="2">
        <v>78</v>
      </c>
      <c r="W1158" s="2">
        <v>10</v>
      </c>
      <c r="X1158" t="s">
        <v>5</v>
      </c>
      <c r="AD1158">
        <v>1157</v>
      </c>
      <c r="AE1158">
        <v>1875</v>
      </c>
      <c r="AF1158">
        <f>COUNTIF(AG1158:AY1158,"&lt;&gt;")</f>
        <v>3</v>
      </c>
      <c r="AG1158">
        <v>15</v>
      </c>
      <c r="AH1158">
        <v>25</v>
      </c>
      <c r="AI1158">
        <v>75</v>
      </c>
    </row>
    <row r="1159" spans="1:39" x14ac:dyDescent="0.2">
      <c r="A1159">
        <v>1158</v>
      </c>
      <c r="B1159" s="2">
        <v>90</v>
      </c>
      <c r="C1159" s="2">
        <v>74</v>
      </c>
      <c r="D1159" s="2">
        <v>6660</v>
      </c>
      <c r="E1159" t="s">
        <v>6</v>
      </c>
      <c r="H1159" s="2">
        <v>78</v>
      </c>
      <c r="I1159" s="2">
        <v>18</v>
      </c>
      <c r="J1159" s="2">
        <f t="shared" si="32"/>
        <v>3.9999999999999996</v>
      </c>
      <c r="K1159">
        <v>6</v>
      </c>
      <c r="L1159" t="s">
        <v>6</v>
      </c>
      <c r="N1159">
        <v>1158</v>
      </c>
      <c r="O1159" s="2">
        <v>52</v>
      </c>
      <c r="P1159" s="2">
        <v>30</v>
      </c>
      <c r="Q1159" s="2">
        <v>82</v>
      </c>
      <c r="R1159" t="s">
        <v>5</v>
      </c>
      <c r="T1159">
        <v>1158</v>
      </c>
      <c r="U1159" s="2">
        <v>88</v>
      </c>
      <c r="V1159" s="2">
        <v>77</v>
      </c>
      <c r="W1159" s="2">
        <v>11</v>
      </c>
      <c r="X1159" t="s">
        <v>5</v>
      </c>
      <c r="AD1159">
        <v>1158</v>
      </c>
      <c r="AE1159">
        <v>6232</v>
      </c>
      <c r="AF1159">
        <f>COUNTIF(AG1159:AY1159,"&lt;&gt;")</f>
        <v>5</v>
      </c>
      <c r="AG1159">
        <v>19</v>
      </c>
      <c r="AH1159">
        <v>38</v>
      </c>
      <c r="AI1159">
        <v>41</v>
      </c>
      <c r="AJ1159">
        <v>76</v>
      </c>
      <c r="AK1159">
        <v>82</v>
      </c>
    </row>
    <row r="1160" spans="1:39" x14ac:dyDescent="0.2">
      <c r="A1160">
        <v>1159</v>
      </c>
      <c r="B1160" s="2">
        <v>90</v>
      </c>
      <c r="C1160" s="2">
        <v>73</v>
      </c>
      <c r="D1160" s="2">
        <v>6570</v>
      </c>
      <c r="E1160" t="s">
        <v>6</v>
      </c>
      <c r="H1160" s="2">
        <v>79</v>
      </c>
      <c r="I1160" s="2">
        <v>18</v>
      </c>
      <c r="J1160" s="2">
        <f t="shared" si="32"/>
        <v>4</v>
      </c>
      <c r="K1160">
        <v>7</v>
      </c>
      <c r="L1160" t="s">
        <v>6</v>
      </c>
      <c r="N1160">
        <v>1159</v>
      </c>
      <c r="O1160" s="2">
        <v>52</v>
      </c>
      <c r="P1160" s="2">
        <v>31</v>
      </c>
      <c r="Q1160" s="2">
        <v>83</v>
      </c>
      <c r="R1160" t="s">
        <v>5</v>
      </c>
      <c r="T1160">
        <v>1159</v>
      </c>
      <c r="U1160" s="2">
        <v>88</v>
      </c>
      <c r="V1160" s="2">
        <v>76</v>
      </c>
      <c r="W1160" s="2">
        <v>12</v>
      </c>
      <c r="X1160" t="s">
        <v>5</v>
      </c>
      <c r="AD1160">
        <v>1159</v>
      </c>
      <c r="AE1160">
        <v>8140</v>
      </c>
      <c r="AF1160">
        <f>COUNTIF(AG1160:AY1160,"&lt;&gt;")</f>
        <v>5</v>
      </c>
      <c r="AG1160">
        <v>22</v>
      </c>
      <c r="AH1160">
        <v>37</v>
      </c>
      <c r="AI1160">
        <v>44</v>
      </c>
      <c r="AJ1160">
        <v>55</v>
      </c>
      <c r="AK1160">
        <v>74</v>
      </c>
    </row>
    <row r="1161" spans="1:39" x14ac:dyDescent="0.2">
      <c r="A1161">
        <v>1160</v>
      </c>
      <c r="B1161" s="2">
        <v>90</v>
      </c>
      <c r="C1161" s="2">
        <v>72</v>
      </c>
      <c r="D1161" s="2">
        <v>6480</v>
      </c>
      <c r="E1161" t="s">
        <v>6</v>
      </c>
      <c r="H1161" s="2">
        <v>80</v>
      </c>
      <c r="I1161" s="2">
        <v>18</v>
      </c>
      <c r="J1161" s="2">
        <f t="shared" si="32"/>
        <v>4</v>
      </c>
      <c r="K1161">
        <v>8</v>
      </c>
      <c r="L1161" t="s">
        <v>6</v>
      </c>
      <c r="N1161">
        <v>1160</v>
      </c>
      <c r="O1161" s="2">
        <v>52</v>
      </c>
      <c r="P1161" s="2">
        <v>32</v>
      </c>
      <c r="Q1161" s="2">
        <v>84</v>
      </c>
      <c r="R1161" t="s">
        <v>5</v>
      </c>
      <c r="T1161">
        <v>1160</v>
      </c>
      <c r="U1161" s="2">
        <v>88</v>
      </c>
      <c r="V1161" s="2">
        <v>75</v>
      </c>
      <c r="W1161" s="2">
        <v>13</v>
      </c>
      <c r="X1161" t="s">
        <v>5</v>
      </c>
      <c r="AD1161">
        <v>1160</v>
      </c>
      <c r="AE1161">
        <v>6402</v>
      </c>
      <c r="AF1161">
        <f>COUNTIF(AG1161:AY1161,"&lt;&gt;")</f>
        <v>4</v>
      </c>
      <c r="AG1161">
        <v>22</v>
      </c>
      <c r="AH1161">
        <v>33</v>
      </c>
      <c r="AI1161">
        <v>66</v>
      </c>
      <c r="AJ1161">
        <v>97</v>
      </c>
    </row>
    <row r="1162" spans="1:39" x14ac:dyDescent="0.2">
      <c r="A1162">
        <v>1161</v>
      </c>
      <c r="B1162" s="2">
        <v>90</v>
      </c>
      <c r="C1162" s="2">
        <v>71</v>
      </c>
      <c r="D1162" s="2">
        <v>6390</v>
      </c>
      <c r="E1162" t="s">
        <v>6</v>
      </c>
      <c r="H1162" s="2">
        <v>81</v>
      </c>
      <c r="I1162" s="2">
        <v>18</v>
      </c>
      <c r="J1162" s="2">
        <f t="shared" si="32"/>
        <v>4</v>
      </c>
      <c r="K1162">
        <v>9</v>
      </c>
      <c r="L1162" t="s">
        <v>6</v>
      </c>
      <c r="N1162">
        <v>1161</v>
      </c>
      <c r="O1162" s="2">
        <v>52</v>
      </c>
      <c r="P1162" s="2">
        <v>33</v>
      </c>
      <c r="Q1162" s="2">
        <v>85</v>
      </c>
      <c r="R1162" t="s">
        <v>5</v>
      </c>
      <c r="T1162">
        <v>1161</v>
      </c>
      <c r="U1162" s="2">
        <v>88</v>
      </c>
      <c r="V1162" s="2">
        <v>74</v>
      </c>
      <c r="W1162" s="2">
        <v>14</v>
      </c>
      <c r="X1162" t="s">
        <v>5</v>
      </c>
      <c r="AD1162">
        <v>1161</v>
      </c>
      <c r="AE1162">
        <v>6818</v>
      </c>
      <c r="AF1162">
        <f>COUNTIF(AG1162:AY1162,"&lt;&gt;")</f>
        <v>1</v>
      </c>
      <c r="AG1162">
        <v>14</v>
      </c>
    </row>
    <row r="1163" spans="1:39" x14ac:dyDescent="0.2">
      <c r="A1163">
        <v>1162</v>
      </c>
      <c r="B1163" s="2">
        <v>90</v>
      </c>
      <c r="C1163" s="2">
        <v>70</v>
      </c>
      <c r="D1163" s="2">
        <v>6300</v>
      </c>
      <c r="E1163" t="s">
        <v>6</v>
      </c>
      <c r="H1163" s="2">
        <v>82</v>
      </c>
      <c r="I1163" s="2">
        <v>18</v>
      </c>
      <c r="J1163" s="2">
        <f t="shared" si="32"/>
        <v>4</v>
      </c>
      <c r="K1163">
        <v>10</v>
      </c>
      <c r="L1163" t="s">
        <v>6</v>
      </c>
      <c r="N1163">
        <v>1162</v>
      </c>
      <c r="O1163" s="2">
        <v>52</v>
      </c>
      <c r="P1163" s="2">
        <v>34</v>
      </c>
      <c r="Q1163" s="2">
        <v>86</v>
      </c>
      <c r="R1163" t="s">
        <v>5</v>
      </c>
      <c r="T1163">
        <v>1162</v>
      </c>
      <c r="U1163" s="2">
        <v>88</v>
      </c>
      <c r="V1163" s="2">
        <v>73</v>
      </c>
      <c r="W1163" s="2">
        <v>15</v>
      </c>
      <c r="X1163" t="s">
        <v>5</v>
      </c>
      <c r="AD1163">
        <v>1162</v>
      </c>
      <c r="AE1163">
        <v>6399</v>
      </c>
      <c r="AF1163">
        <f>COUNTIF(AG1163:AY1163,"&lt;&gt;")</f>
        <v>3</v>
      </c>
      <c r="AG1163">
        <v>27</v>
      </c>
      <c r="AH1163">
        <v>79</v>
      </c>
      <c r="AI1163">
        <v>81</v>
      </c>
    </row>
    <row r="1164" spans="1:39" x14ac:dyDescent="0.2">
      <c r="A1164">
        <v>1163</v>
      </c>
      <c r="B1164" s="2">
        <v>90</v>
      </c>
      <c r="C1164" s="2">
        <v>69</v>
      </c>
      <c r="D1164" s="2">
        <v>6210</v>
      </c>
      <c r="E1164" t="s">
        <v>6</v>
      </c>
      <c r="H1164" s="2">
        <v>83</v>
      </c>
      <c r="I1164" s="2">
        <v>18</v>
      </c>
      <c r="J1164" s="2">
        <f t="shared" si="32"/>
        <v>3.9999999999999996</v>
      </c>
      <c r="K1164">
        <v>11</v>
      </c>
      <c r="L1164" t="s">
        <v>6</v>
      </c>
      <c r="N1164">
        <v>1163</v>
      </c>
      <c r="O1164" s="2">
        <v>52</v>
      </c>
      <c r="P1164" s="2">
        <v>35</v>
      </c>
      <c r="Q1164" s="2">
        <v>87</v>
      </c>
      <c r="R1164" t="s">
        <v>5</v>
      </c>
      <c r="T1164">
        <v>1163</v>
      </c>
      <c r="U1164" s="2">
        <v>88</v>
      </c>
      <c r="V1164" s="2">
        <v>72</v>
      </c>
      <c r="W1164" s="2">
        <v>16</v>
      </c>
      <c r="X1164" t="s">
        <v>5</v>
      </c>
      <c r="AD1164">
        <v>1163</v>
      </c>
      <c r="AE1164">
        <v>9728</v>
      </c>
      <c r="AF1164">
        <f>COUNTIF(AG1164:AY1164,"&lt;&gt;")</f>
        <v>6</v>
      </c>
      <c r="AG1164">
        <v>16</v>
      </c>
      <c r="AH1164">
        <v>19</v>
      </c>
      <c r="AI1164">
        <v>32</v>
      </c>
      <c r="AJ1164">
        <v>38</v>
      </c>
      <c r="AK1164">
        <v>64</v>
      </c>
      <c r="AL1164">
        <v>76</v>
      </c>
    </row>
    <row r="1165" spans="1:39" x14ac:dyDescent="0.2">
      <c r="A1165">
        <v>1164</v>
      </c>
      <c r="B1165" s="2">
        <v>90</v>
      </c>
      <c r="C1165" s="2">
        <v>68</v>
      </c>
      <c r="D1165" s="2">
        <v>6120</v>
      </c>
      <c r="E1165" t="s">
        <v>6</v>
      </c>
      <c r="H1165" s="2">
        <v>84</v>
      </c>
      <c r="I1165" s="2">
        <v>18</v>
      </c>
      <c r="J1165" s="2">
        <f t="shared" si="32"/>
        <v>4</v>
      </c>
      <c r="K1165">
        <v>12</v>
      </c>
      <c r="L1165" t="s">
        <v>6</v>
      </c>
      <c r="N1165">
        <v>1164</v>
      </c>
      <c r="O1165" s="2">
        <v>52</v>
      </c>
      <c r="P1165" s="2">
        <v>36</v>
      </c>
      <c r="Q1165" s="2">
        <v>88</v>
      </c>
      <c r="R1165" t="s">
        <v>5</v>
      </c>
      <c r="T1165">
        <v>1164</v>
      </c>
      <c r="U1165" s="2">
        <v>88</v>
      </c>
      <c r="V1165" s="2">
        <v>71</v>
      </c>
      <c r="W1165" s="2">
        <v>17</v>
      </c>
      <c r="X1165" t="s">
        <v>5</v>
      </c>
      <c r="AD1165">
        <v>1164</v>
      </c>
      <c r="AE1165">
        <v>9344</v>
      </c>
      <c r="AF1165">
        <f>COUNTIF(AG1165:AY1165,"&lt;&gt;")</f>
        <v>4</v>
      </c>
      <c r="AG1165">
        <v>16</v>
      </c>
      <c r="AH1165">
        <v>32</v>
      </c>
      <c r="AI1165">
        <v>64</v>
      </c>
      <c r="AJ1165">
        <v>73</v>
      </c>
    </row>
    <row r="1166" spans="1:39" x14ac:dyDescent="0.2">
      <c r="A1166">
        <v>1165</v>
      </c>
      <c r="B1166" s="2">
        <v>90</v>
      </c>
      <c r="C1166" s="2">
        <v>67</v>
      </c>
      <c r="D1166" s="2">
        <v>6030</v>
      </c>
      <c r="E1166" t="s">
        <v>6</v>
      </c>
      <c r="H1166" s="2">
        <v>85</v>
      </c>
      <c r="I1166" s="2">
        <v>18</v>
      </c>
      <c r="J1166" s="2">
        <f t="shared" si="32"/>
        <v>4</v>
      </c>
      <c r="K1166">
        <v>13</v>
      </c>
      <c r="L1166" t="s">
        <v>6</v>
      </c>
      <c r="N1166">
        <v>1165</v>
      </c>
      <c r="O1166" s="2">
        <v>52</v>
      </c>
      <c r="P1166" s="2">
        <v>37</v>
      </c>
      <c r="Q1166" s="2">
        <v>89</v>
      </c>
      <c r="R1166" t="s">
        <v>5</v>
      </c>
      <c r="T1166">
        <v>1165</v>
      </c>
      <c r="U1166" s="2">
        <v>88</v>
      </c>
      <c r="V1166" s="2">
        <v>70</v>
      </c>
      <c r="W1166" s="2">
        <v>18</v>
      </c>
      <c r="X1166" t="s">
        <v>5</v>
      </c>
      <c r="AD1166">
        <v>1165</v>
      </c>
      <c r="AE1166">
        <v>7325</v>
      </c>
      <c r="AF1166">
        <f>COUNTIF(AG1166:AY1166,"&lt;&gt;")</f>
        <v>1</v>
      </c>
      <c r="AG1166">
        <v>25</v>
      </c>
    </row>
    <row r="1167" spans="1:39" x14ac:dyDescent="0.2">
      <c r="A1167">
        <v>1166</v>
      </c>
      <c r="B1167" s="2">
        <v>90</v>
      </c>
      <c r="C1167" s="2">
        <v>66</v>
      </c>
      <c r="D1167" s="2">
        <v>5940</v>
      </c>
      <c r="E1167" t="s">
        <v>6</v>
      </c>
      <c r="H1167" s="2">
        <v>86</v>
      </c>
      <c r="I1167" s="2">
        <v>18</v>
      </c>
      <c r="J1167" s="2">
        <f t="shared" si="32"/>
        <v>4</v>
      </c>
      <c r="K1167">
        <v>14</v>
      </c>
      <c r="L1167" t="s">
        <v>6</v>
      </c>
      <c r="N1167">
        <v>1166</v>
      </c>
      <c r="O1167" s="2">
        <v>52</v>
      </c>
      <c r="P1167" s="2">
        <v>38</v>
      </c>
      <c r="Q1167" s="2">
        <v>90</v>
      </c>
      <c r="R1167" t="s">
        <v>5</v>
      </c>
      <c r="T1167">
        <v>1166</v>
      </c>
      <c r="U1167" s="2">
        <v>88</v>
      </c>
      <c r="V1167" s="2">
        <v>69</v>
      </c>
      <c r="W1167" s="2">
        <v>19</v>
      </c>
      <c r="X1167" t="s">
        <v>5</v>
      </c>
      <c r="AD1167">
        <v>1166</v>
      </c>
      <c r="AE1167">
        <v>7134</v>
      </c>
      <c r="AF1167">
        <f>COUNTIF(AG1167:AY1167,"&lt;&gt;")</f>
        <v>5</v>
      </c>
      <c r="AG1167">
        <v>29</v>
      </c>
      <c r="AH1167">
        <v>41</v>
      </c>
      <c r="AI1167">
        <v>58</v>
      </c>
      <c r="AJ1167">
        <v>82</v>
      </c>
      <c r="AK1167">
        <v>87</v>
      </c>
    </row>
    <row r="1168" spans="1:39" x14ac:dyDescent="0.2">
      <c r="A1168">
        <v>1167</v>
      </c>
      <c r="B1168" s="2">
        <v>90</v>
      </c>
      <c r="C1168" s="2">
        <v>65</v>
      </c>
      <c r="D1168" s="2">
        <v>5850</v>
      </c>
      <c r="E1168" t="s">
        <v>6</v>
      </c>
      <c r="H1168" s="2">
        <v>87</v>
      </c>
      <c r="I1168" s="2">
        <v>18</v>
      </c>
      <c r="J1168" s="2">
        <f t="shared" si="32"/>
        <v>3.9999999999999996</v>
      </c>
      <c r="K1168">
        <v>15</v>
      </c>
      <c r="L1168" t="s">
        <v>6</v>
      </c>
      <c r="N1168">
        <v>1167</v>
      </c>
      <c r="O1168" s="2">
        <v>52</v>
      </c>
      <c r="P1168" s="2">
        <v>39</v>
      </c>
      <c r="Q1168" s="2">
        <v>91</v>
      </c>
      <c r="R1168" t="s">
        <v>5</v>
      </c>
      <c r="T1168">
        <v>1167</v>
      </c>
      <c r="U1168" s="2">
        <v>88</v>
      </c>
      <c r="V1168" s="2">
        <v>68</v>
      </c>
      <c r="W1168" s="2">
        <v>20</v>
      </c>
      <c r="X1168" t="s">
        <v>5</v>
      </c>
      <c r="AD1168">
        <v>1167</v>
      </c>
      <c r="AE1168">
        <v>2175</v>
      </c>
      <c r="AF1168">
        <f>COUNTIF(AG1168:AY1168,"&lt;&gt;")</f>
        <v>5</v>
      </c>
      <c r="AG1168">
        <v>15</v>
      </c>
      <c r="AH1168">
        <v>25</v>
      </c>
      <c r="AI1168">
        <v>29</v>
      </c>
      <c r="AJ1168">
        <v>75</v>
      </c>
      <c r="AK1168">
        <v>87</v>
      </c>
    </row>
    <row r="1169" spans="1:50" x14ac:dyDescent="0.2">
      <c r="A1169">
        <v>1168</v>
      </c>
      <c r="B1169" s="2">
        <v>90</v>
      </c>
      <c r="C1169" s="2">
        <v>64</v>
      </c>
      <c r="D1169" s="2">
        <v>5760</v>
      </c>
      <c r="E1169" t="s">
        <v>6</v>
      </c>
      <c r="H1169" s="2">
        <v>88</v>
      </c>
      <c r="I1169" s="2">
        <v>18</v>
      </c>
      <c r="J1169" s="2">
        <f t="shared" si="32"/>
        <v>4</v>
      </c>
      <c r="K1169">
        <v>16</v>
      </c>
      <c r="L1169" t="s">
        <v>6</v>
      </c>
      <c r="N1169">
        <v>1168</v>
      </c>
      <c r="O1169" s="2">
        <v>52</v>
      </c>
      <c r="P1169" s="2">
        <v>40</v>
      </c>
      <c r="Q1169" s="2">
        <v>92</v>
      </c>
      <c r="R1169" t="s">
        <v>5</v>
      </c>
      <c r="T1169">
        <v>1168</v>
      </c>
      <c r="U1169" s="2">
        <v>88</v>
      </c>
      <c r="V1169" s="2">
        <v>67</v>
      </c>
      <c r="W1169" s="2">
        <v>21</v>
      </c>
      <c r="X1169" t="s">
        <v>5</v>
      </c>
      <c r="AD1169">
        <v>1168</v>
      </c>
      <c r="AE1169">
        <v>1377</v>
      </c>
      <c r="AF1169">
        <f>COUNTIF(AG1169:AY1169,"&lt;&gt;")</f>
        <v>4</v>
      </c>
      <c r="AG1169">
        <v>17</v>
      </c>
      <c r="AH1169">
        <v>27</v>
      </c>
      <c r="AI1169">
        <v>51</v>
      </c>
      <c r="AJ1169">
        <v>81</v>
      </c>
    </row>
    <row r="1170" spans="1:50" x14ac:dyDescent="0.2">
      <c r="A1170">
        <v>1169</v>
      </c>
      <c r="B1170" s="2">
        <v>90</v>
      </c>
      <c r="C1170" s="2">
        <v>63</v>
      </c>
      <c r="D1170" s="2">
        <v>5670</v>
      </c>
      <c r="E1170" t="s">
        <v>6</v>
      </c>
      <c r="H1170" s="2">
        <v>89</v>
      </c>
      <c r="I1170" s="2">
        <v>18</v>
      </c>
      <c r="J1170" s="2">
        <f t="shared" si="32"/>
        <v>4</v>
      </c>
      <c r="K1170">
        <v>17</v>
      </c>
      <c r="L1170" t="s">
        <v>6</v>
      </c>
      <c r="N1170">
        <v>1169</v>
      </c>
      <c r="O1170" s="2">
        <v>52</v>
      </c>
      <c r="P1170" s="2">
        <v>41</v>
      </c>
      <c r="Q1170" s="2">
        <v>93</v>
      </c>
      <c r="R1170" t="s">
        <v>5</v>
      </c>
      <c r="T1170">
        <v>1169</v>
      </c>
      <c r="U1170" s="2">
        <v>88</v>
      </c>
      <c r="V1170" s="2">
        <v>66</v>
      </c>
      <c r="W1170" s="2">
        <v>22</v>
      </c>
      <c r="X1170" t="s">
        <v>5</v>
      </c>
      <c r="AD1170">
        <v>1169</v>
      </c>
      <c r="AE1170">
        <v>1720</v>
      </c>
      <c r="AF1170">
        <f>COUNTIF(AG1170:AY1170,"&lt;&gt;")</f>
        <v>2</v>
      </c>
      <c r="AG1170">
        <v>43</v>
      </c>
      <c r="AH1170">
        <v>86</v>
      </c>
    </row>
    <row r="1171" spans="1:50" x14ac:dyDescent="0.2">
      <c r="A1171">
        <v>1170</v>
      </c>
      <c r="B1171" s="2">
        <v>90</v>
      </c>
      <c r="C1171" s="2">
        <v>62</v>
      </c>
      <c r="D1171" s="2">
        <v>5580</v>
      </c>
      <c r="E1171" t="s">
        <v>6</v>
      </c>
      <c r="H1171" s="2">
        <v>90</v>
      </c>
      <c r="I1171" s="2">
        <v>18</v>
      </c>
      <c r="J1171" s="2">
        <f t="shared" si="32"/>
        <v>5</v>
      </c>
      <c r="K1171">
        <v>0</v>
      </c>
      <c r="L1171" t="s">
        <v>6</v>
      </c>
      <c r="N1171">
        <v>1170</v>
      </c>
      <c r="O1171" s="2">
        <v>52</v>
      </c>
      <c r="P1171" s="2">
        <v>42</v>
      </c>
      <c r="Q1171" s="2">
        <v>94</v>
      </c>
      <c r="R1171" t="s">
        <v>5</v>
      </c>
      <c r="T1171">
        <v>1170</v>
      </c>
      <c r="U1171" s="2">
        <v>88</v>
      </c>
      <c r="V1171" s="2">
        <v>65</v>
      </c>
      <c r="W1171" s="2">
        <v>23</v>
      </c>
      <c r="X1171" t="s">
        <v>5</v>
      </c>
      <c r="AD1171">
        <v>1170</v>
      </c>
      <c r="AE1171">
        <v>1917</v>
      </c>
      <c r="AF1171">
        <f>COUNTIF(AG1171:AY1171,"&lt;&gt;")</f>
        <v>2</v>
      </c>
      <c r="AG1171">
        <v>27</v>
      </c>
      <c r="AH1171">
        <v>71</v>
      </c>
    </row>
    <row r="1172" spans="1:50" x14ac:dyDescent="0.2">
      <c r="A1172">
        <v>1171</v>
      </c>
      <c r="B1172" s="2">
        <v>90</v>
      </c>
      <c r="C1172" s="2">
        <v>61</v>
      </c>
      <c r="D1172" s="2">
        <v>5490</v>
      </c>
      <c r="E1172" t="s">
        <v>6</v>
      </c>
      <c r="H1172" s="2">
        <v>91</v>
      </c>
      <c r="I1172" s="2">
        <v>18</v>
      </c>
      <c r="J1172" s="2">
        <f t="shared" si="32"/>
        <v>5</v>
      </c>
      <c r="K1172">
        <v>1</v>
      </c>
      <c r="L1172" t="s">
        <v>6</v>
      </c>
      <c r="N1172">
        <v>1171</v>
      </c>
      <c r="O1172" s="2">
        <v>52</v>
      </c>
      <c r="P1172" s="2">
        <v>43</v>
      </c>
      <c r="Q1172" s="2">
        <v>95</v>
      </c>
      <c r="R1172" t="s">
        <v>5</v>
      </c>
      <c r="T1172">
        <v>1171</v>
      </c>
      <c r="U1172" s="2">
        <v>88</v>
      </c>
      <c r="V1172" s="2">
        <v>64</v>
      </c>
      <c r="W1172" s="2">
        <v>24</v>
      </c>
      <c r="X1172" t="s">
        <v>5</v>
      </c>
      <c r="AD1172">
        <v>1171</v>
      </c>
      <c r="AE1172">
        <v>1175</v>
      </c>
      <c r="AF1172">
        <f>COUNTIF(AG1172:AY1172,"&lt;&gt;")</f>
        <v>2</v>
      </c>
      <c r="AG1172">
        <v>25</v>
      </c>
      <c r="AH1172">
        <v>47</v>
      </c>
    </row>
    <row r="1173" spans="1:50" x14ac:dyDescent="0.2">
      <c r="A1173">
        <v>1172</v>
      </c>
      <c r="B1173" s="2">
        <v>90</v>
      </c>
      <c r="C1173" s="2">
        <v>60</v>
      </c>
      <c r="D1173" s="2">
        <v>5400</v>
      </c>
      <c r="E1173" t="s">
        <v>6</v>
      </c>
      <c r="H1173" s="2">
        <v>92</v>
      </c>
      <c r="I1173" s="2">
        <v>18</v>
      </c>
      <c r="J1173" s="2">
        <f t="shared" si="32"/>
        <v>5</v>
      </c>
      <c r="K1173">
        <v>2</v>
      </c>
      <c r="L1173" t="s">
        <v>6</v>
      </c>
      <c r="N1173">
        <v>1172</v>
      </c>
      <c r="O1173" s="2">
        <v>52</v>
      </c>
      <c r="P1173" s="2">
        <v>44</v>
      </c>
      <c r="Q1173" s="2">
        <v>96</v>
      </c>
      <c r="R1173" t="s">
        <v>5</v>
      </c>
      <c r="T1173">
        <v>1172</v>
      </c>
      <c r="U1173" s="2">
        <v>88</v>
      </c>
      <c r="V1173" s="2">
        <v>63</v>
      </c>
      <c r="W1173" s="2">
        <v>25</v>
      </c>
      <c r="X1173" t="s">
        <v>5</v>
      </c>
      <c r="AD1173">
        <v>1172</v>
      </c>
      <c r="AE1173">
        <v>4192</v>
      </c>
      <c r="AF1173">
        <f>COUNTIF(AG1173:AY1173,"&lt;&gt;")</f>
        <v>2</v>
      </c>
      <c r="AG1173">
        <v>16</v>
      </c>
      <c r="AH1173">
        <v>32</v>
      </c>
    </row>
    <row r="1174" spans="1:50" x14ac:dyDescent="0.2">
      <c r="A1174">
        <v>1173</v>
      </c>
      <c r="B1174" s="2">
        <v>90</v>
      </c>
      <c r="C1174" s="2">
        <v>59</v>
      </c>
      <c r="D1174" s="2">
        <v>5310</v>
      </c>
      <c r="E1174" t="s">
        <v>6</v>
      </c>
      <c r="H1174" s="2">
        <v>93</v>
      </c>
      <c r="I1174" s="2">
        <v>18</v>
      </c>
      <c r="J1174" s="2">
        <f t="shared" si="32"/>
        <v>5</v>
      </c>
      <c r="K1174">
        <v>3</v>
      </c>
      <c r="L1174" t="s">
        <v>6</v>
      </c>
      <c r="N1174">
        <v>1173</v>
      </c>
      <c r="O1174" s="2">
        <v>52</v>
      </c>
      <c r="P1174" s="2">
        <v>45</v>
      </c>
      <c r="Q1174" s="2">
        <v>97</v>
      </c>
      <c r="R1174" t="s">
        <v>5</v>
      </c>
      <c r="T1174">
        <v>1173</v>
      </c>
      <c r="U1174" s="2">
        <v>88</v>
      </c>
      <c r="V1174" s="2">
        <v>62</v>
      </c>
      <c r="W1174" s="2">
        <v>26</v>
      </c>
      <c r="X1174" t="s">
        <v>5</v>
      </c>
      <c r="AD1174">
        <v>1173</v>
      </c>
      <c r="AE1174">
        <v>1937</v>
      </c>
      <c r="AF1174">
        <f>COUNTIF(AG1174:AY1174,"&lt;&gt;")</f>
        <v>1</v>
      </c>
      <c r="AG1174">
        <v>13</v>
      </c>
    </row>
    <row r="1175" spans="1:50" x14ac:dyDescent="0.2">
      <c r="A1175">
        <v>1174</v>
      </c>
      <c r="B1175" s="2">
        <v>90</v>
      </c>
      <c r="C1175" s="2">
        <v>58</v>
      </c>
      <c r="D1175" s="2">
        <v>5220</v>
      </c>
      <c r="E1175" t="s">
        <v>6</v>
      </c>
      <c r="H1175" s="2">
        <v>94</v>
      </c>
      <c r="I1175" s="2">
        <v>18</v>
      </c>
      <c r="J1175" s="2">
        <f t="shared" si="32"/>
        <v>5</v>
      </c>
      <c r="K1175">
        <v>4</v>
      </c>
      <c r="L1175" t="s">
        <v>6</v>
      </c>
      <c r="N1175">
        <v>1174</v>
      </c>
      <c r="O1175" s="2">
        <v>52</v>
      </c>
      <c r="P1175" s="2">
        <v>46</v>
      </c>
      <c r="Q1175" s="2">
        <v>98</v>
      </c>
      <c r="R1175" t="s">
        <v>5</v>
      </c>
      <c r="T1175">
        <v>1174</v>
      </c>
      <c r="U1175" s="2">
        <v>88</v>
      </c>
      <c r="V1175" s="2">
        <v>61</v>
      </c>
      <c r="W1175" s="2">
        <v>27</v>
      </c>
      <c r="X1175" t="s">
        <v>5</v>
      </c>
      <c r="AD1175">
        <v>1174</v>
      </c>
      <c r="AE1175">
        <v>1739</v>
      </c>
      <c r="AF1175">
        <f>COUNTIF(AG1175:AY1175,"&lt;&gt;")</f>
        <v>2</v>
      </c>
      <c r="AG1175">
        <v>37</v>
      </c>
      <c r="AH1175">
        <v>47</v>
      </c>
    </row>
    <row r="1176" spans="1:50" x14ac:dyDescent="0.2">
      <c r="A1176">
        <v>1175</v>
      </c>
      <c r="B1176" s="2">
        <v>90</v>
      </c>
      <c r="C1176" s="2">
        <v>57</v>
      </c>
      <c r="D1176" s="2">
        <v>5130</v>
      </c>
      <c r="E1176" t="s">
        <v>6</v>
      </c>
      <c r="H1176" s="2">
        <v>95</v>
      </c>
      <c r="I1176" s="2">
        <v>18</v>
      </c>
      <c r="J1176" s="2">
        <f t="shared" si="32"/>
        <v>5</v>
      </c>
      <c r="K1176">
        <v>5</v>
      </c>
      <c r="L1176" t="s">
        <v>6</v>
      </c>
      <c r="N1176">
        <v>1175</v>
      </c>
      <c r="O1176" s="2">
        <v>52</v>
      </c>
      <c r="P1176" s="2">
        <v>47</v>
      </c>
      <c r="Q1176" s="2">
        <v>99</v>
      </c>
      <c r="R1176" t="s">
        <v>5</v>
      </c>
      <c r="T1176">
        <v>1175</v>
      </c>
      <c r="U1176" s="2">
        <v>88</v>
      </c>
      <c r="V1176" s="2">
        <v>60</v>
      </c>
      <c r="W1176" s="2">
        <v>28</v>
      </c>
      <c r="X1176" t="s">
        <v>5</v>
      </c>
      <c r="AD1176">
        <v>1175</v>
      </c>
      <c r="AE1176">
        <v>9156</v>
      </c>
      <c r="AF1176">
        <f>COUNTIF(AG1176:AY1176,"&lt;&gt;")</f>
        <v>6</v>
      </c>
      <c r="AG1176">
        <v>12</v>
      </c>
      <c r="AH1176">
        <v>14</v>
      </c>
      <c r="AI1176">
        <v>21</v>
      </c>
      <c r="AJ1176">
        <v>28</v>
      </c>
      <c r="AK1176">
        <v>42</v>
      </c>
      <c r="AL1176">
        <v>84</v>
      </c>
    </row>
    <row r="1177" spans="1:50" x14ac:dyDescent="0.2">
      <c r="A1177">
        <v>1176</v>
      </c>
      <c r="B1177" s="2">
        <v>90</v>
      </c>
      <c r="C1177" s="2">
        <v>56</v>
      </c>
      <c r="D1177" s="2">
        <v>5040</v>
      </c>
      <c r="E1177" t="s">
        <v>6</v>
      </c>
      <c r="H1177" s="2">
        <v>96</v>
      </c>
      <c r="I1177" s="2">
        <v>18</v>
      </c>
      <c r="J1177" s="2">
        <f t="shared" si="32"/>
        <v>5</v>
      </c>
      <c r="K1177">
        <v>6</v>
      </c>
      <c r="L1177" t="s">
        <v>6</v>
      </c>
      <c r="N1177">
        <v>1176</v>
      </c>
      <c r="O1177" s="2">
        <v>52</v>
      </c>
      <c r="P1177" s="2">
        <v>48</v>
      </c>
      <c r="Q1177" s="2">
        <v>100</v>
      </c>
      <c r="R1177" t="s">
        <v>5</v>
      </c>
      <c r="T1177">
        <v>1176</v>
      </c>
      <c r="U1177" s="2">
        <v>88</v>
      </c>
      <c r="V1177" s="2">
        <v>59</v>
      </c>
      <c r="W1177" s="2">
        <v>29</v>
      </c>
      <c r="X1177" t="s">
        <v>5</v>
      </c>
      <c r="AD1177">
        <v>1176</v>
      </c>
      <c r="AE1177">
        <v>3422</v>
      </c>
      <c r="AF1177">
        <f>COUNTIF(AG1177:AY1177,"&lt;&gt;")</f>
        <v>3</v>
      </c>
      <c r="AG1177">
        <v>29</v>
      </c>
      <c r="AH1177">
        <v>58</v>
      </c>
      <c r="AI1177">
        <v>59</v>
      </c>
    </row>
    <row r="1178" spans="1:50" x14ac:dyDescent="0.2">
      <c r="A1178">
        <v>1177</v>
      </c>
      <c r="B1178" s="2">
        <v>90</v>
      </c>
      <c r="C1178" s="2">
        <v>55</v>
      </c>
      <c r="D1178" s="2">
        <v>4950</v>
      </c>
      <c r="E1178" t="s">
        <v>6</v>
      </c>
      <c r="H1178" s="2">
        <v>97</v>
      </c>
      <c r="I1178" s="2">
        <v>18</v>
      </c>
      <c r="J1178" s="2">
        <f t="shared" si="32"/>
        <v>5</v>
      </c>
      <c r="K1178">
        <v>7</v>
      </c>
      <c r="L1178" t="s">
        <v>6</v>
      </c>
      <c r="N1178">
        <v>1177</v>
      </c>
      <c r="O1178" s="2">
        <v>51</v>
      </c>
      <c r="P1178" s="2">
        <v>1</v>
      </c>
      <c r="Q1178" s="2">
        <v>52</v>
      </c>
      <c r="R1178" t="s">
        <v>5</v>
      </c>
      <c r="T1178">
        <v>1177</v>
      </c>
      <c r="U1178" s="2">
        <v>88</v>
      </c>
      <c r="V1178" s="2">
        <v>58</v>
      </c>
      <c r="W1178" s="2">
        <v>30</v>
      </c>
      <c r="X1178" t="s">
        <v>5</v>
      </c>
      <c r="AD1178">
        <v>1177</v>
      </c>
      <c r="AE1178">
        <v>8628</v>
      </c>
      <c r="AF1178">
        <f>COUNTIF(AG1178:AY1178,"&lt;&gt;")</f>
        <v>1</v>
      </c>
      <c r="AG1178">
        <v>12</v>
      </c>
    </row>
    <row r="1179" spans="1:50" x14ac:dyDescent="0.2">
      <c r="A1179">
        <v>1178</v>
      </c>
      <c r="B1179" s="2">
        <v>90</v>
      </c>
      <c r="C1179" s="2">
        <v>54</v>
      </c>
      <c r="D1179" s="2">
        <v>4860</v>
      </c>
      <c r="E1179" t="s">
        <v>6</v>
      </c>
      <c r="H1179" s="2">
        <v>98</v>
      </c>
      <c r="I1179" s="2">
        <v>18</v>
      </c>
      <c r="J1179" s="2">
        <f t="shared" si="32"/>
        <v>5</v>
      </c>
      <c r="K1179">
        <v>8</v>
      </c>
      <c r="L1179" t="s">
        <v>6</v>
      </c>
      <c r="N1179">
        <v>1178</v>
      </c>
      <c r="O1179" s="2">
        <v>51</v>
      </c>
      <c r="P1179" s="2">
        <v>2</v>
      </c>
      <c r="Q1179" s="2">
        <v>53</v>
      </c>
      <c r="R1179" t="s">
        <v>5</v>
      </c>
      <c r="T1179">
        <v>1178</v>
      </c>
      <c r="U1179" s="2">
        <v>88</v>
      </c>
      <c r="V1179" s="2">
        <v>57</v>
      </c>
      <c r="W1179" s="2">
        <v>31</v>
      </c>
      <c r="X1179" t="s">
        <v>5</v>
      </c>
      <c r="AD1179">
        <v>1178</v>
      </c>
      <c r="AE1179">
        <v>7250</v>
      </c>
      <c r="AF1179">
        <f>COUNTIF(AG1179:AY1179,"&lt;&gt;")</f>
        <v>3</v>
      </c>
      <c r="AG1179">
        <v>25</v>
      </c>
      <c r="AH1179">
        <v>29</v>
      </c>
      <c r="AI1179">
        <v>58</v>
      </c>
    </row>
    <row r="1180" spans="1:50" x14ac:dyDescent="0.2">
      <c r="A1180">
        <v>1179</v>
      </c>
      <c r="B1180" s="2">
        <v>90</v>
      </c>
      <c r="C1180" s="2">
        <v>53</v>
      </c>
      <c r="D1180" s="2">
        <v>4770</v>
      </c>
      <c r="E1180" t="s">
        <v>6</v>
      </c>
      <c r="H1180" s="2">
        <v>99</v>
      </c>
      <c r="I1180" s="2">
        <v>18</v>
      </c>
      <c r="J1180" s="2">
        <f t="shared" si="32"/>
        <v>5</v>
      </c>
      <c r="K1180">
        <v>9</v>
      </c>
      <c r="L1180" t="s">
        <v>6</v>
      </c>
      <c r="N1180">
        <v>1179</v>
      </c>
      <c r="O1180" s="2">
        <v>51</v>
      </c>
      <c r="P1180" s="2">
        <v>3</v>
      </c>
      <c r="Q1180" s="2">
        <v>54</v>
      </c>
      <c r="R1180" t="s">
        <v>5</v>
      </c>
      <c r="T1180">
        <v>1179</v>
      </c>
      <c r="U1180" s="2">
        <v>88</v>
      </c>
      <c r="V1180" s="2">
        <v>56</v>
      </c>
      <c r="W1180" s="2">
        <v>32</v>
      </c>
      <c r="X1180" t="s">
        <v>5</v>
      </c>
      <c r="AD1180">
        <v>1179</v>
      </c>
      <c r="AE1180">
        <v>6066</v>
      </c>
      <c r="AF1180">
        <f>COUNTIF(AG1180:AY1180,"&lt;&gt;")</f>
        <v>1</v>
      </c>
      <c r="AG1180">
        <v>18</v>
      </c>
    </row>
    <row r="1181" spans="1:50" x14ac:dyDescent="0.2">
      <c r="A1181">
        <v>1180</v>
      </c>
      <c r="B1181" s="2">
        <v>90</v>
      </c>
      <c r="C1181" s="2">
        <v>52</v>
      </c>
      <c r="D1181" s="2">
        <v>4680</v>
      </c>
      <c r="E1181" t="s">
        <v>6</v>
      </c>
      <c r="H1181" s="2">
        <v>19</v>
      </c>
      <c r="I1181" s="2">
        <v>18</v>
      </c>
      <c r="J1181" s="2">
        <f t="shared" si="32"/>
        <v>1</v>
      </c>
      <c r="K1181">
        <v>1</v>
      </c>
      <c r="L1181" t="s">
        <v>6</v>
      </c>
      <c r="N1181">
        <v>1180</v>
      </c>
      <c r="O1181" s="2">
        <v>51</v>
      </c>
      <c r="P1181" s="2">
        <v>4</v>
      </c>
      <c r="Q1181" s="2">
        <v>55</v>
      </c>
      <c r="R1181" t="s">
        <v>5</v>
      </c>
      <c r="T1181">
        <v>1180</v>
      </c>
      <c r="U1181" s="2">
        <v>88</v>
      </c>
      <c r="V1181" s="2">
        <v>55</v>
      </c>
      <c r="W1181" s="2">
        <v>33</v>
      </c>
      <c r="X1181" t="s">
        <v>5</v>
      </c>
      <c r="AD1181">
        <v>1180</v>
      </c>
      <c r="AE1181">
        <v>5293</v>
      </c>
      <c r="AF1181">
        <f>COUNTIF(AG1181:AY1181,"&lt;&gt;")</f>
        <v>2</v>
      </c>
      <c r="AG1181">
        <v>67</v>
      </c>
      <c r="AH1181">
        <v>79</v>
      </c>
    </row>
    <row r="1182" spans="1:50" x14ac:dyDescent="0.2">
      <c r="A1182">
        <v>1181</v>
      </c>
      <c r="B1182" s="2">
        <v>90</v>
      </c>
      <c r="C1182" s="2">
        <v>51</v>
      </c>
      <c r="D1182" s="2">
        <v>4590</v>
      </c>
      <c r="E1182" t="s">
        <v>6</v>
      </c>
      <c r="H1182" s="2">
        <v>20</v>
      </c>
      <c r="I1182" s="2">
        <v>18</v>
      </c>
      <c r="J1182" s="2">
        <f t="shared" si="32"/>
        <v>1</v>
      </c>
      <c r="K1182">
        <v>2</v>
      </c>
      <c r="L1182" t="s">
        <v>6</v>
      </c>
      <c r="N1182">
        <v>1181</v>
      </c>
      <c r="O1182" s="2">
        <v>51</v>
      </c>
      <c r="P1182" s="2">
        <v>5</v>
      </c>
      <c r="Q1182" s="2">
        <v>56</v>
      </c>
      <c r="R1182" t="s">
        <v>5</v>
      </c>
      <c r="T1182">
        <v>1181</v>
      </c>
      <c r="U1182" s="2">
        <v>88</v>
      </c>
      <c r="V1182" s="2">
        <v>54</v>
      </c>
      <c r="W1182" s="2">
        <v>34</v>
      </c>
      <c r="X1182" t="s">
        <v>5</v>
      </c>
      <c r="AD1182">
        <v>1181</v>
      </c>
      <c r="AE1182">
        <v>5040</v>
      </c>
      <c r="AF1182">
        <f>COUNTIF(AG1182:AY1182,"&lt;&gt;")</f>
        <v>18</v>
      </c>
      <c r="AG1182">
        <v>12</v>
      </c>
      <c r="AH1182">
        <v>14</v>
      </c>
      <c r="AI1182">
        <v>15</v>
      </c>
      <c r="AJ1182">
        <v>16</v>
      </c>
      <c r="AK1182">
        <v>18</v>
      </c>
      <c r="AL1182">
        <v>21</v>
      </c>
      <c r="AM1182">
        <v>24</v>
      </c>
      <c r="AN1182">
        <v>28</v>
      </c>
      <c r="AO1182">
        <v>35</v>
      </c>
      <c r="AP1182">
        <v>36</v>
      </c>
      <c r="AQ1182">
        <v>42</v>
      </c>
      <c r="AR1182">
        <v>45</v>
      </c>
      <c r="AS1182">
        <v>48</v>
      </c>
      <c r="AT1182">
        <v>56</v>
      </c>
      <c r="AU1182">
        <v>63</v>
      </c>
      <c r="AV1182">
        <v>72</v>
      </c>
      <c r="AW1182">
        <v>84</v>
      </c>
      <c r="AX1182" t="s">
        <v>22</v>
      </c>
    </row>
    <row r="1183" spans="1:50" x14ac:dyDescent="0.2">
      <c r="A1183">
        <v>1182</v>
      </c>
      <c r="B1183" s="2">
        <v>90</v>
      </c>
      <c r="C1183" s="2">
        <v>50</v>
      </c>
      <c r="D1183" s="2">
        <v>4500</v>
      </c>
      <c r="E1183" t="s">
        <v>6</v>
      </c>
      <c r="H1183" s="2">
        <v>21</v>
      </c>
      <c r="I1183" s="2">
        <v>18</v>
      </c>
      <c r="J1183" s="2">
        <f t="shared" si="32"/>
        <v>1</v>
      </c>
      <c r="K1183">
        <v>3</v>
      </c>
      <c r="L1183" t="s">
        <v>6</v>
      </c>
      <c r="N1183">
        <v>1182</v>
      </c>
      <c r="O1183" s="2">
        <v>51</v>
      </c>
      <c r="P1183" s="2">
        <v>6</v>
      </c>
      <c r="Q1183" s="2">
        <v>57</v>
      </c>
      <c r="R1183" t="s">
        <v>5</v>
      </c>
      <c r="T1183">
        <v>1182</v>
      </c>
      <c r="U1183" s="2">
        <v>88</v>
      </c>
      <c r="V1183" s="2">
        <v>53</v>
      </c>
      <c r="W1183" s="2">
        <v>35</v>
      </c>
      <c r="X1183" t="s">
        <v>5</v>
      </c>
      <c r="AD1183">
        <v>1182</v>
      </c>
      <c r="AE1183">
        <v>5490</v>
      </c>
      <c r="AF1183">
        <f>COUNTIF(AG1183:AY1183,"&lt;&gt;")</f>
        <v>4</v>
      </c>
      <c r="AG1183">
        <v>15</v>
      </c>
      <c r="AH1183">
        <v>18</v>
      </c>
      <c r="AI1183">
        <v>45</v>
      </c>
      <c r="AJ1183">
        <v>61</v>
      </c>
    </row>
    <row r="1184" spans="1:50" x14ac:dyDescent="0.2">
      <c r="A1184">
        <v>1183</v>
      </c>
      <c r="B1184" s="2">
        <v>90</v>
      </c>
      <c r="C1184" s="2">
        <v>49</v>
      </c>
      <c r="D1184" s="2">
        <v>4410</v>
      </c>
      <c r="E1184" t="s">
        <v>6</v>
      </c>
      <c r="H1184" s="2">
        <v>22</v>
      </c>
      <c r="I1184" s="2">
        <v>18</v>
      </c>
      <c r="J1184" s="2">
        <f t="shared" si="32"/>
        <v>1</v>
      </c>
      <c r="K1184">
        <v>4</v>
      </c>
      <c r="L1184" t="s">
        <v>6</v>
      </c>
      <c r="N1184">
        <v>1183</v>
      </c>
      <c r="O1184" s="2">
        <v>51</v>
      </c>
      <c r="P1184" s="2">
        <v>7</v>
      </c>
      <c r="Q1184" s="2">
        <v>58</v>
      </c>
      <c r="R1184" t="s">
        <v>5</v>
      </c>
      <c r="T1184">
        <v>1183</v>
      </c>
      <c r="U1184" s="2">
        <v>88</v>
      </c>
      <c r="V1184" s="2">
        <v>52</v>
      </c>
      <c r="W1184" s="2">
        <v>36</v>
      </c>
      <c r="X1184" t="s">
        <v>5</v>
      </c>
      <c r="AD1184">
        <v>1183</v>
      </c>
      <c r="AE1184">
        <v>2405</v>
      </c>
      <c r="AF1184">
        <f>COUNTIF(AG1184:AY1184,"&lt;&gt;")</f>
        <v>3</v>
      </c>
      <c r="AG1184">
        <v>13</v>
      </c>
      <c r="AH1184">
        <v>37</v>
      </c>
      <c r="AI1184">
        <v>65</v>
      </c>
    </row>
    <row r="1185" spans="1:39" x14ac:dyDescent="0.2">
      <c r="A1185">
        <v>1184</v>
      </c>
      <c r="B1185" s="2">
        <v>90</v>
      </c>
      <c r="C1185" s="2">
        <v>48</v>
      </c>
      <c r="D1185" s="2">
        <v>4320</v>
      </c>
      <c r="E1185" t="s">
        <v>6</v>
      </c>
      <c r="H1185" s="2">
        <v>23</v>
      </c>
      <c r="I1185" s="2">
        <v>18</v>
      </c>
      <c r="J1185" s="2">
        <f t="shared" si="32"/>
        <v>0.99999999999999989</v>
      </c>
      <c r="K1185">
        <v>5</v>
      </c>
      <c r="L1185" t="s">
        <v>6</v>
      </c>
      <c r="N1185">
        <v>1184</v>
      </c>
      <c r="O1185" s="2">
        <v>51</v>
      </c>
      <c r="P1185" s="2">
        <v>8</v>
      </c>
      <c r="Q1185" s="2">
        <v>59</v>
      </c>
      <c r="R1185" t="s">
        <v>5</v>
      </c>
      <c r="T1185">
        <v>1184</v>
      </c>
      <c r="U1185" s="2">
        <v>88</v>
      </c>
      <c r="V1185" s="2">
        <v>51</v>
      </c>
      <c r="W1185" s="2">
        <v>37</v>
      </c>
      <c r="X1185" t="s">
        <v>5</v>
      </c>
      <c r="AD1185">
        <v>1184</v>
      </c>
      <c r="AE1185">
        <v>8557</v>
      </c>
      <c r="AF1185">
        <f>COUNTIF(AG1185:AY1185,"&lt;&gt;")</f>
        <v>1</v>
      </c>
      <c r="AG1185">
        <v>43</v>
      </c>
    </row>
    <row r="1186" spans="1:39" x14ac:dyDescent="0.2">
      <c r="A1186">
        <v>1185</v>
      </c>
      <c r="B1186" s="2">
        <v>90</v>
      </c>
      <c r="C1186" s="2">
        <v>47</v>
      </c>
      <c r="D1186" s="2">
        <v>4230</v>
      </c>
      <c r="E1186" t="s">
        <v>6</v>
      </c>
      <c r="H1186" s="2">
        <v>24</v>
      </c>
      <c r="I1186" s="2">
        <v>18</v>
      </c>
      <c r="J1186" s="2">
        <f t="shared" si="32"/>
        <v>1</v>
      </c>
      <c r="K1186">
        <v>6</v>
      </c>
      <c r="L1186" t="s">
        <v>6</v>
      </c>
      <c r="N1186">
        <v>1185</v>
      </c>
      <c r="O1186" s="2">
        <v>51</v>
      </c>
      <c r="P1186" s="2">
        <v>9</v>
      </c>
      <c r="Q1186" s="2">
        <v>60</v>
      </c>
      <c r="R1186" t="s">
        <v>5</v>
      </c>
      <c r="T1186">
        <v>1185</v>
      </c>
      <c r="U1186" s="2">
        <v>88</v>
      </c>
      <c r="V1186" s="2">
        <v>50</v>
      </c>
      <c r="W1186" s="2">
        <v>38</v>
      </c>
      <c r="X1186" t="s">
        <v>5</v>
      </c>
      <c r="AD1186">
        <v>1185</v>
      </c>
      <c r="AE1186">
        <v>6944</v>
      </c>
      <c r="AF1186">
        <f>COUNTIF(AG1186:AY1186,"&lt;&gt;")</f>
        <v>7</v>
      </c>
      <c r="AG1186">
        <v>14</v>
      </c>
      <c r="AH1186">
        <v>16</v>
      </c>
      <c r="AI1186">
        <v>28</v>
      </c>
      <c r="AJ1186">
        <v>31</v>
      </c>
      <c r="AK1186">
        <v>32</v>
      </c>
      <c r="AL1186">
        <v>56</v>
      </c>
      <c r="AM1186">
        <v>62</v>
      </c>
    </row>
    <row r="1187" spans="1:39" x14ac:dyDescent="0.2">
      <c r="A1187">
        <v>1186</v>
      </c>
      <c r="B1187" s="2">
        <v>90</v>
      </c>
      <c r="C1187" s="2">
        <v>46</v>
      </c>
      <c r="D1187" s="2">
        <v>4140</v>
      </c>
      <c r="E1187" t="s">
        <v>6</v>
      </c>
      <c r="H1187" s="2">
        <v>25</v>
      </c>
      <c r="I1187" s="2">
        <v>18</v>
      </c>
      <c r="J1187" s="2">
        <f t="shared" si="32"/>
        <v>1</v>
      </c>
      <c r="K1187">
        <v>7</v>
      </c>
      <c r="L1187" t="s">
        <v>6</v>
      </c>
      <c r="N1187">
        <v>1186</v>
      </c>
      <c r="O1187" s="2">
        <v>51</v>
      </c>
      <c r="P1187" s="2">
        <v>10</v>
      </c>
      <c r="Q1187" s="2">
        <v>61</v>
      </c>
      <c r="R1187" t="s">
        <v>5</v>
      </c>
      <c r="T1187">
        <v>1186</v>
      </c>
      <c r="U1187" s="2">
        <v>88</v>
      </c>
      <c r="V1187" s="2">
        <v>49</v>
      </c>
      <c r="W1187" s="2">
        <v>39</v>
      </c>
      <c r="X1187" t="s">
        <v>5</v>
      </c>
      <c r="AD1187">
        <v>1186</v>
      </c>
      <c r="AE1187">
        <v>1564</v>
      </c>
      <c r="AF1187">
        <f>COUNTIF(AG1187:AY1187,"&lt;&gt;")</f>
        <v>6</v>
      </c>
      <c r="AG1187">
        <v>17</v>
      </c>
      <c r="AH1187">
        <v>23</v>
      </c>
      <c r="AI1187">
        <v>34</v>
      </c>
      <c r="AJ1187">
        <v>46</v>
      </c>
      <c r="AK1187">
        <v>68</v>
      </c>
      <c r="AL1187">
        <v>92</v>
      </c>
    </row>
    <row r="1188" spans="1:39" x14ac:dyDescent="0.2">
      <c r="A1188">
        <v>1187</v>
      </c>
      <c r="B1188" s="2">
        <v>90</v>
      </c>
      <c r="C1188" s="2">
        <v>45</v>
      </c>
      <c r="D1188" s="2">
        <v>4050</v>
      </c>
      <c r="E1188" t="s">
        <v>6</v>
      </c>
      <c r="H1188" s="2">
        <v>26</v>
      </c>
      <c r="I1188" s="2">
        <v>18</v>
      </c>
      <c r="J1188" s="2">
        <f t="shared" si="32"/>
        <v>1</v>
      </c>
      <c r="K1188">
        <v>8</v>
      </c>
      <c r="L1188" t="s">
        <v>6</v>
      </c>
      <c r="N1188">
        <v>1187</v>
      </c>
      <c r="O1188" s="2">
        <v>51</v>
      </c>
      <c r="P1188" s="2">
        <v>11</v>
      </c>
      <c r="Q1188" s="2">
        <v>62</v>
      </c>
      <c r="R1188" t="s">
        <v>5</v>
      </c>
      <c r="T1188">
        <v>1187</v>
      </c>
      <c r="U1188" s="2">
        <v>88</v>
      </c>
      <c r="V1188" s="2">
        <v>48</v>
      </c>
      <c r="W1188" s="2">
        <v>40</v>
      </c>
      <c r="X1188" t="s">
        <v>5</v>
      </c>
      <c r="AD1188">
        <v>1187</v>
      </c>
      <c r="AE1188">
        <v>4632</v>
      </c>
      <c r="AF1188">
        <f>COUNTIF(AG1188:AY1188,"&lt;&gt;")</f>
        <v>2</v>
      </c>
      <c r="AG1188">
        <v>12</v>
      </c>
      <c r="AH1188">
        <v>24</v>
      </c>
    </row>
    <row r="1189" spans="1:39" x14ac:dyDescent="0.2">
      <c r="A1189">
        <v>1188</v>
      </c>
      <c r="B1189" s="2">
        <v>90</v>
      </c>
      <c r="C1189" s="2">
        <v>44</v>
      </c>
      <c r="D1189" s="2">
        <v>3960</v>
      </c>
      <c r="E1189" t="s">
        <v>6</v>
      </c>
      <c r="H1189" s="2">
        <v>27</v>
      </c>
      <c r="I1189" s="2">
        <v>18</v>
      </c>
      <c r="J1189" s="2">
        <f t="shared" si="32"/>
        <v>1</v>
      </c>
      <c r="K1189">
        <v>9</v>
      </c>
      <c r="L1189" t="s">
        <v>6</v>
      </c>
      <c r="N1189">
        <v>1188</v>
      </c>
      <c r="O1189" s="2">
        <v>51</v>
      </c>
      <c r="P1189" s="2">
        <v>12</v>
      </c>
      <c r="Q1189" s="2">
        <v>63</v>
      </c>
      <c r="R1189" t="s">
        <v>5</v>
      </c>
      <c r="T1189">
        <v>1188</v>
      </c>
      <c r="U1189" s="2">
        <v>88</v>
      </c>
      <c r="V1189" s="2">
        <v>47</v>
      </c>
      <c r="W1189" s="2">
        <v>41</v>
      </c>
      <c r="X1189" t="s">
        <v>5</v>
      </c>
      <c r="AD1189">
        <v>1188</v>
      </c>
      <c r="AE1189">
        <v>3738</v>
      </c>
      <c r="AF1189">
        <f>COUNTIF(AG1189:AY1189,"&lt;&gt;")</f>
        <v>4</v>
      </c>
      <c r="AG1189">
        <v>14</v>
      </c>
      <c r="AH1189">
        <v>21</v>
      </c>
      <c r="AI1189">
        <v>42</v>
      </c>
      <c r="AJ1189">
        <v>89</v>
      </c>
    </row>
    <row r="1190" spans="1:39" x14ac:dyDescent="0.2">
      <c r="A1190">
        <v>1189</v>
      </c>
      <c r="B1190" s="2">
        <v>90</v>
      </c>
      <c r="C1190" s="2">
        <v>43</v>
      </c>
      <c r="D1190" s="2">
        <v>3870</v>
      </c>
      <c r="E1190" t="s">
        <v>6</v>
      </c>
      <c r="H1190" s="2">
        <v>28</v>
      </c>
      <c r="I1190" s="2">
        <v>18</v>
      </c>
      <c r="J1190" s="2">
        <f t="shared" si="32"/>
        <v>1</v>
      </c>
      <c r="K1190">
        <v>10</v>
      </c>
      <c r="L1190" t="s">
        <v>6</v>
      </c>
      <c r="N1190">
        <v>1189</v>
      </c>
      <c r="O1190" s="2">
        <v>51</v>
      </c>
      <c r="P1190" s="2">
        <v>13</v>
      </c>
      <c r="Q1190" s="2">
        <v>64</v>
      </c>
      <c r="R1190" t="s">
        <v>5</v>
      </c>
      <c r="T1190">
        <v>1189</v>
      </c>
      <c r="U1190" s="2">
        <v>88</v>
      </c>
      <c r="V1190" s="2">
        <v>46</v>
      </c>
      <c r="W1190" s="2">
        <v>42</v>
      </c>
      <c r="X1190" t="s">
        <v>5</v>
      </c>
      <c r="AD1190">
        <v>1189</v>
      </c>
      <c r="AE1190">
        <v>4202</v>
      </c>
      <c r="AF1190">
        <f>COUNTIF(AG1190:AY1190,"&lt;&gt;")</f>
        <v>1</v>
      </c>
      <c r="AG1190">
        <v>22</v>
      </c>
    </row>
    <row r="1191" spans="1:39" x14ac:dyDescent="0.2">
      <c r="A1191">
        <v>1190</v>
      </c>
      <c r="B1191" s="2">
        <v>90</v>
      </c>
      <c r="C1191" s="2">
        <v>42</v>
      </c>
      <c r="D1191" s="2">
        <v>3780</v>
      </c>
      <c r="E1191" t="s">
        <v>6</v>
      </c>
      <c r="H1191" s="2">
        <v>29</v>
      </c>
      <c r="I1191" s="2">
        <v>18</v>
      </c>
      <c r="J1191" s="2">
        <f t="shared" si="32"/>
        <v>1</v>
      </c>
      <c r="K1191">
        <v>11</v>
      </c>
      <c r="L1191" t="s">
        <v>6</v>
      </c>
      <c r="N1191">
        <v>1190</v>
      </c>
      <c r="O1191" s="2">
        <v>51</v>
      </c>
      <c r="P1191" s="2">
        <v>14</v>
      </c>
      <c r="Q1191" s="2">
        <v>65</v>
      </c>
      <c r="R1191" t="s">
        <v>5</v>
      </c>
      <c r="T1191">
        <v>1190</v>
      </c>
      <c r="U1191" s="2">
        <v>88</v>
      </c>
      <c r="V1191" s="2">
        <v>45</v>
      </c>
      <c r="W1191" s="2">
        <v>43</v>
      </c>
      <c r="X1191" t="s">
        <v>5</v>
      </c>
      <c r="AD1191">
        <v>1190</v>
      </c>
      <c r="AE1191">
        <v>9028</v>
      </c>
      <c r="AF1191">
        <f>COUNTIF(AG1191:AY1191,"&lt;&gt;")</f>
        <v>3</v>
      </c>
      <c r="AG1191">
        <v>37</v>
      </c>
      <c r="AH1191">
        <v>61</v>
      </c>
      <c r="AI1191">
        <v>74</v>
      </c>
    </row>
    <row r="1192" spans="1:39" x14ac:dyDescent="0.2">
      <c r="A1192">
        <v>1191</v>
      </c>
      <c r="B1192" s="2">
        <v>90</v>
      </c>
      <c r="C1192" s="2">
        <v>41</v>
      </c>
      <c r="D1192" s="2">
        <v>3690</v>
      </c>
      <c r="E1192" t="s">
        <v>6</v>
      </c>
      <c r="H1192" s="2">
        <v>30</v>
      </c>
      <c r="I1192" s="2">
        <v>18</v>
      </c>
      <c r="J1192" s="2">
        <f t="shared" si="32"/>
        <v>1</v>
      </c>
      <c r="K1192">
        <v>12</v>
      </c>
      <c r="L1192" t="s">
        <v>6</v>
      </c>
      <c r="N1192">
        <v>1191</v>
      </c>
      <c r="O1192" s="2">
        <v>51</v>
      </c>
      <c r="P1192" s="2">
        <v>15</v>
      </c>
      <c r="Q1192" s="2">
        <v>66</v>
      </c>
      <c r="R1192" t="s">
        <v>5</v>
      </c>
      <c r="T1192">
        <v>1191</v>
      </c>
      <c r="U1192" s="2">
        <v>88</v>
      </c>
      <c r="V1192" s="2">
        <v>44</v>
      </c>
      <c r="W1192" s="2">
        <v>44</v>
      </c>
      <c r="X1192" t="s">
        <v>5</v>
      </c>
      <c r="AD1192">
        <v>1191</v>
      </c>
      <c r="AE1192">
        <v>5764</v>
      </c>
      <c r="AF1192">
        <f>COUNTIF(AG1192:AY1192,"&lt;&gt;")</f>
        <v>2</v>
      </c>
      <c r="AG1192">
        <v>22</v>
      </c>
      <c r="AH1192">
        <v>44</v>
      </c>
    </row>
    <row r="1193" spans="1:39" x14ac:dyDescent="0.2">
      <c r="A1193">
        <v>1192</v>
      </c>
      <c r="B1193" s="2">
        <v>90</v>
      </c>
      <c r="C1193" s="2">
        <v>40</v>
      </c>
      <c r="D1193" s="2">
        <v>3600</v>
      </c>
      <c r="E1193" t="s">
        <v>6</v>
      </c>
      <c r="H1193" s="2">
        <v>31</v>
      </c>
      <c r="I1193" s="2">
        <v>18</v>
      </c>
      <c r="J1193" s="2">
        <f t="shared" si="32"/>
        <v>1</v>
      </c>
      <c r="K1193">
        <v>13</v>
      </c>
      <c r="L1193" t="s">
        <v>6</v>
      </c>
      <c r="N1193">
        <v>1192</v>
      </c>
      <c r="O1193" s="2">
        <v>51</v>
      </c>
      <c r="P1193" s="2">
        <v>16</v>
      </c>
      <c r="Q1193" s="2">
        <v>67</v>
      </c>
      <c r="R1193" t="s">
        <v>5</v>
      </c>
      <c r="T1193">
        <v>1192</v>
      </c>
      <c r="U1193" s="2">
        <v>88</v>
      </c>
      <c r="V1193" s="2">
        <v>43</v>
      </c>
      <c r="W1193" s="2">
        <v>45</v>
      </c>
      <c r="X1193" t="s">
        <v>5</v>
      </c>
      <c r="AD1193">
        <v>1192</v>
      </c>
      <c r="AE1193">
        <v>3103</v>
      </c>
      <c r="AF1193">
        <f>COUNTIF(AG1193:AY1193,"&lt;&gt;")</f>
        <v>1</v>
      </c>
      <c r="AG1193">
        <v>29</v>
      </c>
    </row>
    <row r="1194" spans="1:39" x14ac:dyDescent="0.2">
      <c r="A1194">
        <v>1193</v>
      </c>
      <c r="B1194" s="2">
        <v>90</v>
      </c>
      <c r="C1194" s="2">
        <v>39</v>
      </c>
      <c r="D1194" s="2">
        <v>3510</v>
      </c>
      <c r="E1194" t="s">
        <v>6</v>
      </c>
      <c r="H1194" s="2">
        <v>32</v>
      </c>
      <c r="I1194" s="2">
        <v>18</v>
      </c>
      <c r="J1194" s="2">
        <f t="shared" si="32"/>
        <v>0.99999999999999989</v>
      </c>
      <c r="K1194">
        <v>14</v>
      </c>
      <c r="L1194" t="s">
        <v>6</v>
      </c>
      <c r="N1194">
        <v>1193</v>
      </c>
      <c r="O1194" s="2">
        <v>51</v>
      </c>
      <c r="P1194" s="2">
        <v>17</v>
      </c>
      <c r="Q1194" s="2">
        <v>68</v>
      </c>
      <c r="R1194" t="s">
        <v>5</v>
      </c>
      <c r="T1194">
        <v>1193</v>
      </c>
      <c r="U1194" s="2">
        <v>88</v>
      </c>
      <c r="V1194" s="2">
        <v>42</v>
      </c>
      <c r="W1194" s="2">
        <v>46</v>
      </c>
      <c r="X1194" t="s">
        <v>5</v>
      </c>
      <c r="AD1194">
        <v>1193</v>
      </c>
      <c r="AE1194">
        <v>7692</v>
      </c>
      <c r="AF1194">
        <f>COUNTIF(AG1194:AY1194,"&lt;&gt;")</f>
        <v>1</v>
      </c>
      <c r="AG1194">
        <v>12</v>
      </c>
    </row>
    <row r="1195" spans="1:39" x14ac:dyDescent="0.2">
      <c r="A1195">
        <v>1194</v>
      </c>
      <c r="B1195" s="2">
        <v>90</v>
      </c>
      <c r="C1195" s="2">
        <v>38</v>
      </c>
      <c r="D1195" s="2">
        <v>3420</v>
      </c>
      <c r="E1195" t="s">
        <v>6</v>
      </c>
      <c r="H1195" s="2">
        <v>33</v>
      </c>
      <c r="I1195" s="2">
        <v>18</v>
      </c>
      <c r="J1195" s="2">
        <f t="shared" si="32"/>
        <v>0.99999999999999989</v>
      </c>
      <c r="K1195">
        <v>15</v>
      </c>
      <c r="L1195" t="s">
        <v>6</v>
      </c>
      <c r="N1195">
        <v>1194</v>
      </c>
      <c r="O1195" s="2">
        <v>51</v>
      </c>
      <c r="P1195" s="2">
        <v>18</v>
      </c>
      <c r="Q1195" s="2">
        <v>69</v>
      </c>
      <c r="R1195" t="s">
        <v>5</v>
      </c>
      <c r="T1195">
        <v>1194</v>
      </c>
      <c r="U1195" s="2">
        <v>88</v>
      </c>
      <c r="V1195" s="2">
        <v>41</v>
      </c>
      <c r="W1195" s="2">
        <v>47</v>
      </c>
      <c r="X1195" t="s">
        <v>5</v>
      </c>
      <c r="AD1195">
        <v>1194</v>
      </c>
      <c r="AE1195">
        <v>8602</v>
      </c>
      <c r="AF1195">
        <f>COUNTIF(AG1195:AY1195,"&lt;&gt;")</f>
        <v>5</v>
      </c>
      <c r="AG1195">
        <v>17</v>
      </c>
      <c r="AH1195">
        <v>22</v>
      </c>
      <c r="AI1195">
        <v>23</v>
      </c>
      <c r="AJ1195">
        <v>34</v>
      </c>
      <c r="AK1195">
        <v>46</v>
      </c>
    </row>
    <row r="1196" spans="1:39" x14ac:dyDescent="0.2">
      <c r="A1196">
        <v>1195</v>
      </c>
      <c r="B1196" s="2">
        <v>90</v>
      </c>
      <c r="C1196" s="2">
        <v>37</v>
      </c>
      <c r="D1196" s="2">
        <v>3330</v>
      </c>
      <c r="E1196" t="s">
        <v>6</v>
      </c>
      <c r="H1196" s="2">
        <v>34</v>
      </c>
      <c r="I1196" s="2">
        <v>18</v>
      </c>
      <c r="J1196" s="2">
        <f t="shared" si="32"/>
        <v>1</v>
      </c>
      <c r="K1196">
        <v>16</v>
      </c>
      <c r="L1196" t="s">
        <v>6</v>
      </c>
      <c r="N1196">
        <v>1195</v>
      </c>
      <c r="O1196" s="2">
        <v>51</v>
      </c>
      <c r="P1196" s="2">
        <v>19</v>
      </c>
      <c r="Q1196" s="2">
        <v>70</v>
      </c>
      <c r="R1196" t="s">
        <v>5</v>
      </c>
      <c r="T1196">
        <v>1195</v>
      </c>
      <c r="U1196" s="2">
        <v>88</v>
      </c>
      <c r="V1196" s="2">
        <v>40</v>
      </c>
      <c r="W1196" s="2">
        <v>48</v>
      </c>
      <c r="X1196" t="s">
        <v>5</v>
      </c>
      <c r="AD1196">
        <v>1195</v>
      </c>
      <c r="AE1196">
        <v>6739</v>
      </c>
      <c r="AF1196">
        <f>COUNTIF(AG1196:AY1196,"&lt;&gt;")</f>
        <v>1</v>
      </c>
      <c r="AG1196">
        <v>23</v>
      </c>
    </row>
    <row r="1197" spans="1:39" x14ac:dyDescent="0.2">
      <c r="A1197">
        <v>1196</v>
      </c>
      <c r="B1197" s="2">
        <v>90</v>
      </c>
      <c r="C1197" s="2">
        <v>36</v>
      </c>
      <c r="D1197" s="2">
        <v>3240</v>
      </c>
      <c r="E1197" t="s">
        <v>6</v>
      </c>
      <c r="H1197" s="2">
        <v>35</v>
      </c>
      <c r="I1197" s="2">
        <v>18</v>
      </c>
      <c r="J1197" s="2">
        <f t="shared" si="32"/>
        <v>1</v>
      </c>
      <c r="K1197">
        <v>17</v>
      </c>
      <c r="L1197" t="s">
        <v>6</v>
      </c>
      <c r="N1197">
        <v>1196</v>
      </c>
      <c r="O1197" s="2">
        <v>51</v>
      </c>
      <c r="P1197" s="2">
        <v>20</v>
      </c>
      <c r="Q1197" s="2">
        <v>71</v>
      </c>
      <c r="R1197" t="s">
        <v>5</v>
      </c>
      <c r="T1197">
        <v>1196</v>
      </c>
      <c r="U1197" s="2">
        <v>88</v>
      </c>
      <c r="V1197" s="2">
        <v>39</v>
      </c>
      <c r="W1197" s="2">
        <v>49</v>
      </c>
      <c r="X1197" t="s">
        <v>5</v>
      </c>
      <c r="AD1197">
        <v>1196</v>
      </c>
      <c r="AE1197">
        <v>9128</v>
      </c>
      <c r="AF1197">
        <f>COUNTIF(AG1197:AY1197,"&lt;&gt;")</f>
        <v>3</v>
      </c>
      <c r="AG1197">
        <v>14</v>
      </c>
      <c r="AH1197">
        <v>28</v>
      </c>
      <c r="AI1197">
        <v>56</v>
      </c>
    </row>
    <row r="1198" spans="1:39" x14ac:dyDescent="0.2">
      <c r="A1198">
        <v>1197</v>
      </c>
      <c r="B1198" s="2">
        <v>90</v>
      </c>
      <c r="C1198" s="2">
        <v>35</v>
      </c>
      <c r="D1198" s="2">
        <v>3150</v>
      </c>
      <c r="E1198" t="s">
        <v>6</v>
      </c>
      <c r="H1198" s="2">
        <v>38</v>
      </c>
      <c r="I1198" s="2">
        <v>19</v>
      </c>
      <c r="J1198" s="2">
        <f t="shared" si="32"/>
        <v>2</v>
      </c>
      <c r="K1198">
        <v>0</v>
      </c>
      <c r="L1198" t="s">
        <v>6</v>
      </c>
      <c r="N1198">
        <v>1197</v>
      </c>
      <c r="O1198" s="2">
        <v>51</v>
      </c>
      <c r="P1198" s="2">
        <v>21</v>
      </c>
      <c r="Q1198" s="2">
        <v>72</v>
      </c>
      <c r="R1198" t="s">
        <v>5</v>
      </c>
      <c r="T1198">
        <v>1197</v>
      </c>
      <c r="U1198" s="2">
        <v>88</v>
      </c>
      <c r="V1198" s="2">
        <v>38</v>
      </c>
      <c r="W1198" s="2">
        <v>50</v>
      </c>
      <c r="X1198" t="s">
        <v>5</v>
      </c>
      <c r="AD1198">
        <v>1197</v>
      </c>
      <c r="AE1198">
        <v>1674</v>
      </c>
      <c r="AF1198">
        <f>COUNTIF(AG1198:AY1198,"&lt;&gt;")</f>
        <v>6</v>
      </c>
      <c r="AG1198">
        <v>18</v>
      </c>
      <c r="AH1198">
        <v>27</v>
      </c>
      <c r="AI1198">
        <v>31</v>
      </c>
      <c r="AJ1198">
        <v>54</v>
      </c>
      <c r="AK1198">
        <v>62</v>
      </c>
      <c r="AL1198">
        <v>93</v>
      </c>
    </row>
    <row r="1199" spans="1:39" x14ac:dyDescent="0.2">
      <c r="A1199">
        <v>1198</v>
      </c>
      <c r="B1199" s="2">
        <v>90</v>
      </c>
      <c r="C1199" s="2">
        <v>34</v>
      </c>
      <c r="D1199" s="2">
        <v>3060</v>
      </c>
      <c r="E1199" t="s">
        <v>6</v>
      </c>
      <c r="H1199" s="2">
        <v>39</v>
      </c>
      <c r="I1199" s="2">
        <v>19</v>
      </c>
      <c r="J1199" s="2">
        <f t="shared" si="32"/>
        <v>2</v>
      </c>
      <c r="K1199">
        <v>1</v>
      </c>
      <c r="L1199" t="s">
        <v>6</v>
      </c>
      <c r="N1199">
        <v>1198</v>
      </c>
      <c r="O1199" s="2">
        <v>51</v>
      </c>
      <c r="P1199" s="2">
        <v>22</v>
      </c>
      <c r="Q1199" s="2">
        <v>73</v>
      </c>
      <c r="R1199" t="s">
        <v>5</v>
      </c>
      <c r="T1199">
        <v>1198</v>
      </c>
      <c r="U1199" s="2">
        <v>88</v>
      </c>
      <c r="V1199" s="2">
        <v>37</v>
      </c>
      <c r="W1199" s="2">
        <v>51</v>
      </c>
      <c r="X1199" t="s">
        <v>5</v>
      </c>
      <c r="AD1199">
        <v>1198</v>
      </c>
      <c r="AE1199">
        <v>7918</v>
      </c>
      <c r="AF1199">
        <f>COUNTIF(AG1199:AY1199,"&lt;&gt;")</f>
        <v>2</v>
      </c>
      <c r="AG1199">
        <v>37</v>
      </c>
      <c r="AH1199">
        <v>74</v>
      </c>
    </row>
    <row r="1200" spans="1:39" x14ac:dyDescent="0.2">
      <c r="A1200">
        <v>1199</v>
      </c>
      <c r="B1200" s="2">
        <v>90</v>
      </c>
      <c r="C1200" s="2">
        <v>33</v>
      </c>
      <c r="D1200" s="2">
        <v>2970</v>
      </c>
      <c r="E1200" t="s">
        <v>6</v>
      </c>
      <c r="H1200" s="2">
        <v>40</v>
      </c>
      <c r="I1200" s="2">
        <v>19</v>
      </c>
      <c r="J1200" s="2">
        <f t="shared" si="32"/>
        <v>2</v>
      </c>
      <c r="K1200">
        <v>2</v>
      </c>
      <c r="L1200" t="s">
        <v>6</v>
      </c>
      <c r="N1200">
        <v>1199</v>
      </c>
      <c r="O1200" s="2">
        <v>51</v>
      </c>
      <c r="P1200" s="2">
        <v>23</v>
      </c>
      <c r="Q1200" s="2">
        <v>74</v>
      </c>
      <c r="R1200" t="s">
        <v>5</v>
      </c>
      <c r="T1200">
        <v>1199</v>
      </c>
      <c r="U1200" s="2">
        <v>88</v>
      </c>
      <c r="V1200" s="2">
        <v>36</v>
      </c>
      <c r="W1200" s="2">
        <v>52</v>
      </c>
      <c r="X1200" t="s">
        <v>5</v>
      </c>
      <c r="AD1200">
        <v>1199</v>
      </c>
      <c r="AE1200">
        <v>4658</v>
      </c>
      <c r="AF1200">
        <f>COUNTIF(AG1200:AY1200,"&lt;&gt;")</f>
        <v>2</v>
      </c>
      <c r="AG1200">
        <v>17</v>
      </c>
      <c r="AH1200">
        <v>34</v>
      </c>
    </row>
    <row r="1201" spans="1:48" x14ac:dyDescent="0.2">
      <c r="A1201">
        <v>1200</v>
      </c>
      <c r="B1201" s="2">
        <v>90</v>
      </c>
      <c r="C1201" s="2">
        <v>32</v>
      </c>
      <c r="D1201" s="2">
        <v>2880</v>
      </c>
      <c r="E1201" t="s">
        <v>6</v>
      </c>
      <c r="H1201" s="2">
        <v>41</v>
      </c>
      <c r="I1201" s="2">
        <v>19</v>
      </c>
      <c r="J1201" s="2">
        <f t="shared" si="32"/>
        <v>2</v>
      </c>
      <c r="K1201">
        <v>3</v>
      </c>
      <c r="L1201" t="s">
        <v>6</v>
      </c>
      <c r="N1201">
        <v>1200</v>
      </c>
      <c r="O1201" s="2">
        <v>51</v>
      </c>
      <c r="P1201" s="2">
        <v>24</v>
      </c>
      <c r="Q1201" s="2">
        <v>75</v>
      </c>
      <c r="R1201" t="s">
        <v>5</v>
      </c>
      <c r="T1201">
        <v>1200</v>
      </c>
      <c r="U1201" s="2">
        <v>88</v>
      </c>
      <c r="V1201" s="2">
        <v>35</v>
      </c>
      <c r="W1201" s="2">
        <v>53</v>
      </c>
      <c r="X1201" t="s">
        <v>5</v>
      </c>
      <c r="AD1201">
        <v>1200</v>
      </c>
      <c r="AE1201">
        <v>1649</v>
      </c>
      <c r="AF1201">
        <f>COUNTIF(AG1201:AY1201,"&lt;&gt;")</f>
        <v>2</v>
      </c>
      <c r="AG1201">
        <v>17</v>
      </c>
      <c r="AH1201">
        <v>97</v>
      </c>
    </row>
    <row r="1202" spans="1:48" x14ac:dyDescent="0.2">
      <c r="A1202">
        <v>1201</v>
      </c>
      <c r="B1202" s="2">
        <v>90</v>
      </c>
      <c r="C1202" s="2">
        <v>31</v>
      </c>
      <c r="D1202" s="2">
        <v>2790</v>
      </c>
      <c r="E1202" t="s">
        <v>6</v>
      </c>
      <c r="H1202" s="2">
        <v>42</v>
      </c>
      <c r="I1202" s="2">
        <v>19</v>
      </c>
      <c r="J1202" s="2">
        <f t="shared" si="32"/>
        <v>2</v>
      </c>
      <c r="K1202">
        <v>4</v>
      </c>
      <c r="L1202" t="s">
        <v>6</v>
      </c>
      <c r="N1202">
        <v>1201</v>
      </c>
      <c r="O1202" s="2">
        <v>51</v>
      </c>
      <c r="P1202" s="2">
        <v>25</v>
      </c>
      <c r="Q1202" s="2">
        <v>76</v>
      </c>
      <c r="R1202" t="s">
        <v>5</v>
      </c>
      <c r="T1202">
        <v>1201</v>
      </c>
      <c r="U1202" s="2">
        <v>88</v>
      </c>
      <c r="V1202" s="2">
        <v>34</v>
      </c>
      <c r="W1202" s="2">
        <v>54</v>
      </c>
      <c r="X1202" t="s">
        <v>5</v>
      </c>
      <c r="AD1202">
        <v>1201</v>
      </c>
      <c r="AE1202">
        <v>4725</v>
      </c>
      <c r="AF1202">
        <f>COUNTIF(AG1202:AY1202,"&lt;&gt;")</f>
        <v>8</v>
      </c>
      <c r="AG1202">
        <v>15</v>
      </c>
      <c r="AH1202">
        <v>21</v>
      </c>
      <c r="AI1202">
        <v>25</v>
      </c>
      <c r="AJ1202">
        <v>27</v>
      </c>
      <c r="AK1202">
        <v>35</v>
      </c>
      <c r="AL1202">
        <v>45</v>
      </c>
      <c r="AM1202">
        <v>63</v>
      </c>
      <c r="AN1202">
        <v>75</v>
      </c>
    </row>
    <row r="1203" spans="1:48" x14ac:dyDescent="0.2">
      <c r="A1203">
        <v>1202</v>
      </c>
      <c r="B1203" s="2">
        <v>90</v>
      </c>
      <c r="C1203" s="2">
        <v>30</v>
      </c>
      <c r="D1203" s="2">
        <v>2700</v>
      </c>
      <c r="E1203" t="s">
        <v>6</v>
      </c>
      <c r="H1203" s="2">
        <v>43</v>
      </c>
      <c r="I1203" s="2">
        <v>19</v>
      </c>
      <c r="J1203" s="2">
        <f t="shared" si="32"/>
        <v>2</v>
      </c>
      <c r="K1203">
        <v>5</v>
      </c>
      <c r="L1203" t="s">
        <v>6</v>
      </c>
      <c r="N1203">
        <v>1202</v>
      </c>
      <c r="O1203" s="2">
        <v>51</v>
      </c>
      <c r="P1203" s="2">
        <v>26</v>
      </c>
      <c r="Q1203" s="2">
        <v>77</v>
      </c>
      <c r="R1203" t="s">
        <v>5</v>
      </c>
      <c r="T1203">
        <v>1202</v>
      </c>
      <c r="U1203" s="2">
        <v>88</v>
      </c>
      <c r="V1203" s="2">
        <v>33</v>
      </c>
      <c r="W1203" s="2">
        <v>55</v>
      </c>
      <c r="X1203" t="s">
        <v>5</v>
      </c>
      <c r="AD1203">
        <v>1202</v>
      </c>
      <c r="AE1203">
        <v>6270</v>
      </c>
      <c r="AF1203">
        <f>COUNTIF(AG1203:AY1203,"&lt;&gt;")</f>
        <v>9</v>
      </c>
      <c r="AG1203">
        <v>15</v>
      </c>
      <c r="AH1203">
        <v>19</v>
      </c>
      <c r="AI1203">
        <v>22</v>
      </c>
      <c r="AJ1203">
        <v>33</v>
      </c>
      <c r="AK1203">
        <v>38</v>
      </c>
      <c r="AL1203">
        <v>55</v>
      </c>
      <c r="AM1203">
        <v>57</v>
      </c>
      <c r="AN1203">
        <v>66</v>
      </c>
      <c r="AO1203">
        <v>95</v>
      </c>
    </row>
    <row r="1204" spans="1:48" x14ac:dyDescent="0.2">
      <c r="A1204">
        <v>1203</v>
      </c>
      <c r="B1204" s="2">
        <v>90</v>
      </c>
      <c r="C1204" s="2">
        <v>29</v>
      </c>
      <c r="D1204" s="2">
        <v>2610</v>
      </c>
      <c r="E1204" t="s">
        <v>6</v>
      </c>
      <c r="H1204" s="2">
        <v>44</v>
      </c>
      <c r="I1204" s="2">
        <v>19</v>
      </c>
      <c r="J1204" s="2">
        <f t="shared" si="32"/>
        <v>2</v>
      </c>
      <c r="K1204">
        <v>6</v>
      </c>
      <c r="L1204" t="s">
        <v>6</v>
      </c>
      <c r="N1204">
        <v>1203</v>
      </c>
      <c r="O1204" s="2">
        <v>51</v>
      </c>
      <c r="P1204" s="2">
        <v>27</v>
      </c>
      <c r="Q1204" s="2">
        <v>78</v>
      </c>
      <c r="R1204" t="s">
        <v>5</v>
      </c>
      <c r="T1204">
        <v>1203</v>
      </c>
      <c r="U1204" s="2">
        <v>88</v>
      </c>
      <c r="V1204" s="2">
        <v>32</v>
      </c>
      <c r="W1204" s="2">
        <v>56</v>
      </c>
      <c r="X1204" t="s">
        <v>5</v>
      </c>
      <c r="AD1204">
        <v>1203</v>
      </c>
      <c r="AE1204">
        <v>6275</v>
      </c>
      <c r="AF1204">
        <f>COUNTIF(AG1204:AY1204,"&lt;&gt;")</f>
        <v>1</v>
      </c>
      <c r="AG1204">
        <v>25</v>
      </c>
    </row>
    <row r="1205" spans="1:48" x14ac:dyDescent="0.2">
      <c r="A1205">
        <v>1204</v>
      </c>
      <c r="B1205" s="2">
        <v>90</v>
      </c>
      <c r="C1205" s="2">
        <v>28</v>
      </c>
      <c r="D1205" s="2">
        <v>2520</v>
      </c>
      <c r="E1205" t="s">
        <v>6</v>
      </c>
      <c r="H1205" s="2">
        <v>45</v>
      </c>
      <c r="I1205" s="2">
        <v>19</v>
      </c>
      <c r="J1205" s="2">
        <f t="shared" si="32"/>
        <v>1.9999999999999998</v>
      </c>
      <c r="K1205">
        <v>7</v>
      </c>
      <c r="L1205" t="s">
        <v>6</v>
      </c>
      <c r="N1205">
        <v>1204</v>
      </c>
      <c r="O1205" s="2">
        <v>51</v>
      </c>
      <c r="P1205" s="2">
        <v>28</v>
      </c>
      <c r="Q1205" s="2">
        <v>79</v>
      </c>
      <c r="R1205" t="s">
        <v>5</v>
      </c>
      <c r="T1205">
        <v>1204</v>
      </c>
      <c r="U1205" s="2">
        <v>88</v>
      </c>
      <c r="V1205" s="2">
        <v>31</v>
      </c>
      <c r="W1205" s="2">
        <v>57</v>
      </c>
      <c r="X1205" t="s">
        <v>5</v>
      </c>
      <c r="AD1205">
        <v>1204</v>
      </c>
      <c r="AE1205">
        <v>9576</v>
      </c>
      <c r="AF1205">
        <f>COUNTIF(AG1205:AY1205,"&lt;&gt;")</f>
        <v>16</v>
      </c>
      <c r="AG1205">
        <v>12</v>
      </c>
      <c r="AH1205">
        <v>14</v>
      </c>
      <c r="AI1205">
        <v>18</v>
      </c>
      <c r="AJ1205">
        <v>19</v>
      </c>
      <c r="AK1205">
        <v>21</v>
      </c>
      <c r="AL1205">
        <v>24</v>
      </c>
      <c r="AM1205">
        <v>28</v>
      </c>
      <c r="AN1205">
        <v>36</v>
      </c>
      <c r="AO1205">
        <v>38</v>
      </c>
      <c r="AP1205">
        <v>42</v>
      </c>
      <c r="AQ1205">
        <v>56</v>
      </c>
      <c r="AR1205">
        <v>57</v>
      </c>
      <c r="AS1205">
        <v>63</v>
      </c>
      <c r="AT1205">
        <v>72</v>
      </c>
      <c r="AU1205">
        <v>76</v>
      </c>
      <c r="AV1205">
        <v>84</v>
      </c>
    </row>
    <row r="1206" spans="1:48" x14ac:dyDescent="0.2">
      <c r="A1206">
        <v>1205</v>
      </c>
      <c r="B1206" s="2">
        <v>90</v>
      </c>
      <c r="C1206" s="2">
        <v>27</v>
      </c>
      <c r="D1206" s="2">
        <v>2430</v>
      </c>
      <c r="E1206" t="s">
        <v>6</v>
      </c>
      <c r="H1206" s="2">
        <v>46</v>
      </c>
      <c r="I1206" s="2">
        <v>19</v>
      </c>
      <c r="J1206" s="2">
        <f t="shared" si="32"/>
        <v>2</v>
      </c>
      <c r="K1206">
        <v>8</v>
      </c>
      <c r="L1206" t="s">
        <v>6</v>
      </c>
      <c r="N1206">
        <v>1205</v>
      </c>
      <c r="O1206" s="2">
        <v>51</v>
      </c>
      <c r="P1206" s="2">
        <v>29</v>
      </c>
      <c r="Q1206" s="2">
        <v>80</v>
      </c>
      <c r="R1206" t="s">
        <v>5</v>
      </c>
      <c r="T1206">
        <v>1205</v>
      </c>
      <c r="U1206" s="2">
        <v>88</v>
      </c>
      <c r="V1206" s="2">
        <v>30</v>
      </c>
      <c r="W1206" s="2">
        <v>58</v>
      </c>
      <c r="X1206" t="s">
        <v>5</v>
      </c>
      <c r="AD1206">
        <v>1205</v>
      </c>
      <c r="AE1206">
        <v>3920</v>
      </c>
      <c r="AF1206">
        <f>COUNTIF(AG1206:AY1206,"&lt;&gt;")</f>
        <v>7</v>
      </c>
      <c r="AG1206">
        <v>14</v>
      </c>
      <c r="AH1206">
        <v>16</v>
      </c>
      <c r="AI1206">
        <v>28</v>
      </c>
      <c r="AJ1206">
        <v>35</v>
      </c>
      <c r="AK1206">
        <v>49</v>
      </c>
      <c r="AL1206">
        <v>56</v>
      </c>
      <c r="AM1206">
        <v>98</v>
      </c>
    </row>
    <row r="1207" spans="1:48" x14ac:dyDescent="0.2">
      <c r="A1207">
        <v>1206</v>
      </c>
      <c r="B1207" s="2">
        <v>90</v>
      </c>
      <c r="C1207" s="2">
        <v>26</v>
      </c>
      <c r="D1207" s="2">
        <v>2340</v>
      </c>
      <c r="E1207" t="s">
        <v>6</v>
      </c>
      <c r="H1207" s="2">
        <v>47</v>
      </c>
      <c r="I1207" s="2">
        <v>19</v>
      </c>
      <c r="J1207" s="2">
        <f t="shared" si="32"/>
        <v>2</v>
      </c>
      <c r="K1207">
        <v>9</v>
      </c>
      <c r="L1207" t="s">
        <v>6</v>
      </c>
      <c r="N1207">
        <v>1206</v>
      </c>
      <c r="O1207" s="2">
        <v>51</v>
      </c>
      <c r="P1207" s="2">
        <v>30</v>
      </c>
      <c r="Q1207" s="2">
        <v>81</v>
      </c>
      <c r="R1207" t="s">
        <v>5</v>
      </c>
      <c r="T1207">
        <v>1206</v>
      </c>
      <c r="U1207" s="2">
        <v>88</v>
      </c>
      <c r="V1207" s="2">
        <v>29</v>
      </c>
      <c r="W1207" s="2">
        <v>59</v>
      </c>
      <c r="X1207" t="s">
        <v>5</v>
      </c>
      <c r="AD1207">
        <v>1206</v>
      </c>
      <c r="AE1207">
        <v>4329</v>
      </c>
      <c r="AF1207">
        <f>COUNTIF(AG1207:AY1207,"&lt;&gt;")</f>
        <v>3</v>
      </c>
      <c r="AG1207">
        <v>13</v>
      </c>
      <c r="AH1207">
        <v>37</v>
      </c>
      <c r="AI1207">
        <v>39</v>
      </c>
    </row>
    <row r="1208" spans="1:48" x14ac:dyDescent="0.2">
      <c r="A1208">
        <v>1207</v>
      </c>
      <c r="B1208" s="2">
        <v>90</v>
      </c>
      <c r="C1208" s="2">
        <v>25</v>
      </c>
      <c r="D1208" s="2">
        <v>2250</v>
      </c>
      <c r="E1208" t="s">
        <v>6</v>
      </c>
      <c r="H1208" s="2">
        <v>48</v>
      </c>
      <c r="I1208" s="2">
        <v>19</v>
      </c>
      <c r="J1208" s="2">
        <f t="shared" si="32"/>
        <v>2</v>
      </c>
      <c r="K1208">
        <v>10</v>
      </c>
      <c r="L1208" t="s">
        <v>6</v>
      </c>
      <c r="N1208">
        <v>1207</v>
      </c>
      <c r="O1208" s="2">
        <v>51</v>
      </c>
      <c r="P1208" s="2">
        <v>31</v>
      </c>
      <c r="Q1208" s="2">
        <v>82</v>
      </c>
      <c r="R1208" t="s">
        <v>5</v>
      </c>
      <c r="T1208">
        <v>1207</v>
      </c>
      <c r="U1208" s="2">
        <v>88</v>
      </c>
      <c r="V1208" s="2">
        <v>28</v>
      </c>
      <c r="W1208" s="2">
        <v>60</v>
      </c>
      <c r="X1208" t="s">
        <v>5</v>
      </c>
      <c r="AD1208">
        <v>1207</v>
      </c>
      <c r="AE1208">
        <v>7973</v>
      </c>
      <c r="AF1208">
        <f>COUNTIF(AG1208:AY1208,"&lt;&gt;")</f>
        <v>2</v>
      </c>
      <c r="AG1208">
        <v>17</v>
      </c>
      <c r="AH1208">
        <v>67</v>
      </c>
    </row>
    <row r="1209" spans="1:48" x14ac:dyDescent="0.2">
      <c r="A1209">
        <v>1208</v>
      </c>
      <c r="B1209" s="2">
        <v>90</v>
      </c>
      <c r="C1209" s="2">
        <v>24</v>
      </c>
      <c r="D1209" s="2">
        <v>2160</v>
      </c>
      <c r="E1209" t="s">
        <v>6</v>
      </c>
      <c r="H1209" s="2">
        <v>49</v>
      </c>
      <c r="I1209" s="2">
        <v>19</v>
      </c>
      <c r="J1209" s="2">
        <f t="shared" si="32"/>
        <v>2</v>
      </c>
      <c r="K1209">
        <v>11</v>
      </c>
      <c r="L1209" t="s">
        <v>6</v>
      </c>
      <c r="N1209">
        <v>1208</v>
      </c>
      <c r="O1209" s="2">
        <v>51</v>
      </c>
      <c r="P1209" s="2">
        <v>32</v>
      </c>
      <c r="Q1209" s="2">
        <v>83</v>
      </c>
      <c r="R1209" t="s">
        <v>5</v>
      </c>
      <c r="T1209">
        <v>1208</v>
      </c>
      <c r="U1209" s="2">
        <v>88</v>
      </c>
      <c r="V1209" s="2">
        <v>27</v>
      </c>
      <c r="W1209" s="2">
        <v>61</v>
      </c>
      <c r="X1209" t="s">
        <v>5</v>
      </c>
      <c r="AD1209">
        <v>1208</v>
      </c>
      <c r="AE1209">
        <v>4636</v>
      </c>
      <c r="AF1209">
        <f>COUNTIF(AG1209:AY1209,"&lt;&gt;")</f>
        <v>4</v>
      </c>
      <c r="AG1209">
        <v>19</v>
      </c>
      <c r="AH1209">
        <v>38</v>
      </c>
      <c r="AI1209">
        <v>61</v>
      </c>
      <c r="AJ1209">
        <v>76</v>
      </c>
    </row>
    <row r="1210" spans="1:48" x14ac:dyDescent="0.2">
      <c r="A1210">
        <v>1209</v>
      </c>
      <c r="B1210" s="2">
        <v>90</v>
      </c>
      <c r="C1210" s="2">
        <v>23</v>
      </c>
      <c r="D1210" s="2">
        <v>2070</v>
      </c>
      <c r="E1210" t="s">
        <v>6</v>
      </c>
      <c r="H1210" s="2">
        <v>50</v>
      </c>
      <c r="I1210" s="2">
        <v>19</v>
      </c>
      <c r="J1210" s="2">
        <f t="shared" si="32"/>
        <v>2</v>
      </c>
      <c r="K1210">
        <v>12</v>
      </c>
      <c r="L1210" t="s">
        <v>6</v>
      </c>
      <c r="N1210">
        <v>1209</v>
      </c>
      <c r="O1210" s="2">
        <v>51</v>
      </c>
      <c r="P1210" s="2">
        <v>33</v>
      </c>
      <c r="Q1210" s="2">
        <v>84</v>
      </c>
      <c r="R1210" t="s">
        <v>5</v>
      </c>
      <c r="T1210">
        <v>1209</v>
      </c>
      <c r="U1210" s="2">
        <v>88</v>
      </c>
      <c r="V1210" s="2">
        <v>26</v>
      </c>
      <c r="W1210" s="2">
        <v>62</v>
      </c>
      <c r="X1210" t="s">
        <v>5</v>
      </c>
      <c r="AD1210">
        <v>1209</v>
      </c>
      <c r="AE1210">
        <v>1272</v>
      </c>
      <c r="AF1210">
        <f>COUNTIF(AG1210:AY1210,"&lt;&gt;")</f>
        <v>3</v>
      </c>
      <c r="AG1210">
        <v>12</v>
      </c>
      <c r="AH1210">
        <v>24</v>
      </c>
      <c r="AI1210">
        <v>53</v>
      </c>
    </row>
    <row r="1211" spans="1:48" x14ac:dyDescent="0.2">
      <c r="A1211">
        <v>1210</v>
      </c>
      <c r="B1211" s="2">
        <v>90</v>
      </c>
      <c r="C1211" s="2">
        <v>22</v>
      </c>
      <c r="D1211" s="2">
        <v>1980</v>
      </c>
      <c r="E1211" t="s">
        <v>6</v>
      </c>
      <c r="H1211" s="2">
        <v>51</v>
      </c>
      <c r="I1211" s="2">
        <v>19</v>
      </c>
      <c r="J1211" s="2">
        <f t="shared" si="32"/>
        <v>2</v>
      </c>
      <c r="K1211">
        <v>13</v>
      </c>
      <c r="L1211" t="s">
        <v>6</v>
      </c>
      <c r="N1211">
        <v>1210</v>
      </c>
      <c r="O1211" s="2">
        <v>51</v>
      </c>
      <c r="P1211" s="2">
        <v>34</v>
      </c>
      <c r="Q1211" s="2">
        <v>85</v>
      </c>
      <c r="R1211" t="s">
        <v>5</v>
      </c>
      <c r="T1211">
        <v>1210</v>
      </c>
      <c r="U1211" s="2">
        <v>88</v>
      </c>
      <c r="V1211" s="2">
        <v>25</v>
      </c>
      <c r="W1211" s="2">
        <v>63</v>
      </c>
      <c r="X1211" t="s">
        <v>5</v>
      </c>
      <c r="AD1211">
        <v>1210</v>
      </c>
      <c r="AE1211">
        <v>5075</v>
      </c>
      <c r="AF1211">
        <f>COUNTIF(AG1211:AY1211,"&lt;&gt;")</f>
        <v>3</v>
      </c>
      <c r="AG1211">
        <v>25</v>
      </c>
      <c r="AH1211">
        <v>29</v>
      </c>
      <c r="AI1211">
        <v>35</v>
      </c>
    </row>
    <row r="1212" spans="1:48" x14ac:dyDescent="0.2">
      <c r="A1212">
        <v>1211</v>
      </c>
      <c r="B1212" s="2">
        <v>90</v>
      </c>
      <c r="C1212" s="2">
        <v>21</v>
      </c>
      <c r="D1212" s="2">
        <v>1890</v>
      </c>
      <c r="E1212" t="s">
        <v>6</v>
      </c>
      <c r="H1212" s="2">
        <v>52</v>
      </c>
      <c r="I1212" s="2">
        <v>19</v>
      </c>
      <c r="J1212" s="2">
        <f t="shared" si="32"/>
        <v>2</v>
      </c>
      <c r="K1212">
        <v>14</v>
      </c>
      <c r="L1212" t="s">
        <v>6</v>
      </c>
      <c r="N1212">
        <v>1211</v>
      </c>
      <c r="O1212" s="2">
        <v>51</v>
      </c>
      <c r="P1212" s="2">
        <v>35</v>
      </c>
      <c r="Q1212" s="2">
        <v>86</v>
      </c>
      <c r="R1212" t="s">
        <v>5</v>
      </c>
      <c r="T1212">
        <v>1211</v>
      </c>
      <c r="U1212" s="2">
        <v>88</v>
      </c>
      <c r="V1212" s="2">
        <v>24</v>
      </c>
      <c r="W1212" s="2">
        <v>64</v>
      </c>
      <c r="X1212" t="s">
        <v>5</v>
      </c>
      <c r="AD1212">
        <v>1211</v>
      </c>
      <c r="AE1212">
        <v>5943</v>
      </c>
      <c r="AF1212">
        <f>COUNTIF(AG1212:AY1212,"&lt;&gt;")</f>
        <v>1</v>
      </c>
      <c r="AG1212">
        <v>21</v>
      </c>
    </row>
    <row r="1213" spans="1:48" x14ac:dyDescent="0.2">
      <c r="A1213">
        <v>1212</v>
      </c>
      <c r="B1213" s="2">
        <v>90</v>
      </c>
      <c r="C1213" s="2">
        <v>20</v>
      </c>
      <c r="D1213" s="2">
        <v>1800</v>
      </c>
      <c r="E1213" t="s">
        <v>6</v>
      </c>
      <c r="H1213" s="2">
        <v>53</v>
      </c>
      <c r="I1213" s="2">
        <v>19</v>
      </c>
      <c r="J1213" s="2">
        <f t="shared" si="32"/>
        <v>1.9999999999999998</v>
      </c>
      <c r="K1213">
        <v>15</v>
      </c>
      <c r="L1213" t="s">
        <v>6</v>
      </c>
      <c r="N1213">
        <v>1212</v>
      </c>
      <c r="O1213" s="2">
        <v>51</v>
      </c>
      <c r="P1213" s="2">
        <v>36</v>
      </c>
      <c r="Q1213" s="2">
        <v>87</v>
      </c>
      <c r="R1213" t="s">
        <v>5</v>
      </c>
      <c r="T1213">
        <v>1212</v>
      </c>
      <c r="U1213" s="2">
        <v>88</v>
      </c>
      <c r="V1213" s="2">
        <v>23</v>
      </c>
      <c r="W1213" s="2">
        <v>65</v>
      </c>
      <c r="X1213" t="s">
        <v>5</v>
      </c>
      <c r="AD1213">
        <v>1212</v>
      </c>
      <c r="AE1213">
        <v>3841</v>
      </c>
      <c r="AF1213">
        <f>COUNTIF(AG1213:AY1213,"&lt;&gt;")</f>
        <v>1</v>
      </c>
      <c r="AG1213">
        <v>23</v>
      </c>
    </row>
    <row r="1214" spans="1:48" x14ac:dyDescent="0.2">
      <c r="A1214">
        <v>1213</v>
      </c>
      <c r="B1214" s="2">
        <v>90</v>
      </c>
      <c r="C1214" s="2">
        <v>19</v>
      </c>
      <c r="D1214" s="2">
        <v>1710</v>
      </c>
      <c r="E1214" t="s">
        <v>6</v>
      </c>
      <c r="H1214" s="2">
        <v>54</v>
      </c>
      <c r="I1214" s="2">
        <v>19</v>
      </c>
      <c r="J1214" s="2">
        <f t="shared" si="32"/>
        <v>2</v>
      </c>
      <c r="K1214">
        <v>16</v>
      </c>
      <c r="L1214" t="s">
        <v>6</v>
      </c>
      <c r="N1214">
        <v>1213</v>
      </c>
      <c r="O1214" s="2">
        <v>51</v>
      </c>
      <c r="P1214" s="2">
        <v>37</v>
      </c>
      <c r="Q1214" s="2">
        <v>88</v>
      </c>
      <c r="R1214" t="s">
        <v>5</v>
      </c>
      <c r="T1214">
        <v>1213</v>
      </c>
      <c r="U1214" s="2">
        <v>88</v>
      </c>
      <c r="V1214" s="2">
        <v>22</v>
      </c>
      <c r="W1214" s="2">
        <v>66</v>
      </c>
      <c r="X1214" t="s">
        <v>5</v>
      </c>
      <c r="AD1214">
        <v>1213</v>
      </c>
      <c r="AE1214">
        <v>6850</v>
      </c>
      <c r="AF1214">
        <f>COUNTIF(AG1214:AY1214,"&lt;&gt;")</f>
        <v>1</v>
      </c>
      <c r="AG1214">
        <v>25</v>
      </c>
    </row>
    <row r="1215" spans="1:48" x14ac:dyDescent="0.2">
      <c r="A1215">
        <v>1214</v>
      </c>
      <c r="B1215" s="2">
        <v>90</v>
      </c>
      <c r="C1215" s="2">
        <v>18</v>
      </c>
      <c r="D1215" s="2">
        <v>1620</v>
      </c>
      <c r="E1215" t="s">
        <v>6</v>
      </c>
      <c r="H1215" s="2">
        <v>55</v>
      </c>
      <c r="I1215" s="2">
        <v>19</v>
      </c>
      <c r="J1215" s="2">
        <f t="shared" si="32"/>
        <v>2</v>
      </c>
      <c r="K1215">
        <v>17</v>
      </c>
      <c r="L1215" t="s">
        <v>6</v>
      </c>
      <c r="N1215">
        <v>1214</v>
      </c>
      <c r="O1215" s="2">
        <v>51</v>
      </c>
      <c r="P1215" s="2">
        <v>38</v>
      </c>
      <c r="Q1215" s="2">
        <v>89</v>
      </c>
      <c r="R1215" t="s">
        <v>5</v>
      </c>
      <c r="T1215">
        <v>1214</v>
      </c>
      <c r="U1215" s="2">
        <v>88</v>
      </c>
      <c r="V1215" s="2">
        <v>21</v>
      </c>
      <c r="W1215" s="2">
        <v>67</v>
      </c>
      <c r="X1215" t="s">
        <v>5</v>
      </c>
      <c r="AD1215">
        <v>1214</v>
      </c>
      <c r="AE1215">
        <v>8801</v>
      </c>
      <c r="AF1215">
        <f>COUNTIF(AG1215:AY1215,"&lt;&gt;")</f>
        <v>1</v>
      </c>
      <c r="AG1215">
        <v>13</v>
      </c>
    </row>
    <row r="1216" spans="1:48" x14ac:dyDescent="0.2">
      <c r="A1216">
        <v>1215</v>
      </c>
      <c r="B1216" s="2">
        <v>90</v>
      </c>
      <c r="C1216" s="2">
        <v>17</v>
      </c>
      <c r="D1216" s="2">
        <v>1530</v>
      </c>
      <c r="E1216" t="s">
        <v>6</v>
      </c>
      <c r="H1216" s="2">
        <v>56</v>
      </c>
      <c r="I1216" s="2">
        <v>19</v>
      </c>
      <c r="J1216" s="2">
        <f t="shared" si="32"/>
        <v>2</v>
      </c>
      <c r="K1216">
        <v>18</v>
      </c>
      <c r="L1216" t="s">
        <v>6</v>
      </c>
      <c r="N1216">
        <v>1215</v>
      </c>
      <c r="O1216" s="2">
        <v>51</v>
      </c>
      <c r="P1216" s="2">
        <v>39</v>
      </c>
      <c r="Q1216" s="2">
        <v>90</v>
      </c>
      <c r="R1216" t="s">
        <v>5</v>
      </c>
      <c r="T1216">
        <v>1215</v>
      </c>
      <c r="U1216" s="2">
        <v>88</v>
      </c>
      <c r="V1216" s="2">
        <v>20</v>
      </c>
      <c r="W1216" s="2">
        <v>68</v>
      </c>
      <c r="X1216" t="s">
        <v>5</v>
      </c>
      <c r="AD1216">
        <v>1215</v>
      </c>
      <c r="AE1216">
        <v>9226</v>
      </c>
      <c r="AF1216">
        <f>COUNTIF(AG1216:AY1216,"&lt;&gt;")</f>
        <v>1</v>
      </c>
      <c r="AG1216">
        <v>14</v>
      </c>
    </row>
    <row r="1217" spans="1:37" x14ac:dyDescent="0.2">
      <c r="A1217">
        <v>1216</v>
      </c>
      <c r="B1217" s="2">
        <v>90</v>
      </c>
      <c r="C1217" s="2">
        <v>16</v>
      </c>
      <c r="D1217" s="2">
        <v>1440</v>
      </c>
      <c r="E1217" t="s">
        <v>6</v>
      </c>
      <c r="H1217" s="2">
        <v>57</v>
      </c>
      <c r="I1217" s="2">
        <v>19</v>
      </c>
      <c r="J1217" s="2">
        <f t="shared" si="32"/>
        <v>3</v>
      </c>
      <c r="K1217">
        <v>0</v>
      </c>
      <c r="L1217" t="s">
        <v>6</v>
      </c>
      <c r="N1217">
        <v>1216</v>
      </c>
      <c r="O1217" s="2">
        <v>51</v>
      </c>
      <c r="P1217" s="2">
        <v>40</v>
      </c>
      <c r="Q1217" s="2">
        <v>91</v>
      </c>
      <c r="R1217" t="s">
        <v>5</v>
      </c>
      <c r="T1217">
        <v>1216</v>
      </c>
      <c r="U1217" s="2">
        <v>88</v>
      </c>
      <c r="V1217" s="2">
        <v>19</v>
      </c>
      <c r="W1217" s="2">
        <v>69</v>
      </c>
      <c r="X1217" t="s">
        <v>5</v>
      </c>
      <c r="AD1217">
        <v>1216</v>
      </c>
      <c r="AE1217">
        <v>5317</v>
      </c>
      <c r="AF1217">
        <f>COUNTIF(AG1217:AY1217,"&lt;&gt;")</f>
        <v>1</v>
      </c>
      <c r="AG1217">
        <v>13</v>
      </c>
    </row>
    <row r="1218" spans="1:37" x14ac:dyDescent="0.2">
      <c r="A1218">
        <v>1217</v>
      </c>
      <c r="B1218" s="2">
        <v>90</v>
      </c>
      <c r="C1218" s="2">
        <v>15</v>
      </c>
      <c r="D1218" s="2">
        <v>1350</v>
      </c>
      <c r="E1218" t="s">
        <v>6</v>
      </c>
      <c r="H1218" s="2">
        <v>58</v>
      </c>
      <c r="I1218" s="2">
        <v>19</v>
      </c>
      <c r="J1218" s="2">
        <f t="shared" ref="J1218:J1281" si="33">(H1218/I1218)-(K1218/I1218)</f>
        <v>3</v>
      </c>
      <c r="K1218">
        <v>1</v>
      </c>
      <c r="L1218" t="s">
        <v>6</v>
      </c>
      <c r="N1218">
        <v>1217</v>
      </c>
      <c r="O1218" s="2">
        <v>51</v>
      </c>
      <c r="P1218" s="2">
        <v>41</v>
      </c>
      <c r="Q1218" s="2">
        <v>92</v>
      </c>
      <c r="R1218" t="s">
        <v>5</v>
      </c>
      <c r="T1218">
        <v>1217</v>
      </c>
      <c r="U1218" s="2">
        <v>88</v>
      </c>
      <c r="V1218" s="2">
        <v>18</v>
      </c>
      <c r="W1218" s="2">
        <v>70</v>
      </c>
      <c r="X1218" t="s">
        <v>5</v>
      </c>
      <c r="AD1218">
        <v>1217</v>
      </c>
      <c r="AE1218">
        <v>1711</v>
      </c>
      <c r="AF1218">
        <f>COUNTIF(AG1218:AY1218,"&lt;&gt;")</f>
        <v>2</v>
      </c>
      <c r="AG1218">
        <v>29</v>
      </c>
      <c r="AH1218">
        <v>59</v>
      </c>
    </row>
    <row r="1219" spans="1:37" x14ac:dyDescent="0.2">
      <c r="A1219">
        <v>1218</v>
      </c>
      <c r="B1219" s="2">
        <v>90</v>
      </c>
      <c r="C1219" s="2">
        <v>14</v>
      </c>
      <c r="D1219" s="2">
        <v>1260</v>
      </c>
      <c r="E1219" t="s">
        <v>6</v>
      </c>
      <c r="H1219" s="2">
        <v>59</v>
      </c>
      <c r="I1219" s="2">
        <v>19</v>
      </c>
      <c r="J1219" s="2">
        <f t="shared" si="33"/>
        <v>3</v>
      </c>
      <c r="K1219">
        <v>2</v>
      </c>
      <c r="L1219" t="s">
        <v>6</v>
      </c>
      <c r="N1219">
        <v>1218</v>
      </c>
      <c r="O1219" s="2">
        <v>51</v>
      </c>
      <c r="P1219" s="2">
        <v>42</v>
      </c>
      <c r="Q1219" s="2">
        <v>93</v>
      </c>
      <c r="R1219" t="s">
        <v>5</v>
      </c>
      <c r="T1219">
        <v>1218</v>
      </c>
      <c r="U1219" s="2">
        <v>88</v>
      </c>
      <c r="V1219" s="2">
        <v>17</v>
      </c>
      <c r="W1219" s="2">
        <v>71</v>
      </c>
      <c r="X1219" t="s">
        <v>5</v>
      </c>
      <c r="AD1219">
        <v>1218</v>
      </c>
      <c r="AE1219">
        <v>3180</v>
      </c>
      <c r="AF1219">
        <f>COUNTIF(AG1219:AY1219,"&lt;&gt;")</f>
        <v>3</v>
      </c>
      <c r="AG1219">
        <v>12</v>
      </c>
      <c r="AH1219">
        <v>15</v>
      </c>
      <c r="AI1219">
        <v>53</v>
      </c>
    </row>
    <row r="1220" spans="1:37" x14ac:dyDescent="0.2">
      <c r="A1220">
        <v>1219</v>
      </c>
      <c r="B1220" s="2">
        <v>90</v>
      </c>
      <c r="C1220" s="2">
        <v>13</v>
      </c>
      <c r="D1220" s="2">
        <v>1170</v>
      </c>
      <c r="E1220" t="s">
        <v>6</v>
      </c>
      <c r="H1220" s="2">
        <v>60</v>
      </c>
      <c r="I1220" s="2">
        <v>19</v>
      </c>
      <c r="J1220" s="2">
        <f t="shared" si="33"/>
        <v>3</v>
      </c>
      <c r="K1220">
        <v>3</v>
      </c>
      <c r="L1220" t="s">
        <v>6</v>
      </c>
      <c r="N1220">
        <v>1219</v>
      </c>
      <c r="O1220" s="2">
        <v>51</v>
      </c>
      <c r="P1220" s="2">
        <v>43</v>
      </c>
      <c r="Q1220" s="2">
        <v>94</v>
      </c>
      <c r="R1220" t="s">
        <v>5</v>
      </c>
      <c r="T1220">
        <v>1219</v>
      </c>
      <c r="U1220" s="2">
        <v>88</v>
      </c>
      <c r="V1220" s="2">
        <v>16</v>
      </c>
      <c r="W1220" s="2">
        <v>72</v>
      </c>
      <c r="X1220" t="s">
        <v>5</v>
      </c>
      <c r="AD1220">
        <v>1219</v>
      </c>
      <c r="AE1220">
        <v>4075</v>
      </c>
      <c r="AF1220">
        <f>COUNTIF(AG1220:AY1220,"&lt;&gt;")</f>
        <v>1</v>
      </c>
      <c r="AG1220">
        <v>25</v>
      </c>
    </row>
    <row r="1221" spans="1:37" x14ac:dyDescent="0.2">
      <c r="A1221">
        <v>1220</v>
      </c>
      <c r="B1221" s="2">
        <v>90</v>
      </c>
      <c r="C1221" s="2">
        <v>12</v>
      </c>
      <c r="D1221" s="2">
        <v>1080</v>
      </c>
      <c r="E1221" t="s">
        <v>6</v>
      </c>
      <c r="H1221" s="2">
        <v>61</v>
      </c>
      <c r="I1221" s="2">
        <v>19</v>
      </c>
      <c r="J1221" s="2">
        <f t="shared" si="33"/>
        <v>3</v>
      </c>
      <c r="K1221">
        <v>4</v>
      </c>
      <c r="L1221" t="s">
        <v>6</v>
      </c>
      <c r="N1221">
        <v>1220</v>
      </c>
      <c r="O1221" s="2">
        <v>51</v>
      </c>
      <c r="P1221" s="2">
        <v>44</v>
      </c>
      <c r="Q1221" s="2">
        <v>95</v>
      </c>
      <c r="R1221" t="s">
        <v>5</v>
      </c>
      <c r="T1221">
        <v>1220</v>
      </c>
      <c r="U1221" s="2">
        <v>88</v>
      </c>
      <c r="V1221" s="2">
        <v>15</v>
      </c>
      <c r="W1221" s="2">
        <v>73</v>
      </c>
      <c r="X1221" t="s">
        <v>5</v>
      </c>
      <c r="AD1221">
        <v>1220</v>
      </c>
      <c r="AE1221">
        <v>7317</v>
      </c>
      <c r="AF1221">
        <f>COUNTIF(AG1221:AY1221,"&lt;&gt;")</f>
        <v>1</v>
      </c>
      <c r="AG1221">
        <v>27</v>
      </c>
    </row>
    <row r="1222" spans="1:37" x14ac:dyDescent="0.2">
      <c r="A1222">
        <v>1221</v>
      </c>
      <c r="B1222" s="2">
        <v>90</v>
      </c>
      <c r="C1222" s="2">
        <v>11</v>
      </c>
      <c r="D1222" s="2">
        <v>990</v>
      </c>
      <c r="E1222" t="s">
        <v>6</v>
      </c>
      <c r="H1222" s="2">
        <v>62</v>
      </c>
      <c r="I1222" s="2">
        <v>19</v>
      </c>
      <c r="J1222" s="2">
        <f t="shared" si="33"/>
        <v>3</v>
      </c>
      <c r="K1222">
        <v>5</v>
      </c>
      <c r="L1222" t="s">
        <v>6</v>
      </c>
      <c r="N1222">
        <v>1221</v>
      </c>
      <c r="O1222" s="2">
        <v>51</v>
      </c>
      <c r="P1222" s="2">
        <v>45</v>
      </c>
      <c r="Q1222" s="2">
        <v>96</v>
      </c>
      <c r="R1222" t="s">
        <v>5</v>
      </c>
      <c r="T1222">
        <v>1221</v>
      </c>
      <c r="U1222" s="2">
        <v>88</v>
      </c>
      <c r="V1222" s="2">
        <v>14</v>
      </c>
      <c r="W1222" s="2">
        <v>74</v>
      </c>
      <c r="X1222" t="s">
        <v>5</v>
      </c>
      <c r="AD1222">
        <v>1221</v>
      </c>
      <c r="AE1222">
        <v>5685</v>
      </c>
      <c r="AF1222">
        <f>COUNTIF(AG1222:AY1222,"&lt;&gt;")</f>
        <v>1</v>
      </c>
      <c r="AG1222">
        <v>15</v>
      </c>
    </row>
    <row r="1223" spans="1:37" x14ac:dyDescent="0.2">
      <c r="A1223">
        <v>1222</v>
      </c>
      <c r="B1223" s="2">
        <v>90</v>
      </c>
      <c r="C1223" s="2">
        <v>10</v>
      </c>
      <c r="D1223" s="2">
        <v>900</v>
      </c>
      <c r="E1223" t="s">
        <v>6</v>
      </c>
      <c r="H1223" s="2">
        <v>63</v>
      </c>
      <c r="I1223" s="2">
        <v>19</v>
      </c>
      <c r="J1223" s="2">
        <f t="shared" si="33"/>
        <v>3</v>
      </c>
      <c r="K1223">
        <v>6</v>
      </c>
      <c r="L1223" t="s">
        <v>6</v>
      </c>
      <c r="N1223">
        <v>1222</v>
      </c>
      <c r="O1223" s="2">
        <v>51</v>
      </c>
      <c r="P1223" s="2">
        <v>46</v>
      </c>
      <c r="Q1223" s="2">
        <v>97</v>
      </c>
      <c r="R1223" t="s">
        <v>5</v>
      </c>
      <c r="T1223">
        <v>1222</v>
      </c>
      <c r="U1223" s="2">
        <v>88</v>
      </c>
      <c r="V1223" s="2">
        <v>13</v>
      </c>
      <c r="W1223" s="2">
        <v>75</v>
      </c>
      <c r="X1223" t="s">
        <v>5</v>
      </c>
      <c r="AD1223">
        <v>1222</v>
      </c>
      <c r="AE1223">
        <v>3551</v>
      </c>
      <c r="AF1223">
        <f>COUNTIF(AG1223:AY1223,"&lt;&gt;")</f>
        <v>2</v>
      </c>
      <c r="AG1223">
        <v>53</v>
      </c>
      <c r="AH1223">
        <v>67</v>
      </c>
    </row>
    <row r="1224" spans="1:37" x14ac:dyDescent="0.2">
      <c r="A1224">
        <v>1223</v>
      </c>
      <c r="B1224" s="2">
        <v>90</v>
      </c>
      <c r="C1224" s="2">
        <v>9</v>
      </c>
      <c r="D1224" s="2">
        <v>810</v>
      </c>
      <c r="E1224" t="s">
        <v>6</v>
      </c>
      <c r="H1224" s="2">
        <v>64</v>
      </c>
      <c r="I1224" s="2">
        <v>19</v>
      </c>
      <c r="J1224" s="2">
        <f t="shared" si="33"/>
        <v>3</v>
      </c>
      <c r="K1224">
        <v>7</v>
      </c>
      <c r="L1224" t="s">
        <v>6</v>
      </c>
      <c r="N1224">
        <v>1223</v>
      </c>
      <c r="O1224" s="2">
        <v>51</v>
      </c>
      <c r="P1224" s="2">
        <v>47</v>
      </c>
      <c r="Q1224" s="2">
        <v>98</v>
      </c>
      <c r="R1224" t="s">
        <v>5</v>
      </c>
      <c r="T1224">
        <v>1223</v>
      </c>
      <c r="U1224" s="2">
        <v>88</v>
      </c>
      <c r="V1224" s="2">
        <v>12</v>
      </c>
      <c r="W1224" s="2">
        <v>76</v>
      </c>
      <c r="X1224" t="s">
        <v>5</v>
      </c>
      <c r="AD1224">
        <v>1223</v>
      </c>
      <c r="AE1224">
        <v>4171</v>
      </c>
      <c r="AF1224">
        <f>COUNTIF(AG1224:AY1224,"&lt;&gt;")</f>
        <v>2</v>
      </c>
      <c r="AG1224">
        <v>43</v>
      </c>
      <c r="AH1224">
        <v>97</v>
      </c>
    </row>
    <row r="1225" spans="1:37" x14ac:dyDescent="0.2">
      <c r="A1225">
        <v>1224</v>
      </c>
      <c r="B1225" s="2">
        <v>90</v>
      </c>
      <c r="C1225" s="2">
        <v>8</v>
      </c>
      <c r="D1225" s="2">
        <v>720</v>
      </c>
      <c r="E1225" t="s">
        <v>6</v>
      </c>
      <c r="H1225" s="2">
        <v>65</v>
      </c>
      <c r="I1225" s="2">
        <v>19</v>
      </c>
      <c r="J1225" s="2">
        <f t="shared" si="33"/>
        <v>3</v>
      </c>
      <c r="K1225">
        <v>8</v>
      </c>
      <c r="L1225" t="s">
        <v>6</v>
      </c>
      <c r="N1225">
        <v>1224</v>
      </c>
      <c r="O1225" s="2">
        <v>51</v>
      </c>
      <c r="P1225" s="2">
        <v>48</v>
      </c>
      <c r="Q1225" s="2">
        <v>99</v>
      </c>
      <c r="R1225" t="s">
        <v>5</v>
      </c>
      <c r="T1225">
        <v>1224</v>
      </c>
      <c r="U1225" s="2">
        <v>88</v>
      </c>
      <c r="V1225" s="2">
        <v>11</v>
      </c>
      <c r="W1225" s="2">
        <v>77</v>
      </c>
      <c r="X1225" t="s">
        <v>5</v>
      </c>
      <c r="AD1225">
        <v>1224</v>
      </c>
      <c r="AE1225">
        <v>5896</v>
      </c>
      <c r="AF1225">
        <f>COUNTIF(AG1225:AY1225,"&lt;&gt;")</f>
        <v>4</v>
      </c>
      <c r="AG1225">
        <v>22</v>
      </c>
      <c r="AH1225">
        <v>44</v>
      </c>
      <c r="AI1225">
        <v>67</v>
      </c>
      <c r="AJ1225">
        <v>88</v>
      </c>
    </row>
    <row r="1226" spans="1:37" x14ac:dyDescent="0.2">
      <c r="A1226">
        <v>1225</v>
      </c>
      <c r="B1226" s="2">
        <v>90</v>
      </c>
      <c r="C1226" s="2">
        <v>7</v>
      </c>
      <c r="D1226" s="2">
        <v>630</v>
      </c>
      <c r="E1226" t="s">
        <v>6</v>
      </c>
      <c r="H1226" s="2">
        <v>66</v>
      </c>
      <c r="I1226" s="2">
        <v>19</v>
      </c>
      <c r="J1226" s="2">
        <f t="shared" si="33"/>
        <v>3</v>
      </c>
      <c r="K1226">
        <v>9</v>
      </c>
      <c r="L1226" t="s">
        <v>6</v>
      </c>
      <c r="N1226">
        <v>1225</v>
      </c>
      <c r="O1226" s="2">
        <v>51</v>
      </c>
      <c r="P1226" s="2">
        <v>49</v>
      </c>
      <c r="Q1226" s="2">
        <v>100</v>
      </c>
      <c r="R1226" t="s">
        <v>5</v>
      </c>
      <c r="T1226">
        <v>1225</v>
      </c>
      <c r="U1226" s="2">
        <v>88</v>
      </c>
      <c r="V1226" s="2">
        <v>10</v>
      </c>
      <c r="W1226" s="2">
        <v>78</v>
      </c>
      <c r="X1226" t="s">
        <v>5</v>
      </c>
      <c r="AD1226">
        <v>1225</v>
      </c>
      <c r="AE1226">
        <v>8030</v>
      </c>
      <c r="AF1226">
        <f>COUNTIF(AG1226:AY1226,"&lt;&gt;")</f>
        <v>3</v>
      </c>
      <c r="AG1226">
        <v>22</v>
      </c>
      <c r="AH1226">
        <v>55</v>
      </c>
      <c r="AI1226">
        <v>73</v>
      </c>
    </row>
    <row r="1227" spans="1:37" x14ac:dyDescent="0.2">
      <c r="A1227">
        <v>1226</v>
      </c>
      <c r="B1227" s="2">
        <v>90</v>
      </c>
      <c r="C1227" s="2">
        <v>6</v>
      </c>
      <c r="D1227" s="2">
        <v>540</v>
      </c>
      <c r="E1227" t="s">
        <v>6</v>
      </c>
      <c r="H1227" s="2">
        <v>67</v>
      </c>
      <c r="I1227" s="2">
        <v>19</v>
      </c>
      <c r="J1227" s="2">
        <f t="shared" si="33"/>
        <v>3</v>
      </c>
      <c r="K1227">
        <v>10</v>
      </c>
      <c r="L1227" t="s">
        <v>6</v>
      </c>
      <c r="N1227">
        <v>1226</v>
      </c>
      <c r="O1227" s="2">
        <v>50</v>
      </c>
      <c r="P1227" s="2">
        <v>1</v>
      </c>
      <c r="Q1227" s="2">
        <v>51</v>
      </c>
      <c r="R1227" t="s">
        <v>5</v>
      </c>
      <c r="T1227">
        <v>1226</v>
      </c>
      <c r="U1227" s="2">
        <v>88</v>
      </c>
      <c r="V1227" s="2">
        <v>9</v>
      </c>
      <c r="W1227" s="2">
        <v>79</v>
      </c>
      <c r="X1227" t="s">
        <v>5</v>
      </c>
      <c r="AD1227">
        <v>1226</v>
      </c>
      <c r="AE1227">
        <v>9756</v>
      </c>
      <c r="AF1227">
        <f>COUNTIF(AG1227:AY1227,"&lt;&gt;")</f>
        <v>3</v>
      </c>
      <c r="AG1227">
        <v>12</v>
      </c>
      <c r="AH1227">
        <v>18</v>
      </c>
      <c r="AI1227">
        <v>36</v>
      </c>
    </row>
    <row r="1228" spans="1:37" x14ac:dyDescent="0.2">
      <c r="A1228">
        <v>1227</v>
      </c>
      <c r="B1228" s="2">
        <v>90</v>
      </c>
      <c r="C1228" s="2">
        <v>5</v>
      </c>
      <c r="D1228" s="2">
        <v>450</v>
      </c>
      <c r="E1228" t="s">
        <v>6</v>
      </c>
      <c r="H1228" s="2">
        <v>68</v>
      </c>
      <c r="I1228" s="2">
        <v>19</v>
      </c>
      <c r="J1228" s="2">
        <f t="shared" si="33"/>
        <v>3</v>
      </c>
      <c r="K1228">
        <v>11</v>
      </c>
      <c r="L1228" t="s">
        <v>6</v>
      </c>
      <c r="N1228">
        <v>1227</v>
      </c>
      <c r="O1228" s="2">
        <v>50</v>
      </c>
      <c r="P1228" s="2">
        <v>2</v>
      </c>
      <c r="Q1228" s="2">
        <v>52</v>
      </c>
      <c r="R1228" t="s">
        <v>5</v>
      </c>
      <c r="T1228">
        <v>1227</v>
      </c>
      <c r="U1228" s="2">
        <v>88</v>
      </c>
      <c r="V1228" s="2">
        <v>8</v>
      </c>
      <c r="W1228" s="2">
        <v>80</v>
      </c>
      <c r="X1228" t="s">
        <v>5</v>
      </c>
      <c r="AD1228">
        <v>1227</v>
      </c>
      <c r="AE1228">
        <v>3870</v>
      </c>
      <c r="AF1228">
        <f>COUNTIF(AG1228:AY1228,"&lt;&gt;")</f>
        <v>5</v>
      </c>
      <c r="AG1228">
        <v>15</v>
      </c>
      <c r="AH1228">
        <v>18</v>
      </c>
      <c r="AI1228">
        <v>43</v>
      </c>
      <c r="AJ1228">
        <v>45</v>
      </c>
      <c r="AK1228">
        <v>86</v>
      </c>
    </row>
    <row r="1229" spans="1:37" x14ac:dyDescent="0.2">
      <c r="A1229">
        <v>1228</v>
      </c>
      <c r="B1229" s="2">
        <v>90</v>
      </c>
      <c r="C1229" s="2">
        <v>4</v>
      </c>
      <c r="D1229" s="2">
        <v>360</v>
      </c>
      <c r="E1229" t="s">
        <v>6</v>
      </c>
      <c r="H1229" s="2">
        <v>69</v>
      </c>
      <c r="I1229" s="2">
        <v>19</v>
      </c>
      <c r="J1229" s="2">
        <f t="shared" si="33"/>
        <v>3</v>
      </c>
      <c r="K1229">
        <v>12</v>
      </c>
      <c r="L1229" t="s">
        <v>6</v>
      </c>
      <c r="N1229">
        <v>1228</v>
      </c>
      <c r="O1229" s="2">
        <v>50</v>
      </c>
      <c r="P1229" s="2">
        <v>3</v>
      </c>
      <c r="Q1229" s="2">
        <v>53</v>
      </c>
      <c r="R1229" t="s">
        <v>5</v>
      </c>
      <c r="T1229">
        <v>1228</v>
      </c>
      <c r="U1229" s="2">
        <v>88</v>
      </c>
      <c r="V1229" s="2">
        <v>7</v>
      </c>
      <c r="W1229" s="2">
        <v>81</v>
      </c>
      <c r="X1229" t="s">
        <v>5</v>
      </c>
      <c r="AD1229">
        <v>1228</v>
      </c>
      <c r="AE1229">
        <v>6855</v>
      </c>
      <c r="AF1229">
        <f>COUNTIF(AG1229:AY1229,"&lt;&gt;")</f>
        <v>1</v>
      </c>
      <c r="AG1229">
        <v>15</v>
      </c>
    </row>
    <row r="1230" spans="1:37" x14ac:dyDescent="0.2">
      <c r="A1230">
        <v>1229</v>
      </c>
      <c r="B1230" s="2">
        <v>90</v>
      </c>
      <c r="C1230" s="2">
        <v>3</v>
      </c>
      <c r="D1230" s="2">
        <v>270</v>
      </c>
      <c r="E1230" t="s">
        <v>6</v>
      </c>
      <c r="H1230" s="2">
        <v>70</v>
      </c>
      <c r="I1230" s="2">
        <v>19</v>
      </c>
      <c r="J1230" s="2">
        <f t="shared" si="33"/>
        <v>3</v>
      </c>
      <c r="K1230">
        <v>13</v>
      </c>
      <c r="L1230" t="s">
        <v>6</v>
      </c>
      <c r="N1230">
        <v>1229</v>
      </c>
      <c r="O1230" s="2">
        <v>50</v>
      </c>
      <c r="P1230" s="2">
        <v>4</v>
      </c>
      <c r="Q1230" s="2">
        <v>54</v>
      </c>
      <c r="R1230" t="s">
        <v>5</v>
      </c>
      <c r="T1230">
        <v>1229</v>
      </c>
      <c r="U1230" s="2">
        <v>88</v>
      </c>
      <c r="V1230" s="2">
        <v>6</v>
      </c>
      <c r="W1230" s="2">
        <v>82</v>
      </c>
      <c r="X1230" t="s">
        <v>5</v>
      </c>
      <c r="AD1230">
        <v>1229</v>
      </c>
      <c r="AE1230">
        <v>8127</v>
      </c>
      <c r="AF1230">
        <f>COUNTIF(AG1230:AY1230,"&lt;&gt;")</f>
        <v>4</v>
      </c>
      <c r="AG1230">
        <v>21</v>
      </c>
      <c r="AH1230">
        <v>27</v>
      </c>
      <c r="AI1230">
        <v>43</v>
      </c>
      <c r="AJ1230">
        <v>63</v>
      </c>
    </row>
    <row r="1231" spans="1:37" x14ac:dyDescent="0.2">
      <c r="A1231">
        <v>1230</v>
      </c>
      <c r="B1231" s="2">
        <v>90</v>
      </c>
      <c r="C1231" s="2">
        <v>2</v>
      </c>
      <c r="D1231" s="2">
        <v>180</v>
      </c>
      <c r="E1231" t="s">
        <v>6</v>
      </c>
      <c r="H1231" s="2">
        <v>71</v>
      </c>
      <c r="I1231" s="2">
        <v>19</v>
      </c>
      <c r="J1231" s="2">
        <f t="shared" si="33"/>
        <v>3</v>
      </c>
      <c r="K1231">
        <v>14</v>
      </c>
      <c r="L1231" t="s">
        <v>6</v>
      </c>
      <c r="N1231">
        <v>1230</v>
      </c>
      <c r="O1231" s="2">
        <v>50</v>
      </c>
      <c r="P1231" s="2">
        <v>5</v>
      </c>
      <c r="Q1231" s="2">
        <v>55</v>
      </c>
      <c r="R1231" t="s">
        <v>5</v>
      </c>
      <c r="T1231">
        <v>1230</v>
      </c>
      <c r="U1231" s="2">
        <v>88</v>
      </c>
      <c r="V1231" s="2">
        <v>5</v>
      </c>
      <c r="W1231" s="2">
        <v>83</v>
      </c>
      <c r="X1231" t="s">
        <v>5</v>
      </c>
      <c r="AD1231">
        <v>1230</v>
      </c>
      <c r="AE1231">
        <v>3938</v>
      </c>
      <c r="AF1231">
        <f>COUNTIF(AG1231:AY1231,"&lt;&gt;")</f>
        <v>1</v>
      </c>
      <c r="AG1231">
        <v>22</v>
      </c>
    </row>
    <row r="1232" spans="1:37" x14ac:dyDescent="0.2">
      <c r="A1232">
        <v>1231</v>
      </c>
      <c r="B1232" s="2">
        <v>90</v>
      </c>
      <c r="C1232" s="2">
        <v>1</v>
      </c>
      <c r="D1232" s="2">
        <v>90</v>
      </c>
      <c r="E1232" t="s">
        <v>6</v>
      </c>
      <c r="H1232" s="2">
        <v>72</v>
      </c>
      <c r="I1232" s="2">
        <v>19</v>
      </c>
      <c r="J1232" s="2">
        <f t="shared" si="33"/>
        <v>3</v>
      </c>
      <c r="K1232">
        <v>15</v>
      </c>
      <c r="L1232" t="s">
        <v>6</v>
      </c>
      <c r="N1232">
        <v>1231</v>
      </c>
      <c r="O1232" s="2">
        <v>50</v>
      </c>
      <c r="P1232" s="2">
        <v>6</v>
      </c>
      <c r="Q1232" s="2">
        <v>56</v>
      </c>
      <c r="R1232" t="s">
        <v>5</v>
      </c>
      <c r="T1232">
        <v>1231</v>
      </c>
      <c r="U1232" s="2">
        <v>88</v>
      </c>
      <c r="V1232" s="2">
        <v>4</v>
      </c>
      <c r="W1232" s="2">
        <v>84</v>
      </c>
      <c r="X1232" t="s">
        <v>5</v>
      </c>
      <c r="AD1232">
        <v>1231</v>
      </c>
      <c r="AE1232">
        <v>5385</v>
      </c>
      <c r="AF1232">
        <f>COUNTIF(AG1232:AY1232,"&lt;&gt;")</f>
        <v>1</v>
      </c>
      <c r="AG1232">
        <v>15</v>
      </c>
    </row>
    <row r="1233" spans="1:40" x14ac:dyDescent="0.2">
      <c r="A1233">
        <v>1232</v>
      </c>
      <c r="B1233" s="2">
        <v>90</v>
      </c>
      <c r="C1233" s="2">
        <v>0</v>
      </c>
      <c r="D1233" s="2">
        <v>0</v>
      </c>
      <c r="E1233" t="s">
        <v>6</v>
      </c>
      <c r="H1233" s="2">
        <v>73</v>
      </c>
      <c r="I1233" s="2">
        <v>19</v>
      </c>
      <c r="J1233" s="2">
        <f t="shared" si="33"/>
        <v>3</v>
      </c>
      <c r="K1233">
        <v>16</v>
      </c>
      <c r="L1233" t="s">
        <v>6</v>
      </c>
      <c r="N1233">
        <v>1232</v>
      </c>
      <c r="O1233" s="2">
        <v>50</v>
      </c>
      <c r="P1233" s="2">
        <v>7</v>
      </c>
      <c r="Q1233" s="2">
        <v>57</v>
      </c>
      <c r="R1233" t="s">
        <v>5</v>
      </c>
      <c r="T1233">
        <v>1232</v>
      </c>
      <c r="U1233" s="2">
        <v>88</v>
      </c>
      <c r="V1233" s="2">
        <v>3</v>
      </c>
      <c r="W1233" s="2">
        <v>85</v>
      </c>
      <c r="X1233" t="s">
        <v>5</v>
      </c>
      <c r="AD1233">
        <v>1232</v>
      </c>
      <c r="AE1233">
        <v>7682</v>
      </c>
      <c r="AF1233">
        <f>COUNTIF(AG1233:AY1233,"&lt;&gt;")</f>
        <v>2</v>
      </c>
      <c r="AG1233">
        <v>23</v>
      </c>
      <c r="AH1233">
        <v>46</v>
      </c>
    </row>
    <row r="1234" spans="1:40" x14ac:dyDescent="0.2">
      <c r="A1234">
        <v>1233</v>
      </c>
      <c r="B1234" s="2">
        <v>89</v>
      </c>
      <c r="C1234" s="2">
        <v>100</v>
      </c>
      <c r="D1234" s="2">
        <v>8900</v>
      </c>
      <c r="E1234" t="s">
        <v>6</v>
      </c>
      <c r="H1234" s="2">
        <v>74</v>
      </c>
      <c r="I1234" s="2">
        <v>19</v>
      </c>
      <c r="J1234" s="2">
        <f t="shared" si="33"/>
        <v>3</v>
      </c>
      <c r="K1234">
        <v>17</v>
      </c>
      <c r="L1234" t="s">
        <v>6</v>
      </c>
      <c r="N1234">
        <v>1233</v>
      </c>
      <c r="O1234" s="2">
        <v>50</v>
      </c>
      <c r="P1234" s="2">
        <v>8</v>
      </c>
      <c r="Q1234" s="2">
        <v>58</v>
      </c>
      <c r="R1234" t="s">
        <v>5</v>
      </c>
      <c r="T1234">
        <v>1233</v>
      </c>
      <c r="U1234" s="2">
        <v>88</v>
      </c>
      <c r="V1234" s="2">
        <v>2</v>
      </c>
      <c r="W1234" s="2">
        <v>86</v>
      </c>
      <c r="X1234" t="s">
        <v>5</v>
      </c>
      <c r="AD1234">
        <v>1233</v>
      </c>
      <c r="AE1234">
        <v>3379</v>
      </c>
      <c r="AF1234">
        <f>COUNTIF(AG1234:AY1234,"&lt;&gt;")</f>
        <v>1</v>
      </c>
      <c r="AG1234">
        <v>31</v>
      </c>
    </row>
    <row r="1235" spans="1:40" x14ac:dyDescent="0.2">
      <c r="A1235">
        <v>1234</v>
      </c>
      <c r="B1235" s="2">
        <v>89</v>
      </c>
      <c r="C1235" s="2">
        <v>99</v>
      </c>
      <c r="D1235" s="2">
        <v>8811</v>
      </c>
      <c r="E1235" t="s">
        <v>6</v>
      </c>
      <c r="H1235" s="2">
        <v>75</v>
      </c>
      <c r="I1235" s="2">
        <v>19</v>
      </c>
      <c r="J1235" s="2">
        <f t="shared" si="33"/>
        <v>3</v>
      </c>
      <c r="K1235">
        <v>18</v>
      </c>
      <c r="L1235" t="s">
        <v>6</v>
      </c>
      <c r="N1235">
        <v>1234</v>
      </c>
      <c r="O1235" s="2">
        <v>50</v>
      </c>
      <c r="P1235" s="2">
        <v>9</v>
      </c>
      <c r="Q1235" s="2">
        <v>59</v>
      </c>
      <c r="R1235" t="s">
        <v>5</v>
      </c>
      <c r="T1235">
        <v>1234</v>
      </c>
      <c r="U1235" s="2">
        <v>88</v>
      </c>
      <c r="V1235" s="2">
        <v>1</v>
      </c>
      <c r="W1235" s="2">
        <v>87</v>
      </c>
      <c r="X1235" t="s">
        <v>5</v>
      </c>
      <c r="AD1235">
        <v>1234</v>
      </c>
      <c r="AE1235">
        <v>4356</v>
      </c>
      <c r="AF1235">
        <f>COUNTIF(AG1235:AY1235,"&lt;&gt;")</f>
        <v>8</v>
      </c>
      <c r="AG1235">
        <v>12</v>
      </c>
      <c r="AH1235">
        <v>18</v>
      </c>
      <c r="AI1235">
        <v>22</v>
      </c>
      <c r="AJ1235">
        <v>33</v>
      </c>
      <c r="AK1235">
        <v>36</v>
      </c>
      <c r="AL1235">
        <v>44</v>
      </c>
      <c r="AM1235">
        <v>66</v>
      </c>
      <c r="AN1235">
        <v>99</v>
      </c>
    </row>
    <row r="1236" spans="1:40" x14ac:dyDescent="0.2">
      <c r="A1236">
        <v>1235</v>
      </c>
      <c r="B1236" s="2">
        <v>89</v>
      </c>
      <c r="C1236" s="2">
        <v>98</v>
      </c>
      <c r="D1236" s="2">
        <v>8722</v>
      </c>
      <c r="E1236" t="s">
        <v>6</v>
      </c>
      <c r="H1236" s="2">
        <v>76</v>
      </c>
      <c r="I1236" s="2">
        <v>19</v>
      </c>
      <c r="J1236" s="2">
        <f t="shared" si="33"/>
        <v>4</v>
      </c>
      <c r="K1236">
        <v>0</v>
      </c>
      <c r="L1236" t="s">
        <v>6</v>
      </c>
      <c r="N1236">
        <v>1235</v>
      </c>
      <c r="O1236" s="2">
        <v>50</v>
      </c>
      <c r="P1236" s="2">
        <v>10</v>
      </c>
      <c r="Q1236" s="2">
        <v>60</v>
      </c>
      <c r="R1236" t="s">
        <v>5</v>
      </c>
      <c r="T1236">
        <v>1235</v>
      </c>
      <c r="U1236" s="2">
        <v>88</v>
      </c>
      <c r="V1236" s="2">
        <v>0</v>
      </c>
      <c r="W1236" s="2">
        <v>88</v>
      </c>
      <c r="X1236" t="s">
        <v>5</v>
      </c>
      <c r="AD1236">
        <v>1235</v>
      </c>
      <c r="AE1236">
        <v>9812</v>
      </c>
      <c r="AF1236">
        <f>COUNTIF(AG1236:AY1236,"&lt;&gt;")</f>
        <v>2</v>
      </c>
      <c r="AG1236">
        <v>22</v>
      </c>
      <c r="AH1236">
        <v>44</v>
      </c>
    </row>
    <row r="1237" spans="1:40" x14ac:dyDescent="0.2">
      <c r="A1237">
        <v>1236</v>
      </c>
      <c r="B1237" s="2">
        <v>89</v>
      </c>
      <c r="C1237" s="2">
        <v>97</v>
      </c>
      <c r="D1237" s="2">
        <v>8633</v>
      </c>
      <c r="E1237" t="s">
        <v>6</v>
      </c>
      <c r="H1237" s="2">
        <v>77</v>
      </c>
      <c r="I1237" s="2">
        <v>19</v>
      </c>
      <c r="J1237" s="2">
        <f t="shared" si="33"/>
        <v>3.9999999999999996</v>
      </c>
      <c r="K1237">
        <v>1</v>
      </c>
      <c r="L1237" t="s">
        <v>6</v>
      </c>
      <c r="N1237">
        <v>1236</v>
      </c>
      <c r="O1237" s="2">
        <v>50</v>
      </c>
      <c r="P1237" s="2">
        <v>11</v>
      </c>
      <c r="Q1237" s="2">
        <v>61</v>
      </c>
      <c r="R1237" t="s">
        <v>5</v>
      </c>
      <c r="T1237">
        <v>1236</v>
      </c>
      <c r="U1237" s="2">
        <v>87</v>
      </c>
      <c r="V1237" s="2">
        <v>87</v>
      </c>
      <c r="W1237" s="2">
        <v>0</v>
      </c>
      <c r="X1237" t="s">
        <v>5</v>
      </c>
      <c r="AD1237">
        <v>1236</v>
      </c>
      <c r="AE1237">
        <v>7572</v>
      </c>
      <c r="AF1237">
        <f>COUNTIF(AG1237:AY1237,"&lt;&gt;")</f>
        <v>1</v>
      </c>
      <c r="AG1237">
        <v>12</v>
      </c>
    </row>
    <row r="1238" spans="1:40" x14ac:dyDescent="0.2">
      <c r="A1238">
        <v>1237</v>
      </c>
      <c r="B1238" s="2">
        <v>89</v>
      </c>
      <c r="C1238" s="2">
        <v>96</v>
      </c>
      <c r="D1238" s="2">
        <v>8544</v>
      </c>
      <c r="E1238" t="s">
        <v>6</v>
      </c>
      <c r="H1238" s="2">
        <v>78</v>
      </c>
      <c r="I1238" s="2">
        <v>19</v>
      </c>
      <c r="J1238" s="2">
        <f t="shared" si="33"/>
        <v>4</v>
      </c>
      <c r="K1238">
        <v>2</v>
      </c>
      <c r="L1238" t="s">
        <v>6</v>
      </c>
      <c r="N1238">
        <v>1237</v>
      </c>
      <c r="O1238" s="2">
        <v>50</v>
      </c>
      <c r="P1238" s="2">
        <v>12</v>
      </c>
      <c r="Q1238" s="2">
        <v>62</v>
      </c>
      <c r="R1238" t="s">
        <v>5</v>
      </c>
      <c r="T1238">
        <v>1237</v>
      </c>
      <c r="U1238" s="2">
        <v>87</v>
      </c>
      <c r="V1238" s="2">
        <v>86</v>
      </c>
      <c r="W1238" s="2">
        <v>1</v>
      </c>
      <c r="X1238" t="s">
        <v>5</v>
      </c>
      <c r="AD1238">
        <v>1237</v>
      </c>
      <c r="AE1238">
        <v>6071</v>
      </c>
      <c r="AF1238">
        <f>COUNTIF(AG1238:AY1238,"&lt;&gt;")</f>
        <v>1</v>
      </c>
      <c r="AG1238">
        <v>13</v>
      </c>
    </row>
    <row r="1239" spans="1:40" x14ac:dyDescent="0.2">
      <c r="A1239">
        <v>1238</v>
      </c>
      <c r="B1239" s="2">
        <v>89</v>
      </c>
      <c r="C1239" s="2">
        <v>95</v>
      </c>
      <c r="D1239" s="2">
        <v>8455</v>
      </c>
      <c r="E1239" t="s">
        <v>6</v>
      </c>
      <c r="H1239" s="2">
        <v>79</v>
      </c>
      <c r="I1239" s="2">
        <v>19</v>
      </c>
      <c r="J1239" s="2">
        <f t="shared" si="33"/>
        <v>4</v>
      </c>
      <c r="K1239">
        <v>3</v>
      </c>
      <c r="L1239" t="s">
        <v>6</v>
      </c>
      <c r="N1239">
        <v>1238</v>
      </c>
      <c r="O1239" s="2">
        <v>50</v>
      </c>
      <c r="P1239" s="2">
        <v>13</v>
      </c>
      <c r="Q1239" s="2">
        <v>63</v>
      </c>
      <c r="R1239" t="s">
        <v>5</v>
      </c>
      <c r="T1239">
        <v>1238</v>
      </c>
      <c r="U1239" s="2">
        <v>87</v>
      </c>
      <c r="V1239" s="2">
        <v>85</v>
      </c>
      <c r="W1239" s="2">
        <v>2</v>
      </c>
      <c r="X1239" t="s">
        <v>5</v>
      </c>
      <c r="AD1239">
        <v>1238</v>
      </c>
      <c r="AE1239">
        <v>8944</v>
      </c>
      <c r="AF1239">
        <f>COUNTIF(AG1239:AY1239,"&lt;&gt;")</f>
        <v>6</v>
      </c>
      <c r="AG1239">
        <v>13</v>
      </c>
      <c r="AH1239">
        <v>16</v>
      </c>
      <c r="AI1239">
        <v>26</v>
      </c>
      <c r="AJ1239">
        <v>43</v>
      </c>
      <c r="AK1239">
        <v>52</v>
      </c>
      <c r="AL1239">
        <v>86</v>
      </c>
    </row>
    <row r="1240" spans="1:40" x14ac:dyDescent="0.2">
      <c r="A1240">
        <v>1239</v>
      </c>
      <c r="B1240" s="2">
        <v>89</v>
      </c>
      <c r="C1240" s="2">
        <v>94</v>
      </c>
      <c r="D1240" s="2">
        <v>8366</v>
      </c>
      <c r="E1240" t="s">
        <v>6</v>
      </c>
      <c r="H1240" s="2">
        <v>80</v>
      </c>
      <c r="I1240" s="2">
        <v>19</v>
      </c>
      <c r="J1240" s="2">
        <f t="shared" si="33"/>
        <v>4</v>
      </c>
      <c r="K1240">
        <v>4</v>
      </c>
      <c r="L1240" t="s">
        <v>6</v>
      </c>
      <c r="N1240">
        <v>1239</v>
      </c>
      <c r="O1240" s="2">
        <v>50</v>
      </c>
      <c r="P1240" s="2">
        <v>14</v>
      </c>
      <c r="Q1240" s="2">
        <v>64</v>
      </c>
      <c r="R1240" t="s">
        <v>5</v>
      </c>
      <c r="T1240">
        <v>1239</v>
      </c>
      <c r="U1240" s="2">
        <v>87</v>
      </c>
      <c r="V1240" s="2">
        <v>84</v>
      </c>
      <c r="W1240" s="2">
        <v>3</v>
      </c>
      <c r="X1240" t="s">
        <v>5</v>
      </c>
      <c r="AD1240">
        <v>1239</v>
      </c>
      <c r="AE1240">
        <v>6633</v>
      </c>
      <c r="AF1240">
        <f>COUNTIF(AG1240:AY1240,"&lt;&gt;")</f>
        <v>3</v>
      </c>
      <c r="AG1240">
        <v>33</v>
      </c>
      <c r="AH1240">
        <v>67</v>
      </c>
      <c r="AI1240">
        <v>99</v>
      </c>
    </row>
    <row r="1241" spans="1:40" x14ac:dyDescent="0.2">
      <c r="A1241">
        <v>1240</v>
      </c>
      <c r="B1241" s="2">
        <v>89</v>
      </c>
      <c r="C1241" s="2">
        <v>93</v>
      </c>
      <c r="D1241" s="2">
        <v>8277</v>
      </c>
      <c r="E1241" t="s">
        <v>6</v>
      </c>
      <c r="H1241" s="2">
        <v>81</v>
      </c>
      <c r="I1241" s="2">
        <v>19</v>
      </c>
      <c r="J1241" s="2">
        <f t="shared" si="33"/>
        <v>4</v>
      </c>
      <c r="K1241">
        <v>5</v>
      </c>
      <c r="L1241" t="s">
        <v>6</v>
      </c>
      <c r="N1241">
        <v>1240</v>
      </c>
      <c r="O1241" s="2">
        <v>50</v>
      </c>
      <c r="P1241" s="2">
        <v>15</v>
      </c>
      <c r="Q1241" s="2">
        <v>65</v>
      </c>
      <c r="R1241" t="s">
        <v>5</v>
      </c>
      <c r="T1241">
        <v>1240</v>
      </c>
      <c r="U1241" s="2">
        <v>87</v>
      </c>
      <c r="V1241" s="2">
        <v>83</v>
      </c>
      <c r="W1241" s="2">
        <v>4</v>
      </c>
      <c r="X1241" t="s">
        <v>5</v>
      </c>
      <c r="AD1241">
        <v>1240</v>
      </c>
      <c r="AE1241">
        <v>8835</v>
      </c>
      <c r="AF1241">
        <f>COUNTIF(AG1241:AY1241,"&lt;&gt;")</f>
        <v>6</v>
      </c>
      <c r="AG1241">
        <v>15</v>
      </c>
      <c r="AH1241">
        <v>19</v>
      </c>
      <c r="AI1241">
        <v>31</v>
      </c>
      <c r="AJ1241">
        <v>57</v>
      </c>
      <c r="AK1241">
        <v>93</v>
      </c>
      <c r="AL1241">
        <v>95</v>
      </c>
    </row>
    <row r="1242" spans="1:40" x14ac:dyDescent="0.2">
      <c r="A1242">
        <v>1241</v>
      </c>
      <c r="B1242" s="2">
        <v>89</v>
      </c>
      <c r="C1242" s="2">
        <v>92</v>
      </c>
      <c r="D1242" s="2">
        <v>8188</v>
      </c>
      <c r="E1242" t="s">
        <v>6</v>
      </c>
      <c r="H1242" s="2">
        <v>82</v>
      </c>
      <c r="I1242" s="2">
        <v>19</v>
      </c>
      <c r="J1242" s="2">
        <f t="shared" si="33"/>
        <v>4</v>
      </c>
      <c r="K1242">
        <v>6</v>
      </c>
      <c r="L1242" t="s">
        <v>6</v>
      </c>
      <c r="N1242">
        <v>1241</v>
      </c>
      <c r="O1242" s="2">
        <v>50</v>
      </c>
      <c r="P1242" s="2">
        <v>16</v>
      </c>
      <c r="Q1242" s="2">
        <v>66</v>
      </c>
      <c r="R1242" t="s">
        <v>5</v>
      </c>
      <c r="T1242">
        <v>1241</v>
      </c>
      <c r="U1242" s="2">
        <v>87</v>
      </c>
      <c r="V1242" s="2">
        <v>82</v>
      </c>
      <c r="W1242" s="2">
        <v>5</v>
      </c>
      <c r="X1242" t="s">
        <v>5</v>
      </c>
      <c r="AD1242">
        <v>1241</v>
      </c>
      <c r="AE1242">
        <v>2914</v>
      </c>
      <c r="AF1242">
        <f>COUNTIF(AG1242:AY1242,"&lt;&gt;")</f>
        <v>4</v>
      </c>
      <c r="AG1242">
        <v>31</v>
      </c>
      <c r="AH1242">
        <v>47</v>
      </c>
      <c r="AI1242">
        <v>62</v>
      </c>
      <c r="AJ1242">
        <v>94</v>
      </c>
    </row>
    <row r="1243" spans="1:40" x14ac:dyDescent="0.2">
      <c r="A1243">
        <v>1242</v>
      </c>
      <c r="B1243" s="2">
        <v>89</v>
      </c>
      <c r="C1243" s="2">
        <v>91</v>
      </c>
      <c r="D1243" s="2">
        <v>8099</v>
      </c>
      <c r="E1243" t="s">
        <v>6</v>
      </c>
      <c r="H1243" s="2">
        <v>83</v>
      </c>
      <c r="I1243" s="2">
        <v>19</v>
      </c>
      <c r="J1243" s="2">
        <f t="shared" si="33"/>
        <v>4</v>
      </c>
      <c r="K1243">
        <v>7</v>
      </c>
      <c r="L1243" t="s">
        <v>6</v>
      </c>
      <c r="N1243">
        <v>1242</v>
      </c>
      <c r="O1243" s="2">
        <v>50</v>
      </c>
      <c r="P1243" s="2">
        <v>17</v>
      </c>
      <c r="Q1243" s="2">
        <v>67</v>
      </c>
      <c r="R1243" t="s">
        <v>5</v>
      </c>
      <c r="T1243">
        <v>1242</v>
      </c>
      <c r="U1243" s="2">
        <v>87</v>
      </c>
      <c r="V1243" s="2">
        <v>81</v>
      </c>
      <c r="W1243" s="2">
        <v>6</v>
      </c>
      <c r="X1243" t="s">
        <v>5</v>
      </c>
      <c r="AD1243">
        <v>1242</v>
      </c>
      <c r="AE1243">
        <v>3388</v>
      </c>
      <c r="AF1243">
        <f>COUNTIF(AG1243:AY1243,"&lt;&gt;")</f>
        <v>5</v>
      </c>
      <c r="AG1243">
        <v>14</v>
      </c>
      <c r="AH1243">
        <v>22</v>
      </c>
      <c r="AI1243">
        <v>28</v>
      </c>
      <c r="AJ1243">
        <v>44</v>
      </c>
      <c r="AK1243">
        <v>77</v>
      </c>
    </row>
    <row r="1244" spans="1:40" x14ac:dyDescent="0.2">
      <c r="A1244">
        <v>1243</v>
      </c>
      <c r="B1244" s="2">
        <v>89</v>
      </c>
      <c r="C1244" s="2">
        <v>90</v>
      </c>
      <c r="D1244" s="2">
        <v>8010</v>
      </c>
      <c r="E1244" t="s">
        <v>6</v>
      </c>
      <c r="H1244" s="2">
        <v>84</v>
      </c>
      <c r="I1244" s="2">
        <v>19</v>
      </c>
      <c r="J1244" s="2">
        <f t="shared" si="33"/>
        <v>4</v>
      </c>
      <c r="K1244">
        <v>8</v>
      </c>
      <c r="L1244" t="s">
        <v>6</v>
      </c>
      <c r="N1244">
        <v>1243</v>
      </c>
      <c r="O1244" s="2">
        <v>50</v>
      </c>
      <c r="P1244" s="2">
        <v>18</v>
      </c>
      <c r="Q1244" s="2">
        <v>68</v>
      </c>
      <c r="R1244" t="s">
        <v>5</v>
      </c>
      <c r="T1244">
        <v>1243</v>
      </c>
      <c r="U1244" s="2">
        <v>87</v>
      </c>
      <c r="V1244" s="2">
        <v>80</v>
      </c>
      <c r="W1244" s="2">
        <v>7</v>
      </c>
      <c r="X1244" t="s">
        <v>5</v>
      </c>
      <c r="AD1244">
        <v>1243</v>
      </c>
      <c r="AE1244">
        <v>2904</v>
      </c>
      <c r="AF1244">
        <f>COUNTIF(AG1244:AY1244,"&lt;&gt;")</f>
        <v>7</v>
      </c>
      <c r="AG1244">
        <v>12</v>
      </c>
      <c r="AH1244">
        <v>22</v>
      </c>
      <c r="AI1244">
        <v>24</v>
      </c>
      <c r="AJ1244">
        <v>33</v>
      </c>
      <c r="AK1244">
        <v>44</v>
      </c>
      <c r="AL1244">
        <v>66</v>
      </c>
      <c r="AM1244">
        <v>88</v>
      </c>
    </row>
    <row r="1245" spans="1:40" x14ac:dyDescent="0.2">
      <c r="A1245">
        <v>1244</v>
      </c>
      <c r="B1245" s="2">
        <v>89</v>
      </c>
      <c r="C1245" s="2">
        <v>89</v>
      </c>
      <c r="D1245" s="2">
        <v>7921</v>
      </c>
      <c r="E1245" t="s">
        <v>6</v>
      </c>
      <c r="H1245" s="2">
        <v>85</v>
      </c>
      <c r="I1245" s="2">
        <v>19</v>
      </c>
      <c r="J1245" s="2">
        <f t="shared" si="33"/>
        <v>4</v>
      </c>
      <c r="K1245">
        <v>9</v>
      </c>
      <c r="L1245" t="s">
        <v>6</v>
      </c>
      <c r="N1245">
        <v>1244</v>
      </c>
      <c r="O1245" s="2">
        <v>50</v>
      </c>
      <c r="P1245" s="2">
        <v>19</v>
      </c>
      <c r="Q1245" s="2">
        <v>69</v>
      </c>
      <c r="R1245" t="s">
        <v>5</v>
      </c>
      <c r="T1245">
        <v>1244</v>
      </c>
      <c r="U1245" s="2">
        <v>87</v>
      </c>
      <c r="V1245" s="2">
        <v>79</v>
      </c>
      <c r="W1245" s="2">
        <v>8</v>
      </c>
      <c r="X1245" t="s">
        <v>5</v>
      </c>
      <c r="AD1245">
        <v>1244</v>
      </c>
      <c r="AE1245">
        <v>2328</v>
      </c>
      <c r="AF1245">
        <f>COUNTIF(AG1245:AY1245,"&lt;&gt;")</f>
        <v>3</v>
      </c>
      <c r="AG1245">
        <v>12</v>
      </c>
      <c r="AH1245">
        <v>24</v>
      </c>
      <c r="AI1245">
        <v>97</v>
      </c>
    </row>
    <row r="1246" spans="1:40" x14ac:dyDescent="0.2">
      <c r="A1246">
        <v>1245</v>
      </c>
      <c r="B1246" s="2">
        <v>89</v>
      </c>
      <c r="C1246" s="2">
        <v>88</v>
      </c>
      <c r="D1246" s="2">
        <v>7832</v>
      </c>
      <c r="E1246" t="s">
        <v>6</v>
      </c>
      <c r="H1246" s="2">
        <v>86</v>
      </c>
      <c r="I1246" s="2">
        <v>19</v>
      </c>
      <c r="J1246" s="2">
        <f t="shared" si="33"/>
        <v>4</v>
      </c>
      <c r="K1246">
        <v>10</v>
      </c>
      <c r="L1246" t="s">
        <v>6</v>
      </c>
      <c r="N1246">
        <v>1245</v>
      </c>
      <c r="O1246" s="2">
        <v>50</v>
      </c>
      <c r="P1246" s="2">
        <v>20</v>
      </c>
      <c r="Q1246" s="2">
        <v>70</v>
      </c>
      <c r="R1246" t="s">
        <v>5</v>
      </c>
      <c r="T1246">
        <v>1245</v>
      </c>
      <c r="U1246" s="2">
        <v>87</v>
      </c>
      <c r="V1246" s="2">
        <v>78</v>
      </c>
      <c r="W1246" s="2">
        <v>9</v>
      </c>
      <c r="X1246" t="s">
        <v>5</v>
      </c>
      <c r="AD1246">
        <v>1245</v>
      </c>
      <c r="AE1246">
        <v>1517</v>
      </c>
      <c r="AF1246">
        <f>COUNTIF(AG1246:AY1246,"&lt;&gt;")</f>
        <v>2</v>
      </c>
      <c r="AG1246">
        <v>37</v>
      </c>
      <c r="AH1246">
        <v>41</v>
      </c>
    </row>
    <row r="1247" spans="1:40" x14ac:dyDescent="0.2">
      <c r="A1247">
        <v>1246</v>
      </c>
      <c r="B1247" s="2">
        <v>89</v>
      </c>
      <c r="C1247" s="2">
        <v>87</v>
      </c>
      <c r="D1247" s="2">
        <v>7743</v>
      </c>
      <c r="E1247" t="s">
        <v>6</v>
      </c>
      <c r="H1247" s="2">
        <v>87</v>
      </c>
      <c r="I1247" s="2">
        <v>19</v>
      </c>
      <c r="J1247" s="2">
        <f t="shared" si="33"/>
        <v>3.9999999999999996</v>
      </c>
      <c r="K1247">
        <v>11</v>
      </c>
      <c r="L1247" t="s">
        <v>6</v>
      </c>
      <c r="N1247">
        <v>1246</v>
      </c>
      <c r="O1247" s="2">
        <v>50</v>
      </c>
      <c r="P1247" s="2">
        <v>21</v>
      </c>
      <c r="Q1247" s="2">
        <v>71</v>
      </c>
      <c r="R1247" t="s">
        <v>5</v>
      </c>
      <c r="T1247">
        <v>1246</v>
      </c>
      <c r="U1247" s="2">
        <v>87</v>
      </c>
      <c r="V1247" s="2">
        <v>77</v>
      </c>
      <c r="W1247" s="2">
        <v>10</v>
      </c>
      <c r="X1247" t="s">
        <v>5</v>
      </c>
      <c r="AD1247">
        <v>1246</v>
      </c>
      <c r="AE1247">
        <v>2670</v>
      </c>
      <c r="AF1247">
        <f>COUNTIF(AG1247:AY1247,"&lt;&gt;")</f>
        <v>2</v>
      </c>
      <c r="AG1247">
        <v>15</v>
      </c>
      <c r="AH1247">
        <v>89</v>
      </c>
    </row>
    <row r="1248" spans="1:40" x14ac:dyDescent="0.2">
      <c r="A1248">
        <v>1247</v>
      </c>
      <c r="B1248" s="2">
        <v>89</v>
      </c>
      <c r="C1248" s="2">
        <v>86</v>
      </c>
      <c r="D1248" s="2">
        <v>7654</v>
      </c>
      <c r="E1248" t="s">
        <v>6</v>
      </c>
      <c r="H1248" s="2">
        <v>88</v>
      </c>
      <c r="I1248" s="2">
        <v>19</v>
      </c>
      <c r="J1248" s="2">
        <f t="shared" si="33"/>
        <v>4</v>
      </c>
      <c r="K1248">
        <v>12</v>
      </c>
      <c r="L1248" t="s">
        <v>6</v>
      </c>
      <c r="N1248">
        <v>1247</v>
      </c>
      <c r="O1248" s="2">
        <v>50</v>
      </c>
      <c r="P1248" s="2">
        <v>22</v>
      </c>
      <c r="Q1248" s="2">
        <v>72</v>
      </c>
      <c r="R1248" t="s">
        <v>5</v>
      </c>
      <c r="T1248">
        <v>1247</v>
      </c>
      <c r="U1248" s="2">
        <v>87</v>
      </c>
      <c r="V1248" s="2">
        <v>76</v>
      </c>
      <c r="W1248" s="2">
        <v>11</v>
      </c>
      <c r="X1248" t="s">
        <v>5</v>
      </c>
      <c r="AD1248">
        <v>1247</v>
      </c>
      <c r="AE1248">
        <v>2204</v>
      </c>
      <c r="AF1248">
        <f>COUNTIF(AG1248:AY1248,"&lt;&gt;")</f>
        <v>5</v>
      </c>
      <c r="AG1248">
        <v>19</v>
      </c>
      <c r="AH1248">
        <v>29</v>
      </c>
      <c r="AI1248">
        <v>38</v>
      </c>
      <c r="AJ1248">
        <v>58</v>
      </c>
      <c r="AK1248">
        <v>76</v>
      </c>
    </row>
    <row r="1249" spans="1:45" x14ac:dyDescent="0.2">
      <c r="A1249">
        <v>1248</v>
      </c>
      <c r="B1249" s="2">
        <v>89</v>
      </c>
      <c r="C1249" s="2">
        <v>85</v>
      </c>
      <c r="D1249" s="2">
        <v>7565</v>
      </c>
      <c r="E1249" t="s">
        <v>6</v>
      </c>
      <c r="H1249" s="2">
        <v>89</v>
      </c>
      <c r="I1249" s="2">
        <v>19</v>
      </c>
      <c r="J1249" s="2">
        <f t="shared" si="33"/>
        <v>4</v>
      </c>
      <c r="K1249">
        <v>13</v>
      </c>
      <c r="L1249" t="s">
        <v>6</v>
      </c>
      <c r="N1249">
        <v>1248</v>
      </c>
      <c r="O1249" s="2">
        <v>50</v>
      </c>
      <c r="P1249" s="2">
        <v>23</v>
      </c>
      <c r="Q1249" s="2">
        <v>73</v>
      </c>
      <c r="R1249" t="s">
        <v>5</v>
      </c>
      <c r="T1249">
        <v>1248</v>
      </c>
      <c r="U1249" s="2">
        <v>87</v>
      </c>
      <c r="V1249" s="2">
        <v>75</v>
      </c>
      <c r="W1249" s="2">
        <v>12</v>
      </c>
      <c r="X1249" t="s">
        <v>5</v>
      </c>
      <c r="AD1249">
        <v>1248</v>
      </c>
      <c r="AE1249">
        <v>2163</v>
      </c>
      <c r="AF1249">
        <f>COUNTIF(AG1249:AY1249,"&lt;&gt;")</f>
        <v>1</v>
      </c>
      <c r="AG1249">
        <v>21</v>
      </c>
    </row>
    <row r="1250" spans="1:45" x14ac:dyDescent="0.2">
      <c r="A1250">
        <v>1249</v>
      </c>
      <c r="B1250" s="2">
        <v>89</v>
      </c>
      <c r="C1250" s="2">
        <v>84</v>
      </c>
      <c r="D1250" s="2">
        <v>7476</v>
      </c>
      <c r="E1250" t="s">
        <v>6</v>
      </c>
      <c r="H1250" s="2">
        <v>90</v>
      </c>
      <c r="I1250" s="2">
        <v>19</v>
      </c>
      <c r="J1250" s="2">
        <f t="shared" si="33"/>
        <v>3.9999999999999996</v>
      </c>
      <c r="K1250">
        <v>14</v>
      </c>
      <c r="L1250" t="s">
        <v>6</v>
      </c>
      <c r="N1250">
        <v>1249</v>
      </c>
      <c r="O1250" s="2">
        <v>50</v>
      </c>
      <c r="P1250" s="2">
        <v>24</v>
      </c>
      <c r="Q1250" s="2">
        <v>74</v>
      </c>
      <c r="R1250" t="s">
        <v>5</v>
      </c>
      <c r="T1250">
        <v>1249</v>
      </c>
      <c r="U1250" s="2">
        <v>87</v>
      </c>
      <c r="V1250" s="2">
        <v>74</v>
      </c>
      <c r="W1250" s="2">
        <v>13</v>
      </c>
      <c r="X1250" t="s">
        <v>5</v>
      </c>
      <c r="AD1250">
        <v>1249</v>
      </c>
      <c r="AE1250">
        <v>2158</v>
      </c>
      <c r="AF1250">
        <f>COUNTIF(AG1250:AY1250,"&lt;&gt;")</f>
        <v>3</v>
      </c>
      <c r="AG1250">
        <v>13</v>
      </c>
      <c r="AH1250">
        <v>26</v>
      </c>
      <c r="AI1250">
        <v>83</v>
      </c>
    </row>
    <row r="1251" spans="1:45" x14ac:dyDescent="0.2">
      <c r="A1251">
        <v>1250</v>
      </c>
      <c r="B1251" s="2">
        <v>89</v>
      </c>
      <c r="C1251" s="2">
        <v>83</v>
      </c>
      <c r="D1251" s="2">
        <v>7387</v>
      </c>
      <c r="E1251" t="s">
        <v>6</v>
      </c>
      <c r="H1251" s="2">
        <v>91</v>
      </c>
      <c r="I1251" s="2">
        <v>19</v>
      </c>
      <c r="J1251" s="2">
        <f t="shared" si="33"/>
        <v>4</v>
      </c>
      <c r="K1251">
        <v>15</v>
      </c>
      <c r="L1251" t="s">
        <v>6</v>
      </c>
      <c r="N1251">
        <v>1250</v>
      </c>
      <c r="O1251" s="2">
        <v>50</v>
      </c>
      <c r="P1251" s="2">
        <v>25</v>
      </c>
      <c r="Q1251" s="2">
        <v>75</v>
      </c>
      <c r="R1251" t="s">
        <v>5</v>
      </c>
      <c r="T1251">
        <v>1250</v>
      </c>
      <c r="U1251" s="2">
        <v>87</v>
      </c>
      <c r="V1251" s="2">
        <v>73</v>
      </c>
      <c r="W1251" s="2">
        <v>14</v>
      </c>
      <c r="X1251" t="s">
        <v>5</v>
      </c>
      <c r="AD1251">
        <v>1250</v>
      </c>
      <c r="AE1251">
        <v>3568</v>
      </c>
      <c r="AF1251">
        <f>COUNTIF(AG1251:AY1251,"&lt;&gt;")</f>
        <v>1</v>
      </c>
      <c r="AG1251">
        <v>16</v>
      </c>
    </row>
    <row r="1252" spans="1:45" x14ac:dyDescent="0.2">
      <c r="A1252">
        <v>1251</v>
      </c>
      <c r="B1252" s="2">
        <v>89</v>
      </c>
      <c r="C1252" s="2">
        <v>82</v>
      </c>
      <c r="D1252" s="2">
        <v>7298</v>
      </c>
      <c r="E1252" t="s">
        <v>6</v>
      </c>
      <c r="H1252" s="2">
        <v>92</v>
      </c>
      <c r="I1252" s="2">
        <v>19</v>
      </c>
      <c r="J1252" s="2">
        <f t="shared" si="33"/>
        <v>4</v>
      </c>
      <c r="K1252">
        <v>16</v>
      </c>
      <c r="L1252" t="s">
        <v>6</v>
      </c>
      <c r="N1252">
        <v>1251</v>
      </c>
      <c r="O1252" s="2">
        <v>50</v>
      </c>
      <c r="P1252" s="2">
        <v>26</v>
      </c>
      <c r="Q1252" s="2">
        <v>76</v>
      </c>
      <c r="R1252" t="s">
        <v>5</v>
      </c>
      <c r="T1252">
        <v>1251</v>
      </c>
      <c r="U1252" s="2">
        <v>87</v>
      </c>
      <c r="V1252" s="2">
        <v>72</v>
      </c>
      <c r="W1252" s="2">
        <v>15</v>
      </c>
      <c r="X1252" t="s">
        <v>5</v>
      </c>
      <c r="AD1252">
        <v>1251</v>
      </c>
      <c r="AE1252">
        <v>8932</v>
      </c>
      <c r="AF1252">
        <f>COUNTIF(AG1252:AY1252,"&lt;&gt;")</f>
        <v>7</v>
      </c>
      <c r="AG1252">
        <v>14</v>
      </c>
      <c r="AH1252">
        <v>22</v>
      </c>
      <c r="AI1252">
        <v>28</v>
      </c>
      <c r="AJ1252">
        <v>29</v>
      </c>
      <c r="AK1252">
        <v>44</v>
      </c>
      <c r="AL1252">
        <v>58</v>
      </c>
      <c r="AM1252">
        <v>77</v>
      </c>
    </row>
    <row r="1253" spans="1:45" x14ac:dyDescent="0.2">
      <c r="A1253">
        <v>1252</v>
      </c>
      <c r="B1253" s="2">
        <v>89</v>
      </c>
      <c r="C1253" s="2">
        <v>81</v>
      </c>
      <c r="D1253" s="2">
        <v>7209</v>
      </c>
      <c r="E1253" t="s">
        <v>6</v>
      </c>
      <c r="H1253" s="2">
        <v>93</v>
      </c>
      <c r="I1253" s="2">
        <v>19</v>
      </c>
      <c r="J1253" s="2">
        <f t="shared" si="33"/>
        <v>3.9999999999999996</v>
      </c>
      <c r="K1253">
        <v>17</v>
      </c>
      <c r="L1253" t="s">
        <v>6</v>
      </c>
      <c r="N1253">
        <v>1252</v>
      </c>
      <c r="O1253" s="2">
        <v>50</v>
      </c>
      <c r="P1253" s="2">
        <v>27</v>
      </c>
      <c r="Q1253" s="2">
        <v>77</v>
      </c>
      <c r="R1253" t="s">
        <v>5</v>
      </c>
      <c r="T1253">
        <v>1252</v>
      </c>
      <c r="U1253" s="2">
        <v>87</v>
      </c>
      <c r="V1253" s="2">
        <v>71</v>
      </c>
      <c r="W1253" s="2">
        <v>16</v>
      </c>
      <c r="X1253" t="s">
        <v>5</v>
      </c>
      <c r="AD1253">
        <v>1252</v>
      </c>
      <c r="AE1253">
        <v>5292</v>
      </c>
      <c r="AF1253">
        <f>COUNTIF(AG1253:AY1253,"&lt;&gt;")</f>
        <v>13</v>
      </c>
      <c r="AG1253">
        <v>12</v>
      </c>
      <c r="AH1253">
        <v>14</v>
      </c>
      <c r="AI1253">
        <v>18</v>
      </c>
      <c r="AJ1253">
        <v>21</v>
      </c>
      <c r="AK1253">
        <v>27</v>
      </c>
      <c r="AL1253">
        <v>28</v>
      </c>
      <c r="AM1253">
        <v>36</v>
      </c>
      <c r="AN1253">
        <v>42</v>
      </c>
      <c r="AO1253">
        <v>49</v>
      </c>
      <c r="AP1253">
        <v>54</v>
      </c>
      <c r="AQ1253">
        <v>63</v>
      </c>
      <c r="AR1253">
        <v>84</v>
      </c>
      <c r="AS1253">
        <v>98</v>
      </c>
    </row>
    <row r="1254" spans="1:45" x14ac:dyDescent="0.2">
      <c r="A1254">
        <v>1253</v>
      </c>
      <c r="B1254" s="2">
        <v>89</v>
      </c>
      <c r="C1254" s="2">
        <v>80</v>
      </c>
      <c r="D1254" s="2">
        <v>7120</v>
      </c>
      <c r="E1254" t="s">
        <v>6</v>
      </c>
      <c r="H1254" s="2">
        <v>94</v>
      </c>
      <c r="I1254" s="2">
        <v>19</v>
      </c>
      <c r="J1254" s="2">
        <f t="shared" si="33"/>
        <v>4</v>
      </c>
      <c r="K1254">
        <v>18</v>
      </c>
      <c r="L1254" t="s">
        <v>6</v>
      </c>
      <c r="N1254">
        <v>1253</v>
      </c>
      <c r="O1254" s="2">
        <v>50</v>
      </c>
      <c r="P1254" s="2">
        <v>28</v>
      </c>
      <c r="Q1254" s="2">
        <v>78</v>
      </c>
      <c r="R1254" t="s">
        <v>5</v>
      </c>
      <c r="T1254">
        <v>1253</v>
      </c>
      <c r="U1254" s="2">
        <v>87</v>
      </c>
      <c r="V1254" s="2">
        <v>70</v>
      </c>
      <c r="W1254" s="2">
        <v>17</v>
      </c>
      <c r="X1254" t="s">
        <v>5</v>
      </c>
      <c r="AD1254">
        <v>1253</v>
      </c>
      <c r="AE1254">
        <v>2125</v>
      </c>
      <c r="AF1254">
        <f>COUNTIF(AG1254:AY1254,"&lt;&gt;")</f>
        <v>3</v>
      </c>
      <c r="AG1254">
        <v>17</v>
      </c>
      <c r="AH1254">
        <v>25</v>
      </c>
      <c r="AI1254">
        <v>85</v>
      </c>
    </row>
    <row r="1255" spans="1:45" x14ac:dyDescent="0.2">
      <c r="A1255">
        <v>1254</v>
      </c>
      <c r="B1255" s="2">
        <v>89</v>
      </c>
      <c r="C1255" s="2">
        <v>79</v>
      </c>
      <c r="D1255" s="2">
        <v>7031</v>
      </c>
      <c r="E1255" t="s">
        <v>6</v>
      </c>
      <c r="H1255" s="2">
        <v>95</v>
      </c>
      <c r="I1255" s="2">
        <v>19</v>
      </c>
      <c r="J1255" s="2">
        <f t="shared" si="33"/>
        <v>5</v>
      </c>
      <c r="K1255">
        <v>0</v>
      </c>
      <c r="L1255" t="s">
        <v>6</v>
      </c>
      <c r="N1255">
        <v>1254</v>
      </c>
      <c r="O1255" s="2">
        <v>50</v>
      </c>
      <c r="P1255" s="2">
        <v>29</v>
      </c>
      <c r="Q1255" s="2">
        <v>79</v>
      </c>
      <c r="R1255" t="s">
        <v>5</v>
      </c>
      <c r="T1255">
        <v>1254</v>
      </c>
      <c r="U1255" s="2">
        <v>87</v>
      </c>
      <c r="V1255" s="2">
        <v>69</v>
      </c>
      <c r="W1255" s="2">
        <v>18</v>
      </c>
      <c r="X1255" t="s">
        <v>5</v>
      </c>
      <c r="AD1255">
        <v>1254</v>
      </c>
      <c r="AE1255">
        <v>5550</v>
      </c>
      <c r="AF1255">
        <f>COUNTIF(AG1255:AY1255,"&lt;&gt;")</f>
        <v>5</v>
      </c>
      <c r="AG1255">
        <v>15</v>
      </c>
      <c r="AH1255">
        <v>25</v>
      </c>
      <c r="AI1255">
        <v>37</v>
      </c>
      <c r="AJ1255">
        <v>74</v>
      </c>
      <c r="AK1255">
        <v>75</v>
      </c>
    </row>
    <row r="1256" spans="1:45" x14ac:dyDescent="0.2">
      <c r="A1256">
        <v>1255</v>
      </c>
      <c r="B1256" s="2">
        <v>89</v>
      </c>
      <c r="C1256" s="2">
        <v>78</v>
      </c>
      <c r="D1256" s="2">
        <v>6942</v>
      </c>
      <c r="E1256" t="s">
        <v>6</v>
      </c>
      <c r="H1256" s="2">
        <v>96</v>
      </c>
      <c r="I1256" s="2">
        <v>19</v>
      </c>
      <c r="J1256" s="2">
        <f t="shared" si="33"/>
        <v>5</v>
      </c>
      <c r="K1256">
        <v>1</v>
      </c>
      <c r="L1256" t="s">
        <v>6</v>
      </c>
      <c r="N1256">
        <v>1255</v>
      </c>
      <c r="O1256" s="2">
        <v>50</v>
      </c>
      <c r="P1256" s="2">
        <v>30</v>
      </c>
      <c r="Q1256" s="2">
        <v>80</v>
      </c>
      <c r="R1256" t="s">
        <v>5</v>
      </c>
      <c r="T1256">
        <v>1255</v>
      </c>
      <c r="U1256" s="2">
        <v>87</v>
      </c>
      <c r="V1256" s="2">
        <v>68</v>
      </c>
      <c r="W1256" s="2">
        <v>19</v>
      </c>
      <c r="X1256" t="s">
        <v>5</v>
      </c>
      <c r="AD1256">
        <v>1255</v>
      </c>
      <c r="AE1256">
        <v>7087</v>
      </c>
      <c r="AF1256">
        <f>COUNTIF(AG1256:AY1256,"&lt;&gt;")</f>
        <v>1</v>
      </c>
      <c r="AG1256">
        <v>19</v>
      </c>
    </row>
    <row r="1257" spans="1:45" x14ac:dyDescent="0.2">
      <c r="A1257">
        <v>1256</v>
      </c>
      <c r="B1257" s="2">
        <v>89</v>
      </c>
      <c r="C1257" s="2">
        <v>77</v>
      </c>
      <c r="D1257" s="2">
        <v>6853</v>
      </c>
      <c r="E1257" t="s">
        <v>6</v>
      </c>
      <c r="H1257" s="2">
        <v>97</v>
      </c>
      <c r="I1257" s="2">
        <v>19</v>
      </c>
      <c r="J1257" s="2">
        <f t="shared" si="33"/>
        <v>5</v>
      </c>
      <c r="K1257">
        <v>2</v>
      </c>
      <c r="L1257" t="s">
        <v>6</v>
      </c>
      <c r="N1257">
        <v>1256</v>
      </c>
      <c r="O1257" s="2">
        <v>50</v>
      </c>
      <c r="P1257" s="2">
        <v>31</v>
      </c>
      <c r="Q1257" s="2">
        <v>81</v>
      </c>
      <c r="R1257" t="s">
        <v>5</v>
      </c>
      <c r="T1257">
        <v>1256</v>
      </c>
      <c r="U1257" s="2">
        <v>87</v>
      </c>
      <c r="V1257" s="2">
        <v>67</v>
      </c>
      <c r="W1257" s="2">
        <v>20</v>
      </c>
      <c r="X1257" t="s">
        <v>5</v>
      </c>
      <c r="AD1257">
        <v>1256</v>
      </c>
      <c r="AE1257">
        <v>1729</v>
      </c>
      <c r="AF1257">
        <f>COUNTIF(AG1257:AY1257,"&lt;&gt;")</f>
        <v>3</v>
      </c>
      <c r="AG1257">
        <v>13</v>
      </c>
      <c r="AH1257">
        <v>19</v>
      </c>
      <c r="AI1257">
        <v>91</v>
      </c>
    </row>
    <row r="1258" spans="1:45" x14ac:dyDescent="0.2">
      <c r="A1258">
        <v>1257</v>
      </c>
      <c r="B1258" s="2">
        <v>89</v>
      </c>
      <c r="C1258" s="2">
        <v>76</v>
      </c>
      <c r="D1258" s="2">
        <v>6764</v>
      </c>
      <c r="E1258" t="s">
        <v>6</v>
      </c>
      <c r="H1258" s="2">
        <v>98</v>
      </c>
      <c r="I1258" s="2">
        <v>19</v>
      </c>
      <c r="J1258" s="2">
        <f t="shared" si="33"/>
        <v>5</v>
      </c>
      <c r="K1258">
        <v>3</v>
      </c>
      <c r="L1258" t="s">
        <v>6</v>
      </c>
      <c r="N1258">
        <v>1257</v>
      </c>
      <c r="O1258" s="2">
        <v>50</v>
      </c>
      <c r="P1258" s="2">
        <v>32</v>
      </c>
      <c r="Q1258" s="2">
        <v>82</v>
      </c>
      <c r="R1258" t="s">
        <v>5</v>
      </c>
      <c r="T1258">
        <v>1257</v>
      </c>
      <c r="U1258" s="2">
        <v>87</v>
      </c>
      <c r="V1258" s="2">
        <v>66</v>
      </c>
      <c r="W1258" s="2">
        <v>21</v>
      </c>
      <c r="X1258" t="s">
        <v>5</v>
      </c>
      <c r="AD1258">
        <v>1257</v>
      </c>
      <c r="AE1258">
        <v>7979</v>
      </c>
      <c r="AF1258">
        <f>COUNTIF(AG1258:AY1258,"&lt;&gt;")</f>
        <v>1</v>
      </c>
      <c r="AG1258">
        <v>79</v>
      </c>
    </row>
    <row r="1259" spans="1:45" x14ac:dyDescent="0.2">
      <c r="A1259">
        <v>1258</v>
      </c>
      <c r="B1259" s="2">
        <v>89</v>
      </c>
      <c r="C1259" s="2">
        <v>75</v>
      </c>
      <c r="D1259" s="2">
        <v>6675</v>
      </c>
      <c r="E1259" t="s">
        <v>6</v>
      </c>
      <c r="H1259" s="2">
        <v>99</v>
      </c>
      <c r="I1259" s="2">
        <v>19</v>
      </c>
      <c r="J1259" s="2">
        <f t="shared" si="33"/>
        <v>5</v>
      </c>
      <c r="K1259">
        <v>4</v>
      </c>
      <c r="L1259" t="s">
        <v>6</v>
      </c>
      <c r="N1259">
        <v>1258</v>
      </c>
      <c r="O1259" s="2">
        <v>50</v>
      </c>
      <c r="P1259" s="2">
        <v>33</v>
      </c>
      <c r="Q1259" s="2">
        <v>83</v>
      </c>
      <c r="R1259" t="s">
        <v>5</v>
      </c>
      <c r="T1259">
        <v>1258</v>
      </c>
      <c r="U1259" s="2">
        <v>87</v>
      </c>
      <c r="V1259" s="2">
        <v>65</v>
      </c>
      <c r="W1259" s="2">
        <v>22</v>
      </c>
      <c r="X1259" t="s">
        <v>5</v>
      </c>
      <c r="AD1259">
        <v>1258</v>
      </c>
      <c r="AE1259">
        <v>5330</v>
      </c>
      <c r="AF1259">
        <f>COUNTIF(AG1259:AY1259,"&lt;&gt;")</f>
        <v>5</v>
      </c>
      <c r="AG1259">
        <v>13</v>
      </c>
      <c r="AH1259">
        <v>26</v>
      </c>
      <c r="AI1259">
        <v>41</v>
      </c>
      <c r="AJ1259">
        <v>65</v>
      </c>
      <c r="AK1259">
        <v>82</v>
      </c>
    </row>
    <row r="1260" spans="1:45" x14ac:dyDescent="0.2">
      <c r="A1260">
        <v>1259</v>
      </c>
      <c r="B1260" s="2">
        <v>89</v>
      </c>
      <c r="C1260" s="2">
        <v>74</v>
      </c>
      <c r="D1260" s="2">
        <v>6586</v>
      </c>
      <c r="E1260" t="s">
        <v>6</v>
      </c>
      <c r="H1260" s="2">
        <v>20</v>
      </c>
      <c r="I1260" s="2">
        <v>19</v>
      </c>
      <c r="J1260" s="2">
        <f t="shared" si="33"/>
        <v>1</v>
      </c>
      <c r="K1260">
        <v>1</v>
      </c>
      <c r="L1260" t="s">
        <v>6</v>
      </c>
      <c r="N1260">
        <v>1259</v>
      </c>
      <c r="O1260" s="2">
        <v>50</v>
      </c>
      <c r="P1260" s="2">
        <v>34</v>
      </c>
      <c r="Q1260" s="2">
        <v>84</v>
      </c>
      <c r="R1260" t="s">
        <v>5</v>
      </c>
      <c r="T1260">
        <v>1259</v>
      </c>
      <c r="U1260" s="2">
        <v>87</v>
      </c>
      <c r="V1260" s="2">
        <v>64</v>
      </c>
      <c r="W1260" s="2">
        <v>23</v>
      </c>
      <c r="X1260" t="s">
        <v>5</v>
      </c>
      <c r="AD1260">
        <v>1259</v>
      </c>
      <c r="AE1260">
        <v>1305</v>
      </c>
      <c r="AF1260">
        <f>COUNTIF(AG1260:AY1260,"&lt;&gt;")</f>
        <v>4</v>
      </c>
      <c r="AG1260">
        <v>15</v>
      </c>
      <c r="AH1260">
        <v>29</v>
      </c>
      <c r="AI1260">
        <v>45</v>
      </c>
      <c r="AJ1260">
        <v>87</v>
      </c>
    </row>
    <row r="1261" spans="1:45" x14ac:dyDescent="0.2">
      <c r="A1261">
        <v>1260</v>
      </c>
      <c r="B1261" s="2">
        <v>89</v>
      </c>
      <c r="C1261" s="2">
        <v>73</v>
      </c>
      <c r="D1261" s="2">
        <v>6497</v>
      </c>
      <c r="E1261" t="s">
        <v>6</v>
      </c>
      <c r="H1261" s="2">
        <v>21</v>
      </c>
      <c r="I1261" s="2">
        <v>19</v>
      </c>
      <c r="J1261" s="2">
        <f t="shared" si="33"/>
        <v>1</v>
      </c>
      <c r="K1261">
        <v>2</v>
      </c>
      <c r="L1261" t="s">
        <v>6</v>
      </c>
      <c r="N1261">
        <v>1260</v>
      </c>
      <c r="O1261" s="2">
        <v>50</v>
      </c>
      <c r="P1261" s="2">
        <v>35</v>
      </c>
      <c r="Q1261" s="2">
        <v>85</v>
      </c>
      <c r="R1261" t="s">
        <v>5</v>
      </c>
      <c r="T1261">
        <v>1260</v>
      </c>
      <c r="U1261" s="2">
        <v>87</v>
      </c>
      <c r="V1261" s="2">
        <v>63</v>
      </c>
      <c r="W1261" s="2">
        <v>24</v>
      </c>
      <c r="X1261" t="s">
        <v>5</v>
      </c>
      <c r="AD1261">
        <v>1260</v>
      </c>
      <c r="AE1261">
        <v>9856</v>
      </c>
      <c r="AF1261">
        <f>COUNTIF(AG1261:AY1261,"&lt;&gt;")</f>
        <v>10</v>
      </c>
      <c r="AG1261">
        <v>14</v>
      </c>
      <c r="AH1261">
        <v>16</v>
      </c>
      <c r="AI1261">
        <v>22</v>
      </c>
      <c r="AJ1261">
        <v>28</v>
      </c>
      <c r="AK1261">
        <v>32</v>
      </c>
      <c r="AL1261">
        <v>44</v>
      </c>
      <c r="AM1261">
        <v>56</v>
      </c>
      <c r="AN1261">
        <v>64</v>
      </c>
      <c r="AO1261">
        <v>77</v>
      </c>
      <c r="AP1261">
        <v>88</v>
      </c>
    </row>
    <row r="1262" spans="1:45" x14ac:dyDescent="0.2">
      <c r="A1262">
        <v>1261</v>
      </c>
      <c r="B1262" s="2">
        <v>89</v>
      </c>
      <c r="C1262" s="2">
        <v>72</v>
      </c>
      <c r="D1262" s="2">
        <v>6408</v>
      </c>
      <c r="E1262" t="s">
        <v>6</v>
      </c>
      <c r="H1262" s="2">
        <v>22</v>
      </c>
      <c r="I1262" s="2">
        <v>19</v>
      </c>
      <c r="J1262" s="2">
        <f t="shared" si="33"/>
        <v>1</v>
      </c>
      <c r="K1262">
        <v>3</v>
      </c>
      <c r="L1262" t="s">
        <v>6</v>
      </c>
      <c r="N1262">
        <v>1261</v>
      </c>
      <c r="O1262" s="2">
        <v>50</v>
      </c>
      <c r="P1262" s="2">
        <v>36</v>
      </c>
      <c r="Q1262" s="2">
        <v>86</v>
      </c>
      <c r="R1262" t="s">
        <v>5</v>
      </c>
      <c r="T1262">
        <v>1261</v>
      </c>
      <c r="U1262" s="2">
        <v>87</v>
      </c>
      <c r="V1262" s="2">
        <v>62</v>
      </c>
      <c r="W1262" s="2">
        <v>25</v>
      </c>
      <c r="X1262" t="s">
        <v>5</v>
      </c>
      <c r="AD1262">
        <v>1261</v>
      </c>
      <c r="AE1262">
        <v>5586</v>
      </c>
      <c r="AF1262">
        <f>COUNTIF(AG1262:AY1262,"&lt;&gt;")</f>
        <v>8</v>
      </c>
      <c r="AG1262">
        <v>14</v>
      </c>
      <c r="AH1262">
        <v>19</v>
      </c>
      <c r="AI1262">
        <v>21</v>
      </c>
      <c r="AJ1262">
        <v>38</v>
      </c>
      <c r="AK1262">
        <v>42</v>
      </c>
      <c r="AL1262">
        <v>49</v>
      </c>
      <c r="AM1262">
        <v>57</v>
      </c>
      <c r="AN1262">
        <v>98</v>
      </c>
    </row>
    <row r="1263" spans="1:45" x14ac:dyDescent="0.2">
      <c r="A1263">
        <v>1262</v>
      </c>
      <c r="B1263" s="2">
        <v>89</v>
      </c>
      <c r="C1263" s="2">
        <v>71</v>
      </c>
      <c r="D1263" s="2">
        <v>6319</v>
      </c>
      <c r="E1263" t="s">
        <v>6</v>
      </c>
      <c r="H1263" s="2">
        <v>23</v>
      </c>
      <c r="I1263" s="2">
        <v>19</v>
      </c>
      <c r="J1263" s="2">
        <f t="shared" si="33"/>
        <v>1</v>
      </c>
      <c r="K1263">
        <v>4</v>
      </c>
      <c r="L1263" t="s">
        <v>6</v>
      </c>
      <c r="N1263">
        <v>1262</v>
      </c>
      <c r="O1263" s="2">
        <v>50</v>
      </c>
      <c r="P1263" s="2">
        <v>37</v>
      </c>
      <c r="Q1263" s="2">
        <v>87</v>
      </c>
      <c r="R1263" t="s">
        <v>5</v>
      </c>
      <c r="T1263">
        <v>1262</v>
      </c>
      <c r="U1263" s="2">
        <v>87</v>
      </c>
      <c r="V1263" s="2">
        <v>61</v>
      </c>
      <c r="W1263" s="2">
        <v>26</v>
      </c>
      <c r="X1263" t="s">
        <v>5</v>
      </c>
      <c r="AD1263">
        <v>1262</v>
      </c>
      <c r="AE1263">
        <v>3349</v>
      </c>
      <c r="AF1263">
        <f>COUNTIF(AG1263:AY1263,"&lt;&gt;")</f>
        <v>1</v>
      </c>
      <c r="AG1263">
        <v>17</v>
      </c>
    </row>
    <row r="1264" spans="1:45" x14ac:dyDescent="0.2">
      <c r="A1264">
        <v>1263</v>
      </c>
      <c r="B1264" s="2">
        <v>89</v>
      </c>
      <c r="C1264" s="2">
        <v>70</v>
      </c>
      <c r="D1264" s="2">
        <v>6230</v>
      </c>
      <c r="E1264" t="s">
        <v>6</v>
      </c>
      <c r="H1264" s="2">
        <v>24</v>
      </c>
      <c r="I1264" s="2">
        <v>19</v>
      </c>
      <c r="J1264" s="2">
        <f t="shared" si="33"/>
        <v>1</v>
      </c>
      <c r="K1264">
        <v>5</v>
      </c>
      <c r="L1264" t="s">
        <v>6</v>
      </c>
      <c r="N1264">
        <v>1263</v>
      </c>
      <c r="O1264" s="2">
        <v>50</v>
      </c>
      <c r="P1264" s="2">
        <v>38</v>
      </c>
      <c r="Q1264" s="2">
        <v>88</v>
      </c>
      <c r="R1264" t="s">
        <v>5</v>
      </c>
      <c r="T1264">
        <v>1263</v>
      </c>
      <c r="U1264" s="2">
        <v>87</v>
      </c>
      <c r="V1264" s="2">
        <v>60</v>
      </c>
      <c r="W1264" s="2">
        <v>27</v>
      </c>
      <c r="X1264" t="s">
        <v>5</v>
      </c>
      <c r="AD1264">
        <v>1263</v>
      </c>
      <c r="AE1264">
        <v>7945</v>
      </c>
      <c r="AF1264">
        <f>COUNTIF(AG1264:AY1264,"&lt;&gt;")</f>
        <v>1</v>
      </c>
      <c r="AG1264">
        <v>35</v>
      </c>
    </row>
    <row r="1265" spans="1:42" x14ac:dyDescent="0.2">
      <c r="A1265">
        <v>1264</v>
      </c>
      <c r="B1265" s="2">
        <v>89</v>
      </c>
      <c r="C1265" s="2">
        <v>69</v>
      </c>
      <c r="D1265" s="2">
        <v>6141</v>
      </c>
      <c r="E1265" t="s">
        <v>6</v>
      </c>
      <c r="H1265" s="2">
        <v>25</v>
      </c>
      <c r="I1265" s="2">
        <v>19</v>
      </c>
      <c r="J1265" s="2">
        <f t="shared" si="33"/>
        <v>1</v>
      </c>
      <c r="K1265">
        <v>6</v>
      </c>
      <c r="L1265" t="s">
        <v>6</v>
      </c>
      <c r="N1265">
        <v>1264</v>
      </c>
      <c r="O1265" s="2">
        <v>50</v>
      </c>
      <c r="P1265" s="2">
        <v>39</v>
      </c>
      <c r="Q1265" s="2">
        <v>89</v>
      </c>
      <c r="R1265" t="s">
        <v>5</v>
      </c>
      <c r="T1265">
        <v>1264</v>
      </c>
      <c r="U1265" s="2">
        <v>87</v>
      </c>
      <c r="V1265" s="2">
        <v>59</v>
      </c>
      <c r="W1265" s="2">
        <v>28</v>
      </c>
      <c r="X1265" t="s">
        <v>5</v>
      </c>
      <c r="AD1265">
        <v>1264</v>
      </c>
      <c r="AE1265">
        <v>5676</v>
      </c>
      <c r="AF1265">
        <f>COUNTIF(AG1265:AY1265,"&lt;&gt;")</f>
        <v>7</v>
      </c>
      <c r="AG1265">
        <v>12</v>
      </c>
      <c r="AH1265">
        <v>22</v>
      </c>
      <c r="AI1265">
        <v>33</v>
      </c>
      <c r="AJ1265">
        <v>43</v>
      </c>
      <c r="AK1265">
        <v>44</v>
      </c>
      <c r="AL1265">
        <v>66</v>
      </c>
      <c r="AM1265">
        <v>86</v>
      </c>
    </row>
    <row r="1266" spans="1:42" x14ac:dyDescent="0.2">
      <c r="A1266">
        <v>1265</v>
      </c>
      <c r="B1266" s="2">
        <v>89</v>
      </c>
      <c r="C1266" s="2">
        <v>68</v>
      </c>
      <c r="D1266" s="2">
        <v>6052</v>
      </c>
      <c r="E1266" t="s">
        <v>6</v>
      </c>
      <c r="H1266" s="2">
        <v>26</v>
      </c>
      <c r="I1266" s="2">
        <v>19</v>
      </c>
      <c r="J1266" s="2">
        <f t="shared" si="33"/>
        <v>1</v>
      </c>
      <c r="K1266">
        <v>7</v>
      </c>
      <c r="L1266" t="s">
        <v>6</v>
      </c>
      <c r="N1266">
        <v>1265</v>
      </c>
      <c r="O1266" s="2">
        <v>50</v>
      </c>
      <c r="P1266" s="2">
        <v>40</v>
      </c>
      <c r="Q1266" s="2">
        <v>90</v>
      </c>
      <c r="R1266" t="s">
        <v>5</v>
      </c>
      <c r="T1266">
        <v>1265</v>
      </c>
      <c r="U1266" s="2">
        <v>87</v>
      </c>
      <c r="V1266" s="2">
        <v>58</v>
      </c>
      <c r="W1266" s="2">
        <v>29</v>
      </c>
      <c r="X1266" t="s">
        <v>5</v>
      </c>
      <c r="AD1266">
        <v>1265</v>
      </c>
      <c r="AE1266">
        <v>3139</v>
      </c>
      <c r="AF1266">
        <f>COUNTIF(AG1266:AY1266,"&lt;&gt;")</f>
        <v>2</v>
      </c>
      <c r="AG1266">
        <v>43</v>
      </c>
      <c r="AH1266">
        <v>73</v>
      </c>
    </row>
    <row r="1267" spans="1:42" x14ac:dyDescent="0.2">
      <c r="A1267">
        <v>1266</v>
      </c>
      <c r="B1267" s="2">
        <v>89</v>
      </c>
      <c r="C1267" s="2">
        <v>67</v>
      </c>
      <c r="D1267" s="2">
        <v>5963</v>
      </c>
      <c r="E1267" t="s">
        <v>6</v>
      </c>
      <c r="H1267" s="2">
        <v>27</v>
      </c>
      <c r="I1267" s="2">
        <v>19</v>
      </c>
      <c r="J1267" s="2">
        <f t="shared" si="33"/>
        <v>1</v>
      </c>
      <c r="K1267">
        <v>8</v>
      </c>
      <c r="L1267" t="s">
        <v>6</v>
      </c>
      <c r="N1267">
        <v>1266</v>
      </c>
      <c r="O1267" s="2">
        <v>50</v>
      </c>
      <c r="P1267" s="2">
        <v>41</v>
      </c>
      <c r="Q1267" s="2">
        <v>91</v>
      </c>
      <c r="R1267" t="s">
        <v>5</v>
      </c>
      <c r="T1267">
        <v>1266</v>
      </c>
      <c r="U1267" s="2">
        <v>87</v>
      </c>
      <c r="V1267" s="2">
        <v>57</v>
      </c>
      <c r="W1267" s="2">
        <v>30</v>
      </c>
      <c r="X1267" t="s">
        <v>5</v>
      </c>
      <c r="AD1267">
        <v>1266</v>
      </c>
      <c r="AE1267">
        <v>3186</v>
      </c>
      <c r="AF1267">
        <f>COUNTIF(AG1267:AY1267,"&lt;&gt;")</f>
        <v>4</v>
      </c>
      <c r="AG1267">
        <v>18</v>
      </c>
      <c r="AH1267">
        <v>27</v>
      </c>
      <c r="AI1267">
        <v>54</v>
      </c>
      <c r="AJ1267">
        <v>59</v>
      </c>
    </row>
    <row r="1268" spans="1:42" x14ac:dyDescent="0.2">
      <c r="A1268">
        <v>1267</v>
      </c>
      <c r="B1268" s="2">
        <v>89</v>
      </c>
      <c r="C1268" s="2">
        <v>66</v>
      </c>
      <c r="D1268" s="2">
        <v>5874</v>
      </c>
      <c r="E1268" t="s">
        <v>6</v>
      </c>
      <c r="H1268" s="2">
        <v>28</v>
      </c>
      <c r="I1268" s="2">
        <v>19</v>
      </c>
      <c r="J1268" s="2">
        <f t="shared" si="33"/>
        <v>1</v>
      </c>
      <c r="K1268">
        <v>9</v>
      </c>
      <c r="L1268" t="s">
        <v>6</v>
      </c>
      <c r="N1268">
        <v>1267</v>
      </c>
      <c r="O1268" s="2">
        <v>50</v>
      </c>
      <c r="P1268" s="2">
        <v>42</v>
      </c>
      <c r="Q1268" s="2">
        <v>92</v>
      </c>
      <c r="R1268" t="s">
        <v>5</v>
      </c>
      <c r="T1268">
        <v>1267</v>
      </c>
      <c r="U1268" s="2">
        <v>87</v>
      </c>
      <c r="V1268" s="2">
        <v>56</v>
      </c>
      <c r="W1268" s="2">
        <v>31</v>
      </c>
      <c r="X1268" t="s">
        <v>5</v>
      </c>
      <c r="AD1268">
        <v>1267</v>
      </c>
      <c r="AE1268">
        <v>3240</v>
      </c>
      <c r="AF1268">
        <f>COUNTIF(AG1268:AY1268,"&lt;&gt;")</f>
        <v>10</v>
      </c>
      <c r="AG1268">
        <v>12</v>
      </c>
      <c r="AH1268">
        <v>15</v>
      </c>
      <c r="AI1268">
        <v>18</v>
      </c>
      <c r="AJ1268">
        <v>24</v>
      </c>
      <c r="AK1268">
        <v>27</v>
      </c>
      <c r="AL1268">
        <v>36</v>
      </c>
      <c r="AM1268">
        <v>45</v>
      </c>
      <c r="AN1268">
        <v>54</v>
      </c>
      <c r="AO1268">
        <v>72</v>
      </c>
      <c r="AP1268">
        <v>81</v>
      </c>
    </row>
    <row r="1269" spans="1:42" x14ac:dyDescent="0.2">
      <c r="A1269">
        <v>1268</v>
      </c>
      <c r="B1269" s="2">
        <v>89</v>
      </c>
      <c r="C1269" s="2">
        <v>65</v>
      </c>
      <c r="D1269" s="2">
        <v>5785</v>
      </c>
      <c r="E1269" t="s">
        <v>6</v>
      </c>
      <c r="H1269" s="2">
        <v>29</v>
      </c>
      <c r="I1269" s="2">
        <v>19</v>
      </c>
      <c r="J1269" s="2">
        <f t="shared" si="33"/>
        <v>1</v>
      </c>
      <c r="K1269">
        <v>10</v>
      </c>
      <c r="L1269" t="s">
        <v>6</v>
      </c>
      <c r="N1269">
        <v>1268</v>
      </c>
      <c r="O1269" s="2">
        <v>50</v>
      </c>
      <c r="P1269" s="2">
        <v>43</v>
      </c>
      <c r="Q1269" s="2">
        <v>93</v>
      </c>
      <c r="R1269" t="s">
        <v>5</v>
      </c>
      <c r="T1269">
        <v>1268</v>
      </c>
      <c r="U1269" s="2">
        <v>87</v>
      </c>
      <c r="V1269" s="2">
        <v>55</v>
      </c>
      <c r="W1269" s="2">
        <v>32</v>
      </c>
      <c r="X1269" t="s">
        <v>5</v>
      </c>
      <c r="AD1269">
        <v>1268</v>
      </c>
      <c r="AE1269">
        <v>6063</v>
      </c>
      <c r="AF1269">
        <f>COUNTIF(AG1269:AY1269,"&lt;&gt;")</f>
        <v>2</v>
      </c>
      <c r="AG1269">
        <v>43</v>
      </c>
      <c r="AH1269">
        <v>47</v>
      </c>
    </row>
    <row r="1270" spans="1:42" x14ac:dyDescent="0.2">
      <c r="A1270">
        <v>1269</v>
      </c>
      <c r="B1270" s="2">
        <v>89</v>
      </c>
      <c r="C1270" s="2">
        <v>64</v>
      </c>
      <c r="D1270" s="2">
        <v>5696</v>
      </c>
      <c r="E1270" t="s">
        <v>6</v>
      </c>
      <c r="H1270" s="2">
        <v>30</v>
      </c>
      <c r="I1270" s="2">
        <v>19</v>
      </c>
      <c r="J1270" s="2">
        <f t="shared" si="33"/>
        <v>1</v>
      </c>
      <c r="K1270">
        <v>11</v>
      </c>
      <c r="L1270" t="s">
        <v>6</v>
      </c>
      <c r="N1270">
        <v>1269</v>
      </c>
      <c r="O1270" s="2">
        <v>50</v>
      </c>
      <c r="P1270" s="2">
        <v>44</v>
      </c>
      <c r="Q1270" s="2">
        <v>94</v>
      </c>
      <c r="R1270" t="s">
        <v>5</v>
      </c>
      <c r="T1270">
        <v>1269</v>
      </c>
      <c r="U1270" s="2">
        <v>87</v>
      </c>
      <c r="V1270" s="2">
        <v>54</v>
      </c>
      <c r="W1270" s="2">
        <v>33</v>
      </c>
      <c r="X1270" t="s">
        <v>5</v>
      </c>
      <c r="AD1270">
        <v>1269</v>
      </c>
      <c r="AE1270">
        <v>5977</v>
      </c>
      <c r="AF1270">
        <f>COUNTIF(AG1270:AY1270,"&lt;&gt;")</f>
        <v>1</v>
      </c>
      <c r="AG1270">
        <v>43</v>
      </c>
    </row>
    <row r="1271" spans="1:42" x14ac:dyDescent="0.2">
      <c r="A1271">
        <v>1270</v>
      </c>
      <c r="B1271" s="2">
        <v>89</v>
      </c>
      <c r="C1271" s="2">
        <v>63</v>
      </c>
      <c r="D1271" s="2">
        <v>5607</v>
      </c>
      <c r="E1271" t="s">
        <v>6</v>
      </c>
      <c r="H1271" s="2">
        <v>31</v>
      </c>
      <c r="I1271" s="2">
        <v>19</v>
      </c>
      <c r="J1271" s="2">
        <f t="shared" si="33"/>
        <v>1</v>
      </c>
      <c r="K1271">
        <v>12</v>
      </c>
      <c r="L1271" t="s">
        <v>6</v>
      </c>
      <c r="N1271">
        <v>1270</v>
      </c>
      <c r="O1271" s="2">
        <v>50</v>
      </c>
      <c r="P1271" s="2">
        <v>45</v>
      </c>
      <c r="Q1271" s="2">
        <v>95</v>
      </c>
      <c r="R1271" t="s">
        <v>5</v>
      </c>
      <c r="T1271">
        <v>1270</v>
      </c>
      <c r="U1271" s="2">
        <v>87</v>
      </c>
      <c r="V1271" s="2">
        <v>53</v>
      </c>
      <c r="W1271" s="2">
        <v>34</v>
      </c>
      <c r="X1271" t="s">
        <v>5</v>
      </c>
      <c r="AD1271">
        <v>1270</v>
      </c>
      <c r="AE1271">
        <v>1819</v>
      </c>
      <c r="AF1271">
        <f>COUNTIF(AG1271:AY1271,"&lt;&gt;")</f>
        <v>1</v>
      </c>
      <c r="AG1271">
        <v>17</v>
      </c>
    </row>
    <row r="1272" spans="1:42" x14ac:dyDescent="0.2">
      <c r="A1272">
        <v>1271</v>
      </c>
      <c r="B1272" s="2">
        <v>89</v>
      </c>
      <c r="C1272" s="2">
        <v>62</v>
      </c>
      <c r="D1272" s="2">
        <v>5518</v>
      </c>
      <c r="E1272" t="s">
        <v>6</v>
      </c>
      <c r="H1272" s="2">
        <v>32</v>
      </c>
      <c r="I1272" s="2">
        <v>19</v>
      </c>
      <c r="J1272" s="2">
        <f t="shared" si="33"/>
        <v>0.99999999999999989</v>
      </c>
      <c r="K1272">
        <v>13</v>
      </c>
      <c r="L1272" t="s">
        <v>6</v>
      </c>
      <c r="N1272">
        <v>1271</v>
      </c>
      <c r="O1272" s="2">
        <v>50</v>
      </c>
      <c r="P1272" s="2">
        <v>46</v>
      </c>
      <c r="Q1272" s="2">
        <v>96</v>
      </c>
      <c r="R1272" t="s">
        <v>5</v>
      </c>
      <c r="T1272">
        <v>1271</v>
      </c>
      <c r="U1272" s="2">
        <v>87</v>
      </c>
      <c r="V1272" s="2">
        <v>52</v>
      </c>
      <c r="W1272" s="2">
        <v>35</v>
      </c>
      <c r="X1272" t="s">
        <v>5</v>
      </c>
      <c r="AD1272">
        <v>1271</v>
      </c>
      <c r="AE1272">
        <v>5766</v>
      </c>
      <c r="AF1272">
        <f>COUNTIF(AG1272:AY1272,"&lt;&gt;")</f>
        <v>3</v>
      </c>
      <c r="AG1272">
        <v>31</v>
      </c>
      <c r="AH1272">
        <v>62</v>
      </c>
      <c r="AI1272">
        <v>93</v>
      </c>
    </row>
    <row r="1273" spans="1:42" x14ac:dyDescent="0.2">
      <c r="A1273">
        <v>1272</v>
      </c>
      <c r="B1273" s="2">
        <v>89</v>
      </c>
      <c r="C1273" s="2">
        <v>61</v>
      </c>
      <c r="D1273" s="2">
        <v>5429</v>
      </c>
      <c r="E1273" t="s">
        <v>6</v>
      </c>
      <c r="H1273" s="2">
        <v>33</v>
      </c>
      <c r="I1273" s="2">
        <v>19</v>
      </c>
      <c r="J1273" s="2">
        <f t="shared" si="33"/>
        <v>1</v>
      </c>
      <c r="K1273">
        <v>14</v>
      </c>
      <c r="L1273" t="s">
        <v>6</v>
      </c>
      <c r="N1273">
        <v>1272</v>
      </c>
      <c r="O1273" s="2">
        <v>50</v>
      </c>
      <c r="P1273" s="2">
        <v>47</v>
      </c>
      <c r="Q1273" s="2">
        <v>97</v>
      </c>
      <c r="R1273" t="s">
        <v>5</v>
      </c>
      <c r="T1273">
        <v>1272</v>
      </c>
      <c r="U1273" s="2">
        <v>87</v>
      </c>
      <c r="V1273" s="2">
        <v>51</v>
      </c>
      <c r="W1273" s="2">
        <v>36</v>
      </c>
      <c r="X1273" t="s">
        <v>5</v>
      </c>
      <c r="AD1273">
        <v>1272</v>
      </c>
      <c r="AE1273">
        <v>4160</v>
      </c>
      <c r="AF1273">
        <f>COUNTIF(AG1273:AY1273,"&lt;&gt;")</f>
        <v>7</v>
      </c>
      <c r="AG1273">
        <v>13</v>
      </c>
      <c r="AH1273">
        <v>16</v>
      </c>
      <c r="AI1273">
        <v>26</v>
      </c>
      <c r="AJ1273">
        <v>32</v>
      </c>
      <c r="AK1273">
        <v>52</v>
      </c>
      <c r="AL1273">
        <v>64</v>
      </c>
      <c r="AM1273">
        <v>65</v>
      </c>
    </row>
    <row r="1274" spans="1:42" x14ac:dyDescent="0.2">
      <c r="A1274">
        <v>1273</v>
      </c>
      <c r="B1274" s="2">
        <v>89</v>
      </c>
      <c r="C1274" s="2">
        <v>60</v>
      </c>
      <c r="D1274" s="2">
        <v>5340</v>
      </c>
      <c r="E1274" t="s">
        <v>6</v>
      </c>
      <c r="H1274" s="2">
        <v>34</v>
      </c>
      <c r="I1274" s="2">
        <v>19</v>
      </c>
      <c r="J1274" s="2">
        <f t="shared" si="33"/>
        <v>1</v>
      </c>
      <c r="K1274">
        <v>15</v>
      </c>
      <c r="L1274" t="s">
        <v>6</v>
      </c>
      <c r="N1274">
        <v>1273</v>
      </c>
      <c r="O1274" s="2">
        <v>50</v>
      </c>
      <c r="P1274" s="2">
        <v>48</v>
      </c>
      <c r="Q1274" s="2">
        <v>98</v>
      </c>
      <c r="R1274" t="s">
        <v>5</v>
      </c>
      <c r="T1274">
        <v>1273</v>
      </c>
      <c r="U1274" s="2">
        <v>87</v>
      </c>
      <c r="V1274" s="2">
        <v>50</v>
      </c>
      <c r="W1274" s="2">
        <v>37</v>
      </c>
      <c r="X1274" t="s">
        <v>5</v>
      </c>
      <c r="AD1274">
        <v>1273</v>
      </c>
      <c r="AE1274">
        <v>2990</v>
      </c>
      <c r="AF1274">
        <f>COUNTIF(AG1274:AY1274,"&lt;&gt;")</f>
        <v>5</v>
      </c>
      <c r="AG1274">
        <v>13</v>
      </c>
      <c r="AH1274">
        <v>23</v>
      </c>
      <c r="AI1274">
        <v>26</v>
      </c>
      <c r="AJ1274">
        <v>46</v>
      </c>
      <c r="AK1274">
        <v>65</v>
      </c>
    </row>
    <row r="1275" spans="1:42" x14ac:dyDescent="0.2">
      <c r="A1275">
        <v>1274</v>
      </c>
      <c r="B1275" s="2">
        <v>89</v>
      </c>
      <c r="C1275" s="2">
        <v>59</v>
      </c>
      <c r="D1275" s="2">
        <v>5251</v>
      </c>
      <c r="E1275" t="s">
        <v>6</v>
      </c>
      <c r="H1275" s="2">
        <v>35</v>
      </c>
      <c r="I1275" s="2">
        <v>19</v>
      </c>
      <c r="J1275" s="2">
        <f t="shared" si="33"/>
        <v>1</v>
      </c>
      <c r="K1275">
        <v>16</v>
      </c>
      <c r="L1275" t="s">
        <v>6</v>
      </c>
      <c r="N1275">
        <v>1274</v>
      </c>
      <c r="O1275" s="2">
        <v>50</v>
      </c>
      <c r="P1275" s="2">
        <v>49</v>
      </c>
      <c r="Q1275" s="2">
        <v>99</v>
      </c>
      <c r="R1275" t="s">
        <v>5</v>
      </c>
      <c r="T1275">
        <v>1274</v>
      </c>
      <c r="U1275" s="2">
        <v>87</v>
      </c>
      <c r="V1275" s="2">
        <v>49</v>
      </c>
      <c r="W1275" s="2">
        <v>38</v>
      </c>
      <c r="X1275" t="s">
        <v>5</v>
      </c>
      <c r="AD1275">
        <v>1274</v>
      </c>
      <c r="AE1275">
        <v>5436</v>
      </c>
      <c r="AF1275">
        <f>COUNTIF(AG1275:AY1275,"&lt;&gt;")</f>
        <v>3</v>
      </c>
      <c r="AG1275">
        <v>12</v>
      </c>
      <c r="AH1275">
        <v>18</v>
      </c>
      <c r="AI1275">
        <v>36</v>
      </c>
    </row>
    <row r="1276" spans="1:42" x14ac:dyDescent="0.2">
      <c r="A1276">
        <v>1275</v>
      </c>
      <c r="B1276" s="2">
        <v>89</v>
      </c>
      <c r="C1276" s="2">
        <v>58</v>
      </c>
      <c r="D1276" s="2">
        <v>5162</v>
      </c>
      <c r="E1276" t="s">
        <v>6</v>
      </c>
      <c r="H1276" s="2">
        <v>36</v>
      </c>
      <c r="I1276" s="2">
        <v>19</v>
      </c>
      <c r="J1276" s="2">
        <f t="shared" si="33"/>
        <v>0.99999999999999989</v>
      </c>
      <c r="K1276">
        <v>17</v>
      </c>
      <c r="L1276" t="s">
        <v>6</v>
      </c>
      <c r="N1276">
        <v>1275</v>
      </c>
      <c r="O1276" s="2">
        <v>50</v>
      </c>
      <c r="P1276" s="2">
        <v>50</v>
      </c>
      <c r="Q1276" s="2">
        <v>100</v>
      </c>
      <c r="R1276" t="s">
        <v>5</v>
      </c>
      <c r="T1276">
        <v>1275</v>
      </c>
      <c r="U1276" s="2">
        <v>87</v>
      </c>
      <c r="V1276" s="2">
        <v>48</v>
      </c>
      <c r="W1276" s="2">
        <v>39</v>
      </c>
      <c r="X1276" t="s">
        <v>5</v>
      </c>
      <c r="AD1276">
        <v>1275</v>
      </c>
      <c r="AE1276">
        <v>3131</v>
      </c>
      <c r="AF1276">
        <f>COUNTIF(AG1276:AY1276,"&lt;&gt;")</f>
        <v>1</v>
      </c>
      <c r="AG1276">
        <v>31</v>
      </c>
    </row>
    <row r="1277" spans="1:42" x14ac:dyDescent="0.2">
      <c r="A1277">
        <v>1276</v>
      </c>
      <c r="B1277" s="2">
        <v>89</v>
      </c>
      <c r="C1277" s="2">
        <v>57</v>
      </c>
      <c r="D1277" s="2">
        <v>5073</v>
      </c>
      <c r="E1277" t="s">
        <v>6</v>
      </c>
      <c r="H1277" s="2">
        <v>37</v>
      </c>
      <c r="I1277" s="2">
        <v>19</v>
      </c>
      <c r="J1277" s="2">
        <f t="shared" si="33"/>
        <v>1</v>
      </c>
      <c r="K1277">
        <v>18</v>
      </c>
      <c r="L1277" t="s">
        <v>6</v>
      </c>
      <c r="N1277">
        <v>1276</v>
      </c>
      <c r="O1277" s="2">
        <v>49</v>
      </c>
      <c r="P1277" s="2">
        <v>1</v>
      </c>
      <c r="Q1277" s="2">
        <v>50</v>
      </c>
      <c r="R1277" t="s">
        <v>5</v>
      </c>
      <c r="T1277">
        <v>1276</v>
      </c>
      <c r="U1277" s="2">
        <v>87</v>
      </c>
      <c r="V1277" s="2">
        <v>47</v>
      </c>
      <c r="W1277" s="2">
        <v>40</v>
      </c>
      <c r="X1277" t="s">
        <v>5</v>
      </c>
      <c r="AD1277">
        <v>1276</v>
      </c>
      <c r="AE1277">
        <v>8554</v>
      </c>
      <c r="AF1277">
        <f>COUNTIF(AG1277:AY1277,"&lt;&gt;")</f>
        <v>6</v>
      </c>
      <c r="AG1277">
        <v>13</v>
      </c>
      <c r="AH1277">
        <v>14</v>
      </c>
      <c r="AI1277">
        <v>26</v>
      </c>
      <c r="AJ1277">
        <v>47</v>
      </c>
      <c r="AK1277">
        <v>91</v>
      </c>
      <c r="AL1277">
        <v>94</v>
      </c>
    </row>
    <row r="1278" spans="1:42" x14ac:dyDescent="0.2">
      <c r="A1278">
        <v>1277</v>
      </c>
      <c r="B1278" s="2">
        <v>89</v>
      </c>
      <c r="C1278" s="2">
        <v>56</v>
      </c>
      <c r="D1278" s="2">
        <v>4984</v>
      </c>
      <c r="E1278" t="s">
        <v>6</v>
      </c>
      <c r="H1278" s="2">
        <v>40</v>
      </c>
      <c r="I1278" s="2">
        <v>20</v>
      </c>
      <c r="J1278" s="2">
        <f t="shared" si="33"/>
        <v>2</v>
      </c>
      <c r="K1278">
        <v>0</v>
      </c>
      <c r="L1278" t="s">
        <v>6</v>
      </c>
      <c r="N1278">
        <v>1277</v>
      </c>
      <c r="O1278" s="2">
        <v>49</v>
      </c>
      <c r="P1278" s="2">
        <v>2</v>
      </c>
      <c r="Q1278" s="2">
        <v>51</v>
      </c>
      <c r="R1278" t="s">
        <v>5</v>
      </c>
      <c r="T1278">
        <v>1277</v>
      </c>
      <c r="U1278" s="2">
        <v>87</v>
      </c>
      <c r="V1278" s="2">
        <v>46</v>
      </c>
      <c r="W1278" s="2">
        <v>41</v>
      </c>
      <c r="X1278" t="s">
        <v>5</v>
      </c>
      <c r="AD1278">
        <v>1277</v>
      </c>
      <c r="AE1278">
        <v>6880</v>
      </c>
      <c r="AF1278">
        <f>COUNTIF(AG1278:AY1278,"&lt;&gt;")</f>
        <v>4</v>
      </c>
      <c r="AG1278">
        <v>16</v>
      </c>
      <c r="AH1278">
        <v>32</v>
      </c>
      <c r="AI1278">
        <v>43</v>
      </c>
      <c r="AJ1278">
        <v>86</v>
      </c>
    </row>
    <row r="1279" spans="1:42" x14ac:dyDescent="0.2">
      <c r="A1279">
        <v>1278</v>
      </c>
      <c r="B1279" s="2">
        <v>89</v>
      </c>
      <c r="C1279" s="2">
        <v>55</v>
      </c>
      <c r="D1279" s="2">
        <v>4895</v>
      </c>
      <c r="E1279" t="s">
        <v>6</v>
      </c>
      <c r="H1279" s="2">
        <v>41</v>
      </c>
      <c r="I1279" s="2">
        <v>20</v>
      </c>
      <c r="J1279" s="2">
        <f t="shared" si="33"/>
        <v>1.9999999999999998</v>
      </c>
      <c r="K1279">
        <v>1</v>
      </c>
      <c r="L1279" t="s">
        <v>6</v>
      </c>
      <c r="N1279">
        <v>1278</v>
      </c>
      <c r="O1279" s="2">
        <v>49</v>
      </c>
      <c r="P1279" s="2">
        <v>3</v>
      </c>
      <c r="Q1279" s="2">
        <v>52</v>
      </c>
      <c r="R1279" t="s">
        <v>5</v>
      </c>
      <c r="T1279">
        <v>1278</v>
      </c>
      <c r="U1279" s="2">
        <v>87</v>
      </c>
      <c r="V1279" s="2">
        <v>45</v>
      </c>
      <c r="W1279" s="2">
        <v>42</v>
      </c>
      <c r="X1279" t="s">
        <v>5</v>
      </c>
      <c r="AD1279">
        <v>1278</v>
      </c>
      <c r="AE1279">
        <v>4556</v>
      </c>
      <c r="AF1279">
        <f>COUNTIF(AG1279:AY1279,"&lt;&gt;")</f>
        <v>4</v>
      </c>
      <c r="AG1279">
        <v>17</v>
      </c>
      <c r="AH1279">
        <v>34</v>
      </c>
      <c r="AI1279">
        <v>67</v>
      </c>
      <c r="AJ1279">
        <v>68</v>
      </c>
    </row>
    <row r="1280" spans="1:42" x14ac:dyDescent="0.2">
      <c r="A1280">
        <v>1279</v>
      </c>
      <c r="B1280" s="2">
        <v>89</v>
      </c>
      <c r="C1280" s="2">
        <v>54</v>
      </c>
      <c r="D1280" s="2">
        <v>4806</v>
      </c>
      <c r="E1280" t="s">
        <v>6</v>
      </c>
      <c r="H1280" s="2">
        <v>42</v>
      </c>
      <c r="I1280" s="2">
        <v>20</v>
      </c>
      <c r="J1280" s="2">
        <f t="shared" si="33"/>
        <v>2</v>
      </c>
      <c r="K1280">
        <v>2</v>
      </c>
      <c r="L1280" t="s">
        <v>6</v>
      </c>
      <c r="N1280">
        <v>1279</v>
      </c>
      <c r="O1280" s="2">
        <v>49</v>
      </c>
      <c r="P1280" s="2">
        <v>4</v>
      </c>
      <c r="Q1280" s="2">
        <v>53</v>
      </c>
      <c r="R1280" t="s">
        <v>5</v>
      </c>
      <c r="T1280">
        <v>1279</v>
      </c>
      <c r="U1280" s="2">
        <v>87</v>
      </c>
      <c r="V1280" s="2">
        <v>44</v>
      </c>
      <c r="W1280" s="2">
        <v>43</v>
      </c>
      <c r="X1280" t="s">
        <v>5</v>
      </c>
      <c r="AD1280">
        <v>1279</v>
      </c>
      <c r="AE1280">
        <v>2847</v>
      </c>
      <c r="AF1280">
        <f>COUNTIF(AG1280:AY1280,"&lt;&gt;")</f>
        <v>3</v>
      </c>
      <c r="AG1280">
        <v>13</v>
      </c>
      <c r="AH1280">
        <v>39</v>
      </c>
      <c r="AI1280">
        <v>73</v>
      </c>
    </row>
    <row r="1281" spans="1:43" x14ac:dyDescent="0.2">
      <c r="A1281">
        <v>1280</v>
      </c>
      <c r="B1281" s="2">
        <v>89</v>
      </c>
      <c r="C1281" s="2">
        <v>53</v>
      </c>
      <c r="D1281" s="2">
        <v>4717</v>
      </c>
      <c r="E1281" t="s">
        <v>6</v>
      </c>
      <c r="H1281" s="2">
        <v>43</v>
      </c>
      <c r="I1281" s="2">
        <v>20</v>
      </c>
      <c r="J1281" s="2">
        <f t="shared" si="33"/>
        <v>2</v>
      </c>
      <c r="K1281">
        <v>3</v>
      </c>
      <c r="L1281" t="s">
        <v>6</v>
      </c>
      <c r="N1281">
        <v>1280</v>
      </c>
      <c r="O1281" s="2">
        <v>49</v>
      </c>
      <c r="P1281" s="2">
        <v>5</v>
      </c>
      <c r="Q1281" s="2">
        <v>54</v>
      </c>
      <c r="R1281" t="s">
        <v>5</v>
      </c>
      <c r="T1281">
        <v>1280</v>
      </c>
      <c r="U1281" s="2">
        <v>87</v>
      </c>
      <c r="V1281" s="2">
        <v>43</v>
      </c>
      <c r="W1281" s="2">
        <v>44</v>
      </c>
      <c r="X1281" t="s">
        <v>5</v>
      </c>
      <c r="AD1281">
        <v>1280</v>
      </c>
      <c r="AE1281">
        <v>4116</v>
      </c>
      <c r="AF1281">
        <f>COUNTIF(AG1281:AY1281,"&lt;&gt;")</f>
        <v>8</v>
      </c>
      <c r="AG1281">
        <v>12</v>
      </c>
      <c r="AH1281">
        <v>14</v>
      </c>
      <c r="AI1281">
        <v>21</v>
      </c>
      <c r="AJ1281">
        <v>28</v>
      </c>
      <c r="AK1281">
        <v>42</v>
      </c>
      <c r="AL1281">
        <v>49</v>
      </c>
      <c r="AM1281">
        <v>84</v>
      </c>
      <c r="AN1281">
        <v>98</v>
      </c>
    </row>
    <row r="1282" spans="1:43" x14ac:dyDescent="0.2">
      <c r="A1282">
        <v>1281</v>
      </c>
      <c r="B1282" s="2">
        <v>89</v>
      </c>
      <c r="C1282" s="2">
        <v>52</v>
      </c>
      <c r="D1282" s="2">
        <v>4628</v>
      </c>
      <c r="E1282" t="s">
        <v>6</v>
      </c>
      <c r="H1282" s="2">
        <v>44</v>
      </c>
      <c r="I1282" s="2">
        <v>20</v>
      </c>
      <c r="J1282" s="2">
        <f t="shared" ref="J1282:J1345" si="34">(H1282/I1282)-(K1282/I1282)</f>
        <v>2</v>
      </c>
      <c r="K1282">
        <v>4</v>
      </c>
      <c r="L1282" t="s">
        <v>6</v>
      </c>
      <c r="N1282">
        <v>1281</v>
      </c>
      <c r="O1282" s="2">
        <v>49</v>
      </c>
      <c r="P1282" s="2">
        <v>6</v>
      </c>
      <c r="Q1282" s="2">
        <v>55</v>
      </c>
      <c r="R1282" t="s">
        <v>5</v>
      </c>
      <c r="T1282">
        <v>1281</v>
      </c>
      <c r="U1282" s="2">
        <v>87</v>
      </c>
      <c r="V1282" s="2">
        <v>42</v>
      </c>
      <c r="W1282" s="2">
        <v>45</v>
      </c>
      <c r="X1282" t="s">
        <v>5</v>
      </c>
      <c r="AD1282">
        <v>1281</v>
      </c>
      <c r="AE1282">
        <v>8406</v>
      </c>
      <c r="AF1282">
        <f>COUNTIF(AG1282:AY1282,"&lt;&gt;")</f>
        <v>1</v>
      </c>
      <c r="AG1282">
        <v>18</v>
      </c>
    </row>
    <row r="1283" spans="1:43" x14ac:dyDescent="0.2">
      <c r="A1283">
        <v>1282</v>
      </c>
      <c r="B1283" s="2">
        <v>89</v>
      </c>
      <c r="C1283" s="2">
        <v>51</v>
      </c>
      <c r="D1283" s="2">
        <v>4539</v>
      </c>
      <c r="E1283" t="s">
        <v>6</v>
      </c>
      <c r="H1283" s="2">
        <v>45</v>
      </c>
      <c r="I1283" s="2">
        <v>20</v>
      </c>
      <c r="J1283" s="2">
        <f t="shared" si="34"/>
        <v>2</v>
      </c>
      <c r="K1283">
        <v>5</v>
      </c>
      <c r="L1283" t="s">
        <v>6</v>
      </c>
      <c r="N1283">
        <v>1282</v>
      </c>
      <c r="O1283" s="2">
        <v>49</v>
      </c>
      <c r="P1283" s="2">
        <v>7</v>
      </c>
      <c r="Q1283" s="2">
        <v>56</v>
      </c>
      <c r="R1283" t="s">
        <v>5</v>
      </c>
      <c r="T1283">
        <v>1282</v>
      </c>
      <c r="U1283" s="2">
        <v>87</v>
      </c>
      <c r="V1283" s="2">
        <v>41</v>
      </c>
      <c r="W1283" s="2">
        <v>46</v>
      </c>
      <c r="X1283" t="s">
        <v>5</v>
      </c>
      <c r="AD1283">
        <v>1282</v>
      </c>
      <c r="AE1283">
        <v>3312</v>
      </c>
      <c r="AF1283">
        <f>COUNTIF(AG1283:AY1283,"&lt;&gt;")</f>
        <v>11</v>
      </c>
      <c r="AG1283">
        <v>12</v>
      </c>
      <c r="AH1283">
        <v>16</v>
      </c>
      <c r="AI1283">
        <v>18</v>
      </c>
      <c r="AJ1283">
        <v>23</v>
      </c>
      <c r="AK1283">
        <v>24</v>
      </c>
      <c r="AL1283">
        <v>36</v>
      </c>
      <c r="AM1283">
        <v>46</v>
      </c>
      <c r="AN1283">
        <v>48</v>
      </c>
      <c r="AO1283">
        <v>69</v>
      </c>
      <c r="AP1283">
        <v>72</v>
      </c>
      <c r="AQ1283">
        <v>92</v>
      </c>
    </row>
    <row r="1284" spans="1:43" x14ac:dyDescent="0.2">
      <c r="A1284">
        <v>1283</v>
      </c>
      <c r="B1284" s="2">
        <v>89</v>
      </c>
      <c r="C1284" s="2">
        <v>50</v>
      </c>
      <c r="D1284" s="2">
        <v>4450</v>
      </c>
      <c r="E1284" t="s">
        <v>6</v>
      </c>
      <c r="H1284" s="2">
        <v>46</v>
      </c>
      <c r="I1284" s="2">
        <v>20</v>
      </c>
      <c r="J1284" s="2">
        <f t="shared" si="34"/>
        <v>1.9999999999999998</v>
      </c>
      <c r="K1284">
        <v>6</v>
      </c>
      <c r="L1284" t="s">
        <v>6</v>
      </c>
      <c r="N1284">
        <v>1283</v>
      </c>
      <c r="O1284" s="2">
        <v>49</v>
      </c>
      <c r="P1284" s="2">
        <v>8</v>
      </c>
      <c r="Q1284" s="2">
        <v>57</v>
      </c>
      <c r="R1284" t="s">
        <v>5</v>
      </c>
      <c r="T1284">
        <v>1283</v>
      </c>
      <c r="U1284" s="2">
        <v>87</v>
      </c>
      <c r="V1284" s="2">
        <v>40</v>
      </c>
      <c r="W1284" s="2">
        <v>47</v>
      </c>
      <c r="X1284" t="s">
        <v>5</v>
      </c>
      <c r="AD1284">
        <v>1283</v>
      </c>
      <c r="AE1284">
        <v>3926</v>
      </c>
      <c r="AF1284">
        <f>COUNTIF(AG1284:AY1284,"&lt;&gt;")</f>
        <v>2</v>
      </c>
      <c r="AG1284">
        <v>13</v>
      </c>
      <c r="AH1284">
        <v>26</v>
      </c>
    </row>
    <row r="1285" spans="1:43" x14ac:dyDescent="0.2">
      <c r="A1285">
        <v>1284</v>
      </c>
      <c r="B1285" s="2">
        <v>89</v>
      </c>
      <c r="C1285" s="2">
        <v>49</v>
      </c>
      <c r="D1285" s="2">
        <v>4361</v>
      </c>
      <c r="E1285" t="s">
        <v>6</v>
      </c>
      <c r="H1285" s="2">
        <v>47</v>
      </c>
      <c r="I1285" s="2">
        <v>20</v>
      </c>
      <c r="J1285" s="2">
        <f t="shared" si="34"/>
        <v>2</v>
      </c>
      <c r="K1285">
        <v>7</v>
      </c>
      <c r="L1285" t="s">
        <v>6</v>
      </c>
      <c r="N1285">
        <v>1284</v>
      </c>
      <c r="O1285" s="2">
        <v>49</v>
      </c>
      <c r="P1285" s="2">
        <v>9</v>
      </c>
      <c r="Q1285" s="2">
        <v>58</v>
      </c>
      <c r="R1285" t="s">
        <v>5</v>
      </c>
      <c r="T1285">
        <v>1284</v>
      </c>
      <c r="U1285" s="2">
        <v>87</v>
      </c>
      <c r="V1285" s="2">
        <v>39</v>
      </c>
      <c r="W1285" s="2">
        <v>48</v>
      </c>
      <c r="X1285" t="s">
        <v>5</v>
      </c>
      <c r="AD1285">
        <v>1284</v>
      </c>
      <c r="AE1285">
        <v>2714</v>
      </c>
      <c r="AF1285">
        <f>COUNTIF(AG1285:AY1285,"&lt;&gt;")</f>
        <v>3</v>
      </c>
      <c r="AG1285">
        <v>23</v>
      </c>
      <c r="AH1285">
        <v>46</v>
      </c>
      <c r="AI1285">
        <v>59</v>
      </c>
    </row>
    <row r="1286" spans="1:43" x14ac:dyDescent="0.2">
      <c r="A1286">
        <v>1285</v>
      </c>
      <c r="B1286" s="2">
        <v>89</v>
      </c>
      <c r="C1286" s="2">
        <v>48</v>
      </c>
      <c r="D1286" s="2">
        <v>4272</v>
      </c>
      <c r="E1286" t="s">
        <v>6</v>
      </c>
      <c r="H1286" s="2">
        <v>48</v>
      </c>
      <c r="I1286" s="2">
        <v>20</v>
      </c>
      <c r="J1286" s="2">
        <f t="shared" si="34"/>
        <v>2</v>
      </c>
      <c r="K1286">
        <v>8</v>
      </c>
      <c r="L1286" t="s">
        <v>6</v>
      </c>
      <c r="N1286">
        <v>1285</v>
      </c>
      <c r="O1286" s="2">
        <v>49</v>
      </c>
      <c r="P1286" s="2">
        <v>10</v>
      </c>
      <c r="Q1286" s="2">
        <v>59</v>
      </c>
      <c r="R1286" t="s">
        <v>5</v>
      </c>
      <c r="T1286">
        <v>1285</v>
      </c>
      <c r="U1286" s="2">
        <v>87</v>
      </c>
      <c r="V1286" s="2">
        <v>38</v>
      </c>
      <c r="W1286" s="2">
        <v>49</v>
      </c>
      <c r="X1286" t="s">
        <v>5</v>
      </c>
      <c r="AD1286">
        <v>1285</v>
      </c>
      <c r="AE1286">
        <v>7111</v>
      </c>
      <c r="AF1286">
        <f>COUNTIF(AG1286:AY1286,"&lt;&gt;")</f>
        <v>1</v>
      </c>
      <c r="AG1286">
        <v>13</v>
      </c>
    </row>
    <row r="1287" spans="1:43" x14ac:dyDescent="0.2">
      <c r="A1287">
        <v>1286</v>
      </c>
      <c r="B1287" s="2">
        <v>89</v>
      </c>
      <c r="C1287" s="2">
        <v>47</v>
      </c>
      <c r="D1287" s="2">
        <v>4183</v>
      </c>
      <c r="E1287" t="s">
        <v>6</v>
      </c>
      <c r="H1287" s="2">
        <v>49</v>
      </c>
      <c r="I1287" s="2">
        <v>20</v>
      </c>
      <c r="J1287" s="2">
        <f t="shared" si="34"/>
        <v>2</v>
      </c>
      <c r="K1287">
        <v>9</v>
      </c>
      <c r="L1287" t="s">
        <v>6</v>
      </c>
      <c r="N1287">
        <v>1286</v>
      </c>
      <c r="O1287" s="2">
        <v>49</v>
      </c>
      <c r="P1287" s="2">
        <v>11</v>
      </c>
      <c r="Q1287" s="2">
        <v>60</v>
      </c>
      <c r="R1287" t="s">
        <v>5</v>
      </c>
      <c r="T1287">
        <v>1286</v>
      </c>
      <c r="U1287" s="2">
        <v>87</v>
      </c>
      <c r="V1287" s="2">
        <v>37</v>
      </c>
      <c r="W1287" s="2">
        <v>50</v>
      </c>
      <c r="X1287" t="s">
        <v>5</v>
      </c>
      <c r="AD1287">
        <v>1286</v>
      </c>
      <c r="AE1287">
        <v>9680</v>
      </c>
      <c r="AF1287">
        <f>COUNTIF(AG1287:AY1287,"&lt;&gt;")</f>
        <v>5</v>
      </c>
      <c r="AG1287">
        <v>16</v>
      </c>
      <c r="AH1287">
        <v>22</v>
      </c>
      <c r="AI1287">
        <v>44</v>
      </c>
      <c r="AJ1287">
        <v>55</v>
      </c>
      <c r="AK1287">
        <v>88</v>
      </c>
    </row>
    <row r="1288" spans="1:43" x14ac:dyDescent="0.2">
      <c r="A1288">
        <v>1287</v>
      </c>
      <c r="B1288" s="2">
        <v>89</v>
      </c>
      <c r="C1288" s="2">
        <v>46</v>
      </c>
      <c r="D1288" s="2">
        <v>4094</v>
      </c>
      <c r="E1288" t="s">
        <v>6</v>
      </c>
      <c r="H1288" s="2">
        <v>50</v>
      </c>
      <c r="I1288" s="2">
        <v>20</v>
      </c>
      <c r="J1288" s="2">
        <f t="shared" si="34"/>
        <v>2</v>
      </c>
      <c r="K1288">
        <v>10</v>
      </c>
      <c r="L1288" t="s">
        <v>6</v>
      </c>
      <c r="N1288">
        <v>1287</v>
      </c>
      <c r="O1288" s="2">
        <v>49</v>
      </c>
      <c r="P1288" s="2">
        <v>12</v>
      </c>
      <c r="Q1288" s="2">
        <v>61</v>
      </c>
      <c r="R1288" t="s">
        <v>5</v>
      </c>
      <c r="T1288">
        <v>1287</v>
      </c>
      <c r="U1288" s="2">
        <v>87</v>
      </c>
      <c r="V1288" s="2">
        <v>36</v>
      </c>
      <c r="W1288" s="2">
        <v>51</v>
      </c>
      <c r="X1288" t="s">
        <v>5</v>
      </c>
      <c r="AD1288">
        <v>1287</v>
      </c>
      <c r="AE1288">
        <v>4818</v>
      </c>
      <c r="AF1288">
        <f>COUNTIF(AG1288:AY1288,"&lt;&gt;")</f>
        <v>4</v>
      </c>
      <c r="AG1288">
        <v>22</v>
      </c>
      <c r="AH1288">
        <v>33</v>
      </c>
      <c r="AI1288">
        <v>66</v>
      </c>
      <c r="AJ1288">
        <v>73</v>
      </c>
    </row>
    <row r="1289" spans="1:43" x14ac:dyDescent="0.2">
      <c r="A1289">
        <v>1288</v>
      </c>
      <c r="B1289" s="2">
        <v>89</v>
      </c>
      <c r="C1289" s="2">
        <v>45</v>
      </c>
      <c r="D1289" s="2">
        <v>4005</v>
      </c>
      <c r="E1289" t="s">
        <v>6</v>
      </c>
      <c r="H1289" s="2">
        <v>51</v>
      </c>
      <c r="I1289" s="2">
        <v>20</v>
      </c>
      <c r="J1289" s="2">
        <f t="shared" si="34"/>
        <v>1.9999999999999998</v>
      </c>
      <c r="K1289">
        <v>11</v>
      </c>
      <c r="L1289" t="s">
        <v>6</v>
      </c>
      <c r="N1289">
        <v>1288</v>
      </c>
      <c r="O1289" s="2">
        <v>49</v>
      </c>
      <c r="P1289" s="2">
        <v>13</v>
      </c>
      <c r="Q1289" s="2">
        <v>62</v>
      </c>
      <c r="R1289" t="s">
        <v>5</v>
      </c>
      <c r="T1289">
        <v>1288</v>
      </c>
      <c r="U1289" s="2">
        <v>87</v>
      </c>
      <c r="V1289" s="2">
        <v>35</v>
      </c>
      <c r="W1289" s="2">
        <v>52</v>
      </c>
      <c r="X1289" t="s">
        <v>5</v>
      </c>
      <c r="AD1289">
        <v>1288</v>
      </c>
      <c r="AE1289">
        <v>2758</v>
      </c>
      <c r="AF1289">
        <f>COUNTIF(AG1289:AY1289,"&lt;&gt;")</f>
        <v>1</v>
      </c>
      <c r="AG1289">
        <v>14</v>
      </c>
    </row>
    <row r="1290" spans="1:43" x14ac:dyDescent="0.2">
      <c r="A1290">
        <v>1289</v>
      </c>
      <c r="B1290" s="2">
        <v>89</v>
      </c>
      <c r="C1290" s="2">
        <v>44</v>
      </c>
      <c r="D1290" s="2">
        <v>3916</v>
      </c>
      <c r="E1290" t="s">
        <v>6</v>
      </c>
      <c r="H1290" s="2">
        <v>52</v>
      </c>
      <c r="I1290" s="2">
        <v>20</v>
      </c>
      <c r="J1290" s="2">
        <f t="shared" si="34"/>
        <v>2</v>
      </c>
      <c r="K1290">
        <v>12</v>
      </c>
      <c r="L1290" t="s">
        <v>6</v>
      </c>
      <c r="N1290">
        <v>1289</v>
      </c>
      <c r="O1290" s="2">
        <v>49</v>
      </c>
      <c r="P1290" s="2">
        <v>14</v>
      </c>
      <c r="Q1290" s="2">
        <v>63</v>
      </c>
      <c r="R1290" t="s">
        <v>5</v>
      </c>
      <c r="T1290">
        <v>1289</v>
      </c>
      <c r="U1290" s="2">
        <v>87</v>
      </c>
      <c r="V1290" s="2">
        <v>34</v>
      </c>
      <c r="W1290" s="2">
        <v>53</v>
      </c>
      <c r="X1290" t="s">
        <v>5</v>
      </c>
      <c r="AD1290">
        <v>1289</v>
      </c>
      <c r="AE1290">
        <v>1921</v>
      </c>
      <c r="AF1290">
        <f>COUNTIF(AG1290:AY1290,"&lt;&gt;")</f>
        <v>1</v>
      </c>
      <c r="AG1290">
        <v>17</v>
      </c>
    </row>
    <row r="1291" spans="1:43" x14ac:dyDescent="0.2">
      <c r="A1291">
        <v>1290</v>
      </c>
      <c r="B1291" s="2">
        <v>89</v>
      </c>
      <c r="C1291" s="2">
        <v>43</v>
      </c>
      <c r="D1291" s="2">
        <v>3827</v>
      </c>
      <c r="E1291" t="s">
        <v>6</v>
      </c>
      <c r="H1291" s="2">
        <v>53</v>
      </c>
      <c r="I1291" s="2">
        <v>20</v>
      </c>
      <c r="J1291" s="2">
        <f t="shared" si="34"/>
        <v>2</v>
      </c>
      <c r="K1291">
        <v>13</v>
      </c>
      <c r="L1291" t="s">
        <v>6</v>
      </c>
      <c r="N1291">
        <v>1290</v>
      </c>
      <c r="O1291" s="2">
        <v>49</v>
      </c>
      <c r="P1291" s="2">
        <v>15</v>
      </c>
      <c r="Q1291" s="2">
        <v>64</v>
      </c>
      <c r="R1291" t="s">
        <v>5</v>
      </c>
      <c r="T1291">
        <v>1290</v>
      </c>
      <c r="U1291" s="2">
        <v>87</v>
      </c>
      <c r="V1291" s="2">
        <v>33</v>
      </c>
      <c r="W1291" s="2">
        <v>54</v>
      </c>
      <c r="X1291" t="s">
        <v>5</v>
      </c>
      <c r="AD1291">
        <v>1290</v>
      </c>
      <c r="AE1291">
        <v>8547</v>
      </c>
      <c r="AF1291">
        <f>COUNTIF(AG1291:AY1291,"&lt;&gt;")</f>
        <v>4</v>
      </c>
      <c r="AG1291">
        <v>21</v>
      </c>
      <c r="AH1291">
        <v>33</v>
      </c>
      <c r="AI1291">
        <v>37</v>
      </c>
      <c r="AJ1291">
        <v>77</v>
      </c>
    </row>
    <row r="1292" spans="1:43" x14ac:dyDescent="0.2">
      <c r="A1292">
        <v>1291</v>
      </c>
      <c r="B1292" s="2">
        <v>89</v>
      </c>
      <c r="C1292" s="2">
        <v>42</v>
      </c>
      <c r="D1292" s="2">
        <v>3738</v>
      </c>
      <c r="E1292" t="s">
        <v>6</v>
      </c>
      <c r="H1292" s="2">
        <v>54</v>
      </c>
      <c r="I1292" s="2">
        <v>20</v>
      </c>
      <c r="J1292" s="2">
        <f t="shared" si="34"/>
        <v>2</v>
      </c>
      <c r="K1292">
        <v>14</v>
      </c>
      <c r="L1292" t="s">
        <v>6</v>
      </c>
      <c r="N1292">
        <v>1291</v>
      </c>
      <c r="O1292" s="2">
        <v>49</v>
      </c>
      <c r="P1292" s="2">
        <v>16</v>
      </c>
      <c r="Q1292" s="2">
        <v>65</v>
      </c>
      <c r="R1292" t="s">
        <v>5</v>
      </c>
      <c r="T1292">
        <v>1291</v>
      </c>
      <c r="U1292" s="2">
        <v>87</v>
      </c>
      <c r="V1292" s="2">
        <v>32</v>
      </c>
      <c r="W1292" s="2">
        <v>55</v>
      </c>
      <c r="X1292" t="s">
        <v>5</v>
      </c>
      <c r="AD1292">
        <v>1291</v>
      </c>
      <c r="AE1292">
        <v>6958</v>
      </c>
      <c r="AF1292">
        <f>COUNTIF(AG1292:AY1292,"&lt;&gt;")</f>
        <v>4</v>
      </c>
      <c r="AG1292">
        <v>14</v>
      </c>
      <c r="AH1292">
        <v>49</v>
      </c>
      <c r="AI1292">
        <v>71</v>
      </c>
      <c r="AJ1292">
        <v>98</v>
      </c>
    </row>
    <row r="1293" spans="1:43" x14ac:dyDescent="0.2">
      <c r="A1293">
        <v>1292</v>
      </c>
      <c r="B1293" s="2">
        <v>89</v>
      </c>
      <c r="C1293" s="2">
        <v>41</v>
      </c>
      <c r="D1293" s="2">
        <v>3649</v>
      </c>
      <c r="E1293" t="s">
        <v>6</v>
      </c>
      <c r="H1293" s="2">
        <v>55</v>
      </c>
      <c r="I1293" s="2">
        <v>20</v>
      </c>
      <c r="J1293" s="2">
        <f t="shared" si="34"/>
        <v>2</v>
      </c>
      <c r="K1293">
        <v>15</v>
      </c>
      <c r="L1293" t="s">
        <v>6</v>
      </c>
      <c r="N1293">
        <v>1292</v>
      </c>
      <c r="O1293" s="2">
        <v>49</v>
      </c>
      <c r="P1293" s="2">
        <v>17</v>
      </c>
      <c r="Q1293" s="2">
        <v>66</v>
      </c>
      <c r="R1293" t="s">
        <v>5</v>
      </c>
      <c r="T1293">
        <v>1292</v>
      </c>
      <c r="U1293" s="2">
        <v>87</v>
      </c>
      <c r="V1293" s="2">
        <v>31</v>
      </c>
      <c r="W1293" s="2">
        <v>56</v>
      </c>
      <c r="X1293" t="s">
        <v>5</v>
      </c>
      <c r="AD1293">
        <v>1292</v>
      </c>
      <c r="AE1293">
        <v>5911</v>
      </c>
      <c r="AF1293">
        <f>COUNTIF(AG1293:AY1293,"&lt;&gt;")</f>
        <v>1</v>
      </c>
      <c r="AG1293">
        <v>23</v>
      </c>
    </row>
    <row r="1294" spans="1:43" x14ac:dyDescent="0.2">
      <c r="A1294">
        <v>1293</v>
      </c>
      <c r="B1294" s="2">
        <v>89</v>
      </c>
      <c r="C1294" s="2">
        <v>40</v>
      </c>
      <c r="D1294" s="2">
        <v>3560</v>
      </c>
      <c r="E1294" t="s">
        <v>6</v>
      </c>
      <c r="H1294" s="2">
        <v>56</v>
      </c>
      <c r="I1294" s="2">
        <v>20</v>
      </c>
      <c r="J1294" s="2">
        <f t="shared" si="34"/>
        <v>1.9999999999999998</v>
      </c>
      <c r="K1294">
        <v>16</v>
      </c>
      <c r="L1294" t="s">
        <v>6</v>
      </c>
      <c r="N1294">
        <v>1293</v>
      </c>
      <c r="O1294" s="2">
        <v>49</v>
      </c>
      <c r="P1294" s="2">
        <v>18</v>
      </c>
      <c r="Q1294" s="2">
        <v>67</v>
      </c>
      <c r="R1294" t="s">
        <v>5</v>
      </c>
      <c r="T1294">
        <v>1293</v>
      </c>
      <c r="U1294" s="2">
        <v>87</v>
      </c>
      <c r="V1294" s="2">
        <v>30</v>
      </c>
      <c r="W1294" s="2">
        <v>57</v>
      </c>
      <c r="X1294" t="s">
        <v>5</v>
      </c>
      <c r="AD1294">
        <v>1293</v>
      </c>
      <c r="AE1294">
        <v>9520</v>
      </c>
      <c r="AF1294">
        <f>COUNTIF(AG1294:AY1294,"&lt;&gt;")</f>
        <v>9</v>
      </c>
      <c r="AG1294">
        <v>14</v>
      </c>
      <c r="AH1294">
        <v>16</v>
      </c>
      <c r="AI1294">
        <v>17</v>
      </c>
      <c r="AJ1294">
        <v>28</v>
      </c>
      <c r="AK1294">
        <v>34</v>
      </c>
      <c r="AL1294">
        <v>35</v>
      </c>
      <c r="AM1294">
        <v>56</v>
      </c>
      <c r="AN1294">
        <v>68</v>
      </c>
      <c r="AO1294">
        <v>85</v>
      </c>
    </row>
    <row r="1295" spans="1:43" x14ac:dyDescent="0.2">
      <c r="A1295">
        <v>1294</v>
      </c>
      <c r="B1295" s="2">
        <v>89</v>
      </c>
      <c r="C1295" s="2">
        <v>39</v>
      </c>
      <c r="D1295" s="2">
        <v>3471</v>
      </c>
      <c r="E1295" t="s">
        <v>6</v>
      </c>
      <c r="H1295" s="2">
        <v>57</v>
      </c>
      <c r="I1295" s="2">
        <v>20</v>
      </c>
      <c r="J1295" s="2">
        <f t="shared" si="34"/>
        <v>2</v>
      </c>
      <c r="K1295">
        <v>17</v>
      </c>
      <c r="L1295" t="s">
        <v>6</v>
      </c>
      <c r="N1295">
        <v>1294</v>
      </c>
      <c r="O1295" s="2">
        <v>49</v>
      </c>
      <c r="P1295" s="2">
        <v>19</v>
      </c>
      <c r="Q1295" s="2">
        <v>68</v>
      </c>
      <c r="R1295" t="s">
        <v>5</v>
      </c>
      <c r="T1295">
        <v>1294</v>
      </c>
      <c r="U1295" s="2">
        <v>87</v>
      </c>
      <c r="V1295" s="2">
        <v>29</v>
      </c>
      <c r="W1295" s="2">
        <v>58</v>
      </c>
      <c r="X1295" t="s">
        <v>5</v>
      </c>
      <c r="AD1295">
        <v>1294</v>
      </c>
      <c r="AE1295">
        <v>2940</v>
      </c>
      <c r="AF1295">
        <f>COUNTIF(AG1295:AY1295,"&lt;&gt;")</f>
        <v>11</v>
      </c>
      <c r="AG1295">
        <v>12</v>
      </c>
      <c r="AH1295">
        <v>14</v>
      </c>
      <c r="AI1295">
        <v>15</v>
      </c>
      <c r="AJ1295">
        <v>21</v>
      </c>
      <c r="AK1295">
        <v>28</v>
      </c>
      <c r="AL1295">
        <v>35</v>
      </c>
      <c r="AM1295">
        <v>42</v>
      </c>
      <c r="AN1295">
        <v>49</v>
      </c>
      <c r="AO1295">
        <v>84</v>
      </c>
      <c r="AP1295">
        <v>98</v>
      </c>
      <c r="AQ1295" t="s">
        <v>22</v>
      </c>
    </row>
    <row r="1296" spans="1:43" x14ac:dyDescent="0.2">
      <c r="A1296">
        <v>1295</v>
      </c>
      <c r="B1296" s="2">
        <v>89</v>
      </c>
      <c r="C1296" s="2">
        <v>38</v>
      </c>
      <c r="D1296" s="2">
        <v>3382</v>
      </c>
      <c r="E1296" t="s">
        <v>6</v>
      </c>
      <c r="H1296" s="2">
        <v>58</v>
      </c>
      <c r="I1296" s="2">
        <v>20</v>
      </c>
      <c r="J1296" s="2">
        <f t="shared" si="34"/>
        <v>2</v>
      </c>
      <c r="K1296">
        <v>18</v>
      </c>
      <c r="L1296" t="s">
        <v>6</v>
      </c>
      <c r="N1296">
        <v>1295</v>
      </c>
      <c r="O1296" s="2">
        <v>49</v>
      </c>
      <c r="P1296" s="2">
        <v>20</v>
      </c>
      <c r="Q1296" s="2">
        <v>69</v>
      </c>
      <c r="R1296" t="s">
        <v>5</v>
      </c>
      <c r="T1296">
        <v>1295</v>
      </c>
      <c r="U1296" s="2">
        <v>87</v>
      </c>
      <c r="V1296" s="2">
        <v>28</v>
      </c>
      <c r="W1296" s="2">
        <v>59</v>
      </c>
      <c r="X1296" t="s">
        <v>5</v>
      </c>
      <c r="AD1296">
        <v>1295</v>
      </c>
      <c r="AE1296">
        <v>7905</v>
      </c>
      <c r="AF1296">
        <f>COUNTIF(AG1296:AY1296,"&lt;&gt;")</f>
        <v>6</v>
      </c>
      <c r="AG1296">
        <v>15</v>
      </c>
      <c r="AH1296">
        <v>17</v>
      </c>
      <c r="AI1296">
        <v>31</v>
      </c>
      <c r="AJ1296">
        <v>51</v>
      </c>
      <c r="AK1296">
        <v>85</v>
      </c>
      <c r="AL1296">
        <v>93</v>
      </c>
    </row>
    <row r="1297" spans="1:36" x14ac:dyDescent="0.2">
      <c r="A1297">
        <v>1296</v>
      </c>
      <c r="B1297" s="2">
        <v>89</v>
      </c>
      <c r="C1297" s="2">
        <v>37</v>
      </c>
      <c r="D1297" s="2">
        <v>3293</v>
      </c>
      <c r="E1297" t="s">
        <v>6</v>
      </c>
      <c r="H1297" s="2">
        <v>59</v>
      </c>
      <c r="I1297" s="2">
        <v>20</v>
      </c>
      <c r="J1297" s="2">
        <f t="shared" si="34"/>
        <v>2</v>
      </c>
      <c r="K1297">
        <v>19</v>
      </c>
      <c r="L1297" t="s">
        <v>6</v>
      </c>
      <c r="N1297">
        <v>1296</v>
      </c>
      <c r="O1297" s="2">
        <v>49</v>
      </c>
      <c r="P1297" s="2">
        <v>21</v>
      </c>
      <c r="Q1297" s="2">
        <v>70</v>
      </c>
      <c r="R1297" t="s">
        <v>5</v>
      </c>
      <c r="T1297">
        <v>1296</v>
      </c>
      <c r="U1297" s="2">
        <v>87</v>
      </c>
      <c r="V1297" s="2">
        <v>27</v>
      </c>
      <c r="W1297" s="2">
        <v>60</v>
      </c>
      <c r="X1297" t="s">
        <v>5</v>
      </c>
      <c r="AD1297">
        <v>1296</v>
      </c>
      <c r="AE1297">
        <v>2336</v>
      </c>
      <c r="AF1297">
        <f>COUNTIF(AG1297:AY1297,"&lt;&gt;")</f>
        <v>3</v>
      </c>
      <c r="AG1297">
        <v>16</v>
      </c>
      <c r="AH1297">
        <v>32</v>
      </c>
      <c r="AI1297">
        <v>73</v>
      </c>
    </row>
    <row r="1298" spans="1:36" x14ac:dyDescent="0.2">
      <c r="A1298">
        <v>1297</v>
      </c>
      <c r="B1298" s="2">
        <v>89</v>
      </c>
      <c r="C1298" s="2">
        <v>36</v>
      </c>
      <c r="D1298" s="2">
        <v>3204</v>
      </c>
      <c r="E1298" t="s">
        <v>6</v>
      </c>
      <c r="H1298" s="2">
        <v>60</v>
      </c>
      <c r="I1298" s="2">
        <v>20</v>
      </c>
      <c r="J1298" s="2">
        <f t="shared" si="34"/>
        <v>3</v>
      </c>
      <c r="K1298">
        <v>0</v>
      </c>
      <c r="L1298" t="s">
        <v>6</v>
      </c>
      <c r="N1298">
        <v>1297</v>
      </c>
      <c r="O1298" s="2">
        <v>49</v>
      </c>
      <c r="P1298" s="2">
        <v>22</v>
      </c>
      <c r="Q1298" s="2">
        <v>71</v>
      </c>
      <c r="R1298" t="s">
        <v>5</v>
      </c>
      <c r="T1298">
        <v>1297</v>
      </c>
      <c r="U1298" s="2">
        <v>87</v>
      </c>
      <c r="V1298" s="2">
        <v>26</v>
      </c>
      <c r="W1298" s="2">
        <v>61</v>
      </c>
      <c r="X1298" t="s">
        <v>5</v>
      </c>
      <c r="AD1298">
        <v>1297</v>
      </c>
      <c r="AE1298">
        <v>4891</v>
      </c>
      <c r="AF1298">
        <f>COUNTIF(AG1298:AY1298,"&lt;&gt;")</f>
        <v>2</v>
      </c>
      <c r="AG1298">
        <v>67</v>
      </c>
      <c r="AH1298">
        <v>73</v>
      </c>
    </row>
    <row r="1299" spans="1:36" x14ac:dyDescent="0.2">
      <c r="A1299">
        <v>1298</v>
      </c>
      <c r="B1299" s="2">
        <v>89</v>
      </c>
      <c r="C1299" s="2">
        <v>35</v>
      </c>
      <c r="D1299" s="2">
        <v>3115</v>
      </c>
      <c r="E1299" t="s">
        <v>6</v>
      </c>
      <c r="H1299" s="2">
        <v>61</v>
      </c>
      <c r="I1299" s="2">
        <v>20</v>
      </c>
      <c r="J1299" s="2">
        <f t="shared" si="34"/>
        <v>3</v>
      </c>
      <c r="K1299">
        <v>1</v>
      </c>
      <c r="L1299" t="s">
        <v>6</v>
      </c>
      <c r="N1299">
        <v>1298</v>
      </c>
      <c r="O1299" s="2">
        <v>49</v>
      </c>
      <c r="P1299" s="2">
        <v>23</v>
      </c>
      <c r="Q1299" s="2">
        <v>72</v>
      </c>
      <c r="R1299" t="s">
        <v>5</v>
      </c>
      <c r="T1299">
        <v>1298</v>
      </c>
      <c r="U1299" s="2">
        <v>87</v>
      </c>
      <c r="V1299" s="2">
        <v>25</v>
      </c>
      <c r="W1299" s="2">
        <v>62</v>
      </c>
      <c r="X1299" t="s">
        <v>5</v>
      </c>
      <c r="AD1299">
        <v>1298</v>
      </c>
      <c r="AE1299">
        <v>2075</v>
      </c>
      <c r="AF1299">
        <f>COUNTIF(AG1299:AY1299,"&lt;&gt;")</f>
        <v>2</v>
      </c>
      <c r="AG1299">
        <v>25</v>
      </c>
      <c r="AH1299">
        <v>83</v>
      </c>
    </row>
    <row r="1300" spans="1:36" x14ac:dyDescent="0.2">
      <c r="A1300">
        <v>1299</v>
      </c>
      <c r="B1300" s="2">
        <v>89</v>
      </c>
      <c r="C1300" s="2">
        <v>34</v>
      </c>
      <c r="D1300" s="2">
        <v>3026</v>
      </c>
      <c r="E1300" t="s">
        <v>6</v>
      </c>
      <c r="H1300" s="2">
        <v>62</v>
      </c>
      <c r="I1300" s="2">
        <v>20</v>
      </c>
      <c r="J1300" s="2">
        <f t="shared" si="34"/>
        <v>3</v>
      </c>
      <c r="K1300">
        <v>2</v>
      </c>
      <c r="L1300" t="s">
        <v>6</v>
      </c>
      <c r="N1300">
        <v>1299</v>
      </c>
      <c r="O1300" s="2">
        <v>49</v>
      </c>
      <c r="P1300" s="2">
        <v>24</v>
      </c>
      <c r="Q1300" s="2">
        <v>73</v>
      </c>
      <c r="R1300" t="s">
        <v>5</v>
      </c>
      <c r="T1300">
        <v>1299</v>
      </c>
      <c r="U1300" s="2">
        <v>87</v>
      </c>
      <c r="V1300" s="2">
        <v>24</v>
      </c>
      <c r="W1300" s="2">
        <v>63</v>
      </c>
      <c r="X1300" t="s">
        <v>5</v>
      </c>
      <c r="AD1300">
        <v>1299</v>
      </c>
      <c r="AE1300">
        <v>1258</v>
      </c>
      <c r="AF1300">
        <f>COUNTIF(AG1300:AY1300,"&lt;&gt;")</f>
        <v>4</v>
      </c>
      <c r="AG1300">
        <v>17</v>
      </c>
      <c r="AH1300">
        <v>34</v>
      </c>
      <c r="AI1300">
        <v>37</v>
      </c>
      <c r="AJ1300">
        <v>74</v>
      </c>
    </row>
    <row r="1301" spans="1:36" x14ac:dyDescent="0.2">
      <c r="A1301">
        <v>1300</v>
      </c>
      <c r="B1301" s="2">
        <v>89</v>
      </c>
      <c r="C1301" s="2">
        <v>33</v>
      </c>
      <c r="D1301" s="2">
        <v>2937</v>
      </c>
      <c r="E1301" t="s">
        <v>6</v>
      </c>
      <c r="H1301" s="2">
        <v>63</v>
      </c>
      <c r="I1301" s="2">
        <v>20</v>
      </c>
      <c r="J1301" s="2">
        <f t="shared" si="34"/>
        <v>3</v>
      </c>
      <c r="K1301">
        <v>3</v>
      </c>
      <c r="L1301" t="s">
        <v>6</v>
      </c>
      <c r="N1301">
        <v>1300</v>
      </c>
      <c r="O1301" s="2">
        <v>49</v>
      </c>
      <c r="P1301" s="2">
        <v>25</v>
      </c>
      <c r="Q1301" s="2">
        <v>74</v>
      </c>
      <c r="R1301" t="s">
        <v>5</v>
      </c>
      <c r="T1301">
        <v>1300</v>
      </c>
      <c r="U1301" s="2">
        <v>87</v>
      </c>
      <c r="V1301" s="2">
        <v>23</v>
      </c>
      <c r="W1301" s="2">
        <v>64</v>
      </c>
      <c r="X1301" t="s">
        <v>5</v>
      </c>
      <c r="AD1301">
        <v>1300</v>
      </c>
      <c r="AE1301">
        <v>4770</v>
      </c>
      <c r="AF1301">
        <f>COUNTIF(AG1301:AY1301,"&lt;&gt;")</f>
        <v>4</v>
      </c>
      <c r="AG1301">
        <v>15</v>
      </c>
      <c r="AH1301">
        <v>18</v>
      </c>
      <c r="AI1301">
        <v>45</v>
      </c>
      <c r="AJ1301">
        <v>53</v>
      </c>
    </row>
    <row r="1302" spans="1:36" x14ac:dyDescent="0.2">
      <c r="A1302">
        <v>1301</v>
      </c>
      <c r="B1302" s="2">
        <v>89</v>
      </c>
      <c r="C1302" s="2">
        <v>32</v>
      </c>
      <c r="D1302" s="2">
        <v>2848</v>
      </c>
      <c r="E1302" t="s">
        <v>6</v>
      </c>
      <c r="H1302" s="2">
        <v>64</v>
      </c>
      <c r="I1302" s="2">
        <v>20</v>
      </c>
      <c r="J1302" s="2">
        <f t="shared" si="34"/>
        <v>3</v>
      </c>
      <c r="K1302">
        <v>4</v>
      </c>
      <c r="L1302" t="s">
        <v>6</v>
      </c>
      <c r="N1302">
        <v>1301</v>
      </c>
      <c r="O1302" s="2">
        <v>49</v>
      </c>
      <c r="P1302" s="2">
        <v>26</v>
      </c>
      <c r="Q1302" s="2">
        <v>75</v>
      </c>
      <c r="R1302" t="s">
        <v>5</v>
      </c>
      <c r="T1302">
        <v>1301</v>
      </c>
      <c r="U1302" s="2">
        <v>87</v>
      </c>
      <c r="V1302" s="2">
        <v>22</v>
      </c>
      <c r="W1302" s="2">
        <v>65</v>
      </c>
      <c r="X1302" t="s">
        <v>5</v>
      </c>
      <c r="AD1302">
        <v>1301</v>
      </c>
      <c r="AE1302">
        <v>9522</v>
      </c>
      <c r="AF1302">
        <f>COUNTIF(AG1302:AY1302,"&lt;&gt;")</f>
        <v>4</v>
      </c>
      <c r="AG1302">
        <v>18</v>
      </c>
      <c r="AH1302">
        <v>23</v>
      </c>
      <c r="AI1302">
        <v>46</v>
      </c>
      <c r="AJ1302">
        <v>69</v>
      </c>
    </row>
    <row r="1303" spans="1:36" x14ac:dyDescent="0.2">
      <c r="A1303">
        <v>1302</v>
      </c>
      <c r="B1303" s="2">
        <v>89</v>
      </c>
      <c r="C1303" s="2">
        <v>31</v>
      </c>
      <c r="D1303" s="2">
        <v>2759</v>
      </c>
      <c r="E1303" t="s">
        <v>6</v>
      </c>
      <c r="H1303" s="2">
        <v>65</v>
      </c>
      <c r="I1303" s="2">
        <v>20</v>
      </c>
      <c r="J1303" s="2">
        <f t="shared" si="34"/>
        <v>3</v>
      </c>
      <c r="K1303">
        <v>5</v>
      </c>
      <c r="L1303" t="s">
        <v>6</v>
      </c>
      <c r="N1303">
        <v>1302</v>
      </c>
      <c r="O1303" s="2">
        <v>49</v>
      </c>
      <c r="P1303" s="2">
        <v>27</v>
      </c>
      <c r="Q1303" s="2">
        <v>76</v>
      </c>
      <c r="R1303" t="s">
        <v>5</v>
      </c>
      <c r="T1303">
        <v>1302</v>
      </c>
      <c r="U1303" s="2">
        <v>87</v>
      </c>
      <c r="V1303" s="2">
        <v>21</v>
      </c>
      <c r="W1303" s="2">
        <v>66</v>
      </c>
      <c r="X1303" t="s">
        <v>5</v>
      </c>
      <c r="AD1303">
        <v>1302</v>
      </c>
      <c r="AE1303">
        <v>1738</v>
      </c>
      <c r="AF1303">
        <f>COUNTIF(AG1303:AY1303,"&lt;&gt;")</f>
        <v>2</v>
      </c>
      <c r="AG1303">
        <v>22</v>
      </c>
      <c r="AH1303">
        <v>79</v>
      </c>
    </row>
    <row r="1304" spans="1:36" x14ac:dyDescent="0.2">
      <c r="A1304">
        <v>1303</v>
      </c>
      <c r="B1304" s="2">
        <v>89</v>
      </c>
      <c r="C1304" s="2">
        <v>30</v>
      </c>
      <c r="D1304" s="2">
        <v>2670</v>
      </c>
      <c r="E1304" t="s">
        <v>6</v>
      </c>
      <c r="H1304" s="2">
        <v>66</v>
      </c>
      <c r="I1304" s="2">
        <v>20</v>
      </c>
      <c r="J1304" s="2">
        <f t="shared" si="34"/>
        <v>3</v>
      </c>
      <c r="K1304">
        <v>6</v>
      </c>
      <c r="L1304" t="s">
        <v>6</v>
      </c>
      <c r="N1304">
        <v>1303</v>
      </c>
      <c r="O1304" s="2">
        <v>49</v>
      </c>
      <c r="P1304" s="2">
        <v>28</v>
      </c>
      <c r="Q1304" s="2">
        <v>77</v>
      </c>
      <c r="R1304" t="s">
        <v>5</v>
      </c>
      <c r="T1304">
        <v>1303</v>
      </c>
      <c r="U1304" s="2">
        <v>87</v>
      </c>
      <c r="V1304" s="2">
        <v>20</v>
      </c>
      <c r="W1304" s="2">
        <v>67</v>
      </c>
      <c r="X1304" t="s">
        <v>5</v>
      </c>
      <c r="AD1304">
        <v>1303</v>
      </c>
      <c r="AE1304">
        <v>5149</v>
      </c>
      <c r="AF1304">
        <f>COUNTIF(AG1304:AY1304,"&lt;&gt;")</f>
        <v>1</v>
      </c>
      <c r="AG1304">
        <v>19</v>
      </c>
    </row>
    <row r="1305" spans="1:36" x14ac:dyDescent="0.2">
      <c r="A1305">
        <v>1304</v>
      </c>
      <c r="B1305" s="2">
        <v>89</v>
      </c>
      <c r="C1305" s="2">
        <v>29</v>
      </c>
      <c r="D1305" s="2">
        <v>2581</v>
      </c>
      <c r="E1305" t="s">
        <v>6</v>
      </c>
      <c r="H1305" s="2">
        <v>67</v>
      </c>
      <c r="I1305" s="2">
        <v>20</v>
      </c>
      <c r="J1305" s="2">
        <f t="shared" si="34"/>
        <v>3</v>
      </c>
      <c r="K1305">
        <v>7</v>
      </c>
      <c r="L1305" t="s">
        <v>6</v>
      </c>
      <c r="N1305">
        <v>1304</v>
      </c>
      <c r="O1305" s="2">
        <v>49</v>
      </c>
      <c r="P1305" s="2">
        <v>29</v>
      </c>
      <c r="Q1305" s="2">
        <v>78</v>
      </c>
      <c r="R1305" t="s">
        <v>5</v>
      </c>
      <c r="T1305">
        <v>1304</v>
      </c>
      <c r="U1305" s="2">
        <v>87</v>
      </c>
      <c r="V1305" s="2">
        <v>19</v>
      </c>
      <c r="W1305" s="2">
        <v>68</v>
      </c>
      <c r="X1305" t="s">
        <v>5</v>
      </c>
      <c r="AD1305">
        <v>1304</v>
      </c>
      <c r="AE1305">
        <v>1015</v>
      </c>
      <c r="AF1305">
        <f>COUNTIF(AG1305:AY1305,"&lt;&gt;")</f>
        <v>2</v>
      </c>
      <c r="AG1305">
        <v>29</v>
      </c>
      <c r="AH1305">
        <v>35</v>
      </c>
    </row>
    <row r="1306" spans="1:36" x14ac:dyDescent="0.2">
      <c r="A1306">
        <v>1305</v>
      </c>
      <c r="B1306" s="2">
        <v>89</v>
      </c>
      <c r="C1306" s="2">
        <v>28</v>
      </c>
      <c r="D1306" s="2">
        <v>2492</v>
      </c>
      <c r="E1306" t="s">
        <v>6</v>
      </c>
      <c r="H1306" s="2">
        <v>68</v>
      </c>
      <c r="I1306" s="2">
        <v>20</v>
      </c>
      <c r="J1306" s="2">
        <f t="shared" si="34"/>
        <v>3</v>
      </c>
      <c r="K1306">
        <v>8</v>
      </c>
      <c r="L1306" t="s">
        <v>6</v>
      </c>
      <c r="N1306">
        <v>1305</v>
      </c>
      <c r="O1306" s="2">
        <v>49</v>
      </c>
      <c r="P1306" s="2">
        <v>30</v>
      </c>
      <c r="Q1306" s="2">
        <v>79</v>
      </c>
      <c r="R1306" t="s">
        <v>5</v>
      </c>
      <c r="T1306">
        <v>1305</v>
      </c>
      <c r="U1306" s="2">
        <v>87</v>
      </c>
      <c r="V1306" s="2">
        <v>18</v>
      </c>
      <c r="W1306" s="2">
        <v>69</v>
      </c>
      <c r="X1306" t="s">
        <v>5</v>
      </c>
      <c r="AD1306">
        <v>1305</v>
      </c>
      <c r="AE1306">
        <v>8533</v>
      </c>
      <c r="AF1306">
        <f>COUNTIF(AG1306:AY1306,"&lt;&gt;")</f>
        <v>2</v>
      </c>
      <c r="AG1306">
        <v>23</v>
      </c>
      <c r="AH1306">
        <v>53</v>
      </c>
    </row>
    <row r="1307" spans="1:36" x14ac:dyDescent="0.2">
      <c r="A1307">
        <v>1306</v>
      </c>
      <c r="B1307" s="2">
        <v>89</v>
      </c>
      <c r="C1307" s="2">
        <v>27</v>
      </c>
      <c r="D1307" s="2">
        <v>2403</v>
      </c>
      <c r="E1307" t="s">
        <v>6</v>
      </c>
      <c r="H1307" s="2">
        <v>69</v>
      </c>
      <c r="I1307" s="2">
        <v>20</v>
      </c>
      <c r="J1307" s="2">
        <f t="shared" si="34"/>
        <v>3</v>
      </c>
      <c r="K1307">
        <v>9</v>
      </c>
      <c r="L1307" t="s">
        <v>6</v>
      </c>
      <c r="N1307">
        <v>1306</v>
      </c>
      <c r="O1307" s="2">
        <v>49</v>
      </c>
      <c r="P1307" s="2">
        <v>31</v>
      </c>
      <c r="Q1307" s="2">
        <v>80</v>
      </c>
      <c r="R1307" t="s">
        <v>5</v>
      </c>
      <c r="T1307">
        <v>1306</v>
      </c>
      <c r="U1307" s="2">
        <v>87</v>
      </c>
      <c r="V1307" s="2">
        <v>17</v>
      </c>
      <c r="W1307" s="2">
        <v>70</v>
      </c>
      <c r="X1307" t="s">
        <v>5</v>
      </c>
      <c r="AD1307">
        <v>1306</v>
      </c>
      <c r="AE1307">
        <v>4988</v>
      </c>
      <c r="AF1307">
        <f>COUNTIF(AG1307:AY1307,"&lt;&gt;")</f>
        <v>4</v>
      </c>
      <c r="AG1307">
        <v>29</v>
      </c>
      <c r="AH1307">
        <v>43</v>
      </c>
      <c r="AI1307">
        <v>58</v>
      </c>
      <c r="AJ1307">
        <v>86</v>
      </c>
    </row>
    <row r="1308" spans="1:36" x14ac:dyDescent="0.2">
      <c r="A1308">
        <v>1307</v>
      </c>
      <c r="B1308" s="2">
        <v>89</v>
      </c>
      <c r="C1308" s="2">
        <v>26</v>
      </c>
      <c r="D1308" s="2">
        <v>2314</v>
      </c>
      <c r="E1308" t="s">
        <v>6</v>
      </c>
      <c r="H1308" s="2">
        <v>70</v>
      </c>
      <c r="I1308" s="2">
        <v>20</v>
      </c>
      <c r="J1308" s="2">
        <f t="shared" si="34"/>
        <v>3</v>
      </c>
      <c r="K1308">
        <v>10</v>
      </c>
      <c r="L1308" t="s">
        <v>6</v>
      </c>
      <c r="N1308">
        <v>1307</v>
      </c>
      <c r="O1308" s="2">
        <v>49</v>
      </c>
      <c r="P1308" s="2">
        <v>32</v>
      </c>
      <c r="Q1308" s="2">
        <v>81</v>
      </c>
      <c r="R1308" t="s">
        <v>5</v>
      </c>
      <c r="T1308">
        <v>1307</v>
      </c>
      <c r="U1308" s="2">
        <v>87</v>
      </c>
      <c r="V1308" s="2">
        <v>16</v>
      </c>
      <c r="W1308" s="2">
        <v>71</v>
      </c>
      <c r="X1308" t="s">
        <v>5</v>
      </c>
      <c r="AD1308">
        <v>1307</v>
      </c>
      <c r="AE1308">
        <v>2977</v>
      </c>
      <c r="AF1308">
        <f>COUNTIF(AG1308:AY1308,"&lt;&gt;")</f>
        <v>1</v>
      </c>
      <c r="AG1308">
        <v>13</v>
      </c>
    </row>
    <row r="1309" spans="1:36" x14ac:dyDescent="0.2">
      <c r="A1309">
        <v>1308</v>
      </c>
      <c r="B1309" s="2">
        <v>89</v>
      </c>
      <c r="C1309" s="2">
        <v>25</v>
      </c>
      <c r="D1309" s="2">
        <v>2225</v>
      </c>
      <c r="E1309" t="s">
        <v>6</v>
      </c>
      <c r="H1309" s="2">
        <v>71</v>
      </c>
      <c r="I1309" s="2">
        <v>20</v>
      </c>
      <c r="J1309" s="2">
        <f t="shared" si="34"/>
        <v>3</v>
      </c>
      <c r="K1309">
        <v>11</v>
      </c>
      <c r="L1309" t="s">
        <v>6</v>
      </c>
      <c r="N1309">
        <v>1308</v>
      </c>
      <c r="O1309" s="2">
        <v>49</v>
      </c>
      <c r="P1309" s="2">
        <v>33</v>
      </c>
      <c r="Q1309" s="2">
        <v>82</v>
      </c>
      <c r="R1309" t="s">
        <v>5</v>
      </c>
      <c r="T1309">
        <v>1308</v>
      </c>
      <c r="U1309" s="2">
        <v>87</v>
      </c>
      <c r="V1309" s="2">
        <v>15</v>
      </c>
      <c r="W1309" s="2">
        <v>72</v>
      </c>
      <c r="X1309" t="s">
        <v>5</v>
      </c>
      <c r="AD1309">
        <v>1308</v>
      </c>
      <c r="AE1309">
        <v>6895</v>
      </c>
      <c r="AF1309">
        <f>COUNTIF(AG1309:AY1309,"&lt;&gt;")</f>
        <v>1</v>
      </c>
      <c r="AG1309">
        <v>35</v>
      </c>
    </row>
    <row r="1310" spans="1:36" x14ac:dyDescent="0.2">
      <c r="A1310">
        <v>1309</v>
      </c>
      <c r="B1310" s="2">
        <v>89</v>
      </c>
      <c r="C1310" s="2">
        <v>24</v>
      </c>
      <c r="D1310" s="2">
        <v>2136</v>
      </c>
      <c r="E1310" t="s">
        <v>6</v>
      </c>
      <c r="H1310" s="2">
        <v>72</v>
      </c>
      <c r="I1310" s="2">
        <v>20</v>
      </c>
      <c r="J1310" s="2">
        <f t="shared" si="34"/>
        <v>3</v>
      </c>
      <c r="K1310">
        <v>12</v>
      </c>
      <c r="L1310" t="s">
        <v>6</v>
      </c>
      <c r="N1310">
        <v>1309</v>
      </c>
      <c r="O1310" s="2">
        <v>49</v>
      </c>
      <c r="P1310" s="2">
        <v>34</v>
      </c>
      <c r="Q1310" s="2">
        <v>83</v>
      </c>
      <c r="R1310" t="s">
        <v>5</v>
      </c>
      <c r="T1310">
        <v>1309</v>
      </c>
      <c r="U1310" s="2">
        <v>87</v>
      </c>
      <c r="V1310" s="2">
        <v>14</v>
      </c>
      <c r="W1310" s="2">
        <v>73</v>
      </c>
      <c r="X1310" t="s">
        <v>5</v>
      </c>
      <c r="AD1310">
        <v>1309</v>
      </c>
      <c r="AE1310">
        <v>6465</v>
      </c>
      <c r="AF1310">
        <f>COUNTIF(AG1310:AY1310,"&lt;&gt;")</f>
        <v>1</v>
      </c>
      <c r="AG1310">
        <v>15</v>
      </c>
    </row>
    <row r="1311" spans="1:36" x14ac:dyDescent="0.2">
      <c r="A1311">
        <v>1310</v>
      </c>
      <c r="B1311" s="2">
        <v>89</v>
      </c>
      <c r="C1311" s="2">
        <v>23</v>
      </c>
      <c r="D1311" s="2">
        <v>2047</v>
      </c>
      <c r="E1311" t="s">
        <v>6</v>
      </c>
      <c r="H1311" s="2">
        <v>73</v>
      </c>
      <c r="I1311" s="2">
        <v>20</v>
      </c>
      <c r="J1311" s="2">
        <f t="shared" si="34"/>
        <v>3</v>
      </c>
      <c r="K1311">
        <v>13</v>
      </c>
      <c r="L1311" t="s">
        <v>6</v>
      </c>
      <c r="N1311">
        <v>1310</v>
      </c>
      <c r="O1311" s="2">
        <v>49</v>
      </c>
      <c r="P1311" s="2">
        <v>35</v>
      </c>
      <c r="Q1311" s="2">
        <v>84</v>
      </c>
      <c r="R1311" t="s">
        <v>5</v>
      </c>
      <c r="T1311">
        <v>1310</v>
      </c>
      <c r="U1311" s="2">
        <v>87</v>
      </c>
      <c r="V1311" s="2">
        <v>13</v>
      </c>
      <c r="W1311" s="2">
        <v>74</v>
      </c>
      <c r="X1311" t="s">
        <v>5</v>
      </c>
      <c r="AD1311">
        <v>1310</v>
      </c>
      <c r="AE1311">
        <v>9557</v>
      </c>
      <c r="AF1311">
        <f>COUNTIF(AG1311:AY1311,"&lt;&gt;")</f>
        <v>1</v>
      </c>
      <c r="AG1311">
        <v>19</v>
      </c>
    </row>
    <row r="1312" spans="1:36" x14ac:dyDescent="0.2">
      <c r="A1312">
        <v>1311</v>
      </c>
      <c r="B1312" s="2">
        <v>89</v>
      </c>
      <c r="C1312" s="2">
        <v>22</v>
      </c>
      <c r="D1312" s="2">
        <v>1958</v>
      </c>
      <c r="E1312" t="s">
        <v>6</v>
      </c>
      <c r="H1312" s="2">
        <v>74</v>
      </c>
      <c r="I1312" s="2">
        <v>20</v>
      </c>
      <c r="J1312" s="2">
        <f t="shared" si="34"/>
        <v>3</v>
      </c>
      <c r="K1312">
        <v>14</v>
      </c>
      <c r="L1312" t="s">
        <v>6</v>
      </c>
      <c r="N1312">
        <v>1311</v>
      </c>
      <c r="O1312" s="2">
        <v>49</v>
      </c>
      <c r="P1312" s="2">
        <v>36</v>
      </c>
      <c r="Q1312" s="2">
        <v>85</v>
      </c>
      <c r="R1312" t="s">
        <v>5</v>
      </c>
      <c r="T1312">
        <v>1311</v>
      </c>
      <c r="U1312" s="2">
        <v>87</v>
      </c>
      <c r="V1312" s="2">
        <v>12</v>
      </c>
      <c r="W1312" s="2">
        <v>75</v>
      </c>
      <c r="X1312" t="s">
        <v>5</v>
      </c>
      <c r="AD1312">
        <v>1311</v>
      </c>
      <c r="AE1312">
        <v>9772</v>
      </c>
      <c r="AF1312">
        <f>COUNTIF(AG1312:AY1312,"&lt;&gt;")</f>
        <v>2</v>
      </c>
      <c r="AG1312">
        <v>14</v>
      </c>
      <c r="AH1312">
        <v>28</v>
      </c>
    </row>
    <row r="1313" spans="1:41" x14ac:dyDescent="0.2">
      <c r="A1313">
        <v>1312</v>
      </c>
      <c r="B1313" s="2">
        <v>89</v>
      </c>
      <c r="C1313" s="2">
        <v>21</v>
      </c>
      <c r="D1313" s="2">
        <v>1869</v>
      </c>
      <c r="E1313" t="s">
        <v>6</v>
      </c>
      <c r="H1313" s="2">
        <v>75</v>
      </c>
      <c r="I1313" s="2">
        <v>20</v>
      </c>
      <c r="J1313" s="2">
        <f t="shared" si="34"/>
        <v>3</v>
      </c>
      <c r="K1313">
        <v>15</v>
      </c>
      <c r="L1313" t="s">
        <v>6</v>
      </c>
      <c r="N1313">
        <v>1312</v>
      </c>
      <c r="O1313" s="2">
        <v>49</v>
      </c>
      <c r="P1313" s="2">
        <v>37</v>
      </c>
      <c r="Q1313" s="2">
        <v>86</v>
      </c>
      <c r="R1313" t="s">
        <v>5</v>
      </c>
      <c r="T1313">
        <v>1312</v>
      </c>
      <c r="U1313" s="2">
        <v>87</v>
      </c>
      <c r="V1313" s="2">
        <v>11</v>
      </c>
      <c r="W1313" s="2">
        <v>76</v>
      </c>
      <c r="X1313" t="s">
        <v>5</v>
      </c>
      <c r="AD1313">
        <v>1312</v>
      </c>
      <c r="AE1313">
        <v>4764</v>
      </c>
      <c r="AF1313">
        <f>COUNTIF(AG1313:AY1313,"&lt;&gt;")</f>
        <v>1</v>
      </c>
      <c r="AG1313">
        <v>12</v>
      </c>
    </row>
    <row r="1314" spans="1:41" x14ac:dyDescent="0.2">
      <c r="A1314">
        <v>1313</v>
      </c>
      <c r="B1314" s="2">
        <v>89</v>
      </c>
      <c r="C1314" s="2">
        <v>20</v>
      </c>
      <c r="D1314" s="2">
        <v>1780</v>
      </c>
      <c r="E1314" t="s">
        <v>6</v>
      </c>
      <c r="H1314" s="2">
        <v>76</v>
      </c>
      <c r="I1314" s="2">
        <v>20</v>
      </c>
      <c r="J1314" s="2">
        <f t="shared" si="34"/>
        <v>3</v>
      </c>
      <c r="K1314">
        <v>16</v>
      </c>
      <c r="L1314" t="s">
        <v>6</v>
      </c>
      <c r="N1314">
        <v>1313</v>
      </c>
      <c r="O1314" s="2">
        <v>49</v>
      </c>
      <c r="P1314" s="2">
        <v>38</v>
      </c>
      <c r="Q1314" s="2">
        <v>87</v>
      </c>
      <c r="R1314" t="s">
        <v>5</v>
      </c>
      <c r="T1314">
        <v>1313</v>
      </c>
      <c r="U1314" s="2">
        <v>87</v>
      </c>
      <c r="V1314" s="2">
        <v>10</v>
      </c>
      <c r="W1314" s="2">
        <v>77</v>
      </c>
      <c r="X1314" t="s">
        <v>5</v>
      </c>
      <c r="AD1314">
        <v>1313</v>
      </c>
      <c r="AE1314">
        <v>5587</v>
      </c>
      <c r="AF1314">
        <f>COUNTIF(AG1314:AY1314,"&lt;&gt;")</f>
        <v>1</v>
      </c>
      <c r="AG1314">
        <v>37</v>
      </c>
    </row>
    <row r="1315" spans="1:41" x14ac:dyDescent="0.2">
      <c r="A1315">
        <v>1314</v>
      </c>
      <c r="B1315" s="2">
        <v>89</v>
      </c>
      <c r="C1315" s="2">
        <v>19</v>
      </c>
      <c r="D1315" s="2">
        <v>1691</v>
      </c>
      <c r="E1315" t="s">
        <v>6</v>
      </c>
      <c r="H1315" s="2">
        <v>77</v>
      </c>
      <c r="I1315" s="2">
        <v>20</v>
      </c>
      <c r="J1315" s="2">
        <f t="shared" si="34"/>
        <v>3</v>
      </c>
      <c r="K1315">
        <v>17</v>
      </c>
      <c r="L1315" t="s">
        <v>6</v>
      </c>
      <c r="N1315">
        <v>1314</v>
      </c>
      <c r="O1315" s="2">
        <v>49</v>
      </c>
      <c r="P1315" s="2">
        <v>39</v>
      </c>
      <c r="Q1315" s="2">
        <v>88</v>
      </c>
      <c r="R1315" t="s">
        <v>5</v>
      </c>
      <c r="T1315">
        <v>1314</v>
      </c>
      <c r="U1315" s="2">
        <v>87</v>
      </c>
      <c r="V1315" s="2">
        <v>9</v>
      </c>
      <c r="W1315" s="2">
        <v>78</v>
      </c>
      <c r="X1315" t="s">
        <v>5</v>
      </c>
      <c r="AD1315">
        <v>1314</v>
      </c>
      <c r="AE1315">
        <v>4842</v>
      </c>
      <c r="AF1315">
        <f>COUNTIF(AG1315:AY1315,"&lt;&gt;")</f>
        <v>1</v>
      </c>
      <c r="AG1315">
        <v>18</v>
      </c>
    </row>
    <row r="1316" spans="1:41" x14ac:dyDescent="0.2">
      <c r="A1316">
        <v>1315</v>
      </c>
      <c r="B1316" s="2">
        <v>89</v>
      </c>
      <c r="C1316" s="2">
        <v>18</v>
      </c>
      <c r="D1316" s="2">
        <v>1602</v>
      </c>
      <c r="E1316" t="s">
        <v>6</v>
      </c>
      <c r="H1316" s="2">
        <v>78</v>
      </c>
      <c r="I1316" s="2">
        <v>20</v>
      </c>
      <c r="J1316" s="2">
        <f t="shared" si="34"/>
        <v>3</v>
      </c>
      <c r="K1316">
        <v>18</v>
      </c>
      <c r="L1316" t="s">
        <v>6</v>
      </c>
      <c r="N1316">
        <v>1315</v>
      </c>
      <c r="O1316" s="2">
        <v>49</v>
      </c>
      <c r="P1316" s="2">
        <v>40</v>
      </c>
      <c r="Q1316" s="2">
        <v>89</v>
      </c>
      <c r="R1316" t="s">
        <v>5</v>
      </c>
      <c r="T1316">
        <v>1315</v>
      </c>
      <c r="U1316" s="2">
        <v>87</v>
      </c>
      <c r="V1316" s="2">
        <v>8</v>
      </c>
      <c r="W1316" s="2">
        <v>79</v>
      </c>
      <c r="X1316" t="s">
        <v>5</v>
      </c>
      <c r="AD1316">
        <v>1315</v>
      </c>
      <c r="AE1316">
        <v>8505</v>
      </c>
      <c r="AF1316">
        <f>COUNTIF(AG1316:AY1316,"&lt;&gt;")</f>
        <v>7</v>
      </c>
      <c r="AG1316">
        <v>15</v>
      </c>
      <c r="AH1316">
        <v>21</v>
      </c>
      <c r="AI1316">
        <v>27</v>
      </c>
      <c r="AJ1316">
        <v>35</v>
      </c>
      <c r="AK1316">
        <v>45</v>
      </c>
      <c r="AL1316">
        <v>63</v>
      </c>
      <c r="AM1316">
        <v>81</v>
      </c>
    </row>
    <row r="1317" spans="1:41" x14ac:dyDescent="0.2">
      <c r="A1317">
        <v>1316</v>
      </c>
      <c r="B1317" s="2">
        <v>89</v>
      </c>
      <c r="C1317" s="2">
        <v>17</v>
      </c>
      <c r="D1317" s="2">
        <v>1513</v>
      </c>
      <c r="E1317" t="s">
        <v>6</v>
      </c>
      <c r="H1317" s="2">
        <v>79</v>
      </c>
      <c r="I1317" s="2">
        <v>20</v>
      </c>
      <c r="J1317" s="2">
        <f t="shared" si="34"/>
        <v>3</v>
      </c>
      <c r="K1317">
        <v>19</v>
      </c>
      <c r="L1317" t="s">
        <v>6</v>
      </c>
      <c r="N1317">
        <v>1316</v>
      </c>
      <c r="O1317" s="2">
        <v>49</v>
      </c>
      <c r="P1317" s="2">
        <v>41</v>
      </c>
      <c r="Q1317" s="2">
        <v>90</v>
      </c>
      <c r="R1317" t="s">
        <v>5</v>
      </c>
      <c r="T1317">
        <v>1316</v>
      </c>
      <c r="U1317" s="2">
        <v>87</v>
      </c>
      <c r="V1317" s="2">
        <v>7</v>
      </c>
      <c r="W1317" s="2">
        <v>80</v>
      </c>
      <c r="X1317" t="s">
        <v>5</v>
      </c>
      <c r="AD1317">
        <v>1316</v>
      </c>
      <c r="AE1317">
        <v>1080</v>
      </c>
      <c r="AF1317">
        <f>COUNTIF(AG1317:AY1317,"&lt;&gt;")</f>
        <v>9</v>
      </c>
      <c r="AG1317">
        <v>12</v>
      </c>
      <c r="AH1317">
        <v>15</v>
      </c>
      <c r="AI1317">
        <v>18</v>
      </c>
      <c r="AJ1317">
        <v>24</v>
      </c>
      <c r="AK1317">
        <v>27</v>
      </c>
      <c r="AL1317">
        <v>36</v>
      </c>
      <c r="AM1317">
        <v>45</v>
      </c>
      <c r="AN1317">
        <v>54</v>
      </c>
      <c r="AO1317">
        <v>72</v>
      </c>
    </row>
    <row r="1318" spans="1:41" x14ac:dyDescent="0.2">
      <c r="A1318">
        <v>1317</v>
      </c>
      <c r="B1318" s="2">
        <v>89</v>
      </c>
      <c r="C1318" s="2">
        <v>16</v>
      </c>
      <c r="D1318" s="2">
        <v>1424</v>
      </c>
      <c r="E1318" t="s">
        <v>6</v>
      </c>
      <c r="H1318" s="2">
        <v>80</v>
      </c>
      <c r="I1318" s="2">
        <v>20</v>
      </c>
      <c r="J1318" s="2">
        <f t="shared" si="34"/>
        <v>4</v>
      </c>
      <c r="K1318">
        <v>0</v>
      </c>
      <c r="L1318" t="s">
        <v>6</v>
      </c>
      <c r="N1318">
        <v>1317</v>
      </c>
      <c r="O1318" s="2">
        <v>49</v>
      </c>
      <c r="P1318" s="2">
        <v>42</v>
      </c>
      <c r="Q1318" s="2">
        <v>91</v>
      </c>
      <c r="R1318" t="s">
        <v>5</v>
      </c>
      <c r="T1318">
        <v>1317</v>
      </c>
      <c r="U1318" s="2">
        <v>87</v>
      </c>
      <c r="V1318" s="2">
        <v>6</v>
      </c>
      <c r="W1318" s="2">
        <v>81</v>
      </c>
      <c r="X1318" t="s">
        <v>5</v>
      </c>
      <c r="AD1318">
        <v>1317</v>
      </c>
      <c r="AE1318">
        <v>6623</v>
      </c>
      <c r="AF1318">
        <f>COUNTIF(AG1318:AY1318,"&lt;&gt;")</f>
        <v>1</v>
      </c>
      <c r="AG1318">
        <v>37</v>
      </c>
    </row>
    <row r="1319" spans="1:41" x14ac:dyDescent="0.2">
      <c r="A1319">
        <v>1318</v>
      </c>
      <c r="B1319" s="2">
        <v>89</v>
      </c>
      <c r="C1319" s="2">
        <v>15</v>
      </c>
      <c r="D1319" s="2">
        <v>1335</v>
      </c>
      <c r="E1319" t="s">
        <v>6</v>
      </c>
      <c r="H1319" s="2">
        <v>81</v>
      </c>
      <c r="I1319" s="2">
        <v>20</v>
      </c>
      <c r="J1319" s="2">
        <f t="shared" si="34"/>
        <v>4</v>
      </c>
      <c r="K1319">
        <v>1</v>
      </c>
      <c r="L1319" t="s">
        <v>6</v>
      </c>
      <c r="N1319">
        <v>1318</v>
      </c>
      <c r="O1319" s="2">
        <v>49</v>
      </c>
      <c r="P1319" s="2">
        <v>43</v>
      </c>
      <c r="Q1319" s="2">
        <v>92</v>
      </c>
      <c r="R1319" t="s">
        <v>5</v>
      </c>
      <c r="T1319">
        <v>1318</v>
      </c>
      <c r="U1319" s="2">
        <v>87</v>
      </c>
      <c r="V1319" s="2">
        <v>5</v>
      </c>
      <c r="W1319" s="2">
        <v>82</v>
      </c>
      <c r="X1319" t="s">
        <v>5</v>
      </c>
      <c r="AD1319">
        <v>1318</v>
      </c>
      <c r="AE1319">
        <v>7044</v>
      </c>
      <c r="AF1319">
        <f>COUNTIF(AG1319:AY1319,"&lt;&gt;")</f>
        <v>1</v>
      </c>
      <c r="AG1319">
        <v>12</v>
      </c>
    </row>
    <row r="1320" spans="1:41" x14ac:dyDescent="0.2">
      <c r="A1320">
        <v>1319</v>
      </c>
      <c r="B1320" s="2">
        <v>89</v>
      </c>
      <c r="C1320" s="2">
        <v>14</v>
      </c>
      <c r="D1320" s="2">
        <v>1246</v>
      </c>
      <c r="E1320" t="s">
        <v>6</v>
      </c>
      <c r="H1320" s="2">
        <v>82</v>
      </c>
      <c r="I1320" s="2">
        <v>20</v>
      </c>
      <c r="J1320" s="2">
        <f t="shared" si="34"/>
        <v>3.9999999999999996</v>
      </c>
      <c r="K1320">
        <v>2</v>
      </c>
      <c r="L1320" t="s">
        <v>6</v>
      </c>
      <c r="N1320">
        <v>1319</v>
      </c>
      <c r="O1320" s="2">
        <v>49</v>
      </c>
      <c r="P1320" s="2">
        <v>44</v>
      </c>
      <c r="Q1320" s="2">
        <v>93</v>
      </c>
      <c r="R1320" t="s">
        <v>5</v>
      </c>
      <c r="T1320">
        <v>1319</v>
      </c>
      <c r="U1320" s="2">
        <v>87</v>
      </c>
      <c r="V1320" s="2">
        <v>4</v>
      </c>
      <c r="W1320" s="2">
        <v>83</v>
      </c>
      <c r="X1320" t="s">
        <v>5</v>
      </c>
      <c r="AD1320">
        <v>1319</v>
      </c>
      <c r="AE1320">
        <v>7567</v>
      </c>
      <c r="AF1320">
        <f>COUNTIF(AG1320:AY1320,"&lt;&gt;")</f>
        <v>2</v>
      </c>
      <c r="AG1320">
        <v>23</v>
      </c>
      <c r="AH1320">
        <v>47</v>
      </c>
    </row>
    <row r="1321" spans="1:41" x14ac:dyDescent="0.2">
      <c r="A1321">
        <v>1320</v>
      </c>
      <c r="B1321" s="2">
        <v>89</v>
      </c>
      <c r="C1321" s="2">
        <v>13</v>
      </c>
      <c r="D1321" s="2">
        <v>1157</v>
      </c>
      <c r="E1321" t="s">
        <v>6</v>
      </c>
      <c r="H1321" s="2">
        <v>83</v>
      </c>
      <c r="I1321" s="2">
        <v>20</v>
      </c>
      <c r="J1321" s="2">
        <f t="shared" si="34"/>
        <v>4</v>
      </c>
      <c r="K1321">
        <v>3</v>
      </c>
      <c r="L1321" t="s">
        <v>6</v>
      </c>
      <c r="N1321">
        <v>1320</v>
      </c>
      <c r="O1321" s="2">
        <v>49</v>
      </c>
      <c r="P1321" s="2">
        <v>45</v>
      </c>
      <c r="Q1321" s="2">
        <v>94</v>
      </c>
      <c r="R1321" t="s">
        <v>5</v>
      </c>
      <c r="T1321">
        <v>1320</v>
      </c>
      <c r="U1321" s="2">
        <v>87</v>
      </c>
      <c r="V1321" s="2">
        <v>3</v>
      </c>
      <c r="W1321" s="2">
        <v>84</v>
      </c>
      <c r="X1321" t="s">
        <v>5</v>
      </c>
      <c r="AD1321">
        <v>1320</v>
      </c>
      <c r="AE1321">
        <v>8755</v>
      </c>
      <c r="AF1321">
        <f>COUNTIF(AG1321:AY1321,"&lt;&gt;")</f>
        <v>2</v>
      </c>
      <c r="AG1321">
        <v>17</v>
      </c>
      <c r="AH1321">
        <v>85</v>
      </c>
    </row>
    <row r="1322" spans="1:41" x14ac:dyDescent="0.2">
      <c r="A1322">
        <v>1321</v>
      </c>
      <c r="B1322" s="2">
        <v>89</v>
      </c>
      <c r="C1322" s="2">
        <v>12</v>
      </c>
      <c r="D1322" s="2">
        <v>1068</v>
      </c>
      <c r="E1322" t="s">
        <v>6</v>
      </c>
      <c r="H1322" s="2">
        <v>84</v>
      </c>
      <c r="I1322" s="2">
        <v>20</v>
      </c>
      <c r="J1322" s="2">
        <f t="shared" si="34"/>
        <v>4</v>
      </c>
      <c r="K1322">
        <v>4</v>
      </c>
      <c r="L1322" t="s">
        <v>6</v>
      </c>
      <c r="N1322">
        <v>1321</v>
      </c>
      <c r="O1322" s="2">
        <v>49</v>
      </c>
      <c r="P1322" s="2">
        <v>46</v>
      </c>
      <c r="Q1322" s="2">
        <v>95</v>
      </c>
      <c r="R1322" t="s">
        <v>5</v>
      </c>
      <c r="T1322">
        <v>1321</v>
      </c>
      <c r="U1322" s="2">
        <v>87</v>
      </c>
      <c r="V1322" s="2">
        <v>2</v>
      </c>
      <c r="W1322" s="2">
        <v>85</v>
      </c>
      <c r="X1322" t="s">
        <v>5</v>
      </c>
      <c r="AD1322">
        <v>1321</v>
      </c>
      <c r="AE1322">
        <v>4420</v>
      </c>
      <c r="AF1322">
        <f>COUNTIF(AG1322:AY1322,"&lt;&gt;")</f>
        <v>8</v>
      </c>
      <c r="AG1322">
        <v>13</v>
      </c>
      <c r="AH1322">
        <v>17</v>
      </c>
      <c r="AI1322">
        <v>26</v>
      </c>
      <c r="AJ1322">
        <v>34</v>
      </c>
      <c r="AK1322">
        <v>52</v>
      </c>
      <c r="AL1322">
        <v>65</v>
      </c>
      <c r="AM1322">
        <v>68</v>
      </c>
      <c r="AN1322">
        <v>85</v>
      </c>
    </row>
    <row r="1323" spans="1:41" x14ac:dyDescent="0.2">
      <c r="A1323">
        <v>1322</v>
      </c>
      <c r="B1323" s="2">
        <v>89</v>
      </c>
      <c r="C1323" s="2">
        <v>11</v>
      </c>
      <c r="D1323" s="2">
        <v>979</v>
      </c>
      <c r="E1323" t="s">
        <v>6</v>
      </c>
      <c r="H1323" s="2">
        <v>85</v>
      </c>
      <c r="I1323" s="2">
        <v>20</v>
      </c>
      <c r="J1323" s="2">
        <f t="shared" si="34"/>
        <v>4</v>
      </c>
      <c r="K1323">
        <v>5</v>
      </c>
      <c r="L1323" t="s">
        <v>6</v>
      </c>
      <c r="N1323">
        <v>1322</v>
      </c>
      <c r="O1323" s="2">
        <v>49</v>
      </c>
      <c r="P1323" s="2">
        <v>47</v>
      </c>
      <c r="Q1323" s="2">
        <v>96</v>
      </c>
      <c r="R1323" t="s">
        <v>5</v>
      </c>
      <c r="T1323">
        <v>1322</v>
      </c>
      <c r="U1323" s="2">
        <v>87</v>
      </c>
      <c r="V1323" s="2">
        <v>1</v>
      </c>
      <c r="W1323" s="2">
        <v>86</v>
      </c>
      <c r="X1323" t="s">
        <v>5</v>
      </c>
      <c r="AD1323">
        <v>1322</v>
      </c>
      <c r="AE1323">
        <v>7294</v>
      </c>
      <c r="AF1323">
        <f>COUNTIF(AG1323:AY1323,"&lt;&gt;")</f>
        <v>1</v>
      </c>
      <c r="AG1323">
        <v>14</v>
      </c>
    </row>
    <row r="1324" spans="1:41" x14ac:dyDescent="0.2">
      <c r="A1324">
        <v>1323</v>
      </c>
      <c r="B1324" s="2">
        <v>89</v>
      </c>
      <c r="C1324" s="2">
        <v>10</v>
      </c>
      <c r="D1324" s="2">
        <v>890</v>
      </c>
      <c r="E1324" t="s">
        <v>6</v>
      </c>
      <c r="H1324" s="2">
        <v>86</v>
      </c>
      <c r="I1324" s="2">
        <v>20</v>
      </c>
      <c r="J1324" s="2">
        <f t="shared" si="34"/>
        <v>4</v>
      </c>
      <c r="K1324">
        <v>6</v>
      </c>
      <c r="L1324" t="s">
        <v>6</v>
      </c>
      <c r="N1324">
        <v>1323</v>
      </c>
      <c r="O1324" s="2">
        <v>49</v>
      </c>
      <c r="P1324" s="2">
        <v>48</v>
      </c>
      <c r="Q1324" s="2">
        <v>97</v>
      </c>
      <c r="R1324" t="s">
        <v>5</v>
      </c>
      <c r="T1324">
        <v>1323</v>
      </c>
      <c r="U1324" s="2">
        <v>87</v>
      </c>
      <c r="V1324" s="2">
        <v>0</v>
      </c>
      <c r="W1324" s="2">
        <v>87</v>
      </c>
      <c r="X1324" t="s">
        <v>5</v>
      </c>
      <c r="AD1324">
        <v>1323</v>
      </c>
      <c r="AE1324">
        <v>4687</v>
      </c>
      <c r="AF1324">
        <f>COUNTIF(AG1324:AY1324,"&lt;&gt;")</f>
        <v>1</v>
      </c>
      <c r="AG1324">
        <v>43</v>
      </c>
    </row>
    <row r="1325" spans="1:41" x14ac:dyDescent="0.2">
      <c r="A1325">
        <v>1324</v>
      </c>
      <c r="B1325" s="2">
        <v>89</v>
      </c>
      <c r="C1325" s="2">
        <v>9</v>
      </c>
      <c r="D1325" s="2">
        <v>801</v>
      </c>
      <c r="E1325" t="s">
        <v>6</v>
      </c>
      <c r="H1325" s="2">
        <v>87</v>
      </c>
      <c r="I1325" s="2">
        <v>20</v>
      </c>
      <c r="J1325" s="2">
        <f t="shared" si="34"/>
        <v>3.9999999999999996</v>
      </c>
      <c r="K1325">
        <v>7</v>
      </c>
      <c r="L1325" t="s">
        <v>6</v>
      </c>
      <c r="N1325">
        <v>1324</v>
      </c>
      <c r="O1325" s="2">
        <v>49</v>
      </c>
      <c r="P1325" s="2">
        <v>49</v>
      </c>
      <c r="Q1325" s="2">
        <v>98</v>
      </c>
      <c r="R1325" t="s">
        <v>5</v>
      </c>
      <c r="T1325">
        <v>1324</v>
      </c>
      <c r="U1325" s="2">
        <v>86</v>
      </c>
      <c r="V1325" s="2">
        <v>86</v>
      </c>
      <c r="W1325" s="2">
        <v>0</v>
      </c>
      <c r="X1325" t="s">
        <v>5</v>
      </c>
      <c r="AD1325">
        <v>1324</v>
      </c>
      <c r="AE1325">
        <v>6303</v>
      </c>
      <c r="AF1325">
        <f>COUNTIF(AG1325:AY1325,"&lt;&gt;")</f>
        <v>1</v>
      </c>
      <c r="AG1325">
        <v>33</v>
      </c>
    </row>
    <row r="1326" spans="1:41" x14ac:dyDescent="0.2">
      <c r="A1326">
        <v>1325</v>
      </c>
      <c r="B1326" s="2">
        <v>89</v>
      </c>
      <c r="C1326" s="2">
        <v>8</v>
      </c>
      <c r="D1326" s="2">
        <v>712</v>
      </c>
      <c r="E1326" t="s">
        <v>6</v>
      </c>
      <c r="H1326" s="2">
        <v>88</v>
      </c>
      <c r="I1326" s="2">
        <v>20</v>
      </c>
      <c r="J1326" s="2">
        <f t="shared" si="34"/>
        <v>4</v>
      </c>
      <c r="K1326">
        <v>8</v>
      </c>
      <c r="L1326" t="s">
        <v>6</v>
      </c>
      <c r="N1326">
        <v>1325</v>
      </c>
      <c r="O1326" s="2">
        <v>49</v>
      </c>
      <c r="P1326" s="2">
        <v>50</v>
      </c>
      <c r="Q1326" s="2">
        <v>99</v>
      </c>
      <c r="R1326" t="s">
        <v>5</v>
      </c>
      <c r="T1326">
        <v>1325</v>
      </c>
      <c r="U1326" s="2">
        <v>86</v>
      </c>
      <c r="V1326" s="2">
        <v>85</v>
      </c>
      <c r="W1326" s="2">
        <v>1</v>
      </c>
      <c r="X1326" t="s">
        <v>5</v>
      </c>
      <c r="AD1326">
        <v>1325</v>
      </c>
      <c r="AE1326">
        <v>6215</v>
      </c>
      <c r="AF1326">
        <f>COUNTIF(AG1326:AY1326,"&lt;&gt;")</f>
        <v>1</v>
      </c>
      <c r="AG1326">
        <v>55</v>
      </c>
    </row>
    <row r="1327" spans="1:41" x14ac:dyDescent="0.2">
      <c r="A1327">
        <v>1326</v>
      </c>
      <c r="B1327" s="2">
        <v>89</v>
      </c>
      <c r="C1327" s="2">
        <v>7</v>
      </c>
      <c r="D1327" s="2">
        <v>623</v>
      </c>
      <c r="E1327" t="s">
        <v>6</v>
      </c>
      <c r="H1327" s="2">
        <v>89</v>
      </c>
      <c r="I1327" s="2">
        <v>20</v>
      </c>
      <c r="J1327" s="2">
        <f t="shared" si="34"/>
        <v>4</v>
      </c>
      <c r="K1327">
        <v>9</v>
      </c>
      <c r="L1327" t="s">
        <v>6</v>
      </c>
      <c r="N1327">
        <v>1326</v>
      </c>
      <c r="O1327" s="2">
        <v>49</v>
      </c>
      <c r="P1327" s="2">
        <v>51</v>
      </c>
      <c r="Q1327" s="2">
        <v>100</v>
      </c>
      <c r="R1327" t="s">
        <v>5</v>
      </c>
      <c r="T1327">
        <v>1326</v>
      </c>
      <c r="U1327" s="2">
        <v>86</v>
      </c>
      <c r="V1327" s="2">
        <v>84</v>
      </c>
      <c r="W1327" s="2">
        <v>2</v>
      </c>
      <c r="X1327" t="s">
        <v>5</v>
      </c>
      <c r="AD1327">
        <v>1326</v>
      </c>
      <c r="AE1327">
        <v>2839</v>
      </c>
      <c r="AF1327">
        <f>COUNTIF(AG1327:AY1327,"&lt;&gt;")</f>
        <v>1</v>
      </c>
      <c r="AG1327">
        <v>17</v>
      </c>
    </row>
    <row r="1328" spans="1:41" x14ac:dyDescent="0.2">
      <c r="A1328">
        <v>1327</v>
      </c>
      <c r="B1328" s="2">
        <v>89</v>
      </c>
      <c r="C1328" s="2">
        <v>6</v>
      </c>
      <c r="D1328" s="2">
        <v>534</v>
      </c>
      <c r="E1328" t="s">
        <v>6</v>
      </c>
      <c r="H1328" s="2">
        <v>90</v>
      </c>
      <c r="I1328" s="2">
        <v>20</v>
      </c>
      <c r="J1328" s="2">
        <f t="shared" si="34"/>
        <v>4</v>
      </c>
      <c r="K1328">
        <v>10</v>
      </c>
      <c r="L1328" t="s">
        <v>6</v>
      </c>
      <c r="N1328">
        <v>1327</v>
      </c>
      <c r="O1328" s="2">
        <v>48</v>
      </c>
      <c r="P1328" s="2">
        <v>1</v>
      </c>
      <c r="Q1328" s="2">
        <v>49</v>
      </c>
      <c r="R1328" t="s">
        <v>5</v>
      </c>
      <c r="T1328">
        <v>1327</v>
      </c>
      <c r="U1328" s="2">
        <v>86</v>
      </c>
      <c r="V1328" s="2">
        <v>83</v>
      </c>
      <c r="W1328" s="2">
        <v>3</v>
      </c>
      <c r="X1328" t="s">
        <v>5</v>
      </c>
      <c r="AD1328">
        <v>1327</v>
      </c>
      <c r="AE1328">
        <v>1708</v>
      </c>
      <c r="AF1328">
        <f>COUNTIF(AG1328:AY1328,"&lt;&gt;")</f>
        <v>3</v>
      </c>
      <c r="AG1328">
        <v>14</v>
      </c>
      <c r="AH1328">
        <v>28</v>
      </c>
      <c r="AI1328">
        <v>61</v>
      </c>
    </row>
    <row r="1329" spans="1:38" x14ac:dyDescent="0.2">
      <c r="A1329">
        <v>1328</v>
      </c>
      <c r="B1329" s="2">
        <v>89</v>
      </c>
      <c r="C1329" s="2">
        <v>5</v>
      </c>
      <c r="D1329" s="2">
        <v>445</v>
      </c>
      <c r="E1329" t="s">
        <v>6</v>
      </c>
      <c r="H1329" s="2">
        <v>91</v>
      </c>
      <c r="I1329" s="2">
        <v>20</v>
      </c>
      <c r="J1329" s="2">
        <f t="shared" si="34"/>
        <v>4</v>
      </c>
      <c r="K1329">
        <v>11</v>
      </c>
      <c r="L1329" t="s">
        <v>6</v>
      </c>
      <c r="N1329">
        <v>1328</v>
      </c>
      <c r="O1329" s="2">
        <v>48</v>
      </c>
      <c r="P1329" s="2">
        <v>2</v>
      </c>
      <c r="Q1329" s="2">
        <v>50</v>
      </c>
      <c r="R1329" t="s">
        <v>5</v>
      </c>
      <c r="T1329">
        <v>1328</v>
      </c>
      <c r="U1329" s="2">
        <v>86</v>
      </c>
      <c r="V1329" s="2">
        <v>82</v>
      </c>
      <c r="W1329" s="2">
        <v>4</v>
      </c>
      <c r="X1329" t="s">
        <v>5</v>
      </c>
      <c r="AD1329">
        <v>1328</v>
      </c>
      <c r="AE1329">
        <v>9747</v>
      </c>
      <c r="AF1329">
        <f>COUNTIF(AG1329:AY1329,"&lt;&gt;")</f>
        <v>3</v>
      </c>
      <c r="AG1329">
        <v>19</v>
      </c>
      <c r="AH1329">
        <v>27</v>
      </c>
      <c r="AI1329">
        <v>57</v>
      </c>
    </row>
    <row r="1330" spans="1:38" x14ac:dyDescent="0.2">
      <c r="A1330">
        <v>1329</v>
      </c>
      <c r="B1330" s="2">
        <v>89</v>
      </c>
      <c r="C1330" s="2">
        <v>4</v>
      </c>
      <c r="D1330" s="2">
        <v>356</v>
      </c>
      <c r="E1330" t="s">
        <v>6</v>
      </c>
      <c r="H1330" s="2">
        <v>92</v>
      </c>
      <c r="I1330" s="2">
        <v>20</v>
      </c>
      <c r="J1330" s="2">
        <f t="shared" si="34"/>
        <v>3.9999999999999996</v>
      </c>
      <c r="K1330">
        <v>12</v>
      </c>
      <c r="L1330" t="s">
        <v>6</v>
      </c>
      <c r="N1330">
        <v>1329</v>
      </c>
      <c r="O1330" s="2">
        <v>48</v>
      </c>
      <c r="P1330" s="2">
        <v>3</v>
      </c>
      <c r="Q1330" s="2">
        <v>51</v>
      </c>
      <c r="R1330" t="s">
        <v>5</v>
      </c>
      <c r="T1330">
        <v>1329</v>
      </c>
      <c r="U1330" s="2">
        <v>86</v>
      </c>
      <c r="V1330" s="2">
        <v>81</v>
      </c>
      <c r="W1330" s="2">
        <v>5</v>
      </c>
      <c r="X1330" t="s">
        <v>5</v>
      </c>
      <c r="AD1330">
        <v>1329</v>
      </c>
      <c r="AE1330">
        <v>1479</v>
      </c>
      <c r="AF1330">
        <f>COUNTIF(AG1330:AY1330,"&lt;&gt;")</f>
        <v>4</v>
      </c>
      <c r="AG1330">
        <v>17</v>
      </c>
      <c r="AH1330">
        <v>29</v>
      </c>
      <c r="AI1330">
        <v>51</v>
      </c>
      <c r="AJ1330">
        <v>87</v>
      </c>
    </row>
    <row r="1331" spans="1:38" x14ac:dyDescent="0.2">
      <c r="A1331">
        <v>1330</v>
      </c>
      <c r="B1331" s="2">
        <v>89</v>
      </c>
      <c r="C1331" s="2">
        <v>3</v>
      </c>
      <c r="D1331" s="2">
        <v>267</v>
      </c>
      <c r="E1331" t="s">
        <v>6</v>
      </c>
      <c r="H1331" s="2">
        <v>93</v>
      </c>
      <c r="I1331" s="2">
        <v>20</v>
      </c>
      <c r="J1331" s="2">
        <f t="shared" si="34"/>
        <v>4</v>
      </c>
      <c r="K1331">
        <v>13</v>
      </c>
      <c r="L1331" t="s">
        <v>6</v>
      </c>
      <c r="N1331">
        <v>1330</v>
      </c>
      <c r="O1331" s="2">
        <v>48</v>
      </c>
      <c r="P1331" s="2">
        <v>4</v>
      </c>
      <c r="Q1331" s="2">
        <v>52</v>
      </c>
      <c r="R1331" t="s">
        <v>5</v>
      </c>
      <c r="T1331">
        <v>1330</v>
      </c>
      <c r="U1331" s="2">
        <v>86</v>
      </c>
      <c r="V1331" s="2">
        <v>80</v>
      </c>
      <c r="W1331" s="2">
        <v>6</v>
      </c>
      <c r="X1331" t="s">
        <v>5</v>
      </c>
      <c r="AD1331">
        <v>1330</v>
      </c>
      <c r="AE1331">
        <v>3294</v>
      </c>
      <c r="AF1331">
        <f>COUNTIF(AG1331:AY1331,"&lt;&gt;")</f>
        <v>4</v>
      </c>
      <c r="AG1331">
        <v>18</v>
      </c>
      <c r="AH1331">
        <v>27</v>
      </c>
      <c r="AI1331">
        <v>54</v>
      </c>
      <c r="AJ1331">
        <v>61</v>
      </c>
    </row>
    <row r="1332" spans="1:38" x14ac:dyDescent="0.2">
      <c r="A1332">
        <v>1331</v>
      </c>
      <c r="B1332" s="2">
        <v>89</v>
      </c>
      <c r="C1332" s="2">
        <v>2</v>
      </c>
      <c r="D1332" s="2">
        <v>178</v>
      </c>
      <c r="E1332" t="s">
        <v>6</v>
      </c>
      <c r="H1332" s="2">
        <v>94</v>
      </c>
      <c r="I1332" s="2">
        <v>20</v>
      </c>
      <c r="J1332" s="2">
        <f t="shared" si="34"/>
        <v>4</v>
      </c>
      <c r="K1332">
        <v>14</v>
      </c>
      <c r="L1332" t="s">
        <v>6</v>
      </c>
      <c r="N1332">
        <v>1331</v>
      </c>
      <c r="O1332" s="2">
        <v>48</v>
      </c>
      <c r="P1332" s="2">
        <v>5</v>
      </c>
      <c r="Q1332" s="2">
        <v>53</v>
      </c>
      <c r="R1332" t="s">
        <v>5</v>
      </c>
      <c r="T1332">
        <v>1331</v>
      </c>
      <c r="U1332" s="2">
        <v>86</v>
      </c>
      <c r="V1332" s="2">
        <v>79</v>
      </c>
      <c r="W1332" s="2">
        <v>7</v>
      </c>
      <c r="X1332" t="s">
        <v>5</v>
      </c>
      <c r="AD1332">
        <v>1331</v>
      </c>
      <c r="AE1332">
        <v>5434</v>
      </c>
      <c r="AF1332">
        <f>COUNTIF(AG1332:AY1332,"&lt;&gt;")</f>
        <v>5</v>
      </c>
      <c r="AG1332">
        <v>13</v>
      </c>
      <c r="AH1332">
        <v>19</v>
      </c>
      <c r="AI1332">
        <v>22</v>
      </c>
      <c r="AJ1332">
        <v>26</v>
      </c>
      <c r="AK1332">
        <v>38</v>
      </c>
    </row>
    <row r="1333" spans="1:38" x14ac:dyDescent="0.2">
      <c r="A1333">
        <v>1332</v>
      </c>
      <c r="B1333" s="2">
        <v>89</v>
      </c>
      <c r="C1333" s="2">
        <v>1</v>
      </c>
      <c r="D1333" s="2">
        <v>89</v>
      </c>
      <c r="E1333" t="s">
        <v>6</v>
      </c>
      <c r="H1333" s="2">
        <v>95</v>
      </c>
      <c r="I1333" s="2">
        <v>20</v>
      </c>
      <c r="J1333" s="2">
        <f t="shared" si="34"/>
        <v>4</v>
      </c>
      <c r="K1333">
        <v>15</v>
      </c>
      <c r="L1333" t="s">
        <v>6</v>
      </c>
      <c r="N1333">
        <v>1332</v>
      </c>
      <c r="O1333" s="2">
        <v>48</v>
      </c>
      <c r="P1333" s="2">
        <v>6</v>
      </c>
      <c r="Q1333" s="2">
        <v>54</v>
      </c>
      <c r="R1333" t="s">
        <v>5</v>
      </c>
      <c r="T1333">
        <v>1332</v>
      </c>
      <c r="U1333" s="2">
        <v>86</v>
      </c>
      <c r="V1333" s="2">
        <v>78</v>
      </c>
      <c r="W1333" s="2">
        <v>8</v>
      </c>
      <c r="X1333" t="s">
        <v>5</v>
      </c>
      <c r="AD1333">
        <v>1332</v>
      </c>
      <c r="AE1333">
        <v>3675</v>
      </c>
      <c r="AF1333">
        <f>COUNTIF(AG1333:AY1333,"&lt;&gt;")</f>
        <v>6</v>
      </c>
      <c r="AG1333">
        <v>15</v>
      </c>
      <c r="AH1333">
        <v>21</v>
      </c>
      <c r="AI1333">
        <v>25</v>
      </c>
      <c r="AJ1333">
        <v>35</v>
      </c>
      <c r="AK1333">
        <v>49</v>
      </c>
      <c r="AL1333">
        <v>75</v>
      </c>
    </row>
    <row r="1334" spans="1:38" x14ac:dyDescent="0.2">
      <c r="A1334">
        <v>1333</v>
      </c>
      <c r="B1334" s="2">
        <v>89</v>
      </c>
      <c r="C1334" s="2">
        <v>0</v>
      </c>
      <c r="D1334" s="2">
        <v>0</v>
      </c>
      <c r="E1334" t="s">
        <v>6</v>
      </c>
      <c r="H1334" s="2">
        <v>96</v>
      </c>
      <c r="I1334" s="2">
        <v>20</v>
      </c>
      <c r="J1334" s="2">
        <f t="shared" si="34"/>
        <v>4</v>
      </c>
      <c r="K1334">
        <v>16</v>
      </c>
      <c r="L1334" t="s">
        <v>6</v>
      </c>
      <c r="N1334">
        <v>1333</v>
      </c>
      <c r="O1334" s="2">
        <v>48</v>
      </c>
      <c r="P1334" s="2">
        <v>7</v>
      </c>
      <c r="Q1334" s="2">
        <v>55</v>
      </c>
      <c r="R1334" t="s">
        <v>5</v>
      </c>
      <c r="T1334">
        <v>1333</v>
      </c>
      <c r="U1334" s="2">
        <v>86</v>
      </c>
      <c r="V1334" s="2">
        <v>77</v>
      </c>
      <c r="W1334" s="2">
        <v>9</v>
      </c>
      <c r="X1334" t="s">
        <v>5</v>
      </c>
      <c r="AD1334">
        <v>1333</v>
      </c>
      <c r="AE1334">
        <v>8916</v>
      </c>
      <c r="AF1334">
        <f>COUNTIF(AG1334:AY1334,"&lt;&gt;")</f>
        <v>1</v>
      </c>
      <c r="AG1334">
        <v>12</v>
      </c>
    </row>
    <row r="1335" spans="1:38" x14ac:dyDescent="0.2">
      <c r="A1335">
        <v>1334</v>
      </c>
      <c r="B1335" s="2">
        <v>88</v>
      </c>
      <c r="C1335" s="2">
        <v>100</v>
      </c>
      <c r="D1335" s="2">
        <v>8800</v>
      </c>
      <c r="E1335" t="s">
        <v>6</v>
      </c>
      <c r="H1335" s="2">
        <v>97</v>
      </c>
      <c r="I1335" s="2">
        <v>20</v>
      </c>
      <c r="J1335" s="2">
        <f t="shared" si="34"/>
        <v>3.9999999999999996</v>
      </c>
      <c r="K1335">
        <v>17</v>
      </c>
      <c r="L1335" t="s">
        <v>6</v>
      </c>
      <c r="N1335">
        <v>1334</v>
      </c>
      <c r="O1335" s="2">
        <v>48</v>
      </c>
      <c r="P1335" s="2">
        <v>8</v>
      </c>
      <c r="Q1335" s="2">
        <v>56</v>
      </c>
      <c r="R1335" t="s">
        <v>5</v>
      </c>
      <c r="T1335">
        <v>1334</v>
      </c>
      <c r="U1335" s="2">
        <v>86</v>
      </c>
      <c r="V1335" s="2">
        <v>76</v>
      </c>
      <c r="W1335" s="2">
        <v>10</v>
      </c>
      <c r="X1335" t="s">
        <v>5</v>
      </c>
      <c r="AD1335">
        <v>1334</v>
      </c>
      <c r="AE1335">
        <v>2501</v>
      </c>
      <c r="AF1335">
        <f>COUNTIF(AG1335:AY1335,"&lt;&gt;")</f>
        <v>2</v>
      </c>
      <c r="AG1335">
        <v>41</v>
      </c>
      <c r="AH1335">
        <v>61</v>
      </c>
    </row>
    <row r="1336" spans="1:38" x14ac:dyDescent="0.2">
      <c r="A1336">
        <v>1335</v>
      </c>
      <c r="B1336" s="2">
        <v>88</v>
      </c>
      <c r="C1336" s="2">
        <v>99</v>
      </c>
      <c r="D1336" s="2">
        <v>8712</v>
      </c>
      <c r="E1336" t="s">
        <v>6</v>
      </c>
      <c r="H1336" s="2">
        <v>98</v>
      </c>
      <c r="I1336" s="2">
        <v>20</v>
      </c>
      <c r="J1336" s="2">
        <f t="shared" si="34"/>
        <v>4</v>
      </c>
      <c r="K1336">
        <v>18</v>
      </c>
      <c r="L1336" t="s">
        <v>6</v>
      </c>
      <c r="N1336">
        <v>1335</v>
      </c>
      <c r="O1336" s="2">
        <v>48</v>
      </c>
      <c r="P1336" s="2">
        <v>9</v>
      </c>
      <c r="Q1336" s="2">
        <v>57</v>
      </c>
      <c r="R1336" t="s">
        <v>5</v>
      </c>
      <c r="T1336">
        <v>1335</v>
      </c>
      <c r="U1336" s="2">
        <v>86</v>
      </c>
      <c r="V1336" s="2">
        <v>75</v>
      </c>
      <c r="W1336" s="2">
        <v>11</v>
      </c>
      <c r="X1336" t="s">
        <v>5</v>
      </c>
      <c r="AD1336">
        <v>1335</v>
      </c>
      <c r="AE1336">
        <v>7050</v>
      </c>
      <c r="AF1336">
        <f>COUNTIF(AG1336:AY1336,"&lt;&gt;")</f>
        <v>5</v>
      </c>
      <c r="AG1336">
        <v>15</v>
      </c>
      <c r="AH1336">
        <v>25</v>
      </c>
      <c r="AI1336">
        <v>47</v>
      </c>
      <c r="AJ1336">
        <v>75</v>
      </c>
      <c r="AK1336">
        <v>94</v>
      </c>
    </row>
    <row r="1337" spans="1:38" x14ac:dyDescent="0.2">
      <c r="A1337">
        <v>1336</v>
      </c>
      <c r="B1337" s="2">
        <v>88</v>
      </c>
      <c r="C1337" s="2">
        <v>98</v>
      </c>
      <c r="D1337" s="2">
        <v>8624</v>
      </c>
      <c r="E1337" t="s">
        <v>6</v>
      </c>
      <c r="H1337" s="2">
        <v>99</v>
      </c>
      <c r="I1337" s="2">
        <v>20</v>
      </c>
      <c r="J1337" s="2">
        <f t="shared" si="34"/>
        <v>4</v>
      </c>
      <c r="K1337">
        <v>19</v>
      </c>
      <c r="L1337" t="s">
        <v>6</v>
      </c>
      <c r="N1337">
        <v>1336</v>
      </c>
      <c r="O1337" s="2">
        <v>48</v>
      </c>
      <c r="P1337" s="2">
        <v>10</v>
      </c>
      <c r="Q1337" s="2">
        <v>58</v>
      </c>
      <c r="R1337" t="s">
        <v>5</v>
      </c>
      <c r="T1337">
        <v>1336</v>
      </c>
      <c r="U1337" s="2">
        <v>86</v>
      </c>
      <c r="V1337" s="2">
        <v>74</v>
      </c>
      <c r="W1337" s="2">
        <v>12</v>
      </c>
      <c r="X1337" t="s">
        <v>5</v>
      </c>
      <c r="AD1337">
        <v>1336</v>
      </c>
      <c r="AE1337">
        <v>2255</v>
      </c>
      <c r="AF1337">
        <f>COUNTIF(AG1337:AY1337,"&lt;&gt;")</f>
        <v>2</v>
      </c>
      <c r="AG1337">
        <v>41</v>
      </c>
      <c r="AH1337">
        <v>55</v>
      </c>
    </row>
    <row r="1338" spans="1:38" x14ac:dyDescent="0.2">
      <c r="A1338">
        <v>1337</v>
      </c>
      <c r="B1338" s="2">
        <v>88</v>
      </c>
      <c r="C1338" s="2">
        <v>97</v>
      </c>
      <c r="D1338" s="2">
        <v>8536</v>
      </c>
      <c r="E1338" t="s">
        <v>6</v>
      </c>
      <c r="H1338" s="2">
        <v>21</v>
      </c>
      <c r="I1338" s="2">
        <v>20</v>
      </c>
      <c r="J1338" s="2">
        <f t="shared" si="34"/>
        <v>1</v>
      </c>
      <c r="K1338">
        <v>1</v>
      </c>
      <c r="L1338" t="s">
        <v>6</v>
      </c>
      <c r="N1338">
        <v>1337</v>
      </c>
      <c r="O1338" s="2">
        <v>48</v>
      </c>
      <c r="P1338" s="2">
        <v>11</v>
      </c>
      <c r="Q1338" s="2">
        <v>59</v>
      </c>
      <c r="R1338" t="s">
        <v>5</v>
      </c>
      <c r="T1338">
        <v>1337</v>
      </c>
      <c r="U1338" s="2">
        <v>86</v>
      </c>
      <c r="V1338" s="2">
        <v>73</v>
      </c>
      <c r="W1338" s="2">
        <v>13</v>
      </c>
      <c r="X1338" t="s">
        <v>5</v>
      </c>
      <c r="AD1338">
        <v>1337</v>
      </c>
      <c r="AE1338">
        <v>8649</v>
      </c>
      <c r="AF1338">
        <f>COUNTIF(AG1338:AY1338,"&lt;&gt;")</f>
        <v>2</v>
      </c>
      <c r="AG1338">
        <v>31</v>
      </c>
      <c r="AH1338">
        <v>93</v>
      </c>
    </row>
    <row r="1339" spans="1:38" x14ac:dyDescent="0.2">
      <c r="A1339">
        <v>1338</v>
      </c>
      <c r="B1339" s="2">
        <v>88</v>
      </c>
      <c r="C1339" s="2">
        <v>96</v>
      </c>
      <c r="D1339" s="2">
        <v>8448</v>
      </c>
      <c r="E1339" t="s">
        <v>6</v>
      </c>
      <c r="H1339" s="2">
        <v>22</v>
      </c>
      <c r="I1339" s="2">
        <v>20</v>
      </c>
      <c r="J1339" s="2">
        <f t="shared" si="34"/>
        <v>1</v>
      </c>
      <c r="K1339">
        <v>2</v>
      </c>
      <c r="L1339" t="s">
        <v>6</v>
      </c>
      <c r="N1339">
        <v>1338</v>
      </c>
      <c r="O1339" s="2">
        <v>48</v>
      </c>
      <c r="P1339" s="2">
        <v>12</v>
      </c>
      <c r="Q1339" s="2">
        <v>60</v>
      </c>
      <c r="R1339" t="s">
        <v>5</v>
      </c>
      <c r="T1339">
        <v>1338</v>
      </c>
      <c r="U1339" s="2">
        <v>86</v>
      </c>
      <c r="V1339" s="2">
        <v>72</v>
      </c>
      <c r="W1339" s="2">
        <v>14</v>
      </c>
      <c r="X1339" t="s">
        <v>5</v>
      </c>
      <c r="AD1339">
        <v>1338</v>
      </c>
      <c r="AE1339">
        <v>2236</v>
      </c>
      <c r="AF1339">
        <f>COUNTIF(AG1339:AY1339,"&lt;&gt;")</f>
        <v>5</v>
      </c>
      <c r="AG1339">
        <v>13</v>
      </c>
      <c r="AH1339">
        <v>26</v>
      </c>
      <c r="AI1339">
        <v>43</v>
      </c>
      <c r="AJ1339">
        <v>52</v>
      </c>
      <c r="AK1339">
        <v>86</v>
      </c>
    </row>
    <row r="1340" spans="1:38" x14ac:dyDescent="0.2">
      <c r="A1340">
        <v>1339</v>
      </c>
      <c r="B1340" s="2">
        <v>88</v>
      </c>
      <c r="C1340" s="2">
        <v>95</v>
      </c>
      <c r="D1340" s="2">
        <v>8360</v>
      </c>
      <c r="E1340" t="s">
        <v>6</v>
      </c>
      <c r="H1340" s="2">
        <v>23</v>
      </c>
      <c r="I1340" s="2">
        <v>20</v>
      </c>
      <c r="J1340" s="2">
        <f t="shared" si="34"/>
        <v>0.99999999999999989</v>
      </c>
      <c r="K1340">
        <v>3</v>
      </c>
      <c r="L1340" t="s">
        <v>6</v>
      </c>
      <c r="N1340">
        <v>1339</v>
      </c>
      <c r="O1340" s="2">
        <v>48</v>
      </c>
      <c r="P1340" s="2">
        <v>13</v>
      </c>
      <c r="Q1340" s="2">
        <v>61</v>
      </c>
      <c r="R1340" t="s">
        <v>5</v>
      </c>
      <c r="T1340">
        <v>1339</v>
      </c>
      <c r="U1340" s="2">
        <v>86</v>
      </c>
      <c r="V1340" s="2">
        <v>71</v>
      </c>
      <c r="W1340" s="2">
        <v>15</v>
      </c>
      <c r="X1340" t="s">
        <v>5</v>
      </c>
      <c r="AD1340">
        <v>1339</v>
      </c>
      <c r="AE1340">
        <v>2744</v>
      </c>
      <c r="AF1340">
        <f>COUNTIF(AG1340:AY1340,"&lt;&gt;")</f>
        <v>5</v>
      </c>
      <c r="AG1340">
        <v>14</v>
      </c>
      <c r="AH1340">
        <v>28</v>
      </c>
      <c r="AI1340">
        <v>49</v>
      </c>
      <c r="AJ1340">
        <v>56</v>
      </c>
      <c r="AK1340">
        <v>98</v>
      </c>
    </row>
    <row r="1341" spans="1:38" x14ac:dyDescent="0.2">
      <c r="A1341">
        <v>1340</v>
      </c>
      <c r="B1341" s="2">
        <v>88</v>
      </c>
      <c r="C1341" s="2">
        <v>94</v>
      </c>
      <c r="D1341" s="2">
        <v>8272</v>
      </c>
      <c r="E1341" t="s">
        <v>6</v>
      </c>
      <c r="H1341" s="2">
        <v>24</v>
      </c>
      <c r="I1341" s="2">
        <v>20</v>
      </c>
      <c r="J1341" s="2">
        <f t="shared" si="34"/>
        <v>1</v>
      </c>
      <c r="K1341">
        <v>4</v>
      </c>
      <c r="L1341" t="s">
        <v>6</v>
      </c>
      <c r="N1341">
        <v>1340</v>
      </c>
      <c r="O1341" s="2">
        <v>48</v>
      </c>
      <c r="P1341" s="2">
        <v>14</v>
      </c>
      <c r="Q1341" s="2">
        <v>62</v>
      </c>
      <c r="R1341" t="s">
        <v>5</v>
      </c>
      <c r="T1341">
        <v>1340</v>
      </c>
      <c r="U1341" s="2">
        <v>86</v>
      </c>
      <c r="V1341" s="2">
        <v>70</v>
      </c>
      <c r="W1341" s="2">
        <v>16</v>
      </c>
      <c r="X1341" t="s">
        <v>5</v>
      </c>
      <c r="AD1341">
        <v>1340</v>
      </c>
      <c r="AE1341">
        <v>2093</v>
      </c>
      <c r="AF1341">
        <f>COUNTIF(AG1341:AY1341,"&lt;&gt;")</f>
        <v>3</v>
      </c>
      <c r="AG1341">
        <v>13</v>
      </c>
      <c r="AH1341">
        <v>23</v>
      </c>
      <c r="AI1341">
        <v>91</v>
      </c>
    </row>
    <row r="1342" spans="1:38" x14ac:dyDescent="0.2">
      <c r="A1342">
        <v>1341</v>
      </c>
      <c r="B1342" s="2">
        <v>88</v>
      </c>
      <c r="C1342" s="2">
        <v>93</v>
      </c>
      <c r="D1342" s="2">
        <v>8184</v>
      </c>
      <c r="E1342" t="s">
        <v>6</v>
      </c>
      <c r="H1342" s="2">
        <v>25</v>
      </c>
      <c r="I1342" s="2">
        <v>20</v>
      </c>
      <c r="J1342" s="2">
        <f t="shared" si="34"/>
        <v>1</v>
      </c>
      <c r="K1342">
        <v>5</v>
      </c>
      <c r="L1342" t="s">
        <v>6</v>
      </c>
      <c r="N1342">
        <v>1341</v>
      </c>
      <c r="O1342" s="2">
        <v>48</v>
      </c>
      <c r="P1342" s="2">
        <v>15</v>
      </c>
      <c r="Q1342" s="2">
        <v>63</v>
      </c>
      <c r="R1342" t="s">
        <v>5</v>
      </c>
      <c r="T1342">
        <v>1341</v>
      </c>
      <c r="U1342" s="2">
        <v>86</v>
      </c>
      <c r="V1342" s="2">
        <v>69</v>
      </c>
      <c r="W1342" s="2">
        <v>17</v>
      </c>
      <c r="X1342" t="s">
        <v>5</v>
      </c>
      <c r="AD1342">
        <v>1341</v>
      </c>
      <c r="AE1342">
        <v>2235</v>
      </c>
      <c r="AF1342">
        <f>COUNTIF(AG1342:AY1342,"&lt;&gt;")</f>
        <v>1</v>
      </c>
      <c r="AG1342">
        <v>15</v>
      </c>
    </row>
    <row r="1343" spans="1:38" x14ac:dyDescent="0.2">
      <c r="A1343">
        <v>1342</v>
      </c>
      <c r="B1343" s="2">
        <v>88</v>
      </c>
      <c r="C1343" s="2">
        <v>92</v>
      </c>
      <c r="D1343" s="2">
        <v>8096</v>
      </c>
      <c r="E1343" t="s">
        <v>6</v>
      </c>
      <c r="H1343" s="2">
        <v>26</v>
      </c>
      <c r="I1343" s="2">
        <v>20</v>
      </c>
      <c r="J1343" s="2">
        <f t="shared" si="34"/>
        <v>1</v>
      </c>
      <c r="K1343">
        <v>6</v>
      </c>
      <c r="L1343" t="s">
        <v>6</v>
      </c>
      <c r="N1343">
        <v>1342</v>
      </c>
      <c r="O1343" s="2">
        <v>48</v>
      </c>
      <c r="P1343" s="2">
        <v>16</v>
      </c>
      <c r="Q1343" s="2">
        <v>64</v>
      </c>
      <c r="R1343" t="s">
        <v>5</v>
      </c>
      <c r="T1343">
        <v>1342</v>
      </c>
      <c r="U1343" s="2">
        <v>86</v>
      </c>
      <c r="V1343" s="2">
        <v>68</v>
      </c>
      <c r="W1343" s="2">
        <v>18</v>
      </c>
      <c r="X1343" t="s">
        <v>5</v>
      </c>
      <c r="AD1343">
        <v>1342</v>
      </c>
      <c r="AE1343">
        <v>5522</v>
      </c>
      <c r="AF1343">
        <f>COUNTIF(AG1343:AY1343,"&lt;&gt;")</f>
        <v>1</v>
      </c>
      <c r="AG1343">
        <v>22</v>
      </c>
    </row>
    <row r="1344" spans="1:38" x14ac:dyDescent="0.2">
      <c r="A1344">
        <v>1343</v>
      </c>
      <c r="B1344" s="2">
        <v>88</v>
      </c>
      <c r="C1344" s="2">
        <v>91</v>
      </c>
      <c r="D1344" s="2">
        <v>8008</v>
      </c>
      <c r="E1344" t="s">
        <v>6</v>
      </c>
      <c r="H1344" s="2">
        <v>27</v>
      </c>
      <c r="I1344" s="2">
        <v>20</v>
      </c>
      <c r="J1344" s="2">
        <f t="shared" si="34"/>
        <v>1</v>
      </c>
      <c r="K1344">
        <v>7</v>
      </c>
      <c r="L1344" t="s">
        <v>6</v>
      </c>
      <c r="N1344">
        <v>1343</v>
      </c>
      <c r="O1344" s="2">
        <v>48</v>
      </c>
      <c r="P1344" s="2">
        <v>17</v>
      </c>
      <c r="Q1344" s="2">
        <v>65</v>
      </c>
      <c r="R1344" t="s">
        <v>5</v>
      </c>
      <c r="T1344">
        <v>1343</v>
      </c>
      <c r="U1344" s="2">
        <v>86</v>
      </c>
      <c r="V1344" s="2">
        <v>67</v>
      </c>
      <c r="W1344" s="2">
        <v>19</v>
      </c>
      <c r="X1344" t="s">
        <v>5</v>
      </c>
      <c r="AD1344">
        <v>1343</v>
      </c>
      <c r="AE1344">
        <v>5117</v>
      </c>
      <c r="AF1344">
        <f>COUNTIF(AG1344:AY1344,"&lt;&gt;")</f>
        <v>2</v>
      </c>
      <c r="AG1344">
        <v>17</v>
      </c>
      <c r="AH1344">
        <v>43</v>
      </c>
    </row>
    <row r="1345" spans="1:38" x14ac:dyDescent="0.2">
      <c r="A1345">
        <v>1344</v>
      </c>
      <c r="B1345" s="2">
        <v>88</v>
      </c>
      <c r="C1345" s="2">
        <v>90</v>
      </c>
      <c r="D1345" s="2">
        <v>7920</v>
      </c>
      <c r="E1345" t="s">
        <v>6</v>
      </c>
      <c r="H1345" s="2">
        <v>28</v>
      </c>
      <c r="I1345" s="2">
        <v>20</v>
      </c>
      <c r="J1345" s="2">
        <f t="shared" si="34"/>
        <v>0.99999999999999989</v>
      </c>
      <c r="K1345">
        <v>8</v>
      </c>
      <c r="L1345" t="s">
        <v>6</v>
      </c>
      <c r="N1345">
        <v>1344</v>
      </c>
      <c r="O1345" s="2">
        <v>48</v>
      </c>
      <c r="P1345" s="2">
        <v>18</v>
      </c>
      <c r="Q1345" s="2">
        <v>66</v>
      </c>
      <c r="R1345" t="s">
        <v>5</v>
      </c>
      <c r="T1345">
        <v>1344</v>
      </c>
      <c r="U1345" s="2">
        <v>86</v>
      </c>
      <c r="V1345" s="2">
        <v>66</v>
      </c>
      <c r="W1345" s="2">
        <v>20</v>
      </c>
      <c r="X1345" t="s">
        <v>5</v>
      </c>
      <c r="AD1345">
        <v>1344</v>
      </c>
      <c r="AE1345">
        <v>2172</v>
      </c>
      <c r="AF1345">
        <f>COUNTIF(AG1345:AY1345,"&lt;&gt;")</f>
        <v>1</v>
      </c>
      <c r="AG1345">
        <v>12</v>
      </c>
    </row>
    <row r="1346" spans="1:38" x14ac:dyDescent="0.2">
      <c r="A1346">
        <v>1345</v>
      </c>
      <c r="B1346" s="2">
        <v>88</v>
      </c>
      <c r="C1346" s="2">
        <v>89</v>
      </c>
      <c r="D1346" s="2">
        <v>7832</v>
      </c>
      <c r="E1346" t="s">
        <v>6</v>
      </c>
      <c r="H1346" s="2">
        <v>29</v>
      </c>
      <c r="I1346" s="2">
        <v>20</v>
      </c>
      <c r="J1346" s="2">
        <f t="shared" ref="J1346:J1409" si="35">(H1346/I1346)-(K1346/I1346)</f>
        <v>1</v>
      </c>
      <c r="K1346">
        <v>9</v>
      </c>
      <c r="L1346" t="s">
        <v>6</v>
      </c>
      <c r="N1346">
        <v>1345</v>
      </c>
      <c r="O1346" s="2">
        <v>48</v>
      </c>
      <c r="P1346" s="2">
        <v>19</v>
      </c>
      <c r="Q1346" s="2">
        <v>67</v>
      </c>
      <c r="R1346" t="s">
        <v>5</v>
      </c>
      <c r="T1346">
        <v>1345</v>
      </c>
      <c r="U1346" s="2">
        <v>86</v>
      </c>
      <c r="V1346" s="2">
        <v>65</v>
      </c>
      <c r="W1346" s="2">
        <v>21</v>
      </c>
      <c r="X1346" t="s">
        <v>5</v>
      </c>
      <c r="AD1346">
        <v>1345</v>
      </c>
      <c r="AE1346">
        <v>2074</v>
      </c>
      <c r="AF1346">
        <f>COUNTIF(AG1346:AY1346,"&lt;&gt;")</f>
        <v>3</v>
      </c>
      <c r="AG1346">
        <v>17</v>
      </c>
      <c r="AH1346">
        <v>34</v>
      </c>
      <c r="AI1346">
        <v>61</v>
      </c>
    </row>
    <row r="1347" spans="1:38" x14ac:dyDescent="0.2">
      <c r="A1347">
        <v>1346</v>
      </c>
      <c r="B1347" s="2">
        <v>88</v>
      </c>
      <c r="C1347" s="2">
        <v>88</v>
      </c>
      <c r="D1347" s="2">
        <v>7744</v>
      </c>
      <c r="E1347" t="s">
        <v>6</v>
      </c>
      <c r="H1347" s="2">
        <v>30</v>
      </c>
      <c r="I1347" s="2">
        <v>20</v>
      </c>
      <c r="J1347" s="2">
        <f t="shared" si="35"/>
        <v>1</v>
      </c>
      <c r="K1347">
        <v>10</v>
      </c>
      <c r="L1347" t="s">
        <v>6</v>
      </c>
      <c r="N1347">
        <v>1346</v>
      </c>
      <c r="O1347" s="2">
        <v>48</v>
      </c>
      <c r="P1347" s="2">
        <v>20</v>
      </c>
      <c r="Q1347" s="2">
        <v>68</v>
      </c>
      <c r="R1347" t="s">
        <v>5</v>
      </c>
      <c r="T1347">
        <v>1346</v>
      </c>
      <c r="U1347" s="2">
        <v>86</v>
      </c>
      <c r="V1347" s="2">
        <v>64</v>
      </c>
      <c r="W1347" s="2">
        <v>22</v>
      </c>
      <c r="X1347" t="s">
        <v>5</v>
      </c>
      <c r="AD1347">
        <v>1346</v>
      </c>
      <c r="AE1347">
        <v>5024</v>
      </c>
      <c r="AF1347">
        <f>COUNTIF(AG1347:AY1347,"&lt;&gt;")</f>
        <v>2</v>
      </c>
      <c r="AG1347">
        <v>16</v>
      </c>
      <c r="AH1347">
        <v>32</v>
      </c>
    </row>
    <row r="1348" spans="1:38" x14ac:dyDescent="0.2">
      <c r="A1348">
        <v>1347</v>
      </c>
      <c r="B1348" s="2">
        <v>88</v>
      </c>
      <c r="C1348" s="2">
        <v>87</v>
      </c>
      <c r="D1348" s="2">
        <v>7656</v>
      </c>
      <c r="E1348" t="s">
        <v>6</v>
      </c>
      <c r="H1348" s="2">
        <v>31</v>
      </c>
      <c r="I1348" s="2">
        <v>20</v>
      </c>
      <c r="J1348" s="2">
        <f t="shared" si="35"/>
        <v>1</v>
      </c>
      <c r="K1348">
        <v>11</v>
      </c>
      <c r="L1348" t="s">
        <v>6</v>
      </c>
      <c r="N1348">
        <v>1347</v>
      </c>
      <c r="O1348" s="2">
        <v>48</v>
      </c>
      <c r="P1348" s="2">
        <v>21</v>
      </c>
      <c r="Q1348" s="2">
        <v>69</v>
      </c>
      <c r="R1348" t="s">
        <v>5</v>
      </c>
      <c r="T1348">
        <v>1347</v>
      </c>
      <c r="U1348" s="2">
        <v>86</v>
      </c>
      <c r="V1348" s="2">
        <v>63</v>
      </c>
      <c r="W1348" s="2">
        <v>23</v>
      </c>
      <c r="X1348" t="s">
        <v>5</v>
      </c>
      <c r="AD1348">
        <v>1347</v>
      </c>
      <c r="AE1348">
        <v>8559</v>
      </c>
      <c r="AF1348">
        <f>COUNTIF(AG1348:AY1348,"&lt;&gt;")</f>
        <v>1</v>
      </c>
      <c r="AG1348">
        <v>27</v>
      </c>
    </row>
    <row r="1349" spans="1:38" x14ac:dyDescent="0.2">
      <c r="A1349">
        <v>1348</v>
      </c>
      <c r="B1349" s="2">
        <v>88</v>
      </c>
      <c r="C1349" s="2">
        <v>86</v>
      </c>
      <c r="D1349" s="2">
        <v>7568</v>
      </c>
      <c r="E1349" t="s">
        <v>6</v>
      </c>
      <c r="H1349" s="2">
        <v>32</v>
      </c>
      <c r="I1349" s="2">
        <v>20</v>
      </c>
      <c r="J1349" s="2">
        <f t="shared" si="35"/>
        <v>1</v>
      </c>
      <c r="K1349">
        <v>12</v>
      </c>
      <c r="L1349" t="s">
        <v>6</v>
      </c>
      <c r="N1349">
        <v>1348</v>
      </c>
      <c r="O1349" s="2">
        <v>48</v>
      </c>
      <c r="P1349" s="2">
        <v>22</v>
      </c>
      <c r="Q1349" s="2">
        <v>70</v>
      </c>
      <c r="R1349" t="s">
        <v>5</v>
      </c>
      <c r="T1349">
        <v>1348</v>
      </c>
      <c r="U1349" s="2">
        <v>86</v>
      </c>
      <c r="V1349" s="2">
        <v>62</v>
      </c>
      <c r="W1349" s="2">
        <v>24</v>
      </c>
      <c r="X1349" t="s">
        <v>5</v>
      </c>
      <c r="AD1349">
        <v>1348</v>
      </c>
      <c r="AE1349">
        <v>8165</v>
      </c>
      <c r="AF1349">
        <f>COUNTIF(AG1349:AY1349,"&lt;&gt;")</f>
        <v>2</v>
      </c>
      <c r="AG1349">
        <v>23</v>
      </c>
      <c r="AH1349">
        <v>71</v>
      </c>
    </row>
    <row r="1350" spans="1:38" x14ac:dyDescent="0.2">
      <c r="A1350">
        <v>1349</v>
      </c>
      <c r="B1350" s="2">
        <v>88</v>
      </c>
      <c r="C1350" s="2">
        <v>85</v>
      </c>
      <c r="D1350" s="2">
        <v>7480</v>
      </c>
      <c r="E1350" t="s">
        <v>6</v>
      </c>
      <c r="H1350" s="2">
        <v>33</v>
      </c>
      <c r="I1350" s="2">
        <v>20</v>
      </c>
      <c r="J1350" s="2">
        <f t="shared" si="35"/>
        <v>0.99999999999999989</v>
      </c>
      <c r="K1350">
        <v>13</v>
      </c>
      <c r="L1350" t="s">
        <v>6</v>
      </c>
      <c r="N1350">
        <v>1349</v>
      </c>
      <c r="O1350" s="2">
        <v>48</v>
      </c>
      <c r="P1350" s="2">
        <v>23</v>
      </c>
      <c r="Q1350" s="2">
        <v>71</v>
      </c>
      <c r="R1350" t="s">
        <v>5</v>
      </c>
      <c r="T1350">
        <v>1349</v>
      </c>
      <c r="U1350" s="2">
        <v>86</v>
      </c>
      <c r="V1350" s="2">
        <v>61</v>
      </c>
      <c r="W1350" s="2">
        <v>25</v>
      </c>
      <c r="X1350" t="s">
        <v>5</v>
      </c>
      <c r="AD1350">
        <v>1349</v>
      </c>
      <c r="AE1350">
        <v>7315</v>
      </c>
      <c r="AF1350">
        <f>COUNTIF(AG1350:AY1350,"&lt;&gt;")</f>
        <v>5</v>
      </c>
      <c r="AG1350">
        <v>19</v>
      </c>
      <c r="AH1350">
        <v>35</v>
      </c>
      <c r="AI1350">
        <v>55</v>
      </c>
      <c r="AJ1350">
        <v>77</v>
      </c>
      <c r="AK1350">
        <v>95</v>
      </c>
    </row>
    <row r="1351" spans="1:38" x14ac:dyDescent="0.2">
      <c r="A1351">
        <v>1350</v>
      </c>
      <c r="B1351" s="2">
        <v>88</v>
      </c>
      <c r="C1351" s="2">
        <v>84</v>
      </c>
      <c r="D1351" s="2">
        <v>7392</v>
      </c>
      <c r="E1351" t="s">
        <v>6</v>
      </c>
      <c r="H1351" s="2">
        <v>34</v>
      </c>
      <c r="I1351" s="2">
        <v>20</v>
      </c>
      <c r="J1351" s="2">
        <f t="shared" si="35"/>
        <v>1</v>
      </c>
      <c r="K1351">
        <v>14</v>
      </c>
      <c r="L1351" t="s">
        <v>6</v>
      </c>
      <c r="N1351">
        <v>1350</v>
      </c>
      <c r="O1351" s="2">
        <v>48</v>
      </c>
      <c r="P1351" s="2">
        <v>24</v>
      </c>
      <c r="Q1351" s="2">
        <v>72</v>
      </c>
      <c r="R1351" t="s">
        <v>5</v>
      </c>
      <c r="T1351">
        <v>1350</v>
      </c>
      <c r="U1351" s="2">
        <v>86</v>
      </c>
      <c r="V1351" s="2">
        <v>60</v>
      </c>
      <c r="W1351" s="2">
        <v>26</v>
      </c>
      <c r="X1351" t="s">
        <v>5</v>
      </c>
      <c r="AD1351">
        <v>1350</v>
      </c>
      <c r="AE1351">
        <v>7356</v>
      </c>
      <c r="AF1351">
        <f>COUNTIF(AG1351:AY1351,"&lt;&gt;")</f>
        <v>1</v>
      </c>
      <c r="AG1351">
        <v>12</v>
      </c>
    </row>
    <row r="1352" spans="1:38" x14ac:dyDescent="0.2">
      <c r="A1352">
        <v>1351</v>
      </c>
      <c r="B1352" s="2">
        <v>88</v>
      </c>
      <c r="C1352" s="2">
        <v>83</v>
      </c>
      <c r="D1352" s="2">
        <v>7304</v>
      </c>
      <c r="E1352" t="s">
        <v>6</v>
      </c>
      <c r="H1352" s="2">
        <v>35</v>
      </c>
      <c r="I1352" s="2">
        <v>20</v>
      </c>
      <c r="J1352" s="2">
        <f t="shared" si="35"/>
        <v>1</v>
      </c>
      <c r="K1352">
        <v>15</v>
      </c>
      <c r="L1352" t="s">
        <v>6</v>
      </c>
      <c r="N1352">
        <v>1351</v>
      </c>
      <c r="O1352" s="2">
        <v>48</v>
      </c>
      <c r="P1352" s="2">
        <v>25</v>
      </c>
      <c r="Q1352" s="2">
        <v>73</v>
      </c>
      <c r="R1352" t="s">
        <v>5</v>
      </c>
      <c r="T1352">
        <v>1351</v>
      </c>
      <c r="U1352" s="2">
        <v>86</v>
      </c>
      <c r="V1352" s="2">
        <v>59</v>
      </c>
      <c r="W1352" s="2">
        <v>27</v>
      </c>
      <c r="X1352" t="s">
        <v>5</v>
      </c>
      <c r="AD1352">
        <v>1351</v>
      </c>
      <c r="AE1352">
        <v>5635</v>
      </c>
      <c r="AF1352">
        <f>COUNTIF(AG1352:AY1352,"&lt;&gt;")</f>
        <v>3</v>
      </c>
      <c r="AG1352">
        <v>23</v>
      </c>
      <c r="AH1352">
        <v>35</v>
      </c>
      <c r="AI1352">
        <v>49</v>
      </c>
    </row>
    <row r="1353" spans="1:38" x14ac:dyDescent="0.2">
      <c r="A1353">
        <v>1352</v>
      </c>
      <c r="B1353" s="2">
        <v>88</v>
      </c>
      <c r="C1353" s="2">
        <v>82</v>
      </c>
      <c r="D1353" s="2">
        <v>7216</v>
      </c>
      <c r="E1353" t="s">
        <v>6</v>
      </c>
      <c r="H1353" s="2">
        <v>36</v>
      </c>
      <c r="I1353" s="2">
        <v>20</v>
      </c>
      <c r="J1353" s="2">
        <f t="shared" si="35"/>
        <v>1</v>
      </c>
      <c r="K1353">
        <v>16</v>
      </c>
      <c r="L1353" t="s">
        <v>6</v>
      </c>
      <c r="N1353">
        <v>1352</v>
      </c>
      <c r="O1353" s="2">
        <v>48</v>
      </c>
      <c r="P1353" s="2">
        <v>26</v>
      </c>
      <c r="Q1353" s="2">
        <v>74</v>
      </c>
      <c r="R1353" t="s">
        <v>5</v>
      </c>
      <c r="T1353">
        <v>1352</v>
      </c>
      <c r="U1353" s="2">
        <v>86</v>
      </c>
      <c r="V1353" s="2">
        <v>58</v>
      </c>
      <c r="W1353" s="2">
        <v>28</v>
      </c>
      <c r="X1353" t="s">
        <v>5</v>
      </c>
      <c r="AD1353">
        <v>1352</v>
      </c>
      <c r="AE1353">
        <v>4646</v>
      </c>
      <c r="AF1353">
        <f>COUNTIF(AG1353:AY1353,"&lt;&gt;")</f>
        <v>2</v>
      </c>
      <c r="AG1353">
        <v>23</v>
      </c>
      <c r="AH1353">
        <v>46</v>
      </c>
    </row>
    <row r="1354" spans="1:38" x14ac:dyDescent="0.2">
      <c r="A1354">
        <v>1353</v>
      </c>
      <c r="B1354" s="2">
        <v>88</v>
      </c>
      <c r="C1354" s="2">
        <v>81</v>
      </c>
      <c r="D1354" s="2">
        <v>7128</v>
      </c>
      <c r="E1354" t="s">
        <v>6</v>
      </c>
      <c r="H1354" s="2">
        <v>37</v>
      </c>
      <c r="I1354" s="2">
        <v>20</v>
      </c>
      <c r="J1354" s="2">
        <f t="shared" si="35"/>
        <v>1</v>
      </c>
      <c r="K1354">
        <v>17</v>
      </c>
      <c r="L1354" t="s">
        <v>6</v>
      </c>
      <c r="N1354">
        <v>1353</v>
      </c>
      <c r="O1354" s="2">
        <v>48</v>
      </c>
      <c r="P1354" s="2">
        <v>27</v>
      </c>
      <c r="Q1354" s="2">
        <v>75</v>
      </c>
      <c r="R1354" t="s">
        <v>5</v>
      </c>
      <c r="T1354">
        <v>1353</v>
      </c>
      <c r="U1354" s="2">
        <v>86</v>
      </c>
      <c r="V1354" s="2">
        <v>57</v>
      </c>
      <c r="W1354" s="2">
        <v>29</v>
      </c>
      <c r="X1354" t="s">
        <v>5</v>
      </c>
      <c r="AD1354">
        <v>1353</v>
      </c>
      <c r="AE1354">
        <v>9478</v>
      </c>
      <c r="AF1354">
        <f>COUNTIF(AG1354:AY1354,"&lt;&gt;")</f>
        <v>1</v>
      </c>
      <c r="AG1354">
        <v>14</v>
      </c>
    </row>
    <row r="1355" spans="1:38" x14ac:dyDescent="0.2">
      <c r="A1355">
        <v>1354</v>
      </c>
      <c r="B1355" s="2">
        <v>88</v>
      </c>
      <c r="C1355" s="2">
        <v>80</v>
      </c>
      <c r="D1355" s="2">
        <v>7040</v>
      </c>
      <c r="E1355" t="s">
        <v>6</v>
      </c>
      <c r="H1355" s="2">
        <v>38</v>
      </c>
      <c r="I1355" s="2">
        <v>20</v>
      </c>
      <c r="J1355" s="2">
        <f t="shared" si="35"/>
        <v>0.99999999999999989</v>
      </c>
      <c r="K1355">
        <v>18</v>
      </c>
      <c r="L1355" t="s">
        <v>6</v>
      </c>
      <c r="N1355">
        <v>1354</v>
      </c>
      <c r="O1355" s="2">
        <v>48</v>
      </c>
      <c r="P1355" s="2">
        <v>28</v>
      </c>
      <c r="Q1355" s="2">
        <v>76</v>
      </c>
      <c r="R1355" t="s">
        <v>5</v>
      </c>
      <c r="T1355">
        <v>1354</v>
      </c>
      <c r="U1355" s="2">
        <v>86</v>
      </c>
      <c r="V1355" s="2">
        <v>56</v>
      </c>
      <c r="W1355" s="2">
        <v>30</v>
      </c>
      <c r="X1355" t="s">
        <v>5</v>
      </c>
      <c r="AD1355">
        <v>1354</v>
      </c>
      <c r="AE1355">
        <v>5207</v>
      </c>
      <c r="AF1355">
        <f>COUNTIF(AG1355:AY1355,"&lt;&gt;")</f>
        <v>1</v>
      </c>
      <c r="AG1355">
        <v>41</v>
      </c>
    </row>
    <row r="1356" spans="1:38" x14ac:dyDescent="0.2">
      <c r="A1356">
        <v>1355</v>
      </c>
      <c r="B1356" s="2">
        <v>88</v>
      </c>
      <c r="C1356" s="2">
        <v>79</v>
      </c>
      <c r="D1356" s="2">
        <v>6952</v>
      </c>
      <c r="E1356" t="s">
        <v>6</v>
      </c>
      <c r="H1356" s="2">
        <v>39</v>
      </c>
      <c r="I1356" s="2">
        <v>20</v>
      </c>
      <c r="J1356" s="2">
        <f t="shared" si="35"/>
        <v>1</v>
      </c>
      <c r="K1356">
        <v>19</v>
      </c>
      <c r="L1356" t="s">
        <v>6</v>
      </c>
      <c r="N1356">
        <v>1355</v>
      </c>
      <c r="O1356" s="2">
        <v>48</v>
      </c>
      <c r="P1356" s="2">
        <v>29</v>
      </c>
      <c r="Q1356" s="2">
        <v>77</v>
      </c>
      <c r="R1356" t="s">
        <v>5</v>
      </c>
      <c r="T1356">
        <v>1355</v>
      </c>
      <c r="U1356" s="2">
        <v>86</v>
      </c>
      <c r="V1356" s="2">
        <v>55</v>
      </c>
      <c r="W1356" s="2">
        <v>31</v>
      </c>
      <c r="X1356" t="s">
        <v>5</v>
      </c>
      <c r="AD1356">
        <v>1355</v>
      </c>
      <c r="AE1356">
        <v>9735</v>
      </c>
      <c r="AF1356">
        <f>COUNTIF(AG1356:AY1356,"&lt;&gt;")</f>
        <v>4</v>
      </c>
      <c r="AG1356">
        <v>15</v>
      </c>
      <c r="AH1356">
        <v>33</v>
      </c>
      <c r="AI1356">
        <v>55</v>
      </c>
      <c r="AJ1356">
        <v>59</v>
      </c>
    </row>
    <row r="1357" spans="1:38" x14ac:dyDescent="0.2">
      <c r="A1357">
        <v>1356</v>
      </c>
      <c r="B1357" s="2">
        <v>88</v>
      </c>
      <c r="C1357" s="2">
        <v>78</v>
      </c>
      <c r="D1357" s="2">
        <v>6864</v>
      </c>
      <c r="E1357" t="s">
        <v>6</v>
      </c>
      <c r="H1357" s="2">
        <v>42</v>
      </c>
      <c r="I1357" s="2">
        <v>21</v>
      </c>
      <c r="J1357" s="2">
        <f t="shared" si="35"/>
        <v>2</v>
      </c>
      <c r="K1357">
        <v>0</v>
      </c>
      <c r="L1357" t="s">
        <v>6</v>
      </c>
      <c r="N1357">
        <v>1356</v>
      </c>
      <c r="O1357" s="2">
        <v>48</v>
      </c>
      <c r="P1357" s="2">
        <v>30</v>
      </c>
      <c r="Q1357" s="2">
        <v>78</v>
      </c>
      <c r="R1357" t="s">
        <v>5</v>
      </c>
      <c r="T1357">
        <v>1356</v>
      </c>
      <c r="U1357" s="2">
        <v>86</v>
      </c>
      <c r="V1357" s="2">
        <v>54</v>
      </c>
      <c r="W1357" s="2">
        <v>32</v>
      </c>
      <c r="X1357" t="s">
        <v>5</v>
      </c>
      <c r="AD1357">
        <v>1356</v>
      </c>
      <c r="AE1357">
        <v>4255</v>
      </c>
      <c r="AF1357">
        <f>COUNTIF(AG1357:AY1357,"&lt;&gt;")</f>
        <v>2</v>
      </c>
      <c r="AG1357">
        <v>23</v>
      </c>
      <c r="AH1357">
        <v>37</v>
      </c>
    </row>
    <row r="1358" spans="1:38" x14ac:dyDescent="0.2">
      <c r="A1358">
        <v>1357</v>
      </c>
      <c r="B1358" s="2">
        <v>88</v>
      </c>
      <c r="C1358" s="2">
        <v>77</v>
      </c>
      <c r="D1358" s="2">
        <v>6776</v>
      </c>
      <c r="E1358" t="s">
        <v>6</v>
      </c>
      <c r="H1358" s="2">
        <v>43</v>
      </c>
      <c r="I1358" s="2">
        <v>21</v>
      </c>
      <c r="J1358" s="2">
        <f t="shared" si="35"/>
        <v>1.9999999999999998</v>
      </c>
      <c r="K1358">
        <v>1</v>
      </c>
      <c r="L1358" t="s">
        <v>6</v>
      </c>
      <c r="N1358">
        <v>1357</v>
      </c>
      <c r="O1358" s="2">
        <v>48</v>
      </c>
      <c r="P1358" s="2">
        <v>31</v>
      </c>
      <c r="Q1358" s="2">
        <v>79</v>
      </c>
      <c r="R1358" t="s">
        <v>5</v>
      </c>
      <c r="T1358">
        <v>1357</v>
      </c>
      <c r="U1358" s="2">
        <v>86</v>
      </c>
      <c r="V1358" s="2">
        <v>53</v>
      </c>
      <c r="W1358" s="2">
        <v>33</v>
      </c>
      <c r="X1358" t="s">
        <v>5</v>
      </c>
      <c r="AD1358">
        <v>1357</v>
      </c>
      <c r="AE1358">
        <v>9950</v>
      </c>
      <c r="AF1358">
        <f>COUNTIF(AG1358:AY1358,"&lt;&gt;")</f>
        <v>1</v>
      </c>
      <c r="AG1358">
        <v>25</v>
      </c>
    </row>
    <row r="1359" spans="1:38" x14ac:dyDescent="0.2">
      <c r="A1359">
        <v>1358</v>
      </c>
      <c r="B1359" s="2">
        <v>88</v>
      </c>
      <c r="C1359" s="2">
        <v>76</v>
      </c>
      <c r="D1359" s="2">
        <v>6688</v>
      </c>
      <c r="E1359" t="s">
        <v>6</v>
      </c>
      <c r="H1359" s="2">
        <v>44</v>
      </c>
      <c r="I1359" s="2">
        <v>21</v>
      </c>
      <c r="J1359" s="2">
        <f t="shared" si="35"/>
        <v>2</v>
      </c>
      <c r="K1359">
        <v>2</v>
      </c>
      <c r="L1359" t="s">
        <v>6</v>
      </c>
      <c r="N1359">
        <v>1358</v>
      </c>
      <c r="O1359" s="2">
        <v>48</v>
      </c>
      <c r="P1359" s="2">
        <v>32</v>
      </c>
      <c r="Q1359" s="2">
        <v>80</v>
      </c>
      <c r="R1359" t="s">
        <v>5</v>
      </c>
      <c r="T1359">
        <v>1358</v>
      </c>
      <c r="U1359" s="2">
        <v>86</v>
      </c>
      <c r="V1359" s="2">
        <v>52</v>
      </c>
      <c r="W1359" s="2">
        <v>34</v>
      </c>
      <c r="X1359" t="s">
        <v>5</v>
      </c>
      <c r="AD1359">
        <v>1358</v>
      </c>
      <c r="AE1359">
        <v>9954</v>
      </c>
      <c r="AF1359">
        <f>COUNTIF(AG1359:AY1359,"&lt;&gt;")</f>
        <v>6</v>
      </c>
      <c r="AG1359">
        <v>14</v>
      </c>
      <c r="AH1359">
        <v>18</v>
      </c>
      <c r="AI1359">
        <v>21</v>
      </c>
      <c r="AJ1359">
        <v>42</v>
      </c>
      <c r="AK1359">
        <v>63</v>
      </c>
      <c r="AL1359">
        <v>79</v>
      </c>
    </row>
    <row r="1360" spans="1:38" x14ac:dyDescent="0.2">
      <c r="A1360">
        <v>1359</v>
      </c>
      <c r="B1360" s="2">
        <v>88</v>
      </c>
      <c r="C1360" s="2">
        <v>75</v>
      </c>
      <c r="D1360" s="2">
        <v>6600</v>
      </c>
      <c r="E1360" t="s">
        <v>6</v>
      </c>
      <c r="H1360" s="2">
        <v>45</v>
      </c>
      <c r="I1360" s="2">
        <v>21</v>
      </c>
      <c r="J1360" s="2">
        <f t="shared" si="35"/>
        <v>2</v>
      </c>
      <c r="K1360">
        <v>3</v>
      </c>
      <c r="L1360" t="s">
        <v>6</v>
      </c>
      <c r="N1360">
        <v>1359</v>
      </c>
      <c r="O1360" s="2">
        <v>48</v>
      </c>
      <c r="P1360" s="2">
        <v>33</v>
      </c>
      <c r="Q1360" s="2">
        <v>81</v>
      </c>
      <c r="R1360" t="s">
        <v>5</v>
      </c>
      <c r="T1360">
        <v>1359</v>
      </c>
      <c r="U1360" s="2">
        <v>86</v>
      </c>
      <c r="V1360" s="2">
        <v>51</v>
      </c>
      <c r="W1360" s="2">
        <v>35</v>
      </c>
      <c r="X1360" t="s">
        <v>5</v>
      </c>
      <c r="AD1360">
        <v>1359</v>
      </c>
      <c r="AE1360">
        <v>4482</v>
      </c>
      <c r="AF1360">
        <f>COUNTIF(AG1360:AY1360,"&lt;&gt;")</f>
        <v>4</v>
      </c>
      <c r="AG1360">
        <v>18</v>
      </c>
      <c r="AH1360">
        <v>27</v>
      </c>
      <c r="AI1360">
        <v>54</v>
      </c>
      <c r="AJ1360">
        <v>83</v>
      </c>
    </row>
    <row r="1361" spans="1:46" x14ac:dyDescent="0.2">
      <c r="A1361">
        <v>1360</v>
      </c>
      <c r="B1361" s="2">
        <v>88</v>
      </c>
      <c r="C1361" s="2">
        <v>74</v>
      </c>
      <c r="D1361" s="2">
        <v>6512</v>
      </c>
      <c r="E1361" t="s">
        <v>6</v>
      </c>
      <c r="H1361" s="2">
        <v>46</v>
      </c>
      <c r="I1361" s="2">
        <v>21</v>
      </c>
      <c r="J1361" s="2">
        <f t="shared" si="35"/>
        <v>2</v>
      </c>
      <c r="K1361">
        <v>4</v>
      </c>
      <c r="L1361" t="s">
        <v>6</v>
      </c>
      <c r="N1361">
        <v>1360</v>
      </c>
      <c r="O1361" s="2">
        <v>48</v>
      </c>
      <c r="P1361" s="2">
        <v>34</v>
      </c>
      <c r="Q1361" s="2">
        <v>82</v>
      </c>
      <c r="R1361" t="s">
        <v>5</v>
      </c>
      <c r="T1361">
        <v>1360</v>
      </c>
      <c r="U1361" s="2">
        <v>86</v>
      </c>
      <c r="V1361" s="2">
        <v>50</v>
      </c>
      <c r="W1361" s="2">
        <v>36</v>
      </c>
      <c r="X1361" t="s">
        <v>5</v>
      </c>
      <c r="AD1361">
        <v>1360</v>
      </c>
      <c r="AE1361">
        <v>1326</v>
      </c>
      <c r="AF1361">
        <f>COUNTIF(AG1361:AY1361,"&lt;&gt;")</f>
        <v>7</v>
      </c>
      <c r="AG1361">
        <v>13</v>
      </c>
      <c r="AH1361">
        <v>17</v>
      </c>
      <c r="AI1361">
        <v>26</v>
      </c>
      <c r="AJ1361">
        <v>34</v>
      </c>
      <c r="AK1361">
        <v>39</v>
      </c>
      <c r="AL1361">
        <v>51</v>
      </c>
      <c r="AM1361">
        <v>78</v>
      </c>
    </row>
    <row r="1362" spans="1:46" x14ac:dyDescent="0.2">
      <c r="A1362">
        <v>1361</v>
      </c>
      <c r="B1362" s="2">
        <v>88</v>
      </c>
      <c r="C1362" s="2">
        <v>73</v>
      </c>
      <c r="D1362" s="2">
        <v>6424</v>
      </c>
      <c r="E1362" t="s">
        <v>6</v>
      </c>
      <c r="H1362" s="2">
        <v>47</v>
      </c>
      <c r="I1362" s="2">
        <v>21</v>
      </c>
      <c r="J1362" s="2">
        <f t="shared" si="35"/>
        <v>2</v>
      </c>
      <c r="K1362">
        <v>5</v>
      </c>
      <c r="L1362" t="s">
        <v>6</v>
      </c>
      <c r="N1362">
        <v>1361</v>
      </c>
      <c r="O1362" s="2">
        <v>48</v>
      </c>
      <c r="P1362" s="2">
        <v>35</v>
      </c>
      <c r="Q1362" s="2">
        <v>83</v>
      </c>
      <c r="R1362" t="s">
        <v>5</v>
      </c>
      <c r="T1362">
        <v>1361</v>
      </c>
      <c r="U1362" s="2">
        <v>86</v>
      </c>
      <c r="V1362" s="2">
        <v>49</v>
      </c>
      <c r="W1362" s="2">
        <v>37</v>
      </c>
      <c r="X1362" t="s">
        <v>5</v>
      </c>
      <c r="AD1362">
        <v>1361</v>
      </c>
      <c r="AE1362">
        <v>3577</v>
      </c>
      <c r="AF1362">
        <f>COUNTIF(AG1362:AY1362,"&lt;&gt;")</f>
        <v>2</v>
      </c>
      <c r="AG1362">
        <v>49</v>
      </c>
      <c r="AH1362">
        <v>73</v>
      </c>
    </row>
    <row r="1363" spans="1:46" x14ac:dyDescent="0.2">
      <c r="A1363">
        <v>1362</v>
      </c>
      <c r="B1363" s="2">
        <v>88</v>
      </c>
      <c r="C1363" s="2">
        <v>72</v>
      </c>
      <c r="D1363" s="2">
        <v>6336</v>
      </c>
      <c r="E1363" t="s">
        <v>6</v>
      </c>
      <c r="H1363" s="2">
        <v>48</v>
      </c>
      <c r="I1363" s="2">
        <v>21</v>
      </c>
      <c r="J1363" s="2">
        <f t="shared" si="35"/>
        <v>2</v>
      </c>
      <c r="K1363">
        <v>6</v>
      </c>
      <c r="L1363" t="s">
        <v>6</v>
      </c>
      <c r="N1363">
        <v>1362</v>
      </c>
      <c r="O1363" s="2">
        <v>48</v>
      </c>
      <c r="P1363" s="2">
        <v>36</v>
      </c>
      <c r="Q1363" s="2">
        <v>84</v>
      </c>
      <c r="R1363" t="s">
        <v>5</v>
      </c>
      <c r="T1363">
        <v>1362</v>
      </c>
      <c r="U1363" s="2">
        <v>86</v>
      </c>
      <c r="V1363" s="2">
        <v>48</v>
      </c>
      <c r="W1363" s="2">
        <v>38</v>
      </c>
      <c r="X1363" t="s">
        <v>5</v>
      </c>
      <c r="AD1363">
        <v>1362</v>
      </c>
      <c r="AE1363">
        <v>6006</v>
      </c>
      <c r="AF1363">
        <f>COUNTIF(AG1363:AY1363,"&lt;&gt;")</f>
        <v>12</v>
      </c>
      <c r="AG1363">
        <v>13</v>
      </c>
      <c r="AH1363">
        <v>14</v>
      </c>
      <c r="AI1363">
        <v>21</v>
      </c>
      <c r="AJ1363">
        <v>22</v>
      </c>
      <c r="AK1363">
        <v>26</v>
      </c>
      <c r="AL1363">
        <v>33</v>
      </c>
      <c r="AM1363">
        <v>39</v>
      </c>
      <c r="AN1363">
        <v>42</v>
      </c>
      <c r="AO1363">
        <v>66</v>
      </c>
      <c r="AP1363">
        <v>77</v>
      </c>
      <c r="AQ1363">
        <v>78</v>
      </c>
      <c r="AR1363">
        <v>91</v>
      </c>
    </row>
    <row r="1364" spans="1:46" x14ac:dyDescent="0.2">
      <c r="A1364">
        <v>1363</v>
      </c>
      <c r="B1364" s="2">
        <v>88</v>
      </c>
      <c r="C1364" s="2">
        <v>71</v>
      </c>
      <c r="D1364" s="2">
        <v>6248</v>
      </c>
      <c r="E1364" t="s">
        <v>6</v>
      </c>
      <c r="H1364" s="2">
        <v>49</v>
      </c>
      <c r="I1364" s="2">
        <v>21</v>
      </c>
      <c r="J1364" s="2">
        <f t="shared" si="35"/>
        <v>2</v>
      </c>
      <c r="K1364">
        <v>7</v>
      </c>
      <c r="L1364" t="s">
        <v>6</v>
      </c>
      <c r="N1364">
        <v>1363</v>
      </c>
      <c r="O1364" s="2">
        <v>48</v>
      </c>
      <c r="P1364" s="2">
        <v>37</v>
      </c>
      <c r="Q1364" s="2">
        <v>85</v>
      </c>
      <c r="R1364" t="s">
        <v>5</v>
      </c>
      <c r="T1364">
        <v>1363</v>
      </c>
      <c r="U1364" s="2">
        <v>86</v>
      </c>
      <c r="V1364" s="2">
        <v>47</v>
      </c>
      <c r="W1364" s="2">
        <v>39</v>
      </c>
      <c r="X1364" t="s">
        <v>5</v>
      </c>
      <c r="AD1364">
        <v>1363</v>
      </c>
      <c r="AE1364">
        <v>2343</v>
      </c>
      <c r="AF1364">
        <f>COUNTIF(AG1364:AY1364,"&lt;&gt;")</f>
        <v>2</v>
      </c>
      <c r="AG1364">
        <v>33</v>
      </c>
      <c r="AH1364">
        <v>71</v>
      </c>
    </row>
    <row r="1365" spans="1:46" x14ac:dyDescent="0.2">
      <c r="A1365">
        <v>1364</v>
      </c>
      <c r="B1365" s="2">
        <v>88</v>
      </c>
      <c r="C1365" s="2">
        <v>70</v>
      </c>
      <c r="D1365" s="2">
        <v>6160</v>
      </c>
      <c r="E1365" t="s">
        <v>6</v>
      </c>
      <c r="H1365" s="2">
        <v>50</v>
      </c>
      <c r="I1365" s="2">
        <v>21</v>
      </c>
      <c r="J1365" s="2">
        <f t="shared" si="35"/>
        <v>2</v>
      </c>
      <c r="K1365">
        <v>8</v>
      </c>
      <c r="L1365" t="s">
        <v>6</v>
      </c>
      <c r="N1365">
        <v>1364</v>
      </c>
      <c r="O1365" s="2">
        <v>48</v>
      </c>
      <c r="P1365" s="2">
        <v>38</v>
      </c>
      <c r="Q1365" s="2">
        <v>86</v>
      </c>
      <c r="R1365" t="s">
        <v>5</v>
      </c>
      <c r="T1365">
        <v>1364</v>
      </c>
      <c r="U1365" s="2">
        <v>86</v>
      </c>
      <c r="V1365" s="2">
        <v>46</v>
      </c>
      <c r="W1365" s="2">
        <v>40</v>
      </c>
      <c r="X1365" t="s">
        <v>5</v>
      </c>
      <c r="AD1365">
        <v>1364</v>
      </c>
      <c r="AE1365">
        <v>2835</v>
      </c>
      <c r="AF1365">
        <f>COUNTIF(AG1365:AY1365,"&lt;&gt;")</f>
        <v>7</v>
      </c>
      <c r="AG1365">
        <v>15</v>
      </c>
      <c r="AH1365">
        <v>21</v>
      </c>
      <c r="AI1365">
        <v>27</v>
      </c>
      <c r="AJ1365">
        <v>35</v>
      </c>
      <c r="AK1365">
        <v>45</v>
      </c>
      <c r="AL1365">
        <v>63</v>
      </c>
      <c r="AM1365">
        <v>81</v>
      </c>
    </row>
    <row r="1366" spans="1:46" x14ac:dyDescent="0.2">
      <c r="A1366">
        <v>1365</v>
      </c>
      <c r="B1366" s="2">
        <v>88</v>
      </c>
      <c r="C1366" s="2">
        <v>69</v>
      </c>
      <c r="D1366" s="2">
        <v>6072</v>
      </c>
      <c r="E1366" t="s">
        <v>6</v>
      </c>
      <c r="H1366" s="2">
        <v>51</v>
      </c>
      <c r="I1366" s="2">
        <v>21</v>
      </c>
      <c r="J1366" s="2">
        <f t="shared" si="35"/>
        <v>1.9999999999999998</v>
      </c>
      <c r="K1366">
        <v>9</v>
      </c>
      <c r="L1366" t="s">
        <v>6</v>
      </c>
      <c r="N1366">
        <v>1365</v>
      </c>
      <c r="O1366" s="2">
        <v>48</v>
      </c>
      <c r="P1366" s="2">
        <v>39</v>
      </c>
      <c r="Q1366" s="2">
        <v>87</v>
      </c>
      <c r="R1366" t="s">
        <v>5</v>
      </c>
      <c r="T1366">
        <v>1365</v>
      </c>
      <c r="U1366" s="2">
        <v>86</v>
      </c>
      <c r="V1366" s="2">
        <v>45</v>
      </c>
      <c r="W1366" s="2">
        <v>41</v>
      </c>
      <c r="X1366" t="s">
        <v>5</v>
      </c>
      <c r="AD1366">
        <v>1365</v>
      </c>
      <c r="AE1366">
        <v>6045</v>
      </c>
      <c r="AF1366">
        <f>COUNTIF(AG1366:AY1366,"&lt;&gt;")</f>
        <v>6</v>
      </c>
      <c r="AG1366">
        <v>13</v>
      </c>
      <c r="AH1366">
        <v>15</v>
      </c>
      <c r="AI1366">
        <v>31</v>
      </c>
      <c r="AJ1366">
        <v>39</v>
      </c>
      <c r="AK1366">
        <v>65</v>
      </c>
      <c r="AL1366">
        <v>93</v>
      </c>
    </row>
    <row r="1367" spans="1:46" x14ac:dyDescent="0.2">
      <c r="A1367">
        <v>1366</v>
      </c>
      <c r="B1367" s="2">
        <v>88</v>
      </c>
      <c r="C1367" s="2">
        <v>68</v>
      </c>
      <c r="D1367" s="2">
        <v>5984</v>
      </c>
      <c r="E1367" t="s">
        <v>6</v>
      </c>
      <c r="H1367" s="2">
        <v>52</v>
      </c>
      <c r="I1367" s="2">
        <v>21</v>
      </c>
      <c r="J1367" s="2">
        <f t="shared" si="35"/>
        <v>2</v>
      </c>
      <c r="K1367">
        <v>10</v>
      </c>
      <c r="L1367" t="s">
        <v>6</v>
      </c>
      <c r="N1367">
        <v>1366</v>
      </c>
      <c r="O1367" s="2">
        <v>48</v>
      </c>
      <c r="P1367" s="2">
        <v>40</v>
      </c>
      <c r="Q1367" s="2">
        <v>88</v>
      </c>
      <c r="R1367" t="s">
        <v>5</v>
      </c>
      <c r="T1367">
        <v>1366</v>
      </c>
      <c r="U1367" s="2">
        <v>86</v>
      </c>
      <c r="V1367" s="2">
        <v>44</v>
      </c>
      <c r="W1367" s="2">
        <v>42</v>
      </c>
      <c r="X1367" t="s">
        <v>5</v>
      </c>
      <c r="AD1367">
        <v>1366</v>
      </c>
      <c r="AE1367">
        <v>6627</v>
      </c>
      <c r="AF1367">
        <f>COUNTIF(AG1367:AY1367,"&lt;&gt;")</f>
        <v>1</v>
      </c>
      <c r="AG1367">
        <v>47</v>
      </c>
    </row>
    <row r="1368" spans="1:46" x14ac:dyDescent="0.2">
      <c r="A1368">
        <v>1367</v>
      </c>
      <c r="B1368" s="2">
        <v>88</v>
      </c>
      <c r="C1368" s="2">
        <v>67</v>
      </c>
      <c r="D1368" s="2">
        <v>5896</v>
      </c>
      <c r="E1368" t="s">
        <v>6</v>
      </c>
      <c r="H1368" s="2">
        <v>53</v>
      </c>
      <c r="I1368" s="2">
        <v>21</v>
      </c>
      <c r="J1368" s="2">
        <f t="shared" si="35"/>
        <v>2</v>
      </c>
      <c r="K1368">
        <v>11</v>
      </c>
      <c r="L1368" t="s">
        <v>6</v>
      </c>
      <c r="N1368">
        <v>1367</v>
      </c>
      <c r="O1368" s="2">
        <v>48</v>
      </c>
      <c r="P1368" s="2">
        <v>41</v>
      </c>
      <c r="Q1368" s="2">
        <v>89</v>
      </c>
      <c r="R1368" t="s">
        <v>5</v>
      </c>
      <c r="T1368">
        <v>1367</v>
      </c>
      <c r="U1368" s="2">
        <v>86</v>
      </c>
      <c r="V1368" s="2">
        <v>43</v>
      </c>
      <c r="W1368" s="2">
        <v>43</v>
      </c>
      <c r="X1368" t="s">
        <v>5</v>
      </c>
      <c r="AD1368">
        <v>1367</v>
      </c>
      <c r="AE1368">
        <v>3393</v>
      </c>
      <c r="AF1368">
        <f>COUNTIF(AG1368:AY1368,"&lt;&gt;")</f>
        <v>4</v>
      </c>
      <c r="AG1368">
        <v>13</v>
      </c>
      <c r="AH1368">
        <v>29</v>
      </c>
      <c r="AI1368">
        <v>39</v>
      </c>
      <c r="AJ1368">
        <v>87</v>
      </c>
    </row>
    <row r="1369" spans="1:46" x14ac:dyDescent="0.2">
      <c r="A1369">
        <v>1368</v>
      </c>
      <c r="B1369" s="2">
        <v>88</v>
      </c>
      <c r="C1369" s="2">
        <v>66</v>
      </c>
      <c r="D1369" s="2">
        <v>5808</v>
      </c>
      <c r="E1369" t="s">
        <v>6</v>
      </c>
      <c r="H1369" s="2">
        <v>54</v>
      </c>
      <c r="I1369" s="2">
        <v>21</v>
      </c>
      <c r="J1369" s="2">
        <f t="shared" si="35"/>
        <v>2</v>
      </c>
      <c r="K1369">
        <v>12</v>
      </c>
      <c r="L1369" t="s">
        <v>6</v>
      </c>
      <c r="N1369">
        <v>1368</v>
      </c>
      <c r="O1369" s="2">
        <v>48</v>
      </c>
      <c r="P1369" s="2">
        <v>42</v>
      </c>
      <c r="Q1369" s="2">
        <v>90</v>
      </c>
      <c r="R1369" t="s">
        <v>5</v>
      </c>
      <c r="T1369">
        <v>1368</v>
      </c>
      <c r="U1369" s="2">
        <v>86</v>
      </c>
      <c r="V1369" s="2">
        <v>42</v>
      </c>
      <c r="W1369" s="2">
        <v>44</v>
      </c>
      <c r="X1369" t="s">
        <v>5</v>
      </c>
      <c r="AD1369">
        <v>1368</v>
      </c>
      <c r="AE1369">
        <v>4080</v>
      </c>
      <c r="AF1369">
        <f>COUNTIF(AG1369:AY1369,"&lt;&gt;")</f>
        <v>10</v>
      </c>
      <c r="AG1369">
        <v>12</v>
      </c>
      <c r="AH1369">
        <v>15</v>
      </c>
      <c r="AI1369">
        <v>16</v>
      </c>
      <c r="AJ1369">
        <v>17</v>
      </c>
      <c r="AK1369">
        <v>24</v>
      </c>
      <c r="AL1369">
        <v>34</v>
      </c>
      <c r="AM1369">
        <v>48</v>
      </c>
      <c r="AN1369">
        <v>51</v>
      </c>
      <c r="AO1369">
        <v>68</v>
      </c>
      <c r="AP1369">
        <v>85</v>
      </c>
    </row>
    <row r="1370" spans="1:46" x14ac:dyDescent="0.2">
      <c r="A1370">
        <v>1369</v>
      </c>
      <c r="B1370" s="2">
        <v>88</v>
      </c>
      <c r="C1370" s="2">
        <v>65</v>
      </c>
      <c r="D1370" s="2">
        <v>5720</v>
      </c>
      <c r="E1370" t="s">
        <v>6</v>
      </c>
      <c r="H1370" s="2">
        <v>55</v>
      </c>
      <c r="I1370" s="2">
        <v>21</v>
      </c>
      <c r="J1370" s="2">
        <f t="shared" si="35"/>
        <v>2</v>
      </c>
      <c r="K1370">
        <v>13</v>
      </c>
      <c r="L1370" t="s">
        <v>6</v>
      </c>
      <c r="N1370">
        <v>1369</v>
      </c>
      <c r="O1370" s="2">
        <v>48</v>
      </c>
      <c r="P1370" s="2">
        <v>43</v>
      </c>
      <c r="Q1370" s="2">
        <v>91</v>
      </c>
      <c r="R1370" t="s">
        <v>5</v>
      </c>
      <c r="T1370">
        <v>1369</v>
      </c>
      <c r="U1370" s="2">
        <v>86</v>
      </c>
      <c r="V1370" s="2">
        <v>41</v>
      </c>
      <c r="W1370" s="2">
        <v>45</v>
      </c>
      <c r="X1370" t="s">
        <v>5</v>
      </c>
      <c r="AD1370">
        <v>1369</v>
      </c>
      <c r="AE1370">
        <v>9773</v>
      </c>
      <c r="AF1370">
        <f>COUNTIF(AG1370:AY1370,"&lt;&gt;")</f>
        <v>1</v>
      </c>
      <c r="AG1370">
        <v>29</v>
      </c>
    </row>
    <row r="1371" spans="1:46" x14ac:dyDescent="0.2">
      <c r="A1371">
        <v>1370</v>
      </c>
      <c r="B1371" s="2">
        <v>88</v>
      </c>
      <c r="C1371" s="2">
        <v>64</v>
      </c>
      <c r="D1371" s="2">
        <v>5632</v>
      </c>
      <c r="E1371" t="s">
        <v>6</v>
      </c>
      <c r="H1371" s="2">
        <v>56</v>
      </c>
      <c r="I1371" s="2">
        <v>21</v>
      </c>
      <c r="J1371" s="2">
        <f t="shared" si="35"/>
        <v>2</v>
      </c>
      <c r="K1371">
        <v>14</v>
      </c>
      <c r="L1371" t="s">
        <v>6</v>
      </c>
      <c r="N1371">
        <v>1370</v>
      </c>
      <c r="O1371" s="2">
        <v>48</v>
      </c>
      <c r="P1371" s="2">
        <v>44</v>
      </c>
      <c r="Q1371" s="2">
        <v>92</v>
      </c>
      <c r="R1371" t="s">
        <v>5</v>
      </c>
      <c r="T1371">
        <v>1370</v>
      </c>
      <c r="U1371" s="2">
        <v>86</v>
      </c>
      <c r="V1371" s="2">
        <v>40</v>
      </c>
      <c r="W1371" s="2">
        <v>46</v>
      </c>
      <c r="X1371" t="s">
        <v>5</v>
      </c>
      <c r="AD1371">
        <v>1370</v>
      </c>
      <c r="AE1371">
        <v>9158</v>
      </c>
      <c r="AF1371">
        <f>COUNTIF(AG1371:AY1371,"&lt;&gt;")</f>
        <v>2</v>
      </c>
      <c r="AG1371">
        <v>19</v>
      </c>
      <c r="AH1371">
        <v>38</v>
      </c>
    </row>
    <row r="1372" spans="1:46" x14ac:dyDescent="0.2">
      <c r="A1372">
        <v>1371</v>
      </c>
      <c r="B1372" s="2">
        <v>88</v>
      </c>
      <c r="C1372" s="2">
        <v>63</v>
      </c>
      <c r="D1372" s="2">
        <v>5544</v>
      </c>
      <c r="E1372" t="s">
        <v>6</v>
      </c>
      <c r="H1372" s="2">
        <v>57</v>
      </c>
      <c r="I1372" s="2">
        <v>21</v>
      </c>
      <c r="J1372" s="2">
        <f t="shared" si="35"/>
        <v>2</v>
      </c>
      <c r="K1372">
        <v>15</v>
      </c>
      <c r="L1372" t="s">
        <v>6</v>
      </c>
      <c r="N1372">
        <v>1371</v>
      </c>
      <c r="O1372" s="2">
        <v>48</v>
      </c>
      <c r="P1372" s="2">
        <v>45</v>
      </c>
      <c r="Q1372" s="2">
        <v>93</v>
      </c>
      <c r="R1372" t="s">
        <v>5</v>
      </c>
      <c r="T1372">
        <v>1371</v>
      </c>
      <c r="U1372" s="2">
        <v>86</v>
      </c>
      <c r="V1372" s="2">
        <v>39</v>
      </c>
      <c r="W1372" s="2">
        <v>47</v>
      </c>
      <c r="X1372" t="s">
        <v>5</v>
      </c>
      <c r="AD1372">
        <v>1371</v>
      </c>
      <c r="AE1372">
        <v>8145</v>
      </c>
      <c r="AF1372">
        <f>COUNTIF(AG1372:AY1372,"&lt;&gt;")</f>
        <v>2</v>
      </c>
      <c r="AG1372">
        <v>15</v>
      </c>
      <c r="AH1372">
        <v>45</v>
      </c>
    </row>
    <row r="1373" spans="1:46" x14ac:dyDescent="0.2">
      <c r="A1373">
        <v>1372</v>
      </c>
      <c r="B1373" s="2">
        <v>88</v>
      </c>
      <c r="C1373" s="2">
        <v>62</v>
      </c>
      <c r="D1373" s="2">
        <v>5456</v>
      </c>
      <c r="E1373" t="s">
        <v>6</v>
      </c>
      <c r="H1373" s="2">
        <v>58</v>
      </c>
      <c r="I1373" s="2">
        <v>21</v>
      </c>
      <c r="J1373" s="2">
        <f t="shared" si="35"/>
        <v>2</v>
      </c>
      <c r="K1373">
        <v>16</v>
      </c>
      <c r="L1373" t="s">
        <v>6</v>
      </c>
      <c r="N1373">
        <v>1372</v>
      </c>
      <c r="O1373" s="2">
        <v>48</v>
      </c>
      <c r="P1373" s="2">
        <v>46</v>
      </c>
      <c r="Q1373" s="2">
        <v>94</v>
      </c>
      <c r="R1373" t="s">
        <v>5</v>
      </c>
      <c r="T1373">
        <v>1372</v>
      </c>
      <c r="U1373" s="2">
        <v>86</v>
      </c>
      <c r="V1373" s="2">
        <v>38</v>
      </c>
      <c r="W1373" s="2">
        <v>48</v>
      </c>
      <c r="X1373" t="s">
        <v>5</v>
      </c>
      <c r="AD1373">
        <v>1372</v>
      </c>
      <c r="AE1373">
        <v>1848</v>
      </c>
      <c r="AF1373">
        <f>COUNTIF(AG1373:AY1373,"&lt;&gt;")</f>
        <v>14</v>
      </c>
      <c r="AG1373">
        <v>12</v>
      </c>
      <c r="AH1373">
        <v>14</v>
      </c>
      <c r="AI1373">
        <v>21</v>
      </c>
      <c r="AJ1373">
        <v>22</v>
      </c>
      <c r="AK1373">
        <v>24</v>
      </c>
      <c r="AL1373">
        <v>28</v>
      </c>
      <c r="AM1373">
        <v>33</v>
      </c>
      <c r="AN1373">
        <v>42</v>
      </c>
      <c r="AO1373">
        <v>44</v>
      </c>
      <c r="AP1373">
        <v>56</v>
      </c>
      <c r="AQ1373">
        <v>66</v>
      </c>
      <c r="AR1373">
        <v>77</v>
      </c>
      <c r="AS1373">
        <v>84</v>
      </c>
      <c r="AT1373">
        <v>88</v>
      </c>
    </row>
    <row r="1374" spans="1:46" x14ac:dyDescent="0.2">
      <c r="A1374">
        <v>1373</v>
      </c>
      <c r="B1374" s="2">
        <v>88</v>
      </c>
      <c r="C1374" s="2">
        <v>61</v>
      </c>
      <c r="D1374" s="2">
        <v>5368</v>
      </c>
      <c r="E1374" t="s">
        <v>6</v>
      </c>
      <c r="H1374" s="2">
        <v>59</v>
      </c>
      <c r="I1374" s="2">
        <v>21</v>
      </c>
      <c r="J1374" s="2">
        <f t="shared" si="35"/>
        <v>1.9999999999999998</v>
      </c>
      <c r="K1374">
        <v>17</v>
      </c>
      <c r="L1374" t="s">
        <v>6</v>
      </c>
      <c r="N1374">
        <v>1373</v>
      </c>
      <c r="O1374" s="2">
        <v>48</v>
      </c>
      <c r="P1374" s="2">
        <v>47</v>
      </c>
      <c r="Q1374" s="2">
        <v>95</v>
      </c>
      <c r="R1374" t="s">
        <v>5</v>
      </c>
      <c r="T1374">
        <v>1373</v>
      </c>
      <c r="U1374" s="2">
        <v>86</v>
      </c>
      <c r="V1374" s="2">
        <v>37</v>
      </c>
      <c r="W1374" s="2">
        <v>49</v>
      </c>
      <c r="X1374" t="s">
        <v>5</v>
      </c>
      <c r="AD1374">
        <v>1373</v>
      </c>
      <c r="AE1374">
        <v>4692</v>
      </c>
      <c r="AF1374">
        <f>COUNTIF(AG1374:AY1374,"&lt;&gt;")</f>
        <v>9</v>
      </c>
      <c r="AG1374">
        <v>12</v>
      </c>
      <c r="AH1374">
        <v>17</v>
      </c>
      <c r="AI1374">
        <v>23</v>
      </c>
      <c r="AJ1374">
        <v>34</v>
      </c>
      <c r="AK1374">
        <v>46</v>
      </c>
      <c r="AL1374">
        <v>51</v>
      </c>
      <c r="AM1374">
        <v>68</v>
      </c>
      <c r="AN1374">
        <v>69</v>
      </c>
      <c r="AO1374">
        <v>92</v>
      </c>
    </row>
    <row r="1375" spans="1:46" x14ac:dyDescent="0.2">
      <c r="A1375">
        <v>1374</v>
      </c>
      <c r="B1375" s="2">
        <v>88</v>
      </c>
      <c r="C1375" s="2">
        <v>60</v>
      </c>
      <c r="D1375" s="2">
        <v>5280</v>
      </c>
      <c r="E1375" t="s">
        <v>6</v>
      </c>
      <c r="H1375" s="2">
        <v>60</v>
      </c>
      <c r="I1375" s="2">
        <v>21</v>
      </c>
      <c r="J1375" s="2">
        <f t="shared" si="35"/>
        <v>2</v>
      </c>
      <c r="K1375">
        <v>18</v>
      </c>
      <c r="L1375" t="s">
        <v>6</v>
      </c>
      <c r="N1375">
        <v>1374</v>
      </c>
      <c r="O1375" s="2">
        <v>48</v>
      </c>
      <c r="P1375" s="2">
        <v>48</v>
      </c>
      <c r="Q1375" s="2">
        <v>96</v>
      </c>
      <c r="R1375" t="s">
        <v>5</v>
      </c>
      <c r="T1375">
        <v>1374</v>
      </c>
      <c r="U1375" s="2">
        <v>86</v>
      </c>
      <c r="V1375" s="2">
        <v>36</v>
      </c>
      <c r="W1375" s="2">
        <v>50</v>
      </c>
      <c r="X1375" t="s">
        <v>5</v>
      </c>
      <c r="AD1375">
        <v>1374</v>
      </c>
      <c r="AE1375">
        <v>1246</v>
      </c>
      <c r="AF1375">
        <f>COUNTIF(AG1375:AY1375,"&lt;&gt;")</f>
        <v>2</v>
      </c>
      <c r="AG1375">
        <v>14</v>
      </c>
      <c r="AH1375">
        <v>89</v>
      </c>
    </row>
    <row r="1376" spans="1:46" x14ac:dyDescent="0.2">
      <c r="A1376">
        <v>1375</v>
      </c>
      <c r="B1376" s="2">
        <v>88</v>
      </c>
      <c r="C1376" s="2">
        <v>59</v>
      </c>
      <c r="D1376" s="2">
        <v>5192</v>
      </c>
      <c r="E1376" t="s">
        <v>6</v>
      </c>
      <c r="H1376" s="2">
        <v>61</v>
      </c>
      <c r="I1376" s="2">
        <v>21</v>
      </c>
      <c r="J1376" s="2">
        <f t="shared" si="35"/>
        <v>2</v>
      </c>
      <c r="K1376">
        <v>19</v>
      </c>
      <c r="L1376" t="s">
        <v>6</v>
      </c>
      <c r="N1376">
        <v>1375</v>
      </c>
      <c r="O1376" s="2">
        <v>48</v>
      </c>
      <c r="P1376" s="2">
        <v>49</v>
      </c>
      <c r="Q1376" s="2">
        <v>97</v>
      </c>
      <c r="R1376" t="s">
        <v>5</v>
      </c>
      <c r="T1376">
        <v>1375</v>
      </c>
      <c r="U1376" s="2">
        <v>86</v>
      </c>
      <c r="V1376" s="2">
        <v>35</v>
      </c>
      <c r="W1376" s="2">
        <v>51</v>
      </c>
      <c r="X1376" t="s">
        <v>5</v>
      </c>
      <c r="AD1376">
        <v>1375</v>
      </c>
      <c r="AE1376">
        <v>3406</v>
      </c>
      <c r="AF1376">
        <f>COUNTIF(AG1376:AY1376,"&lt;&gt;")</f>
        <v>2</v>
      </c>
      <c r="AG1376">
        <v>13</v>
      </c>
      <c r="AH1376">
        <v>26</v>
      </c>
    </row>
    <row r="1377" spans="1:44" x14ac:dyDescent="0.2">
      <c r="A1377">
        <v>1376</v>
      </c>
      <c r="B1377" s="2">
        <v>88</v>
      </c>
      <c r="C1377" s="2">
        <v>58</v>
      </c>
      <c r="D1377" s="2">
        <v>5104</v>
      </c>
      <c r="E1377" t="s">
        <v>6</v>
      </c>
      <c r="H1377" s="2">
        <v>62</v>
      </c>
      <c r="I1377" s="2">
        <v>21</v>
      </c>
      <c r="J1377" s="2">
        <f t="shared" si="35"/>
        <v>2</v>
      </c>
      <c r="K1377">
        <v>20</v>
      </c>
      <c r="L1377" t="s">
        <v>6</v>
      </c>
      <c r="N1377">
        <v>1376</v>
      </c>
      <c r="O1377" s="2">
        <v>48</v>
      </c>
      <c r="P1377" s="2">
        <v>50</v>
      </c>
      <c r="Q1377" s="2">
        <v>98</v>
      </c>
      <c r="R1377" t="s">
        <v>5</v>
      </c>
      <c r="T1377">
        <v>1376</v>
      </c>
      <c r="U1377" s="2">
        <v>86</v>
      </c>
      <c r="V1377" s="2">
        <v>34</v>
      </c>
      <c r="W1377" s="2">
        <v>52</v>
      </c>
      <c r="X1377" t="s">
        <v>5</v>
      </c>
      <c r="AD1377">
        <v>1376</v>
      </c>
      <c r="AE1377">
        <v>1508</v>
      </c>
      <c r="AF1377">
        <f>COUNTIF(AG1377:AY1377,"&lt;&gt;")</f>
        <v>5</v>
      </c>
      <c r="AG1377">
        <v>13</v>
      </c>
      <c r="AH1377">
        <v>26</v>
      </c>
      <c r="AI1377">
        <v>29</v>
      </c>
      <c r="AJ1377">
        <v>52</v>
      </c>
      <c r="AK1377">
        <v>58</v>
      </c>
    </row>
    <row r="1378" spans="1:44" x14ac:dyDescent="0.2">
      <c r="A1378">
        <v>1377</v>
      </c>
      <c r="B1378" s="2">
        <v>88</v>
      </c>
      <c r="C1378" s="2">
        <v>57</v>
      </c>
      <c r="D1378" s="2">
        <v>5016</v>
      </c>
      <c r="E1378" t="s">
        <v>6</v>
      </c>
      <c r="H1378" s="2">
        <v>63</v>
      </c>
      <c r="I1378" s="2">
        <v>21</v>
      </c>
      <c r="J1378" s="2">
        <f t="shared" si="35"/>
        <v>3</v>
      </c>
      <c r="K1378">
        <v>0</v>
      </c>
      <c r="L1378" t="s">
        <v>6</v>
      </c>
      <c r="N1378">
        <v>1377</v>
      </c>
      <c r="O1378" s="2">
        <v>48</v>
      </c>
      <c r="P1378" s="2">
        <v>51</v>
      </c>
      <c r="Q1378" s="2">
        <v>99</v>
      </c>
      <c r="R1378" t="s">
        <v>5</v>
      </c>
      <c r="T1378">
        <v>1377</v>
      </c>
      <c r="U1378" s="2">
        <v>86</v>
      </c>
      <c r="V1378" s="2">
        <v>33</v>
      </c>
      <c r="W1378" s="2">
        <v>53</v>
      </c>
      <c r="X1378" t="s">
        <v>5</v>
      </c>
      <c r="AD1378">
        <v>1377</v>
      </c>
      <c r="AE1378">
        <v>9261</v>
      </c>
      <c r="AF1378">
        <f>COUNTIF(AG1378:AY1378,"&lt;&gt;")</f>
        <v>4</v>
      </c>
      <c r="AG1378">
        <v>21</v>
      </c>
      <c r="AH1378">
        <v>27</v>
      </c>
      <c r="AI1378">
        <v>49</v>
      </c>
      <c r="AJ1378">
        <v>63</v>
      </c>
    </row>
    <row r="1379" spans="1:44" x14ac:dyDescent="0.2">
      <c r="A1379">
        <v>1378</v>
      </c>
      <c r="B1379" s="2">
        <v>88</v>
      </c>
      <c r="C1379" s="2">
        <v>56</v>
      </c>
      <c r="D1379" s="2">
        <v>4928</v>
      </c>
      <c r="E1379" t="s">
        <v>6</v>
      </c>
      <c r="H1379" s="2">
        <v>64</v>
      </c>
      <c r="I1379" s="2">
        <v>21</v>
      </c>
      <c r="J1379" s="2">
        <f t="shared" si="35"/>
        <v>3</v>
      </c>
      <c r="K1379">
        <v>1</v>
      </c>
      <c r="L1379" t="s">
        <v>6</v>
      </c>
      <c r="N1379">
        <v>1378</v>
      </c>
      <c r="O1379" s="2">
        <v>48</v>
      </c>
      <c r="P1379" s="2">
        <v>52</v>
      </c>
      <c r="Q1379" s="2">
        <v>100</v>
      </c>
      <c r="R1379" t="s">
        <v>5</v>
      </c>
      <c r="T1379">
        <v>1378</v>
      </c>
      <c r="U1379" s="2">
        <v>86</v>
      </c>
      <c r="V1379" s="2">
        <v>32</v>
      </c>
      <c r="W1379" s="2">
        <v>54</v>
      </c>
      <c r="X1379" t="s">
        <v>5</v>
      </c>
      <c r="AD1379">
        <v>1378</v>
      </c>
      <c r="AE1379">
        <v>3192</v>
      </c>
      <c r="AF1379">
        <f>COUNTIF(AG1379:AY1379,"&lt;&gt;")</f>
        <v>12</v>
      </c>
      <c r="AG1379">
        <v>12</v>
      </c>
      <c r="AH1379">
        <v>14</v>
      </c>
      <c r="AI1379">
        <v>19</v>
      </c>
      <c r="AJ1379">
        <v>21</v>
      </c>
      <c r="AK1379">
        <v>24</v>
      </c>
      <c r="AL1379">
        <v>28</v>
      </c>
      <c r="AM1379">
        <v>38</v>
      </c>
      <c r="AN1379">
        <v>42</v>
      </c>
      <c r="AO1379">
        <v>56</v>
      </c>
      <c r="AP1379">
        <v>57</v>
      </c>
      <c r="AQ1379">
        <v>76</v>
      </c>
      <c r="AR1379">
        <v>84</v>
      </c>
    </row>
    <row r="1380" spans="1:44" x14ac:dyDescent="0.2">
      <c r="A1380">
        <v>1379</v>
      </c>
      <c r="B1380" s="2">
        <v>88</v>
      </c>
      <c r="C1380" s="2">
        <v>55</v>
      </c>
      <c r="D1380" s="2">
        <v>4840</v>
      </c>
      <c r="E1380" t="s">
        <v>6</v>
      </c>
      <c r="H1380" s="2">
        <v>65</v>
      </c>
      <c r="I1380" s="2">
        <v>21</v>
      </c>
      <c r="J1380" s="2">
        <f t="shared" si="35"/>
        <v>3</v>
      </c>
      <c r="K1380">
        <v>2</v>
      </c>
      <c r="L1380" t="s">
        <v>6</v>
      </c>
      <c r="N1380">
        <v>1379</v>
      </c>
      <c r="O1380" s="2">
        <v>47</v>
      </c>
      <c r="P1380" s="2">
        <v>1</v>
      </c>
      <c r="Q1380" s="2">
        <v>48</v>
      </c>
      <c r="R1380" t="s">
        <v>5</v>
      </c>
      <c r="T1380">
        <v>1379</v>
      </c>
      <c r="U1380" s="2">
        <v>86</v>
      </c>
      <c r="V1380" s="2">
        <v>31</v>
      </c>
      <c r="W1380" s="2">
        <v>55</v>
      </c>
      <c r="X1380" t="s">
        <v>5</v>
      </c>
      <c r="AD1380">
        <v>1379</v>
      </c>
      <c r="AE1380">
        <v>9517</v>
      </c>
      <c r="AF1380">
        <f>COUNTIF(AG1380:AY1380,"&lt;&gt;")</f>
        <v>1</v>
      </c>
      <c r="AG1380">
        <v>31</v>
      </c>
    </row>
    <row r="1381" spans="1:44" x14ac:dyDescent="0.2">
      <c r="A1381">
        <v>1380</v>
      </c>
      <c r="B1381" s="2">
        <v>88</v>
      </c>
      <c r="C1381" s="2">
        <v>54</v>
      </c>
      <c r="D1381" s="2">
        <v>4752</v>
      </c>
      <c r="E1381" t="s">
        <v>6</v>
      </c>
      <c r="H1381" s="2">
        <v>66</v>
      </c>
      <c r="I1381" s="2">
        <v>21</v>
      </c>
      <c r="J1381" s="2">
        <f t="shared" si="35"/>
        <v>3</v>
      </c>
      <c r="K1381">
        <v>3</v>
      </c>
      <c r="L1381" t="s">
        <v>6</v>
      </c>
      <c r="N1381">
        <v>1380</v>
      </c>
      <c r="O1381" s="2">
        <v>47</v>
      </c>
      <c r="P1381" s="2">
        <v>2</v>
      </c>
      <c r="Q1381" s="2">
        <v>49</v>
      </c>
      <c r="R1381" t="s">
        <v>5</v>
      </c>
      <c r="T1381">
        <v>1380</v>
      </c>
      <c r="U1381" s="2">
        <v>86</v>
      </c>
      <c r="V1381" s="2">
        <v>30</v>
      </c>
      <c r="W1381" s="2">
        <v>56</v>
      </c>
      <c r="X1381" t="s">
        <v>5</v>
      </c>
      <c r="AD1381">
        <v>1380</v>
      </c>
      <c r="AE1381">
        <v>1885</v>
      </c>
      <c r="AF1381">
        <f>COUNTIF(AG1381:AY1381,"&lt;&gt;")</f>
        <v>3</v>
      </c>
      <c r="AG1381">
        <v>13</v>
      </c>
      <c r="AH1381">
        <v>29</v>
      </c>
      <c r="AI1381">
        <v>65</v>
      </c>
    </row>
    <row r="1382" spans="1:44" x14ac:dyDescent="0.2">
      <c r="A1382">
        <v>1381</v>
      </c>
      <c r="B1382" s="2">
        <v>88</v>
      </c>
      <c r="C1382" s="2">
        <v>53</v>
      </c>
      <c r="D1382" s="2">
        <v>4664</v>
      </c>
      <c r="E1382" t="s">
        <v>6</v>
      </c>
      <c r="H1382" s="2">
        <v>67</v>
      </c>
      <c r="I1382" s="2">
        <v>21</v>
      </c>
      <c r="J1382" s="2">
        <f t="shared" si="35"/>
        <v>3</v>
      </c>
      <c r="K1382">
        <v>4</v>
      </c>
      <c r="L1382" t="s">
        <v>6</v>
      </c>
      <c r="N1382">
        <v>1381</v>
      </c>
      <c r="O1382" s="2">
        <v>47</v>
      </c>
      <c r="P1382" s="2">
        <v>3</v>
      </c>
      <c r="Q1382" s="2">
        <v>50</v>
      </c>
      <c r="R1382" t="s">
        <v>5</v>
      </c>
      <c r="T1382">
        <v>1381</v>
      </c>
      <c r="U1382" s="2">
        <v>86</v>
      </c>
      <c r="V1382" s="2">
        <v>29</v>
      </c>
      <c r="W1382" s="2">
        <v>57</v>
      </c>
      <c r="X1382" t="s">
        <v>5</v>
      </c>
      <c r="AD1382">
        <v>1381</v>
      </c>
      <c r="AE1382">
        <v>2911</v>
      </c>
      <c r="AF1382">
        <f>COUNTIF(AG1382:AY1382,"&lt;&gt;")</f>
        <v>2</v>
      </c>
      <c r="AG1382">
        <v>41</v>
      </c>
      <c r="AH1382">
        <v>71</v>
      </c>
    </row>
    <row r="1383" spans="1:44" x14ac:dyDescent="0.2">
      <c r="A1383">
        <v>1382</v>
      </c>
      <c r="B1383" s="2">
        <v>88</v>
      </c>
      <c r="C1383" s="2">
        <v>52</v>
      </c>
      <c r="D1383" s="2">
        <v>4576</v>
      </c>
      <c r="E1383" t="s">
        <v>6</v>
      </c>
      <c r="H1383" s="2">
        <v>68</v>
      </c>
      <c r="I1383" s="2">
        <v>21</v>
      </c>
      <c r="J1383" s="2">
        <f t="shared" si="35"/>
        <v>3</v>
      </c>
      <c r="K1383">
        <v>5</v>
      </c>
      <c r="L1383" t="s">
        <v>6</v>
      </c>
      <c r="N1383">
        <v>1382</v>
      </c>
      <c r="O1383" s="2">
        <v>47</v>
      </c>
      <c r="P1383" s="2">
        <v>4</v>
      </c>
      <c r="Q1383" s="2">
        <v>51</v>
      </c>
      <c r="R1383" t="s">
        <v>5</v>
      </c>
      <c r="T1383">
        <v>1382</v>
      </c>
      <c r="U1383" s="2">
        <v>86</v>
      </c>
      <c r="V1383" s="2">
        <v>28</v>
      </c>
      <c r="W1383" s="2">
        <v>58</v>
      </c>
      <c r="X1383" t="s">
        <v>5</v>
      </c>
      <c r="AD1383">
        <v>1382</v>
      </c>
      <c r="AE1383">
        <v>7792</v>
      </c>
      <c r="AF1383">
        <f>COUNTIF(AG1383:AY1383,"&lt;&gt;")</f>
        <v>1</v>
      </c>
      <c r="AG1383">
        <v>16</v>
      </c>
    </row>
    <row r="1384" spans="1:44" x14ac:dyDescent="0.2">
      <c r="A1384">
        <v>1383</v>
      </c>
      <c r="B1384" s="2">
        <v>88</v>
      </c>
      <c r="C1384" s="2">
        <v>51</v>
      </c>
      <c r="D1384" s="2">
        <v>4488</v>
      </c>
      <c r="E1384" t="s">
        <v>6</v>
      </c>
      <c r="H1384" s="2">
        <v>69</v>
      </c>
      <c r="I1384" s="2">
        <v>21</v>
      </c>
      <c r="J1384" s="2">
        <f t="shared" si="35"/>
        <v>3</v>
      </c>
      <c r="K1384">
        <v>6</v>
      </c>
      <c r="L1384" t="s">
        <v>6</v>
      </c>
      <c r="N1384">
        <v>1383</v>
      </c>
      <c r="O1384" s="2">
        <v>47</v>
      </c>
      <c r="P1384" s="2">
        <v>5</v>
      </c>
      <c r="Q1384" s="2">
        <v>52</v>
      </c>
      <c r="R1384" t="s">
        <v>5</v>
      </c>
      <c r="T1384">
        <v>1383</v>
      </c>
      <c r="U1384" s="2">
        <v>86</v>
      </c>
      <c r="V1384" s="2">
        <v>27</v>
      </c>
      <c r="W1384" s="2">
        <v>59</v>
      </c>
      <c r="X1384" t="s">
        <v>5</v>
      </c>
      <c r="AD1384">
        <v>1383</v>
      </c>
      <c r="AE1384">
        <v>7081</v>
      </c>
      <c r="AF1384">
        <f>COUNTIF(AG1384:AY1384,"&lt;&gt;")</f>
        <v>2</v>
      </c>
      <c r="AG1384">
        <v>73</v>
      </c>
      <c r="AH1384">
        <v>97</v>
      </c>
    </row>
    <row r="1385" spans="1:44" x14ac:dyDescent="0.2">
      <c r="A1385">
        <v>1384</v>
      </c>
      <c r="B1385" s="2">
        <v>88</v>
      </c>
      <c r="C1385" s="2">
        <v>50</v>
      </c>
      <c r="D1385" s="2">
        <v>4400</v>
      </c>
      <c r="E1385" t="s">
        <v>6</v>
      </c>
      <c r="H1385" s="2">
        <v>70</v>
      </c>
      <c r="I1385" s="2">
        <v>21</v>
      </c>
      <c r="J1385" s="2">
        <f t="shared" si="35"/>
        <v>3</v>
      </c>
      <c r="K1385">
        <v>7</v>
      </c>
      <c r="L1385" t="s">
        <v>6</v>
      </c>
      <c r="N1385">
        <v>1384</v>
      </c>
      <c r="O1385" s="2">
        <v>47</v>
      </c>
      <c r="P1385" s="2">
        <v>6</v>
      </c>
      <c r="Q1385" s="2">
        <v>53</v>
      </c>
      <c r="R1385" t="s">
        <v>5</v>
      </c>
      <c r="T1385">
        <v>1384</v>
      </c>
      <c r="U1385" s="2">
        <v>86</v>
      </c>
      <c r="V1385" s="2">
        <v>26</v>
      </c>
      <c r="W1385" s="2">
        <v>60</v>
      </c>
      <c r="X1385" t="s">
        <v>5</v>
      </c>
      <c r="AD1385">
        <v>1384</v>
      </c>
      <c r="AE1385">
        <v>9451</v>
      </c>
      <c r="AF1385">
        <f>COUNTIF(AG1385:AY1385,"&lt;&gt;")</f>
        <v>1</v>
      </c>
      <c r="AG1385">
        <v>13</v>
      </c>
    </row>
    <row r="1386" spans="1:44" x14ac:dyDescent="0.2">
      <c r="A1386">
        <v>1385</v>
      </c>
      <c r="B1386" s="2">
        <v>88</v>
      </c>
      <c r="C1386" s="2">
        <v>49</v>
      </c>
      <c r="D1386" s="2">
        <v>4312</v>
      </c>
      <c r="E1386" t="s">
        <v>6</v>
      </c>
      <c r="H1386" s="2">
        <v>71</v>
      </c>
      <c r="I1386" s="2">
        <v>21</v>
      </c>
      <c r="J1386" s="2">
        <f t="shared" si="35"/>
        <v>3</v>
      </c>
      <c r="K1386">
        <v>8</v>
      </c>
      <c r="L1386" t="s">
        <v>6</v>
      </c>
      <c r="N1386">
        <v>1385</v>
      </c>
      <c r="O1386" s="2">
        <v>47</v>
      </c>
      <c r="P1386" s="2">
        <v>7</v>
      </c>
      <c r="Q1386" s="2">
        <v>54</v>
      </c>
      <c r="R1386" t="s">
        <v>5</v>
      </c>
      <c r="T1386">
        <v>1385</v>
      </c>
      <c r="U1386" s="2">
        <v>86</v>
      </c>
      <c r="V1386" s="2">
        <v>25</v>
      </c>
      <c r="W1386" s="2">
        <v>61</v>
      </c>
      <c r="X1386" t="s">
        <v>5</v>
      </c>
      <c r="AD1386">
        <v>1385</v>
      </c>
      <c r="AE1386">
        <v>5029</v>
      </c>
      <c r="AF1386">
        <f>COUNTIF(AG1386:AY1386,"&lt;&gt;")</f>
        <v>1</v>
      </c>
      <c r="AG1386">
        <v>47</v>
      </c>
    </row>
    <row r="1387" spans="1:44" x14ac:dyDescent="0.2">
      <c r="A1387">
        <v>1386</v>
      </c>
      <c r="B1387" s="2">
        <v>88</v>
      </c>
      <c r="C1387" s="2">
        <v>48</v>
      </c>
      <c r="D1387" s="2">
        <v>4224</v>
      </c>
      <c r="E1387" t="s">
        <v>6</v>
      </c>
      <c r="H1387" s="2">
        <v>72</v>
      </c>
      <c r="I1387" s="2">
        <v>21</v>
      </c>
      <c r="J1387" s="2">
        <f t="shared" si="35"/>
        <v>3</v>
      </c>
      <c r="K1387">
        <v>9</v>
      </c>
      <c r="L1387" t="s">
        <v>6</v>
      </c>
      <c r="N1387">
        <v>1386</v>
      </c>
      <c r="O1387" s="2">
        <v>47</v>
      </c>
      <c r="P1387" s="2">
        <v>8</v>
      </c>
      <c r="Q1387" s="2">
        <v>55</v>
      </c>
      <c r="R1387" t="s">
        <v>5</v>
      </c>
      <c r="T1387">
        <v>1386</v>
      </c>
      <c r="U1387" s="2">
        <v>86</v>
      </c>
      <c r="V1387" s="2">
        <v>24</v>
      </c>
      <c r="W1387" s="2">
        <v>62</v>
      </c>
      <c r="X1387" t="s">
        <v>5</v>
      </c>
      <c r="AD1387">
        <v>1386</v>
      </c>
      <c r="AE1387">
        <v>8551</v>
      </c>
      <c r="AF1387">
        <f>COUNTIF(AG1387:AY1387,"&lt;&gt;")</f>
        <v>1</v>
      </c>
      <c r="AG1387">
        <v>17</v>
      </c>
    </row>
    <row r="1388" spans="1:44" x14ac:dyDescent="0.2">
      <c r="A1388">
        <v>1387</v>
      </c>
      <c r="B1388" s="2">
        <v>88</v>
      </c>
      <c r="C1388" s="2">
        <v>47</v>
      </c>
      <c r="D1388" s="2">
        <v>4136</v>
      </c>
      <c r="E1388" t="s">
        <v>6</v>
      </c>
      <c r="H1388" s="2">
        <v>73</v>
      </c>
      <c r="I1388" s="2">
        <v>21</v>
      </c>
      <c r="J1388" s="2">
        <f t="shared" si="35"/>
        <v>3</v>
      </c>
      <c r="K1388">
        <v>10</v>
      </c>
      <c r="L1388" t="s">
        <v>6</v>
      </c>
      <c r="N1388">
        <v>1387</v>
      </c>
      <c r="O1388" s="2">
        <v>47</v>
      </c>
      <c r="P1388" s="2">
        <v>9</v>
      </c>
      <c r="Q1388" s="2">
        <v>56</v>
      </c>
      <c r="R1388" t="s">
        <v>5</v>
      </c>
      <c r="T1388">
        <v>1387</v>
      </c>
      <c r="U1388" s="2">
        <v>86</v>
      </c>
      <c r="V1388" s="2">
        <v>23</v>
      </c>
      <c r="W1388" s="2">
        <v>63</v>
      </c>
      <c r="X1388" t="s">
        <v>5</v>
      </c>
      <c r="AD1388">
        <v>1387</v>
      </c>
      <c r="AE1388">
        <v>2997</v>
      </c>
      <c r="AF1388">
        <f>COUNTIF(AG1388:AY1388,"&lt;&gt;")</f>
        <v>3</v>
      </c>
      <c r="AG1388">
        <v>27</v>
      </c>
      <c r="AH1388">
        <v>37</v>
      </c>
      <c r="AI1388">
        <v>81</v>
      </c>
    </row>
    <row r="1389" spans="1:44" x14ac:dyDescent="0.2">
      <c r="A1389">
        <v>1388</v>
      </c>
      <c r="B1389" s="2">
        <v>88</v>
      </c>
      <c r="C1389" s="2">
        <v>46</v>
      </c>
      <c r="D1389" s="2">
        <v>4048</v>
      </c>
      <c r="E1389" t="s">
        <v>6</v>
      </c>
      <c r="H1389" s="2">
        <v>74</v>
      </c>
      <c r="I1389" s="2">
        <v>21</v>
      </c>
      <c r="J1389" s="2">
        <f t="shared" si="35"/>
        <v>3</v>
      </c>
      <c r="K1389">
        <v>11</v>
      </c>
      <c r="L1389" t="s">
        <v>6</v>
      </c>
      <c r="N1389">
        <v>1388</v>
      </c>
      <c r="O1389" s="2">
        <v>47</v>
      </c>
      <c r="P1389" s="2">
        <v>10</v>
      </c>
      <c r="Q1389" s="2">
        <v>57</v>
      </c>
      <c r="R1389" t="s">
        <v>5</v>
      </c>
      <c r="T1389">
        <v>1388</v>
      </c>
      <c r="U1389" s="2">
        <v>86</v>
      </c>
      <c r="V1389" s="2">
        <v>22</v>
      </c>
      <c r="W1389" s="2">
        <v>64</v>
      </c>
      <c r="X1389" t="s">
        <v>5</v>
      </c>
      <c r="AD1389">
        <v>1388</v>
      </c>
      <c r="AE1389">
        <v>7896</v>
      </c>
      <c r="AF1389">
        <f>COUNTIF(AG1389:AY1389,"&lt;&gt;")</f>
        <v>10</v>
      </c>
      <c r="AG1389">
        <v>12</v>
      </c>
      <c r="AH1389">
        <v>14</v>
      </c>
      <c r="AI1389">
        <v>21</v>
      </c>
      <c r="AJ1389">
        <v>24</v>
      </c>
      <c r="AK1389">
        <v>28</v>
      </c>
      <c r="AL1389">
        <v>42</v>
      </c>
      <c r="AM1389">
        <v>47</v>
      </c>
      <c r="AN1389">
        <v>56</v>
      </c>
      <c r="AO1389">
        <v>84</v>
      </c>
      <c r="AP1389">
        <v>94</v>
      </c>
    </row>
    <row r="1390" spans="1:44" x14ac:dyDescent="0.2">
      <c r="A1390">
        <v>1389</v>
      </c>
      <c r="B1390" s="2">
        <v>88</v>
      </c>
      <c r="C1390" s="2">
        <v>45</v>
      </c>
      <c r="D1390" s="2">
        <v>3960</v>
      </c>
      <c r="E1390" t="s">
        <v>6</v>
      </c>
      <c r="H1390" s="2">
        <v>75</v>
      </c>
      <c r="I1390" s="2">
        <v>21</v>
      </c>
      <c r="J1390" s="2">
        <f t="shared" si="35"/>
        <v>3</v>
      </c>
      <c r="K1390">
        <v>12</v>
      </c>
      <c r="L1390" t="s">
        <v>6</v>
      </c>
      <c r="N1390">
        <v>1389</v>
      </c>
      <c r="O1390" s="2">
        <v>47</v>
      </c>
      <c r="P1390" s="2">
        <v>11</v>
      </c>
      <c r="Q1390" s="2">
        <v>58</v>
      </c>
      <c r="R1390" t="s">
        <v>5</v>
      </c>
      <c r="T1390">
        <v>1389</v>
      </c>
      <c r="U1390" s="2">
        <v>86</v>
      </c>
      <c r="V1390" s="2">
        <v>21</v>
      </c>
      <c r="W1390" s="2">
        <v>65</v>
      </c>
      <c r="X1390" t="s">
        <v>5</v>
      </c>
      <c r="AD1390">
        <v>1389</v>
      </c>
      <c r="AE1390">
        <v>9367</v>
      </c>
      <c r="AF1390">
        <f>COUNTIF(AG1390:AY1390,"&lt;&gt;")</f>
        <v>3</v>
      </c>
      <c r="AG1390">
        <v>17</v>
      </c>
      <c r="AH1390">
        <v>19</v>
      </c>
      <c r="AI1390">
        <v>29</v>
      </c>
    </row>
    <row r="1391" spans="1:44" x14ac:dyDescent="0.2">
      <c r="A1391">
        <v>1390</v>
      </c>
      <c r="B1391" s="2">
        <v>88</v>
      </c>
      <c r="C1391" s="2">
        <v>44</v>
      </c>
      <c r="D1391" s="2">
        <v>3872</v>
      </c>
      <c r="E1391" t="s">
        <v>6</v>
      </c>
      <c r="H1391" s="2">
        <v>76</v>
      </c>
      <c r="I1391" s="2">
        <v>21</v>
      </c>
      <c r="J1391" s="2">
        <f t="shared" si="35"/>
        <v>3</v>
      </c>
      <c r="K1391">
        <v>13</v>
      </c>
      <c r="L1391" t="s">
        <v>6</v>
      </c>
      <c r="N1391">
        <v>1390</v>
      </c>
      <c r="O1391" s="2">
        <v>47</v>
      </c>
      <c r="P1391" s="2">
        <v>12</v>
      </c>
      <c r="Q1391" s="2">
        <v>59</v>
      </c>
      <c r="R1391" t="s">
        <v>5</v>
      </c>
      <c r="T1391">
        <v>1390</v>
      </c>
      <c r="U1391" s="2">
        <v>86</v>
      </c>
      <c r="V1391" s="2">
        <v>20</v>
      </c>
      <c r="W1391" s="2">
        <v>66</v>
      </c>
      <c r="X1391" t="s">
        <v>5</v>
      </c>
      <c r="AD1391">
        <v>1390</v>
      </c>
      <c r="AE1391">
        <v>2813</v>
      </c>
      <c r="AF1391">
        <f>COUNTIF(AG1391:AY1391,"&lt;&gt;")</f>
        <v>2</v>
      </c>
      <c r="AG1391">
        <v>29</v>
      </c>
      <c r="AH1391">
        <v>97</v>
      </c>
    </row>
    <row r="1392" spans="1:44" x14ac:dyDescent="0.2">
      <c r="A1392">
        <v>1391</v>
      </c>
      <c r="B1392" s="2">
        <v>88</v>
      </c>
      <c r="C1392" s="2">
        <v>43</v>
      </c>
      <c r="D1392" s="2">
        <v>3784</v>
      </c>
      <c r="E1392" t="s">
        <v>6</v>
      </c>
      <c r="H1392" s="2">
        <v>77</v>
      </c>
      <c r="I1392" s="2">
        <v>21</v>
      </c>
      <c r="J1392" s="2">
        <f t="shared" si="35"/>
        <v>3</v>
      </c>
      <c r="K1392">
        <v>14</v>
      </c>
      <c r="L1392" t="s">
        <v>6</v>
      </c>
      <c r="N1392">
        <v>1391</v>
      </c>
      <c r="O1392" s="2">
        <v>47</v>
      </c>
      <c r="P1392" s="2">
        <v>13</v>
      </c>
      <c r="Q1392" s="2">
        <v>60</v>
      </c>
      <c r="R1392" t="s">
        <v>5</v>
      </c>
      <c r="T1392">
        <v>1391</v>
      </c>
      <c r="U1392" s="2">
        <v>86</v>
      </c>
      <c r="V1392" s="2">
        <v>19</v>
      </c>
      <c r="W1392" s="2">
        <v>67</v>
      </c>
      <c r="X1392" t="s">
        <v>5</v>
      </c>
      <c r="AD1392">
        <v>1391</v>
      </c>
      <c r="AE1392">
        <v>7869</v>
      </c>
      <c r="AF1392">
        <f>COUNTIF(AG1392:AY1392,"&lt;&gt;")</f>
        <v>2</v>
      </c>
      <c r="AG1392">
        <v>43</v>
      </c>
      <c r="AH1392">
        <v>61</v>
      </c>
    </row>
    <row r="1393" spans="1:51" x14ac:dyDescent="0.2">
      <c r="A1393">
        <v>1392</v>
      </c>
      <c r="B1393" s="2">
        <v>88</v>
      </c>
      <c r="C1393" s="2">
        <v>42</v>
      </c>
      <c r="D1393" s="2">
        <v>3696</v>
      </c>
      <c r="E1393" t="s">
        <v>6</v>
      </c>
      <c r="H1393" s="2">
        <v>78</v>
      </c>
      <c r="I1393" s="2">
        <v>21</v>
      </c>
      <c r="J1393" s="2">
        <f t="shared" si="35"/>
        <v>3</v>
      </c>
      <c r="K1393">
        <v>15</v>
      </c>
      <c r="L1393" t="s">
        <v>6</v>
      </c>
      <c r="N1393">
        <v>1392</v>
      </c>
      <c r="O1393" s="2">
        <v>47</v>
      </c>
      <c r="P1393" s="2">
        <v>14</v>
      </c>
      <c r="Q1393" s="2">
        <v>61</v>
      </c>
      <c r="R1393" t="s">
        <v>5</v>
      </c>
      <c r="T1393">
        <v>1392</v>
      </c>
      <c r="U1393" s="2">
        <v>86</v>
      </c>
      <c r="V1393" s="2">
        <v>18</v>
      </c>
      <c r="W1393" s="2">
        <v>68</v>
      </c>
      <c r="X1393" t="s">
        <v>5</v>
      </c>
      <c r="AD1393">
        <v>1392</v>
      </c>
      <c r="AE1393">
        <v>2619</v>
      </c>
      <c r="AF1393">
        <f>COUNTIF(AG1393:AY1393,"&lt;&gt;")</f>
        <v>2</v>
      </c>
      <c r="AG1393">
        <v>27</v>
      </c>
      <c r="AH1393">
        <v>97</v>
      </c>
    </row>
    <row r="1394" spans="1:51" x14ac:dyDescent="0.2">
      <c r="A1394">
        <v>1393</v>
      </c>
      <c r="B1394" s="2">
        <v>88</v>
      </c>
      <c r="C1394" s="2">
        <v>41</v>
      </c>
      <c r="D1394" s="2">
        <v>3608</v>
      </c>
      <c r="E1394" t="s">
        <v>6</v>
      </c>
      <c r="H1394" s="2">
        <v>79</v>
      </c>
      <c r="I1394" s="2">
        <v>21</v>
      </c>
      <c r="J1394" s="2">
        <f t="shared" si="35"/>
        <v>3</v>
      </c>
      <c r="K1394">
        <v>16</v>
      </c>
      <c r="L1394" t="s">
        <v>6</v>
      </c>
      <c r="N1394">
        <v>1393</v>
      </c>
      <c r="O1394" s="2">
        <v>47</v>
      </c>
      <c r="P1394" s="2">
        <v>15</v>
      </c>
      <c r="Q1394" s="2">
        <v>62</v>
      </c>
      <c r="R1394" t="s">
        <v>5</v>
      </c>
      <c r="T1394">
        <v>1393</v>
      </c>
      <c r="U1394" s="2">
        <v>86</v>
      </c>
      <c r="V1394" s="2">
        <v>17</v>
      </c>
      <c r="W1394" s="2">
        <v>69</v>
      </c>
      <c r="X1394" t="s">
        <v>5</v>
      </c>
      <c r="AD1394">
        <v>1393</v>
      </c>
      <c r="AE1394">
        <v>8736</v>
      </c>
      <c r="AF1394">
        <f>COUNTIF(AG1394:AY1394,"&lt;&gt;")</f>
        <v>19</v>
      </c>
      <c r="AG1394">
        <v>12</v>
      </c>
      <c r="AH1394">
        <v>13</v>
      </c>
      <c r="AI1394">
        <v>14</v>
      </c>
      <c r="AJ1394">
        <v>16</v>
      </c>
      <c r="AK1394">
        <v>21</v>
      </c>
      <c r="AL1394">
        <v>24</v>
      </c>
      <c r="AM1394">
        <v>26</v>
      </c>
      <c r="AN1394">
        <v>28</v>
      </c>
      <c r="AO1394">
        <v>32</v>
      </c>
      <c r="AP1394">
        <v>39</v>
      </c>
      <c r="AQ1394">
        <v>42</v>
      </c>
      <c r="AR1394">
        <v>48</v>
      </c>
      <c r="AS1394">
        <v>52</v>
      </c>
      <c r="AT1394">
        <v>56</v>
      </c>
      <c r="AU1394">
        <v>78</v>
      </c>
      <c r="AV1394">
        <v>84</v>
      </c>
      <c r="AW1394">
        <v>91</v>
      </c>
      <c r="AX1394">
        <v>96</v>
      </c>
      <c r="AY1394" t="s">
        <v>22</v>
      </c>
    </row>
    <row r="1395" spans="1:51" x14ac:dyDescent="0.2">
      <c r="A1395">
        <v>1394</v>
      </c>
      <c r="B1395" s="2">
        <v>88</v>
      </c>
      <c r="C1395" s="2">
        <v>40</v>
      </c>
      <c r="D1395" s="2">
        <v>3520</v>
      </c>
      <c r="E1395" t="s">
        <v>6</v>
      </c>
      <c r="H1395" s="2">
        <v>80</v>
      </c>
      <c r="I1395" s="2">
        <v>21</v>
      </c>
      <c r="J1395" s="2">
        <f t="shared" si="35"/>
        <v>3</v>
      </c>
      <c r="K1395">
        <v>17</v>
      </c>
      <c r="L1395" t="s">
        <v>6</v>
      </c>
      <c r="N1395">
        <v>1394</v>
      </c>
      <c r="O1395" s="2">
        <v>47</v>
      </c>
      <c r="P1395" s="2">
        <v>16</v>
      </c>
      <c r="Q1395" s="2">
        <v>63</v>
      </c>
      <c r="R1395" t="s">
        <v>5</v>
      </c>
      <c r="T1395">
        <v>1394</v>
      </c>
      <c r="U1395" s="2">
        <v>86</v>
      </c>
      <c r="V1395" s="2">
        <v>16</v>
      </c>
      <c r="W1395" s="2">
        <v>70</v>
      </c>
      <c r="X1395" t="s">
        <v>5</v>
      </c>
      <c r="AD1395">
        <v>1394</v>
      </c>
      <c r="AE1395">
        <v>7344</v>
      </c>
      <c r="AF1395">
        <f>COUNTIF(AG1395:AY1395,"&lt;&gt;")</f>
        <v>13</v>
      </c>
      <c r="AG1395">
        <v>12</v>
      </c>
      <c r="AH1395">
        <v>16</v>
      </c>
      <c r="AI1395">
        <v>17</v>
      </c>
      <c r="AJ1395">
        <v>18</v>
      </c>
      <c r="AK1395">
        <v>24</v>
      </c>
      <c r="AL1395">
        <v>27</v>
      </c>
      <c r="AM1395">
        <v>34</v>
      </c>
      <c r="AN1395">
        <v>36</v>
      </c>
      <c r="AO1395">
        <v>48</v>
      </c>
      <c r="AP1395">
        <v>51</v>
      </c>
      <c r="AQ1395">
        <v>54</v>
      </c>
      <c r="AR1395">
        <v>68</v>
      </c>
      <c r="AS1395">
        <v>72</v>
      </c>
    </row>
    <row r="1396" spans="1:51" x14ac:dyDescent="0.2">
      <c r="A1396">
        <v>1395</v>
      </c>
      <c r="B1396" s="2">
        <v>88</v>
      </c>
      <c r="C1396" s="2">
        <v>39</v>
      </c>
      <c r="D1396" s="2">
        <v>3432</v>
      </c>
      <c r="E1396" t="s">
        <v>6</v>
      </c>
      <c r="H1396" s="2">
        <v>81</v>
      </c>
      <c r="I1396" s="2">
        <v>21</v>
      </c>
      <c r="J1396" s="2">
        <f t="shared" si="35"/>
        <v>3</v>
      </c>
      <c r="K1396">
        <v>18</v>
      </c>
      <c r="L1396" t="s">
        <v>6</v>
      </c>
      <c r="N1396">
        <v>1395</v>
      </c>
      <c r="O1396" s="2">
        <v>47</v>
      </c>
      <c r="P1396" s="2">
        <v>17</v>
      </c>
      <c r="Q1396" s="2">
        <v>64</v>
      </c>
      <c r="R1396" t="s">
        <v>5</v>
      </c>
      <c r="T1396">
        <v>1395</v>
      </c>
      <c r="U1396" s="2">
        <v>86</v>
      </c>
      <c r="V1396" s="2">
        <v>15</v>
      </c>
      <c r="W1396" s="2">
        <v>71</v>
      </c>
      <c r="X1396" t="s">
        <v>5</v>
      </c>
      <c r="AD1396">
        <v>1395</v>
      </c>
      <c r="AE1396">
        <v>9146</v>
      </c>
      <c r="AF1396">
        <f>COUNTIF(AG1396:AY1396,"&lt;&gt;")</f>
        <v>2</v>
      </c>
      <c r="AG1396">
        <v>17</v>
      </c>
      <c r="AH1396">
        <v>34</v>
      </c>
    </row>
    <row r="1397" spans="1:51" x14ac:dyDescent="0.2">
      <c r="A1397">
        <v>1396</v>
      </c>
      <c r="B1397" s="2">
        <v>88</v>
      </c>
      <c r="C1397" s="2">
        <v>38</v>
      </c>
      <c r="D1397" s="2">
        <v>3344</v>
      </c>
      <c r="E1397" t="s">
        <v>6</v>
      </c>
      <c r="H1397" s="2">
        <v>82</v>
      </c>
      <c r="I1397" s="2">
        <v>21</v>
      </c>
      <c r="J1397" s="2">
        <f t="shared" si="35"/>
        <v>3</v>
      </c>
      <c r="K1397">
        <v>19</v>
      </c>
      <c r="L1397" t="s">
        <v>6</v>
      </c>
      <c r="N1397">
        <v>1396</v>
      </c>
      <c r="O1397" s="2">
        <v>47</v>
      </c>
      <c r="P1397" s="2">
        <v>18</v>
      </c>
      <c r="Q1397" s="2">
        <v>65</v>
      </c>
      <c r="R1397" t="s">
        <v>5</v>
      </c>
      <c r="T1397">
        <v>1396</v>
      </c>
      <c r="U1397" s="2">
        <v>86</v>
      </c>
      <c r="V1397" s="2">
        <v>14</v>
      </c>
      <c r="W1397" s="2">
        <v>72</v>
      </c>
      <c r="X1397" t="s">
        <v>5</v>
      </c>
      <c r="AD1397">
        <v>1396</v>
      </c>
      <c r="AE1397">
        <v>9212</v>
      </c>
      <c r="AF1397">
        <f>COUNTIF(AG1397:AY1397,"&lt;&gt;")</f>
        <v>6</v>
      </c>
      <c r="AG1397">
        <v>14</v>
      </c>
      <c r="AH1397">
        <v>28</v>
      </c>
      <c r="AI1397">
        <v>47</v>
      </c>
      <c r="AJ1397">
        <v>49</v>
      </c>
      <c r="AK1397">
        <v>94</v>
      </c>
      <c r="AL1397">
        <v>98</v>
      </c>
    </row>
    <row r="1398" spans="1:51" x14ac:dyDescent="0.2">
      <c r="A1398">
        <v>1397</v>
      </c>
      <c r="B1398" s="2">
        <v>88</v>
      </c>
      <c r="C1398" s="2">
        <v>37</v>
      </c>
      <c r="D1398" s="2">
        <v>3256</v>
      </c>
      <c r="E1398" t="s">
        <v>6</v>
      </c>
      <c r="H1398" s="2">
        <v>83</v>
      </c>
      <c r="I1398" s="2">
        <v>21</v>
      </c>
      <c r="J1398" s="2">
        <f t="shared" si="35"/>
        <v>3</v>
      </c>
      <c r="K1398">
        <v>20</v>
      </c>
      <c r="L1398" t="s">
        <v>6</v>
      </c>
      <c r="N1398">
        <v>1397</v>
      </c>
      <c r="O1398" s="2">
        <v>47</v>
      </c>
      <c r="P1398" s="2">
        <v>19</v>
      </c>
      <c r="Q1398" s="2">
        <v>66</v>
      </c>
      <c r="R1398" t="s">
        <v>5</v>
      </c>
      <c r="T1398">
        <v>1397</v>
      </c>
      <c r="U1398" s="2">
        <v>86</v>
      </c>
      <c r="V1398" s="2">
        <v>13</v>
      </c>
      <c r="W1398" s="2">
        <v>73</v>
      </c>
      <c r="X1398" t="s">
        <v>5</v>
      </c>
      <c r="AD1398">
        <v>1397</v>
      </c>
      <c r="AE1398">
        <v>1404</v>
      </c>
      <c r="AF1398">
        <f>COUNTIF(AG1398:AY1398,"&lt;&gt;")</f>
        <v>10</v>
      </c>
      <c r="AG1398">
        <v>12</v>
      </c>
      <c r="AH1398">
        <v>13</v>
      </c>
      <c r="AI1398">
        <v>18</v>
      </c>
      <c r="AJ1398">
        <v>26</v>
      </c>
      <c r="AK1398">
        <v>27</v>
      </c>
      <c r="AL1398">
        <v>36</v>
      </c>
      <c r="AM1398">
        <v>39</v>
      </c>
      <c r="AN1398">
        <v>52</v>
      </c>
      <c r="AO1398">
        <v>54</v>
      </c>
      <c r="AP1398">
        <v>78</v>
      </c>
    </row>
    <row r="1399" spans="1:51" x14ac:dyDescent="0.2">
      <c r="A1399">
        <v>1398</v>
      </c>
      <c r="B1399" s="2">
        <v>88</v>
      </c>
      <c r="C1399" s="2">
        <v>36</v>
      </c>
      <c r="D1399" s="2">
        <v>3168</v>
      </c>
      <c r="E1399" t="s">
        <v>6</v>
      </c>
      <c r="H1399" s="2">
        <v>84</v>
      </c>
      <c r="I1399" s="2">
        <v>21</v>
      </c>
      <c r="J1399" s="2">
        <f t="shared" si="35"/>
        <v>4</v>
      </c>
      <c r="K1399">
        <v>0</v>
      </c>
      <c r="L1399" t="s">
        <v>6</v>
      </c>
      <c r="N1399">
        <v>1398</v>
      </c>
      <c r="O1399" s="2">
        <v>47</v>
      </c>
      <c r="P1399" s="2">
        <v>20</v>
      </c>
      <c r="Q1399" s="2">
        <v>67</v>
      </c>
      <c r="R1399" t="s">
        <v>5</v>
      </c>
      <c r="T1399">
        <v>1398</v>
      </c>
      <c r="U1399" s="2">
        <v>86</v>
      </c>
      <c r="V1399" s="2">
        <v>12</v>
      </c>
      <c r="W1399" s="2">
        <v>74</v>
      </c>
      <c r="X1399" t="s">
        <v>5</v>
      </c>
      <c r="AD1399">
        <v>1398</v>
      </c>
      <c r="AE1399">
        <v>2450</v>
      </c>
      <c r="AF1399">
        <f>COUNTIF(AG1399:AY1399,"&lt;&gt;")</f>
        <v>5</v>
      </c>
      <c r="AG1399">
        <v>14</v>
      </c>
      <c r="AH1399">
        <v>25</v>
      </c>
      <c r="AI1399">
        <v>35</v>
      </c>
      <c r="AJ1399">
        <v>49</v>
      </c>
      <c r="AK1399">
        <v>98</v>
      </c>
    </row>
    <row r="1400" spans="1:51" x14ac:dyDescent="0.2">
      <c r="A1400">
        <v>1399</v>
      </c>
      <c r="B1400" s="2">
        <v>88</v>
      </c>
      <c r="C1400" s="2">
        <v>35</v>
      </c>
      <c r="D1400" s="2">
        <v>3080</v>
      </c>
      <c r="E1400" t="s">
        <v>6</v>
      </c>
      <c r="H1400" s="2">
        <v>85</v>
      </c>
      <c r="I1400" s="2">
        <v>21</v>
      </c>
      <c r="J1400" s="2">
        <f t="shared" si="35"/>
        <v>4</v>
      </c>
      <c r="K1400">
        <v>1</v>
      </c>
      <c r="L1400" t="s">
        <v>6</v>
      </c>
      <c r="N1400">
        <v>1399</v>
      </c>
      <c r="O1400" s="2">
        <v>47</v>
      </c>
      <c r="P1400" s="2">
        <v>21</v>
      </c>
      <c r="Q1400" s="2">
        <v>68</v>
      </c>
      <c r="R1400" t="s">
        <v>5</v>
      </c>
      <c r="T1400">
        <v>1399</v>
      </c>
      <c r="U1400" s="2">
        <v>86</v>
      </c>
      <c r="V1400" s="2">
        <v>11</v>
      </c>
      <c r="W1400" s="2">
        <v>75</v>
      </c>
      <c r="X1400" t="s">
        <v>5</v>
      </c>
      <c r="AD1400">
        <v>1399</v>
      </c>
      <c r="AE1400">
        <v>3799</v>
      </c>
      <c r="AF1400">
        <f>COUNTIF(AG1400:AY1400,"&lt;&gt;")</f>
        <v>1</v>
      </c>
      <c r="AG1400">
        <v>29</v>
      </c>
    </row>
    <row r="1401" spans="1:51" x14ac:dyDescent="0.2">
      <c r="A1401">
        <v>1400</v>
      </c>
      <c r="B1401" s="2">
        <v>88</v>
      </c>
      <c r="C1401" s="2">
        <v>34</v>
      </c>
      <c r="D1401" s="2">
        <v>2992</v>
      </c>
      <c r="E1401" t="s">
        <v>6</v>
      </c>
      <c r="H1401" s="2">
        <v>86</v>
      </c>
      <c r="I1401" s="2">
        <v>21</v>
      </c>
      <c r="J1401" s="2">
        <f t="shared" si="35"/>
        <v>3.9999999999999996</v>
      </c>
      <c r="K1401">
        <v>2</v>
      </c>
      <c r="L1401" t="s">
        <v>6</v>
      </c>
      <c r="N1401">
        <v>1400</v>
      </c>
      <c r="O1401" s="2">
        <v>47</v>
      </c>
      <c r="P1401" s="2">
        <v>22</v>
      </c>
      <c r="Q1401" s="2">
        <v>69</v>
      </c>
      <c r="R1401" t="s">
        <v>5</v>
      </c>
      <c r="T1401">
        <v>1400</v>
      </c>
      <c r="U1401" s="2">
        <v>86</v>
      </c>
      <c r="V1401" s="2">
        <v>10</v>
      </c>
      <c r="W1401" s="2">
        <v>76</v>
      </c>
      <c r="X1401" t="s">
        <v>5</v>
      </c>
      <c r="AD1401">
        <v>1400</v>
      </c>
      <c r="AE1401">
        <v>1260</v>
      </c>
      <c r="AF1401">
        <f>COUNTIF(AG1401:AY1401,"&lt;&gt;")</f>
        <v>13</v>
      </c>
      <c r="AG1401">
        <v>12</v>
      </c>
      <c r="AH1401">
        <v>14</v>
      </c>
      <c r="AI1401">
        <v>15</v>
      </c>
      <c r="AJ1401">
        <v>18</v>
      </c>
      <c r="AK1401">
        <v>21</v>
      </c>
      <c r="AL1401">
        <v>28</v>
      </c>
      <c r="AM1401">
        <v>35</v>
      </c>
      <c r="AN1401">
        <v>36</v>
      </c>
      <c r="AO1401">
        <v>42</v>
      </c>
      <c r="AP1401">
        <v>45</v>
      </c>
      <c r="AQ1401">
        <v>63</v>
      </c>
      <c r="AR1401">
        <v>84</v>
      </c>
      <c r="AS1401" t="s">
        <v>22</v>
      </c>
    </row>
    <row r="1402" spans="1:51" x14ac:dyDescent="0.2">
      <c r="A1402">
        <v>1401</v>
      </c>
      <c r="B1402" s="2">
        <v>88</v>
      </c>
      <c r="C1402" s="2">
        <v>33</v>
      </c>
      <c r="D1402" s="2">
        <v>2904</v>
      </c>
      <c r="E1402" t="s">
        <v>6</v>
      </c>
      <c r="H1402" s="2">
        <v>87</v>
      </c>
      <c r="I1402" s="2">
        <v>21</v>
      </c>
      <c r="J1402" s="2">
        <f t="shared" si="35"/>
        <v>4</v>
      </c>
      <c r="K1402">
        <v>3</v>
      </c>
      <c r="L1402" t="s">
        <v>6</v>
      </c>
      <c r="N1402">
        <v>1401</v>
      </c>
      <c r="O1402" s="2">
        <v>47</v>
      </c>
      <c r="P1402" s="2">
        <v>23</v>
      </c>
      <c r="Q1402" s="2">
        <v>70</v>
      </c>
      <c r="R1402" t="s">
        <v>5</v>
      </c>
      <c r="T1402">
        <v>1401</v>
      </c>
      <c r="U1402" s="2">
        <v>86</v>
      </c>
      <c r="V1402" s="2">
        <v>9</v>
      </c>
      <c r="W1402" s="2">
        <v>77</v>
      </c>
      <c r="X1402" t="s">
        <v>5</v>
      </c>
      <c r="AD1402">
        <v>1401</v>
      </c>
      <c r="AE1402">
        <v>4142</v>
      </c>
      <c r="AF1402">
        <f>COUNTIF(AG1402:AY1402,"&lt;&gt;")</f>
        <v>2</v>
      </c>
      <c r="AG1402">
        <v>19</v>
      </c>
      <c r="AH1402">
        <v>38</v>
      </c>
    </row>
    <row r="1403" spans="1:51" x14ac:dyDescent="0.2">
      <c r="A1403">
        <v>1402</v>
      </c>
      <c r="B1403" s="2">
        <v>88</v>
      </c>
      <c r="C1403" s="2">
        <v>32</v>
      </c>
      <c r="D1403" s="2">
        <v>2816</v>
      </c>
      <c r="E1403" t="s">
        <v>6</v>
      </c>
      <c r="H1403" s="2">
        <v>88</v>
      </c>
      <c r="I1403" s="2">
        <v>21</v>
      </c>
      <c r="J1403" s="2">
        <f t="shared" si="35"/>
        <v>4</v>
      </c>
      <c r="K1403">
        <v>4</v>
      </c>
      <c r="L1403" t="s">
        <v>6</v>
      </c>
      <c r="N1403">
        <v>1402</v>
      </c>
      <c r="O1403" s="2">
        <v>47</v>
      </c>
      <c r="P1403" s="2">
        <v>24</v>
      </c>
      <c r="Q1403" s="2">
        <v>71</v>
      </c>
      <c r="R1403" t="s">
        <v>5</v>
      </c>
      <c r="T1403">
        <v>1402</v>
      </c>
      <c r="U1403" s="2">
        <v>86</v>
      </c>
      <c r="V1403" s="2">
        <v>8</v>
      </c>
      <c r="W1403" s="2">
        <v>78</v>
      </c>
      <c r="X1403" t="s">
        <v>5</v>
      </c>
      <c r="AD1403">
        <v>1402</v>
      </c>
      <c r="AE1403">
        <v>8510</v>
      </c>
      <c r="AF1403">
        <f>COUNTIF(AG1403:AY1403,"&lt;&gt;")</f>
        <v>4</v>
      </c>
      <c r="AG1403">
        <v>23</v>
      </c>
      <c r="AH1403">
        <v>37</v>
      </c>
      <c r="AI1403">
        <v>46</v>
      </c>
      <c r="AJ1403">
        <v>74</v>
      </c>
    </row>
    <row r="1404" spans="1:51" x14ac:dyDescent="0.2">
      <c r="A1404">
        <v>1403</v>
      </c>
      <c r="B1404" s="2">
        <v>88</v>
      </c>
      <c r="C1404" s="2">
        <v>31</v>
      </c>
      <c r="D1404" s="2">
        <v>2728</v>
      </c>
      <c r="E1404" t="s">
        <v>6</v>
      </c>
      <c r="H1404" s="2">
        <v>89</v>
      </c>
      <c r="I1404" s="2">
        <v>21</v>
      </c>
      <c r="J1404" s="2">
        <f t="shared" si="35"/>
        <v>4</v>
      </c>
      <c r="K1404">
        <v>5</v>
      </c>
      <c r="L1404" t="s">
        <v>6</v>
      </c>
      <c r="N1404">
        <v>1403</v>
      </c>
      <c r="O1404" s="2">
        <v>47</v>
      </c>
      <c r="P1404" s="2">
        <v>25</v>
      </c>
      <c r="Q1404" s="2">
        <v>72</v>
      </c>
      <c r="R1404" t="s">
        <v>5</v>
      </c>
      <c r="T1404">
        <v>1403</v>
      </c>
      <c r="U1404" s="2">
        <v>86</v>
      </c>
      <c r="V1404" s="2">
        <v>7</v>
      </c>
      <c r="W1404" s="2">
        <v>79</v>
      </c>
      <c r="X1404" t="s">
        <v>5</v>
      </c>
      <c r="AD1404">
        <v>1403</v>
      </c>
      <c r="AE1404">
        <v>2556</v>
      </c>
      <c r="AF1404">
        <f>COUNTIF(AG1404:AY1404,"&lt;&gt;")</f>
        <v>4</v>
      </c>
      <c r="AG1404">
        <v>12</v>
      </c>
      <c r="AH1404">
        <v>18</v>
      </c>
      <c r="AI1404">
        <v>36</v>
      </c>
      <c r="AJ1404">
        <v>71</v>
      </c>
    </row>
    <row r="1405" spans="1:51" x14ac:dyDescent="0.2">
      <c r="A1405">
        <v>1404</v>
      </c>
      <c r="B1405" s="2">
        <v>88</v>
      </c>
      <c r="C1405" s="2">
        <v>30</v>
      </c>
      <c r="D1405" s="2">
        <v>2640</v>
      </c>
      <c r="E1405" t="s">
        <v>6</v>
      </c>
      <c r="H1405" s="2">
        <v>90</v>
      </c>
      <c r="I1405" s="2">
        <v>21</v>
      </c>
      <c r="J1405" s="2">
        <f t="shared" si="35"/>
        <v>4</v>
      </c>
      <c r="K1405">
        <v>6</v>
      </c>
      <c r="L1405" t="s">
        <v>6</v>
      </c>
      <c r="N1405">
        <v>1404</v>
      </c>
      <c r="O1405" s="2">
        <v>47</v>
      </c>
      <c r="P1405" s="2">
        <v>26</v>
      </c>
      <c r="Q1405" s="2">
        <v>73</v>
      </c>
      <c r="R1405" t="s">
        <v>5</v>
      </c>
      <c r="T1405">
        <v>1404</v>
      </c>
      <c r="U1405" s="2">
        <v>86</v>
      </c>
      <c r="V1405" s="2">
        <v>6</v>
      </c>
      <c r="W1405" s="2">
        <v>80</v>
      </c>
      <c r="X1405" t="s">
        <v>5</v>
      </c>
      <c r="AD1405">
        <v>1404</v>
      </c>
      <c r="AE1405">
        <v>4044</v>
      </c>
      <c r="AF1405">
        <f>COUNTIF(AG1405:AY1405,"&lt;&gt;")</f>
        <v>1</v>
      </c>
      <c r="AG1405">
        <v>12</v>
      </c>
    </row>
    <row r="1406" spans="1:51" x14ac:dyDescent="0.2">
      <c r="A1406">
        <v>1405</v>
      </c>
      <c r="B1406" s="2">
        <v>88</v>
      </c>
      <c r="C1406" s="2">
        <v>29</v>
      </c>
      <c r="D1406" s="2">
        <v>2552</v>
      </c>
      <c r="E1406" t="s">
        <v>6</v>
      </c>
      <c r="H1406" s="2">
        <v>91</v>
      </c>
      <c r="I1406" s="2">
        <v>21</v>
      </c>
      <c r="J1406" s="2">
        <f t="shared" si="35"/>
        <v>3.9999999999999996</v>
      </c>
      <c r="K1406">
        <v>7</v>
      </c>
      <c r="L1406" t="s">
        <v>6</v>
      </c>
      <c r="N1406">
        <v>1405</v>
      </c>
      <c r="O1406" s="2">
        <v>47</v>
      </c>
      <c r="P1406" s="2">
        <v>27</v>
      </c>
      <c r="Q1406" s="2">
        <v>74</v>
      </c>
      <c r="R1406" t="s">
        <v>5</v>
      </c>
      <c r="T1406">
        <v>1405</v>
      </c>
      <c r="U1406" s="2">
        <v>86</v>
      </c>
      <c r="V1406" s="2">
        <v>5</v>
      </c>
      <c r="W1406" s="2">
        <v>81</v>
      </c>
      <c r="X1406" t="s">
        <v>5</v>
      </c>
      <c r="AD1406">
        <v>1405</v>
      </c>
      <c r="AE1406">
        <v>7359</v>
      </c>
      <c r="AF1406">
        <f>COUNTIF(AG1406:AY1406,"&lt;&gt;")</f>
        <v>1</v>
      </c>
      <c r="AG1406">
        <v>33</v>
      </c>
    </row>
    <row r="1407" spans="1:51" x14ac:dyDescent="0.2">
      <c r="A1407">
        <v>1406</v>
      </c>
      <c r="B1407" s="2">
        <v>88</v>
      </c>
      <c r="C1407" s="2">
        <v>28</v>
      </c>
      <c r="D1407" s="2">
        <v>2464</v>
      </c>
      <c r="E1407" t="s">
        <v>6</v>
      </c>
      <c r="H1407" s="2">
        <v>92</v>
      </c>
      <c r="I1407" s="2">
        <v>21</v>
      </c>
      <c r="J1407" s="2">
        <f t="shared" si="35"/>
        <v>4</v>
      </c>
      <c r="K1407">
        <v>8</v>
      </c>
      <c r="L1407" t="s">
        <v>6</v>
      </c>
      <c r="N1407">
        <v>1406</v>
      </c>
      <c r="O1407" s="2">
        <v>47</v>
      </c>
      <c r="P1407" s="2">
        <v>28</v>
      </c>
      <c r="Q1407" s="2">
        <v>75</v>
      </c>
      <c r="R1407" t="s">
        <v>5</v>
      </c>
      <c r="T1407">
        <v>1406</v>
      </c>
      <c r="U1407" s="2">
        <v>86</v>
      </c>
      <c r="V1407" s="2">
        <v>4</v>
      </c>
      <c r="W1407" s="2">
        <v>82</v>
      </c>
      <c r="X1407" t="s">
        <v>5</v>
      </c>
      <c r="AD1407">
        <v>1406</v>
      </c>
      <c r="AE1407">
        <v>8632</v>
      </c>
      <c r="AF1407">
        <f>COUNTIF(AG1407:AY1407,"&lt;&gt;")</f>
        <v>4</v>
      </c>
      <c r="AG1407">
        <v>13</v>
      </c>
      <c r="AH1407">
        <v>26</v>
      </c>
      <c r="AI1407">
        <v>52</v>
      </c>
      <c r="AJ1407">
        <v>83</v>
      </c>
    </row>
    <row r="1408" spans="1:51" x14ac:dyDescent="0.2">
      <c r="A1408">
        <v>1407</v>
      </c>
      <c r="B1408" s="2">
        <v>88</v>
      </c>
      <c r="C1408" s="2">
        <v>27</v>
      </c>
      <c r="D1408" s="2">
        <v>2376</v>
      </c>
      <c r="E1408" t="s">
        <v>6</v>
      </c>
      <c r="H1408" s="2">
        <v>93</v>
      </c>
      <c r="I1408" s="2">
        <v>21</v>
      </c>
      <c r="J1408" s="2">
        <f t="shared" si="35"/>
        <v>4</v>
      </c>
      <c r="K1408">
        <v>9</v>
      </c>
      <c r="L1408" t="s">
        <v>6</v>
      </c>
      <c r="N1408">
        <v>1407</v>
      </c>
      <c r="O1408" s="2">
        <v>47</v>
      </c>
      <c r="P1408" s="2">
        <v>29</v>
      </c>
      <c r="Q1408" s="2">
        <v>76</v>
      </c>
      <c r="R1408" t="s">
        <v>5</v>
      </c>
      <c r="T1408">
        <v>1407</v>
      </c>
      <c r="U1408" s="2">
        <v>86</v>
      </c>
      <c r="V1408" s="2">
        <v>3</v>
      </c>
      <c r="W1408" s="2">
        <v>83</v>
      </c>
      <c r="X1408" t="s">
        <v>5</v>
      </c>
      <c r="AD1408">
        <v>1407</v>
      </c>
      <c r="AE1408">
        <v>8536</v>
      </c>
      <c r="AF1408">
        <f>COUNTIF(AG1408:AY1408,"&lt;&gt;")</f>
        <v>4</v>
      </c>
      <c r="AG1408">
        <v>22</v>
      </c>
      <c r="AH1408">
        <v>44</v>
      </c>
      <c r="AI1408">
        <v>88</v>
      </c>
      <c r="AJ1408">
        <v>97</v>
      </c>
    </row>
    <row r="1409" spans="1:40" x14ac:dyDescent="0.2">
      <c r="A1409">
        <v>1408</v>
      </c>
      <c r="B1409" s="2">
        <v>88</v>
      </c>
      <c r="C1409" s="2">
        <v>26</v>
      </c>
      <c r="D1409" s="2">
        <v>2288</v>
      </c>
      <c r="E1409" t="s">
        <v>6</v>
      </c>
      <c r="H1409" s="2">
        <v>94</v>
      </c>
      <c r="I1409" s="2">
        <v>21</v>
      </c>
      <c r="J1409" s="2">
        <f t="shared" si="35"/>
        <v>4</v>
      </c>
      <c r="K1409">
        <v>10</v>
      </c>
      <c r="L1409" t="s">
        <v>6</v>
      </c>
      <c r="N1409">
        <v>1408</v>
      </c>
      <c r="O1409" s="2">
        <v>47</v>
      </c>
      <c r="P1409" s="2">
        <v>30</v>
      </c>
      <c r="Q1409" s="2">
        <v>77</v>
      </c>
      <c r="R1409" t="s">
        <v>5</v>
      </c>
      <c r="T1409">
        <v>1408</v>
      </c>
      <c r="U1409" s="2">
        <v>86</v>
      </c>
      <c r="V1409" s="2">
        <v>2</v>
      </c>
      <c r="W1409" s="2">
        <v>84</v>
      </c>
      <c r="X1409" t="s">
        <v>5</v>
      </c>
      <c r="AD1409">
        <v>1408</v>
      </c>
      <c r="AE1409">
        <v>5110</v>
      </c>
      <c r="AF1409">
        <f>COUNTIF(AG1409:AY1409,"&lt;&gt;")</f>
        <v>3</v>
      </c>
      <c r="AG1409">
        <v>14</v>
      </c>
      <c r="AH1409">
        <v>35</v>
      </c>
      <c r="AI1409">
        <v>73</v>
      </c>
    </row>
    <row r="1410" spans="1:40" x14ac:dyDescent="0.2">
      <c r="A1410">
        <v>1409</v>
      </c>
      <c r="B1410" s="2">
        <v>88</v>
      </c>
      <c r="C1410" s="2">
        <v>25</v>
      </c>
      <c r="D1410" s="2">
        <v>2200</v>
      </c>
      <c r="E1410" t="s">
        <v>6</v>
      </c>
      <c r="H1410" s="2">
        <v>95</v>
      </c>
      <c r="I1410" s="2">
        <v>21</v>
      </c>
      <c r="J1410" s="2">
        <f t="shared" ref="J1410:J1473" si="36">(H1410/I1410)-(K1410/I1410)</f>
        <v>4</v>
      </c>
      <c r="K1410">
        <v>11</v>
      </c>
      <c r="L1410" t="s">
        <v>6</v>
      </c>
      <c r="N1410">
        <v>1409</v>
      </c>
      <c r="O1410" s="2">
        <v>47</v>
      </c>
      <c r="P1410" s="2">
        <v>31</v>
      </c>
      <c r="Q1410" s="2">
        <v>78</v>
      </c>
      <c r="R1410" t="s">
        <v>5</v>
      </c>
      <c r="T1410">
        <v>1409</v>
      </c>
      <c r="U1410" s="2">
        <v>86</v>
      </c>
      <c r="V1410" s="2">
        <v>1</v>
      </c>
      <c r="W1410" s="2">
        <v>85</v>
      </c>
      <c r="X1410" t="s">
        <v>5</v>
      </c>
      <c r="AD1410">
        <v>1409</v>
      </c>
      <c r="AE1410">
        <v>6727</v>
      </c>
      <c r="AF1410">
        <f>COUNTIF(AG1410:AY1410,"&lt;&gt;")</f>
        <v>1</v>
      </c>
      <c r="AG1410">
        <v>31</v>
      </c>
    </row>
    <row r="1411" spans="1:40" x14ac:dyDescent="0.2">
      <c r="A1411">
        <v>1410</v>
      </c>
      <c r="B1411" s="2">
        <v>88</v>
      </c>
      <c r="C1411" s="2">
        <v>24</v>
      </c>
      <c r="D1411" s="2">
        <v>2112</v>
      </c>
      <c r="E1411" t="s">
        <v>6</v>
      </c>
      <c r="H1411" s="2">
        <v>96</v>
      </c>
      <c r="I1411" s="2">
        <v>21</v>
      </c>
      <c r="J1411" s="2">
        <f t="shared" si="36"/>
        <v>4</v>
      </c>
      <c r="K1411">
        <v>12</v>
      </c>
      <c r="L1411" t="s">
        <v>6</v>
      </c>
      <c r="N1411">
        <v>1410</v>
      </c>
      <c r="O1411" s="2">
        <v>47</v>
      </c>
      <c r="P1411" s="2">
        <v>32</v>
      </c>
      <c r="Q1411" s="2">
        <v>79</v>
      </c>
      <c r="R1411" t="s">
        <v>5</v>
      </c>
      <c r="T1411">
        <v>1410</v>
      </c>
      <c r="U1411" s="2">
        <v>86</v>
      </c>
      <c r="V1411" s="2">
        <v>0</v>
      </c>
      <c r="W1411" s="2">
        <v>86</v>
      </c>
      <c r="X1411" t="s">
        <v>5</v>
      </c>
      <c r="AD1411">
        <v>1410</v>
      </c>
      <c r="AE1411">
        <v>6460</v>
      </c>
      <c r="AF1411">
        <f>COUNTIF(AG1411:AY1411,"&lt;&gt;")</f>
        <v>8</v>
      </c>
      <c r="AG1411">
        <v>17</v>
      </c>
      <c r="AH1411">
        <v>19</v>
      </c>
      <c r="AI1411">
        <v>34</v>
      </c>
      <c r="AJ1411">
        <v>38</v>
      </c>
      <c r="AK1411">
        <v>68</v>
      </c>
      <c r="AL1411">
        <v>76</v>
      </c>
      <c r="AM1411">
        <v>85</v>
      </c>
      <c r="AN1411">
        <v>95</v>
      </c>
    </row>
    <row r="1412" spans="1:40" x14ac:dyDescent="0.2">
      <c r="A1412">
        <v>1411</v>
      </c>
      <c r="B1412" s="2">
        <v>88</v>
      </c>
      <c r="C1412" s="2">
        <v>23</v>
      </c>
      <c r="D1412" s="2">
        <v>2024</v>
      </c>
      <c r="E1412" t="s">
        <v>6</v>
      </c>
      <c r="H1412" s="2">
        <v>97</v>
      </c>
      <c r="I1412" s="2">
        <v>21</v>
      </c>
      <c r="J1412" s="2">
        <f t="shared" si="36"/>
        <v>3.9999999999999996</v>
      </c>
      <c r="K1412">
        <v>13</v>
      </c>
      <c r="L1412" t="s">
        <v>6</v>
      </c>
      <c r="N1412">
        <v>1411</v>
      </c>
      <c r="O1412" s="2">
        <v>47</v>
      </c>
      <c r="P1412" s="2">
        <v>33</v>
      </c>
      <c r="Q1412" s="2">
        <v>80</v>
      </c>
      <c r="R1412" t="s">
        <v>5</v>
      </c>
      <c r="T1412">
        <v>1411</v>
      </c>
      <c r="U1412" s="2">
        <v>85</v>
      </c>
      <c r="V1412" s="2">
        <v>85</v>
      </c>
      <c r="W1412" s="2">
        <v>0</v>
      </c>
      <c r="X1412" t="s">
        <v>5</v>
      </c>
      <c r="AD1412">
        <v>1411</v>
      </c>
      <c r="AE1412">
        <v>9734</v>
      </c>
      <c r="AF1412">
        <f>COUNTIF(AG1412:AY1412,"&lt;&gt;")</f>
        <v>2</v>
      </c>
      <c r="AG1412">
        <v>31</v>
      </c>
      <c r="AH1412">
        <v>62</v>
      </c>
    </row>
    <row r="1413" spans="1:40" x14ac:dyDescent="0.2">
      <c r="A1413">
        <v>1412</v>
      </c>
      <c r="B1413" s="2">
        <v>88</v>
      </c>
      <c r="C1413" s="2">
        <v>22</v>
      </c>
      <c r="D1413" s="2">
        <v>1936</v>
      </c>
      <c r="E1413" t="s">
        <v>6</v>
      </c>
      <c r="H1413" s="2">
        <v>98</v>
      </c>
      <c r="I1413" s="2">
        <v>21</v>
      </c>
      <c r="J1413" s="2">
        <f t="shared" si="36"/>
        <v>4</v>
      </c>
      <c r="K1413">
        <v>14</v>
      </c>
      <c r="L1413" t="s">
        <v>6</v>
      </c>
      <c r="N1413">
        <v>1412</v>
      </c>
      <c r="O1413" s="2">
        <v>47</v>
      </c>
      <c r="P1413" s="2">
        <v>34</v>
      </c>
      <c r="Q1413" s="2">
        <v>81</v>
      </c>
      <c r="R1413" t="s">
        <v>5</v>
      </c>
      <c r="T1413">
        <v>1412</v>
      </c>
      <c r="U1413" s="2">
        <v>85</v>
      </c>
      <c r="V1413" s="2">
        <v>84</v>
      </c>
      <c r="W1413" s="2">
        <v>1</v>
      </c>
      <c r="X1413" t="s">
        <v>5</v>
      </c>
      <c r="AD1413">
        <v>1412</v>
      </c>
      <c r="AE1413">
        <v>5488</v>
      </c>
      <c r="AF1413">
        <f>COUNTIF(AG1413:AY1413,"&lt;&gt;")</f>
        <v>6</v>
      </c>
      <c r="AG1413">
        <v>14</v>
      </c>
      <c r="AH1413">
        <v>16</v>
      </c>
      <c r="AI1413">
        <v>28</v>
      </c>
      <c r="AJ1413">
        <v>49</v>
      </c>
      <c r="AK1413">
        <v>56</v>
      </c>
      <c r="AL1413">
        <v>98</v>
      </c>
    </row>
    <row r="1414" spans="1:40" x14ac:dyDescent="0.2">
      <c r="A1414">
        <v>1413</v>
      </c>
      <c r="B1414" s="2">
        <v>88</v>
      </c>
      <c r="C1414" s="2">
        <v>21</v>
      </c>
      <c r="D1414" s="2">
        <v>1848</v>
      </c>
      <c r="E1414" t="s">
        <v>6</v>
      </c>
      <c r="H1414" s="2">
        <v>99</v>
      </c>
      <c r="I1414" s="2">
        <v>21</v>
      </c>
      <c r="J1414" s="2">
        <f t="shared" si="36"/>
        <v>4</v>
      </c>
      <c r="K1414">
        <v>15</v>
      </c>
      <c r="L1414" t="s">
        <v>6</v>
      </c>
      <c r="N1414">
        <v>1413</v>
      </c>
      <c r="O1414" s="2">
        <v>47</v>
      </c>
      <c r="P1414" s="2">
        <v>35</v>
      </c>
      <c r="Q1414" s="2">
        <v>82</v>
      </c>
      <c r="R1414" t="s">
        <v>5</v>
      </c>
      <c r="T1414">
        <v>1413</v>
      </c>
      <c r="U1414" s="2">
        <v>85</v>
      </c>
      <c r="V1414" s="2">
        <v>83</v>
      </c>
      <c r="W1414" s="2">
        <v>2</v>
      </c>
      <c r="X1414" t="s">
        <v>5</v>
      </c>
      <c r="AD1414">
        <v>1413</v>
      </c>
      <c r="AE1414">
        <v>7480</v>
      </c>
      <c r="AF1414">
        <f>COUNTIF(AG1414:AY1414,"&lt;&gt;")</f>
        <v>8</v>
      </c>
      <c r="AG1414">
        <v>17</v>
      </c>
      <c r="AH1414">
        <v>22</v>
      </c>
      <c r="AI1414">
        <v>34</v>
      </c>
      <c r="AJ1414">
        <v>44</v>
      </c>
      <c r="AK1414">
        <v>55</v>
      </c>
      <c r="AL1414">
        <v>68</v>
      </c>
      <c r="AM1414">
        <v>85</v>
      </c>
      <c r="AN1414">
        <v>88</v>
      </c>
    </row>
    <row r="1415" spans="1:40" x14ac:dyDescent="0.2">
      <c r="A1415">
        <v>1414</v>
      </c>
      <c r="B1415" s="2">
        <v>88</v>
      </c>
      <c r="C1415" s="2">
        <v>20</v>
      </c>
      <c r="D1415" s="2">
        <v>1760</v>
      </c>
      <c r="E1415" t="s">
        <v>6</v>
      </c>
      <c r="H1415" s="2">
        <v>22</v>
      </c>
      <c r="I1415" s="2">
        <v>21</v>
      </c>
      <c r="J1415" s="2">
        <f t="shared" si="36"/>
        <v>1</v>
      </c>
      <c r="K1415">
        <v>1</v>
      </c>
      <c r="L1415" t="s">
        <v>6</v>
      </c>
      <c r="N1415">
        <v>1414</v>
      </c>
      <c r="O1415" s="2">
        <v>47</v>
      </c>
      <c r="P1415" s="2">
        <v>36</v>
      </c>
      <c r="Q1415" s="2">
        <v>83</v>
      </c>
      <c r="R1415" t="s">
        <v>5</v>
      </c>
      <c r="T1415">
        <v>1414</v>
      </c>
      <c r="U1415" s="2">
        <v>85</v>
      </c>
      <c r="V1415" s="2">
        <v>82</v>
      </c>
      <c r="W1415" s="2">
        <v>3</v>
      </c>
      <c r="X1415" t="s">
        <v>5</v>
      </c>
      <c r="AD1415">
        <v>1414</v>
      </c>
      <c r="AE1415">
        <v>2254</v>
      </c>
      <c r="AF1415">
        <f>COUNTIF(AG1415:AY1415,"&lt;&gt;")</f>
        <v>5</v>
      </c>
      <c r="AG1415">
        <v>14</v>
      </c>
      <c r="AH1415">
        <v>23</v>
      </c>
      <c r="AI1415">
        <v>46</v>
      </c>
      <c r="AJ1415">
        <v>49</v>
      </c>
      <c r="AK1415">
        <v>98</v>
      </c>
    </row>
    <row r="1416" spans="1:40" x14ac:dyDescent="0.2">
      <c r="A1416">
        <v>1415</v>
      </c>
      <c r="B1416" s="2">
        <v>88</v>
      </c>
      <c r="C1416" s="2">
        <v>19</v>
      </c>
      <c r="D1416" s="2">
        <v>1672</v>
      </c>
      <c r="E1416" t="s">
        <v>6</v>
      </c>
      <c r="H1416" s="2">
        <v>23</v>
      </c>
      <c r="I1416" s="2">
        <v>21</v>
      </c>
      <c r="J1416" s="2">
        <f t="shared" si="36"/>
        <v>1</v>
      </c>
      <c r="K1416">
        <v>2</v>
      </c>
      <c r="L1416" t="s">
        <v>6</v>
      </c>
      <c r="N1416">
        <v>1415</v>
      </c>
      <c r="O1416" s="2">
        <v>47</v>
      </c>
      <c r="P1416" s="2">
        <v>37</v>
      </c>
      <c r="Q1416" s="2">
        <v>84</v>
      </c>
      <c r="R1416" t="s">
        <v>5</v>
      </c>
      <c r="T1416">
        <v>1415</v>
      </c>
      <c r="U1416" s="2">
        <v>85</v>
      </c>
      <c r="V1416" s="2">
        <v>81</v>
      </c>
      <c r="W1416" s="2">
        <v>4</v>
      </c>
      <c r="X1416" t="s">
        <v>5</v>
      </c>
      <c r="AD1416">
        <v>1415</v>
      </c>
      <c r="AE1416">
        <v>6107</v>
      </c>
      <c r="AF1416">
        <f>COUNTIF(AG1416:AY1416,"&lt;&gt;")</f>
        <v>1</v>
      </c>
      <c r="AG1416">
        <v>31</v>
      </c>
    </row>
    <row r="1417" spans="1:40" x14ac:dyDescent="0.2">
      <c r="A1417">
        <v>1416</v>
      </c>
      <c r="B1417" s="2">
        <v>88</v>
      </c>
      <c r="C1417" s="2">
        <v>18</v>
      </c>
      <c r="D1417" s="2">
        <v>1584</v>
      </c>
      <c r="E1417" t="s">
        <v>6</v>
      </c>
      <c r="H1417" s="2">
        <v>24</v>
      </c>
      <c r="I1417" s="2">
        <v>21</v>
      </c>
      <c r="J1417" s="2">
        <f t="shared" si="36"/>
        <v>1</v>
      </c>
      <c r="K1417">
        <v>3</v>
      </c>
      <c r="L1417" t="s">
        <v>6</v>
      </c>
      <c r="N1417">
        <v>1416</v>
      </c>
      <c r="O1417" s="2">
        <v>47</v>
      </c>
      <c r="P1417" s="2">
        <v>38</v>
      </c>
      <c r="Q1417" s="2">
        <v>85</v>
      </c>
      <c r="R1417" t="s">
        <v>5</v>
      </c>
      <c r="T1417">
        <v>1416</v>
      </c>
      <c r="U1417" s="2">
        <v>85</v>
      </c>
      <c r="V1417" s="2">
        <v>80</v>
      </c>
      <c r="W1417" s="2">
        <v>5</v>
      </c>
      <c r="X1417" t="s">
        <v>5</v>
      </c>
      <c r="AD1417">
        <v>1416</v>
      </c>
      <c r="AE1417">
        <v>2665</v>
      </c>
      <c r="AF1417">
        <f>COUNTIF(AG1417:AY1417,"&lt;&gt;")</f>
        <v>3</v>
      </c>
      <c r="AG1417">
        <v>13</v>
      </c>
      <c r="AH1417">
        <v>41</v>
      </c>
      <c r="AI1417">
        <v>65</v>
      </c>
    </row>
    <row r="1418" spans="1:40" x14ac:dyDescent="0.2">
      <c r="A1418">
        <v>1417</v>
      </c>
      <c r="B1418" s="2">
        <v>88</v>
      </c>
      <c r="C1418" s="2">
        <v>17</v>
      </c>
      <c r="D1418" s="2">
        <v>1496</v>
      </c>
      <c r="E1418" t="s">
        <v>6</v>
      </c>
      <c r="H1418" s="2">
        <v>25</v>
      </c>
      <c r="I1418" s="2">
        <v>21</v>
      </c>
      <c r="J1418" s="2">
        <f t="shared" si="36"/>
        <v>1</v>
      </c>
      <c r="K1418">
        <v>4</v>
      </c>
      <c r="L1418" t="s">
        <v>6</v>
      </c>
      <c r="N1418">
        <v>1417</v>
      </c>
      <c r="O1418" s="2">
        <v>47</v>
      </c>
      <c r="P1418" s="2">
        <v>39</v>
      </c>
      <c r="Q1418" s="2">
        <v>86</v>
      </c>
      <c r="R1418" t="s">
        <v>5</v>
      </c>
      <c r="T1418">
        <v>1417</v>
      </c>
      <c r="U1418" s="2">
        <v>85</v>
      </c>
      <c r="V1418" s="2">
        <v>79</v>
      </c>
      <c r="W1418" s="2">
        <v>6</v>
      </c>
      <c r="X1418" t="s">
        <v>5</v>
      </c>
      <c r="AD1418">
        <v>1417</v>
      </c>
      <c r="AE1418">
        <v>1425</v>
      </c>
      <c r="AF1418">
        <f>COUNTIF(AG1418:AY1418,"&lt;&gt;")</f>
        <v>6</v>
      </c>
      <c r="AG1418">
        <v>15</v>
      </c>
      <c r="AH1418">
        <v>19</v>
      </c>
      <c r="AI1418">
        <v>25</v>
      </c>
      <c r="AJ1418">
        <v>57</v>
      </c>
      <c r="AK1418">
        <v>75</v>
      </c>
      <c r="AL1418">
        <v>95</v>
      </c>
    </row>
    <row r="1419" spans="1:40" x14ac:dyDescent="0.2">
      <c r="A1419">
        <v>1418</v>
      </c>
      <c r="B1419" s="2">
        <v>88</v>
      </c>
      <c r="C1419" s="2">
        <v>16</v>
      </c>
      <c r="D1419" s="2">
        <v>1408</v>
      </c>
      <c r="E1419" t="s">
        <v>6</v>
      </c>
      <c r="H1419" s="2">
        <v>26</v>
      </c>
      <c r="I1419" s="2">
        <v>21</v>
      </c>
      <c r="J1419" s="2">
        <f t="shared" si="36"/>
        <v>1</v>
      </c>
      <c r="K1419">
        <v>5</v>
      </c>
      <c r="L1419" t="s">
        <v>6</v>
      </c>
      <c r="N1419">
        <v>1418</v>
      </c>
      <c r="O1419" s="2">
        <v>47</v>
      </c>
      <c r="P1419" s="2">
        <v>40</v>
      </c>
      <c r="Q1419" s="2">
        <v>87</v>
      </c>
      <c r="R1419" t="s">
        <v>5</v>
      </c>
      <c r="T1419">
        <v>1418</v>
      </c>
      <c r="U1419" s="2">
        <v>85</v>
      </c>
      <c r="V1419" s="2">
        <v>78</v>
      </c>
      <c r="W1419" s="2">
        <v>7</v>
      </c>
      <c r="X1419" t="s">
        <v>5</v>
      </c>
      <c r="AD1419">
        <v>1418</v>
      </c>
      <c r="AE1419">
        <v>8148</v>
      </c>
      <c r="AF1419">
        <f>COUNTIF(AG1419:AY1419,"&lt;&gt;")</f>
        <v>7</v>
      </c>
      <c r="AG1419">
        <v>12</v>
      </c>
      <c r="AH1419">
        <v>14</v>
      </c>
      <c r="AI1419">
        <v>21</v>
      </c>
      <c r="AJ1419">
        <v>28</v>
      </c>
      <c r="AK1419">
        <v>42</v>
      </c>
      <c r="AL1419">
        <v>84</v>
      </c>
      <c r="AM1419">
        <v>97</v>
      </c>
    </row>
    <row r="1420" spans="1:40" x14ac:dyDescent="0.2">
      <c r="A1420">
        <v>1419</v>
      </c>
      <c r="B1420" s="2">
        <v>88</v>
      </c>
      <c r="C1420" s="2">
        <v>15</v>
      </c>
      <c r="D1420" s="2">
        <v>1320</v>
      </c>
      <c r="E1420" t="s">
        <v>6</v>
      </c>
      <c r="H1420" s="2">
        <v>27</v>
      </c>
      <c r="I1420" s="2">
        <v>21</v>
      </c>
      <c r="J1420" s="2">
        <f t="shared" si="36"/>
        <v>1</v>
      </c>
      <c r="K1420">
        <v>6</v>
      </c>
      <c r="L1420" t="s">
        <v>6</v>
      </c>
      <c r="N1420">
        <v>1419</v>
      </c>
      <c r="O1420" s="2">
        <v>47</v>
      </c>
      <c r="P1420" s="2">
        <v>41</v>
      </c>
      <c r="Q1420" s="2">
        <v>88</v>
      </c>
      <c r="R1420" t="s">
        <v>5</v>
      </c>
      <c r="T1420">
        <v>1419</v>
      </c>
      <c r="U1420" s="2">
        <v>85</v>
      </c>
      <c r="V1420" s="2">
        <v>77</v>
      </c>
      <c r="W1420" s="2">
        <v>8</v>
      </c>
      <c r="X1420" t="s">
        <v>5</v>
      </c>
      <c r="AD1420">
        <v>1419</v>
      </c>
      <c r="AE1420">
        <v>6477</v>
      </c>
      <c r="AF1420">
        <f>COUNTIF(AG1420:AY1420,"&lt;&gt;")</f>
        <v>2</v>
      </c>
      <c r="AG1420">
        <v>17</v>
      </c>
      <c r="AH1420">
        <v>51</v>
      </c>
    </row>
    <row r="1421" spans="1:40" x14ac:dyDescent="0.2">
      <c r="A1421">
        <v>1420</v>
      </c>
      <c r="B1421" s="2">
        <v>88</v>
      </c>
      <c r="C1421" s="2">
        <v>14</v>
      </c>
      <c r="D1421" s="2">
        <v>1232</v>
      </c>
      <c r="E1421" t="s">
        <v>6</v>
      </c>
      <c r="H1421" s="2">
        <v>28</v>
      </c>
      <c r="I1421" s="2">
        <v>21</v>
      </c>
      <c r="J1421" s="2">
        <f t="shared" si="36"/>
        <v>1</v>
      </c>
      <c r="K1421">
        <v>7</v>
      </c>
      <c r="L1421" t="s">
        <v>6</v>
      </c>
      <c r="N1421">
        <v>1420</v>
      </c>
      <c r="O1421" s="2">
        <v>47</v>
      </c>
      <c r="P1421" s="2">
        <v>42</v>
      </c>
      <c r="Q1421" s="2">
        <v>89</v>
      </c>
      <c r="R1421" t="s">
        <v>5</v>
      </c>
      <c r="T1421">
        <v>1420</v>
      </c>
      <c r="U1421" s="2">
        <v>85</v>
      </c>
      <c r="V1421" s="2">
        <v>76</v>
      </c>
      <c r="W1421" s="2">
        <v>9</v>
      </c>
      <c r="X1421" t="s">
        <v>5</v>
      </c>
      <c r="AD1421">
        <v>1420</v>
      </c>
      <c r="AE1421">
        <v>2954</v>
      </c>
      <c r="AF1421">
        <f>COUNTIF(AG1421:AY1421,"&lt;&gt;")</f>
        <v>1</v>
      </c>
      <c r="AG1421">
        <v>14</v>
      </c>
    </row>
    <row r="1422" spans="1:40" x14ac:dyDescent="0.2">
      <c r="A1422">
        <v>1421</v>
      </c>
      <c r="B1422" s="2">
        <v>88</v>
      </c>
      <c r="C1422" s="2">
        <v>13</v>
      </c>
      <c r="D1422" s="2">
        <v>1144</v>
      </c>
      <c r="E1422" t="s">
        <v>6</v>
      </c>
      <c r="H1422" s="2">
        <v>29</v>
      </c>
      <c r="I1422" s="2">
        <v>21</v>
      </c>
      <c r="J1422" s="2">
        <f t="shared" si="36"/>
        <v>1</v>
      </c>
      <c r="K1422">
        <v>8</v>
      </c>
      <c r="L1422" t="s">
        <v>6</v>
      </c>
      <c r="N1422">
        <v>1421</v>
      </c>
      <c r="O1422" s="2">
        <v>47</v>
      </c>
      <c r="P1422" s="2">
        <v>43</v>
      </c>
      <c r="Q1422" s="2">
        <v>90</v>
      </c>
      <c r="R1422" t="s">
        <v>5</v>
      </c>
      <c r="T1422">
        <v>1421</v>
      </c>
      <c r="U1422" s="2">
        <v>85</v>
      </c>
      <c r="V1422" s="2">
        <v>75</v>
      </c>
      <c r="W1422" s="2">
        <v>10</v>
      </c>
      <c r="X1422" t="s">
        <v>5</v>
      </c>
      <c r="AD1422">
        <v>1421</v>
      </c>
      <c r="AE1422">
        <v>5567</v>
      </c>
      <c r="AF1422">
        <f>COUNTIF(AG1422:AY1422,"&lt;&gt;")</f>
        <v>1</v>
      </c>
      <c r="AG1422">
        <v>19</v>
      </c>
    </row>
    <row r="1423" spans="1:40" x14ac:dyDescent="0.2">
      <c r="A1423">
        <v>1422</v>
      </c>
      <c r="B1423" s="2">
        <v>88</v>
      </c>
      <c r="C1423" s="2">
        <v>12</v>
      </c>
      <c r="D1423" s="2">
        <v>1056</v>
      </c>
      <c r="E1423" t="s">
        <v>6</v>
      </c>
      <c r="H1423" s="2">
        <v>30</v>
      </c>
      <c r="I1423" s="2">
        <v>21</v>
      </c>
      <c r="J1423" s="2">
        <f t="shared" si="36"/>
        <v>1</v>
      </c>
      <c r="K1423">
        <v>9</v>
      </c>
      <c r="L1423" t="s">
        <v>6</v>
      </c>
      <c r="N1423">
        <v>1422</v>
      </c>
      <c r="O1423" s="2">
        <v>47</v>
      </c>
      <c r="P1423" s="2">
        <v>44</v>
      </c>
      <c r="Q1423" s="2">
        <v>91</v>
      </c>
      <c r="R1423" t="s">
        <v>5</v>
      </c>
      <c r="T1423">
        <v>1422</v>
      </c>
      <c r="U1423" s="2">
        <v>85</v>
      </c>
      <c r="V1423" s="2">
        <v>74</v>
      </c>
      <c r="W1423" s="2">
        <v>11</v>
      </c>
      <c r="X1423" t="s">
        <v>5</v>
      </c>
      <c r="AD1423">
        <v>1422</v>
      </c>
      <c r="AE1423">
        <v>5985</v>
      </c>
      <c r="AF1423">
        <f>COUNTIF(AG1423:AY1423,"&lt;&gt;")</f>
        <v>8</v>
      </c>
      <c r="AG1423">
        <v>15</v>
      </c>
      <c r="AH1423">
        <v>19</v>
      </c>
      <c r="AI1423">
        <v>21</v>
      </c>
      <c r="AJ1423">
        <v>35</v>
      </c>
      <c r="AK1423">
        <v>45</v>
      </c>
      <c r="AL1423">
        <v>57</v>
      </c>
      <c r="AM1423">
        <v>63</v>
      </c>
      <c r="AN1423">
        <v>95</v>
      </c>
    </row>
    <row r="1424" spans="1:40" x14ac:dyDescent="0.2">
      <c r="A1424">
        <v>1423</v>
      </c>
      <c r="B1424" s="2">
        <v>88</v>
      </c>
      <c r="C1424" s="2">
        <v>11</v>
      </c>
      <c r="D1424" s="2">
        <v>968</v>
      </c>
      <c r="E1424" t="s">
        <v>6</v>
      </c>
      <c r="H1424" s="2">
        <v>31</v>
      </c>
      <c r="I1424" s="2">
        <v>21</v>
      </c>
      <c r="J1424" s="2">
        <f t="shared" si="36"/>
        <v>1</v>
      </c>
      <c r="K1424">
        <v>10</v>
      </c>
      <c r="L1424" t="s">
        <v>6</v>
      </c>
      <c r="N1424">
        <v>1423</v>
      </c>
      <c r="O1424" s="2">
        <v>47</v>
      </c>
      <c r="P1424" s="2">
        <v>45</v>
      </c>
      <c r="Q1424" s="2">
        <v>92</v>
      </c>
      <c r="R1424" t="s">
        <v>5</v>
      </c>
      <c r="T1424">
        <v>1423</v>
      </c>
      <c r="U1424" s="2">
        <v>85</v>
      </c>
      <c r="V1424" s="2">
        <v>73</v>
      </c>
      <c r="W1424" s="2">
        <v>12</v>
      </c>
      <c r="X1424" t="s">
        <v>5</v>
      </c>
      <c r="AD1424">
        <v>1423</v>
      </c>
      <c r="AE1424">
        <v>3075</v>
      </c>
      <c r="AF1424">
        <f>COUNTIF(AG1424:AY1424,"&lt;&gt;")</f>
        <v>4</v>
      </c>
      <c r="AG1424">
        <v>15</v>
      </c>
      <c r="AH1424">
        <v>25</v>
      </c>
      <c r="AI1424">
        <v>41</v>
      </c>
      <c r="AJ1424">
        <v>75</v>
      </c>
    </row>
    <row r="1425" spans="1:37" x14ac:dyDescent="0.2">
      <c r="A1425">
        <v>1424</v>
      </c>
      <c r="B1425" s="2">
        <v>88</v>
      </c>
      <c r="C1425" s="2">
        <v>10</v>
      </c>
      <c r="D1425" s="2">
        <v>880</v>
      </c>
      <c r="E1425" t="s">
        <v>6</v>
      </c>
      <c r="H1425" s="2">
        <v>32</v>
      </c>
      <c r="I1425" s="2">
        <v>21</v>
      </c>
      <c r="J1425" s="2">
        <f t="shared" si="36"/>
        <v>0.99999999999999989</v>
      </c>
      <c r="K1425">
        <v>11</v>
      </c>
      <c r="L1425" t="s">
        <v>6</v>
      </c>
      <c r="N1425">
        <v>1424</v>
      </c>
      <c r="O1425" s="2">
        <v>47</v>
      </c>
      <c r="P1425" s="2">
        <v>46</v>
      </c>
      <c r="Q1425" s="2">
        <v>93</v>
      </c>
      <c r="R1425" t="s">
        <v>5</v>
      </c>
      <c r="T1425">
        <v>1424</v>
      </c>
      <c r="U1425" s="2">
        <v>85</v>
      </c>
      <c r="V1425" s="2">
        <v>72</v>
      </c>
      <c r="W1425" s="2">
        <v>13</v>
      </c>
      <c r="X1425" t="s">
        <v>5</v>
      </c>
      <c r="AD1425">
        <v>1424</v>
      </c>
      <c r="AE1425">
        <v>3145</v>
      </c>
      <c r="AF1425">
        <f>COUNTIF(AG1425:AY1425,"&lt;&gt;")</f>
        <v>3</v>
      </c>
      <c r="AG1425">
        <v>17</v>
      </c>
      <c r="AH1425">
        <v>37</v>
      </c>
      <c r="AI1425">
        <v>85</v>
      </c>
    </row>
    <row r="1426" spans="1:37" x14ac:dyDescent="0.2">
      <c r="A1426">
        <v>1425</v>
      </c>
      <c r="B1426" s="2">
        <v>88</v>
      </c>
      <c r="C1426" s="2">
        <v>9</v>
      </c>
      <c r="D1426" s="2">
        <v>792</v>
      </c>
      <c r="E1426" t="s">
        <v>6</v>
      </c>
      <c r="H1426" s="2">
        <v>33</v>
      </c>
      <c r="I1426" s="2">
        <v>21</v>
      </c>
      <c r="J1426" s="2">
        <f t="shared" si="36"/>
        <v>1</v>
      </c>
      <c r="K1426">
        <v>12</v>
      </c>
      <c r="L1426" t="s">
        <v>6</v>
      </c>
      <c r="N1426">
        <v>1425</v>
      </c>
      <c r="O1426" s="2">
        <v>47</v>
      </c>
      <c r="P1426" s="2">
        <v>47</v>
      </c>
      <c r="Q1426" s="2">
        <v>94</v>
      </c>
      <c r="R1426" t="s">
        <v>5</v>
      </c>
      <c r="T1426">
        <v>1425</v>
      </c>
      <c r="U1426" s="2">
        <v>85</v>
      </c>
      <c r="V1426" s="2">
        <v>71</v>
      </c>
      <c r="W1426" s="2">
        <v>14</v>
      </c>
      <c r="X1426" t="s">
        <v>5</v>
      </c>
      <c r="AD1426">
        <v>1425</v>
      </c>
      <c r="AE1426">
        <v>5445</v>
      </c>
      <c r="AF1426">
        <f>COUNTIF(AG1426:AY1426,"&lt;&gt;")</f>
        <v>5</v>
      </c>
      <c r="AG1426">
        <v>15</v>
      </c>
      <c r="AH1426">
        <v>33</v>
      </c>
      <c r="AI1426">
        <v>45</v>
      </c>
      <c r="AJ1426">
        <v>55</v>
      </c>
      <c r="AK1426">
        <v>99</v>
      </c>
    </row>
    <row r="1427" spans="1:37" x14ac:dyDescent="0.2">
      <c r="A1427">
        <v>1426</v>
      </c>
      <c r="B1427" s="2">
        <v>88</v>
      </c>
      <c r="C1427" s="2">
        <v>8</v>
      </c>
      <c r="D1427" s="2">
        <v>704</v>
      </c>
      <c r="E1427" t="s">
        <v>6</v>
      </c>
      <c r="H1427" s="2">
        <v>34</v>
      </c>
      <c r="I1427" s="2">
        <v>21</v>
      </c>
      <c r="J1427" s="2">
        <f t="shared" si="36"/>
        <v>1</v>
      </c>
      <c r="K1427">
        <v>13</v>
      </c>
      <c r="L1427" t="s">
        <v>6</v>
      </c>
      <c r="N1427">
        <v>1426</v>
      </c>
      <c r="O1427" s="2">
        <v>47</v>
      </c>
      <c r="P1427" s="2">
        <v>48</v>
      </c>
      <c r="Q1427" s="2">
        <v>95</v>
      </c>
      <c r="R1427" t="s">
        <v>5</v>
      </c>
      <c r="T1427">
        <v>1426</v>
      </c>
      <c r="U1427" s="2">
        <v>85</v>
      </c>
      <c r="V1427" s="2">
        <v>70</v>
      </c>
      <c r="W1427" s="2">
        <v>15</v>
      </c>
      <c r="X1427" t="s">
        <v>5</v>
      </c>
      <c r="AD1427">
        <v>1426</v>
      </c>
      <c r="AE1427">
        <v>3286</v>
      </c>
      <c r="AF1427">
        <f>COUNTIF(AG1427:AY1427,"&lt;&gt;")</f>
        <v>3</v>
      </c>
      <c r="AG1427">
        <v>31</v>
      </c>
      <c r="AH1427">
        <v>53</v>
      </c>
      <c r="AI1427">
        <v>62</v>
      </c>
    </row>
    <row r="1428" spans="1:37" x14ac:dyDescent="0.2">
      <c r="A1428">
        <v>1427</v>
      </c>
      <c r="B1428" s="2">
        <v>88</v>
      </c>
      <c r="C1428" s="2">
        <v>7</v>
      </c>
      <c r="D1428" s="2">
        <v>616</v>
      </c>
      <c r="E1428" t="s">
        <v>6</v>
      </c>
      <c r="H1428" s="2">
        <v>35</v>
      </c>
      <c r="I1428" s="2">
        <v>21</v>
      </c>
      <c r="J1428" s="2">
        <f t="shared" si="36"/>
        <v>1</v>
      </c>
      <c r="K1428">
        <v>14</v>
      </c>
      <c r="L1428" t="s">
        <v>6</v>
      </c>
      <c r="N1428">
        <v>1427</v>
      </c>
      <c r="O1428" s="2">
        <v>47</v>
      </c>
      <c r="P1428" s="2">
        <v>49</v>
      </c>
      <c r="Q1428" s="2">
        <v>96</v>
      </c>
      <c r="R1428" t="s">
        <v>5</v>
      </c>
      <c r="T1428">
        <v>1427</v>
      </c>
      <c r="U1428" s="2">
        <v>85</v>
      </c>
      <c r="V1428" s="2">
        <v>69</v>
      </c>
      <c r="W1428" s="2">
        <v>16</v>
      </c>
      <c r="X1428" t="s">
        <v>5</v>
      </c>
      <c r="AD1428">
        <v>1427</v>
      </c>
      <c r="AE1428">
        <v>4667</v>
      </c>
      <c r="AF1428">
        <f>COUNTIF(AG1428:AY1428,"&lt;&gt;")</f>
        <v>1</v>
      </c>
      <c r="AG1428">
        <v>13</v>
      </c>
    </row>
    <row r="1429" spans="1:37" x14ac:dyDescent="0.2">
      <c r="A1429">
        <v>1428</v>
      </c>
      <c r="B1429" s="2">
        <v>88</v>
      </c>
      <c r="C1429" s="2">
        <v>6</v>
      </c>
      <c r="D1429" s="2">
        <v>528</v>
      </c>
      <c r="E1429" t="s">
        <v>6</v>
      </c>
      <c r="H1429" s="2">
        <v>36</v>
      </c>
      <c r="I1429" s="2">
        <v>21</v>
      </c>
      <c r="J1429" s="2">
        <f t="shared" si="36"/>
        <v>0.99999999999999989</v>
      </c>
      <c r="K1429">
        <v>15</v>
      </c>
      <c r="L1429" t="s">
        <v>6</v>
      </c>
      <c r="N1429">
        <v>1428</v>
      </c>
      <c r="O1429" s="2">
        <v>47</v>
      </c>
      <c r="P1429" s="2">
        <v>50</v>
      </c>
      <c r="Q1429" s="2">
        <v>97</v>
      </c>
      <c r="R1429" t="s">
        <v>5</v>
      </c>
      <c r="T1429">
        <v>1428</v>
      </c>
      <c r="U1429" s="2">
        <v>85</v>
      </c>
      <c r="V1429" s="2">
        <v>68</v>
      </c>
      <c r="W1429" s="2">
        <v>17</v>
      </c>
      <c r="X1429" t="s">
        <v>5</v>
      </c>
      <c r="AD1429">
        <v>1428</v>
      </c>
      <c r="AE1429">
        <v>4731</v>
      </c>
      <c r="AF1429">
        <f>COUNTIF(AG1429:AY1429,"&lt;&gt;")</f>
        <v>3</v>
      </c>
      <c r="AG1429">
        <v>19</v>
      </c>
      <c r="AH1429">
        <v>57</v>
      </c>
      <c r="AI1429">
        <v>83</v>
      </c>
    </row>
    <row r="1430" spans="1:37" x14ac:dyDescent="0.2">
      <c r="A1430">
        <v>1429</v>
      </c>
      <c r="B1430" s="2">
        <v>88</v>
      </c>
      <c r="C1430" s="2">
        <v>5</v>
      </c>
      <c r="D1430" s="2">
        <v>440</v>
      </c>
      <c r="E1430" t="s">
        <v>6</v>
      </c>
      <c r="H1430" s="2">
        <v>37</v>
      </c>
      <c r="I1430" s="2">
        <v>21</v>
      </c>
      <c r="J1430" s="2">
        <f t="shared" si="36"/>
        <v>1</v>
      </c>
      <c r="K1430">
        <v>16</v>
      </c>
      <c r="L1430" t="s">
        <v>6</v>
      </c>
      <c r="N1430">
        <v>1429</v>
      </c>
      <c r="O1430" s="2">
        <v>47</v>
      </c>
      <c r="P1430" s="2">
        <v>51</v>
      </c>
      <c r="Q1430" s="2">
        <v>98</v>
      </c>
      <c r="R1430" t="s">
        <v>5</v>
      </c>
      <c r="T1430">
        <v>1429</v>
      </c>
      <c r="U1430" s="2">
        <v>85</v>
      </c>
      <c r="V1430" s="2">
        <v>67</v>
      </c>
      <c r="W1430" s="2">
        <v>18</v>
      </c>
      <c r="X1430" t="s">
        <v>5</v>
      </c>
      <c r="AD1430">
        <v>1429</v>
      </c>
      <c r="AE1430">
        <v>9583</v>
      </c>
      <c r="AF1430">
        <f>COUNTIF(AG1430:AY1430,"&lt;&gt;")</f>
        <v>1</v>
      </c>
      <c r="AG1430">
        <v>37</v>
      </c>
    </row>
    <row r="1431" spans="1:37" x14ac:dyDescent="0.2">
      <c r="A1431">
        <v>1430</v>
      </c>
      <c r="B1431" s="2">
        <v>88</v>
      </c>
      <c r="C1431" s="2">
        <v>4</v>
      </c>
      <c r="D1431" s="2">
        <v>352</v>
      </c>
      <c r="E1431" t="s">
        <v>6</v>
      </c>
      <c r="H1431" s="2">
        <v>38</v>
      </c>
      <c r="I1431" s="2">
        <v>21</v>
      </c>
      <c r="J1431" s="2">
        <f t="shared" si="36"/>
        <v>1</v>
      </c>
      <c r="K1431">
        <v>17</v>
      </c>
      <c r="L1431" t="s">
        <v>6</v>
      </c>
      <c r="N1431">
        <v>1430</v>
      </c>
      <c r="O1431" s="2">
        <v>47</v>
      </c>
      <c r="P1431" s="2">
        <v>52</v>
      </c>
      <c r="Q1431" s="2">
        <v>99</v>
      </c>
      <c r="R1431" t="s">
        <v>5</v>
      </c>
      <c r="T1431">
        <v>1430</v>
      </c>
      <c r="U1431" s="2">
        <v>85</v>
      </c>
      <c r="V1431" s="2">
        <v>66</v>
      </c>
      <c r="W1431" s="2">
        <v>19</v>
      </c>
      <c r="X1431" t="s">
        <v>5</v>
      </c>
      <c r="AD1431">
        <v>1430</v>
      </c>
      <c r="AE1431">
        <v>6832</v>
      </c>
      <c r="AF1431">
        <f>COUNTIF(AG1431:AY1431,"&lt;&gt;")</f>
        <v>5</v>
      </c>
      <c r="AG1431">
        <v>14</v>
      </c>
      <c r="AH1431">
        <v>16</v>
      </c>
      <c r="AI1431">
        <v>28</v>
      </c>
      <c r="AJ1431">
        <v>56</v>
      </c>
      <c r="AK1431">
        <v>61</v>
      </c>
    </row>
    <row r="1432" spans="1:37" x14ac:dyDescent="0.2">
      <c r="A1432">
        <v>1431</v>
      </c>
      <c r="B1432" s="2">
        <v>88</v>
      </c>
      <c r="C1432" s="2">
        <v>3</v>
      </c>
      <c r="D1432" s="2">
        <v>264</v>
      </c>
      <c r="E1432" t="s">
        <v>6</v>
      </c>
      <c r="H1432" s="2">
        <v>39</v>
      </c>
      <c r="I1432" s="2">
        <v>21</v>
      </c>
      <c r="J1432" s="2">
        <f t="shared" si="36"/>
        <v>1</v>
      </c>
      <c r="K1432">
        <v>18</v>
      </c>
      <c r="L1432" t="s">
        <v>6</v>
      </c>
      <c r="N1432">
        <v>1431</v>
      </c>
      <c r="O1432" s="2">
        <v>47</v>
      </c>
      <c r="P1432" s="2">
        <v>53</v>
      </c>
      <c r="Q1432" s="2">
        <v>100</v>
      </c>
      <c r="R1432" t="s">
        <v>5</v>
      </c>
      <c r="T1432">
        <v>1431</v>
      </c>
      <c r="U1432" s="2">
        <v>85</v>
      </c>
      <c r="V1432" s="2">
        <v>65</v>
      </c>
      <c r="W1432" s="2">
        <v>20</v>
      </c>
      <c r="X1432" t="s">
        <v>5</v>
      </c>
      <c r="AD1432">
        <v>1431</v>
      </c>
      <c r="AE1432">
        <v>2247</v>
      </c>
      <c r="AF1432">
        <f>COUNTIF(AG1432:AY1432,"&lt;&gt;")</f>
        <v>1</v>
      </c>
      <c r="AG1432">
        <v>21</v>
      </c>
    </row>
    <row r="1433" spans="1:37" x14ac:dyDescent="0.2">
      <c r="A1433">
        <v>1432</v>
      </c>
      <c r="B1433" s="2">
        <v>88</v>
      </c>
      <c r="C1433" s="2">
        <v>2</v>
      </c>
      <c r="D1433" s="2">
        <v>176</v>
      </c>
      <c r="E1433" t="s">
        <v>6</v>
      </c>
      <c r="H1433" s="2">
        <v>40</v>
      </c>
      <c r="I1433" s="2">
        <v>21</v>
      </c>
      <c r="J1433" s="2">
        <f t="shared" si="36"/>
        <v>0.99999999999999989</v>
      </c>
      <c r="K1433">
        <v>19</v>
      </c>
      <c r="L1433" t="s">
        <v>6</v>
      </c>
      <c r="N1433">
        <v>1432</v>
      </c>
      <c r="O1433" s="2">
        <v>46</v>
      </c>
      <c r="P1433" s="2">
        <v>1</v>
      </c>
      <c r="Q1433" s="2">
        <v>47</v>
      </c>
      <c r="R1433" t="s">
        <v>5</v>
      </c>
      <c r="T1433">
        <v>1432</v>
      </c>
      <c r="U1433" s="2">
        <v>85</v>
      </c>
      <c r="V1433" s="2">
        <v>64</v>
      </c>
      <c r="W1433" s="2">
        <v>21</v>
      </c>
      <c r="X1433" t="s">
        <v>5</v>
      </c>
      <c r="AD1433">
        <v>1432</v>
      </c>
      <c r="AE1433">
        <v>1037</v>
      </c>
      <c r="AF1433">
        <f>COUNTIF(AG1433:AY1433,"&lt;&gt;")</f>
        <v>2</v>
      </c>
      <c r="AG1433">
        <v>17</v>
      </c>
      <c r="AH1433">
        <v>61</v>
      </c>
    </row>
    <row r="1434" spans="1:37" x14ac:dyDescent="0.2">
      <c r="A1434">
        <v>1433</v>
      </c>
      <c r="B1434" s="2">
        <v>88</v>
      </c>
      <c r="C1434" s="2">
        <v>1</v>
      </c>
      <c r="D1434" s="2">
        <v>88</v>
      </c>
      <c r="E1434" t="s">
        <v>6</v>
      </c>
      <c r="H1434" s="2">
        <v>41</v>
      </c>
      <c r="I1434" s="2">
        <v>21</v>
      </c>
      <c r="J1434" s="2">
        <f t="shared" si="36"/>
        <v>1</v>
      </c>
      <c r="K1434">
        <v>20</v>
      </c>
      <c r="L1434" t="s">
        <v>6</v>
      </c>
      <c r="N1434">
        <v>1433</v>
      </c>
      <c r="O1434" s="2">
        <v>46</v>
      </c>
      <c r="P1434" s="2">
        <v>2</v>
      </c>
      <c r="Q1434" s="2">
        <v>48</v>
      </c>
      <c r="R1434" t="s">
        <v>5</v>
      </c>
      <c r="T1434">
        <v>1433</v>
      </c>
      <c r="U1434" s="2">
        <v>85</v>
      </c>
      <c r="V1434" s="2">
        <v>63</v>
      </c>
      <c r="W1434" s="2">
        <v>22</v>
      </c>
      <c r="X1434" t="s">
        <v>5</v>
      </c>
      <c r="AD1434">
        <v>1433</v>
      </c>
      <c r="AE1434">
        <v>8845</v>
      </c>
      <c r="AF1434">
        <f>COUNTIF(AG1434:AY1434,"&lt;&gt;")</f>
        <v>2</v>
      </c>
      <c r="AG1434">
        <v>29</v>
      </c>
      <c r="AH1434">
        <v>61</v>
      </c>
    </row>
    <row r="1435" spans="1:37" x14ac:dyDescent="0.2">
      <c r="A1435">
        <v>1434</v>
      </c>
      <c r="B1435" s="2">
        <v>88</v>
      </c>
      <c r="C1435" s="2">
        <v>0</v>
      </c>
      <c r="D1435" s="2">
        <v>0</v>
      </c>
      <c r="E1435" t="s">
        <v>6</v>
      </c>
      <c r="H1435" s="2">
        <v>44</v>
      </c>
      <c r="I1435" s="2">
        <v>22</v>
      </c>
      <c r="J1435" s="2">
        <f t="shared" si="36"/>
        <v>2</v>
      </c>
      <c r="K1435">
        <v>0</v>
      </c>
      <c r="L1435" t="s">
        <v>6</v>
      </c>
      <c r="N1435">
        <v>1434</v>
      </c>
      <c r="O1435" s="2">
        <v>46</v>
      </c>
      <c r="P1435" s="2">
        <v>3</v>
      </c>
      <c r="Q1435" s="2">
        <v>49</v>
      </c>
      <c r="R1435" t="s">
        <v>5</v>
      </c>
      <c r="T1435">
        <v>1434</v>
      </c>
      <c r="U1435" s="2">
        <v>85</v>
      </c>
      <c r="V1435" s="2">
        <v>62</v>
      </c>
      <c r="W1435" s="2">
        <v>23</v>
      </c>
      <c r="X1435" t="s">
        <v>5</v>
      </c>
      <c r="AD1435">
        <v>1434</v>
      </c>
      <c r="AE1435">
        <v>6549</v>
      </c>
      <c r="AF1435">
        <f>COUNTIF(AG1435:AY1435,"&lt;&gt;")</f>
        <v>2</v>
      </c>
      <c r="AG1435">
        <v>37</v>
      </c>
      <c r="AH1435">
        <v>59</v>
      </c>
    </row>
    <row r="1436" spans="1:37" x14ac:dyDescent="0.2">
      <c r="A1436">
        <v>1435</v>
      </c>
      <c r="B1436" s="2">
        <v>87</v>
      </c>
      <c r="C1436" s="2">
        <v>100</v>
      </c>
      <c r="D1436" s="2">
        <v>8700</v>
      </c>
      <c r="E1436" t="s">
        <v>6</v>
      </c>
      <c r="H1436" s="2">
        <v>45</v>
      </c>
      <c r="I1436" s="2">
        <v>22</v>
      </c>
      <c r="J1436" s="2">
        <f t="shared" si="36"/>
        <v>2</v>
      </c>
      <c r="K1436">
        <v>1</v>
      </c>
      <c r="L1436" t="s">
        <v>6</v>
      </c>
      <c r="N1436">
        <v>1435</v>
      </c>
      <c r="O1436" s="2">
        <v>46</v>
      </c>
      <c r="P1436" s="2">
        <v>4</v>
      </c>
      <c r="Q1436" s="2">
        <v>50</v>
      </c>
      <c r="R1436" t="s">
        <v>5</v>
      </c>
      <c r="T1436">
        <v>1435</v>
      </c>
      <c r="U1436" s="2">
        <v>85</v>
      </c>
      <c r="V1436" s="2">
        <v>61</v>
      </c>
      <c r="W1436" s="2">
        <v>24</v>
      </c>
      <c r="X1436" t="s">
        <v>5</v>
      </c>
      <c r="AD1436">
        <v>1435</v>
      </c>
      <c r="AE1436">
        <v>3979</v>
      </c>
      <c r="AF1436">
        <f>COUNTIF(AG1436:AY1436,"&lt;&gt;")</f>
        <v>1</v>
      </c>
      <c r="AG1436">
        <v>23</v>
      </c>
    </row>
    <row r="1437" spans="1:37" x14ac:dyDescent="0.2">
      <c r="A1437">
        <v>1436</v>
      </c>
      <c r="B1437" s="2">
        <v>87</v>
      </c>
      <c r="C1437" s="2">
        <v>99</v>
      </c>
      <c r="D1437" s="2">
        <v>8613</v>
      </c>
      <c r="E1437" t="s">
        <v>6</v>
      </c>
      <c r="H1437" s="2">
        <v>46</v>
      </c>
      <c r="I1437" s="2">
        <v>22</v>
      </c>
      <c r="J1437" s="2">
        <f t="shared" si="36"/>
        <v>2</v>
      </c>
      <c r="K1437">
        <v>2</v>
      </c>
      <c r="L1437" t="s">
        <v>6</v>
      </c>
      <c r="N1437">
        <v>1436</v>
      </c>
      <c r="O1437" s="2">
        <v>46</v>
      </c>
      <c r="P1437" s="2">
        <v>5</v>
      </c>
      <c r="Q1437" s="2">
        <v>51</v>
      </c>
      <c r="R1437" t="s">
        <v>5</v>
      </c>
      <c r="T1437">
        <v>1436</v>
      </c>
      <c r="U1437" s="2">
        <v>85</v>
      </c>
      <c r="V1437" s="2">
        <v>60</v>
      </c>
      <c r="W1437" s="2">
        <v>25</v>
      </c>
      <c r="X1437" t="s">
        <v>5</v>
      </c>
      <c r="AD1437">
        <v>1436</v>
      </c>
      <c r="AE1437">
        <v>9232</v>
      </c>
      <c r="AF1437">
        <f>COUNTIF(AG1437:AY1437,"&lt;&gt;")</f>
        <v>1</v>
      </c>
      <c r="AG1437">
        <v>16</v>
      </c>
    </row>
    <row r="1438" spans="1:37" x14ac:dyDescent="0.2">
      <c r="A1438">
        <v>1437</v>
      </c>
      <c r="B1438" s="2">
        <v>87</v>
      </c>
      <c r="C1438" s="2">
        <v>98</v>
      </c>
      <c r="D1438" s="2">
        <v>8526</v>
      </c>
      <c r="E1438" t="s">
        <v>6</v>
      </c>
      <c r="H1438" s="2">
        <v>47</v>
      </c>
      <c r="I1438" s="2">
        <v>22</v>
      </c>
      <c r="J1438" s="2">
        <f t="shared" si="36"/>
        <v>2</v>
      </c>
      <c r="K1438">
        <v>3</v>
      </c>
      <c r="L1438" t="s">
        <v>6</v>
      </c>
      <c r="N1438">
        <v>1437</v>
      </c>
      <c r="O1438" s="2">
        <v>46</v>
      </c>
      <c r="P1438" s="2">
        <v>6</v>
      </c>
      <c r="Q1438" s="2">
        <v>52</v>
      </c>
      <c r="R1438" t="s">
        <v>5</v>
      </c>
      <c r="T1438">
        <v>1437</v>
      </c>
      <c r="U1438" s="2">
        <v>85</v>
      </c>
      <c r="V1438" s="2">
        <v>59</v>
      </c>
      <c r="W1438" s="2">
        <v>26</v>
      </c>
      <c r="X1438" t="s">
        <v>5</v>
      </c>
      <c r="AD1438">
        <v>1437</v>
      </c>
      <c r="AE1438">
        <v>7833</v>
      </c>
      <c r="AF1438">
        <f>COUNTIF(AG1438:AY1438,"&lt;&gt;")</f>
        <v>1</v>
      </c>
      <c r="AG1438">
        <v>21</v>
      </c>
    </row>
    <row r="1439" spans="1:37" x14ac:dyDescent="0.2">
      <c r="A1439">
        <v>1438</v>
      </c>
      <c r="B1439" s="2">
        <v>87</v>
      </c>
      <c r="C1439" s="2">
        <v>97</v>
      </c>
      <c r="D1439" s="2">
        <v>8439</v>
      </c>
      <c r="E1439" t="s">
        <v>6</v>
      </c>
      <c r="H1439" s="2">
        <v>48</v>
      </c>
      <c r="I1439" s="2">
        <v>22</v>
      </c>
      <c r="J1439" s="2">
        <f t="shared" si="36"/>
        <v>1.9999999999999998</v>
      </c>
      <c r="K1439">
        <v>4</v>
      </c>
      <c r="L1439" t="s">
        <v>6</v>
      </c>
      <c r="N1439">
        <v>1438</v>
      </c>
      <c r="O1439" s="2">
        <v>46</v>
      </c>
      <c r="P1439" s="2">
        <v>7</v>
      </c>
      <c r="Q1439" s="2">
        <v>53</v>
      </c>
      <c r="R1439" t="s">
        <v>5</v>
      </c>
      <c r="T1439">
        <v>1438</v>
      </c>
      <c r="U1439" s="2">
        <v>85</v>
      </c>
      <c r="V1439" s="2">
        <v>58</v>
      </c>
      <c r="W1439" s="2">
        <v>27</v>
      </c>
      <c r="X1439" t="s">
        <v>5</v>
      </c>
      <c r="AD1439">
        <v>1438</v>
      </c>
      <c r="AE1439">
        <v>8217</v>
      </c>
      <c r="AF1439">
        <f>COUNTIF(AG1439:AY1439,"&lt;&gt;")</f>
        <v>3</v>
      </c>
      <c r="AG1439">
        <v>33</v>
      </c>
      <c r="AH1439">
        <v>83</v>
      </c>
      <c r="AI1439">
        <v>99</v>
      </c>
    </row>
    <row r="1440" spans="1:37" x14ac:dyDescent="0.2">
      <c r="A1440">
        <v>1439</v>
      </c>
      <c r="B1440" s="2">
        <v>87</v>
      </c>
      <c r="C1440" s="2">
        <v>96</v>
      </c>
      <c r="D1440" s="2">
        <v>8352</v>
      </c>
      <c r="E1440" t="s">
        <v>6</v>
      </c>
      <c r="H1440" s="2">
        <v>49</v>
      </c>
      <c r="I1440" s="2">
        <v>22</v>
      </c>
      <c r="J1440" s="2">
        <f t="shared" si="36"/>
        <v>1.9999999999999998</v>
      </c>
      <c r="K1440">
        <v>5</v>
      </c>
      <c r="L1440" t="s">
        <v>6</v>
      </c>
      <c r="N1440">
        <v>1439</v>
      </c>
      <c r="O1440" s="2">
        <v>46</v>
      </c>
      <c r="P1440" s="2">
        <v>8</v>
      </c>
      <c r="Q1440" s="2">
        <v>54</v>
      </c>
      <c r="R1440" t="s">
        <v>5</v>
      </c>
      <c r="T1440">
        <v>1439</v>
      </c>
      <c r="U1440" s="2">
        <v>85</v>
      </c>
      <c r="V1440" s="2">
        <v>57</v>
      </c>
      <c r="W1440" s="2">
        <v>28</v>
      </c>
      <c r="X1440" t="s">
        <v>5</v>
      </c>
      <c r="AD1440">
        <v>1439</v>
      </c>
      <c r="AE1440">
        <v>4371</v>
      </c>
      <c r="AF1440">
        <f>COUNTIF(AG1440:AY1440,"&lt;&gt;")</f>
        <v>3</v>
      </c>
      <c r="AG1440">
        <v>31</v>
      </c>
      <c r="AH1440">
        <v>47</v>
      </c>
      <c r="AI1440">
        <v>93</v>
      </c>
    </row>
    <row r="1441" spans="1:40" x14ac:dyDescent="0.2">
      <c r="A1441">
        <v>1440</v>
      </c>
      <c r="B1441" s="2">
        <v>87</v>
      </c>
      <c r="C1441" s="2">
        <v>95</v>
      </c>
      <c r="D1441" s="2">
        <v>8265</v>
      </c>
      <c r="E1441" t="s">
        <v>6</v>
      </c>
      <c r="H1441" s="2">
        <v>50</v>
      </c>
      <c r="I1441" s="2">
        <v>22</v>
      </c>
      <c r="J1441" s="2">
        <f t="shared" si="36"/>
        <v>2</v>
      </c>
      <c r="K1441">
        <v>6</v>
      </c>
      <c r="L1441" t="s">
        <v>6</v>
      </c>
      <c r="N1441">
        <v>1440</v>
      </c>
      <c r="O1441" s="2">
        <v>46</v>
      </c>
      <c r="P1441" s="2">
        <v>9</v>
      </c>
      <c r="Q1441" s="2">
        <v>55</v>
      </c>
      <c r="R1441" t="s">
        <v>5</v>
      </c>
      <c r="T1441">
        <v>1440</v>
      </c>
      <c r="U1441" s="2">
        <v>85</v>
      </c>
      <c r="V1441" s="2">
        <v>56</v>
      </c>
      <c r="W1441" s="2">
        <v>29</v>
      </c>
      <c r="X1441" t="s">
        <v>5</v>
      </c>
      <c r="AD1441">
        <v>1440</v>
      </c>
      <c r="AE1441">
        <v>7803</v>
      </c>
      <c r="AF1441">
        <f>COUNTIF(AG1441:AY1441,"&lt;&gt;")</f>
        <v>3</v>
      </c>
      <c r="AG1441">
        <v>17</v>
      </c>
      <c r="AH1441">
        <v>27</v>
      </c>
      <c r="AI1441">
        <v>51</v>
      </c>
    </row>
    <row r="1442" spans="1:40" x14ac:dyDescent="0.2">
      <c r="A1442">
        <v>1441</v>
      </c>
      <c r="B1442" s="2">
        <v>87</v>
      </c>
      <c r="C1442" s="2">
        <v>94</v>
      </c>
      <c r="D1442" s="2">
        <v>8178</v>
      </c>
      <c r="E1442" t="s">
        <v>6</v>
      </c>
      <c r="H1442" s="2">
        <v>51</v>
      </c>
      <c r="I1442" s="2">
        <v>22</v>
      </c>
      <c r="J1442" s="2">
        <f t="shared" si="36"/>
        <v>2</v>
      </c>
      <c r="K1442">
        <v>7</v>
      </c>
      <c r="L1442" t="s">
        <v>6</v>
      </c>
      <c r="N1442">
        <v>1441</v>
      </c>
      <c r="O1442" s="2">
        <v>46</v>
      </c>
      <c r="P1442" s="2">
        <v>10</v>
      </c>
      <c r="Q1442" s="2">
        <v>56</v>
      </c>
      <c r="R1442" t="s">
        <v>5</v>
      </c>
      <c r="T1442">
        <v>1441</v>
      </c>
      <c r="U1442" s="2">
        <v>85</v>
      </c>
      <c r="V1442" s="2">
        <v>55</v>
      </c>
      <c r="W1442" s="2">
        <v>30</v>
      </c>
      <c r="X1442" t="s">
        <v>5</v>
      </c>
      <c r="AD1442">
        <v>1441</v>
      </c>
      <c r="AE1442">
        <v>1387</v>
      </c>
      <c r="AF1442">
        <f>COUNTIF(AG1442:AY1442,"&lt;&gt;")</f>
        <v>2</v>
      </c>
      <c r="AG1442">
        <v>19</v>
      </c>
      <c r="AH1442">
        <v>73</v>
      </c>
    </row>
    <row r="1443" spans="1:40" x14ac:dyDescent="0.2">
      <c r="A1443">
        <v>1442</v>
      </c>
      <c r="B1443" s="2">
        <v>87</v>
      </c>
      <c r="C1443" s="2">
        <v>93</v>
      </c>
      <c r="D1443" s="2">
        <v>8091</v>
      </c>
      <c r="E1443" t="s">
        <v>6</v>
      </c>
      <c r="H1443" s="2">
        <v>52</v>
      </c>
      <c r="I1443" s="2">
        <v>22</v>
      </c>
      <c r="J1443" s="2">
        <f t="shared" si="36"/>
        <v>2</v>
      </c>
      <c r="K1443">
        <v>8</v>
      </c>
      <c r="L1443" t="s">
        <v>6</v>
      </c>
      <c r="N1443">
        <v>1442</v>
      </c>
      <c r="O1443" s="2">
        <v>46</v>
      </c>
      <c r="P1443" s="2">
        <v>11</v>
      </c>
      <c r="Q1443" s="2">
        <v>57</v>
      </c>
      <c r="R1443" t="s">
        <v>5</v>
      </c>
      <c r="T1443">
        <v>1442</v>
      </c>
      <c r="U1443" s="2">
        <v>85</v>
      </c>
      <c r="V1443" s="2">
        <v>54</v>
      </c>
      <c r="W1443" s="2">
        <v>31</v>
      </c>
      <c r="X1443" t="s">
        <v>5</v>
      </c>
      <c r="AD1443">
        <v>1442</v>
      </c>
      <c r="AE1443">
        <v>7209</v>
      </c>
      <c r="AF1443">
        <f>COUNTIF(AG1443:AY1443,"&lt;&gt;")</f>
        <v>3</v>
      </c>
      <c r="AG1443">
        <v>27</v>
      </c>
      <c r="AH1443">
        <v>81</v>
      </c>
      <c r="AI1443">
        <v>89</v>
      </c>
    </row>
    <row r="1444" spans="1:40" x14ac:dyDescent="0.2">
      <c r="A1444">
        <v>1443</v>
      </c>
      <c r="B1444" s="2">
        <v>87</v>
      </c>
      <c r="C1444" s="2">
        <v>92</v>
      </c>
      <c r="D1444" s="2">
        <v>8004</v>
      </c>
      <c r="E1444" t="s">
        <v>6</v>
      </c>
      <c r="H1444" s="2">
        <v>53</v>
      </c>
      <c r="I1444" s="2">
        <v>22</v>
      </c>
      <c r="J1444" s="2">
        <f t="shared" si="36"/>
        <v>2</v>
      </c>
      <c r="K1444">
        <v>9</v>
      </c>
      <c r="L1444" t="s">
        <v>6</v>
      </c>
      <c r="N1444">
        <v>1443</v>
      </c>
      <c r="O1444" s="2">
        <v>46</v>
      </c>
      <c r="P1444" s="2">
        <v>12</v>
      </c>
      <c r="Q1444" s="2">
        <v>58</v>
      </c>
      <c r="R1444" t="s">
        <v>5</v>
      </c>
      <c r="T1444">
        <v>1443</v>
      </c>
      <c r="U1444" s="2">
        <v>85</v>
      </c>
      <c r="V1444" s="2">
        <v>53</v>
      </c>
      <c r="W1444" s="2">
        <v>32</v>
      </c>
      <c r="X1444" t="s">
        <v>5</v>
      </c>
      <c r="AD1444">
        <v>1443</v>
      </c>
      <c r="AE1444">
        <v>8943</v>
      </c>
      <c r="AF1444">
        <f>COUNTIF(AG1444:AY1444,"&lt;&gt;")</f>
        <v>1</v>
      </c>
      <c r="AG1444">
        <v>33</v>
      </c>
    </row>
    <row r="1445" spans="1:40" x14ac:dyDescent="0.2">
      <c r="A1445">
        <v>1444</v>
      </c>
      <c r="B1445" s="2">
        <v>87</v>
      </c>
      <c r="C1445" s="2">
        <v>91</v>
      </c>
      <c r="D1445" s="2">
        <v>7917</v>
      </c>
      <c r="E1445" t="s">
        <v>6</v>
      </c>
      <c r="H1445" s="2">
        <v>54</v>
      </c>
      <c r="I1445" s="2">
        <v>22</v>
      </c>
      <c r="J1445" s="2">
        <f t="shared" si="36"/>
        <v>2</v>
      </c>
      <c r="K1445">
        <v>10</v>
      </c>
      <c r="L1445" t="s">
        <v>6</v>
      </c>
      <c r="N1445">
        <v>1444</v>
      </c>
      <c r="O1445" s="2">
        <v>46</v>
      </c>
      <c r="P1445" s="2">
        <v>13</v>
      </c>
      <c r="Q1445" s="2">
        <v>59</v>
      </c>
      <c r="R1445" t="s">
        <v>5</v>
      </c>
      <c r="T1445">
        <v>1444</v>
      </c>
      <c r="U1445" s="2">
        <v>85</v>
      </c>
      <c r="V1445" s="2">
        <v>52</v>
      </c>
      <c r="W1445" s="2">
        <v>33</v>
      </c>
      <c r="X1445" t="s">
        <v>5</v>
      </c>
      <c r="AD1445">
        <v>1444</v>
      </c>
      <c r="AE1445">
        <v>8382</v>
      </c>
      <c r="AF1445">
        <f>COUNTIF(AG1445:AY1445,"&lt;&gt;")</f>
        <v>3</v>
      </c>
      <c r="AG1445">
        <v>22</v>
      </c>
      <c r="AH1445">
        <v>33</v>
      </c>
      <c r="AI1445">
        <v>66</v>
      </c>
    </row>
    <row r="1446" spans="1:40" x14ac:dyDescent="0.2">
      <c r="A1446">
        <v>1445</v>
      </c>
      <c r="B1446" s="2">
        <v>87</v>
      </c>
      <c r="C1446" s="2">
        <v>90</v>
      </c>
      <c r="D1446" s="2">
        <v>7830</v>
      </c>
      <c r="E1446" t="s">
        <v>6</v>
      </c>
      <c r="H1446" s="2">
        <v>55</v>
      </c>
      <c r="I1446" s="2">
        <v>22</v>
      </c>
      <c r="J1446" s="2">
        <f t="shared" si="36"/>
        <v>2</v>
      </c>
      <c r="K1446">
        <v>11</v>
      </c>
      <c r="L1446" t="s">
        <v>6</v>
      </c>
      <c r="N1446">
        <v>1445</v>
      </c>
      <c r="O1446" s="2">
        <v>46</v>
      </c>
      <c r="P1446" s="2">
        <v>14</v>
      </c>
      <c r="Q1446" s="2">
        <v>60</v>
      </c>
      <c r="R1446" t="s">
        <v>5</v>
      </c>
      <c r="T1446">
        <v>1445</v>
      </c>
      <c r="U1446" s="2">
        <v>85</v>
      </c>
      <c r="V1446" s="2">
        <v>51</v>
      </c>
      <c r="W1446" s="2">
        <v>34</v>
      </c>
      <c r="X1446" t="s">
        <v>5</v>
      </c>
      <c r="AD1446">
        <v>1445</v>
      </c>
      <c r="AE1446">
        <v>7613</v>
      </c>
      <c r="AF1446">
        <f>COUNTIF(AG1446:AY1446,"&lt;&gt;")</f>
        <v>1</v>
      </c>
      <c r="AG1446">
        <v>23</v>
      </c>
    </row>
    <row r="1447" spans="1:40" x14ac:dyDescent="0.2">
      <c r="A1447">
        <v>1446</v>
      </c>
      <c r="B1447" s="2">
        <v>87</v>
      </c>
      <c r="C1447" s="2">
        <v>89</v>
      </c>
      <c r="D1447" s="2">
        <v>7743</v>
      </c>
      <c r="E1447" t="s">
        <v>6</v>
      </c>
      <c r="H1447" s="2">
        <v>56</v>
      </c>
      <c r="I1447" s="2">
        <v>22</v>
      </c>
      <c r="J1447" s="2">
        <f t="shared" si="36"/>
        <v>2</v>
      </c>
      <c r="K1447">
        <v>12</v>
      </c>
      <c r="L1447" t="s">
        <v>6</v>
      </c>
      <c r="N1447">
        <v>1446</v>
      </c>
      <c r="O1447" s="2">
        <v>46</v>
      </c>
      <c r="P1447" s="2">
        <v>15</v>
      </c>
      <c r="Q1447" s="2">
        <v>61</v>
      </c>
      <c r="R1447" t="s">
        <v>5</v>
      </c>
      <c r="T1447">
        <v>1446</v>
      </c>
      <c r="U1447" s="2">
        <v>85</v>
      </c>
      <c r="V1447" s="2">
        <v>50</v>
      </c>
      <c r="W1447" s="2">
        <v>35</v>
      </c>
      <c r="X1447" t="s">
        <v>5</v>
      </c>
      <c r="AD1447">
        <v>1446</v>
      </c>
      <c r="AE1447">
        <v>3132</v>
      </c>
      <c r="AF1447">
        <f>COUNTIF(AG1447:AY1447,"&lt;&gt;")</f>
        <v>8</v>
      </c>
      <c r="AG1447">
        <v>12</v>
      </c>
      <c r="AH1447">
        <v>18</v>
      </c>
      <c r="AI1447">
        <v>27</v>
      </c>
      <c r="AJ1447">
        <v>29</v>
      </c>
      <c r="AK1447">
        <v>36</v>
      </c>
      <c r="AL1447">
        <v>54</v>
      </c>
      <c r="AM1447">
        <v>58</v>
      </c>
      <c r="AN1447">
        <v>87</v>
      </c>
    </row>
    <row r="1448" spans="1:40" x14ac:dyDescent="0.2">
      <c r="A1448">
        <v>1447</v>
      </c>
      <c r="B1448" s="2">
        <v>87</v>
      </c>
      <c r="C1448" s="2">
        <v>88</v>
      </c>
      <c r="D1448" s="2">
        <v>7656</v>
      </c>
      <c r="E1448" t="s">
        <v>6</v>
      </c>
      <c r="H1448" s="2">
        <v>57</v>
      </c>
      <c r="I1448" s="2">
        <v>22</v>
      </c>
      <c r="J1448" s="2">
        <f t="shared" si="36"/>
        <v>2</v>
      </c>
      <c r="K1448">
        <v>13</v>
      </c>
      <c r="L1448" t="s">
        <v>6</v>
      </c>
      <c r="N1448">
        <v>1447</v>
      </c>
      <c r="O1448" s="2">
        <v>46</v>
      </c>
      <c r="P1448" s="2">
        <v>16</v>
      </c>
      <c r="Q1448" s="2">
        <v>62</v>
      </c>
      <c r="R1448" t="s">
        <v>5</v>
      </c>
      <c r="T1448">
        <v>1447</v>
      </c>
      <c r="U1448" s="2">
        <v>85</v>
      </c>
      <c r="V1448" s="2">
        <v>49</v>
      </c>
      <c r="W1448" s="2">
        <v>36</v>
      </c>
      <c r="X1448" t="s">
        <v>5</v>
      </c>
      <c r="AD1448">
        <v>1447</v>
      </c>
      <c r="AE1448">
        <v>9230</v>
      </c>
      <c r="AF1448">
        <f>COUNTIF(AG1448:AY1448,"&lt;&gt;")</f>
        <v>4</v>
      </c>
      <c r="AG1448">
        <v>13</v>
      </c>
      <c r="AH1448">
        <v>26</v>
      </c>
      <c r="AI1448">
        <v>65</v>
      </c>
      <c r="AJ1448">
        <v>71</v>
      </c>
    </row>
    <row r="1449" spans="1:40" x14ac:dyDescent="0.2">
      <c r="A1449">
        <v>1448</v>
      </c>
      <c r="B1449" s="2">
        <v>87</v>
      </c>
      <c r="C1449" s="2">
        <v>87</v>
      </c>
      <c r="D1449" s="2">
        <v>7569</v>
      </c>
      <c r="E1449" t="s">
        <v>6</v>
      </c>
      <c r="H1449" s="2">
        <v>58</v>
      </c>
      <c r="I1449" s="2">
        <v>22</v>
      </c>
      <c r="J1449" s="2">
        <f t="shared" si="36"/>
        <v>2</v>
      </c>
      <c r="K1449">
        <v>14</v>
      </c>
      <c r="L1449" t="s">
        <v>6</v>
      </c>
      <c r="N1449">
        <v>1448</v>
      </c>
      <c r="O1449" s="2">
        <v>46</v>
      </c>
      <c r="P1449" s="2">
        <v>17</v>
      </c>
      <c r="Q1449" s="2">
        <v>63</v>
      </c>
      <c r="R1449" t="s">
        <v>5</v>
      </c>
      <c r="T1449">
        <v>1448</v>
      </c>
      <c r="U1449" s="2">
        <v>85</v>
      </c>
      <c r="V1449" s="2">
        <v>48</v>
      </c>
      <c r="W1449" s="2">
        <v>37</v>
      </c>
      <c r="X1449" t="s">
        <v>5</v>
      </c>
      <c r="AD1449">
        <v>1448</v>
      </c>
      <c r="AE1449">
        <v>7688</v>
      </c>
      <c r="AF1449">
        <f>COUNTIF(AG1449:AY1449,"&lt;&gt;")</f>
        <v>2</v>
      </c>
      <c r="AG1449">
        <v>31</v>
      </c>
      <c r="AH1449">
        <v>62</v>
      </c>
    </row>
    <row r="1450" spans="1:40" x14ac:dyDescent="0.2">
      <c r="A1450">
        <v>1449</v>
      </c>
      <c r="B1450" s="2">
        <v>87</v>
      </c>
      <c r="C1450" s="2">
        <v>86</v>
      </c>
      <c r="D1450" s="2">
        <v>7482</v>
      </c>
      <c r="E1450" t="s">
        <v>6</v>
      </c>
      <c r="H1450" s="2">
        <v>59</v>
      </c>
      <c r="I1450" s="2">
        <v>22</v>
      </c>
      <c r="J1450" s="2">
        <f t="shared" si="36"/>
        <v>2</v>
      </c>
      <c r="K1450">
        <v>15</v>
      </c>
      <c r="L1450" t="s">
        <v>6</v>
      </c>
      <c r="N1450">
        <v>1449</v>
      </c>
      <c r="O1450" s="2">
        <v>46</v>
      </c>
      <c r="P1450" s="2">
        <v>18</v>
      </c>
      <c r="Q1450" s="2">
        <v>64</v>
      </c>
      <c r="R1450" t="s">
        <v>5</v>
      </c>
      <c r="T1450">
        <v>1449</v>
      </c>
      <c r="U1450" s="2">
        <v>85</v>
      </c>
      <c r="V1450" s="2">
        <v>47</v>
      </c>
      <c r="W1450" s="2">
        <v>38</v>
      </c>
      <c r="X1450" t="s">
        <v>5</v>
      </c>
      <c r="AD1450">
        <v>1449</v>
      </c>
      <c r="AE1450">
        <v>6370</v>
      </c>
      <c r="AF1450">
        <f>COUNTIF(AG1450:AY1450,"&lt;&gt;")</f>
        <v>8</v>
      </c>
      <c r="AG1450">
        <v>13</v>
      </c>
      <c r="AH1450">
        <v>14</v>
      </c>
      <c r="AI1450">
        <v>26</v>
      </c>
      <c r="AJ1450">
        <v>35</v>
      </c>
      <c r="AK1450">
        <v>49</v>
      </c>
      <c r="AL1450">
        <v>65</v>
      </c>
      <c r="AM1450">
        <v>91</v>
      </c>
      <c r="AN1450">
        <v>98</v>
      </c>
    </row>
    <row r="1451" spans="1:40" x14ac:dyDescent="0.2">
      <c r="A1451">
        <v>1450</v>
      </c>
      <c r="B1451" s="2">
        <v>87</v>
      </c>
      <c r="C1451" s="2">
        <v>85</v>
      </c>
      <c r="D1451" s="2">
        <v>7395</v>
      </c>
      <c r="E1451" t="s">
        <v>6</v>
      </c>
      <c r="H1451" s="2">
        <v>60</v>
      </c>
      <c r="I1451" s="2">
        <v>22</v>
      </c>
      <c r="J1451" s="2">
        <f t="shared" si="36"/>
        <v>1.9999999999999998</v>
      </c>
      <c r="K1451">
        <v>16</v>
      </c>
      <c r="L1451" t="s">
        <v>6</v>
      </c>
      <c r="N1451">
        <v>1450</v>
      </c>
      <c r="O1451" s="2">
        <v>46</v>
      </c>
      <c r="P1451" s="2">
        <v>19</v>
      </c>
      <c r="Q1451" s="2">
        <v>65</v>
      </c>
      <c r="R1451" t="s">
        <v>5</v>
      </c>
      <c r="T1451">
        <v>1450</v>
      </c>
      <c r="U1451" s="2">
        <v>85</v>
      </c>
      <c r="V1451" s="2">
        <v>46</v>
      </c>
      <c r="W1451" s="2">
        <v>39</v>
      </c>
      <c r="X1451" t="s">
        <v>5</v>
      </c>
      <c r="AD1451">
        <v>1450</v>
      </c>
      <c r="AE1451">
        <v>1164</v>
      </c>
      <c r="AF1451">
        <f>COUNTIF(AG1451:AY1451,"&lt;&gt;")</f>
        <v>2</v>
      </c>
      <c r="AG1451">
        <v>12</v>
      </c>
      <c r="AH1451">
        <v>97</v>
      </c>
    </row>
    <row r="1452" spans="1:40" x14ac:dyDescent="0.2">
      <c r="A1452">
        <v>1451</v>
      </c>
      <c r="B1452" s="2">
        <v>87</v>
      </c>
      <c r="C1452" s="2">
        <v>84</v>
      </c>
      <c r="D1452" s="2">
        <v>7308</v>
      </c>
      <c r="E1452" t="s">
        <v>6</v>
      </c>
      <c r="H1452" s="2">
        <v>61</v>
      </c>
      <c r="I1452" s="2">
        <v>22</v>
      </c>
      <c r="J1452" s="2">
        <f t="shared" si="36"/>
        <v>2</v>
      </c>
      <c r="K1452">
        <v>17</v>
      </c>
      <c r="L1452" t="s">
        <v>6</v>
      </c>
      <c r="N1452">
        <v>1451</v>
      </c>
      <c r="O1452" s="2">
        <v>46</v>
      </c>
      <c r="P1452" s="2">
        <v>20</v>
      </c>
      <c r="Q1452" s="2">
        <v>66</v>
      </c>
      <c r="R1452" t="s">
        <v>5</v>
      </c>
      <c r="T1452">
        <v>1451</v>
      </c>
      <c r="U1452" s="2">
        <v>85</v>
      </c>
      <c r="V1452" s="2">
        <v>45</v>
      </c>
      <c r="W1452" s="2">
        <v>40</v>
      </c>
      <c r="X1452" t="s">
        <v>5</v>
      </c>
      <c r="AD1452">
        <v>1451</v>
      </c>
      <c r="AE1452">
        <v>2472</v>
      </c>
      <c r="AF1452">
        <f>COUNTIF(AG1452:AY1452,"&lt;&gt;")</f>
        <v>2</v>
      </c>
      <c r="AG1452">
        <v>12</v>
      </c>
      <c r="AH1452">
        <v>24</v>
      </c>
    </row>
    <row r="1453" spans="1:40" x14ac:dyDescent="0.2">
      <c r="A1453">
        <v>1452</v>
      </c>
      <c r="B1453" s="2">
        <v>87</v>
      </c>
      <c r="C1453" s="2">
        <v>83</v>
      </c>
      <c r="D1453" s="2">
        <v>7221</v>
      </c>
      <c r="E1453" t="s">
        <v>6</v>
      </c>
      <c r="H1453" s="2">
        <v>62</v>
      </c>
      <c r="I1453" s="2">
        <v>22</v>
      </c>
      <c r="J1453" s="2">
        <f t="shared" si="36"/>
        <v>2</v>
      </c>
      <c r="K1453">
        <v>18</v>
      </c>
      <c r="L1453" t="s">
        <v>6</v>
      </c>
      <c r="N1453">
        <v>1452</v>
      </c>
      <c r="O1453" s="2">
        <v>46</v>
      </c>
      <c r="P1453" s="2">
        <v>21</v>
      </c>
      <c r="Q1453" s="2">
        <v>67</v>
      </c>
      <c r="R1453" t="s">
        <v>5</v>
      </c>
      <c r="T1453">
        <v>1452</v>
      </c>
      <c r="U1453" s="2">
        <v>85</v>
      </c>
      <c r="V1453" s="2">
        <v>44</v>
      </c>
      <c r="W1453" s="2">
        <v>41</v>
      </c>
      <c r="X1453" t="s">
        <v>5</v>
      </c>
      <c r="AD1453">
        <v>1452</v>
      </c>
      <c r="AE1453">
        <v>9960</v>
      </c>
      <c r="AF1453">
        <f>COUNTIF(AG1453:AY1453,"&lt;&gt;")</f>
        <v>4</v>
      </c>
      <c r="AG1453">
        <v>12</v>
      </c>
      <c r="AH1453">
        <v>15</v>
      </c>
      <c r="AI1453">
        <v>24</v>
      </c>
      <c r="AJ1453">
        <v>83</v>
      </c>
    </row>
    <row r="1454" spans="1:40" x14ac:dyDescent="0.2">
      <c r="A1454">
        <v>1453</v>
      </c>
      <c r="B1454" s="2">
        <v>87</v>
      </c>
      <c r="C1454" s="2">
        <v>82</v>
      </c>
      <c r="D1454" s="2">
        <v>7134</v>
      </c>
      <c r="E1454" t="s">
        <v>6</v>
      </c>
      <c r="H1454" s="2">
        <v>63</v>
      </c>
      <c r="I1454" s="2">
        <v>22</v>
      </c>
      <c r="J1454" s="2">
        <f t="shared" si="36"/>
        <v>2</v>
      </c>
      <c r="K1454">
        <v>19</v>
      </c>
      <c r="L1454" t="s">
        <v>6</v>
      </c>
      <c r="N1454">
        <v>1453</v>
      </c>
      <c r="O1454" s="2">
        <v>46</v>
      </c>
      <c r="P1454" s="2">
        <v>22</v>
      </c>
      <c r="Q1454" s="2">
        <v>68</v>
      </c>
      <c r="R1454" t="s">
        <v>5</v>
      </c>
      <c r="T1454">
        <v>1453</v>
      </c>
      <c r="U1454" s="2">
        <v>85</v>
      </c>
      <c r="V1454" s="2">
        <v>43</v>
      </c>
      <c r="W1454" s="2">
        <v>42</v>
      </c>
      <c r="X1454" t="s">
        <v>5</v>
      </c>
      <c r="AD1454">
        <v>1453</v>
      </c>
      <c r="AE1454">
        <v>6777</v>
      </c>
      <c r="AF1454">
        <f>COUNTIF(AG1454:AY1454,"&lt;&gt;")</f>
        <v>1</v>
      </c>
      <c r="AG1454">
        <v>27</v>
      </c>
    </row>
    <row r="1455" spans="1:40" x14ac:dyDescent="0.2">
      <c r="A1455">
        <v>1454</v>
      </c>
      <c r="B1455" s="2">
        <v>87</v>
      </c>
      <c r="C1455" s="2">
        <v>81</v>
      </c>
      <c r="D1455" s="2">
        <v>7047</v>
      </c>
      <c r="E1455" t="s">
        <v>6</v>
      </c>
      <c r="H1455" s="2">
        <v>64</v>
      </c>
      <c r="I1455" s="2">
        <v>22</v>
      </c>
      <c r="J1455" s="2">
        <f t="shared" si="36"/>
        <v>2</v>
      </c>
      <c r="K1455">
        <v>20</v>
      </c>
      <c r="L1455" t="s">
        <v>6</v>
      </c>
      <c r="N1455">
        <v>1454</v>
      </c>
      <c r="O1455" s="2">
        <v>46</v>
      </c>
      <c r="P1455" s="2">
        <v>23</v>
      </c>
      <c r="Q1455" s="2">
        <v>69</v>
      </c>
      <c r="R1455" t="s">
        <v>5</v>
      </c>
      <c r="T1455">
        <v>1454</v>
      </c>
      <c r="U1455" s="2">
        <v>85</v>
      </c>
      <c r="V1455" s="2">
        <v>42</v>
      </c>
      <c r="W1455" s="2">
        <v>43</v>
      </c>
      <c r="X1455" t="s">
        <v>5</v>
      </c>
      <c r="AD1455">
        <v>1454</v>
      </c>
      <c r="AE1455">
        <v>5865</v>
      </c>
      <c r="AF1455">
        <f>COUNTIF(AG1455:AY1455,"&lt;&gt;")</f>
        <v>6</v>
      </c>
      <c r="AG1455">
        <v>15</v>
      </c>
      <c r="AH1455">
        <v>17</v>
      </c>
      <c r="AI1455">
        <v>23</v>
      </c>
      <c r="AJ1455">
        <v>51</v>
      </c>
      <c r="AK1455">
        <v>69</v>
      </c>
      <c r="AL1455">
        <v>85</v>
      </c>
    </row>
    <row r="1456" spans="1:40" x14ac:dyDescent="0.2">
      <c r="A1456">
        <v>1455</v>
      </c>
      <c r="B1456" s="2">
        <v>87</v>
      </c>
      <c r="C1456" s="2">
        <v>80</v>
      </c>
      <c r="D1456" s="2">
        <v>6960</v>
      </c>
      <c r="E1456" t="s">
        <v>6</v>
      </c>
      <c r="H1456" s="2">
        <v>65</v>
      </c>
      <c r="I1456" s="2">
        <v>22</v>
      </c>
      <c r="J1456" s="2">
        <f t="shared" si="36"/>
        <v>2</v>
      </c>
      <c r="K1456">
        <v>21</v>
      </c>
      <c r="L1456" t="s">
        <v>6</v>
      </c>
      <c r="N1456">
        <v>1455</v>
      </c>
      <c r="O1456" s="2">
        <v>46</v>
      </c>
      <c r="P1456" s="2">
        <v>24</v>
      </c>
      <c r="Q1456" s="2">
        <v>70</v>
      </c>
      <c r="R1456" t="s">
        <v>5</v>
      </c>
      <c r="T1456">
        <v>1455</v>
      </c>
      <c r="U1456" s="2">
        <v>85</v>
      </c>
      <c r="V1456" s="2">
        <v>41</v>
      </c>
      <c r="W1456" s="2">
        <v>44</v>
      </c>
      <c r="X1456" t="s">
        <v>5</v>
      </c>
      <c r="AD1456">
        <v>1455</v>
      </c>
      <c r="AE1456">
        <v>3072</v>
      </c>
      <c r="AF1456">
        <f>COUNTIF(AG1456:AY1456,"&lt;&gt;")</f>
        <v>7</v>
      </c>
      <c r="AG1456">
        <v>12</v>
      </c>
      <c r="AH1456">
        <v>16</v>
      </c>
      <c r="AI1456">
        <v>24</v>
      </c>
      <c r="AJ1456">
        <v>32</v>
      </c>
      <c r="AK1456">
        <v>48</v>
      </c>
      <c r="AL1456">
        <v>64</v>
      </c>
      <c r="AM1456">
        <v>96</v>
      </c>
    </row>
    <row r="1457" spans="1:38" x14ac:dyDescent="0.2">
      <c r="A1457">
        <v>1456</v>
      </c>
      <c r="B1457" s="2">
        <v>87</v>
      </c>
      <c r="C1457" s="2">
        <v>79</v>
      </c>
      <c r="D1457" s="2">
        <v>6873</v>
      </c>
      <c r="E1457" t="s">
        <v>6</v>
      </c>
      <c r="H1457" s="2">
        <v>66</v>
      </c>
      <c r="I1457" s="2">
        <v>22</v>
      </c>
      <c r="J1457" s="2">
        <f t="shared" si="36"/>
        <v>3</v>
      </c>
      <c r="K1457">
        <v>0</v>
      </c>
      <c r="L1457" t="s">
        <v>6</v>
      </c>
      <c r="N1457">
        <v>1456</v>
      </c>
      <c r="O1457" s="2">
        <v>46</v>
      </c>
      <c r="P1457" s="2">
        <v>25</v>
      </c>
      <c r="Q1457" s="2">
        <v>71</v>
      </c>
      <c r="R1457" t="s">
        <v>5</v>
      </c>
      <c r="T1457">
        <v>1456</v>
      </c>
      <c r="U1457" s="2">
        <v>85</v>
      </c>
      <c r="V1457" s="2">
        <v>40</v>
      </c>
      <c r="W1457" s="2">
        <v>45</v>
      </c>
      <c r="X1457" t="s">
        <v>5</v>
      </c>
      <c r="AD1457">
        <v>1456</v>
      </c>
      <c r="AE1457">
        <v>4154</v>
      </c>
      <c r="AF1457">
        <f>COUNTIF(AG1457:AY1457,"&lt;&gt;")</f>
        <v>3</v>
      </c>
      <c r="AG1457">
        <v>31</v>
      </c>
      <c r="AH1457">
        <v>62</v>
      </c>
      <c r="AI1457">
        <v>67</v>
      </c>
    </row>
    <row r="1458" spans="1:38" x14ac:dyDescent="0.2">
      <c r="A1458">
        <v>1457</v>
      </c>
      <c r="B1458" s="2">
        <v>87</v>
      </c>
      <c r="C1458" s="2">
        <v>78</v>
      </c>
      <c r="D1458" s="2">
        <v>6786</v>
      </c>
      <c r="E1458" t="s">
        <v>6</v>
      </c>
      <c r="H1458" s="2">
        <v>67</v>
      </c>
      <c r="I1458" s="2">
        <v>22</v>
      </c>
      <c r="J1458" s="2">
        <f t="shared" si="36"/>
        <v>3</v>
      </c>
      <c r="K1458">
        <v>1</v>
      </c>
      <c r="L1458" t="s">
        <v>6</v>
      </c>
      <c r="N1458">
        <v>1457</v>
      </c>
      <c r="O1458" s="2">
        <v>46</v>
      </c>
      <c r="P1458" s="2">
        <v>26</v>
      </c>
      <c r="Q1458" s="2">
        <v>72</v>
      </c>
      <c r="R1458" t="s">
        <v>5</v>
      </c>
      <c r="T1458">
        <v>1457</v>
      </c>
      <c r="U1458" s="2">
        <v>85</v>
      </c>
      <c r="V1458" s="2">
        <v>39</v>
      </c>
      <c r="W1458" s="2">
        <v>46</v>
      </c>
      <c r="X1458" t="s">
        <v>5</v>
      </c>
      <c r="AD1458">
        <v>1457</v>
      </c>
      <c r="AE1458">
        <v>6555</v>
      </c>
      <c r="AF1458">
        <f>COUNTIF(AG1458:AY1458,"&lt;&gt;")</f>
        <v>6</v>
      </c>
      <c r="AG1458">
        <v>15</v>
      </c>
      <c r="AH1458">
        <v>19</v>
      </c>
      <c r="AI1458">
        <v>23</v>
      </c>
      <c r="AJ1458">
        <v>57</v>
      </c>
      <c r="AK1458">
        <v>69</v>
      </c>
      <c r="AL1458">
        <v>95</v>
      </c>
    </row>
    <row r="1459" spans="1:38" x14ac:dyDescent="0.2">
      <c r="A1459">
        <v>1458</v>
      </c>
      <c r="B1459" s="2">
        <v>87</v>
      </c>
      <c r="C1459" s="2">
        <v>77</v>
      </c>
      <c r="D1459" s="2">
        <v>6699</v>
      </c>
      <c r="E1459" t="s">
        <v>6</v>
      </c>
      <c r="H1459" s="2">
        <v>68</v>
      </c>
      <c r="I1459" s="2">
        <v>22</v>
      </c>
      <c r="J1459" s="2">
        <f t="shared" si="36"/>
        <v>3</v>
      </c>
      <c r="K1459">
        <v>2</v>
      </c>
      <c r="L1459" t="s">
        <v>6</v>
      </c>
      <c r="N1459">
        <v>1458</v>
      </c>
      <c r="O1459" s="2">
        <v>46</v>
      </c>
      <c r="P1459" s="2">
        <v>27</v>
      </c>
      <c r="Q1459" s="2">
        <v>73</v>
      </c>
      <c r="R1459" t="s">
        <v>5</v>
      </c>
      <c r="T1459">
        <v>1458</v>
      </c>
      <c r="U1459" s="2">
        <v>85</v>
      </c>
      <c r="V1459" s="2">
        <v>38</v>
      </c>
      <c r="W1459" s="2">
        <v>47</v>
      </c>
      <c r="X1459" t="s">
        <v>5</v>
      </c>
      <c r="AD1459">
        <v>1458</v>
      </c>
      <c r="AE1459">
        <v>6356</v>
      </c>
      <c r="AF1459">
        <f>COUNTIF(AG1459:AY1459,"&lt;&gt;")</f>
        <v>2</v>
      </c>
      <c r="AG1459">
        <v>14</v>
      </c>
      <c r="AH1459">
        <v>28</v>
      </c>
    </row>
    <row r="1460" spans="1:38" x14ac:dyDescent="0.2">
      <c r="A1460">
        <v>1459</v>
      </c>
      <c r="B1460" s="2">
        <v>87</v>
      </c>
      <c r="C1460" s="2">
        <v>76</v>
      </c>
      <c r="D1460" s="2">
        <v>6612</v>
      </c>
      <c r="E1460" t="s">
        <v>6</v>
      </c>
      <c r="H1460" s="2">
        <v>69</v>
      </c>
      <c r="I1460" s="2">
        <v>22</v>
      </c>
      <c r="J1460" s="2">
        <f t="shared" si="36"/>
        <v>3</v>
      </c>
      <c r="K1460">
        <v>3</v>
      </c>
      <c r="L1460" t="s">
        <v>6</v>
      </c>
      <c r="N1460">
        <v>1459</v>
      </c>
      <c r="O1460" s="2">
        <v>46</v>
      </c>
      <c r="P1460" s="2">
        <v>28</v>
      </c>
      <c r="Q1460" s="2">
        <v>74</v>
      </c>
      <c r="R1460" t="s">
        <v>5</v>
      </c>
      <c r="T1460">
        <v>1459</v>
      </c>
      <c r="U1460" s="2">
        <v>85</v>
      </c>
      <c r="V1460" s="2">
        <v>37</v>
      </c>
      <c r="W1460" s="2">
        <v>48</v>
      </c>
      <c r="X1460" t="s">
        <v>5</v>
      </c>
      <c r="AD1460">
        <v>1459</v>
      </c>
      <c r="AE1460">
        <v>8430</v>
      </c>
      <c r="AF1460">
        <f>COUNTIF(AG1460:AY1460,"&lt;&gt;")</f>
        <v>1</v>
      </c>
      <c r="AG1460">
        <v>15</v>
      </c>
    </row>
    <row r="1461" spans="1:38" x14ac:dyDescent="0.2">
      <c r="A1461">
        <v>1460</v>
      </c>
      <c r="B1461" s="2">
        <v>87</v>
      </c>
      <c r="C1461" s="2">
        <v>75</v>
      </c>
      <c r="D1461" s="2">
        <v>6525</v>
      </c>
      <c r="E1461" t="s">
        <v>6</v>
      </c>
      <c r="H1461" s="2">
        <v>70</v>
      </c>
      <c r="I1461" s="2">
        <v>22</v>
      </c>
      <c r="J1461" s="2">
        <f t="shared" si="36"/>
        <v>3</v>
      </c>
      <c r="K1461">
        <v>4</v>
      </c>
      <c r="L1461" t="s">
        <v>6</v>
      </c>
      <c r="N1461">
        <v>1460</v>
      </c>
      <c r="O1461" s="2">
        <v>46</v>
      </c>
      <c r="P1461" s="2">
        <v>29</v>
      </c>
      <c r="Q1461" s="2">
        <v>75</v>
      </c>
      <c r="R1461" t="s">
        <v>5</v>
      </c>
      <c r="T1461">
        <v>1460</v>
      </c>
      <c r="U1461" s="2">
        <v>85</v>
      </c>
      <c r="V1461" s="2">
        <v>36</v>
      </c>
      <c r="W1461" s="2">
        <v>49</v>
      </c>
      <c r="X1461" t="s">
        <v>5</v>
      </c>
      <c r="AD1461">
        <v>1460</v>
      </c>
      <c r="AE1461">
        <v>4901</v>
      </c>
      <c r="AF1461">
        <f>COUNTIF(AG1461:AY1461,"&lt;&gt;")</f>
        <v>2</v>
      </c>
      <c r="AG1461">
        <v>13</v>
      </c>
      <c r="AH1461">
        <v>29</v>
      </c>
    </row>
    <row r="1462" spans="1:38" x14ac:dyDescent="0.2">
      <c r="A1462">
        <v>1461</v>
      </c>
      <c r="B1462" s="2">
        <v>87</v>
      </c>
      <c r="C1462" s="2">
        <v>74</v>
      </c>
      <c r="D1462" s="2">
        <v>6438</v>
      </c>
      <c r="E1462" t="s">
        <v>6</v>
      </c>
      <c r="H1462" s="2">
        <v>71</v>
      </c>
      <c r="I1462" s="2">
        <v>22</v>
      </c>
      <c r="J1462" s="2">
        <f t="shared" si="36"/>
        <v>3</v>
      </c>
      <c r="K1462">
        <v>5</v>
      </c>
      <c r="L1462" t="s">
        <v>6</v>
      </c>
      <c r="N1462">
        <v>1461</v>
      </c>
      <c r="O1462" s="2">
        <v>46</v>
      </c>
      <c r="P1462" s="2">
        <v>30</v>
      </c>
      <c r="Q1462" s="2">
        <v>76</v>
      </c>
      <c r="R1462" t="s">
        <v>5</v>
      </c>
      <c r="T1462">
        <v>1461</v>
      </c>
      <c r="U1462" s="2">
        <v>85</v>
      </c>
      <c r="V1462" s="2">
        <v>35</v>
      </c>
      <c r="W1462" s="2">
        <v>50</v>
      </c>
      <c r="X1462" t="s">
        <v>5</v>
      </c>
      <c r="AD1462">
        <v>1461</v>
      </c>
      <c r="AE1462">
        <v>9552</v>
      </c>
      <c r="AF1462">
        <f>COUNTIF(AG1462:AY1462,"&lt;&gt;")</f>
        <v>4</v>
      </c>
      <c r="AG1462">
        <v>12</v>
      </c>
      <c r="AH1462">
        <v>16</v>
      </c>
      <c r="AI1462">
        <v>24</v>
      </c>
      <c r="AJ1462">
        <v>48</v>
      </c>
    </row>
    <row r="1463" spans="1:38" x14ac:dyDescent="0.2">
      <c r="A1463">
        <v>1462</v>
      </c>
      <c r="B1463" s="2">
        <v>87</v>
      </c>
      <c r="C1463" s="2">
        <v>73</v>
      </c>
      <c r="D1463" s="2">
        <v>6351</v>
      </c>
      <c r="E1463" t="s">
        <v>6</v>
      </c>
      <c r="H1463" s="2">
        <v>72</v>
      </c>
      <c r="I1463" s="2">
        <v>22</v>
      </c>
      <c r="J1463" s="2">
        <f t="shared" si="36"/>
        <v>3</v>
      </c>
      <c r="K1463">
        <v>6</v>
      </c>
      <c r="L1463" t="s">
        <v>6</v>
      </c>
      <c r="N1463">
        <v>1462</v>
      </c>
      <c r="O1463" s="2">
        <v>46</v>
      </c>
      <c r="P1463" s="2">
        <v>31</v>
      </c>
      <c r="Q1463" s="2">
        <v>77</v>
      </c>
      <c r="R1463" t="s">
        <v>5</v>
      </c>
      <c r="T1463">
        <v>1462</v>
      </c>
      <c r="U1463" s="2">
        <v>85</v>
      </c>
      <c r="V1463" s="2">
        <v>34</v>
      </c>
      <c r="W1463" s="2">
        <v>51</v>
      </c>
      <c r="X1463" t="s">
        <v>5</v>
      </c>
      <c r="AD1463">
        <v>1462</v>
      </c>
      <c r="AE1463">
        <v>8854</v>
      </c>
      <c r="AF1463">
        <f>COUNTIF(AG1463:AY1463,"&lt;&gt;")</f>
        <v>2</v>
      </c>
      <c r="AG1463">
        <v>19</v>
      </c>
      <c r="AH1463">
        <v>38</v>
      </c>
    </row>
    <row r="1464" spans="1:38" x14ac:dyDescent="0.2">
      <c r="A1464">
        <v>1463</v>
      </c>
      <c r="B1464" s="2">
        <v>87</v>
      </c>
      <c r="C1464" s="2">
        <v>72</v>
      </c>
      <c r="D1464" s="2">
        <v>6264</v>
      </c>
      <c r="E1464" t="s">
        <v>6</v>
      </c>
      <c r="H1464" s="2">
        <v>73</v>
      </c>
      <c r="I1464" s="2">
        <v>22</v>
      </c>
      <c r="J1464" s="2">
        <f t="shared" si="36"/>
        <v>3</v>
      </c>
      <c r="K1464">
        <v>7</v>
      </c>
      <c r="L1464" t="s">
        <v>6</v>
      </c>
      <c r="N1464">
        <v>1463</v>
      </c>
      <c r="O1464" s="2">
        <v>46</v>
      </c>
      <c r="P1464" s="2">
        <v>32</v>
      </c>
      <c r="Q1464" s="2">
        <v>78</v>
      </c>
      <c r="R1464" t="s">
        <v>5</v>
      </c>
      <c r="T1464">
        <v>1463</v>
      </c>
      <c r="U1464" s="2">
        <v>85</v>
      </c>
      <c r="V1464" s="2">
        <v>33</v>
      </c>
      <c r="W1464" s="2">
        <v>52</v>
      </c>
      <c r="X1464" t="s">
        <v>5</v>
      </c>
      <c r="AD1464">
        <v>1463</v>
      </c>
      <c r="AE1464">
        <v>9347</v>
      </c>
      <c r="AF1464">
        <f>COUNTIF(AG1464:AY1464,"&lt;&gt;")</f>
        <v>1</v>
      </c>
      <c r="AG1464">
        <v>13</v>
      </c>
    </row>
    <row r="1465" spans="1:38" x14ac:dyDescent="0.2">
      <c r="A1465">
        <v>1464</v>
      </c>
      <c r="B1465" s="2">
        <v>87</v>
      </c>
      <c r="C1465" s="2">
        <v>71</v>
      </c>
      <c r="D1465" s="2">
        <v>6177</v>
      </c>
      <c r="E1465" t="s">
        <v>6</v>
      </c>
      <c r="H1465" s="2">
        <v>74</v>
      </c>
      <c r="I1465" s="2">
        <v>22</v>
      </c>
      <c r="J1465" s="2">
        <f t="shared" si="36"/>
        <v>3</v>
      </c>
      <c r="K1465">
        <v>8</v>
      </c>
      <c r="L1465" t="s">
        <v>6</v>
      </c>
      <c r="N1465">
        <v>1464</v>
      </c>
      <c r="O1465" s="2">
        <v>46</v>
      </c>
      <c r="P1465" s="2">
        <v>33</v>
      </c>
      <c r="Q1465" s="2">
        <v>79</v>
      </c>
      <c r="R1465" t="s">
        <v>5</v>
      </c>
      <c r="T1465">
        <v>1464</v>
      </c>
      <c r="U1465" s="2">
        <v>85</v>
      </c>
      <c r="V1465" s="2">
        <v>32</v>
      </c>
      <c r="W1465" s="2">
        <v>53</v>
      </c>
      <c r="X1465" t="s">
        <v>5</v>
      </c>
      <c r="AD1465">
        <v>1464</v>
      </c>
      <c r="AE1465">
        <v>6061</v>
      </c>
      <c r="AF1465">
        <f>COUNTIF(AG1465:AY1465,"&lt;&gt;")</f>
        <v>2</v>
      </c>
      <c r="AG1465">
        <v>19</v>
      </c>
      <c r="AH1465">
        <v>29</v>
      </c>
    </row>
    <row r="1466" spans="1:38" x14ac:dyDescent="0.2">
      <c r="A1466">
        <v>1465</v>
      </c>
      <c r="B1466" s="2">
        <v>87</v>
      </c>
      <c r="C1466" s="2">
        <v>70</v>
      </c>
      <c r="D1466" s="2">
        <v>6090</v>
      </c>
      <c r="E1466" t="s">
        <v>6</v>
      </c>
      <c r="H1466" s="2">
        <v>75</v>
      </c>
      <c r="I1466" s="2">
        <v>22</v>
      </c>
      <c r="J1466" s="2">
        <f t="shared" si="36"/>
        <v>3</v>
      </c>
      <c r="K1466">
        <v>9</v>
      </c>
      <c r="L1466" t="s">
        <v>6</v>
      </c>
      <c r="N1466">
        <v>1465</v>
      </c>
      <c r="O1466" s="2">
        <v>46</v>
      </c>
      <c r="P1466" s="2">
        <v>34</v>
      </c>
      <c r="Q1466" s="2">
        <v>80</v>
      </c>
      <c r="R1466" t="s">
        <v>5</v>
      </c>
      <c r="T1466">
        <v>1465</v>
      </c>
      <c r="U1466" s="2">
        <v>85</v>
      </c>
      <c r="V1466" s="2">
        <v>31</v>
      </c>
      <c r="W1466" s="2">
        <v>54</v>
      </c>
      <c r="X1466" t="s">
        <v>5</v>
      </c>
      <c r="AD1466">
        <v>1465</v>
      </c>
      <c r="AE1466">
        <v>2580</v>
      </c>
      <c r="AF1466">
        <f>COUNTIF(AG1466:AY1466,"&lt;&gt;")</f>
        <v>4</v>
      </c>
      <c r="AG1466">
        <v>12</v>
      </c>
      <c r="AH1466">
        <v>15</v>
      </c>
      <c r="AI1466">
        <v>43</v>
      </c>
      <c r="AJ1466">
        <v>86</v>
      </c>
    </row>
    <row r="1467" spans="1:38" x14ac:dyDescent="0.2">
      <c r="A1467">
        <v>1466</v>
      </c>
      <c r="B1467" s="2">
        <v>87</v>
      </c>
      <c r="C1467" s="2">
        <v>69</v>
      </c>
      <c r="D1467" s="2">
        <v>6003</v>
      </c>
      <c r="E1467" t="s">
        <v>6</v>
      </c>
      <c r="H1467" s="2">
        <v>76</v>
      </c>
      <c r="I1467" s="2">
        <v>22</v>
      </c>
      <c r="J1467" s="2">
        <f t="shared" si="36"/>
        <v>3</v>
      </c>
      <c r="K1467">
        <v>10</v>
      </c>
      <c r="L1467" t="s">
        <v>6</v>
      </c>
      <c r="N1467">
        <v>1466</v>
      </c>
      <c r="O1467" s="2">
        <v>46</v>
      </c>
      <c r="P1467" s="2">
        <v>35</v>
      </c>
      <c r="Q1467" s="2">
        <v>81</v>
      </c>
      <c r="R1467" t="s">
        <v>5</v>
      </c>
      <c r="T1467">
        <v>1466</v>
      </c>
      <c r="U1467" s="2">
        <v>85</v>
      </c>
      <c r="V1467" s="2">
        <v>30</v>
      </c>
      <c r="W1467" s="2">
        <v>55</v>
      </c>
      <c r="X1467" t="s">
        <v>5</v>
      </c>
      <c r="AD1467">
        <v>1466</v>
      </c>
      <c r="AE1467">
        <v>9898</v>
      </c>
      <c r="AF1467">
        <f>COUNTIF(AG1467:AY1467,"&lt;&gt;")</f>
        <v>3</v>
      </c>
      <c r="AG1467">
        <v>14</v>
      </c>
      <c r="AH1467">
        <v>49</v>
      </c>
      <c r="AI1467">
        <v>98</v>
      </c>
    </row>
    <row r="1468" spans="1:38" x14ac:dyDescent="0.2">
      <c r="A1468">
        <v>1467</v>
      </c>
      <c r="B1468" s="2">
        <v>87</v>
      </c>
      <c r="C1468" s="2">
        <v>68</v>
      </c>
      <c r="D1468" s="2">
        <v>5916</v>
      </c>
      <c r="E1468" t="s">
        <v>6</v>
      </c>
      <c r="H1468" s="2">
        <v>77</v>
      </c>
      <c r="I1468" s="2">
        <v>22</v>
      </c>
      <c r="J1468" s="2">
        <f t="shared" si="36"/>
        <v>3</v>
      </c>
      <c r="K1468">
        <v>11</v>
      </c>
      <c r="L1468" t="s">
        <v>6</v>
      </c>
      <c r="N1468">
        <v>1467</v>
      </c>
      <c r="O1468" s="2">
        <v>46</v>
      </c>
      <c r="P1468" s="2">
        <v>36</v>
      </c>
      <c r="Q1468" s="2">
        <v>82</v>
      </c>
      <c r="R1468" t="s">
        <v>5</v>
      </c>
      <c r="T1468">
        <v>1467</v>
      </c>
      <c r="U1468" s="2">
        <v>85</v>
      </c>
      <c r="V1468" s="2">
        <v>29</v>
      </c>
      <c r="W1468" s="2">
        <v>56</v>
      </c>
      <c r="X1468" t="s">
        <v>5</v>
      </c>
      <c r="AD1468">
        <v>1467</v>
      </c>
      <c r="AE1468">
        <v>7981</v>
      </c>
      <c r="AF1468">
        <f>COUNTIF(AG1468:AY1468,"&lt;&gt;")</f>
        <v>1</v>
      </c>
      <c r="AG1468">
        <v>23</v>
      </c>
    </row>
    <row r="1469" spans="1:38" x14ac:dyDescent="0.2">
      <c r="A1469">
        <v>1468</v>
      </c>
      <c r="B1469" s="2">
        <v>87</v>
      </c>
      <c r="C1469" s="2">
        <v>67</v>
      </c>
      <c r="D1469" s="2">
        <v>5829</v>
      </c>
      <c r="E1469" t="s">
        <v>6</v>
      </c>
      <c r="H1469" s="2">
        <v>78</v>
      </c>
      <c r="I1469" s="2">
        <v>22</v>
      </c>
      <c r="J1469" s="2">
        <f t="shared" si="36"/>
        <v>3</v>
      </c>
      <c r="K1469">
        <v>12</v>
      </c>
      <c r="L1469" t="s">
        <v>6</v>
      </c>
      <c r="N1469">
        <v>1468</v>
      </c>
      <c r="O1469" s="2">
        <v>46</v>
      </c>
      <c r="P1469" s="2">
        <v>37</v>
      </c>
      <c r="Q1469" s="2">
        <v>83</v>
      </c>
      <c r="R1469" t="s">
        <v>5</v>
      </c>
      <c r="T1469">
        <v>1468</v>
      </c>
      <c r="U1469" s="2">
        <v>85</v>
      </c>
      <c r="V1469" s="2">
        <v>28</v>
      </c>
      <c r="W1469" s="2">
        <v>57</v>
      </c>
      <c r="X1469" t="s">
        <v>5</v>
      </c>
      <c r="AD1469">
        <v>1468</v>
      </c>
      <c r="AE1469">
        <v>1624</v>
      </c>
      <c r="AF1469">
        <f>COUNTIF(AG1469:AY1469,"&lt;&gt;")</f>
        <v>5</v>
      </c>
      <c r="AG1469">
        <v>14</v>
      </c>
      <c r="AH1469">
        <v>28</v>
      </c>
      <c r="AI1469">
        <v>29</v>
      </c>
      <c r="AJ1469">
        <v>56</v>
      </c>
      <c r="AK1469">
        <v>58</v>
      </c>
    </row>
    <row r="1470" spans="1:38" x14ac:dyDescent="0.2">
      <c r="A1470">
        <v>1469</v>
      </c>
      <c r="B1470" s="2">
        <v>87</v>
      </c>
      <c r="C1470" s="2">
        <v>66</v>
      </c>
      <c r="D1470" s="2">
        <v>5742</v>
      </c>
      <c r="E1470" t="s">
        <v>6</v>
      </c>
      <c r="H1470" s="2">
        <v>79</v>
      </c>
      <c r="I1470" s="2">
        <v>22</v>
      </c>
      <c r="J1470" s="2">
        <f t="shared" si="36"/>
        <v>3</v>
      </c>
      <c r="K1470">
        <v>13</v>
      </c>
      <c r="L1470" t="s">
        <v>6</v>
      </c>
      <c r="N1470">
        <v>1469</v>
      </c>
      <c r="O1470" s="2">
        <v>46</v>
      </c>
      <c r="P1470" s="2">
        <v>38</v>
      </c>
      <c r="Q1470" s="2">
        <v>84</v>
      </c>
      <c r="R1470" t="s">
        <v>5</v>
      </c>
      <c r="T1470">
        <v>1469</v>
      </c>
      <c r="U1470" s="2">
        <v>85</v>
      </c>
      <c r="V1470" s="2">
        <v>27</v>
      </c>
      <c r="W1470" s="2">
        <v>58</v>
      </c>
      <c r="X1470" t="s">
        <v>5</v>
      </c>
      <c r="AD1470">
        <v>1469</v>
      </c>
      <c r="AE1470">
        <v>4941</v>
      </c>
      <c r="AF1470">
        <f>COUNTIF(AG1470:AY1470,"&lt;&gt;")</f>
        <v>3</v>
      </c>
      <c r="AG1470">
        <v>27</v>
      </c>
      <c r="AH1470">
        <v>61</v>
      </c>
      <c r="AI1470">
        <v>81</v>
      </c>
    </row>
    <row r="1471" spans="1:38" x14ac:dyDescent="0.2">
      <c r="A1471">
        <v>1470</v>
      </c>
      <c r="B1471" s="2">
        <v>87</v>
      </c>
      <c r="C1471" s="2">
        <v>65</v>
      </c>
      <c r="D1471" s="2">
        <v>5655</v>
      </c>
      <c r="E1471" t="s">
        <v>6</v>
      </c>
      <c r="H1471" s="2">
        <v>80</v>
      </c>
      <c r="I1471" s="2">
        <v>22</v>
      </c>
      <c r="J1471" s="2">
        <f t="shared" si="36"/>
        <v>3</v>
      </c>
      <c r="K1471">
        <v>14</v>
      </c>
      <c r="L1471" t="s">
        <v>6</v>
      </c>
      <c r="N1471">
        <v>1470</v>
      </c>
      <c r="O1471" s="2">
        <v>46</v>
      </c>
      <c r="P1471" s="2">
        <v>39</v>
      </c>
      <c r="Q1471" s="2">
        <v>85</v>
      </c>
      <c r="R1471" t="s">
        <v>5</v>
      </c>
      <c r="T1471">
        <v>1470</v>
      </c>
      <c r="U1471" s="2">
        <v>85</v>
      </c>
      <c r="V1471" s="2">
        <v>26</v>
      </c>
      <c r="W1471" s="2">
        <v>59</v>
      </c>
      <c r="X1471" t="s">
        <v>5</v>
      </c>
      <c r="AD1471">
        <v>1470</v>
      </c>
      <c r="AE1471">
        <v>8515</v>
      </c>
      <c r="AF1471">
        <f>COUNTIF(AG1471:AY1471,"&lt;&gt;")</f>
        <v>2</v>
      </c>
      <c r="AG1471">
        <v>13</v>
      </c>
      <c r="AH1471">
        <v>65</v>
      </c>
    </row>
    <row r="1472" spans="1:38" x14ac:dyDescent="0.2">
      <c r="A1472">
        <v>1471</v>
      </c>
      <c r="B1472" s="2">
        <v>87</v>
      </c>
      <c r="C1472" s="2">
        <v>64</v>
      </c>
      <c r="D1472" s="2">
        <v>5568</v>
      </c>
      <c r="E1472" t="s">
        <v>6</v>
      </c>
      <c r="H1472" s="2">
        <v>81</v>
      </c>
      <c r="I1472" s="2">
        <v>22</v>
      </c>
      <c r="J1472" s="2">
        <f t="shared" si="36"/>
        <v>3</v>
      </c>
      <c r="K1472">
        <v>15</v>
      </c>
      <c r="L1472" t="s">
        <v>6</v>
      </c>
      <c r="N1472">
        <v>1471</v>
      </c>
      <c r="O1472" s="2">
        <v>46</v>
      </c>
      <c r="P1472" s="2">
        <v>40</v>
      </c>
      <c r="Q1472" s="2">
        <v>86</v>
      </c>
      <c r="R1472" t="s">
        <v>5</v>
      </c>
      <c r="T1472">
        <v>1471</v>
      </c>
      <c r="U1472" s="2">
        <v>85</v>
      </c>
      <c r="V1472" s="2">
        <v>25</v>
      </c>
      <c r="W1472" s="2">
        <v>60</v>
      </c>
      <c r="X1472" t="s">
        <v>5</v>
      </c>
      <c r="AD1472">
        <v>1471</v>
      </c>
      <c r="AE1472">
        <v>2599</v>
      </c>
      <c r="AF1472">
        <f>COUNTIF(AG1472:AY1472,"&lt;&gt;")</f>
        <v>1</v>
      </c>
      <c r="AG1472">
        <v>23</v>
      </c>
    </row>
    <row r="1473" spans="1:39" x14ac:dyDescent="0.2">
      <c r="A1473">
        <v>1472</v>
      </c>
      <c r="B1473" s="2">
        <v>87</v>
      </c>
      <c r="C1473" s="2">
        <v>63</v>
      </c>
      <c r="D1473" s="2">
        <v>5481</v>
      </c>
      <c r="E1473" t="s">
        <v>6</v>
      </c>
      <c r="H1473" s="2">
        <v>82</v>
      </c>
      <c r="I1473" s="2">
        <v>22</v>
      </c>
      <c r="J1473" s="2">
        <f t="shared" si="36"/>
        <v>3</v>
      </c>
      <c r="K1473">
        <v>16</v>
      </c>
      <c r="L1473" t="s">
        <v>6</v>
      </c>
      <c r="N1473">
        <v>1472</v>
      </c>
      <c r="O1473" s="2">
        <v>46</v>
      </c>
      <c r="P1473" s="2">
        <v>41</v>
      </c>
      <c r="Q1473" s="2">
        <v>87</v>
      </c>
      <c r="R1473" t="s">
        <v>5</v>
      </c>
      <c r="T1473">
        <v>1472</v>
      </c>
      <c r="U1473" s="2">
        <v>85</v>
      </c>
      <c r="V1473" s="2">
        <v>24</v>
      </c>
      <c r="W1473" s="2">
        <v>61</v>
      </c>
      <c r="X1473" t="s">
        <v>5</v>
      </c>
      <c r="AD1473">
        <v>1472</v>
      </c>
      <c r="AE1473">
        <v>8565</v>
      </c>
      <c r="AF1473">
        <f>COUNTIF(AG1473:AY1473,"&lt;&gt;")</f>
        <v>1</v>
      </c>
      <c r="AG1473">
        <v>15</v>
      </c>
    </row>
    <row r="1474" spans="1:39" x14ac:dyDescent="0.2">
      <c r="A1474">
        <v>1473</v>
      </c>
      <c r="B1474" s="2">
        <v>87</v>
      </c>
      <c r="C1474" s="2">
        <v>62</v>
      </c>
      <c r="D1474" s="2">
        <v>5394</v>
      </c>
      <c r="E1474" t="s">
        <v>6</v>
      </c>
      <c r="H1474" s="2">
        <v>83</v>
      </c>
      <c r="I1474" s="2">
        <v>22</v>
      </c>
      <c r="J1474" s="2">
        <f t="shared" ref="J1474:J1537" si="37">(H1474/I1474)-(K1474/I1474)</f>
        <v>3</v>
      </c>
      <c r="K1474">
        <v>17</v>
      </c>
      <c r="L1474" t="s">
        <v>6</v>
      </c>
      <c r="N1474">
        <v>1473</v>
      </c>
      <c r="O1474" s="2">
        <v>46</v>
      </c>
      <c r="P1474" s="2">
        <v>42</v>
      </c>
      <c r="Q1474" s="2">
        <v>88</v>
      </c>
      <c r="R1474" t="s">
        <v>5</v>
      </c>
      <c r="T1474">
        <v>1473</v>
      </c>
      <c r="U1474" s="2">
        <v>85</v>
      </c>
      <c r="V1474" s="2">
        <v>23</v>
      </c>
      <c r="W1474" s="2">
        <v>62</v>
      </c>
      <c r="X1474" t="s">
        <v>5</v>
      </c>
      <c r="AD1474">
        <v>1473</v>
      </c>
      <c r="AE1474">
        <v>9483</v>
      </c>
      <c r="AF1474">
        <f>COUNTIF(AG1474:AY1474,"&lt;&gt;")</f>
        <v>2</v>
      </c>
      <c r="AG1474">
        <v>29</v>
      </c>
      <c r="AH1474">
        <v>87</v>
      </c>
    </row>
    <row r="1475" spans="1:39" x14ac:dyDescent="0.2">
      <c r="A1475">
        <v>1474</v>
      </c>
      <c r="B1475" s="2">
        <v>87</v>
      </c>
      <c r="C1475" s="2">
        <v>61</v>
      </c>
      <c r="D1475" s="2">
        <v>5307</v>
      </c>
      <c r="E1475" t="s">
        <v>6</v>
      </c>
      <c r="H1475" s="2">
        <v>84</v>
      </c>
      <c r="I1475" s="2">
        <v>22</v>
      </c>
      <c r="J1475" s="2">
        <f t="shared" si="37"/>
        <v>3</v>
      </c>
      <c r="K1475">
        <v>18</v>
      </c>
      <c r="L1475" t="s">
        <v>6</v>
      </c>
      <c r="N1475">
        <v>1474</v>
      </c>
      <c r="O1475" s="2">
        <v>46</v>
      </c>
      <c r="P1475" s="2">
        <v>43</v>
      </c>
      <c r="Q1475" s="2">
        <v>89</v>
      </c>
      <c r="R1475" t="s">
        <v>5</v>
      </c>
      <c r="T1475">
        <v>1474</v>
      </c>
      <c r="U1475" s="2">
        <v>85</v>
      </c>
      <c r="V1475" s="2">
        <v>22</v>
      </c>
      <c r="W1475" s="2">
        <v>63</v>
      </c>
      <c r="X1475" t="s">
        <v>5</v>
      </c>
      <c r="AD1475">
        <v>1474</v>
      </c>
      <c r="AE1475">
        <v>9860</v>
      </c>
      <c r="AF1475">
        <f>COUNTIF(AG1475:AY1475,"&lt;&gt;")</f>
        <v>6</v>
      </c>
      <c r="AG1475">
        <v>17</v>
      </c>
      <c r="AH1475">
        <v>29</v>
      </c>
      <c r="AI1475">
        <v>34</v>
      </c>
      <c r="AJ1475">
        <v>58</v>
      </c>
      <c r="AK1475">
        <v>68</v>
      </c>
      <c r="AL1475">
        <v>85</v>
      </c>
    </row>
    <row r="1476" spans="1:39" x14ac:dyDescent="0.2">
      <c r="A1476">
        <v>1475</v>
      </c>
      <c r="B1476" s="2">
        <v>87</v>
      </c>
      <c r="C1476" s="2">
        <v>60</v>
      </c>
      <c r="D1476" s="2">
        <v>5220</v>
      </c>
      <c r="E1476" t="s">
        <v>6</v>
      </c>
      <c r="H1476" s="2">
        <v>85</v>
      </c>
      <c r="I1476" s="2">
        <v>22</v>
      </c>
      <c r="J1476" s="2">
        <f t="shared" si="37"/>
        <v>3</v>
      </c>
      <c r="K1476">
        <v>19</v>
      </c>
      <c r="L1476" t="s">
        <v>6</v>
      </c>
      <c r="N1476">
        <v>1475</v>
      </c>
      <c r="O1476" s="2">
        <v>46</v>
      </c>
      <c r="P1476" s="2">
        <v>44</v>
      </c>
      <c r="Q1476" s="2">
        <v>90</v>
      </c>
      <c r="R1476" t="s">
        <v>5</v>
      </c>
      <c r="T1476">
        <v>1475</v>
      </c>
      <c r="U1476" s="2">
        <v>85</v>
      </c>
      <c r="V1476" s="2">
        <v>21</v>
      </c>
      <c r="W1476" s="2">
        <v>64</v>
      </c>
      <c r="X1476" t="s">
        <v>5</v>
      </c>
      <c r="AD1476">
        <v>1475</v>
      </c>
      <c r="AE1476">
        <v>6141</v>
      </c>
      <c r="AF1476">
        <f>COUNTIF(AG1476:AY1476,"&lt;&gt;")</f>
        <v>3</v>
      </c>
      <c r="AG1476">
        <v>23</v>
      </c>
      <c r="AH1476">
        <v>69</v>
      </c>
      <c r="AI1476">
        <v>89</v>
      </c>
    </row>
    <row r="1477" spans="1:39" x14ac:dyDescent="0.2">
      <c r="A1477">
        <v>1476</v>
      </c>
      <c r="B1477" s="2">
        <v>87</v>
      </c>
      <c r="C1477" s="2">
        <v>59</v>
      </c>
      <c r="D1477" s="2">
        <v>5133</v>
      </c>
      <c r="E1477" t="s">
        <v>6</v>
      </c>
      <c r="H1477" s="2">
        <v>86</v>
      </c>
      <c r="I1477" s="2">
        <v>22</v>
      </c>
      <c r="J1477" s="2">
        <f t="shared" si="37"/>
        <v>3</v>
      </c>
      <c r="K1477">
        <v>20</v>
      </c>
      <c r="L1477" t="s">
        <v>6</v>
      </c>
      <c r="N1477">
        <v>1476</v>
      </c>
      <c r="O1477" s="2">
        <v>46</v>
      </c>
      <c r="P1477" s="2">
        <v>45</v>
      </c>
      <c r="Q1477" s="2">
        <v>91</v>
      </c>
      <c r="R1477" t="s">
        <v>5</v>
      </c>
      <c r="T1477">
        <v>1476</v>
      </c>
      <c r="U1477" s="2">
        <v>85</v>
      </c>
      <c r="V1477" s="2">
        <v>20</v>
      </c>
      <c r="W1477" s="2">
        <v>65</v>
      </c>
      <c r="X1477" t="s">
        <v>5</v>
      </c>
      <c r="AD1477">
        <v>1476</v>
      </c>
      <c r="AE1477">
        <v>9440</v>
      </c>
      <c r="AF1477">
        <f>COUNTIF(AG1477:AY1477,"&lt;&gt;")</f>
        <v>3</v>
      </c>
      <c r="AG1477">
        <v>16</v>
      </c>
      <c r="AH1477">
        <v>32</v>
      </c>
      <c r="AI1477">
        <v>59</v>
      </c>
    </row>
    <row r="1478" spans="1:39" x14ac:dyDescent="0.2">
      <c r="A1478">
        <v>1477</v>
      </c>
      <c r="B1478" s="2">
        <v>87</v>
      </c>
      <c r="C1478" s="2">
        <v>58</v>
      </c>
      <c r="D1478" s="2">
        <v>5046</v>
      </c>
      <c r="E1478" t="s">
        <v>6</v>
      </c>
      <c r="H1478" s="2">
        <v>87</v>
      </c>
      <c r="I1478" s="2">
        <v>22</v>
      </c>
      <c r="J1478" s="2">
        <f t="shared" si="37"/>
        <v>3</v>
      </c>
      <c r="K1478">
        <v>21</v>
      </c>
      <c r="L1478" t="s">
        <v>6</v>
      </c>
      <c r="N1478">
        <v>1477</v>
      </c>
      <c r="O1478" s="2">
        <v>46</v>
      </c>
      <c r="P1478" s="2">
        <v>46</v>
      </c>
      <c r="Q1478" s="2">
        <v>92</v>
      </c>
      <c r="R1478" t="s">
        <v>5</v>
      </c>
      <c r="T1478">
        <v>1477</v>
      </c>
      <c r="U1478" s="2">
        <v>85</v>
      </c>
      <c r="V1478" s="2">
        <v>19</v>
      </c>
      <c r="W1478" s="2">
        <v>66</v>
      </c>
      <c r="X1478" t="s">
        <v>5</v>
      </c>
      <c r="AD1478">
        <v>1477</v>
      </c>
      <c r="AE1478">
        <v>1219</v>
      </c>
      <c r="AF1478">
        <f>COUNTIF(AG1478:AY1478,"&lt;&gt;")</f>
        <v>2</v>
      </c>
      <c r="AG1478">
        <v>23</v>
      </c>
      <c r="AH1478">
        <v>53</v>
      </c>
    </row>
    <row r="1479" spans="1:39" x14ac:dyDescent="0.2">
      <c r="A1479">
        <v>1478</v>
      </c>
      <c r="B1479" s="2">
        <v>87</v>
      </c>
      <c r="C1479" s="2">
        <v>57</v>
      </c>
      <c r="D1479" s="2">
        <v>4959</v>
      </c>
      <c r="E1479" t="s">
        <v>6</v>
      </c>
      <c r="H1479" s="2">
        <v>88</v>
      </c>
      <c r="I1479" s="2">
        <v>22</v>
      </c>
      <c r="J1479" s="2">
        <f t="shared" si="37"/>
        <v>4</v>
      </c>
      <c r="K1479">
        <v>0</v>
      </c>
      <c r="L1479" t="s">
        <v>6</v>
      </c>
      <c r="N1479">
        <v>1478</v>
      </c>
      <c r="O1479" s="2">
        <v>46</v>
      </c>
      <c r="P1479" s="2">
        <v>47</v>
      </c>
      <c r="Q1479" s="2">
        <v>93</v>
      </c>
      <c r="R1479" t="s">
        <v>5</v>
      </c>
      <c r="T1479">
        <v>1478</v>
      </c>
      <c r="U1479" s="2">
        <v>85</v>
      </c>
      <c r="V1479" s="2">
        <v>18</v>
      </c>
      <c r="W1479" s="2">
        <v>67</v>
      </c>
      <c r="X1479" t="s">
        <v>5</v>
      </c>
      <c r="AD1479">
        <v>1478</v>
      </c>
      <c r="AE1479">
        <v>8725</v>
      </c>
      <c r="AF1479">
        <f>COUNTIF(AG1479:AY1479,"&lt;&gt;")</f>
        <v>1</v>
      </c>
      <c r="AG1479">
        <v>25</v>
      </c>
    </row>
    <row r="1480" spans="1:39" x14ac:dyDescent="0.2">
      <c r="A1480">
        <v>1479</v>
      </c>
      <c r="B1480" s="2">
        <v>87</v>
      </c>
      <c r="C1480" s="2">
        <v>56</v>
      </c>
      <c r="D1480" s="2">
        <v>4872</v>
      </c>
      <c r="E1480" t="s">
        <v>6</v>
      </c>
      <c r="H1480" s="2">
        <v>89</v>
      </c>
      <c r="I1480" s="2">
        <v>22</v>
      </c>
      <c r="J1480" s="2">
        <f t="shared" si="37"/>
        <v>4</v>
      </c>
      <c r="K1480">
        <v>1</v>
      </c>
      <c r="L1480" t="s">
        <v>6</v>
      </c>
      <c r="N1480">
        <v>1479</v>
      </c>
      <c r="O1480" s="2">
        <v>46</v>
      </c>
      <c r="P1480" s="2">
        <v>48</v>
      </c>
      <c r="Q1480" s="2">
        <v>94</v>
      </c>
      <c r="R1480" t="s">
        <v>5</v>
      </c>
      <c r="T1480">
        <v>1479</v>
      </c>
      <c r="U1480" s="2">
        <v>85</v>
      </c>
      <c r="V1480" s="2">
        <v>17</v>
      </c>
      <c r="W1480" s="2">
        <v>68</v>
      </c>
      <c r="X1480" t="s">
        <v>5</v>
      </c>
      <c r="AD1480">
        <v>1479</v>
      </c>
      <c r="AE1480">
        <v>7474</v>
      </c>
      <c r="AF1480">
        <f>COUNTIF(AG1480:AY1480,"&lt;&gt;")</f>
        <v>2</v>
      </c>
      <c r="AG1480">
        <v>37</v>
      </c>
      <c r="AH1480">
        <v>74</v>
      </c>
    </row>
    <row r="1481" spans="1:39" x14ac:dyDescent="0.2">
      <c r="A1481">
        <v>1480</v>
      </c>
      <c r="B1481" s="2">
        <v>87</v>
      </c>
      <c r="C1481" s="2">
        <v>55</v>
      </c>
      <c r="D1481" s="2">
        <v>4785</v>
      </c>
      <c r="E1481" t="s">
        <v>6</v>
      </c>
      <c r="H1481" s="2">
        <v>90</v>
      </c>
      <c r="I1481" s="2">
        <v>22</v>
      </c>
      <c r="J1481" s="2">
        <f t="shared" si="37"/>
        <v>4</v>
      </c>
      <c r="K1481">
        <v>2</v>
      </c>
      <c r="L1481" t="s">
        <v>6</v>
      </c>
      <c r="N1481">
        <v>1480</v>
      </c>
      <c r="O1481" s="2">
        <v>46</v>
      </c>
      <c r="P1481" s="2">
        <v>49</v>
      </c>
      <c r="Q1481" s="2">
        <v>95</v>
      </c>
      <c r="R1481" t="s">
        <v>5</v>
      </c>
      <c r="T1481">
        <v>1480</v>
      </c>
      <c r="U1481" s="2">
        <v>85</v>
      </c>
      <c r="V1481" s="2">
        <v>16</v>
      </c>
      <c r="W1481" s="2">
        <v>69</v>
      </c>
      <c r="X1481" t="s">
        <v>5</v>
      </c>
      <c r="AD1481">
        <v>1480</v>
      </c>
      <c r="AE1481">
        <v>2316</v>
      </c>
      <c r="AF1481">
        <f>COUNTIF(AG1481:AY1481,"&lt;&gt;")</f>
        <v>1</v>
      </c>
      <c r="AG1481">
        <v>12</v>
      </c>
    </row>
    <row r="1482" spans="1:39" x14ac:dyDescent="0.2">
      <c r="A1482">
        <v>1481</v>
      </c>
      <c r="B1482" s="2">
        <v>87</v>
      </c>
      <c r="C1482" s="2">
        <v>54</v>
      </c>
      <c r="D1482" s="2">
        <v>4698</v>
      </c>
      <c r="E1482" t="s">
        <v>6</v>
      </c>
      <c r="H1482" s="2">
        <v>91</v>
      </c>
      <c r="I1482" s="2">
        <v>22</v>
      </c>
      <c r="J1482" s="2">
        <f t="shared" si="37"/>
        <v>4</v>
      </c>
      <c r="K1482">
        <v>3</v>
      </c>
      <c r="L1482" t="s">
        <v>6</v>
      </c>
      <c r="N1482">
        <v>1481</v>
      </c>
      <c r="O1482" s="2">
        <v>46</v>
      </c>
      <c r="P1482" s="2">
        <v>50</v>
      </c>
      <c r="Q1482" s="2">
        <v>96</v>
      </c>
      <c r="R1482" t="s">
        <v>5</v>
      </c>
      <c r="T1482">
        <v>1481</v>
      </c>
      <c r="U1482" s="2">
        <v>85</v>
      </c>
      <c r="V1482" s="2">
        <v>15</v>
      </c>
      <c r="W1482" s="2">
        <v>70</v>
      </c>
      <c r="X1482" t="s">
        <v>5</v>
      </c>
      <c r="AD1482">
        <v>1481</v>
      </c>
      <c r="AE1482">
        <v>7531</v>
      </c>
      <c r="AF1482">
        <f>COUNTIF(AG1482:AY1482,"&lt;&gt;")</f>
        <v>1</v>
      </c>
      <c r="AG1482">
        <v>17</v>
      </c>
    </row>
    <row r="1483" spans="1:39" x14ac:dyDescent="0.2">
      <c r="A1483">
        <v>1482</v>
      </c>
      <c r="B1483" s="2">
        <v>87</v>
      </c>
      <c r="C1483" s="2">
        <v>53</v>
      </c>
      <c r="D1483" s="2">
        <v>4611</v>
      </c>
      <c r="E1483" t="s">
        <v>6</v>
      </c>
      <c r="H1483" s="2">
        <v>92</v>
      </c>
      <c r="I1483" s="2">
        <v>22</v>
      </c>
      <c r="J1483" s="2">
        <f t="shared" si="37"/>
        <v>4</v>
      </c>
      <c r="K1483">
        <v>4</v>
      </c>
      <c r="L1483" t="s">
        <v>6</v>
      </c>
      <c r="N1483">
        <v>1482</v>
      </c>
      <c r="O1483" s="2">
        <v>46</v>
      </c>
      <c r="P1483" s="2">
        <v>51</v>
      </c>
      <c r="Q1483" s="2">
        <v>97</v>
      </c>
      <c r="R1483" t="s">
        <v>5</v>
      </c>
      <c r="T1483">
        <v>1482</v>
      </c>
      <c r="U1483" s="2">
        <v>85</v>
      </c>
      <c r="V1483" s="2">
        <v>14</v>
      </c>
      <c r="W1483" s="2">
        <v>71</v>
      </c>
      <c r="X1483" t="s">
        <v>5</v>
      </c>
      <c r="AD1483">
        <v>1482</v>
      </c>
      <c r="AE1483">
        <v>4394</v>
      </c>
      <c r="AF1483">
        <f>COUNTIF(AG1483:AY1483,"&lt;&gt;")</f>
        <v>2</v>
      </c>
      <c r="AG1483">
        <v>13</v>
      </c>
      <c r="AH1483">
        <v>26</v>
      </c>
    </row>
    <row r="1484" spans="1:39" x14ac:dyDescent="0.2">
      <c r="A1484">
        <v>1483</v>
      </c>
      <c r="B1484" s="2">
        <v>87</v>
      </c>
      <c r="C1484" s="2">
        <v>52</v>
      </c>
      <c r="D1484" s="2">
        <v>4524</v>
      </c>
      <c r="E1484" t="s">
        <v>6</v>
      </c>
      <c r="H1484" s="2">
        <v>93</v>
      </c>
      <c r="I1484" s="2">
        <v>22</v>
      </c>
      <c r="J1484" s="2">
        <f t="shared" si="37"/>
        <v>4</v>
      </c>
      <c r="K1484">
        <v>5</v>
      </c>
      <c r="L1484" t="s">
        <v>6</v>
      </c>
      <c r="N1484">
        <v>1483</v>
      </c>
      <c r="O1484" s="2">
        <v>46</v>
      </c>
      <c r="P1484" s="2">
        <v>52</v>
      </c>
      <c r="Q1484" s="2">
        <v>98</v>
      </c>
      <c r="R1484" t="s">
        <v>5</v>
      </c>
      <c r="T1484">
        <v>1483</v>
      </c>
      <c r="U1484" s="2">
        <v>85</v>
      </c>
      <c r="V1484" s="2">
        <v>13</v>
      </c>
      <c r="W1484" s="2">
        <v>72</v>
      </c>
      <c r="X1484" t="s">
        <v>5</v>
      </c>
      <c r="AD1484">
        <v>1483</v>
      </c>
      <c r="AE1484">
        <v>3526</v>
      </c>
      <c r="AF1484">
        <f>COUNTIF(AG1484:AY1484,"&lt;&gt;")</f>
        <v>4</v>
      </c>
      <c r="AG1484">
        <v>41</v>
      </c>
      <c r="AH1484">
        <v>43</v>
      </c>
      <c r="AI1484">
        <v>82</v>
      </c>
      <c r="AJ1484">
        <v>86</v>
      </c>
    </row>
    <row r="1485" spans="1:39" x14ac:dyDescent="0.2">
      <c r="A1485">
        <v>1484</v>
      </c>
      <c r="B1485" s="2">
        <v>87</v>
      </c>
      <c r="C1485" s="2">
        <v>51</v>
      </c>
      <c r="D1485" s="2">
        <v>4437</v>
      </c>
      <c r="E1485" t="s">
        <v>6</v>
      </c>
      <c r="H1485" s="2">
        <v>94</v>
      </c>
      <c r="I1485" s="2">
        <v>22</v>
      </c>
      <c r="J1485" s="2">
        <f t="shared" si="37"/>
        <v>4</v>
      </c>
      <c r="K1485">
        <v>6</v>
      </c>
      <c r="L1485" t="s">
        <v>6</v>
      </c>
      <c r="N1485">
        <v>1484</v>
      </c>
      <c r="O1485" s="2">
        <v>46</v>
      </c>
      <c r="P1485" s="2">
        <v>53</v>
      </c>
      <c r="Q1485" s="2">
        <v>99</v>
      </c>
      <c r="R1485" t="s">
        <v>5</v>
      </c>
      <c r="T1485">
        <v>1484</v>
      </c>
      <c r="U1485" s="2">
        <v>85</v>
      </c>
      <c r="V1485" s="2">
        <v>12</v>
      </c>
      <c r="W1485" s="2">
        <v>73</v>
      </c>
      <c r="X1485" t="s">
        <v>5</v>
      </c>
      <c r="AD1485">
        <v>1484</v>
      </c>
      <c r="AE1485">
        <v>8544</v>
      </c>
      <c r="AF1485">
        <f>COUNTIF(AG1485:AY1485,"&lt;&gt;")</f>
        <v>7</v>
      </c>
      <c r="AG1485">
        <v>12</v>
      </c>
      <c r="AH1485">
        <v>16</v>
      </c>
      <c r="AI1485">
        <v>24</v>
      </c>
      <c r="AJ1485">
        <v>32</v>
      </c>
      <c r="AK1485">
        <v>48</v>
      </c>
      <c r="AL1485">
        <v>89</v>
      </c>
      <c r="AM1485">
        <v>96</v>
      </c>
    </row>
    <row r="1486" spans="1:39" x14ac:dyDescent="0.2">
      <c r="A1486">
        <v>1485</v>
      </c>
      <c r="B1486" s="2">
        <v>87</v>
      </c>
      <c r="C1486" s="2">
        <v>50</v>
      </c>
      <c r="D1486" s="2">
        <v>4350</v>
      </c>
      <c r="E1486" t="s">
        <v>6</v>
      </c>
      <c r="H1486" s="2">
        <v>95</v>
      </c>
      <c r="I1486" s="2">
        <v>22</v>
      </c>
      <c r="J1486" s="2">
        <f t="shared" si="37"/>
        <v>4</v>
      </c>
      <c r="K1486">
        <v>7</v>
      </c>
      <c r="L1486" t="s">
        <v>6</v>
      </c>
      <c r="N1486">
        <v>1485</v>
      </c>
      <c r="O1486" s="2">
        <v>46</v>
      </c>
      <c r="P1486" s="2">
        <v>54</v>
      </c>
      <c r="Q1486" s="2">
        <v>100</v>
      </c>
      <c r="R1486" t="s">
        <v>5</v>
      </c>
      <c r="T1486">
        <v>1485</v>
      </c>
      <c r="U1486" s="2">
        <v>85</v>
      </c>
      <c r="V1486" s="2">
        <v>11</v>
      </c>
      <c r="W1486" s="2">
        <v>74</v>
      </c>
      <c r="X1486" t="s">
        <v>5</v>
      </c>
      <c r="AD1486">
        <v>1485</v>
      </c>
      <c r="AE1486">
        <v>9591</v>
      </c>
      <c r="AF1486">
        <f>COUNTIF(AG1486:AY1486,"&lt;&gt;")</f>
        <v>2</v>
      </c>
      <c r="AG1486">
        <v>23</v>
      </c>
      <c r="AH1486">
        <v>69</v>
      </c>
    </row>
    <row r="1487" spans="1:39" x14ac:dyDescent="0.2">
      <c r="A1487">
        <v>1486</v>
      </c>
      <c r="B1487" s="2">
        <v>87</v>
      </c>
      <c r="C1487" s="2">
        <v>49</v>
      </c>
      <c r="D1487" s="2">
        <v>4263</v>
      </c>
      <c r="E1487" t="s">
        <v>6</v>
      </c>
      <c r="H1487" s="2">
        <v>96</v>
      </c>
      <c r="I1487" s="2">
        <v>22</v>
      </c>
      <c r="J1487" s="2">
        <f t="shared" si="37"/>
        <v>3.9999999999999996</v>
      </c>
      <c r="K1487">
        <v>8</v>
      </c>
      <c r="L1487" t="s">
        <v>6</v>
      </c>
      <c r="N1487">
        <v>1486</v>
      </c>
      <c r="O1487" s="2">
        <v>45</v>
      </c>
      <c r="P1487" s="2">
        <v>1</v>
      </c>
      <c r="Q1487" s="2">
        <v>46</v>
      </c>
      <c r="R1487" t="s">
        <v>5</v>
      </c>
      <c r="T1487">
        <v>1486</v>
      </c>
      <c r="U1487" s="2">
        <v>85</v>
      </c>
      <c r="V1487" s="2">
        <v>10</v>
      </c>
      <c r="W1487" s="2">
        <v>75</v>
      </c>
      <c r="X1487" t="s">
        <v>5</v>
      </c>
      <c r="AD1487">
        <v>1486</v>
      </c>
      <c r="AE1487">
        <v>1681</v>
      </c>
      <c r="AF1487">
        <f>COUNTIF(AG1487:AY1487,"&lt;&gt;")</f>
        <v>1</v>
      </c>
      <c r="AG1487">
        <v>41</v>
      </c>
    </row>
    <row r="1488" spans="1:39" x14ac:dyDescent="0.2">
      <c r="A1488">
        <v>1487</v>
      </c>
      <c r="B1488" s="2">
        <v>87</v>
      </c>
      <c r="C1488" s="2">
        <v>48</v>
      </c>
      <c r="D1488" s="2">
        <v>4176</v>
      </c>
      <c r="E1488" t="s">
        <v>6</v>
      </c>
      <c r="H1488" s="2">
        <v>97</v>
      </c>
      <c r="I1488" s="2">
        <v>22</v>
      </c>
      <c r="J1488" s="2">
        <f t="shared" si="37"/>
        <v>4</v>
      </c>
      <c r="K1488">
        <v>9</v>
      </c>
      <c r="L1488" t="s">
        <v>6</v>
      </c>
      <c r="N1488">
        <v>1487</v>
      </c>
      <c r="O1488" s="2">
        <v>45</v>
      </c>
      <c r="P1488" s="2">
        <v>2</v>
      </c>
      <c r="Q1488" s="2">
        <v>47</v>
      </c>
      <c r="R1488" t="s">
        <v>5</v>
      </c>
      <c r="T1488">
        <v>1487</v>
      </c>
      <c r="U1488" s="2">
        <v>85</v>
      </c>
      <c r="V1488" s="2">
        <v>9</v>
      </c>
      <c r="W1488" s="2">
        <v>76</v>
      </c>
      <c r="X1488" t="s">
        <v>5</v>
      </c>
      <c r="AD1488">
        <v>1487</v>
      </c>
      <c r="AE1488">
        <v>5296</v>
      </c>
      <c r="AF1488">
        <f>COUNTIF(AG1488:AY1488,"&lt;&gt;")</f>
        <v>1</v>
      </c>
      <c r="AG1488">
        <v>16</v>
      </c>
    </row>
    <row r="1489" spans="1:39" x14ac:dyDescent="0.2">
      <c r="A1489">
        <v>1488</v>
      </c>
      <c r="B1489" s="2">
        <v>87</v>
      </c>
      <c r="C1489" s="2">
        <v>47</v>
      </c>
      <c r="D1489" s="2">
        <v>4089</v>
      </c>
      <c r="E1489" t="s">
        <v>6</v>
      </c>
      <c r="H1489" s="2">
        <v>98</v>
      </c>
      <c r="I1489" s="2">
        <v>22</v>
      </c>
      <c r="J1489" s="2">
        <f t="shared" si="37"/>
        <v>3.9999999999999996</v>
      </c>
      <c r="K1489">
        <v>10</v>
      </c>
      <c r="L1489" t="s">
        <v>6</v>
      </c>
      <c r="N1489">
        <v>1488</v>
      </c>
      <c r="O1489" s="2">
        <v>45</v>
      </c>
      <c r="P1489" s="2">
        <v>3</v>
      </c>
      <c r="Q1489" s="2">
        <v>48</v>
      </c>
      <c r="R1489" t="s">
        <v>5</v>
      </c>
      <c r="T1489">
        <v>1488</v>
      </c>
      <c r="U1489" s="2">
        <v>85</v>
      </c>
      <c r="V1489" s="2">
        <v>8</v>
      </c>
      <c r="W1489" s="2">
        <v>77</v>
      </c>
      <c r="X1489" t="s">
        <v>5</v>
      </c>
      <c r="AD1489">
        <v>1488</v>
      </c>
      <c r="AE1489">
        <v>4347</v>
      </c>
      <c r="AF1489">
        <f>COUNTIF(AG1489:AY1489,"&lt;&gt;")</f>
        <v>5</v>
      </c>
      <c r="AG1489">
        <v>21</v>
      </c>
      <c r="AH1489">
        <v>23</v>
      </c>
      <c r="AI1489">
        <v>27</v>
      </c>
      <c r="AJ1489">
        <v>63</v>
      </c>
      <c r="AK1489">
        <v>69</v>
      </c>
    </row>
    <row r="1490" spans="1:39" x14ac:dyDescent="0.2">
      <c r="A1490">
        <v>1489</v>
      </c>
      <c r="B1490" s="2">
        <v>87</v>
      </c>
      <c r="C1490" s="2">
        <v>46</v>
      </c>
      <c r="D1490" s="2">
        <v>4002</v>
      </c>
      <c r="E1490" t="s">
        <v>6</v>
      </c>
      <c r="H1490" s="2">
        <v>99</v>
      </c>
      <c r="I1490" s="2">
        <v>22</v>
      </c>
      <c r="J1490" s="2">
        <f t="shared" si="37"/>
        <v>4</v>
      </c>
      <c r="K1490">
        <v>11</v>
      </c>
      <c r="L1490" t="s">
        <v>6</v>
      </c>
      <c r="N1490">
        <v>1489</v>
      </c>
      <c r="O1490" s="2">
        <v>45</v>
      </c>
      <c r="P1490" s="2">
        <v>4</v>
      </c>
      <c r="Q1490" s="2">
        <v>49</v>
      </c>
      <c r="R1490" t="s">
        <v>5</v>
      </c>
      <c r="T1490">
        <v>1489</v>
      </c>
      <c r="U1490" s="2">
        <v>85</v>
      </c>
      <c r="V1490" s="2">
        <v>7</v>
      </c>
      <c r="W1490" s="2">
        <v>78</v>
      </c>
      <c r="X1490" t="s">
        <v>5</v>
      </c>
      <c r="AD1490">
        <v>1489</v>
      </c>
      <c r="AE1490">
        <v>7678</v>
      </c>
      <c r="AF1490">
        <f>COUNTIF(AG1490:AY1490,"&lt;&gt;")</f>
        <v>1</v>
      </c>
      <c r="AG1490">
        <v>22</v>
      </c>
    </row>
    <row r="1491" spans="1:39" x14ac:dyDescent="0.2">
      <c r="A1491">
        <v>1490</v>
      </c>
      <c r="B1491" s="2">
        <v>87</v>
      </c>
      <c r="C1491" s="2">
        <v>45</v>
      </c>
      <c r="D1491" s="2">
        <v>3915</v>
      </c>
      <c r="E1491" t="s">
        <v>6</v>
      </c>
      <c r="H1491" s="2">
        <v>23</v>
      </c>
      <c r="I1491" s="2">
        <v>22</v>
      </c>
      <c r="J1491" s="2">
        <f t="shared" si="37"/>
        <v>1</v>
      </c>
      <c r="K1491">
        <v>1</v>
      </c>
      <c r="L1491" t="s">
        <v>6</v>
      </c>
      <c r="N1491">
        <v>1490</v>
      </c>
      <c r="O1491" s="2">
        <v>45</v>
      </c>
      <c r="P1491" s="2">
        <v>5</v>
      </c>
      <c r="Q1491" s="2">
        <v>50</v>
      </c>
      <c r="R1491" t="s">
        <v>5</v>
      </c>
      <c r="T1491">
        <v>1490</v>
      </c>
      <c r="U1491" s="2">
        <v>85</v>
      </c>
      <c r="V1491" s="2">
        <v>6</v>
      </c>
      <c r="W1491" s="2">
        <v>79</v>
      </c>
      <c r="X1491" t="s">
        <v>5</v>
      </c>
      <c r="AD1491">
        <v>1490</v>
      </c>
      <c r="AE1491">
        <v>9831</v>
      </c>
      <c r="AF1491">
        <f>COUNTIF(AG1491:AY1491,"&lt;&gt;")</f>
        <v>2</v>
      </c>
      <c r="AG1491">
        <v>29</v>
      </c>
      <c r="AH1491">
        <v>87</v>
      </c>
    </row>
    <row r="1492" spans="1:39" x14ac:dyDescent="0.2">
      <c r="A1492">
        <v>1491</v>
      </c>
      <c r="B1492" s="2">
        <v>87</v>
      </c>
      <c r="C1492" s="2">
        <v>44</v>
      </c>
      <c r="D1492" s="2">
        <v>3828</v>
      </c>
      <c r="E1492" t="s">
        <v>6</v>
      </c>
      <c r="H1492" s="2">
        <v>24</v>
      </c>
      <c r="I1492" s="2">
        <v>22</v>
      </c>
      <c r="J1492" s="2">
        <f t="shared" si="37"/>
        <v>0.99999999999999989</v>
      </c>
      <c r="K1492">
        <v>2</v>
      </c>
      <c r="L1492" t="s">
        <v>6</v>
      </c>
      <c r="N1492">
        <v>1491</v>
      </c>
      <c r="O1492" s="2">
        <v>45</v>
      </c>
      <c r="P1492" s="2">
        <v>6</v>
      </c>
      <c r="Q1492" s="2">
        <v>51</v>
      </c>
      <c r="R1492" t="s">
        <v>5</v>
      </c>
      <c r="T1492">
        <v>1491</v>
      </c>
      <c r="U1492" s="2">
        <v>85</v>
      </c>
      <c r="V1492" s="2">
        <v>5</v>
      </c>
      <c r="W1492" s="2">
        <v>80</v>
      </c>
      <c r="X1492" t="s">
        <v>5</v>
      </c>
      <c r="AD1492">
        <v>1491</v>
      </c>
      <c r="AE1492">
        <v>6541</v>
      </c>
      <c r="AF1492">
        <f>COUNTIF(AG1492:AY1492,"&lt;&gt;")</f>
        <v>1</v>
      </c>
      <c r="AG1492">
        <v>31</v>
      </c>
    </row>
    <row r="1493" spans="1:39" x14ac:dyDescent="0.2">
      <c r="A1493">
        <v>1492</v>
      </c>
      <c r="B1493" s="2">
        <v>87</v>
      </c>
      <c r="C1493" s="2">
        <v>43</v>
      </c>
      <c r="D1493" s="2">
        <v>3741</v>
      </c>
      <c r="E1493" t="s">
        <v>6</v>
      </c>
      <c r="H1493" s="2">
        <v>25</v>
      </c>
      <c r="I1493" s="2">
        <v>22</v>
      </c>
      <c r="J1493" s="2">
        <f t="shared" si="37"/>
        <v>1</v>
      </c>
      <c r="K1493">
        <v>3</v>
      </c>
      <c r="L1493" t="s">
        <v>6</v>
      </c>
      <c r="N1493">
        <v>1492</v>
      </c>
      <c r="O1493" s="2">
        <v>45</v>
      </c>
      <c r="P1493" s="2">
        <v>7</v>
      </c>
      <c r="Q1493" s="2">
        <v>52</v>
      </c>
      <c r="R1493" t="s">
        <v>5</v>
      </c>
      <c r="T1493">
        <v>1492</v>
      </c>
      <c r="U1493" s="2">
        <v>85</v>
      </c>
      <c r="V1493" s="2">
        <v>4</v>
      </c>
      <c r="W1493" s="2">
        <v>81</v>
      </c>
      <c r="X1493" t="s">
        <v>5</v>
      </c>
      <c r="AD1493">
        <v>1492</v>
      </c>
      <c r="AE1493">
        <v>1218</v>
      </c>
      <c r="AF1493">
        <f>COUNTIF(AG1493:AY1493,"&lt;&gt;")</f>
        <v>6</v>
      </c>
      <c r="AG1493">
        <v>14</v>
      </c>
      <c r="AH1493">
        <v>21</v>
      </c>
      <c r="AI1493">
        <v>29</v>
      </c>
      <c r="AJ1493">
        <v>42</v>
      </c>
      <c r="AK1493">
        <v>58</v>
      </c>
      <c r="AL1493">
        <v>87</v>
      </c>
    </row>
    <row r="1494" spans="1:39" x14ac:dyDescent="0.2">
      <c r="A1494">
        <v>1493</v>
      </c>
      <c r="B1494" s="2">
        <v>87</v>
      </c>
      <c r="C1494" s="2">
        <v>42</v>
      </c>
      <c r="D1494" s="2">
        <v>3654</v>
      </c>
      <c r="E1494" t="s">
        <v>6</v>
      </c>
      <c r="H1494" s="2">
        <v>26</v>
      </c>
      <c r="I1494" s="2">
        <v>22</v>
      </c>
      <c r="J1494" s="2">
        <f t="shared" si="37"/>
        <v>1</v>
      </c>
      <c r="K1494">
        <v>4</v>
      </c>
      <c r="L1494" t="s">
        <v>6</v>
      </c>
      <c r="N1494">
        <v>1493</v>
      </c>
      <c r="O1494" s="2">
        <v>45</v>
      </c>
      <c r="P1494" s="2">
        <v>8</v>
      </c>
      <c r="Q1494" s="2">
        <v>53</v>
      </c>
      <c r="R1494" t="s">
        <v>5</v>
      </c>
      <c r="T1494">
        <v>1493</v>
      </c>
      <c r="U1494" s="2">
        <v>85</v>
      </c>
      <c r="V1494" s="2">
        <v>3</v>
      </c>
      <c r="W1494" s="2">
        <v>82</v>
      </c>
      <c r="X1494" t="s">
        <v>5</v>
      </c>
      <c r="AD1494">
        <v>1493</v>
      </c>
      <c r="AE1494">
        <v>6266</v>
      </c>
      <c r="AF1494">
        <f>COUNTIF(AG1494:AY1494,"&lt;&gt;")</f>
        <v>2</v>
      </c>
      <c r="AG1494">
        <v>13</v>
      </c>
      <c r="AH1494">
        <v>26</v>
      </c>
    </row>
    <row r="1495" spans="1:39" x14ac:dyDescent="0.2">
      <c r="A1495">
        <v>1494</v>
      </c>
      <c r="B1495" s="2">
        <v>87</v>
      </c>
      <c r="C1495" s="2">
        <v>41</v>
      </c>
      <c r="D1495" s="2">
        <v>3567</v>
      </c>
      <c r="E1495" t="s">
        <v>6</v>
      </c>
      <c r="H1495" s="2">
        <v>27</v>
      </c>
      <c r="I1495" s="2">
        <v>22</v>
      </c>
      <c r="J1495" s="2">
        <f t="shared" si="37"/>
        <v>1</v>
      </c>
      <c r="K1495">
        <v>5</v>
      </c>
      <c r="L1495" t="s">
        <v>6</v>
      </c>
      <c r="N1495">
        <v>1494</v>
      </c>
      <c r="O1495" s="2">
        <v>45</v>
      </c>
      <c r="P1495" s="2">
        <v>9</v>
      </c>
      <c r="Q1495" s="2">
        <v>54</v>
      </c>
      <c r="R1495" t="s">
        <v>5</v>
      </c>
      <c r="T1495">
        <v>1494</v>
      </c>
      <c r="U1495" s="2">
        <v>85</v>
      </c>
      <c r="V1495" s="2">
        <v>2</v>
      </c>
      <c r="W1495" s="2">
        <v>83</v>
      </c>
      <c r="X1495" t="s">
        <v>5</v>
      </c>
      <c r="AD1495">
        <v>1494</v>
      </c>
      <c r="AE1495">
        <v>9299</v>
      </c>
      <c r="AF1495">
        <f>COUNTIF(AG1495:AY1495,"&lt;&gt;")</f>
        <v>1</v>
      </c>
      <c r="AG1495">
        <v>17</v>
      </c>
    </row>
    <row r="1496" spans="1:39" x14ac:dyDescent="0.2">
      <c r="A1496">
        <v>1495</v>
      </c>
      <c r="B1496" s="2">
        <v>87</v>
      </c>
      <c r="C1496" s="2">
        <v>40</v>
      </c>
      <c r="D1496" s="2">
        <v>3480</v>
      </c>
      <c r="E1496" t="s">
        <v>6</v>
      </c>
      <c r="H1496" s="2">
        <v>28</v>
      </c>
      <c r="I1496" s="2">
        <v>22</v>
      </c>
      <c r="J1496" s="2">
        <f t="shared" si="37"/>
        <v>1</v>
      </c>
      <c r="K1496">
        <v>6</v>
      </c>
      <c r="L1496" t="s">
        <v>6</v>
      </c>
      <c r="N1496">
        <v>1495</v>
      </c>
      <c r="O1496" s="2">
        <v>45</v>
      </c>
      <c r="P1496" s="2">
        <v>10</v>
      </c>
      <c r="Q1496" s="2">
        <v>55</v>
      </c>
      <c r="R1496" t="s">
        <v>5</v>
      </c>
      <c r="T1496">
        <v>1495</v>
      </c>
      <c r="U1496" s="2">
        <v>85</v>
      </c>
      <c r="V1496" s="2">
        <v>1</v>
      </c>
      <c r="W1496" s="2">
        <v>84</v>
      </c>
      <c r="X1496" t="s">
        <v>5</v>
      </c>
      <c r="AD1496">
        <v>1495</v>
      </c>
      <c r="AE1496">
        <v>9715</v>
      </c>
      <c r="AF1496">
        <f>COUNTIF(AG1496:AY1496,"&lt;&gt;")</f>
        <v>2</v>
      </c>
      <c r="AG1496">
        <v>29</v>
      </c>
      <c r="AH1496">
        <v>67</v>
      </c>
    </row>
    <row r="1497" spans="1:39" x14ac:dyDescent="0.2">
      <c r="A1497">
        <v>1496</v>
      </c>
      <c r="B1497" s="2">
        <v>87</v>
      </c>
      <c r="C1497" s="2">
        <v>39</v>
      </c>
      <c r="D1497" s="2">
        <v>3393</v>
      </c>
      <c r="E1497" t="s">
        <v>6</v>
      </c>
      <c r="H1497" s="2">
        <v>29</v>
      </c>
      <c r="I1497" s="2">
        <v>22</v>
      </c>
      <c r="J1497" s="2">
        <f t="shared" si="37"/>
        <v>1</v>
      </c>
      <c r="K1497">
        <v>7</v>
      </c>
      <c r="L1497" t="s">
        <v>6</v>
      </c>
      <c r="N1497">
        <v>1496</v>
      </c>
      <c r="O1497" s="2">
        <v>45</v>
      </c>
      <c r="P1497" s="2">
        <v>11</v>
      </c>
      <c r="Q1497" s="2">
        <v>56</v>
      </c>
      <c r="R1497" t="s">
        <v>5</v>
      </c>
      <c r="T1497">
        <v>1496</v>
      </c>
      <c r="U1497" s="2">
        <v>85</v>
      </c>
      <c r="V1497" s="2">
        <v>0</v>
      </c>
      <c r="W1497" s="2">
        <v>85</v>
      </c>
      <c r="X1497" t="s">
        <v>5</v>
      </c>
      <c r="AD1497">
        <v>1496</v>
      </c>
      <c r="AE1497">
        <v>8702</v>
      </c>
      <c r="AF1497">
        <f>COUNTIF(AG1497:AY1497,"&lt;&gt;")</f>
        <v>2</v>
      </c>
      <c r="AG1497">
        <v>19</v>
      </c>
      <c r="AH1497">
        <v>38</v>
      </c>
    </row>
    <row r="1498" spans="1:39" x14ac:dyDescent="0.2">
      <c r="A1498">
        <v>1497</v>
      </c>
      <c r="B1498" s="2">
        <v>87</v>
      </c>
      <c r="C1498" s="2">
        <v>38</v>
      </c>
      <c r="D1498" s="2">
        <v>3306</v>
      </c>
      <c r="E1498" t="s">
        <v>6</v>
      </c>
      <c r="H1498" s="2">
        <v>30</v>
      </c>
      <c r="I1498" s="2">
        <v>22</v>
      </c>
      <c r="J1498" s="2">
        <f t="shared" si="37"/>
        <v>0.99999999999999989</v>
      </c>
      <c r="K1498">
        <v>8</v>
      </c>
      <c r="L1498" t="s">
        <v>6</v>
      </c>
      <c r="N1498">
        <v>1497</v>
      </c>
      <c r="O1498" s="2">
        <v>45</v>
      </c>
      <c r="P1498" s="2">
        <v>12</v>
      </c>
      <c r="Q1498" s="2">
        <v>57</v>
      </c>
      <c r="R1498" t="s">
        <v>5</v>
      </c>
      <c r="T1498">
        <v>1497</v>
      </c>
      <c r="U1498" s="2">
        <v>84</v>
      </c>
      <c r="V1498" s="2">
        <v>84</v>
      </c>
      <c r="W1498" s="2">
        <v>0</v>
      </c>
      <c r="X1498" t="s">
        <v>5</v>
      </c>
      <c r="AD1498">
        <v>1497</v>
      </c>
      <c r="AE1498">
        <v>1364</v>
      </c>
      <c r="AF1498">
        <f>COUNTIF(AG1498:AY1498,"&lt;&gt;")</f>
        <v>4</v>
      </c>
      <c r="AG1498">
        <v>22</v>
      </c>
      <c r="AH1498">
        <v>31</v>
      </c>
      <c r="AI1498">
        <v>44</v>
      </c>
      <c r="AJ1498">
        <v>62</v>
      </c>
    </row>
    <row r="1499" spans="1:39" x14ac:dyDescent="0.2">
      <c r="A1499">
        <v>1498</v>
      </c>
      <c r="B1499" s="2">
        <v>87</v>
      </c>
      <c r="C1499" s="2">
        <v>37</v>
      </c>
      <c r="D1499" s="2">
        <v>3219</v>
      </c>
      <c r="E1499" t="s">
        <v>6</v>
      </c>
      <c r="H1499" s="2">
        <v>31</v>
      </c>
      <c r="I1499" s="2">
        <v>22</v>
      </c>
      <c r="J1499" s="2">
        <f t="shared" si="37"/>
        <v>1</v>
      </c>
      <c r="K1499">
        <v>9</v>
      </c>
      <c r="L1499" t="s">
        <v>6</v>
      </c>
      <c r="N1499">
        <v>1498</v>
      </c>
      <c r="O1499" s="2">
        <v>45</v>
      </c>
      <c r="P1499" s="2">
        <v>13</v>
      </c>
      <c r="Q1499" s="2">
        <v>58</v>
      </c>
      <c r="R1499" t="s">
        <v>5</v>
      </c>
      <c r="T1499">
        <v>1498</v>
      </c>
      <c r="U1499" s="2">
        <v>84</v>
      </c>
      <c r="V1499" s="2">
        <v>83</v>
      </c>
      <c r="W1499" s="2">
        <v>1</v>
      </c>
      <c r="X1499" t="s">
        <v>5</v>
      </c>
      <c r="AD1499">
        <v>1498</v>
      </c>
      <c r="AE1499">
        <v>6026</v>
      </c>
      <c r="AF1499">
        <f>COUNTIF(AG1499:AY1499,"&lt;&gt;")</f>
        <v>2</v>
      </c>
      <c r="AG1499">
        <v>23</v>
      </c>
      <c r="AH1499">
        <v>46</v>
      </c>
    </row>
    <row r="1500" spans="1:39" x14ac:dyDescent="0.2">
      <c r="A1500">
        <v>1499</v>
      </c>
      <c r="B1500" s="2">
        <v>87</v>
      </c>
      <c r="C1500" s="2">
        <v>36</v>
      </c>
      <c r="D1500" s="2">
        <v>3132</v>
      </c>
      <c r="E1500" t="s">
        <v>6</v>
      </c>
      <c r="H1500" s="2">
        <v>32</v>
      </c>
      <c r="I1500" s="2">
        <v>22</v>
      </c>
      <c r="J1500" s="2">
        <f t="shared" si="37"/>
        <v>1</v>
      </c>
      <c r="K1500">
        <v>10</v>
      </c>
      <c r="L1500" t="s">
        <v>6</v>
      </c>
      <c r="N1500">
        <v>1499</v>
      </c>
      <c r="O1500" s="2">
        <v>45</v>
      </c>
      <c r="P1500" s="2">
        <v>14</v>
      </c>
      <c r="Q1500" s="2">
        <v>59</v>
      </c>
      <c r="R1500" t="s">
        <v>5</v>
      </c>
      <c r="T1500">
        <v>1499</v>
      </c>
      <c r="U1500" s="2">
        <v>84</v>
      </c>
      <c r="V1500" s="2">
        <v>82</v>
      </c>
      <c r="W1500" s="2">
        <v>2</v>
      </c>
      <c r="X1500" t="s">
        <v>5</v>
      </c>
      <c r="AD1500">
        <v>1499</v>
      </c>
      <c r="AE1500">
        <v>5964</v>
      </c>
      <c r="AF1500">
        <f>COUNTIF(AG1500:AY1500,"&lt;&gt;")</f>
        <v>7</v>
      </c>
      <c r="AG1500">
        <v>12</v>
      </c>
      <c r="AH1500">
        <v>14</v>
      </c>
      <c r="AI1500">
        <v>21</v>
      </c>
      <c r="AJ1500">
        <v>28</v>
      </c>
      <c r="AK1500">
        <v>42</v>
      </c>
      <c r="AL1500">
        <v>71</v>
      </c>
      <c r="AM1500">
        <v>84</v>
      </c>
    </row>
    <row r="1501" spans="1:39" x14ac:dyDescent="0.2">
      <c r="A1501">
        <v>1500</v>
      </c>
      <c r="B1501" s="2">
        <v>87</v>
      </c>
      <c r="C1501" s="2">
        <v>35</v>
      </c>
      <c r="D1501" s="2">
        <v>3045</v>
      </c>
      <c r="E1501" t="s">
        <v>6</v>
      </c>
      <c r="H1501" s="2">
        <v>33</v>
      </c>
      <c r="I1501" s="2">
        <v>22</v>
      </c>
      <c r="J1501" s="2">
        <f t="shared" si="37"/>
        <v>1</v>
      </c>
      <c r="K1501">
        <v>11</v>
      </c>
      <c r="L1501" t="s">
        <v>6</v>
      </c>
      <c r="N1501">
        <v>1500</v>
      </c>
      <c r="O1501" s="2">
        <v>45</v>
      </c>
      <c r="P1501" s="2">
        <v>15</v>
      </c>
      <c r="Q1501" s="2">
        <v>60</v>
      </c>
      <c r="R1501" t="s">
        <v>5</v>
      </c>
      <c r="T1501">
        <v>1500</v>
      </c>
      <c r="U1501" s="2">
        <v>84</v>
      </c>
      <c r="V1501" s="2">
        <v>81</v>
      </c>
      <c r="W1501" s="2">
        <v>3</v>
      </c>
      <c r="X1501" t="s">
        <v>5</v>
      </c>
      <c r="AD1501">
        <v>1500</v>
      </c>
      <c r="AE1501">
        <v>6923</v>
      </c>
      <c r="AF1501">
        <f>COUNTIF(AG1501:AY1501,"&lt;&gt;")</f>
        <v>2</v>
      </c>
      <c r="AG1501">
        <v>23</v>
      </c>
      <c r="AH1501">
        <v>43</v>
      </c>
    </row>
    <row r="1502" spans="1:39" x14ac:dyDescent="0.2">
      <c r="A1502">
        <v>1501</v>
      </c>
      <c r="B1502" s="2">
        <v>87</v>
      </c>
      <c r="C1502" s="2">
        <v>34</v>
      </c>
      <c r="D1502" s="2">
        <v>2958</v>
      </c>
      <c r="E1502" t="s">
        <v>6</v>
      </c>
      <c r="H1502" s="2">
        <v>34</v>
      </c>
      <c r="I1502" s="2">
        <v>22</v>
      </c>
      <c r="J1502" s="2">
        <f t="shared" si="37"/>
        <v>1</v>
      </c>
      <c r="K1502">
        <v>12</v>
      </c>
      <c r="L1502" t="s">
        <v>6</v>
      </c>
      <c r="N1502">
        <v>1501</v>
      </c>
      <c r="O1502" s="2">
        <v>45</v>
      </c>
      <c r="P1502" s="2">
        <v>16</v>
      </c>
      <c r="Q1502" s="2">
        <v>61</v>
      </c>
      <c r="R1502" t="s">
        <v>5</v>
      </c>
      <c r="T1502">
        <v>1501</v>
      </c>
      <c r="U1502" s="2">
        <v>84</v>
      </c>
      <c r="V1502" s="2">
        <v>80</v>
      </c>
      <c r="W1502" s="2">
        <v>4</v>
      </c>
      <c r="X1502" t="s">
        <v>5</v>
      </c>
      <c r="AD1502">
        <v>1501</v>
      </c>
      <c r="AE1502">
        <v>4672</v>
      </c>
      <c r="AF1502">
        <f>COUNTIF(AG1502:AY1502,"&lt;&gt;")</f>
        <v>4</v>
      </c>
      <c r="AG1502">
        <v>16</v>
      </c>
      <c r="AH1502">
        <v>32</v>
      </c>
      <c r="AI1502">
        <v>64</v>
      </c>
      <c r="AJ1502">
        <v>73</v>
      </c>
    </row>
    <row r="1503" spans="1:39" x14ac:dyDescent="0.2">
      <c r="A1503">
        <v>1502</v>
      </c>
      <c r="B1503" s="2">
        <v>87</v>
      </c>
      <c r="C1503" s="2">
        <v>33</v>
      </c>
      <c r="D1503" s="2">
        <v>2871</v>
      </c>
      <c r="E1503" t="s">
        <v>6</v>
      </c>
      <c r="H1503" s="2">
        <v>35</v>
      </c>
      <c r="I1503" s="2">
        <v>22</v>
      </c>
      <c r="J1503" s="2">
        <f t="shared" si="37"/>
        <v>0.99999999999999989</v>
      </c>
      <c r="K1503">
        <v>13</v>
      </c>
      <c r="L1503" t="s">
        <v>6</v>
      </c>
      <c r="N1503">
        <v>1502</v>
      </c>
      <c r="O1503" s="2">
        <v>45</v>
      </c>
      <c r="P1503" s="2">
        <v>17</v>
      </c>
      <c r="Q1503" s="2">
        <v>62</v>
      </c>
      <c r="R1503" t="s">
        <v>5</v>
      </c>
      <c r="T1503">
        <v>1502</v>
      </c>
      <c r="U1503" s="2">
        <v>84</v>
      </c>
      <c r="V1503" s="2">
        <v>79</v>
      </c>
      <c r="W1503" s="2">
        <v>5</v>
      </c>
      <c r="X1503" t="s">
        <v>5</v>
      </c>
      <c r="AD1503">
        <v>1502</v>
      </c>
      <c r="AE1503">
        <v>6874</v>
      </c>
      <c r="AF1503">
        <f>COUNTIF(AG1503:AY1503,"&lt;&gt;")</f>
        <v>1</v>
      </c>
      <c r="AG1503">
        <v>14</v>
      </c>
    </row>
    <row r="1504" spans="1:39" x14ac:dyDescent="0.2">
      <c r="A1504">
        <v>1503</v>
      </c>
      <c r="B1504" s="2">
        <v>87</v>
      </c>
      <c r="C1504" s="2">
        <v>32</v>
      </c>
      <c r="D1504" s="2">
        <v>2784</v>
      </c>
      <c r="E1504" t="s">
        <v>6</v>
      </c>
      <c r="H1504" s="2">
        <v>36</v>
      </c>
      <c r="I1504" s="2">
        <v>22</v>
      </c>
      <c r="J1504" s="2">
        <f t="shared" si="37"/>
        <v>1</v>
      </c>
      <c r="K1504">
        <v>14</v>
      </c>
      <c r="L1504" t="s">
        <v>6</v>
      </c>
      <c r="N1504">
        <v>1503</v>
      </c>
      <c r="O1504" s="2">
        <v>45</v>
      </c>
      <c r="P1504" s="2">
        <v>18</v>
      </c>
      <c r="Q1504" s="2">
        <v>63</v>
      </c>
      <c r="R1504" t="s">
        <v>5</v>
      </c>
      <c r="T1504">
        <v>1503</v>
      </c>
      <c r="U1504" s="2">
        <v>84</v>
      </c>
      <c r="V1504" s="2">
        <v>78</v>
      </c>
      <c r="W1504" s="2">
        <v>6</v>
      </c>
      <c r="X1504" t="s">
        <v>5</v>
      </c>
      <c r="AD1504">
        <v>1503</v>
      </c>
      <c r="AE1504">
        <v>7964</v>
      </c>
      <c r="AF1504">
        <f>COUNTIF(AG1504:AY1504,"&lt;&gt;")</f>
        <v>2</v>
      </c>
      <c r="AG1504">
        <v>22</v>
      </c>
      <c r="AH1504">
        <v>44</v>
      </c>
    </row>
    <row r="1505" spans="1:43" x14ac:dyDescent="0.2">
      <c r="A1505">
        <v>1504</v>
      </c>
      <c r="B1505" s="2">
        <v>87</v>
      </c>
      <c r="C1505" s="2">
        <v>31</v>
      </c>
      <c r="D1505" s="2">
        <v>2697</v>
      </c>
      <c r="E1505" t="s">
        <v>6</v>
      </c>
      <c r="H1505" s="2">
        <v>37</v>
      </c>
      <c r="I1505" s="2">
        <v>22</v>
      </c>
      <c r="J1505" s="2">
        <f t="shared" si="37"/>
        <v>1</v>
      </c>
      <c r="K1505">
        <v>15</v>
      </c>
      <c r="L1505" t="s">
        <v>6</v>
      </c>
      <c r="N1505">
        <v>1504</v>
      </c>
      <c r="O1505" s="2">
        <v>45</v>
      </c>
      <c r="P1505" s="2">
        <v>19</v>
      </c>
      <c r="Q1505" s="2">
        <v>64</v>
      </c>
      <c r="R1505" t="s">
        <v>5</v>
      </c>
      <c r="T1505">
        <v>1504</v>
      </c>
      <c r="U1505" s="2">
        <v>84</v>
      </c>
      <c r="V1505" s="2">
        <v>77</v>
      </c>
      <c r="W1505" s="2">
        <v>7</v>
      </c>
      <c r="X1505" t="s">
        <v>5</v>
      </c>
      <c r="AD1505">
        <v>1504</v>
      </c>
      <c r="AE1505">
        <v>7005</v>
      </c>
      <c r="AF1505">
        <f>COUNTIF(AG1505:AY1505,"&lt;&gt;")</f>
        <v>1</v>
      </c>
      <c r="AG1505">
        <v>15</v>
      </c>
    </row>
    <row r="1506" spans="1:43" x14ac:dyDescent="0.2">
      <c r="A1506">
        <v>1505</v>
      </c>
      <c r="B1506" s="2">
        <v>87</v>
      </c>
      <c r="C1506" s="2">
        <v>30</v>
      </c>
      <c r="D1506" s="2">
        <v>2610</v>
      </c>
      <c r="E1506" t="s">
        <v>6</v>
      </c>
      <c r="H1506" s="2">
        <v>38</v>
      </c>
      <c r="I1506" s="2">
        <v>22</v>
      </c>
      <c r="J1506" s="2">
        <f t="shared" si="37"/>
        <v>1</v>
      </c>
      <c r="K1506">
        <v>16</v>
      </c>
      <c r="L1506" t="s">
        <v>6</v>
      </c>
      <c r="N1506">
        <v>1505</v>
      </c>
      <c r="O1506" s="2">
        <v>45</v>
      </c>
      <c r="P1506" s="2">
        <v>20</v>
      </c>
      <c r="Q1506" s="2">
        <v>65</v>
      </c>
      <c r="R1506" t="s">
        <v>5</v>
      </c>
      <c r="T1506">
        <v>1505</v>
      </c>
      <c r="U1506" s="2">
        <v>84</v>
      </c>
      <c r="V1506" s="2">
        <v>76</v>
      </c>
      <c r="W1506" s="2">
        <v>8</v>
      </c>
      <c r="X1506" t="s">
        <v>5</v>
      </c>
      <c r="AD1506">
        <v>1505</v>
      </c>
      <c r="AE1506">
        <v>3220</v>
      </c>
      <c r="AF1506">
        <f>COUNTIF(AG1506:AY1506,"&lt;&gt;")</f>
        <v>6</v>
      </c>
      <c r="AG1506">
        <v>14</v>
      </c>
      <c r="AH1506">
        <v>23</v>
      </c>
      <c r="AI1506">
        <v>28</v>
      </c>
      <c r="AJ1506">
        <v>35</v>
      </c>
      <c r="AK1506">
        <v>46</v>
      </c>
      <c r="AL1506">
        <v>92</v>
      </c>
    </row>
    <row r="1507" spans="1:43" x14ac:dyDescent="0.2">
      <c r="A1507">
        <v>1506</v>
      </c>
      <c r="B1507" s="2">
        <v>87</v>
      </c>
      <c r="C1507" s="2">
        <v>29</v>
      </c>
      <c r="D1507" s="2">
        <v>2523</v>
      </c>
      <c r="E1507" t="s">
        <v>6</v>
      </c>
      <c r="H1507" s="2">
        <v>39</v>
      </c>
      <c r="I1507" s="2">
        <v>22</v>
      </c>
      <c r="J1507" s="2">
        <f t="shared" si="37"/>
        <v>1</v>
      </c>
      <c r="K1507">
        <v>17</v>
      </c>
      <c r="L1507" t="s">
        <v>6</v>
      </c>
      <c r="N1507">
        <v>1506</v>
      </c>
      <c r="O1507" s="2">
        <v>45</v>
      </c>
      <c r="P1507" s="2">
        <v>21</v>
      </c>
      <c r="Q1507" s="2">
        <v>66</v>
      </c>
      <c r="R1507" t="s">
        <v>5</v>
      </c>
      <c r="T1507">
        <v>1506</v>
      </c>
      <c r="U1507" s="2">
        <v>84</v>
      </c>
      <c r="V1507" s="2">
        <v>75</v>
      </c>
      <c r="W1507" s="2">
        <v>9</v>
      </c>
      <c r="X1507" t="s">
        <v>5</v>
      </c>
      <c r="AD1507">
        <v>1506</v>
      </c>
      <c r="AE1507">
        <v>2506</v>
      </c>
      <c r="AF1507">
        <f>COUNTIF(AG1507:AY1507,"&lt;&gt;")</f>
        <v>1</v>
      </c>
      <c r="AG1507">
        <v>14</v>
      </c>
    </row>
    <row r="1508" spans="1:43" x14ac:dyDescent="0.2">
      <c r="A1508">
        <v>1507</v>
      </c>
      <c r="B1508" s="2">
        <v>87</v>
      </c>
      <c r="C1508" s="2">
        <v>28</v>
      </c>
      <c r="D1508" s="2">
        <v>2436</v>
      </c>
      <c r="E1508" t="s">
        <v>6</v>
      </c>
      <c r="H1508" s="2">
        <v>40</v>
      </c>
      <c r="I1508" s="2">
        <v>22</v>
      </c>
      <c r="J1508" s="2">
        <f t="shared" si="37"/>
        <v>0.99999999999999989</v>
      </c>
      <c r="K1508">
        <v>18</v>
      </c>
      <c r="L1508" t="s">
        <v>6</v>
      </c>
      <c r="N1508">
        <v>1507</v>
      </c>
      <c r="O1508" s="2">
        <v>45</v>
      </c>
      <c r="P1508" s="2">
        <v>22</v>
      </c>
      <c r="Q1508" s="2">
        <v>67</v>
      </c>
      <c r="R1508" t="s">
        <v>5</v>
      </c>
      <c r="T1508">
        <v>1507</v>
      </c>
      <c r="U1508" s="2">
        <v>84</v>
      </c>
      <c r="V1508" s="2">
        <v>74</v>
      </c>
      <c r="W1508" s="2">
        <v>10</v>
      </c>
      <c r="X1508" t="s">
        <v>5</v>
      </c>
      <c r="AD1508">
        <v>1507</v>
      </c>
      <c r="AE1508">
        <v>9519</v>
      </c>
      <c r="AF1508">
        <f>COUNTIF(AG1508:AY1508,"&lt;&gt;")</f>
        <v>2</v>
      </c>
      <c r="AG1508">
        <v>19</v>
      </c>
      <c r="AH1508">
        <v>57</v>
      </c>
    </row>
    <row r="1509" spans="1:43" x14ac:dyDescent="0.2">
      <c r="A1509">
        <v>1508</v>
      </c>
      <c r="B1509" s="2">
        <v>87</v>
      </c>
      <c r="C1509" s="2">
        <v>27</v>
      </c>
      <c r="D1509" s="2">
        <v>2349</v>
      </c>
      <c r="E1509" t="s">
        <v>6</v>
      </c>
      <c r="H1509" s="2">
        <v>41</v>
      </c>
      <c r="I1509" s="2">
        <v>22</v>
      </c>
      <c r="J1509" s="2">
        <f t="shared" si="37"/>
        <v>0.99999999999999989</v>
      </c>
      <c r="K1509">
        <v>19</v>
      </c>
      <c r="L1509" t="s">
        <v>6</v>
      </c>
      <c r="N1509">
        <v>1508</v>
      </c>
      <c r="O1509" s="2">
        <v>45</v>
      </c>
      <c r="P1509" s="2">
        <v>23</v>
      </c>
      <c r="Q1509" s="2">
        <v>68</v>
      </c>
      <c r="R1509" t="s">
        <v>5</v>
      </c>
      <c r="T1509">
        <v>1508</v>
      </c>
      <c r="U1509" s="2">
        <v>84</v>
      </c>
      <c r="V1509" s="2">
        <v>73</v>
      </c>
      <c r="W1509" s="2">
        <v>11</v>
      </c>
      <c r="X1509" t="s">
        <v>5</v>
      </c>
      <c r="AD1509">
        <v>1508</v>
      </c>
      <c r="AE1509">
        <v>8712</v>
      </c>
      <c r="AF1509">
        <f>COUNTIF(AG1509:AY1509,"&lt;&gt;")</f>
        <v>11</v>
      </c>
      <c r="AG1509">
        <v>12</v>
      </c>
      <c r="AH1509">
        <v>18</v>
      </c>
      <c r="AI1509">
        <v>22</v>
      </c>
      <c r="AJ1509">
        <v>24</v>
      </c>
      <c r="AK1509">
        <v>33</v>
      </c>
      <c r="AL1509">
        <v>36</v>
      </c>
      <c r="AM1509">
        <v>44</v>
      </c>
      <c r="AN1509">
        <v>66</v>
      </c>
      <c r="AO1509">
        <v>72</v>
      </c>
      <c r="AP1509">
        <v>88</v>
      </c>
      <c r="AQ1509">
        <v>99</v>
      </c>
    </row>
    <row r="1510" spans="1:43" x14ac:dyDescent="0.2">
      <c r="A1510">
        <v>1509</v>
      </c>
      <c r="B1510" s="2">
        <v>87</v>
      </c>
      <c r="C1510" s="2">
        <v>26</v>
      </c>
      <c r="D1510" s="2">
        <v>2262</v>
      </c>
      <c r="E1510" t="s">
        <v>6</v>
      </c>
      <c r="H1510" s="2">
        <v>42</v>
      </c>
      <c r="I1510" s="2">
        <v>22</v>
      </c>
      <c r="J1510" s="2">
        <f t="shared" si="37"/>
        <v>1</v>
      </c>
      <c r="K1510">
        <v>20</v>
      </c>
      <c r="L1510" t="s">
        <v>6</v>
      </c>
      <c r="N1510">
        <v>1509</v>
      </c>
      <c r="O1510" s="2">
        <v>45</v>
      </c>
      <c r="P1510" s="2">
        <v>24</v>
      </c>
      <c r="Q1510" s="2">
        <v>69</v>
      </c>
      <c r="R1510" t="s">
        <v>5</v>
      </c>
      <c r="T1510">
        <v>1509</v>
      </c>
      <c r="U1510" s="2">
        <v>84</v>
      </c>
      <c r="V1510" s="2">
        <v>72</v>
      </c>
      <c r="W1510" s="2">
        <v>12</v>
      </c>
      <c r="X1510" t="s">
        <v>5</v>
      </c>
      <c r="AD1510">
        <v>1509</v>
      </c>
      <c r="AE1510">
        <v>4521</v>
      </c>
      <c r="AF1510">
        <f>COUNTIF(AG1510:AY1510,"&lt;&gt;")</f>
        <v>1</v>
      </c>
      <c r="AG1510">
        <v>33</v>
      </c>
    </row>
    <row r="1511" spans="1:43" x14ac:dyDescent="0.2">
      <c r="A1511">
        <v>1510</v>
      </c>
      <c r="B1511" s="2">
        <v>87</v>
      </c>
      <c r="C1511" s="2">
        <v>25</v>
      </c>
      <c r="D1511" s="2">
        <v>2175</v>
      </c>
      <c r="E1511" t="s">
        <v>6</v>
      </c>
      <c r="H1511" s="2">
        <v>43</v>
      </c>
      <c r="I1511" s="2">
        <v>22</v>
      </c>
      <c r="J1511" s="2">
        <f t="shared" si="37"/>
        <v>1</v>
      </c>
      <c r="K1511">
        <v>21</v>
      </c>
      <c r="L1511" t="s">
        <v>6</v>
      </c>
      <c r="N1511">
        <v>1510</v>
      </c>
      <c r="O1511" s="2">
        <v>45</v>
      </c>
      <c r="P1511" s="2">
        <v>25</v>
      </c>
      <c r="Q1511" s="2">
        <v>70</v>
      </c>
      <c r="R1511" t="s">
        <v>5</v>
      </c>
      <c r="T1511">
        <v>1510</v>
      </c>
      <c r="U1511" s="2">
        <v>84</v>
      </c>
      <c r="V1511" s="2">
        <v>71</v>
      </c>
      <c r="W1511" s="2">
        <v>13</v>
      </c>
      <c r="X1511" t="s">
        <v>5</v>
      </c>
      <c r="AD1511">
        <v>1510</v>
      </c>
      <c r="AE1511">
        <v>6289</v>
      </c>
      <c r="AF1511">
        <f>COUNTIF(AG1511:AY1511,"&lt;&gt;")</f>
        <v>1</v>
      </c>
      <c r="AG1511">
        <v>19</v>
      </c>
    </row>
    <row r="1512" spans="1:43" x14ac:dyDescent="0.2">
      <c r="A1512">
        <v>1511</v>
      </c>
      <c r="B1512" s="2">
        <v>87</v>
      </c>
      <c r="C1512" s="2">
        <v>24</v>
      </c>
      <c r="D1512" s="2">
        <v>2088</v>
      </c>
      <c r="E1512" t="s">
        <v>6</v>
      </c>
      <c r="H1512" s="2">
        <v>46</v>
      </c>
      <c r="I1512" s="2">
        <v>23</v>
      </c>
      <c r="J1512" s="2">
        <f t="shared" si="37"/>
        <v>2</v>
      </c>
      <c r="K1512">
        <v>0</v>
      </c>
      <c r="L1512" t="s">
        <v>6</v>
      </c>
      <c r="N1512">
        <v>1511</v>
      </c>
      <c r="O1512" s="2">
        <v>45</v>
      </c>
      <c r="P1512" s="2">
        <v>26</v>
      </c>
      <c r="Q1512" s="2">
        <v>71</v>
      </c>
      <c r="R1512" t="s">
        <v>5</v>
      </c>
      <c r="T1512">
        <v>1511</v>
      </c>
      <c r="U1512" s="2">
        <v>84</v>
      </c>
      <c r="V1512" s="2">
        <v>70</v>
      </c>
      <c r="W1512" s="2">
        <v>14</v>
      </c>
      <c r="X1512" t="s">
        <v>5</v>
      </c>
      <c r="AD1512">
        <v>1511</v>
      </c>
      <c r="AE1512">
        <v>7630</v>
      </c>
      <c r="AF1512">
        <f>COUNTIF(AG1512:AY1512,"&lt;&gt;")</f>
        <v>2</v>
      </c>
      <c r="AG1512">
        <v>14</v>
      </c>
      <c r="AH1512">
        <v>35</v>
      </c>
    </row>
    <row r="1513" spans="1:43" x14ac:dyDescent="0.2">
      <c r="A1513">
        <v>1512</v>
      </c>
      <c r="B1513" s="2">
        <v>87</v>
      </c>
      <c r="C1513" s="2">
        <v>23</v>
      </c>
      <c r="D1513" s="2">
        <v>2001</v>
      </c>
      <c r="E1513" t="s">
        <v>6</v>
      </c>
      <c r="H1513" s="2">
        <v>47</v>
      </c>
      <c r="I1513" s="2">
        <v>23</v>
      </c>
      <c r="J1513" s="2">
        <f t="shared" si="37"/>
        <v>2</v>
      </c>
      <c r="K1513">
        <v>1</v>
      </c>
      <c r="L1513" t="s">
        <v>6</v>
      </c>
      <c r="N1513">
        <v>1512</v>
      </c>
      <c r="O1513" s="2">
        <v>45</v>
      </c>
      <c r="P1513" s="2">
        <v>27</v>
      </c>
      <c r="Q1513" s="2">
        <v>72</v>
      </c>
      <c r="R1513" t="s">
        <v>5</v>
      </c>
      <c r="T1513">
        <v>1512</v>
      </c>
      <c r="U1513" s="2">
        <v>84</v>
      </c>
      <c r="V1513" s="2">
        <v>69</v>
      </c>
      <c r="W1513" s="2">
        <v>15</v>
      </c>
      <c r="X1513" t="s">
        <v>5</v>
      </c>
      <c r="AD1513">
        <v>1512</v>
      </c>
      <c r="AE1513">
        <v>4050</v>
      </c>
      <c r="AF1513">
        <f>COUNTIF(AG1513:AY1513,"&lt;&gt;")</f>
        <v>8</v>
      </c>
      <c r="AG1513">
        <v>15</v>
      </c>
      <c r="AH1513">
        <v>18</v>
      </c>
      <c r="AI1513">
        <v>25</v>
      </c>
      <c r="AJ1513">
        <v>27</v>
      </c>
      <c r="AK1513">
        <v>45</v>
      </c>
      <c r="AL1513">
        <v>54</v>
      </c>
      <c r="AM1513">
        <v>75</v>
      </c>
      <c r="AN1513">
        <v>81</v>
      </c>
    </row>
    <row r="1514" spans="1:43" x14ac:dyDescent="0.2">
      <c r="A1514">
        <v>1513</v>
      </c>
      <c r="B1514" s="2">
        <v>87</v>
      </c>
      <c r="C1514" s="2">
        <v>22</v>
      </c>
      <c r="D1514" s="2">
        <v>1914</v>
      </c>
      <c r="E1514" t="s">
        <v>6</v>
      </c>
      <c r="H1514" s="2">
        <v>48</v>
      </c>
      <c r="I1514" s="2">
        <v>23</v>
      </c>
      <c r="J1514" s="2">
        <f t="shared" si="37"/>
        <v>2</v>
      </c>
      <c r="K1514">
        <v>2</v>
      </c>
      <c r="L1514" t="s">
        <v>6</v>
      </c>
      <c r="N1514">
        <v>1513</v>
      </c>
      <c r="O1514" s="2">
        <v>45</v>
      </c>
      <c r="P1514" s="2">
        <v>28</v>
      </c>
      <c r="Q1514" s="2">
        <v>73</v>
      </c>
      <c r="R1514" t="s">
        <v>5</v>
      </c>
      <c r="T1514">
        <v>1513</v>
      </c>
      <c r="U1514" s="2">
        <v>84</v>
      </c>
      <c r="V1514" s="2">
        <v>68</v>
      </c>
      <c r="W1514" s="2">
        <v>16</v>
      </c>
      <c r="X1514" t="s">
        <v>5</v>
      </c>
      <c r="AD1514">
        <v>1513</v>
      </c>
      <c r="AE1514">
        <v>3252</v>
      </c>
      <c r="AF1514">
        <f>COUNTIF(AG1514:AY1514,"&lt;&gt;")</f>
        <v>1</v>
      </c>
      <c r="AG1514">
        <v>12</v>
      </c>
    </row>
    <row r="1515" spans="1:43" x14ac:dyDescent="0.2">
      <c r="A1515">
        <v>1514</v>
      </c>
      <c r="B1515" s="2">
        <v>87</v>
      </c>
      <c r="C1515" s="2">
        <v>21</v>
      </c>
      <c r="D1515" s="2">
        <v>1827</v>
      </c>
      <c r="E1515" t="s">
        <v>6</v>
      </c>
      <c r="H1515" s="2">
        <v>49</v>
      </c>
      <c r="I1515" s="2">
        <v>23</v>
      </c>
      <c r="J1515" s="2">
        <f t="shared" si="37"/>
        <v>2</v>
      </c>
      <c r="K1515">
        <v>3</v>
      </c>
      <c r="L1515" t="s">
        <v>6</v>
      </c>
      <c r="N1515">
        <v>1514</v>
      </c>
      <c r="O1515" s="2">
        <v>45</v>
      </c>
      <c r="P1515" s="2">
        <v>29</v>
      </c>
      <c r="Q1515" s="2">
        <v>74</v>
      </c>
      <c r="R1515" t="s">
        <v>5</v>
      </c>
      <c r="T1515">
        <v>1514</v>
      </c>
      <c r="U1515" s="2">
        <v>84</v>
      </c>
      <c r="V1515" s="2">
        <v>67</v>
      </c>
      <c r="W1515" s="2">
        <v>17</v>
      </c>
      <c r="X1515" t="s">
        <v>5</v>
      </c>
      <c r="AD1515">
        <v>1514</v>
      </c>
      <c r="AE1515">
        <v>1261</v>
      </c>
      <c r="AF1515">
        <f>COUNTIF(AG1515:AY1515,"&lt;&gt;")</f>
        <v>2</v>
      </c>
      <c r="AG1515">
        <v>13</v>
      </c>
      <c r="AH1515">
        <v>97</v>
      </c>
    </row>
    <row r="1516" spans="1:43" x14ac:dyDescent="0.2">
      <c r="A1516">
        <v>1515</v>
      </c>
      <c r="B1516" s="2">
        <v>87</v>
      </c>
      <c r="C1516" s="2">
        <v>20</v>
      </c>
      <c r="D1516" s="2">
        <v>1740</v>
      </c>
      <c r="E1516" t="s">
        <v>6</v>
      </c>
      <c r="H1516" s="2">
        <v>50</v>
      </c>
      <c r="I1516" s="2">
        <v>23</v>
      </c>
      <c r="J1516" s="2">
        <f t="shared" si="37"/>
        <v>2</v>
      </c>
      <c r="K1516">
        <v>4</v>
      </c>
      <c r="L1516" t="s">
        <v>6</v>
      </c>
      <c r="N1516">
        <v>1515</v>
      </c>
      <c r="O1516" s="2">
        <v>45</v>
      </c>
      <c r="P1516" s="2">
        <v>30</v>
      </c>
      <c r="Q1516" s="2">
        <v>75</v>
      </c>
      <c r="R1516" t="s">
        <v>5</v>
      </c>
      <c r="T1516">
        <v>1515</v>
      </c>
      <c r="U1516" s="2">
        <v>84</v>
      </c>
      <c r="V1516" s="2">
        <v>66</v>
      </c>
      <c r="W1516" s="2">
        <v>18</v>
      </c>
      <c r="X1516" t="s">
        <v>5</v>
      </c>
      <c r="AD1516">
        <v>1515</v>
      </c>
      <c r="AE1516">
        <v>3968</v>
      </c>
      <c r="AF1516">
        <f>COUNTIF(AG1516:AY1516,"&lt;&gt;")</f>
        <v>5</v>
      </c>
      <c r="AG1516">
        <v>16</v>
      </c>
      <c r="AH1516">
        <v>31</v>
      </c>
      <c r="AI1516">
        <v>32</v>
      </c>
      <c r="AJ1516">
        <v>62</v>
      </c>
      <c r="AK1516">
        <v>64</v>
      </c>
    </row>
    <row r="1517" spans="1:43" x14ac:dyDescent="0.2">
      <c r="A1517">
        <v>1516</v>
      </c>
      <c r="B1517" s="2">
        <v>87</v>
      </c>
      <c r="C1517" s="2">
        <v>19</v>
      </c>
      <c r="D1517" s="2">
        <v>1653</v>
      </c>
      <c r="E1517" t="s">
        <v>6</v>
      </c>
      <c r="H1517" s="2">
        <v>51</v>
      </c>
      <c r="I1517" s="2">
        <v>23</v>
      </c>
      <c r="J1517" s="2">
        <f t="shared" si="37"/>
        <v>2</v>
      </c>
      <c r="K1517">
        <v>5</v>
      </c>
      <c r="L1517" t="s">
        <v>6</v>
      </c>
      <c r="N1517">
        <v>1516</v>
      </c>
      <c r="O1517" s="2">
        <v>45</v>
      </c>
      <c r="P1517" s="2">
        <v>31</v>
      </c>
      <c r="Q1517" s="2">
        <v>76</v>
      </c>
      <c r="R1517" t="s">
        <v>5</v>
      </c>
      <c r="T1517">
        <v>1516</v>
      </c>
      <c r="U1517" s="2">
        <v>84</v>
      </c>
      <c r="V1517" s="2">
        <v>65</v>
      </c>
      <c r="W1517" s="2">
        <v>19</v>
      </c>
      <c r="X1517" t="s">
        <v>5</v>
      </c>
      <c r="AD1517">
        <v>1516</v>
      </c>
      <c r="AE1517">
        <v>1184</v>
      </c>
      <c r="AF1517">
        <f>COUNTIF(AG1517:AY1517,"&lt;&gt;")</f>
        <v>4</v>
      </c>
      <c r="AG1517">
        <v>16</v>
      </c>
      <c r="AH1517">
        <v>32</v>
      </c>
      <c r="AI1517">
        <v>37</v>
      </c>
      <c r="AJ1517">
        <v>74</v>
      </c>
    </row>
    <row r="1518" spans="1:43" x14ac:dyDescent="0.2">
      <c r="A1518">
        <v>1517</v>
      </c>
      <c r="B1518" s="2">
        <v>87</v>
      </c>
      <c r="C1518" s="2">
        <v>18</v>
      </c>
      <c r="D1518" s="2">
        <v>1566</v>
      </c>
      <c r="E1518" t="s">
        <v>6</v>
      </c>
      <c r="H1518" s="2">
        <v>52</v>
      </c>
      <c r="I1518" s="2">
        <v>23</v>
      </c>
      <c r="J1518" s="2">
        <f t="shared" si="37"/>
        <v>1.9999999999999998</v>
      </c>
      <c r="K1518">
        <v>6</v>
      </c>
      <c r="L1518" t="s">
        <v>6</v>
      </c>
      <c r="N1518">
        <v>1517</v>
      </c>
      <c r="O1518" s="2">
        <v>45</v>
      </c>
      <c r="P1518" s="2">
        <v>32</v>
      </c>
      <c r="Q1518" s="2">
        <v>77</v>
      </c>
      <c r="R1518" t="s">
        <v>5</v>
      </c>
      <c r="T1518">
        <v>1517</v>
      </c>
      <c r="U1518" s="2">
        <v>84</v>
      </c>
      <c r="V1518" s="2">
        <v>64</v>
      </c>
      <c r="W1518" s="2">
        <v>20</v>
      </c>
      <c r="X1518" t="s">
        <v>5</v>
      </c>
      <c r="AD1518">
        <v>1517</v>
      </c>
      <c r="AE1518">
        <v>5537</v>
      </c>
      <c r="AF1518">
        <f>COUNTIF(AG1518:AY1518,"&lt;&gt;")</f>
        <v>1</v>
      </c>
      <c r="AG1518">
        <v>49</v>
      </c>
    </row>
    <row r="1519" spans="1:43" x14ac:dyDescent="0.2">
      <c r="A1519">
        <v>1518</v>
      </c>
      <c r="B1519" s="2">
        <v>87</v>
      </c>
      <c r="C1519" s="2">
        <v>17</v>
      </c>
      <c r="D1519" s="2">
        <v>1479</v>
      </c>
      <c r="E1519" t="s">
        <v>6</v>
      </c>
      <c r="H1519" s="2">
        <v>53</v>
      </c>
      <c r="I1519" s="2">
        <v>23</v>
      </c>
      <c r="J1519" s="2">
        <f t="shared" si="37"/>
        <v>2</v>
      </c>
      <c r="K1519">
        <v>7</v>
      </c>
      <c r="L1519" t="s">
        <v>6</v>
      </c>
      <c r="N1519">
        <v>1518</v>
      </c>
      <c r="O1519" s="2">
        <v>45</v>
      </c>
      <c r="P1519" s="2">
        <v>33</v>
      </c>
      <c r="Q1519" s="2">
        <v>78</v>
      </c>
      <c r="R1519" t="s">
        <v>5</v>
      </c>
      <c r="T1519">
        <v>1518</v>
      </c>
      <c r="U1519" s="2">
        <v>84</v>
      </c>
      <c r="V1519" s="2">
        <v>63</v>
      </c>
      <c r="W1519" s="2">
        <v>21</v>
      </c>
      <c r="X1519" t="s">
        <v>5</v>
      </c>
      <c r="AD1519">
        <v>1518</v>
      </c>
      <c r="AE1519">
        <v>4294</v>
      </c>
      <c r="AF1519">
        <f>COUNTIF(AG1519:AY1519,"&lt;&gt;")</f>
        <v>2</v>
      </c>
      <c r="AG1519">
        <v>19</v>
      </c>
      <c r="AH1519">
        <v>38</v>
      </c>
    </row>
    <row r="1520" spans="1:43" x14ac:dyDescent="0.2">
      <c r="A1520">
        <v>1519</v>
      </c>
      <c r="B1520" s="2">
        <v>87</v>
      </c>
      <c r="C1520" s="2">
        <v>16</v>
      </c>
      <c r="D1520" s="2">
        <v>1392</v>
      </c>
      <c r="E1520" t="s">
        <v>6</v>
      </c>
      <c r="H1520" s="2">
        <v>54</v>
      </c>
      <c r="I1520" s="2">
        <v>23</v>
      </c>
      <c r="J1520" s="2">
        <f t="shared" si="37"/>
        <v>2</v>
      </c>
      <c r="K1520">
        <v>8</v>
      </c>
      <c r="L1520" t="s">
        <v>6</v>
      </c>
      <c r="N1520">
        <v>1519</v>
      </c>
      <c r="O1520" s="2">
        <v>45</v>
      </c>
      <c r="P1520" s="2">
        <v>34</v>
      </c>
      <c r="Q1520" s="2">
        <v>79</v>
      </c>
      <c r="R1520" t="s">
        <v>5</v>
      </c>
      <c r="T1520">
        <v>1519</v>
      </c>
      <c r="U1520" s="2">
        <v>84</v>
      </c>
      <c r="V1520" s="2">
        <v>62</v>
      </c>
      <c r="W1520" s="2">
        <v>22</v>
      </c>
      <c r="X1520" t="s">
        <v>5</v>
      </c>
      <c r="AD1520">
        <v>1519</v>
      </c>
      <c r="AE1520">
        <v>2460</v>
      </c>
      <c r="AF1520">
        <f>COUNTIF(AG1520:AY1520,"&lt;&gt;")</f>
        <v>4</v>
      </c>
      <c r="AG1520">
        <v>12</v>
      </c>
      <c r="AH1520">
        <v>15</v>
      </c>
      <c r="AI1520">
        <v>41</v>
      </c>
      <c r="AJ1520">
        <v>82</v>
      </c>
    </row>
    <row r="1521" spans="1:42" x14ac:dyDescent="0.2">
      <c r="A1521">
        <v>1520</v>
      </c>
      <c r="B1521" s="2">
        <v>87</v>
      </c>
      <c r="C1521" s="2">
        <v>15</v>
      </c>
      <c r="D1521" s="2">
        <v>1305</v>
      </c>
      <c r="E1521" t="s">
        <v>6</v>
      </c>
      <c r="H1521" s="2">
        <v>55</v>
      </c>
      <c r="I1521" s="2">
        <v>23</v>
      </c>
      <c r="J1521" s="2">
        <f t="shared" si="37"/>
        <v>2</v>
      </c>
      <c r="K1521">
        <v>9</v>
      </c>
      <c r="L1521" t="s">
        <v>6</v>
      </c>
      <c r="N1521">
        <v>1520</v>
      </c>
      <c r="O1521" s="2">
        <v>45</v>
      </c>
      <c r="P1521" s="2">
        <v>35</v>
      </c>
      <c r="Q1521" s="2">
        <v>80</v>
      </c>
      <c r="R1521" t="s">
        <v>5</v>
      </c>
      <c r="T1521">
        <v>1520</v>
      </c>
      <c r="U1521" s="2">
        <v>84</v>
      </c>
      <c r="V1521" s="2">
        <v>61</v>
      </c>
      <c r="W1521" s="2">
        <v>23</v>
      </c>
      <c r="X1521" t="s">
        <v>5</v>
      </c>
      <c r="AD1521">
        <v>1520</v>
      </c>
      <c r="AE1521">
        <v>6683</v>
      </c>
      <c r="AF1521">
        <f>COUNTIF(AG1521:AY1521,"&lt;&gt;")</f>
        <v>1</v>
      </c>
      <c r="AG1521">
        <v>41</v>
      </c>
    </row>
    <row r="1522" spans="1:42" x14ac:dyDescent="0.2">
      <c r="A1522">
        <v>1521</v>
      </c>
      <c r="B1522" s="2">
        <v>87</v>
      </c>
      <c r="C1522" s="2">
        <v>14</v>
      </c>
      <c r="D1522" s="2">
        <v>1218</v>
      </c>
      <c r="E1522" t="s">
        <v>6</v>
      </c>
      <c r="H1522" s="2">
        <v>56</v>
      </c>
      <c r="I1522" s="2">
        <v>23</v>
      </c>
      <c r="J1522" s="2">
        <f t="shared" si="37"/>
        <v>2</v>
      </c>
      <c r="K1522">
        <v>10</v>
      </c>
      <c r="L1522" t="s">
        <v>6</v>
      </c>
      <c r="N1522">
        <v>1521</v>
      </c>
      <c r="O1522" s="2">
        <v>45</v>
      </c>
      <c r="P1522" s="2">
        <v>36</v>
      </c>
      <c r="Q1522" s="2">
        <v>81</v>
      </c>
      <c r="R1522" t="s">
        <v>5</v>
      </c>
      <c r="T1522">
        <v>1521</v>
      </c>
      <c r="U1522" s="2">
        <v>84</v>
      </c>
      <c r="V1522" s="2">
        <v>60</v>
      </c>
      <c r="W1522" s="2">
        <v>24</v>
      </c>
      <c r="X1522" t="s">
        <v>5</v>
      </c>
      <c r="AD1522">
        <v>1521</v>
      </c>
      <c r="AE1522">
        <v>7875</v>
      </c>
      <c r="AF1522">
        <f>COUNTIF(AG1522:AY1522,"&lt;&gt;")</f>
        <v>7</v>
      </c>
      <c r="AG1522">
        <v>15</v>
      </c>
      <c r="AH1522">
        <v>21</v>
      </c>
      <c r="AI1522">
        <v>25</v>
      </c>
      <c r="AJ1522">
        <v>35</v>
      </c>
      <c r="AK1522">
        <v>45</v>
      </c>
      <c r="AL1522">
        <v>63</v>
      </c>
      <c r="AM1522">
        <v>75</v>
      </c>
    </row>
    <row r="1523" spans="1:42" x14ac:dyDescent="0.2">
      <c r="A1523">
        <v>1522</v>
      </c>
      <c r="B1523" s="2">
        <v>87</v>
      </c>
      <c r="C1523" s="2">
        <v>13</v>
      </c>
      <c r="D1523" s="2">
        <v>1131</v>
      </c>
      <c r="E1523" t="s">
        <v>6</v>
      </c>
      <c r="H1523" s="2">
        <v>57</v>
      </c>
      <c r="I1523" s="2">
        <v>23</v>
      </c>
      <c r="J1523" s="2">
        <f t="shared" si="37"/>
        <v>2</v>
      </c>
      <c r="K1523">
        <v>11</v>
      </c>
      <c r="L1523" t="s">
        <v>6</v>
      </c>
      <c r="N1523">
        <v>1522</v>
      </c>
      <c r="O1523" s="2">
        <v>45</v>
      </c>
      <c r="P1523" s="2">
        <v>37</v>
      </c>
      <c r="Q1523" s="2">
        <v>82</v>
      </c>
      <c r="R1523" t="s">
        <v>5</v>
      </c>
      <c r="T1523">
        <v>1522</v>
      </c>
      <c r="U1523" s="2">
        <v>84</v>
      </c>
      <c r="V1523" s="2">
        <v>59</v>
      </c>
      <c r="W1523" s="2">
        <v>25</v>
      </c>
      <c r="X1523" t="s">
        <v>5</v>
      </c>
      <c r="AD1523">
        <v>1522</v>
      </c>
      <c r="AE1523">
        <v>4042</v>
      </c>
      <c r="AF1523">
        <f>COUNTIF(AG1523:AY1523,"&lt;&gt;")</f>
        <v>4</v>
      </c>
      <c r="AG1523">
        <v>43</v>
      </c>
      <c r="AH1523">
        <v>47</v>
      </c>
      <c r="AI1523">
        <v>86</v>
      </c>
      <c r="AJ1523">
        <v>94</v>
      </c>
    </row>
    <row r="1524" spans="1:42" x14ac:dyDescent="0.2">
      <c r="A1524">
        <v>1523</v>
      </c>
      <c r="B1524" s="2">
        <v>87</v>
      </c>
      <c r="C1524" s="2">
        <v>12</v>
      </c>
      <c r="D1524" s="2">
        <v>1044</v>
      </c>
      <c r="E1524" t="s">
        <v>6</v>
      </c>
      <c r="H1524" s="2">
        <v>58</v>
      </c>
      <c r="I1524" s="2">
        <v>23</v>
      </c>
      <c r="J1524" s="2">
        <f t="shared" si="37"/>
        <v>2</v>
      </c>
      <c r="K1524">
        <v>12</v>
      </c>
      <c r="L1524" t="s">
        <v>6</v>
      </c>
      <c r="N1524">
        <v>1523</v>
      </c>
      <c r="O1524" s="2">
        <v>45</v>
      </c>
      <c r="P1524" s="2">
        <v>38</v>
      </c>
      <c r="Q1524" s="2">
        <v>83</v>
      </c>
      <c r="R1524" t="s">
        <v>5</v>
      </c>
      <c r="T1524">
        <v>1523</v>
      </c>
      <c r="U1524" s="2">
        <v>84</v>
      </c>
      <c r="V1524" s="2">
        <v>58</v>
      </c>
      <c r="W1524" s="2">
        <v>26</v>
      </c>
      <c r="X1524" t="s">
        <v>5</v>
      </c>
      <c r="AD1524">
        <v>1523</v>
      </c>
      <c r="AE1524">
        <v>9454</v>
      </c>
      <c r="AF1524">
        <f>COUNTIF(AG1524:AY1524,"&lt;&gt;")</f>
        <v>2</v>
      </c>
      <c r="AG1524">
        <v>29</v>
      </c>
      <c r="AH1524">
        <v>58</v>
      </c>
    </row>
    <row r="1525" spans="1:42" x14ac:dyDescent="0.2">
      <c r="A1525">
        <v>1524</v>
      </c>
      <c r="B1525" s="2">
        <v>87</v>
      </c>
      <c r="C1525" s="2">
        <v>11</v>
      </c>
      <c r="D1525" s="2">
        <v>957</v>
      </c>
      <c r="E1525" t="s">
        <v>6</v>
      </c>
      <c r="H1525" s="2">
        <v>59</v>
      </c>
      <c r="I1525" s="2">
        <v>23</v>
      </c>
      <c r="J1525" s="2">
        <f t="shared" si="37"/>
        <v>2</v>
      </c>
      <c r="K1525">
        <v>13</v>
      </c>
      <c r="L1525" t="s">
        <v>6</v>
      </c>
      <c r="N1525">
        <v>1524</v>
      </c>
      <c r="O1525" s="2">
        <v>45</v>
      </c>
      <c r="P1525" s="2">
        <v>39</v>
      </c>
      <c r="Q1525" s="2">
        <v>84</v>
      </c>
      <c r="R1525" t="s">
        <v>5</v>
      </c>
      <c r="T1525">
        <v>1524</v>
      </c>
      <c r="U1525" s="2">
        <v>84</v>
      </c>
      <c r="V1525" s="2">
        <v>57</v>
      </c>
      <c r="W1525" s="2">
        <v>27</v>
      </c>
      <c r="X1525" t="s">
        <v>5</v>
      </c>
      <c r="AD1525">
        <v>1524</v>
      </c>
      <c r="AE1525">
        <v>2055</v>
      </c>
      <c r="AF1525">
        <f>COUNTIF(AG1525:AY1525,"&lt;&gt;")</f>
        <v>1</v>
      </c>
      <c r="AG1525">
        <v>15</v>
      </c>
    </row>
    <row r="1526" spans="1:42" x14ac:dyDescent="0.2">
      <c r="A1526">
        <v>1525</v>
      </c>
      <c r="B1526" s="2">
        <v>87</v>
      </c>
      <c r="C1526" s="2">
        <v>10</v>
      </c>
      <c r="D1526" s="2">
        <v>870</v>
      </c>
      <c r="E1526" t="s">
        <v>6</v>
      </c>
      <c r="H1526" s="2">
        <v>60</v>
      </c>
      <c r="I1526" s="2">
        <v>23</v>
      </c>
      <c r="J1526" s="2">
        <f t="shared" si="37"/>
        <v>2</v>
      </c>
      <c r="K1526">
        <v>14</v>
      </c>
      <c r="L1526" t="s">
        <v>6</v>
      </c>
      <c r="N1526">
        <v>1525</v>
      </c>
      <c r="O1526" s="2">
        <v>45</v>
      </c>
      <c r="P1526" s="2">
        <v>40</v>
      </c>
      <c r="Q1526" s="2">
        <v>85</v>
      </c>
      <c r="R1526" t="s">
        <v>5</v>
      </c>
      <c r="T1526">
        <v>1525</v>
      </c>
      <c r="U1526" s="2">
        <v>84</v>
      </c>
      <c r="V1526" s="2">
        <v>56</v>
      </c>
      <c r="W1526" s="2">
        <v>28</v>
      </c>
      <c r="X1526" t="s">
        <v>5</v>
      </c>
      <c r="AD1526">
        <v>1525</v>
      </c>
      <c r="AE1526">
        <v>1717</v>
      </c>
      <c r="AF1526">
        <f>COUNTIF(AG1526:AY1526,"&lt;&gt;")</f>
        <v>1</v>
      </c>
      <c r="AG1526">
        <v>17</v>
      </c>
    </row>
    <row r="1527" spans="1:42" x14ac:dyDescent="0.2">
      <c r="A1527">
        <v>1526</v>
      </c>
      <c r="B1527" s="2">
        <v>87</v>
      </c>
      <c r="C1527" s="2">
        <v>9</v>
      </c>
      <c r="D1527" s="2">
        <v>783</v>
      </c>
      <c r="E1527" t="s">
        <v>6</v>
      </c>
      <c r="H1527" s="2">
        <v>61</v>
      </c>
      <c r="I1527" s="2">
        <v>23</v>
      </c>
      <c r="J1527" s="2">
        <f t="shared" si="37"/>
        <v>1.9999999999999998</v>
      </c>
      <c r="K1527">
        <v>15</v>
      </c>
      <c r="L1527" t="s">
        <v>6</v>
      </c>
      <c r="N1527">
        <v>1526</v>
      </c>
      <c r="O1527" s="2">
        <v>45</v>
      </c>
      <c r="P1527" s="2">
        <v>41</v>
      </c>
      <c r="Q1527" s="2">
        <v>86</v>
      </c>
      <c r="R1527" t="s">
        <v>5</v>
      </c>
      <c r="T1527">
        <v>1526</v>
      </c>
      <c r="U1527" s="2">
        <v>84</v>
      </c>
      <c r="V1527" s="2">
        <v>55</v>
      </c>
      <c r="W1527" s="2">
        <v>29</v>
      </c>
      <c r="X1527" t="s">
        <v>5</v>
      </c>
      <c r="AD1527">
        <v>1526</v>
      </c>
      <c r="AE1527">
        <v>7098</v>
      </c>
      <c r="AF1527">
        <f>COUNTIF(AG1527:AY1527,"&lt;&gt;")</f>
        <v>8</v>
      </c>
      <c r="AG1527">
        <v>13</v>
      </c>
      <c r="AH1527">
        <v>14</v>
      </c>
      <c r="AI1527">
        <v>21</v>
      </c>
      <c r="AJ1527">
        <v>26</v>
      </c>
      <c r="AK1527">
        <v>39</v>
      </c>
      <c r="AL1527">
        <v>42</v>
      </c>
      <c r="AM1527">
        <v>78</v>
      </c>
      <c r="AN1527">
        <v>91</v>
      </c>
    </row>
    <row r="1528" spans="1:42" x14ac:dyDescent="0.2">
      <c r="A1528">
        <v>1527</v>
      </c>
      <c r="B1528" s="2">
        <v>87</v>
      </c>
      <c r="C1528" s="2">
        <v>8</v>
      </c>
      <c r="D1528" s="2">
        <v>696</v>
      </c>
      <c r="E1528" t="s">
        <v>6</v>
      </c>
      <c r="H1528" s="2">
        <v>62</v>
      </c>
      <c r="I1528" s="2">
        <v>23</v>
      </c>
      <c r="J1528" s="2">
        <f t="shared" si="37"/>
        <v>2</v>
      </c>
      <c r="K1528">
        <v>16</v>
      </c>
      <c r="L1528" t="s">
        <v>6</v>
      </c>
      <c r="N1528">
        <v>1527</v>
      </c>
      <c r="O1528" s="2">
        <v>45</v>
      </c>
      <c r="P1528" s="2">
        <v>42</v>
      </c>
      <c r="Q1528" s="2">
        <v>87</v>
      </c>
      <c r="R1528" t="s">
        <v>5</v>
      </c>
      <c r="T1528">
        <v>1527</v>
      </c>
      <c r="U1528" s="2">
        <v>84</v>
      </c>
      <c r="V1528" s="2">
        <v>54</v>
      </c>
      <c r="W1528" s="2">
        <v>30</v>
      </c>
      <c r="X1528" t="s">
        <v>5</v>
      </c>
      <c r="AD1528">
        <v>1527</v>
      </c>
      <c r="AE1528">
        <v>9610</v>
      </c>
      <c r="AF1528">
        <f>COUNTIF(AG1528:AY1528,"&lt;&gt;")</f>
        <v>2</v>
      </c>
      <c r="AG1528">
        <v>31</v>
      </c>
      <c r="AH1528">
        <v>62</v>
      </c>
    </row>
    <row r="1529" spans="1:42" x14ac:dyDescent="0.2">
      <c r="A1529">
        <v>1528</v>
      </c>
      <c r="B1529" s="2">
        <v>87</v>
      </c>
      <c r="C1529" s="2">
        <v>7</v>
      </c>
      <c r="D1529" s="2">
        <v>609</v>
      </c>
      <c r="E1529" t="s">
        <v>6</v>
      </c>
      <c r="H1529" s="2">
        <v>63</v>
      </c>
      <c r="I1529" s="2">
        <v>23</v>
      </c>
      <c r="J1529" s="2">
        <f t="shared" si="37"/>
        <v>2</v>
      </c>
      <c r="K1529">
        <v>17</v>
      </c>
      <c r="L1529" t="s">
        <v>6</v>
      </c>
      <c r="N1529">
        <v>1528</v>
      </c>
      <c r="O1529" s="2">
        <v>45</v>
      </c>
      <c r="P1529" s="2">
        <v>43</v>
      </c>
      <c r="Q1529" s="2">
        <v>88</v>
      </c>
      <c r="R1529" t="s">
        <v>5</v>
      </c>
      <c r="T1529">
        <v>1528</v>
      </c>
      <c r="U1529" s="2">
        <v>84</v>
      </c>
      <c r="V1529" s="2">
        <v>53</v>
      </c>
      <c r="W1529" s="2">
        <v>31</v>
      </c>
      <c r="X1529" t="s">
        <v>5</v>
      </c>
      <c r="AD1529">
        <v>1528</v>
      </c>
      <c r="AE1529">
        <v>5736</v>
      </c>
      <c r="AF1529">
        <f>COUNTIF(AG1529:AY1529,"&lt;&gt;")</f>
        <v>2</v>
      </c>
      <c r="AG1529">
        <v>12</v>
      </c>
      <c r="AH1529">
        <v>24</v>
      </c>
    </row>
    <row r="1530" spans="1:42" x14ac:dyDescent="0.2">
      <c r="A1530">
        <v>1529</v>
      </c>
      <c r="B1530" s="2">
        <v>87</v>
      </c>
      <c r="C1530" s="2">
        <v>6</v>
      </c>
      <c r="D1530" s="2">
        <v>522</v>
      </c>
      <c r="E1530" t="s">
        <v>6</v>
      </c>
      <c r="H1530" s="2">
        <v>64</v>
      </c>
      <c r="I1530" s="2">
        <v>23</v>
      </c>
      <c r="J1530" s="2">
        <f t="shared" si="37"/>
        <v>2</v>
      </c>
      <c r="K1530">
        <v>18</v>
      </c>
      <c r="L1530" t="s">
        <v>6</v>
      </c>
      <c r="N1530">
        <v>1529</v>
      </c>
      <c r="O1530" s="2">
        <v>45</v>
      </c>
      <c r="P1530" s="2">
        <v>44</v>
      </c>
      <c r="Q1530" s="2">
        <v>89</v>
      </c>
      <c r="R1530" t="s">
        <v>5</v>
      </c>
      <c r="T1530">
        <v>1529</v>
      </c>
      <c r="U1530" s="2">
        <v>84</v>
      </c>
      <c r="V1530" s="2">
        <v>52</v>
      </c>
      <c r="W1530" s="2">
        <v>32</v>
      </c>
      <c r="X1530" t="s">
        <v>5</v>
      </c>
      <c r="AD1530">
        <v>1529</v>
      </c>
      <c r="AE1530">
        <v>1298</v>
      </c>
      <c r="AF1530">
        <f>COUNTIF(AG1530:AY1530,"&lt;&gt;")</f>
        <v>2</v>
      </c>
      <c r="AG1530">
        <v>22</v>
      </c>
      <c r="AH1530">
        <v>59</v>
      </c>
    </row>
    <row r="1531" spans="1:42" x14ac:dyDescent="0.2">
      <c r="A1531">
        <v>1530</v>
      </c>
      <c r="B1531" s="2">
        <v>87</v>
      </c>
      <c r="C1531" s="2">
        <v>5</v>
      </c>
      <c r="D1531" s="2">
        <v>435</v>
      </c>
      <c r="E1531" t="s">
        <v>6</v>
      </c>
      <c r="H1531" s="2">
        <v>65</v>
      </c>
      <c r="I1531" s="2">
        <v>23</v>
      </c>
      <c r="J1531" s="2">
        <f t="shared" si="37"/>
        <v>2</v>
      </c>
      <c r="K1531">
        <v>19</v>
      </c>
      <c r="L1531" t="s">
        <v>6</v>
      </c>
      <c r="N1531">
        <v>1530</v>
      </c>
      <c r="O1531" s="2">
        <v>45</v>
      </c>
      <c r="P1531" s="2">
        <v>45</v>
      </c>
      <c r="Q1531" s="2">
        <v>90</v>
      </c>
      <c r="R1531" t="s">
        <v>5</v>
      </c>
      <c r="T1531">
        <v>1530</v>
      </c>
      <c r="U1531" s="2">
        <v>84</v>
      </c>
      <c r="V1531" s="2">
        <v>51</v>
      </c>
      <c r="W1531" s="2">
        <v>33</v>
      </c>
      <c r="X1531" t="s">
        <v>5</v>
      </c>
      <c r="AD1531">
        <v>1530</v>
      </c>
      <c r="AE1531">
        <v>9231</v>
      </c>
      <c r="AF1531">
        <f>COUNTIF(AG1531:AY1531,"&lt;&gt;")</f>
        <v>2</v>
      </c>
      <c r="AG1531">
        <v>17</v>
      </c>
      <c r="AH1531">
        <v>51</v>
      </c>
    </row>
    <row r="1532" spans="1:42" x14ac:dyDescent="0.2">
      <c r="A1532">
        <v>1531</v>
      </c>
      <c r="B1532" s="2">
        <v>87</v>
      </c>
      <c r="C1532" s="2">
        <v>4</v>
      </c>
      <c r="D1532" s="2">
        <v>348</v>
      </c>
      <c r="E1532" t="s">
        <v>6</v>
      </c>
      <c r="H1532" s="2">
        <v>66</v>
      </c>
      <c r="I1532" s="2">
        <v>23</v>
      </c>
      <c r="J1532" s="2">
        <f t="shared" si="37"/>
        <v>2</v>
      </c>
      <c r="K1532">
        <v>20</v>
      </c>
      <c r="L1532" t="s">
        <v>6</v>
      </c>
      <c r="N1532">
        <v>1531</v>
      </c>
      <c r="O1532" s="2">
        <v>45</v>
      </c>
      <c r="P1532" s="2">
        <v>46</v>
      </c>
      <c r="Q1532" s="2">
        <v>91</v>
      </c>
      <c r="R1532" t="s">
        <v>5</v>
      </c>
      <c r="T1532">
        <v>1531</v>
      </c>
      <c r="U1532" s="2">
        <v>84</v>
      </c>
      <c r="V1532" s="2">
        <v>50</v>
      </c>
      <c r="W1532" s="2">
        <v>34</v>
      </c>
      <c r="X1532" t="s">
        <v>5</v>
      </c>
      <c r="AD1532">
        <v>1531</v>
      </c>
      <c r="AE1532">
        <v>5621</v>
      </c>
      <c r="AF1532">
        <f>COUNTIF(AG1532:AY1532,"&lt;&gt;")</f>
        <v>2</v>
      </c>
      <c r="AG1532">
        <v>73</v>
      </c>
      <c r="AH1532">
        <v>77</v>
      </c>
    </row>
    <row r="1533" spans="1:42" x14ac:dyDescent="0.2">
      <c r="A1533">
        <v>1532</v>
      </c>
      <c r="B1533" s="2">
        <v>87</v>
      </c>
      <c r="C1533" s="2">
        <v>3</v>
      </c>
      <c r="D1533" s="2">
        <v>261</v>
      </c>
      <c r="E1533" t="s">
        <v>6</v>
      </c>
      <c r="H1533" s="2">
        <v>67</v>
      </c>
      <c r="I1533" s="2">
        <v>23</v>
      </c>
      <c r="J1533" s="2">
        <f t="shared" si="37"/>
        <v>2</v>
      </c>
      <c r="K1533">
        <v>21</v>
      </c>
      <c r="L1533" t="s">
        <v>6</v>
      </c>
      <c r="N1533">
        <v>1532</v>
      </c>
      <c r="O1533" s="2">
        <v>45</v>
      </c>
      <c r="P1533" s="2">
        <v>47</v>
      </c>
      <c r="Q1533" s="2">
        <v>92</v>
      </c>
      <c r="R1533" t="s">
        <v>5</v>
      </c>
      <c r="T1533">
        <v>1532</v>
      </c>
      <c r="U1533" s="2">
        <v>84</v>
      </c>
      <c r="V1533" s="2">
        <v>49</v>
      </c>
      <c r="W1533" s="2">
        <v>35</v>
      </c>
      <c r="X1533" t="s">
        <v>5</v>
      </c>
      <c r="AD1533">
        <v>1532</v>
      </c>
      <c r="AE1533">
        <v>6369</v>
      </c>
      <c r="AF1533">
        <f>COUNTIF(AG1533:AY1533,"&lt;&gt;")</f>
        <v>1</v>
      </c>
      <c r="AG1533">
        <v>33</v>
      </c>
    </row>
    <row r="1534" spans="1:42" x14ac:dyDescent="0.2">
      <c r="A1534">
        <v>1533</v>
      </c>
      <c r="B1534" s="2">
        <v>87</v>
      </c>
      <c r="C1534" s="2">
        <v>2</v>
      </c>
      <c r="D1534" s="2">
        <v>174</v>
      </c>
      <c r="E1534" t="s">
        <v>6</v>
      </c>
      <c r="H1534" s="2">
        <v>68</v>
      </c>
      <c r="I1534" s="2">
        <v>23</v>
      </c>
      <c r="J1534" s="2">
        <f t="shared" si="37"/>
        <v>1.9999999999999998</v>
      </c>
      <c r="K1534">
        <v>22</v>
      </c>
      <c r="L1534" t="s">
        <v>6</v>
      </c>
      <c r="N1534">
        <v>1533</v>
      </c>
      <c r="O1534" s="2">
        <v>45</v>
      </c>
      <c r="P1534" s="2">
        <v>48</v>
      </c>
      <c r="Q1534" s="2">
        <v>93</v>
      </c>
      <c r="R1534" t="s">
        <v>5</v>
      </c>
      <c r="T1534">
        <v>1533</v>
      </c>
      <c r="U1534" s="2">
        <v>84</v>
      </c>
      <c r="V1534" s="2">
        <v>48</v>
      </c>
      <c r="W1534" s="2">
        <v>36</v>
      </c>
      <c r="X1534" t="s">
        <v>5</v>
      </c>
      <c r="AD1534">
        <v>1533</v>
      </c>
      <c r="AE1534">
        <v>3705</v>
      </c>
      <c r="AF1534">
        <f>COUNTIF(AG1534:AY1534,"&lt;&gt;")</f>
        <v>7</v>
      </c>
      <c r="AG1534">
        <v>13</v>
      </c>
      <c r="AH1534">
        <v>15</v>
      </c>
      <c r="AI1534">
        <v>19</v>
      </c>
      <c r="AJ1534">
        <v>39</v>
      </c>
      <c r="AK1534">
        <v>57</v>
      </c>
      <c r="AL1534">
        <v>65</v>
      </c>
      <c r="AM1534">
        <v>95</v>
      </c>
    </row>
    <row r="1535" spans="1:42" x14ac:dyDescent="0.2">
      <c r="A1535">
        <v>1534</v>
      </c>
      <c r="B1535" s="2">
        <v>87</v>
      </c>
      <c r="C1535" s="2">
        <v>1</v>
      </c>
      <c r="D1535" s="2">
        <v>87</v>
      </c>
      <c r="E1535" t="s">
        <v>6</v>
      </c>
      <c r="H1535" s="2">
        <v>69</v>
      </c>
      <c r="I1535" s="2">
        <v>23</v>
      </c>
      <c r="J1535" s="2">
        <f t="shared" si="37"/>
        <v>3</v>
      </c>
      <c r="K1535">
        <v>0</v>
      </c>
      <c r="L1535" t="s">
        <v>6</v>
      </c>
      <c r="N1535">
        <v>1534</v>
      </c>
      <c r="O1535" s="2">
        <v>45</v>
      </c>
      <c r="P1535" s="2">
        <v>49</v>
      </c>
      <c r="Q1535" s="2">
        <v>94</v>
      </c>
      <c r="R1535" t="s">
        <v>5</v>
      </c>
      <c r="T1535">
        <v>1534</v>
      </c>
      <c r="U1535" s="2">
        <v>84</v>
      </c>
      <c r="V1535" s="2">
        <v>47</v>
      </c>
      <c r="W1535" s="2">
        <v>37</v>
      </c>
      <c r="X1535" t="s">
        <v>5</v>
      </c>
      <c r="AD1535">
        <v>1534</v>
      </c>
      <c r="AE1535">
        <v>4560</v>
      </c>
      <c r="AF1535">
        <f>COUNTIF(AG1535:AY1535,"&lt;&gt;")</f>
        <v>10</v>
      </c>
      <c r="AG1535">
        <v>12</v>
      </c>
      <c r="AH1535">
        <v>15</v>
      </c>
      <c r="AI1535">
        <v>16</v>
      </c>
      <c r="AJ1535">
        <v>19</v>
      </c>
      <c r="AK1535">
        <v>24</v>
      </c>
      <c r="AL1535">
        <v>38</v>
      </c>
      <c r="AM1535">
        <v>48</v>
      </c>
      <c r="AN1535">
        <v>57</v>
      </c>
      <c r="AO1535">
        <v>76</v>
      </c>
      <c r="AP1535">
        <v>95</v>
      </c>
    </row>
    <row r="1536" spans="1:42" x14ac:dyDescent="0.2">
      <c r="A1536">
        <v>1535</v>
      </c>
      <c r="B1536" s="2">
        <v>87</v>
      </c>
      <c r="C1536" s="2">
        <v>0</v>
      </c>
      <c r="D1536" s="2">
        <v>0</v>
      </c>
      <c r="E1536" t="s">
        <v>6</v>
      </c>
      <c r="H1536" s="2">
        <v>70</v>
      </c>
      <c r="I1536" s="2">
        <v>23</v>
      </c>
      <c r="J1536" s="2">
        <f t="shared" si="37"/>
        <v>3</v>
      </c>
      <c r="K1536">
        <v>1</v>
      </c>
      <c r="L1536" t="s">
        <v>6</v>
      </c>
      <c r="N1536">
        <v>1535</v>
      </c>
      <c r="O1536" s="2">
        <v>45</v>
      </c>
      <c r="P1536" s="2">
        <v>50</v>
      </c>
      <c r="Q1536" s="2">
        <v>95</v>
      </c>
      <c r="R1536" t="s">
        <v>5</v>
      </c>
      <c r="T1536">
        <v>1535</v>
      </c>
      <c r="U1536" s="2">
        <v>84</v>
      </c>
      <c r="V1536" s="2">
        <v>46</v>
      </c>
      <c r="W1536" s="2">
        <v>38</v>
      </c>
      <c r="X1536" t="s">
        <v>5</v>
      </c>
      <c r="AD1536">
        <v>1535</v>
      </c>
      <c r="AE1536">
        <v>7387</v>
      </c>
      <c r="AF1536">
        <f>COUNTIF(AG1536:AY1536,"&lt;&gt;")</f>
        <v>2</v>
      </c>
      <c r="AG1536">
        <v>83</v>
      </c>
      <c r="AH1536">
        <v>89</v>
      </c>
    </row>
    <row r="1537" spans="1:46" x14ac:dyDescent="0.2">
      <c r="A1537">
        <v>1536</v>
      </c>
      <c r="B1537" s="2">
        <v>86</v>
      </c>
      <c r="C1537" s="2">
        <v>100</v>
      </c>
      <c r="D1537" s="2">
        <v>8600</v>
      </c>
      <c r="E1537" t="s">
        <v>6</v>
      </c>
      <c r="H1537" s="2">
        <v>71</v>
      </c>
      <c r="I1537" s="2">
        <v>23</v>
      </c>
      <c r="J1537" s="2">
        <f t="shared" si="37"/>
        <v>3</v>
      </c>
      <c r="K1537">
        <v>2</v>
      </c>
      <c r="L1537" t="s">
        <v>6</v>
      </c>
      <c r="N1537">
        <v>1536</v>
      </c>
      <c r="O1537" s="2">
        <v>45</v>
      </c>
      <c r="P1537" s="2">
        <v>51</v>
      </c>
      <c r="Q1537" s="2">
        <v>96</v>
      </c>
      <c r="R1537" t="s">
        <v>5</v>
      </c>
      <c r="T1537">
        <v>1536</v>
      </c>
      <c r="U1537" s="2">
        <v>84</v>
      </c>
      <c r="V1537" s="2">
        <v>45</v>
      </c>
      <c r="W1537" s="2">
        <v>39</v>
      </c>
      <c r="X1537" t="s">
        <v>5</v>
      </c>
      <c r="AD1537">
        <v>1536</v>
      </c>
      <c r="AE1537">
        <v>3725</v>
      </c>
      <c r="AF1537">
        <f>COUNTIF(AG1537:AY1537,"&lt;&gt;")</f>
        <v>1</v>
      </c>
      <c r="AG1537">
        <v>25</v>
      </c>
    </row>
    <row r="1538" spans="1:46" x14ac:dyDescent="0.2">
      <c r="A1538">
        <v>1537</v>
      </c>
      <c r="B1538" s="2">
        <v>86</v>
      </c>
      <c r="C1538" s="2">
        <v>99</v>
      </c>
      <c r="D1538" s="2">
        <v>8514</v>
      </c>
      <c r="E1538" t="s">
        <v>6</v>
      </c>
      <c r="H1538" s="2">
        <v>72</v>
      </c>
      <c r="I1538" s="2">
        <v>23</v>
      </c>
      <c r="J1538" s="2">
        <f t="shared" ref="J1538:J1601" si="38">(H1538/I1538)-(K1538/I1538)</f>
        <v>3</v>
      </c>
      <c r="K1538">
        <v>3</v>
      </c>
      <c r="L1538" t="s">
        <v>6</v>
      </c>
      <c r="N1538">
        <v>1537</v>
      </c>
      <c r="O1538" s="2">
        <v>45</v>
      </c>
      <c r="P1538" s="2">
        <v>52</v>
      </c>
      <c r="Q1538" s="2">
        <v>97</v>
      </c>
      <c r="R1538" t="s">
        <v>5</v>
      </c>
      <c r="T1538">
        <v>1537</v>
      </c>
      <c r="U1538" s="2">
        <v>84</v>
      </c>
      <c r="V1538" s="2">
        <v>44</v>
      </c>
      <c r="W1538" s="2">
        <v>40</v>
      </c>
      <c r="X1538" t="s">
        <v>5</v>
      </c>
      <c r="AD1538">
        <v>1537</v>
      </c>
      <c r="AE1538">
        <v>2771</v>
      </c>
      <c r="AF1538">
        <f>COUNTIF(AG1538:AY1538,"&lt;&gt;")</f>
        <v>1</v>
      </c>
      <c r="AG1538">
        <v>17</v>
      </c>
    </row>
    <row r="1539" spans="1:46" x14ac:dyDescent="0.2">
      <c r="A1539">
        <v>1538</v>
      </c>
      <c r="B1539" s="2">
        <v>86</v>
      </c>
      <c r="C1539" s="2">
        <v>98</v>
      </c>
      <c r="D1539" s="2">
        <v>8428</v>
      </c>
      <c r="E1539" t="s">
        <v>6</v>
      </c>
      <c r="H1539" s="2">
        <v>73</v>
      </c>
      <c r="I1539" s="2">
        <v>23</v>
      </c>
      <c r="J1539" s="2">
        <f t="shared" si="38"/>
        <v>3</v>
      </c>
      <c r="K1539">
        <v>4</v>
      </c>
      <c r="L1539" t="s">
        <v>6</v>
      </c>
      <c r="N1539">
        <v>1538</v>
      </c>
      <c r="O1539" s="2">
        <v>45</v>
      </c>
      <c r="P1539" s="2">
        <v>53</v>
      </c>
      <c r="Q1539" s="2">
        <v>98</v>
      </c>
      <c r="R1539" t="s">
        <v>5</v>
      </c>
      <c r="T1539">
        <v>1538</v>
      </c>
      <c r="U1539" s="2">
        <v>84</v>
      </c>
      <c r="V1539" s="2">
        <v>43</v>
      </c>
      <c r="W1539" s="2">
        <v>41</v>
      </c>
      <c r="X1539" t="s">
        <v>5</v>
      </c>
      <c r="AD1539">
        <v>1538</v>
      </c>
      <c r="AE1539">
        <v>9792</v>
      </c>
      <c r="AF1539">
        <f>COUNTIF(AG1539:AY1539,"&lt;&gt;")</f>
        <v>14</v>
      </c>
      <c r="AG1539">
        <v>12</v>
      </c>
      <c r="AH1539">
        <v>16</v>
      </c>
      <c r="AI1539">
        <v>17</v>
      </c>
      <c r="AJ1539">
        <v>18</v>
      </c>
      <c r="AK1539">
        <v>24</v>
      </c>
      <c r="AL1539">
        <v>32</v>
      </c>
      <c r="AM1539">
        <v>34</v>
      </c>
      <c r="AN1539">
        <v>36</v>
      </c>
      <c r="AO1539">
        <v>48</v>
      </c>
      <c r="AP1539">
        <v>51</v>
      </c>
      <c r="AQ1539">
        <v>64</v>
      </c>
      <c r="AR1539">
        <v>68</v>
      </c>
      <c r="AS1539">
        <v>72</v>
      </c>
      <c r="AT1539">
        <v>96</v>
      </c>
    </row>
    <row r="1540" spans="1:46" x14ac:dyDescent="0.2">
      <c r="A1540">
        <v>1539</v>
      </c>
      <c r="B1540" s="2">
        <v>86</v>
      </c>
      <c r="C1540" s="2">
        <v>97</v>
      </c>
      <c r="D1540" s="2">
        <v>8342</v>
      </c>
      <c r="E1540" t="s">
        <v>6</v>
      </c>
      <c r="H1540" s="2">
        <v>74</v>
      </c>
      <c r="I1540" s="2">
        <v>23</v>
      </c>
      <c r="J1540" s="2">
        <f t="shared" si="38"/>
        <v>3</v>
      </c>
      <c r="K1540">
        <v>5</v>
      </c>
      <c r="L1540" t="s">
        <v>6</v>
      </c>
      <c r="N1540">
        <v>1539</v>
      </c>
      <c r="O1540" s="2">
        <v>45</v>
      </c>
      <c r="P1540" s="2">
        <v>54</v>
      </c>
      <c r="Q1540" s="2">
        <v>99</v>
      </c>
      <c r="R1540" t="s">
        <v>5</v>
      </c>
      <c r="T1540">
        <v>1539</v>
      </c>
      <c r="U1540" s="2">
        <v>84</v>
      </c>
      <c r="V1540" s="2">
        <v>42</v>
      </c>
      <c r="W1540" s="2">
        <v>42</v>
      </c>
      <c r="X1540" t="s">
        <v>5</v>
      </c>
      <c r="AD1540">
        <v>1539</v>
      </c>
      <c r="AE1540">
        <v>3514</v>
      </c>
      <c r="AF1540">
        <f>COUNTIF(AG1540:AY1540,"&lt;&gt;")</f>
        <v>1</v>
      </c>
      <c r="AG1540">
        <v>14</v>
      </c>
    </row>
    <row r="1541" spans="1:46" x14ac:dyDescent="0.2">
      <c r="A1541">
        <v>1540</v>
      </c>
      <c r="B1541" s="2">
        <v>86</v>
      </c>
      <c r="C1541" s="2">
        <v>96</v>
      </c>
      <c r="D1541" s="2">
        <v>8256</v>
      </c>
      <c r="E1541" t="s">
        <v>6</v>
      </c>
      <c r="H1541" s="2">
        <v>75</v>
      </c>
      <c r="I1541" s="2">
        <v>23</v>
      </c>
      <c r="J1541" s="2">
        <f t="shared" si="38"/>
        <v>3</v>
      </c>
      <c r="K1541">
        <v>6</v>
      </c>
      <c r="L1541" t="s">
        <v>6</v>
      </c>
      <c r="N1541">
        <v>1540</v>
      </c>
      <c r="O1541" s="2">
        <v>45</v>
      </c>
      <c r="P1541" s="2">
        <v>55</v>
      </c>
      <c r="Q1541" s="2">
        <v>100</v>
      </c>
      <c r="R1541" t="s">
        <v>5</v>
      </c>
      <c r="T1541">
        <v>1540</v>
      </c>
      <c r="U1541" s="2">
        <v>84</v>
      </c>
      <c r="V1541" s="2">
        <v>41</v>
      </c>
      <c r="W1541" s="2">
        <v>43</v>
      </c>
      <c r="X1541" t="s">
        <v>5</v>
      </c>
      <c r="AD1541">
        <v>1540</v>
      </c>
      <c r="AE1541">
        <v>9513</v>
      </c>
      <c r="AF1541">
        <f>COUNTIF(AG1541:AY1541,"&lt;&gt;")</f>
        <v>2</v>
      </c>
      <c r="AG1541">
        <v>21</v>
      </c>
      <c r="AH1541">
        <v>63</v>
      </c>
    </row>
    <row r="1542" spans="1:46" x14ac:dyDescent="0.2">
      <c r="A1542">
        <v>1541</v>
      </c>
      <c r="B1542" s="2">
        <v>86</v>
      </c>
      <c r="C1542" s="2">
        <v>95</v>
      </c>
      <c r="D1542" s="2">
        <v>8170</v>
      </c>
      <c r="E1542" t="s">
        <v>6</v>
      </c>
      <c r="H1542" s="2">
        <v>76</v>
      </c>
      <c r="I1542" s="2">
        <v>23</v>
      </c>
      <c r="J1542" s="2">
        <f t="shared" si="38"/>
        <v>3</v>
      </c>
      <c r="K1542">
        <v>7</v>
      </c>
      <c r="L1542" t="s">
        <v>6</v>
      </c>
      <c r="N1542">
        <v>1541</v>
      </c>
      <c r="O1542" s="2">
        <v>44</v>
      </c>
      <c r="P1542" s="2">
        <v>1</v>
      </c>
      <c r="Q1542" s="2">
        <v>45</v>
      </c>
      <c r="R1542" t="s">
        <v>5</v>
      </c>
      <c r="T1542">
        <v>1541</v>
      </c>
      <c r="U1542" s="2">
        <v>84</v>
      </c>
      <c r="V1542" s="2">
        <v>40</v>
      </c>
      <c r="W1542" s="2">
        <v>44</v>
      </c>
      <c r="X1542" t="s">
        <v>5</v>
      </c>
      <c r="AD1542">
        <v>1541</v>
      </c>
      <c r="AE1542">
        <v>6183</v>
      </c>
      <c r="AF1542">
        <f>COUNTIF(AG1542:AY1542,"&lt;&gt;")</f>
        <v>1</v>
      </c>
      <c r="AG1542">
        <v>27</v>
      </c>
    </row>
    <row r="1543" spans="1:46" x14ac:dyDescent="0.2">
      <c r="A1543">
        <v>1542</v>
      </c>
      <c r="B1543" s="2">
        <v>86</v>
      </c>
      <c r="C1543" s="2">
        <v>94</v>
      </c>
      <c r="D1543" s="2">
        <v>8084</v>
      </c>
      <c r="E1543" t="s">
        <v>6</v>
      </c>
      <c r="H1543" s="2">
        <v>77</v>
      </c>
      <c r="I1543" s="2">
        <v>23</v>
      </c>
      <c r="J1543" s="2">
        <f t="shared" si="38"/>
        <v>3</v>
      </c>
      <c r="K1543">
        <v>8</v>
      </c>
      <c r="L1543" t="s">
        <v>6</v>
      </c>
      <c r="N1543">
        <v>1542</v>
      </c>
      <c r="O1543" s="2">
        <v>44</v>
      </c>
      <c r="P1543" s="2">
        <v>2</v>
      </c>
      <c r="Q1543" s="2">
        <v>46</v>
      </c>
      <c r="R1543" t="s">
        <v>5</v>
      </c>
      <c r="T1543">
        <v>1542</v>
      </c>
      <c r="U1543" s="2">
        <v>84</v>
      </c>
      <c r="V1543" s="2">
        <v>39</v>
      </c>
      <c r="W1543" s="2">
        <v>45</v>
      </c>
      <c r="X1543" t="s">
        <v>5</v>
      </c>
      <c r="AD1543">
        <v>1542</v>
      </c>
      <c r="AE1543">
        <v>6754</v>
      </c>
      <c r="AF1543">
        <f>COUNTIF(AG1543:AY1543,"&lt;&gt;")</f>
        <v>1</v>
      </c>
      <c r="AG1543">
        <v>22</v>
      </c>
    </row>
    <row r="1544" spans="1:46" x14ac:dyDescent="0.2">
      <c r="A1544">
        <v>1543</v>
      </c>
      <c r="B1544" s="2">
        <v>86</v>
      </c>
      <c r="C1544" s="2">
        <v>93</v>
      </c>
      <c r="D1544" s="2">
        <v>7998</v>
      </c>
      <c r="E1544" t="s">
        <v>6</v>
      </c>
      <c r="H1544" s="2">
        <v>78</v>
      </c>
      <c r="I1544" s="2">
        <v>23</v>
      </c>
      <c r="J1544" s="2">
        <f t="shared" si="38"/>
        <v>3</v>
      </c>
      <c r="K1544">
        <v>9</v>
      </c>
      <c r="L1544" t="s">
        <v>6</v>
      </c>
      <c r="N1544">
        <v>1543</v>
      </c>
      <c r="O1544" s="2">
        <v>44</v>
      </c>
      <c r="P1544" s="2">
        <v>3</v>
      </c>
      <c r="Q1544" s="2">
        <v>47</v>
      </c>
      <c r="R1544" t="s">
        <v>5</v>
      </c>
      <c r="T1544">
        <v>1543</v>
      </c>
      <c r="U1544" s="2">
        <v>84</v>
      </c>
      <c r="V1544" s="2">
        <v>38</v>
      </c>
      <c r="W1544" s="2">
        <v>46</v>
      </c>
      <c r="X1544" t="s">
        <v>5</v>
      </c>
      <c r="AD1544">
        <v>1543</v>
      </c>
      <c r="AE1544">
        <v>2364</v>
      </c>
      <c r="AF1544">
        <f>COUNTIF(AG1544:AY1544,"&lt;&gt;")</f>
        <v>1</v>
      </c>
      <c r="AG1544">
        <v>12</v>
      </c>
    </row>
    <row r="1545" spans="1:46" x14ac:dyDescent="0.2">
      <c r="A1545">
        <v>1544</v>
      </c>
      <c r="B1545" s="2">
        <v>86</v>
      </c>
      <c r="C1545" s="2">
        <v>92</v>
      </c>
      <c r="D1545" s="2">
        <v>7912</v>
      </c>
      <c r="E1545" t="s">
        <v>6</v>
      </c>
      <c r="H1545" s="2">
        <v>79</v>
      </c>
      <c r="I1545" s="2">
        <v>23</v>
      </c>
      <c r="J1545" s="2">
        <f t="shared" si="38"/>
        <v>3</v>
      </c>
      <c r="K1545">
        <v>10</v>
      </c>
      <c r="L1545" t="s">
        <v>6</v>
      </c>
      <c r="N1545">
        <v>1544</v>
      </c>
      <c r="O1545" s="2">
        <v>44</v>
      </c>
      <c r="P1545" s="2">
        <v>4</v>
      </c>
      <c r="Q1545" s="2">
        <v>48</v>
      </c>
      <c r="R1545" t="s">
        <v>5</v>
      </c>
      <c r="T1545">
        <v>1544</v>
      </c>
      <c r="U1545" s="2">
        <v>84</v>
      </c>
      <c r="V1545" s="2">
        <v>37</v>
      </c>
      <c r="W1545" s="2">
        <v>47</v>
      </c>
      <c r="X1545" t="s">
        <v>5</v>
      </c>
      <c r="AD1545">
        <v>1544</v>
      </c>
      <c r="AE1545">
        <v>9215</v>
      </c>
      <c r="AF1545">
        <f>COUNTIF(AG1545:AY1545,"&lt;&gt;")</f>
        <v>3</v>
      </c>
      <c r="AG1545">
        <v>19</v>
      </c>
      <c r="AH1545">
        <v>95</v>
      </c>
      <c r="AI1545">
        <v>97</v>
      </c>
    </row>
    <row r="1546" spans="1:46" x14ac:dyDescent="0.2">
      <c r="A1546">
        <v>1545</v>
      </c>
      <c r="B1546" s="2">
        <v>86</v>
      </c>
      <c r="C1546" s="2">
        <v>91</v>
      </c>
      <c r="D1546" s="2">
        <v>7826</v>
      </c>
      <c r="E1546" t="s">
        <v>6</v>
      </c>
      <c r="H1546" s="2">
        <v>80</v>
      </c>
      <c r="I1546" s="2">
        <v>23</v>
      </c>
      <c r="J1546" s="2">
        <f t="shared" si="38"/>
        <v>3</v>
      </c>
      <c r="K1546">
        <v>11</v>
      </c>
      <c r="L1546" t="s">
        <v>6</v>
      </c>
      <c r="N1546">
        <v>1545</v>
      </c>
      <c r="O1546" s="2">
        <v>44</v>
      </c>
      <c r="P1546" s="2">
        <v>5</v>
      </c>
      <c r="Q1546" s="2">
        <v>49</v>
      </c>
      <c r="R1546" t="s">
        <v>5</v>
      </c>
      <c r="T1546">
        <v>1545</v>
      </c>
      <c r="U1546" s="2">
        <v>84</v>
      </c>
      <c r="V1546" s="2">
        <v>36</v>
      </c>
      <c r="W1546" s="2">
        <v>48</v>
      </c>
      <c r="X1546" t="s">
        <v>5</v>
      </c>
      <c r="AD1546">
        <v>1545</v>
      </c>
      <c r="AE1546">
        <v>2541</v>
      </c>
      <c r="AF1546">
        <f>COUNTIF(AG1546:AY1546,"&lt;&gt;")</f>
        <v>3</v>
      </c>
      <c r="AG1546">
        <v>21</v>
      </c>
      <c r="AH1546">
        <v>33</v>
      </c>
      <c r="AI1546">
        <v>77</v>
      </c>
    </row>
    <row r="1547" spans="1:46" x14ac:dyDescent="0.2">
      <c r="A1547">
        <v>1546</v>
      </c>
      <c r="B1547" s="2">
        <v>86</v>
      </c>
      <c r="C1547" s="2">
        <v>90</v>
      </c>
      <c r="D1547" s="2">
        <v>7740</v>
      </c>
      <c r="E1547" t="s">
        <v>6</v>
      </c>
      <c r="H1547" s="2">
        <v>81</v>
      </c>
      <c r="I1547" s="2">
        <v>23</v>
      </c>
      <c r="J1547" s="2">
        <f t="shared" si="38"/>
        <v>3</v>
      </c>
      <c r="K1547">
        <v>12</v>
      </c>
      <c r="L1547" t="s">
        <v>6</v>
      </c>
      <c r="N1547">
        <v>1546</v>
      </c>
      <c r="O1547" s="2">
        <v>44</v>
      </c>
      <c r="P1547" s="2">
        <v>6</v>
      </c>
      <c r="Q1547" s="2">
        <v>50</v>
      </c>
      <c r="R1547" t="s">
        <v>5</v>
      </c>
      <c r="T1547">
        <v>1546</v>
      </c>
      <c r="U1547" s="2">
        <v>84</v>
      </c>
      <c r="V1547" s="2">
        <v>35</v>
      </c>
      <c r="W1547" s="2">
        <v>49</v>
      </c>
      <c r="X1547" t="s">
        <v>5</v>
      </c>
      <c r="AD1547">
        <v>1546</v>
      </c>
      <c r="AE1547">
        <v>2160</v>
      </c>
      <c r="AF1547">
        <f>COUNTIF(AG1547:AY1547,"&lt;&gt;")</f>
        <v>11</v>
      </c>
      <c r="AG1547">
        <v>12</v>
      </c>
      <c r="AH1547">
        <v>15</v>
      </c>
      <c r="AI1547">
        <v>16</v>
      </c>
      <c r="AJ1547">
        <v>18</v>
      </c>
      <c r="AK1547">
        <v>24</v>
      </c>
      <c r="AL1547">
        <v>27</v>
      </c>
      <c r="AM1547">
        <v>36</v>
      </c>
      <c r="AN1547">
        <v>45</v>
      </c>
      <c r="AO1547">
        <v>48</v>
      </c>
      <c r="AP1547">
        <v>54</v>
      </c>
      <c r="AQ1547">
        <v>72</v>
      </c>
    </row>
    <row r="1548" spans="1:46" x14ac:dyDescent="0.2">
      <c r="A1548">
        <v>1547</v>
      </c>
      <c r="B1548" s="2">
        <v>86</v>
      </c>
      <c r="C1548" s="2">
        <v>89</v>
      </c>
      <c r="D1548" s="2">
        <v>7654</v>
      </c>
      <c r="E1548" t="s">
        <v>6</v>
      </c>
      <c r="H1548" s="2">
        <v>82</v>
      </c>
      <c r="I1548" s="2">
        <v>23</v>
      </c>
      <c r="J1548" s="2">
        <f t="shared" si="38"/>
        <v>3</v>
      </c>
      <c r="K1548">
        <v>13</v>
      </c>
      <c r="L1548" t="s">
        <v>6</v>
      </c>
      <c r="N1548">
        <v>1547</v>
      </c>
      <c r="O1548" s="2">
        <v>44</v>
      </c>
      <c r="P1548" s="2">
        <v>7</v>
      </c>
      <c r="Q1548" s="2">
        <v>51</v>
      </c>
      <c r="R1548" t="s">
        <v>5</v>
      </c>
      <c r="T1548">
        <v>1547</v>
      </c>
      <c r="U1548" s="2">
        <v>84</v>
      </c>
      <c r="V1548" s="2">
        <v>34</v>
      </c>
      <c r="W1548" s="2">
        <v>50</v>
      </c>
      <c r="X1548" t="s">
        <v>5</v>
      </c>
      <c r="AD1548">
        <v>1547</v>
      </c>
      <c r="AE1548">
        <v>7241</v>
      </c>
      <c r="AF1548">
        <f>COUNTIF(AG1548:AY1548,"&lt;&gt;")</f>
        <v>1</v>
      </c>
      <c r="AG1548">
        <v>13</v>
      </c>
    </row>
    <row r="1549" spans="1:46" x14ac:dyDescent="0.2">
      <c r="A1549">
        <v>1548</v>
      </c>
      <c r="B1549" s="2">
        <v>86</v>
      </c>
      <c r="C1549" s="2">
        <v>88</v>
      </c>
      <c r="D1549" s="2">
        <v>7568</v>
      </c>
      <c r="E1549" t="s">
        <v>6</v>
      </c>
      <c r="H1549" s="2">
        <v>83</v>
      </c>
      <c r="I1549" s="2">
        <v>23</v>
      </c>
      <c r="J1549" s="2">
        <f t="shared" si="38"/>
        <v>3</v>
      </c>
      <c r="K1549">
        <v>14</v>
      </c>
      <c r="L1549" t="s">
        <v>6</v>
      </c>
      <c r="N1549">
        <v>1548</v>
      </c>
      <c r="O1549" s="2">
        <v>44</v>
      </c>
      <c r="P1549" s="2">
        <v>8</v>
      </c>
      <c r="Q1549" s="2">
        <v>52</v>
      </c>
      <c r="R1549" t="s">
        <v>5</v>
      </c>
      <c r="T1549">
        <v>1548</v>
      </c>
      <c r="U1549" s="2">
        <v>84</v>
      </c>
      <c r="V1549" s="2">
        <v>33</v>
      </c>
      <c r="W1549" s="2">
        <v>51</v>
      </c>
      <c r="X1549" t="s">
        <v>5</v>
      </c>
      <c r="AD1549">
        <v>1548</v>
      </c>
      <c r="AE1549">
        <v>3587</v>
      </c>
      <c r="AF1549">
        <f>COUNTIF(AG1549:AY1549,"&lt;&gt;")</f>
        <v>1</v>
      </c>
      <c r="AG1549">
        <v>17</v>
      </c>
    </row>
    <row r="1550" spans="1:46" x14ac:dyDescent="0.2">
      <c r="A1550">
        <v>1549</v>
      </c>
      <c r="B1550" s="2">
        <v>86</v>
      </c>
      <c r="C1550" s="2">
        <v>87</v>
      </c>
      <c r="D1550" s="2">
        <v>7482</v>
      </c>
      <c r="E1550" t="s">
        <v>6</v>
      </c>
      <c r="H1550" s="2">
        <v>84</v>
      </c>
      <c r="I1550" s="2">
        <v>23</v>
      </c>
      <c r="J1550" s="2">
        <f t="shared" si="38"/>
        <v>3</v>
      </c>
      <c r="K1550">
        <v>15</v>
      </c>
      <c r="L1550" t="s">
        <v>6</v>
      </c>
      <c r="N1550">
        <v>1549</v>
      </c>
      <c r="O1550" s="2">
        <v>44</v>
      </c>
      <c r="P1550" s="2">
        <v>9</v>
      </c>
      <c r="Q1550" s="2">
        <v>53</v>
      </c>
      <c r="R1550" t="s">
        <v>5</v>
      </c>
      <c r="T1550">
        <v>1549</v>
      </c>
      <c r="U1550" s="2">
        <v>84</v>
      </c>
      <c r="V1550" s="2">
        <v>32</v>
      </c>
      <c r="W1550" s="2">
        <v>52</v>
      </c>
      <c r="X1550" t="s">
        <v>5</v>
      </c>
      <c r="AD1550">
        <v>1549</v>
      </c>
      <c r="AE1550">
        <v>1944</v>
      </c>
      <c r="AF1550">
        <f>COUNTIF(AG1550:AY1550,"&lt;&gt;")</f>
        <v>8</v>
      </c>
      <c r="AG1550">
        <v>12</v>
      </c>
      <c r="AH1550">
        <v>18</v>
      </c>
      <c r="AI1550">
        <v>24</v>
      </c>
      <c r="AJ1550">
        <v>27</v>
      </c>
      <c r="AK1550">
        <v>36</v>
      </c>
      <c r="AL1550">
        <v>54</v>
      </c>
      <c r="AM1550">
        <v>72</v>
      </c>
      <c r="AN1550">
        <v>81</v>
      </c>
    </row>
    <row r="1551" spans="1:46" x14ac:dyDescent="0.2">
      <c r="A1551">
        <v>1550</v>
      </c>
      <c r="B1551" s="2">
        <v>86</v>
      </c>
      <c r="C1551" s="2">
        <v>86</v>
      </c>
      <c r="D1551" s="2">
        <v>7396</v>
      </c>
      <c r="E1551" t="s">
        <v>6</v>
      </c>
      <c r="H1551" s="2">
        <v>85</v>
      </c>
      <c r="I1551" s="2">
        <v>23</v>
      </c>
      <c r="J1551" s="2">
        <f t="shared" si="38"/>
        <v>3</v>
      </c>
      <c r="K1551">
        <v>16</v>
      </c>
      <c r="L1551" t="s">
        <v>6</v>
      </c>
      <c r="N1551">
        <v>1550</v>
      </c>
      <c r="O1551" s="2">
        <v>44</v>
      </c>
      <c r="P1551" s="2">
        <v>10</v>
      </c>
      <c r="Q1551" s="2">
        <v>54</v>
      </c>
      <c r="R1551" t="s">
        <v>5</v>
      </c>
      <c r="T1551">
        <v>1550</v>
      </c>
      <c r="U1551" s="2">
        <v>84</v>
      </c>
      <c r="V1551" s="2">
        <v>31</v>
      </c>
      <c r="W1551" s="2">
        <v>53</v>
      </c>
      <c r="X1551" t="s">
        <v>5</v>
      </c>
      <c r="AD1551">
        <v>1550</v>
      </c>
      <c r="AE1551">
        <v>2350</v>
      </c>
      <c r="AF1551">
        <f>COUNTIF(AG1551:AY1551,"&lt;&gt;")</f>
        <v>3</v>
      </c>
      <c r="AG1551">
        <v>25</v>
      </c>
      <c r="AH1551">
        <v>47</v>
      </c>
      <c r="AI1551">
        <v>94</v>
      </c>
    </row>
    <row r="1552" spans="1:46" x14ac:dyDescent="0.2">
      <c r="A1552">
        <v>1551</v>
      </c>
      <c r="B1552" s="2">
        <v>86</v>
      </c>
      <c r="C1552" s="2">
        <v>85</v>
      </c>
      <c r="D1552" s="2">
        <v>7310</v>
      </c>
      <c r="E1552" t="s">
        <v>6</v>
      </c>
      <c r="H1552" s="2">
        <v>86</v>
      </c>
      <c r="I1552" s="2">
        <v>23</v>
      </c>
      <c r="J1552" s="2">
        <f t="shared" si="38"/>
        <v>3</v>
      </c>
      <c r="K1552">
        <v>17</v>
      </c>
      <c r="L1552" t="s">
        <v>6</v>
      </c>
      <c r="N1552">
        <v>1551</v>
      </c>
      <c r="O1552" s="2">
        <v>44</v>
      </c>
      <c r="P1552" s="2">
        <v>11</v>
      </c>
      <c r="Q1552" s="2">
        <v>55</v>
      </c>
      <c r="R1552" t="s">
        <v>5</v>
      </c>
      <c r="T1552">
        <v>1551</v>
      </c>
      <c r="U1552" s="2">
        <v>84</v>
      </c>
      <c r="V1552" s="2">
        <v>30</v>
      </c>
      <c r="W1552" s="2">
        <v>54</v>
      </c>
      <c r="X1552" t="s">
        <v>5</v>
      </c>
      <c r="AD1552">
        <v>1551</v>
      </c>
      <c r="AE1552">
        <v>1972</v>
      </c>
      <c r="AF1552">
        <f>COUNTIF(AG1552:AY1552,"&lt;&gt;")</f>
        <v>5</v>
      </c>
      <c r="AG1552">
        <v>17</v>
      </c>
      <c r="AH1552">
        <v>29</v>
      </c>
      <c r="AI1552">
        <v>34</v>
      </c>
      <c r="AJ1552">
        <v>58</v>
      </c>
      <c r="AK1552">
        <v>68</v>
      </c>
    </row>
    <row r="1553" spans="1:42" x14ac:dyDescent="0.2">
      <c r="A1553">
        <v>1552</v>
      </c>
      <c r="B1553" s="2">
        <v>86</v>
      </c>
      <c r="C1553" s="2">
        <v>84</v>
      </c>
      <c r="D1553" s="2">
        <v>7224</v>
      </c>
      <c r="E1553" t="s">
        <v>6</v>
      </c>
      <c r="H1553" s="2">
        <v>87</v>
      </c>
      <c r="I1553" s="2">
        <v>23</v>
      </c>
      <c r="J1553" s="2">
        <f t="shared" si="38"/>
        <v>3</v>
      </c>
      <c r="K1553">
        <v>18</v>
      </c>
      <c r="L1553" t="s">
        <v>6</v>
      </c>
      <c r="N1553">
        <v>1552</v>
      </c>
      <c r="O1553" s="2">
        <v>44</v>
      </c>
      <c r="P1553" s="2">
        <v>12</v>
      </c>
      <c r="Q1553" s="2">
        <v>56</v>
      </c>
      <c r="R1553" t="s">
        <v>5</v>
      </c>
      <c r="T1553">
        <v>1552</v>
      </c>
      <c r="U1553" s="2">
        <v>84</v>
      </c>
      <c r="V1553" s="2">
        <v>29</v>
      </c>
      <c r="W1553" s="2">
        <v>55</v>
      </c>
      <c r="X1553" t="s">
        <v>5</v>
      </c>
      <c r="AD1553">
        <v>1552</v>
      </c>
      <c r="AE1553">
        <v>9339</v>
      </c>
      <c r="AF1553">
        <f>COUNTIF(AG1553:AY1553,"&lt;&gt;")</f>
        <v>1</v>
      </c>
      <c r="AG1553">
        <v>33</v>
      </c>
    </row>
    <row r="1554" spans="1:42" x14ac:dyDescent="0.2">
      <c r="A1554">
        <v>1553</v>
      </c>
      <c r="B1554" s="2">
        <v>86</v>
      </c>
      <c r="C1554" s="2">
        <v>83</v>
      </c>
      <c r="D1554" s="2">
        <v>7138</v>
      </c>
      <c r="E1554" t="s">
        <v>6</v>
      </c>
      <c r="H1554" s="2">
        <v>88</v>
      </c>
      <c r="I1554" s="2">
        <v>23</v>
      </c>
      <c r="J1554" s="2">
        <f t="shared" si="38"/>
        <v>3</v>
      </c>
      <c r="K1554">
        <v>19</v>
      </c>
      <c r="L1554" t="s">
        <v>6</v>
      </c>
      <c r="N1554">
        <v>1553</v>
      </c>
      <c r="O1554" s="2">
        <v>44</v>
      </c>
      <c r="P1554" s="2">
        <v>13</v>
      </c>
      <c r="Q1554" s="2">
        <v>57</v>
      </c>
      <c r="R1554" t="s">
        <v>5</v>
      </c>
      <c r="T1554">
        <v>1553</v>
      </c>
      <c r="U1554" s="2">
        <v>84</v>
      </c>
      <c r="V1554" s="2">
        <v>28</v>
      </c>
      <c r="W1554" s="2">
        <v>56</v>
      </c>
      <c r="X1554" t="s">
        <v>5</v>
      </c>
      <c r="AD1554">
        <v>1553</v>
      </c>
      <c r="AE1554">
        <v>5568</v>
      </c>
      <c r="AF1554">
        <f>COUNTIF(AG1554:AY1554,"&lt;&gt;")</f>
        <v>10</v>
      </c>
      <c r="AG1554">
        <v>12</v>
      </c>
      <c r="AH1554">
        <v>16</v>
      </c>
      <c r="AI1554">
        <v>24</v>
      </c>
      <c r="AJ1554">
        <v>29</v>
      </c>
      <c r="AK1554">
        <v>32</v>
      </c>
      <c r="AL1554">
        <v>48</v>
      </c>
      <c r="AM1554">
        <v>58</v>
      </c>
      <c r="AN1554">
        <v>64</v>
      </c>
      <c r="AO1554">
        <v>87</v>
      </c>
      <c r="AP1554">
        <v>96</v>
      </c>
    </row>
    <row r="1555" spans="1:42" x14ac:dyDescent="0.2">
      <c r="A1555">
        <v>1554</v>
      </c>
      <c r="B1555" s="2">
        <v>86</v>
      </c>
      <c r="C1555" s="2">
        <v>82</v>
      </c>
      <c r="D1555" s="2">
        <v>7052</v>
      </c>
      <c r="E1555" t="s">
        <v>6</v>
      </c>
      <c r="H1555" s="2">
        <v>89</v>
      </c>
      <c r="I1555" s="2">
        <v>23</v>
      </c>
      <c r="J1555" s="2">
        <f t="shared" si="38"/>
        <v>3</v>
      </c>
      <c r="K1555">
        <v>20</v>
      </c>
      <c r="L1555" t="s">
        <v>6</v>
      </c>
      <c r="N1555">
        <v>1554</v>
      </c>
      <c r="O1555" s="2">
        <v>44</v>
      </c>
      <c r="P1555" s="2">
        <v>14</v>
      </c>
      <c r="Q1555" s="2">
        <v>58</v>
      </c>
      <c r="R1555" t="s">
        <v>5</v>
      </c>
      <c r="T1555">
        <v>1554</v>
      </c>
      <c r="U1555" s="2">
        <v>84</v>
      </c>
      <c r="V1555" s="2">
        <v>27</v>
      </c>
      <c r="W1555" s="2">
        <v>57</v>
      </c>
      <c r="X1555" t="s">
        <v>5</v>
      </c>
      <c r="AD1555">
        <v>1554</v>
      </c>
      <c r="AE1555">
        <v>6924</v>
      </c>
      <c r="AF1555">
        <f>COUNTIF(AG1555:AY1555,"&lt;&gt;")</f>
        <v>1</v>
      </c>
      <c r="AG1555">
        <v>12</v>
      </c>
    </row>
    <row r="1556" spans="1:42" x14ac:dyDescent="0.2">
      <c r="A1556">
        <v>1555</v>
      </c>
      <c r="B1556" s="2">
        <v>86</v>
      </c>
      <c r="C1556" s="2">
        <v>81</v>
      </c>
      <c r="D1556" s="2">
        <v>6966</v>
      </c>
      <c r="E1556" t="s">
        <v>6</v>
      </c>
      <c r="H1556" s="2">
        <v>90</v>
      </c>
      <c r="I1556" s="2">
        <v>23</v>
      </c>
      <c r="J1556" s="2">
        <f t="shared" si="38"/>
        <v>3</v>
      </c>
      <c r="K1556">
        <v>21</v>
      </c>
      <c r="L1556" t="s">
        <v>6</v>
      </c>
      <c r="N1556">
        <v>1555</v>
      </c>
      <c r="O1556" s="2">
        <v>44</v>
      </c>
      <c r="P1556" s="2">
        <v>15</v>
      </c>
      <c r="Q1556" s="2">
        <v>59</v>
      </c>
      <c r="R1556" t="s">
        <v>5</v>
      </c>
      <c r="T1556">
        <v>1555</v>
      </c>
      <c r="U1556" s="2">
        <v>84</v>
      </c>
      <c r="V1556" s="2">
        <v>26</v>
      </c>
      <c r="W1556" s="2">
        <v>58</v>
      </c>
      <c r="X1556" t="s">
        <v>5</v>
      </c>
      <c r="AD1556">
        <v>1555</v>
      </c>
      <c r="AE1556">
        <v>1183</v>
      </c>
      <c r="AF1556">
        <f>COUNTIF(AG1556:AY1556,"&lt;&gt;")</f>
        <v>2</v>
      </c>
      <c r="AG1556">
        <v>13</v>
      </c>
      <c r="AH1556">
        <v>91</v>
      </c>
    </row>
    <row r="1557" spans="1:42" x14ac:dyDescent="0.2">
      <c r="A1557">
        <v>1556</v>
      </c>
      <c r="B1557" s="2">
        <v>86</v>
      </c>
      <c r="C1557" s="2">
        <v>80</v>
      </c>
      <c r="D1557" s="2">
        <v>6880</v>
      </c>
      <c r="E1557" t="s">
        <v>6</v>
      </c>
      <c r="H1557" s="2">
        <v>91</v>
      </c>
      <c r="I1557" s="2">
        <v>23</v>
      </c>
      <c r="J1557" s="2">
        <f t="shared" si="38"/>
        <v>3</v>
      </c>
      <c r="K1557">
        <v>22</v>
      </c>
      <c r="L1557" t="s">
        <v>6</v>
      </c>
      <c r="N1557">
        <v>1556</v>
      </c>
      <c r="O1557" s="2">
        <v>44</v>
      </c>
      <c r="P1557" s="2">
        <v>16</v>
      </c>
      <c r="Q1557" s="2">
        <v>60</v>
      </c>
      <c r="R1557" t="s">
        <v>5</v>
      </c>
      <c r="T1557">
        <v>1556</v>
      </c>
      <c r="U1557" s="2">
        <v>84</v>
      </c>
      <c r="V1557" s="2">
        <v>25</v>
      </c>
      <c r="W1557" s="2">
        <v>59</v>
      </c>
      <c r="X1557" t="s">
        <v>5</v>
      </c>
      <c r="AD1557">
        <v>1556</v>
      </c>
      <c r="AE1557">
        <v>4191</v>
      </c>
      <c r="AF1557">
        <f>COUNTIF(AG1557:AY1557,"&lt;&gt;")</f>
        <v>1</v>
      </c>
      <c r="AG1557">
        <v>33</v>
      </c>
    </row>
    <row r="1558" spans="1:42" x14ac:dyDescent="0.2">
      <c r="A1558">
        <v>1557</v>
      </c>
      <c r="B1558" s="2">
        <v>86</v>
      </c>
      <c r="C1558" s="2">
        <v>79</v>
      </c>
      <c r="D1558" s="2">
        <v>6794</v>
      </c>
      <c r="E1558" t="s">
        <v>6</v>
      </c>
      <c r="H1558" s="2">
        <v>92</v>
      </c>
      <c r="I1558" s="2">
        <v>23</v>
      </c>
      <c r="J1558" s="2">
        <f t="shared" si="38"/>
        <v>4</v>
      </c>
      <c r="K1558">
        <v>0</v>
      </c>
      <c r="L1558" t="s">
        <v>6</v>
      </c>
      <c r="N1558">
        <v>1557</v>
      </c>
      <c r="O1558" s="2">
        <v>44</v>
      </c>
      <c r="P1558" s="2">
        <v>17</v>
      </c>
      <c r="Q1558" s="2">
        <v>61</v>
      </c>
      <c r="R1558" t="s">
        <v>5</v>
      </c>
      <c r="T1558">
        <v>1557</v>
      </c>
      <c r="U1558" s="2">
        <v>84</v>
      </c>
      <c r="V1558" s="2">
        <v>24</v>
      </c>
      <c r="W1558" s="2">
        <v>60</v>
      </c>
      <c r="X1558" t="s">
        <v>5</v>
      </c>
      <c r="AD1558">
        <v>1557</v>
      </c>
      <c r="AE1558">
        <v>4746</v>
      </c>
      <c r="AF1558">
        <f>COUNTIF(AG1558:AY1558,"&lt;&gt;")</f>
        <v>3</v>
      </c>
      <c r="AG1558">
        <v>14</v>
      </c>
      <c r="AH1558">
        <v>21</v>
      </c>
      <c r="AI1558">
        <v>42</v>
      </c>
    </row>
    <row r="1559" spans="1:42" x14ac:dyDescent="0.2">
      <c r="A1559">
        <v>1558</v>
      </c>
      <c r="B1559" s="2">
        <v>86</v>
      </c>
      <c r="C1559" s="2">
        <v>78</v>
      </c>
      <c r="D1559" s="2">
        <v>6708</v>
      </c>
      <c r="E1559" t="s">
        <v>6</v>
      </c>
      <c r="H1559" s="2">
        <v>93</v>
      </c>
      <c r="I1559" s="2">
        <v>23</v>
      </c>
      <c r="J1559" s="2">
        <f t="shared" si="38"/>
        <v>4</v>
      </c>
      <c r="K1559">
        <v>1</v>
      </c>
      <c r="L1559" t="s">
        <v>6</v>
      </c>
      <c r="N1559">
        <v>1558</v>
      </c>
      <c r="O1559" s="2">
        <v>44</v>
      </c>
      <c r="P1559" s="2">
        <v>18</v>
      </c>
      <c r="Q1559" s="2">
        <v>62</v>
      </c>
      <c r="R1559" t="s">
        <v>5</v>
      </c>
      <c r="T1559">
        <v>1558</v>
      </c>
      <c r="U1559" s="2">
        <v>84</v>
      </c>
      <c r="V1559" s="2">
        <v>23</v>
      </c>
      <c r="W1559" s="2">
        <v>61</v>
      </c>
      <c r="X1559" t="s">
        <v>5</v>
      </c>
      <c r="AD1559">
        <v>1558</v>
      </c>
      <c r="AE1559">
        <v>7326</v>
      </c>
      <c r="AF1559">
        <f>COUNTIF(AG1559:AY1559,"&lt;&gt;")</f>
        <v>7</v>
      </c>
      <c r="AG1559">
        <v>18</v>
      </c>
      <c r="AH1559">
        <v>22</v>
      </c>
      <c r="AI1559">
        <v>33</v>
      </c>
      <c r="AJ1559">
        <v>37</v>
      </c>
      <c r="AK1559">
        <v>66</v>
      </c>
      <c r="AL1559">
        <v>74</v>
      </c>
      <c r="AM1559">
        <v>99</v>
      </c>
    </row>
    <row r="1560" spans="1:42" x14ac:dyDescent="0.2">
      <c r="A1560">
        <v>1559</v>
      </c>
      <c r="B1560" s="2">
        <v>86</v>
      </c>
      <c r="C1560" s="2">
        <v>77</v>
      </c>
      <c r="D1560" s="2">
        <v>6622</v>
      </c>
      <c r="E1560" t="s">
        <v>6</v>
      </c>
      <c r="H1560" s="2">
        <v>94</v>
      </c>
      <c r="I1560" s="2">
        <v>23</v>
      </c>
      <c r="J1560" s="2">
        <f t="shared" si="38"/>
        <v>4</v>
      </c>
      <c r="K1560">
        <v>2</v>
      </c>
      <c r="L1560" t="s">
        <v>6</v>
      </c>
      <c r="N1560">
        <v>1559</v>
      </c>
      <c r="O1560" s="2">
        <v>44</v>
      </c>
      <c r="P1560" s="2">
        <v>19</v>
      </c>
      <c r="Q1560" s="2">
        <v>63</v>
      </c>
      <c r="R1560" t="s">
        <v>5</v>
      </c>
      <c r="T1560">
        <v>1559</v>
      </c>
      <c r="U1560" s="2">
        <v>84</v>
      </c>
      <c r="V1560" s="2">
        <v>22</v>
      </c>
      <c r="W1560" s="2">
        <v>62</v>
      </c>
      <c r="X1560" t="s">
        <v>5</v>
      </c>
      <c r="AD1560">
        <v>1559</v>
      </c>
      <c r="AE1560">
        <v>4690</v>
      </c>
      <c r="AF1560">
        <f>COUNTIF(AG1560:AY1560,"&lt;&gt;")</f>
        <v>3</v>
      </c>
      <c r="AG1560">
        <v>14</v>
      </c>
      <c r="AH1560">
        <v>35</v>
      </c>
      <c r="AI1560">
        <v>67</v>
      </c>
    </row>
    <row r="1561" spans="1:42" x14ac:dyDescent="0.2">
      <c r="A1561">
        <v>1560</v>
      </c>
      <c r="B1561" s="2">
        <v>86</v>
      </c>
      <c r="C1561" s="2">
        <v>76</v>
      </c>
      <c r="D1561" s="2">
        <v>6536</v>
      </c>
      <c r="E1561" t="s">
        <v>6</v>
      </c>
      <c r="H1561" s="2">
        <v>95</v>
      </c>
      <c r="I1561" s="2">
        <v>23</v>
      </c>
      <c r="J1561" s="2">
        <f t="shared" si="38"/>
        <v>3.9999999999999996</v>
      </c>
      <c r="K1561">
        <v>3</v>
      </c>
      <c r="L1561" t="s">
        <v>6</v>
      </c>
      <c r="N1561">
        <v>1560</v>
      </c>
      <c r="O1561" s="2">
        <v>44</v>
      </c>
      <c r="P1561" s="2">
        <v>20</v>
      </c>
      <c r="Q1561" s="2">
        <v>64</v>
      </c>
      <c r="R1561" t="s">
        <v>5</v>
      </c>
      <c r="T1561">
        <v>1560</v>
      </c>
      <c r="U1561" s="2">
        <v>84</v>
      </c>
      <c r="V1561" s="2">
        <v>21</v>
      </c>
      <c r="W1561" s="2">
        <v>63</v>
      </c>
      <c r="X1561" t="s">
        <v>5</v>
      </c>
      <c r="AD1561">
        <v>1560</v>
      </c>
      <c r="AE1561">
        <v>8909</v>
      </c>
      <c r="AF1561">
        <f>COUNTIF(AG1561:AY1561,"&lt;&gt;")</f>
        <v>1</v>
      </c>
      <c r="AG1561">
        <v>59</v>
      </c>
    </row>
    <row r="1562" spans="1:42" x14ac:dyDescent="0.2">
      <c r="A1562">
        <v>1561</v>
      </c>
      <c r="B1562" s="2">
        <v>86</v>
      </c>
      <c r="C1562" s="2">
        <v>75</v>
      </c>
      <c r="D1562" s="2">
        <v>6450</v>
      </c>
      <c r="E1562" t="s">
        <v>6</v>
      </c>
      <c r="H1562" s="2">
        <v>96</v>
      </c>
      <c r="I1562" s="2">
        <v>23</v>
      </c>
      <c r="J1562" s="2">
        <f t="shared" si="38"/>
        <v>4</v>
      </c>
      <c r="K1562">
        <v>4</v>
      </c>
      <c r="L1562" t="s">
        <v>6</v>
      </c>
      <c r="N1562">
        <v>1561</v>
      </c>
      <c r="O1562" s="2">
        <v>44</v>
      </c>
      <c r="P1562" s="2">
        <v>21</v>
      </c>
      <c r="Q1562" s="2">
        <v>65</v>
      </c>
      <c r="R1562" t="s">
        <v>5</v>
      </c>
      <c r="T1562">
        <v>1561</v>
      </c>
      <c r="U1562" s="2">
        <v>84</v>
      </c>
      <c r="V1562" s="2">
        <v>20</v>
      </c>
      <c r="W1562" s="2">
        <v>64</v>
      </c>
      <c r="X1562" t="s">
        <v>5</v>
      </c>
      <c r="AD1562">
        <v>1561</v>
      </c>
      <c r="AE1562">
        <v>5085</v>
      </c>
      <c r="AF1562">
        <f>COUNTIF(AG1562:AY1562,"&lt;&gt;")</f>
        <v>2</v>
      </c>
      <c r="AG1562">
        <v>15</v>
      </c>
      <c r="AH1562">
        <v>45</v>
      </c>
    </row>
    <row r="1563" spans="1:42" x14ac:dyDescent="0.2">
      <c r="A1563">
        <v>1562</v>
      </c>
      <c r="B1563" s="2">
        <v>86</v>
      </c>
      <c r="C1563" s="2">
        <v>74</v>
      </c>
      <c r="D1563" s="2">
        <v>6364</v>
      </c>
      <c r="E1563" t="s">
        <v>6</v>
      </c>
      <c r="H1563" s="2">
        <v>97</v>
      </c>
      <c r="I1563" s="2">
        <v>23</v>
      </c>
      <c r="J1563" s="2">
        <f t="shared" si="38"/>
        <v>4</v>
      </c>
      <c r="K1563">
        <v>5</v>
      </c>
      <c r="L1563" t="s">
        <v>6</v>
      </c>
      <c r="N1563">
        <v>1562</v>
      </c>
      <c r="O1563" s="2">
        <v>44</v>
      </c>
      <c r="P1563" s="2">
        <v>22</v>
      </c>
      <c r="Q1563" s="2">
        <v>66</v>
      </c>
      <c r="R1563" t="s">
        <v>5</v>
      </c>
      <c r="T1563">
        <v>1562</v>
      </c>
      <c r="U1563" s="2">
        <v>84</v>
      </c>
      <c r="V1563" s="2">
        <v>19</v>
      </c>
      <c r="W1563" s="2">
        <v>65</v>
      </c>
      <c r="X1563" t="s">
        <v>5</v>
      </c>
      <c r="AD1563">
        <v>1562</v>
      </c>
      <c r="AE1563">
        <v>6392</v>
      </c>
      <c r="AF1563">
        <f>COUNTIF(AG1563:AY1563,"&lt;&gt;")</f>
        <v>5</v>
      </c>
      <c r="AG1563">
        <v>17</v>
      </c>
      <c r="AH1563">
        <v>34</v>
      </c>
      <c r="AI1563">
        <v>47</v>
      </c>
      <c r="AJ1563">
        <v>68</v>
      </c>
      <c r="AK1563">
        <v>94</v>
      </c>
    </row>
    <row r="1564" spans="1:42" x14ac:dyDescent="0.2">
      <c r="A1564">
        <v>1563</v>
      </c>
      <c r="B1564" s="2">
        <v>86</v>
      </c>
      <c r="C1564" s="2">
        <v>73</v>
      </c>
      <c r="D1564" s="2">
        <v>6278</v>
      </c>
      <c r="E1564" t="s">
        <v>6</v>
      </c>
      <c r="H1564" s="2">
        <v>98</v>
      </c>
      <c r="I1564" s="2">
        <v>23</v>
      </c>
      <c r="J1564" s="2">
        <f t="shared" si="38"/>
        <v>4</v>
      </c>
      <c r="K1564">
        <v>6</v>
      </c>
      <c r="L1564" t="s">
        <v>6</v>
      </c>
      <c r="N1564">
        <v>1563</v>
      </c>
      <c r="O1564" s="2">
        <v>44</v>
      </c>
      <c r="P1564" s="2">
        <v>23</v>
      </c>
      <c r="Q1564" s="2">
        <v>67</v>
      </c>
      <c r="R1564" t="s">
        <v>5</v>
      </c>
      <c r="T1564">
        <v>1563</v>
      </c>
      <c r="U1564" s="2">
        <v>84</v>
      </c>
      <c r="V1564" s="2">
        <v>18</v>
      </c>
      <c r="W1564" s="2">
        <v>66</v>
      </c>
      <c r="X1564" t="s">
        <v>5</v>
      </c>
      <c r="AD1564">
        <v>1563</v>
      </c>
      <c r="AE1564">
        <v>5625</v>
      </c>
      <c r="AF1564">
        <f>COUNTIF(AG1564:AY1564,"&lt;&gt;")</f>
        <v>4</v>
      </c>
      <c r="AG1564">
        <v>15</v>
      </c>
      <c r="AH1564">
        <v>25</v>
      </c>
      <c r="AI1564">
        <v>45</v>
      </c>
      <c r="AJ1564">
        <v>75</v>
      </c>
    </row>
    <row r="1565" spans="1:42" x14ac:dyDescent="0.2">
      <c r="A1565">
        <v>1564</v>
      </c>
      <c r="B1565" s="2">
        <v>86</v>
      </c>
      <c r="C1565" s="2">
        <v>72</v>
      </c>
      <c r="D1565" s="2">
        <v>6192</v>
      </c>
      <c r="E1565" t="s">
        <v>6</v>
      </c>
      <c r="H1565" s="2">
        <v>99</v>
      </c>
      <c r="I1565" s="2">
        <v>23</v>
      </c>
      <c r="J1565" s="2">
        <f t="shared" si="38"/>
        <v>3.9999999999999996</v>
      </c>
      <c r="K1565">
        <v>7</v>
      </c>
      <c r="L1565" t="s">
        <v>6</v>
      </c>
      <c r="N1565">
        <v>1564</v>
      </c>
      <c r="O1565" s="2">
        <v>44</v>
      </c>
      <c r="P1565" s="2">
        <v>24</v>
      </c>
      <c r="Q1565" s="2">
        <v>68</v>
      </c>
      <c r="R1565" t="s">
        <v>5</v>
      </c>
      <c r="T1565">
        <v>1564</v>
      </c>
      <c r="U1565" s="2">
        <v>84</v>
      </c>
      <c r="V1565" s="2">
        <v>17</v>
      </c>
      <c r="W1565" s="2">
        <v>67</v>
      </c>
      <c r="X1565" t="s">
        <v>5</v>
      </c>
      <c r="AD1565">
        <v>1564</v>
      </c>
      <c r="AE1565">
        <v>8060</v>
      </c>
      <c r="AF1565">
        <f>COUNTIF(AG1565:AY1565,"&lt;&gt;")</f>
        <v>6</v>
      </c>
      <c r="AG1565">
        <v>13</v>
      </c>
      <c r="AH1565">
        <v>26</v>
      </c>
      <c r="AI1565">
        <v>31</v>
      </c>
      <c r="AJ1565">
        <v>52</v>
      </c>
      <c r="AK1565">
        <v>62</v>
      </c>
      <c r="AL1565">
        <v>65</v>
      </c>
    </row>
    <row r="1566" spans="1:42" x14ac:dyDescent="0.2">
      <c r="A1566">
        <v>1565</v>
      </c>
      <c r="B1566" s="2">
        <v>86</v>
      </c>
      <c r="C1566" s="2">
        <v>71</v>
      </c>
      <c r="D1566" s="2">
        <v>6106</v>
      </c>
      <c r="E1566" t="s">
        <v>6</v>
      </c>
      <c r="H1566" s="2">
        <v>24</v>
      </c>
      <c r="I1566" s="2">
        <v>23</v>
      </c>
      <c r="J1566" s="2">
        <f t="shared" si="38"/>
        <v>1</v>
      </c>
      <c r="K1566">
        <v>1</v>
      </c>
      <c r="L1566" t="s">
        <v>6</v>
      </c>
      <c r="N1566">
        <v>1565</v>
      </c>
      <c r="O1566" s="2">
        <v>44</v>
      </c>
      <c r="P1566" s="2">
        <v>25</v>
      </c>
      <c r="Q1566" s="2">
        <v>69</v>
      </c>
      <c r="R1566" t="s">
        <v>5</v>
      </c>
      <c r="T1566">
        <v>1565</v>
      </c>
      <c r="U1566" s="2">
        <v>84</v>
      </c>
      <c r="V1566" s="2">
        <v>16</v>
      </c>
      <c r="W1566" s="2">
        <v>68</v>
      </c>
      <c r="X1566" t="s">
        <v>5</v>
      </c>
      <c r="AD1566">
        <v>1565</v>
      </c>
      <c r="AE1566">
        <v>5959</v>
      </c>
      <c r="AF1566">
        <f>COUNTIF(AG1566:AY1566,"&lt;&gt;")</f>
        <v>1</v>
      </c>
      <c r="AG1566">
        <v>59</v>
      </c>
    </row>
    <row r="1567" spans="1:42" x14ac:dyDescent="0.2">
      <c r="A1567">
        <v>1566</v>
      </c>
      <c r="B1567" s="2">
        <v>86</v>
      </c>
      <c r="C1567" s="2">
        <v>70</v>
      </c>
      <c r="D1567" s="2">
        <v>6020</v>
      </c>
      <c r="E1567" t="s">
        <v>6</v>
      </c>
      <c r="H1567" s="2">
        <v>25</v>
      </c>
      <c r="I1567" s="2">
        <v>23</v>
      </c>
      <c r="J1567" s="2">
        <f t="shared" si="38"/>
        <v>1</v>
      </c>
      <c r="K1567">
        <v>2</v>
      </c>
      <c r="L1567" t="s">
        <v>6</v>
      </c>
      <c r="N1567">
        <v>1566</v>
      </c>
      <c r="O1567" s="2">
        <v>44</v>
      </c>
      <c r="P1567" s="2">
        <v>26</v>
      </c>
      <c r="Q1567" s="2">
        <v>70</v>
      </c>
      <c r="R1567" t="s">
        <v>5</v>
      </c>
      <c r="T1567">
        <v>1566</v>
      </c>
      <c r="U1567" s="2">
        <v>84</v>
      </c>
      <c r="V1567" s="2">
        <v>15</v>
      </c>
      <c r="W1567" s="2">
        <v>69</v>
      </c>
      <c r="X1567" t="s">
        <v>5</v>
      </c>
      <c r="AD1567">
        <v>1566</v>
      </c>
      <c r="AE1567">
        <v>5177</v>
      </c>
      <c r="AF1567">
        <f>COUNTIF(AG1567:AY1567,"&lt;&gt;")</f>
        <v>1</v>
      </c>
      <c r="AG1567">
        <v>31</v>
      </c>
    </row>
    <row r="1568" spans="1:42" x14ac:dyDescent="0.2">
      <c r="A1568">
        <v>1567</v>
      </c>
      <c r="B1568" s="2">
        <v>86</v>
      </c>
      <c r="C1568" s="2">
        <v>69</v>
      </c>
      <c r="D1568" s="2">
        <v>5934</v>
      </c>
      <c r="E1568" t="s">
        <v>6</v>
      </c>
      <c r="H1568" s="2">
        <v>26</v>
      </c>
      <c r="I1568" s="2">
        <v>23</v>
      </c>
      <c r="J1568" s="2">
        <f t="shared" si="38"/>
        <v>0.99999999999999989</v>
      </c>
      <c r="K1568">
        <v>3</v>
      </c>
      <c r="L1568" t="s">
        <v>6</v>
      </c>
      <c r="N1568">
        <v>1567</v>
      </c>
      <c r="O1568" s="2">
        <v>44</v>
      </c>
      <c r="P1568" s="2">
        <v>27</v>
      </c>
      <c r="Q1568" s="2">
        <v>71</v>
      </c>
      <c r="R1568" t="s">
        <v>5</v>
      </c>
      <c r="T1568">
        <v>1567</v>
      </c>
      <c r="U1568" s="2">
        <v>84</v>
      </c>
      <c r="V1568" s="2">
        <v>14</v>
      </c>
      <c r="W1568" s="2">
        <v>70</v>
      </c>
      <c r="X1568" t="s">
        <v>5</v>
      </c>
      <c r="AD1568">
        <v>1567</v>
      </c>
      <c r="AE1568">
        <v>2550</v>
      </c>
      <c r="AF1568">
        <f>COUNTIF(AG1568:AY1568,"&lt;&gt;")</f>
        <v>7</v>
      </c>
      <c r="AG1568">
        <v>15</v>
      </c>
      <c r="AH1568">
        <v>17</v>
      </c>
      <c r="AI1568">
        <v>25</v>
      </c>
      <c r="AJ1568">
        <v>34</v>
      </c>
      <c r="AK1568">
        <v>51</v>
      </c>
      <c r="AL1568">
        <v>75</v>
      </c>
      <c r="AM1568">
        <v>85</v>
      </c>
    </row>
    <row r="1569" spans="1:37" x14ac:dyDescent="0.2">
      <c r="A1569">
        <v>1568</v>
      </c>
      <c r="B1569" s="2">
        <v>86</v>
      </c>
      <c r="C1569" s="2">
        <v>68</v>
      </c>
      <c r="D1569" s="2">
        <v>5848</v>
      </c>
      <c r="E1569" t="s">
        <v>6</v>
      </c>
      <c r="H1569" s="2">
        <v>27</v>
      </c>
      <c r="I1569" s="2">
        <v>23</v>
      </c>
      <c r="J1569" s="2">
        <f t="shared" si="38"/>
        <v>1</v>
      </c>
      <c r="K1569">
        <v>4</v>
      </c>
      <c r="L1569" t="s">
        <v>6</v>
      </c>
      <c r="N1569">
        <v>1568</v>
      </c>
      <c r="O1569" s="2">
        <v>44</v>
      </c>
      <c r="P1569" s="2">
        <v>28</v>
      </c>
      <c r="Q1569" s="2">
        <v>72</v>
      </c>
      <c r="R1569" t="s">
        <v>5</v>
      </c>
      <c r="T1569">
        <v>1568</v>
      </c>
      <c r="U1569" s="2">
        <v>84</v>
      </c>
      <c r="V1569" s="2">
        <v>13</v>
      </c>
      <c r="W1569" s="2">
        <v>71</v>
      </c>
      <c r="X1569" t="s">
        <v>5</v>
      </c>
      <c r="AD1569">
        <v>1568</v>
      </c>
      <c r="AE1569">
        <v>1545</v>
      </c>
      <c r="AF1569">
        <f>COUNTIF(AG1569:AY1569,"&lt;&gt;")</f>
        <v>1</v>
      </c>
      <c r="AG1569">
        <v>15</v>
      </c>
    </row>
    <row r="1570" spans="1:37" x14ac:dyDescent="0.2">
      <c r="A1570">
        <v>1569</v>
      </c>
      <c r="B1570" s="2">
        <v>86</v>
      </c>
      <c r="C1570" s="2">
        <v>67</v>
      </c>
      <c r="D1570" s="2">
        <v>5762</v>
      </c>
      <c r="E1570" t="s">
        <v>6</v>
      </c>
      <c r="H1570" s="2">
        <v>28</v>
      </c>
      <c r="I1570" s="2">
        <v>23</v>
      </c>
      <c r="J1570" s="2">
        <f t="shared" si="38"/>
        <v>1</v>
      </c>
      <c r="K1570">
        <v>5</v>
      </c>
      <c r="L1570" t="s">
        <v>6</v>
      </c>
      <c r="N1570">
        <v>1569</v>
      </c>
      <c r="O1570" s="2">
        <v>44</v>
      </c>
      <c r="P1570" s="2">
        <v>29</v>
      </c>
      <c r="Q1570" s="2">
        <v>73</v>
      </c>
      <c r="R1570" t="s">
        <v>5</v>
      </c>
      <c r="T1570">
        <v>1569</v>
      </c>
      <c r="U1570" s="2">
        <v>84</v>
      </c>
      <c r="V1570" s="2">
        <v>12</v>
      </c>
      <c r="W1570" s="2">
        <v>72</v>
      </c>
      <c r="X1570" t="s">
        <v>5</v>
      </c>
      <c r="AD1570">
        <v>1569</v>
      </c>
      <c r="AE1570">
        <v>8162</v>
      </c>
      <c r="AF1570">
        <f>COUNTIF(AG1570:AY1570,"&lt;&gt;")</f>
        <v>4</v>
      </c>
      <c r="AG1570">
        <v>14</v>
      </c>
      <c r="AH1570">
        <v>22</v>
      </c>
      <c r="AI1570">
        <v>53</v>
      </c>
      <c r="AJ1570">
        <v>77</v>
      </c>
    </row>
    <row r="1571" spans="1:37" x14ac:dyDescent="0.2">
      <c r="A1571">
        <v>1570</v>
      </c>
      <c r="B1571" s="2">
        <v>86</v>
      </c>
      <c r="C1571" s="2">
        <v>66</v>
      </c>
      <c r="D1571" s="2">
        <v>5676</v>
      </c>
      <c r="E1571" t="s">
        <v>6</v>
      </c>
      <c r="H1571" s="2">
        <v>29</v>
      </c>
      <c r="I1571" s="2">
        <v>23</v>
      </c>
      <c r="J1571" s="2">
        <f t="shared" si="38"/>
        <v>1</v>
      </c>
      <c r="K1571">
        <v>6</v>
      </c>
      <c r="L1571" t="s">
        <v>6</v>
      </c>
      <c r="N1571">
        <v>1570</v>
      </c>
      <c r="O1571" s="2">
        <v>44</v>
      </c>
      <c r="P1571" s="2">
        <v>30</v>
      </c>
      <c r="Q1571" s="2">
        <v>74</v>
      </c>
      <c r="R1571" t="s">
        <v>5</v>
      </c>
      <c r="T1571">
        <v>1570</v>
      </c>
      <c r="U1571" s="2">
        <v>84</v>
      </c>
      <c r="V1571" s="2">
        <v>11</v>
      </c>
      <c r="W1571" s="2">
        <v>73</v>
      </c>
      <c r="X1571" t="s">
        <v>5</v>
      </c>
      <c r="AD1571">
        <v>1570</v>
      </c>
      <c r="AE1571">
        <v>1032</v>
      </c>
      <c r="AF1571">
        <f>COUNTIF(AG1571:AY1571,"&lt;&gt;")</f>
        <v>4</v>
      </c>
      <c r="AG1571">
        <v>12</v>
      </c>
      <c r="AH1571">
        <v>24</v>
      </c>
      <c r="AI1571">
        <v>43</v>
      </c>
      <c r="AJ1571">
        <v>86</v>
      </c>
    </row>
    <row r="1572" spans="1:37" x14ac:dyDescent="0.2">
      <c r="A1572">
        <v>1571</v>
      </c>
      <c r="B1572" s="2">
        <v>86</v>
      </c>
      <c r="C1572" s="2">
        <v>65</v>
      </c>
      <c r="D1572" s="2">
        <v>5590</v>
      </c>
      <c r="E1572" t="s">
        <v>6</v>
      </c>
      <c r="H1572" s="2">
        <v>30</v>
      </c>
      <c r="I1572" s="2">
        <v>23</v>
      </c>
      <c r="J1572" s="2">
        <f t="shared" si="38"/>
        <v>1</v>
      </c>
      <c r="K1572">
        <v>7</v>
      </c>
      <c r="L1572" t="s">
        <v>6</v>
      </c>
      <c r="N1572">
        <v>1571</v>
      </c>
      <c r="O1572" s="2">
        <v>44</v>
      </c>
      <c r="P1572" s="2">
        <v>31</v>
      </c>
      <c r="Q1572" s="2">
        <v>75</v>
      </c>
      <c r="R1572" t="s">
        <v>5</v>
      </c>
      <c r="T1572">
        <v>1571</v>
      </c>
      <c r="U1572" s="2">
        <v>84</v>
      </c>
      <c r="V1572" s="2">
        <v>10</v>
      </c>
      <c r="W1572" s="2">
        <v>74</v>
      </c>
      <c r="X1572" t="s">
        <v>5</v>
      </c>
      <c r="AD1572">
        <v>1571</v>
      </c>
      <c r="AE1572">
        <v>6877</v>
      </c>
      <c r="AF1572">
        <f>COUNTIF(AG1572:AY1572,"&lt;&gt;")</f>
        <v>2</v>
      </c>
      <c r="AG1572">
        <v>13</v>
      </c>
      <c r="AH1572">
        <v>23</v>
      </c>
    </row>
    <row r="1573" spans="1:37" x14ac:dyDescent="0.2">
      <c r="A1573">
        <v>1572</v>
      </c>
      <c r="B1573" s="2">
        <v>86</v>
      </c>
      <c r="C1573" s="2">
        <v>64</v>
      </c>
      <c r="D1573" s="2">
        <v>5504</v>
      </c>
      <c r="E1573" t="s">
        <v>6</v>
      </c>
      <c r="H1573" s="2">
        <v>31</v>
      </c>
      <c r="I1573" s="2">
        <v>23</v>
      </c>
      <c r="J1573" s="2">
        <f t="shared" si="38"/>
        <v>1</v>
      </c>
      <c r="K1573">
        <v>8</v>
      </c>
      <c r="L1573" t="s">
        <v>6</v>
      </c>
      <c r="N1573">
        <v>1572</v>
      </c>
      <c r="O1573" s="2">
        <v>44</v>
      </c>
      <c r="P1573" s="2">
        <v>32</v>
      </c>
      <c r="Q1573" s="2">
        <v>76</v>
      </c>
      <c r="R1573" t="s">
        <v>5</v>
      </c>
      <c r="T1573">
        <v>1572</v>
      </c>
      <c r="U1573" s="2">
        <v>84</v>
      </c>
      <c r="V1573" s="2">
        <v>9</v>
      </c>
      <c r="W1573" s="2">
        <v>75</v>
      </c>
      <c r="X1573" t="s">
        <v>5</v>
      </c>
      <c r="AD1573">
        <v>1572</v>
      </c>
      <c r="AE1573">
        <v>8015</v>
      </c>
      <c r="AF1573">
        <f>COUNTIF(AG1573:AY1573,"&lt;&gt;")</f>
        <v>1</v>
      </c>
      <c r="AG1573">
        <v>35</v>
      </c>
    </row>
    <row r="1574" spans="1:37" x14ac:dyDescent="0.2">
      <c r="A1574">
        <v>1573</v>
      </c>
      <c r="B1574" s="2">
        <v>86</v>
      </c>
      <c r="C1574" s="2">
        <v>63</v>
      </c>
      <c r="D1574" s="2">
        <v>5418</v>
      </c>
      <c r="E1574" t="s">
        <v>6</v>
      </c>
      <c r="H1574" s="2">
        <v>32</v>
      </c>
      <c r="I1574" s="2">
        <v>23</v>
      </c>
      <c r="J1574" s="2">
        <f t="shared" si="38"/>
        <v>1</v>
      </c>
      <c r="K1574">
        <v>9</v>
      </c>
      <c r="L1574" t="s">
        <v>6</v>
      </c>
      <c r="N1574">
        <v>1573</v>
      </c>
      <c r="O1574" s="2">
        <v>44</v>
      </c>
      <c r="P1574" s="2">
        <v>33</v>
      </c>
      <c r="Q1574" s="2">
        <v>77</v>
      </c>
      <c r="R1574" t="s">
        <v>5</v>
      </c>
      <c r="T1574">
        <v>1573</v>
      </c>
      <c r="U1574" s="2">
        <v>84</v>
      </c>
      <c r="V1574" s="2">
        <v>8</v>
      </c>
      <c r="W1574" s="2">
        <v>76</v>
      </c>
      <c r="X1574" t="s">
        <v>5</v>
      </c>
      <c r="AD1574">
        <v>1573</v>
      </c>
      <c r="AE1574">
        <v>3827</v>
      </c>
      <c r="AF1574">
        <f>COUNTIF(AG1574:AY1574,"&lt;&gt;")</f>
        <v>2</v>
      </c>
      <c r="AG1574">
        <v>43</v>
      </c>
      <c r="AH1574">
        <v>89</v>
      </c>
    </row>
    <row r="1575" spans="1:37" x14ac:dyDescent="0.2">
      <c r="A1575">
        <v>1574</v>
      </c>
      <c r="B1575" s="2">
        <v>86</v>
      </c>
      <c r="C1575" s="2">
        <v>62</v>
      </c>
      <c r="D1575" s="2">
        <v>5332</v>
      </c>
      <c r="E1575" t="s">
        <v>6</v>
      </c>
      <c r="H1575" s="2">
        <v>33</v>
      </c>
      <c r="I1575" s="2">
        <v>23</v>
      </c>
      <c r="J1575" s="2">
        <f t="shared" si="38"/>
        <v>1</v>
      </c>
      <c r="K1575">
        <v>10</v>
      </c>
      <c r="L1575" t="s">
        <v>6</v>
      </c>
      <c r="N1575">
        <v>1574</v>
      </c>
      <c r="O1575" s="2">
        <v>44</v>
      </c>
      <c r="P1575" s="2">
        <v>34</v>
      </c>
      <c r="Q1575" s="2">
        <v>78</v>
      </c>
      <c r="R1575" t="s">
        <v>5</v>
      </c>
      <c r="T1575">
        <v>1574</v>
      </c>
      <c r="U1575" s="2">
        <v>84</v>
      </c>
      <c r="V1575" s="2">
        <v>7</v>
      </c>
      <c r="W1575" s="2">
        <v>77</v>
      </c>
      <c r="X1575" t="s">
        <v>5</v>
      </c>
      <c r="AD1575">
        <v>1574</v>
      </c>
      <c r="AE1575">
        <v>7794</v>
      </c>
      <c r="AF1575">
        <f>COUNTIF(AG1575:AY1575,"&lt;&gt;")</f>
        <v>1</v>
      </c>
      <c r="AG1575">
        <v>18</v>
      </c>
    </row>
    <row r="1576" spans="1:37" x14ac:dyDescent="0.2">
      <c r="A1576">
        <v>1575</v>
      </c>
      <c r="B1576" s="2">
        <v>86</v>
      </c>
      <c r="C1576" s="2">
        <v>61</v>
      </c>
      <c r="D1576" s="2">
        <v>5246</v>
      </c>
      <c r="E1576" t="s">
        <v>6</v>
      </c>
      <c r="H1576" s="2">
        <v>34</v>
      </c>
      <c r="I1576" s="2">
        <v>23</v>
      </c>
      <c r="J1576" s="2">
        <f t="shared" si="38"/>
        <v>0.99999999999999989</v>
      </c>
      <c r="K1576">
        <v>11</v>
      </c>
      <c r="L1576" t="s">
        <v>6</v>
      </c>
      <c r="N1576">
        <v>1575</v>
      </c>
      <c r="O1576" s="2">
        <v>44</v>
      </c>
      <c r="P1576" s="2">
        <v>35</v>
      </c>
      <c r="Q1576" s="2">
        <v>79</v>
      </c>
      <c r="R1576" t="s">
        <v>5</v>
      </c>
      <c r="T1576">
        <v>1575</v>
      </c>
      <c r="U1576" s="2">
        <v>84</v>
      </c>
      <c r="V1576" s="2">
        <v>6</v>
      </c>
      <c r="W1576" s="2">
        <v>78</v>
      </c>
      <c r="X1576" t="s">
        <v>5</v>
      </c>
      <c r="AD1576">
        <v>1575</v>
      </c>
      <c r="AE1576">
        <v>7498</v>
      </c>
      <c r="AF1576">
        <f>COUNTIF(AG1576:AY1576,"&lt;&gt;")</f>
        <v>2</v>
      </c>
      <c r="AG1576">
        <v>23</v>
      </c>
      <c r="AH1576">
        <v>46</v>
      </c>
    </row>
    <row r="1577" spans="1:37" x14ac:dyDescent="0.2">
      <c r="A1577">
        <v>1576</v>
      </c>
      <c r="B1577" s="2">
        <v>86</v>
      </c>
      <c r="C1577" s="2">
        <v>60</v>
      </c>
      <c r="D1577" s="2">
        <v>5160</v>
      </c>
      <c r="E1577" t="s">
        <v>6</v>
      </c>
      <c r="H1577" s="2">
        <v>35</v>
      </c>
      <c r="I1577" s="2">
        <v>23</v>
      </c>
      <c r="J1577" s="2">
        <f t="shared" si="38"/>
        <v>1</v>
      </c>
      <c r="K1577">
        <v>12</v>
      </c>
      <c r="L1577" t="s">
        <v>6</v>
      </c>
      <c r="N1577">
        <v>1576</v>
      </c>
      <c r="O1577" s="2">
        <v>44</v>
      </c>
      <c r="P1577" s="2">
        <v>36</v>
      </c>
      <c r="Q1577" s="2">
        <v>80</v>
      </c>
      <c r="R1577" t="s">
        <v>5</v>
      </c>
      <c r="T1577">
        <v>1576</v>
      </c>
      <c r="U1577" s="2">
        <v>84</v>
      </c>
      <c r="V1577" s="2">
        <v>5</v>
      </c>
      <c r="W1577" s="2">
        <v>79</v>
      </c>
      <c r="X1577" t="s">
        <v>5</v>
      </c>
      <c r="AD1577">
        <v>1576</v>
      </c>
      <c r="AE1577">
        <v>1463</v>
      </c>
      <c r="AF1577">
        <f>COUNTIF(AG1577:AY1577,"&lt;&gt;")</f>
        <v>2</v>
      </c>
      <c r="AG1577">
        <v>19</v>
      </c>
      <c r="AH1577">
        <v>77</v>
      </c>
    </row>
    <row r="1578" spans="1:37" x14ac:dyDescent="0.2">
      <c r="A1578">
        <v>1577</v>
      </c>
      <c r="B1578" s="2">
        <v>86</v>
      </c>
      <c r="C1578" s="2">
        <v>59</v>
      </c>
      <c r="D1578" s="2">
        <v>5074</v>
      </c>
      <c r="E1578" t="s">
        <v>6</v>
      </c>
      <c r="H1578" s="2">
        <v>36</v>
      </c>
      <c r="I1578" s="2">
        <v>23</v>
      </c>
      <c r="J1578" s="2">
        <f t="shared" si="38"/>
        <v>1</v>
      </c>
      <c r="K1578">
        <v>13</v>
      </c>
      <c r="L1578" t="s">
        <v>6</v>
      </c>
      <c r="N1578">
        <v>1577</v>
      </c>
      <c r="O1578" s="2">
        <v>44</v>
      </c>
      <c r="P1578" s="2">
        <v>37</v>
      </c>
      <c r="Q1578" s="2">
        <v>81</v>
      </c>
      <c r="R1578" t="s">
        <v>5</v>
      </c>
      <c r="T1578">
        <v>1577</v>
      </c>
      <c r="U1578" s="2">
        <v>84</v>
      </c>
      <c r="V1578" s="2">
        <v>4</v>
      </c>
      <c r="W1578" s="2">
        <v>80</v>
      </c>
      <c r="X1578" t="s">
        <v>5</v>
      </c>
      <c r="AD1578">
        <v>1577</v>
      </c>
      <c r="AE1578">
        <v>3211</v>
      </c>
      <c r="AF1578">
        <f>COUNTIF(AG1578:AY1578,"&lt;&gt;")</f>
        <v>2</v>
      </c>
      <c r="AG1578">
        <v>13</v>
      </c>
      <c r="AH1578">
        <v>19</v>
      </c>
    </row>
    <row r="1579" spans="1:37" x14ac:dyDescent="0.2">
      <c r="A1579">
        <v>1578</v>
      </c>
      <c r="B1579" s="2">
        <v>86</v>
      </c>
      <c r="C1579" s="2">
        <v>58</v>
      </c>
      <c r="D1579" s="2">
        <v>4988</v>
      </c>
      <c r="E1579" t="s">
        <v>6</v>
      </c>
      <c r="H1579" s="2">
        <v>37</v>
      </c>
      <c r="I1579" s="2">
        <v>23</v>
      </c>
      <c r="J1579" s="2">
        <f t="shared" si="38"/>
        <v>1</v>
      </c>
      <c r="K1579">
        <v>14</v>
      </c>
      <c r="L1579" t="s">
        <v>6</v>
      </c>
      <c r="N1579">
        <v>1578</v>
      </c>
      <c r="O1579" s="2">
        <v>44</v>
      </c>
      <c r="P1579" s="2">
        <v>38</v>
      </c>
      <c r="Q1579" s="2">
        <v>82</v>
      </c>
      <c r="R1579" t="s">
        <v>5</v>
      </c>
      <c r="T1579">
        <v>1578</v>
      </c>
      <c r="U1579" s="2">
        <v>84</v>
      </c>
      <c r="V1579" s="2">
        <v>3</v>
      </c>
      <c r="W1579" s="2">
        <v>81</v>
      </c>
      <c r="X1579" t="s">
        <v>5</v>
      </c>
      <c r="AD1579">
        <v>1578</v>
      </c>
      <c r="AE1579">
        <v>4272</v>
      </c>
      <c r="AF1579">
        <f>COUNTIF(AG1579:AY1579,"&lt;&gt;")</f>
        <v>5</v>
      </c>
      <c r="AG1579">
        <v>12</v>
      </c>
      <c r="AH1579">
        <v>16</v>
      </c>
      <c r="AI1579">
        <v>24</v>
      </c>
      <c r="AJ1579">
        <v>48</v>
      </c>
      <c r="AK1579">
        <v>89</v>
      </c>
    </row>
    <row r="1580" spans="1:37" x14ac:dyDescent="0.2">
      <c r="A1580">
        <v>1579</v>
      </c>
      <c r="B1580" s="2">
        <v>86</v>
      </c>
      <c r="C1580" s="2">
        <v>57</v>
      </c>
      <c r="D1580" s="2">
        <v>4902</v>
      </c>
      <c r="E1580" t="s">
        <v>6</v>
      </c>
      <c r="H1580" s="2">
        <v>38</v>
      </c>
      <c r="I1580" s="2">
        <v>23</v>
      </c>
      <c r="J1580" s="2">
        <f t="shared" si="38"/>
        <v>1</v>
      </c>
      <c r="K1580">
        <v>15</v>
      </c>
      <c r="L1580" t="s">
        <v>6</v>
      </c>
      <c r="N1580">
        <v>1579</v>
      </c>
      <c r="O1580" s="2">
        <v>44</v>
      </c>
      <c r="P1580" s="2">
        <v>39</v>
      </c>
      <c r="Q1580" s="2">
        <v>83</v>
      </c>
      <c r="R1580" t="s">
        <v>5</v>
      </c>
      <c r="T1580">
        <v>1579</v>
      </c>
      <c r="U1580" s="2">
        <v>84</v>
      </c>
      <c r="V1580" s="2">
        <v>2</v>
      </c>
      <c r="W1580" s="2">
        <v>82</v>
      </c>
      <c r="X1580" t="s">
        <v>5</v>
      </c>
      <c r="AD1580">
        <v>1579</v>
      </c>
      <c r="AE1580">
        <v>4427</v>
      </c>
      <c r="AF1580">
        <f>COUNTIF(AG1580:AY1580,"&lt;&gt;")</f>
        <v>1</v>
      </c>
      <c r="AG1580">
        <v>19</v>
      </c>
    </row>
    <row r="1581" spans="1:37" x14ac:dyDescent="0.2">
      <c r="A1581">
        <v>1580</v>
      </c>
      <c r="B1581" s="2">
        <v>86</v>
      </c>
      <c r="C1581" s="2">
        <v>56</v>
      </c>
      <c r="D1581" s="2">
        <v>4816</v>
      </c>
      <c r="E1581" t="s">
        <v>6</v>
      </c>
      <c r="H1581" s="2">
        <v>39</v>
      </c>
      <c r="I1581" s="2">
        <v>23</v>
      </c>
      <c r="J1581" s="2">
        <f t="shared" si="38"/>
        <v>1</v>
      </c>
      <c r="K1581">
        <v>16</v>
      </c>
      <c r="L1581" t="s">
        <v>6</v>
      </c>
      <c r="N1581">
        <v>1580</v>
      </c>
      <c r="O1581" s="2">
        <v>44</v>
      </c>
      <c r="P1581" s="2">
        <v>40</v>
      </c>
      <c r="Q1581" s="2">
        <v>84</v>
      </c>
      <c r="R1581" t="s">
        <v>5</v>
      </c>
      <c r="T1581">
        <v>1580</v>
      </c>
      <c r="U1581" s="2">
        <v>84</v>
      </c>
      <c r="V1581" s="2">
        <v>1</v>
      </c>
      <c r="W1581" s="2">
        <v>83</v>
      </c>
      <c r="X1581" t="s">
        <v>5</v>
      </c>
      <c r="AD1581">
        <v>1580</v>
      </c>
      <c r="AE1581">
        <v>4890</v>
      </c>
      <c r="AF1581">
        <f>COUNTIF(AG1581:AY1581,"&lt;&gt;")</f>
        <v>1</v>
      </c>
      <c r="AG1581">
        <v>15</v>
      </c>
    </row>
    <row r="1582" spans="1:37" x14ac:dyDescent="0.2">
      <c r="A1582">
        <v>1581</v>
      </c>
      <c r="B1582" s="2">
        <v>86</v>
      </c>
      <c r="C1582" s="2">
        <v>55</v>
      </c>
      <c r="D1582" s="2">
        <v>4730</v>
      </c>
      <c r="E1582" t="s">
        <v>6</v>
      </c>
      <c r="H1582" s="2">
        <v>40</v>
      </c>
      <c r="I1582" s="2">
        <v>23</v>
      </c>
      <c r="J1582" s="2">
        <f t="shared" si="38"/>
        <v>1</v>
      </c>
      <c r="K1582">
        <v>17</v>
      </c>
      <c r="L1582" t="s">
        <v>6</v>
      </c>
      <c r="N1582">
        <v>1581</v>
      </c>
      <c r="O1582" s="2">
        <v>44</v>
      </c>
      <c r="P1582" s="2">
        <v>41</v>
      </c>
      <c r="Q1582" s="2">
        <v>85</v>
      </c>
      <c r="R1582" t="s">
        <v>5</v>
      </c>
      <c r="T1582">
        <v>1581</v>
      </c>
      <c r="U1582" s="2">
        <v>84</v>
      </c>
      <c r="V1582" s="2">
        <v>0</v>
      </c>
      <c r="W1582" s="2">
        <v>84</v>
      </c>
      <c r="X1582" t="s">
        <v>5</v>
      </c>
      <c r="AD1582">
        <v>1581</v>
      </c>
      <c r="AE1582">
        <v>4826</v>
      </c>
      <c r="AF1582">
        <f>COUNTIF(AG1582:AY1582,"&lt;&gt;")</f>
        <v>2</v>
      </c>
      <c r="AG1582">
        <v>19</v>
      </c>
      <c r="AH1582">
        <v>38</v>
      </c>
    </row>
    <row r="1583" spans="1:37" x14ac:dyDescent="0.2">
      <c r="A1583">
        <v>1582</v>
      </c>
      <c r="B1583" s="2">
        <v>86</v>
      </c>
      <c r="C1583" s="2">
        <v>54</v>
      </c>
      <c r="D1583" s="2">
        <v>4644</v>
      </c>
      <c r="E1583" t="s">
        <v>6</v>
      </c>
      <c r="H1583" s="2">
        <v>41</v>
      </c>
      <c r="I1583" s="2">
        <v>23</v>
      </c>
      <c r="J1583" s="2">
        <f t="shared" si="38"/>
        <v>0.99999999999999989</v>
      </c>
      <c r="K1583">
        <v>18</v>
      </c>
      <c r="L1583" t="s">
        <v>6</v>
      </c>
      <c r="N1583">
        <v>1582</v>
      </c>
      <c r="O1583" s="2">
        <v>44</v>
      </c>
      <c r="P1583" s="2">
        <v>42</v>
      </c>
      <c r="Q1583" s="2">
        <v>86</v>
      </c>
      <c r="R1583" t="s">
        <v>5</v>
      </c>
      <c r="T1583">
        <v>1582</v>
      </c>
      <c r="U1583" s="2">
        <v>83</v>
      </c>
      <c r="V1583" s="2">
        <v>83</v>
      </c>
      <c r="W1583" s="2">
        <v>0</v>
      </c>
      <c r="X1583" t="s">
        <v>5</v>
      </c>
      <c r="AD1583">
        <v>1582</v>
      </c>
      <c r="AE1583">
        <v>4331</v>
      </c>
      <c r="AF1583">
        <f>COUNTIF(AG1583:AY1583,"&lt;&gt;")</f>
        <v>2</v>
      </c>
      <c r="AG1583">
        <v>61</v>
      </c>
      <c r="AH1583">
        <v>71</v>
      </c>
    </row>
    <row r="1584" spans="1:37" x14ac:dyDescent="0.2">
      <c r="A1584">
        <v>1583</v>
      </c>
      <c r="B1584" s="2">
        <v>86</v>
      </c>
      <c r="C1584" s="2">
        <v>53</v>
      </c>
      <c r="D1584" s="2">
        <v>4558</v>
      </c>
      <c r="E1584" t="s">
        <v>6</v>
      </c>
      <c r="H1584" s="2">
        <v>42</v>
      </c>
      <c r="I1584" s="2">
        <v>23</v>
      </c>
      <c r="J1584" s="2">
        <f t="shared" si="38"/>
        <v>0.99999999999999989</v>
      </c>
      <c r="K1584">
        <v>19</v>
      </c>
      <c r="L1584" t="s">
        <v>6</v>
      </c>
      <c r="N1584">
        <v>1583</v>
      </c>
      <c r="O1584" s="2">
        <v>44</v>
      </c>
      <c r="P1584" s="2">
        <v>43</v>
      </c>
      <c r="Q1584" s="2">
        <v>87</v>
      </c>
      <c r="R1584" t="s">
        <v>5</v>
      </c>
      <c r="T1584">
        <v>1583</v>
      </c>
      <c r="U1584" s="2">
        <v>83</v>
      </c>
      <c r="V1584" s="2">
        <v>82</v>
      </c>
      <c r="W1584" s="2">
        <v>1</v>
      </c>
      <c r="X1584" t="s">
        <v>5</v>
      </c>
      <c r="AD1584">
        <v>1583</v>
      </c>
      <c r="AE1584">
        <v>6606</v>
      </c>
      <c r="AF1584">
        <f>COUNTIF(AG1584:AY1584,"&lt;&gt;")</f>
        <v>1</v>
      </c>
      <c r="AG1584">
        <v>18</v>
      </c>
    </row>
    <row r="1585" spans="1:46" x14ac:dyDescent="0.2">
      <c r="A1585">
        <v>1584</v>
      </c>
      <c r="B1585" s="2">
        <v>86</v>
      </c>
      <c r="C1585" s="2">
        <v>52</v>
      </c>
      <c r="D1585" s="2">
        <v>4472</v>
      </c>
      <c r="E1585" t="s">
        <v>6</v>
      </c>
      <c r="H1585" s="2">
        <v>43</v>
      </c>
      <c r="I1585" s="2">
        <v>23</v>
      </c>
      <c r="J1585" s="2">
        <f t="shared" si="38"/>
        <v>1</v>
      </c>
      <c r="K1585">
        <v>20</v>
      </c>
      <c r="L1585" t="s">
        <v>6</v>
      </c>
      <c r="N1585">
        <v>1584</v>
      </c>
      <c r="O1585" s="2">
        <v>44</v>
      </c>
      <c r="P1585" s="2">
        <v>44</v>
      </c>
      <c r="Q1585" s="2">
        <v>88</v>
      </c>
      <c r="R1585" t="s">
        <v>5</v>
      </c>
      <c r="T1585">
        <v>1584</v>
      </c>
      <c r="U1585" s="2">
        <v>83</v>
      </c>
      <c r="V1585" s="2">
        <v>81</v>
      </c>
      <c r="W1585" s="2">
        <v>2</v>
      </c>
      <c r="X1585" t="s">
        <v>5</v>
      </c>
      <c r="AD1585">
        <v>1584</v>
      </c>
      <c r="AE1585">
        <v>3721</v>
      </c>
      <c r="AF1585">
        <f>COUNTIF(AG1585:AY1585,"&lt;&gt;")</f>
        <v>1</v>
      </c>
      <c r="AG1585">
        <v>61</v>
      </c>
    </row>
    <row r="1586" spans="1:46" x14ac:dyDescent="0.2">
      <c r="A1586">
        <v>1585</v>
      </c>
      <c r="B1586" s="2">
        <v>86</v>
      </c>
      <c r="C1586" s="2">
        <v>51</v>
      </c>
      <c r="D1586" s="2">
        <v>4386</v>
      </c>
      <c r="E1586" t="s">
        <v>6</v>
      </c>
      <c r="H1586" s="2">
        <v>44</v>
      </c>
      <c r="I1586" s="2">
        <v>23</v>
      </c>
      <c r="J1586" s="2">
        <f t="shared" si="38"/>
        <v>1</v>
      </c>
      <c r="K1586">
        <v>21</v>
      </c>
      <c r="L1586" t="s">
        <v>6</v>
      </c>
      <c r="N1586">
        <v>1585</v>
      </c>
      <c r="O1586" s="2">
        <v>44</v>
      </c>
      <c r="P1586" s="2">
        <v>45</v>
      </c>
      <c r="Q1586" s="2">
        <v>89</v>
      </c>
      <c r="R1586" t="s">
        <v>5</v>
      </c>
      <c r="T1586">
        <v>1585</v>
      </c>
      <c r="U1586" s="2">
        <v>83</v>
      </c>
      <c r="V1586" s="2">
        <v>80</v>
      </c>
      <c r="W1586" s="2">
        <v>3</v>
      </c>
      <c r="X1586" t="s">
        <v>5</v>
      </c>
      <c r="AD1586">
        <v>1585</v>
      </c>
      <c r="AE1586">
        <v>8449</v>
      </c>
      <c r="AF1586">
        <f>COUNTIF(AG1586:AY1586,"&lt;&gt;")</f>
        <v>2</v>
      </c>
      <c r="AG1586">
        <v>17</v>
      </c>
      <c r="AH1586">
        <v>71</v>
      </c>
    </row>
    <row r="1587" spans="1:46" x14ac:dyDescent="0.2">
      <c r="A1587">
        <v>1586</v>
      </c>
      <c r="B1587" s="2">
        <v>86</v>
      </c>
      <c r="C1587" s="2">
        <v>50</v>
      </c>
      <c r="D1587" s="2">
        <v>4300</v>
      </c>
      <c r="E1587" t="s">
        <v>6</v>
      </c>
      <c r="H1587" s="2">
        <v>45</v>
      </c>
      <c r="I1587" s="2">
        <v>23</v>
      </c>
      <c r="J1587" s="2">
        <f t="shared" si="38"/>
        <v>1</v>
      </c>
      <c r="K1587">
        <v>22</v>
      </c>
      <c r="L1587" t="s">
        <v>6</v>
      </c>
      <c r="N1587">
        <v>1586</v>
      </c>
      <c r="O1587" s="2">
        <v>44</v>
      </c>
      <c r="P1587" s="2">
        <v>46</v>
      </c>
      <c r="Q1587" s="2">
        <v>90</v>
      </c>
      <c r="R1587" t="s">
        <v>5</v>
      </c>
      <c r="T1587">
        <v>1586</v>
      </c>
      <c r="U1587" s="2">
        <v>83</v>
      </c>
      <c r="V1587" s="2">
        <v>79</v>
      </c>
      <c r="W1587" s="2">
        <v>4</v>
      </c>
      <c r="X1587" t="s">
        <v>5</v>
      </c>
      <c r="AD1587">
        <v>1586</v>
      </c>
      <c r="AE1587">
        <v>5616</v>
      </c>
      <c r="AF1587">
        <f>COUNTIF(AG1587:AY1587,"&lt;&gt;")</f>
        <v>14</v>
      </c>
      <c r="AG1587">
        <v>12</v>
      </c>
      <c r="AH1587">
        <v>13</v>
      </c>
      <c r="AI1587">
        <v>16</v>
      </c>
      <c r="AJ1587">
        <v>18</v>
      </c>
      <c r="AK1587">
        <v>24</v>
      </c>
      <c r="AL1587">
        <v>26</v>
      </c>
      <c r="AM1587">
        <v>27</v>
      </c>
      <c r="AN1587">
        <v>36</v>
      </c>
      <c r="AO1587">
        <v>39</v>
      </c>
      <c r="AP1587">
        <v>48</v>
      </c>
      <c r="AQ1587">
        <v>52</v>
      </c>
      <c r="AR1587">
        <v>54</v>
      </c>
      <c r="AS1587">
        <v>72</v>
      </c>
      <c r="AT1587">
        <v>78</v>
      </c>
    </row>
    <row r="1588" spans="1:46" x14ac:dyDescent="0.2">
      <c r="A1588">
        <v>1587</v>
      </c>
      <c r="B1588" s="2">
        <v>86</v>
      </c>
      <c r="C1588" s="2">
        <v>49</v>
      </c>
      <c r="D1588" s="2">
        <v>4214</v>
      </c>
      <c r="E1588" t="s">
        <v>6</v>
      </c>
      <c r="H1588" s="2">
        <v>48</v>
      </c>
      <c r="I1588" s="2">
        <v>24</v>
      </c>
      <c r="J1588" s="2">
        <f t="shared" si="38"/>
        <v>2</v>
      </c>
      <c r="K1588">
        <v>0</v>
      </c>
      <c r="L1588" t="s">
        <v>6</v>
      </c>
      <c r="N1588">
        <v>1587</v>
      </c>
      <c r="O1588" s="2">
        <v>44</v>
      </c>
      <c r="P1588" s="2">
        <v>47</v>
      </c>
      <c r="Q1588" s="2">
        <v>91</v>
      </c>
      <c r="R1588" t="s">
        <v>5</v>
      </c>
      <c r="T1588">
        <v>1587</v>
      </c>
      <c r="U1588" s="2">
        <v>83</v>
      </c>
      <c r="V1588" s="2">
        <v>78</v>
      </c>
      <c r="W1588" s="2">
        <v>5</v>
      </c>
      <c r="X1588" t="s">
        <v>5</v>
      </c>
      <c r="AD1588">
        <v>1587</v>
      </c>
      <c r="AE1588">
        <v>2436</v>
      </c>
      <c r="AF1588">
        <f>COUNTIF(AG1588:AY1588,"&lt;&gt;")</f>
        <v>9</v>
      </c>
      <c r="AG1588">
        <v>12</v>
      </c>
      <c r="AH1588">
        <v>14</v>
      </c>
      <c r="AI1588">
        <v>21</v>
      </c>
      <c r="AJ1588">
        <v>28</v>
      </c>
      <c r="AK1588">
        <v>29</v>
      </c>
      <c r="AL1588">
        <v>42</v>
      </c>
      <c r="AM1588">
        <v>58</v>
      </c>
      <c r="AN1588">
        <v>84</v>
      </c>
      <c r="AO1588">
        <v>87</v>
      </c>
    </row>
    <row r="1589" spans="1:46" x14ac:dyDescent="0.2">
      <c r="A1589">
        <v>1588</v>
      </c>
      <c r="B1589" s="2">
        <v>86</v>
      </c>
      <c r="C1589" s="2">
        <v>48</v>
      </c>
      <c r="D1589" s="2">
        <v>4128</v>
      </c>
      <c r="E1589" t="s">
        <v>6</v>
      </c>
      <c r="H1589" s="2">
        <v>49</v>
      </c>
      <c r="I1589" s="2">
        <v>24</v>
      </c>
      <c r="J1589" s="2">
        <f t="shared" si="38"/>
        <v>1.9999999999999998</v>
      </c>
      <c r="K1589">
        <v>1</v>
      </c>
      <c r="L1589" t="s">
        <v>6</v>
      </c>
      <c r="N1589">
        <v>1588</v>
      </c>
      <c r="O1589" s="2">
        <v>44</v>
      </c>
      <c r="P1589" s="2">
        <v>48</v>
      </c>
      <c r="Q1589" s="2">
        <v>92</v>
      </c>
      <c r="R1589" t="s">
        <v>5</v>
      </c>
      <c r="T1589">
        <v>1588</v>
      </c>
      <c r="U1589" s="2">
        <v>83</v>
      </c>
      <c r="V1589" s="2">
        <v>77</v>
      </c>
      <c r="W1589" s="2">
        <v>6</v>
      </c>
      <c r="X1589" t="s">
        <v>5</v>
      </c>
      <c r="AD1589">
        <v>1588</v>
      </c>
      <c r="AE1589">
        <v>8481</v>
      </c>
      <c r="AF1589">
        <f>COUNTIF(AG1589:AY1589,"&lt;&gt;")</f>
        <v>1</v>
      </c>
      <c r="AG1589">
        <v>33</v>
      </c>
    </row>
    <row r="1590" spans="1:46" x14ac:dyDescent="0.2">
      <c r="A1590">
        <v>1589</v>
      </c>
      <c r="B1590" s="2">
        <v>86</v>
      </c>
      <c r="C1590" s="2">
        <v>47</v>
      </c>
      <c r="D1590" s="2">
        <v>4042</v>
      </c>
      <c r="E1590" t="s">
        <v>6</v>
      </c>
      <c r="H1590" s="2">
        <v>50</v>
      </c>
      <c r="I1590" s="2">
        <v>24</v>
      </c>
      <c r="J1590" s="2">
        <f t="shared" si="38"/>
        <v>2</v>
      </c>
      <c r="K1590">
        <v>2</v>
      </c>
      <c r="L1590" t="s">
        <v>6</v>
      </c>
      <c r="N1590">
        <v>1589</v>
      </c>
      <c r="O1590" s="2">
        <v>44</v>
      </c>
      <c r="P1590" s="2">
        <v>49</v>
      </c>
      <c r="Q1590" s="2">
        <v>93</v>
      </c>
      <c r="R1590" t="s">
        <v>5</v>
      </c>
      <c r="T1590">
        <v>1589</v>
      </c>
      <c r="U1590" s="2">
        <v>83</v>
      </c>
      <c r="V1590" s="2">
        <v>76</v>
      </c>
      <c r="W1590" s="2">
        <v>7</v>
      </c>
      <c r="X1590" t="s">
        <v>5</v>
      </c>
      <c r="AD1590">
        <v>1589</v>
      </c>
      <c r="AE1590">
        <v>1335</v>
      </c>
      <c r="AF1590">
        <f>COUNTIF(AG1590:AY1590,"&lt;&gt;")</f>
        <v>2</v>
      </c>
      <c r="AG1590">
        <v>15</v>
      </c>
      <c r="AH1590">
        <v>89</v>
      </c>
    </row>
    <row r="1591" spans="1:46" x14ac:dyDescent="0.2">
      <c r="A1591">
        <v>1590</v>
      </c>
      <c r="B1591" s="2">
        <v>86</v>
      </c>
      <c r="C1591" s="2">
        <v>46</v>
      </c>
      <c r="D1591" s="2">
        <v>3956</v>
      </c>
      <c r="E1591" t="s">
        <v>6</v>
      </c>
      <c r="H1591" s="2">
        <v>51</v>
      </c>
      <c r="I1591" s="2">
        <v>24</v>
      </c>
      <c r="J1591" s="2">
        <f t="shared" si="38"/>
        <v>2</v>
      </c>
      <c r="K1591">
        <v>3</v>
      </c>
      <c r="L1591" t="s">
        <v>6</v>
      </c>
      <c r="N1591">
        <v>1590</v>
      </c>
      <c r="O1591" s="2">
        <v>44</v>
      </c>
      <c r="P1591" s="2">
        <v>50</v>
      </c>
      <c r="Q1591" s="2">
        <v>94</v>
      </c>
      <c r="R1591" t="s">
        <v>5</v>
      </c>
      <c r="T1591">
        <v>1590</v>
      </c>
      <c r="U1591" s="2">
        <v>83</v>
      </c>
      <c r="V1591" s="2">
        <v>75</v>
      </c>
      <c r="W1591" s="2">
        <v>8</v>
      </c>
      <c r="X1591" t="s">
        <v>5</v>
      </c>
      <c r="AD1591">
        <v>1590</v>
      </c>
      <c r="AE1591">
        <v>4849</v>
      </c>
      <c r="AF1591">
        <f>COUNTIF(AG1591:AY1591,"&lt;&gt;")</f>
        <v>1</v>
      </c>
      <c r="AG1591">
        <v>13</v>
      </c>
    </row>
    <row r="1592" spans="1:46" x14ac:dyDescent="0.2">
      <c r="A1592">
        <v>1591</v>
      </c>
      <c r="B1592" s="2">
        <v>86</v>
      </c>
      <c r="C1592" s="2">
        <v>45</v>
      </c>
      <c r="D1592" s="2">
        <v>3870</v>
      </c>
      <c r="E1592" t="s">
        <v>6</v>
      </c>
      <c r="H1592" s="2">
        <v>52</v>
      </c>
      <c r="I1592" s="2">
        <v>24</v>
      </c>
      <c r="J1592" s="2">
        <f t="shared" si="38"/>
        <v>1.9999999999999998</v>
      </c>
      <c r="K1592">
        <v>4</v>
      </c>
      <c r="L1592" t="s">
        <v>6</v>
      </c>
      <c r="N1592">
        <v>1591</v>
      </c>
      <c r="O1592" s="2">
        <v>44</v>
      </c>
      <c r="P1592" s="2">
        <v>51</v>
      </c>
      <c r="Q1592" s="2">
        <v>95</v>
      </c>
      <c r="R1592" t="s">
        <v>5</v>
      </c>
      <c r="T1592">
        <v>1591</v>
      </c>
      <c r="U1592" s="2">
        <v>83</v>
      </c>
      <c r="V1592" s="2">
        <v>74</v>
      </c>
      <c r="W1592" s="2">
        <v>9</v>
      </c>
      <c r="X1592" t="s">
        <v>5</v>
      </c>
      <c r="AD1592">
        <v>1591</v>
      </c>
      <c r="AE1592">
        <v>4872</v>
      </c>
      <c r="AF1592">
        <f>COUNTIF(AG1592:AY1592,"&lt;&gt;")</f>
        <v>11</v>
      </c>
      <c r="AG1592">
        <v>12</v>
      </c>
      <c r="AH1592">
        <v>14</v>
      </c>
      <c r="AI1592">
        <v>21</v>
      </c>
      <c r="AJ1592">
        <v>24</v>
      </c>
      <c r="AK1592">
        <v>28</v>
      </c>
      <c r="AL1592">
        <v>29</v>
      </c>
      <c r="AM1592">
        <v>42</v>
      </c>
      <c r="AN1592">
        <v>56</v>
      </c>
      <c r="AO1592">
        <v>58</v>
      </c>
      <c r="AP1592">
        <v>84</v>
      </c>
      <c r="AQ1592">
        <v>87</v>
      </c>
    </row>
    <row r="1593" spans="1:46" x14ac:dyDescent="0.2">
      <c r="A1593">
        <v>1592</v>
      </c>
      <c r="B1593" s="2">
        <v>86</v>
      </c>
      <c r="C1593" s="2">
        <v>44</v>
      </c>
      <c r="D1593" s="2">
        <v>3784</v>
      </c>
      <c r="E1593" t="s">
        <v>6</v>
      </c>
      <c r="H1593" s="2">
        <v>53</v>
      </c>
      <c r="I1593" s="2">
        <v>24</v>
      </c>
      <c r="J1593" s="2">
        <f t="shared" si="38"/>
        <v>2</v>
      </c>
      <c r="K1593">
        <v>5</v>
      </c>
      <c r="L1593" t="s">
        <v>6</v>
      </c>
      <c r="N1593">
        <v>1592</v>
      </c>
      <c r="O1593" s="2">
        <v>44</v>
      </c>
      <c r="P1593" s="2">
        <v>52</v>
      </c>
      <c r="Q1593" s="2">
        <v>96</v>
      </c>
      <c r="R1593" t="s">
        <v>5</v>
      </c>
      <c r="T1593">
        <v>1592</v>
      </c>
      <c r="U1593" s="2">
        <v>83</v>
      </c>
      <c r="V1593" s="2">
        <v>73</v>
      </c>
      <c r="W1593" s="2">
        <v>10</v>
      </c>
      <c r="X1593" t="s">
        <v>5</v>
      </c>
      <c r="AD1593">
        <v>1592</v>
      </c>
      <c r="AE1593">
        <v>5135</v>
      </c>
      <c r="AF1593">
        <f>COUNTIF(AG1593:AY1593,"&lt;&gt;")</f>
        <v>3</v>
      </c>
      <c r="AG1593">
        <v>13</v>
      </c>
      <c r="AH1593">
        <v>65</v>
      </c>
      <c r="AI1593">
        <v>79</v>
      </c>
    </row>
    <row r="1594" spans="1:46" x14ac:dyDescent="0.2">
      <c r="A1594">
        <v>1593</v>
      </c>
      <c r="B1594" s="2">
        <v>86</v>
      </c>
      <c r="C1594" s="2">
        <v>43</v>
      </c>
      <c r="D1594" s="2">
        <v>3698</v>
      </c>
      <c r="E1594" t="s">
        <v>6</v>
      </c>
      <c r="H1594" s="2">
        <v>54</v>
      </c>
      <c r="I1594" s="2">
        <v>24</v>
      </c>
      <c r="J1594" s="2">
        <f t="shared" si="38"/>
        <v>2</v>
      </c>
      <c r="K1594">
        <v>6</v>
      </c>
      <c r="L1594" t="s">
        <v>6</v>
      </c>
      <c r="N1594">
        <v>1593</v>
      </c>
      <c r="O1594" s="2">
        <v>44</v>
      </c>
      <c r="P1594" s="2">
        <v>53</v>
      </c>
      <c r="Q1594" s="2">
        <v>97</v>
      </c>
      <c r="R1594" t="s">
        <v>5</v>
      </c>
      <c r="T1594">
        <v>1593</v>
      </c>
      <c r="U1594" s="2">
        <v>83</v>
      </c>
      <c r="V1594" s="2">
        <v>72</v>
      </c>
      <c r="W1594" s="2">
        <v>11</v>
      </c>
      <c r="X1594" t="s">
        <v>5</v>
      </c>
      <c r="AD1594">
        <v>1593</v>
      </c>
      <c r="AE1594">
        <v>7938</v>
      </c>
      <c r="AF1594">
        <f>COUNTIF(AG1594:AY1594,"&lt;&gt;")</f>
        <v>10</v>
      </c>
      <c r="AG1594">
        <v>14</v>
      </c>
      <c r="AH1594">
        <v>18</v>
      </c>
      <c r="AI1594">
        <v>21</v>
      </c>
      <c r="AJ1594">
        <v>27</v>
      </c>
      <c r="AK1594">
        <v>42</v>
      </c>
      <c r="AL1594">
        <v>49</v>
      </c>
      <c r="AM1594">
        <v>54</v>
      </c>
      <c r="AN1594">
        <v>63</v>
      </c>
      <c r="AO1594">
        <v>81</v>
      </c>
      <c r="AP1594">
        <v>98</v>
      </c>
    </row>
    <row r="1595" spans="1:46" x14ac:dyDescent="0.2">
      <c r="A1595">
        <v>1594</v>
      </c>
      <c r="B1595" s="2">
        <v>86</v>
      </c>
      <c r="C1595" s="2">
        <v>42</v>
      </c>
      <c r="D1595" s="2">
        <v>3612</v>
      </c>
      <c r="E1595" t="s">
        <v>6</v>
      </c>
      <c r="H1595" s="2">
        <v>55</v>
      </c>
      <c r="I1595" s="2">
        <v>24</v>
      </c>
      <c r="J1595" s="2">
        <f t="shared" si="38"/>
        <v>1.9999999999999998</v>
      </c>
      <c r="K1595">
        <v>7</v>
      </c>
      <c r="L1595" t="s">
        <v>6</v>
      </c>
      <c r="N1595">
        <v>1594</v>
      </c>
      <c r="O1595" s="2">
        <v>44</v>
      </c>
      <c r="P1595" s="2">
        <v>54</v>
      </c>
      <c r="Q1595" s="2">
        <v>98</v>
      </c>
      <c r="R1595" t="s">
        <v>5</v>
      </c>
      <c r="T1595">
        <v>1594</v>
      </c>
      <c r="U1595" s="2">
        <v>83</v>
      </c>
      <c r="V1595" s="2">
        <v>71</v>
      </c>
      <c r="W1595" s="2">
        <v>12</v>
      </c>
      <c r="X1595" t="s">
        <v>5</v>
      </c>
      <c r="AD1595">
        <v>1594</v>
      </c>
      <c r="AE1595">
        <v>8018</v>
      </c>
      <c r="AF1595">
        <f>COUNTIF(AG1595:AY1595,"&lt;&gt;")</f>
        <v>2</v>
      </c>
      <c r="AG1595">
        <v>19</v>
      </c>
      <c r="AH1595">
        <v>38</v>
      </c>
    </row>
    <row r="1596" spans="1:46" x14ac:dyDescent="0.2">
      <c r="A1596">
        <v>1595</v>
      </c>
      <c r="B1596" s="2">
        <v>86</v>
      </c>
      <c r="C1596" s="2">
        <v>41</v>
      </c>
      <c r="D1596" s="2">
        <v>3526</v>
      </c>
      <c r="E1596" t="s">
        <v>6</v>
      </c>
      <c r="H1596" s="2">
        <v>56</v>
      </c>
      <c r="I1596" s="2">
        <v>24</v>
      </c>
      <c r="J1596" s="2">
        <f t="shared" si="38"/>
        <v>2</v>
      </c>
      <c r="K1596">
        <v>8</v>
      </c>
      <c r="L1596" t="s">
        <v>6</v>
      </c>
      <c r="N1596">
        <v>1595</v>
      </c>
      <c r="O1596" s="2">
        <v>44</v>
      </c>
      <c r="P1596" s="2">
        <v>55</v>
      </c>
      <c r="Q1596" s="2">
        <v>99</v>
      </c>
      <c r="R1596" t="s">
        <v>5</v>
      </c>
      <c r="T1596">
        <v>1595</v>
      </c>
      <c r="U1596" s="2">
        <v>83</v>
      </c>
      <c r="V1596" s="2">
        <v>70</v>
      </c>
      <c r="W1596" s="2">
        <v>13</v>
      </c>
      <c r="X1596" t="s">
        <v>5</v>
      </c>
      <c r="AD1596">
        <v>1595</v>
      </c>
      <c r="AE1596">
        <v>6567</v>
      </c>
      <c r="AF1596">
        <f>COUNTIF(AG1596:AY1596,"&lt;&gt;")</f>
        <v>1</v>
      </c>
      <c r="AG1596">
        <v>33</v>
      </c>
    </row>
    <row r="1597" spans="1:46" x14ac:dyDescent="0.2">
      <c r="A1597">
        <v>1596</v>
      </c>
      <c r="B1597" s="2">
        <v>86</v>
      </c>
      <c r="C1597" s="2">
        <v>40</v>
      </c>
      <c r="D1597" s="2">
        <v>3440</v>
      </c>
      <c r="E1597" t="s">
        <v>6</v>
      </c>
      <c r="H1597" s="2">
        <v>57</v>
      </c>
      <c r="I1597" s="2">
        <v>24</v>
      </c>
      <c r="J1597" s="2">
        <f t="shared" si="38"/>
        <v>2</v>
      </c>
      <c r="K1597">
        <v>9</v>
      </c>
      <c r="L1597" t="s">
        <v>6</v>
      </c>
      <c r="N1597">
        <v>1596</v>
      </c>
      <c r="O1597" s="2">
        <v>44</v>
      </c>
      <c r="P1597" s="2">
        <v>56</v>
      </c>
      <c r="Q1597" s="2">
        <v>100</v>
      </c>
      <c r="R1597" t="s">
        <v>5</v>
      </c>
      <c r="T1597">
        <v>1596</v>
      </c>
      <c r="U1597" s="2">
        <v>83</v>
      </c>
      <c r="V1597" s="2">
        <v>69</v>
      </c>
      <c r="W1597" s="2">
        <v>14</v>
      </c>
      <c r="X1597" t="s">
        <v>5</v>
      </c>
      <c r="AD1597">
        <v>1596</v>
      </c>
      <c r="AE1597">
        <v>7524</v>
      </c>
      <c r="AF1597">
        <f>COUNTIF(AG1597:AY1597,"&lt;&gt;")</f>
        <v>12</v>
      </c>
      <c r="AG1597">
        <v>12</v>
      </c>
      <c r="AH1597">
        <v>18</v>
      </c>
      <c r="AI1597">
        <v>19</v>
      </c>
      <c r="AJ1597">
        <v>22</v>
      </c>
      <c r="AK1597">
        <v>33</v>
      </c>
      <c r="AL1597">
        <v>36</v>
      </c>
      <c r="AM1597">
        <v>38</v>
      </c>
      <c r="AN1597">
        <v>44</v>
      </c>
      <c r="AO1597">
        <v>57</v>
      </c>
      <c r="AP1597">
        <v>66</v>
      </c>
      <c r="AQ1597">
        <v>76</v>
      </c>
      <c r="AR1597">
        <v>99</v>
      </c>
    </row>
    <row r="1598" spans="1:46" x14ac:dyDescent="0.2">
      <c r="A1598">
        <v>1597</v>
      </c>
      <c r="B1598" s="2">
        <v>86</v>
      </c>
      <c r="C1598" s="2">
        <v>39</v>
      </c>
      <c r="D1598" s="2">
        <v>3354</v>
      </c>
      <c r="E1598" t="s">
        <v>6</v>
      </c>
      <c r="H1598" s="2">
        <v>58</v>
      </c>
      <c r="I1598" s="2">
        <v>24</v>
      </c>
      <c r="J1598" s="2">
        <f t="shared" si="38"/>
        <v>1.9999999999999998</v>
      </c>
      <c r="K1598">
        <v>10</v>
      </c>
      <c r="L1598" t="s">
        <v>6</v>
      </c>
      <c r="N1598">
        <v>1597</v>
      </c>
      <c r="O1598" s="2">
        <v>43</v>
      </c>
      <c r="P1598" s="2">
        <v>1</v>
      </c>
      <c r="Q1598" s="2">
        <v>44</v>
      </c>
      <c r="R1598" t="s">
        <v>5</v>
      </c>
      <c r="T1598">
        <v>1597</v>
      </c>
      <c r="U1598" s="2">
        <v>83</v>
      </c>
      <c r="V1598" s="2">
        <v>68</v>
      </c>
      <c r="W1598" s="2">
        <v>15</v>
      </c>
      <c r="X1598" t="s">
        <v>5</v>
      </c>
      <c r="AD1598">
        <v>1597</v>
      </c>
      <c r="AE1598">
        <v>6890</v>
      </c>
      <c r="AF1598">
        <f>COUNTIF(AG1598:AY1598,"&lt;&gt;")</f>
        <v>4</v>
      </c>
      <c r="AG1598">
        <v>13</v>
      </c>
      <c r="AH1598">
        <v>26</v>
      </c>
      <c r="AI1598">
        <v>53</v>
      </c>
      <c r="AJ1598">
        <v>65</v>
      </c>
    </row>
    <row r="1599" spans="1:46" x14ac:dyDescent="0.2">
      <c r="A1599">
        <v>1598</v>
      </c>
      <c r="B1599" s="2">
        <v>86</v>
      </c>
      <c r="C1599" s="2">
        <v>38</v>
      </c>
      <c r="D1599" s="2">
        <v>3268</v>
      </c>
      <c r="E1599" t="s">
        <v>6</v>
      </c>
      <c r="H1599" s="2">
        <v>59</v>
      </c>
      <c r="I1599" s="2">
        <v>24</v>
      </c>
      <c r="J1599" s="2">
        <f t="shared" si="38"/>
        <v>2</v>
      </c>
      <c r="K1599">
        <v>11</v>
      </c>
      <c r="L1599" t="s">
        <v>6</v>
      </c>
      <c r="N1599">
        <v>1598</v>
      </c>
      <c r="O1599" s="2">
        <v>43</v>
      </c>
      <c r="P1599" s="2">
        <v>2</v>
      </c>
      <c r="Q1599" s="2">
        <v>45</v>
      </c>
      <c r="R1599" t="s">
        <v>5</v>
      </c>
      <c r="T1599">
        <v>1598</v>
      </c>
      <c r="U1599" s="2">
        <v>83</v>
      </c>
      <c r="V1599" s="2">
        <v>67</v>
      </c>
      <c r="W1599" s="2">
        <v>16</v>
      </c>
      <c r="X1599" t="s">
        <v>5</v>
      </c>
      <c r="AD1599">
        <v>1598</v>
      </c>
      <c r="AE1599">
        <v>9376</v>
      </c>
      <c r="AF1599">
        <f>COUNTIF(AG1599:AY1599,"&lt;&gt;")</f>
        <v>2</v>
      </c>
      <c r="AG1599">
        <v>16</v>
      </c>
      <c r="AH1599">
        <v>32</v>
      </c>
    </row>
    <row r="1600" spans="1:46" x14ac:dyDescent="0.2">
      <c r="A1600">
        <v>1599</v>
      </c>
      <c r="B1600" s="2">
        <v>86</v>
      </c>
      <c r="C1600" s="2">
        <v>37</v>
      </c>
      <c r="D1600" s="2">
        <v>3182</v>
      </c>
      <c r="E1600" t="s">
        <v>6</v>
      </c>
      <c r="H1600" s="2">
        <v>60</v>
      </c>
      <c r="I1600" s="2">
        <v>24</v>
      </c>
      <c r="J1600" s="2">
        <f t="shared" si="38"/>
        <v>2</v>
      </c>
      <c r="K1600">
        <v>12</v>
      </c>
      <c r="L1600" t="s">
        <v>6</v>
      </c>
      <c r="N1600">
        <v>1599</v>
      </c>
      <c r="O1600" s="2">
        <v>43</v>
      </c>
      <c r="P1600" s="2">
        <v>3</v>
      </c>
      <c r="Q1600" s="2">
        <v>46</v>
      </c>
      <c r="R1600" t="s">
        <v>5</v>
      </c>
      <c r="T1600">
        <v>1599</v>
      </c>
      <c r="U1600" s="2">
        <v>83</v>
      </c>
      <c r="V1600" s="2">
        <v>66</v>
      </c>
      <c r="W1600" s="2">
        <v>17</v>
      </c>
      <c r="X1600" t="s">
        <v>5</v>
      </c>
      <c r="AD1600">
        <v>1599</v>
      </c>
      <c r="AE1600">
        <v>3852</v>
      </c>
      <c r="AF1600">
        <f>COUNTIF(AG1600:AY1600,"&lt;&gt;")</f>
        <v>3</v>
      </c>
      <c r="AG1600">
        <v>12</v>
      </c>
      <c r="AH1600">
        <v>18</v>
      </c>
      <c r="AI1600">
        <v>36</v>
      </c>
    </row>
    <row r="1601" spans="1:47" x14ac:dyDescent="0.2">
      <c r="A1601">
        <v>1600</v>
      </c>
      <c r="B1601" s="2">
        <v>86</v>
      </c>
      <c r="C1601" s="2">
        <v>36</v>
      </c>
      <c r="D1601" s="2">
        <v>3096</v>
      </c>
      <c r="E1601" t="s">
        <v>6</v>
      </c>
      <c r="H1601" s="2">
        <v>61</v>
      </c>
      <c r="I1601" s="2">
        <v>24</v>
      </c>
      <c r="J1601" s="2">
        <f t="shared" si="38"/>
        <v>2</v>
      </c>
      <c r="K1601">
        <v>13</v>
      </c>
      <c r="L1601" t="s">
        <v>6</v>
      </c>
      <c r="N1601">
        <v>1600</v>
      </c>
      <c r="O1601" s="2">
        <v>43</v>
      </c>
      <c r="P1601" s="2">
        <v>4</v>
      </c>
      <c r="Q1601" s="2">
        <v>47</v>
      </c>
      <c r="R1601" t="s">
        <v>5</v>
      </c>
      <c r="T1601">
        <v>1600</v>
      </c>
      <c r="U1601" s="2">
        <v>83</v>
      </c>
      <c r="V1601" s="2">
        <v>65</v>
      </c>
      <c r="W1601" s="2">
        <v>18</v>
      </c>
      <c r="X1601" t="s">
        <v>5</v>
      </c>
      <c r="AD1601">
        <v>1600</v>
      </c>
      <c r="AE1601">
        <v>6360</v>
      </c>
      <c r="AF1601">
        <f>COUNTIF(AG1601:AY1601,"&lt;&gt;")</f>
        <v>4</v>
      </c>
      <c r="AG1601">
        <v>12</v>
      </c>
      <c r="AH1601">
        <v>15</v>
      </c>
      <c r="AI1601">
        <v>24</v>
      </c>
      <c r="AJ1601">
        <v>53</v>
      </c>
    </row>
    <row r="1602" spans="1:47" x14ac:dyDescent="0.2">
      <c r="A1602">
        <v>1601</v>
      </c>
      <c r="B1602" s="2">
        <v>86</v>
      </c>
      <c r="C1602" s="2">
        <v>35</v>
      </c>
      <c r="D1602" s="2">
        <v>3010</v>
      </c>
      <c r="E1602" t="s">
        <v>6</v>
      </c>
      <c r="H1602" s="2">
        <v>62</v>
      </c>
      <c r="I1602" s="2">
        <v>24</v>
      </c>
      <c r="J1602" s="2">
        <f t="shared" ref="J1602:J1665" si="39">(H1602/I1602)-(K1602/I1602)</f>
        <v>2</v>
      </c>
      <c r="K1602">
        <v>14</v>
      </c>
      <c r="L1602" t="s">
        <v>6</v>
      </c>
      <c r="N1602">
        <v>1601</v>
      </c>
      <c r="O1602" s="2">
        <v>43</v>
      </c>
      <c r="P1602" s="2">
        <v>5</v>
      </c>
      <c r="Q1602" s="2">
        <v>48</v>
      </c>
      <c r="R1602" t="s">
        <v>5</v>
      </c>
      <c r="T1602">
        <v>1601</v>
      </c>
      <c r="U1602" s="2">
        <v>83</v>
      </c>
      <c r="V1602" s="2">
        <v>64</v>
      </c>
      <c r="W1602" s="2">
        <v>19</v>
      </c>
      <c r="X1602" t="s">
        <v>5</v>
      </c>
      <c r="AD1602">
        <v>1601</v>
      </c>
      <c r="AE1602">
        <v>4114</v>
      </c>
      <c r="AF1602">
        <f>COUNTIF(AG1602:AY1602,"&lt;&gt;")</f>
        <v>3</v>
      </c>
      <c r="AG1602">
        <v>17</v>
      </c>
      <c r="AH1602">
        <v>22</v>
      </c>
      <c r="AI1602">
        <v>34</v>
      </c>
    </row>
    <row r="1603" spans="1:47" x14ac:dyDescent="0.2">
      <c r="A1603">
        <v>1602</v>
      </c>
      <c r="B1603" s="2">
        <v>86</v>
      </c>
      <c r="C1603" s="2">
        <v>34</v>
      </c>
      <c r="D1603" s="2">
        <v>2924</v>
      </c>
      <c r="E1603" t="s">
        <v>6</v>
      </c>
      <c r="H1603" s="2">
        <v>63</v>
      </c>
      <c r="I1603" s="2">
        <v>24</v>
      </c>
      <c r="J1603" s="2">
        <f t="shared" si="39"/>
        <v>2</v>
      </c>
      <c r="K1603">
        <v>15</v>
      </c>
      <c r="L1603" t="s">
        <v>6</v>
      </c>
      <c r="N1603">
        <v>1602</v>
      </c>
      <c r="O1603" s="2">
        <v>43</v>
      </c>
      <c r="P1603" s="2">
        <v>6</v>
      </c>
      <c r="Q1603" s="2">
        <v>49</v>
      </c>
      <c r="R1603" t="s">
        <v>5</v>
      </c>
      <c r="T1603">
        <v>1602</v>
      </c>
      <c r="U1603" s="2">
        <v>83</v>
      </c>
      <c r="V1603" s="2">
        <v>63</v>
      </c>
      <c r="W1603" s="2">
        <v>20</v>
      </c>
      <c r="X1603" t="s">
        <v>5</v>
      </c>
      <c r="AD1603">
        <v>1602</v>
      </c>
      <c r="AE1603">
        <v>5893</v>
      </c>
      <c r="AF1603">
        <f>COUNTIF(AG1603:AY1603,"&lt;&gt;")</f>
        <v>2</v>
      </c>
      <c r="AG1603">
        <v>71</v>
      </c>
      <c r="AH1603">
        <v>83</v>
      </c>
    </row>
    <row r="1604" spans="1:47" x14ac:dyDescent="0.2">
      <c r="A1604">
        <v>1603</v>
      </c>
      <c r="B1604" s="2">
        <v>86</v>
      </c>
      <c r="C1604" s="2">
        <v>33</v>
      </c>
      <c r="D1604" s="2">
        <v>2838</v>
      </c>
      <c r="E1604" t="s">
        <v>6</v>
      </c>
      <c r="H1604" s="2">
        <v>64</v>
      </c>
      <c r="I1604" s="2">
        <v>24</v>
      </c>
      <c r="J1604" s="2">
        <f t="shared" si="39"/>
        <v>2</v>
      </c>
      <c r="K1604">
        <v>16</v>
      </c>
      <c r="L1604" t="s">
        <v>6</v>
      </c>
      <c r="N1604">
        <v>1603</v>
      </c>
      <c r="O1604" s="2">
        <v>43</v>
      </c>
      <c r="P1604" s="2">
        <v>7</v>
      </c>
      <c r="Q1604" s="2">
        <v>50</v>
      </c>
      <c r="R1604" t="s">
        <v>5</v>
      </c>
      <c r="T1604">
        <v>1603</v>
      </c>
      <c r="U1604" s="2">
        <v>83</v>
      </c>
      <c r="V1604" s="2">
        <v>62</v>
      </c>
      <c r="W1604" s="2">
        <v>21</v>
      </c>
      <c r="X1604" t="s">
        <v>5</v>
      </c>
      <c r="AD1604">
        <v>1603</v>
      </c>
      <c r="AE1604">
        <v>5577</v>
      </c>
      <c r="AF1604">
        <f>COUNTIF(AG1604:AY1604,"&lt;&gt;")</f>
        <v>3</v>
      </c>
      <c r="AG1604">
        <v>13</v>
      </c>
      <c r="AH1604">
        <v>33</v>
      </c>
      <c r="AI1604">
        <v>39</v>
      </c>
    </row>
    <row r="1605" spans="1:47" x14ac:dyDescent="0.2">
      <c r="A1605">
        <v>1604</v>
      </c>
      <c r="B1605" s="2">
        <v>86</v>
      </c>
      <c r="C1605" s="2">
        <v>32</v>
      </c>
      <c r="D1605" s="2">
        <v>2752</v>
      </c>
      <c r="E1605" t="s">
        <v>6</v>
      </c>
      <c r="H1605" s="2">
        <v>65</v>
      </c>
      <c r="I1605" s="2">
        <v>24</v>
      </c>
      <c r="J1605" s="2">
        <f t="shared" si="39"/>
        <v>2</v>
      </c>
      <c r="K1605">
        <v>17</v>
      </c>
      <c r="L1605" t="s">
        <v>6</v>
      </c>
      <c r="N1605">
        <v>1604</v>
      </c>
      <c r="O1605" s="2">
        <v>43</v>
      </c>
      <c r="P1605" s="2">
        <v>8</v>
      </c>
      <c r="Q1605" s="2">
        <v>51</v>
      </c>
      <c r="R1605" t="s">
        <v>5</v>
      </c>
      <c r="T1605">
        <v>1604</v>
      </c>
      <c r="U1605" s="2">
        <v>83</v>
      </c>
      <c r="V1605" s="2">
        <v>61</v>
      </c>
      <c r="W1605" s="2">
        <v>22</v>
      </c>
      <c r="X1605" t="s">
        <v>5</v>
      </c>
      <c r="AD1605">
        <v>1604</v>
      </c>
      <c r="AE1605">
        <v>8234</v>
      </c>
      <c r="AF1605">
        <f>COUNTIF(AG1605:AY1605,"&lt;&gt;")</f>
        <v>2</v>
      </c>
      <c r="AG1605">
        <v>23</v>
      </c>
      <c r="AH1605">
        <v>46</v>
      </c>
    </row>
    <row r="1606" spans="1:47" x14ac:dyDescent="0.2">
      <c r="A1606">
        <v>1605</v>
      </c>
      <c r="B1606" s="2">
        <v>86</v>
      </c>
      <c r="C1606" s="2">
        <v>31</v>
      </c>
      <c r="D1606" s="2">
        <v>2666</v>
      </c>
      <c r="E1606" t="s">
        <v>6</v>
      </c>
      <c r="H1606" s="2">
        <v>66</v>
      </c>
      <c r="I1606" s="2">
        <v>24</v>
      </c>
      <c r="J1606" s="2">
        <f t="shared" si="39"/>
        <v>2</v>
      </c>
      <c r="K1606">
        <v>18</v>
      </c>
      <c r="L1606" t="s">
        <v>6</v>
      </c>
      <c r="N1606">
        <v>1605</v>
      </c>
      <c r="O1606" s="2">
        <v>43</v>
      </c>
      <c r="P1606" s="2">
        <v>9</v>
      </c>
      <c r="Q1606" s="2">
        <v>52</v>
      </c>
      <c r="R1606" t="s">
        <v>5</v>
      </c>
      <c r="T1606">
        <v>1605</v>
      </c>
      <c r="U1606" s="2">
        <v>83</v>
      </c>
      <c r="V1606" s="2">
        <v>60</v>
      </c>
      <c r="W1606" s="2">
        <v>23</v>
      </c>
      <c r="X1606" t="s">
        <v>5</v>
      </c>
      <c r="AD1606">
        <v>1605</v>
      </c>
      <c r="AE1606">
        <v>4536</v>
      </c>
      <c r="AF1606">
        <f>COUNTIF(AG1606:AY1606,"&lt;&gt;")</f>
        <v>15</v>
      </c>
      <c r="AG1606">
        <v>12</v>
      </c>
      <c r="AH1606">
        <v>14</v>
      </c>
      <c r="AI1606">
        <v>18</v>
      </c>
      <c r="AJ1606">
        <v>21</v>
      </c>
      <c r="AK1606">
        <v>24</v>
      </c>
      <c r="AL1606">
        <v>27</v>
      </c>
      <c r="AM1606">
        <v>28</v>
      </c>
      <c r="AN1606">
        <v>36</v>
      </c>
      <c r="AO1606">
        <v>42</v>
      </c>
      <c r="AP1606">
        <v>54</v>
      </c>
      <c r="AQ1606">
        <v>56</v>
      </c>
      <c r="AR1606">
        <v>63</v>
      </c>
      <c r="AS1606">
        <v>72</v>
      </c>
      <c r="AT1606">
        <v>81</v>
      </c>
      <c r="AU1606">
        <v>84</v>
      </c>
    </row>
    <row r="1607" spans="1:47" x14ac:dyDescent="0.2">
      <c r="A1607">
        <v>1606</v>
      </c>
      <c r="B1607" s="2">
        <v>86</v>
      </c>
      <c r="C1607" s="2">
        <v>30</v>
      </c>
      <c r="D1607" s="2">
        <v>2580</v>
      </c>
      <c r="E1607" t="s">
        <v>6</v>
      </c>
      <c r="H1607" s="2">
        <v>67</v>
      </c>
      <c r="I1607" s="2">
        <v>24</v>
      </c>
      <c r="J1607" s="2">
        <f t="shared" si="39"/>
        <v>2</v>
      </c>
      <c r="K1607">
        <v>19</v>
      </c>
      <c r="L1607" t="s">
        <v>6</v>
      </c>
      <c r="N1607">
        <v>1606</v>
      </c>
      <c r="O1607" s="2">
        <v>43</v>
      </c>
      <c r="P1607" s="2">
        <v>10</v>
      </c>
      <c r="Q1607" s="2">
        <v>53</v>
      </c>
      <c r="R1607" t="s">
        <v>5</v>
      </c>
      <c r="T1607">
        <v>1606</v>
      </c>
      <c r="U1607" s="2">
        <v>83</v>
      </c>
      <c r="V1607" s="2">
        <v>59</v>
      </c>
      <c r="W1607" s="2">
        <v>24</v>
      </c>
      <c r="X1607" t="s">
        <v>5</v>
      </c>
      <c r="AD1607">
        <v>1606</v>
      </c>
      <c r="AE1607">
        <v>8421</v>
      </c>
      <c r="AF1607">
        <f>COUNTIF(AG1607:AY1607,"&lt;&gt;")</f>
        <v>1</v>
      </c>
      <c r="AG1607">
        <v>21</v>
      </c>
    </row>
    <row r="1608" spans="1:47" x14ac:dyDescent="0.2">
      <c r="A1608">
        <v>1607</v>
      </c>
      <c r="B1608" s="2">
        <v>86</v>
      </c>
      <c r="C1608" s="2">
        <v>29</v>
      </c>
      <c r="D1608" s="2">
        <v>2494</v>
      </c>
      <c r="E1608" t="s">
        <v>6</v>
      </c>
      <c r="H1608" s="2">
        <v>68</v>
      </c>
      <c r="I1608" s="2">
        <v>24</v>
      </c>
      <c r="J1608" s="2">
        <f t="shared" si="39"/>
        <v>2</v>
      </c>
      <c r="K1608">
        <v>20</v>
      </c>
      <c r="L1608" t="s">
        <v>6</v>
      </c>
      <c r="N1608">
        <v>1607</v>
      </c>
      <c r="O1608" s="2">
        <v>43</v>
      </c>
      <c r="P1608" s="2">
        <v>11</v>
      </c>
      <c r="Q1608" s="2">
        <v>54</v>
      </c>
      <c r="R1608" t="s">
        <v>5</v>
      </c>
      <c r="T1608">
        <v>1607</v>
      </c>
      <c r="U1608" s="2">
        <v>83</v>
      </c>
      <c r="V1608" s="2">
        <v>58</v>
      </c>
      <c r="W1608" s="2">
        <v>25</v>
      </c>
      <c r="X1608" t="s">
        <v>5</v>
      </c>
      <c r="AD1608">
        <v>1607</v>
      </c>
      <c r="AE1608">
        <v>9650</v>
      </c>
      <c r="AF1608">
        <f>COUNTIF(AG1608:AY1608,"&lt;&gt;")</f>
        <v>1</v>
      </c>
      <c r="AG1608">
        <v>25</v>
      </c>
    </row>
    <row r="1609" spans="1:47" x14ac:dyDescent="0.2">
      <c r="A1609">
        <v>1608</v>
      </c>
      <c r="B1609" s="2">
        <v>86</v>
      </c>
      <c r="C1609" s="2">
        <v>28</v>
      </c>
      <c r="D1609" s="2">
        <v>2408</v>
      </c>
      <c r="E1609" t="s">
        <v>6</v>
      </c>
      <c r="H1609" s="2">
        <v>69</v>
      </c>
      <c r="I1609" s="2">
        <v>24</v>
      </c>
      <c r="J1609" s="2">
        <f t="shared" si="39"/>
        <v>2</v>
      </c>
      <c r="K1609">
        <v>21</v>
      </c>
      <c r="L1609" t="s">
        <v>6</v>
      </c>
      <c r="N1609">
        <v>1608</v>
      </c>
      <c r="O1609" s="2">
        <v>43</v>
      </c>
      <c r="P1609" s="2">
        <v>12</v>
      </c>
      <c r="Q1609" s="2">
        <v>55</v>
      </c>
      <c r="R1609" t="s">
        <v>5</v>
      </c>
      <c r="T1609">
        <v>1608</v>
      </c>
      <c r="U1609" s="2">
        <v>83</v>
      </c>
      <c r="V1609" s="2">
        <v>57</v>
      </c>
      <c r="W1609" s="2">
        <v>26</v>
      </c>
      <c r="X1609" t="s">
        <v>5</v>
      </c>
      <c r="AD1609">
        <v>1608</v>
      </c>
      <c r="AE1609">
        <v>5529</v>
      </c>
      <c r="AF1609">
        <f>COUNTIF(AG1609:AY1609,"&lt;&gt;")</f>
        <v>3</v>
      </c>
      <c r="AG1609">
        <v>19</v>
      </c>
      <c r="AH1609">
        <v>57</v>
      </c>
      <c r="AI1609">
        <v>97</v>
      </c>
    </row>
    <row r="1610" spans="1:47" x14ac:dyDescent="0.2">
      <c r="A1610">
        <v>1609</v>
      </c>
      <c r="B1610" s="2">
        <v>86</v>
      </c>
      <c r="C1610" s="2">
        <v>27</v>
      </c>
      <c r="D1610" s="2">
        <v>2322</v>
      </c>
      <c r="E1610" t="s">
        <v>6</v>
      </c>
      <c r="H1610" s="2">
        <v>70</v>
      </c>
      <c r="I1610" s="2">
        <v>24</v>
      </c>
      <c r="J1610" s="2">
        <f t="shared" si="39"/>
        <v>2</v>
      </c>
      <c r="K1610">
        <v>22</v>
      </c>
      <c r="L1610" t="s">
        <v>6</v>
      </c>
      <c r="N1610">
        <v>1609</v>
      </c>
      <c r="O1610" s="2">
        <v>43</v>
      </c>
      <c r="P1610" s="2">
        <v>13</v>
      </c>
      <c r="Q1610" s="2">
        <v>56</v>
      </c>
      <c r="R1610" t="s">
        <v>5</v>
      </c>
      <c r="T1610">
        <v>1609</v>
      </c>
      <c r="U1610" s="2">
        <v>83</v>
      </c>
      <c r="V1610" s="2">
        <v>56</v>
      </c>
      <c r="W1610" s="2">
        <v>27</v>
      </c>
      <c r="X1610" t="s">
        <v>5</v>
      </c>
      <c r="AD1610">
        <v>1609</v>
      </c>
      <c r="AE1610">
        <v>4389</v>
      </c>
      <c r="AF1610">
        <f>COUNTIF(AG1610:AY1610,"&lt;&gt;")</f>
        <v>5</v>
      </c>
      <c r="AG1610">
        <v>19</v>
      </c>
      <c r="AH1610">
        <v>21</v>
      </c>
      <c r="AI1610">
        <v>33</v>
      </c>
      <c r="AJ1610">
        <v>57</v>
      </c>
      <c r="AK1610">
        <v>77</v>
      </c>
    </row>
    <row r="1611" spans="1:47" x14ac:dyDescent="0.2">
      <c r="A1611">
        <v>1610</v>
      </c>
      <c r="B1611" s="2">
        <v>86</v>
      </c>
      <c r="C1611" s="2">
        <v>26</v>
      </c>
      <c r="D1611" s="2">
        <v>2236</v>
      </c>
      <c r="E1611" t="s">
        <v>6</v>
      </c>
      <c r="H1611" s="2">
        <v>71</v>
      </c>
      <c r="I1611" s="2">
        <v>24</v>
      </c>
      <c r="J1611" s="2">
        <f t="shared" si="39"/>
        <v>2</v>
      </c>
      <c r="K1611">
        <v>23</v>
      </c>
      <c r="L1611" t="s">
        <v>6</v>
      </c>
      <c r="N1611">
        <v>1610</v>
      </c>
      <c r="O1611" s="2">
        <v>43</v>
      </c>
      <c r="P1611" s="2">
        <v>14</v>
      </c>
      <c r="Q1611" s="2">
        <v>57</v>
      </c>
      <c r="R1611" t="s">
        <v>5</v>
      </c>
      <c r="T1611">
        <v>1610</v>
      </c>
      <c r="U1611" s="2">
        <v>83</v>
      </c>
      <c r="V1611" s="2">
        <v>55</v>
      </c>
      <c r="W1611" s="2">
        <v>28</v>
      </c>
      <c r="X1611" t="s">
        <v>5</v>
      </c>
      <c r="AD1611">
        <v>1610</v>
      </c>
      <c r="AE1611">
        <v>4922</v>
      </c>
      <c r="AF1611">
        <f>COUNTIF(AG1611:AY1611,"&lt;&gt;")</f>
        <v>2</v>
      </c>
      <c r="AG1611">
        <v>23</v>
      </c>
      <c r="AH1611">
        <v>46</v>
      </c>
    </row>
    <row r="1612" spans="1:47" x14ac:dyDescent="0.2">
      <c r="A1612">
        <v>1611</v>
      </c>
      <c r="B1612" s="2">
        <v>86</v>
      </c>
      <c r="C1612" s="2">
        <v>25</v>
      </c>
      <c r="D1612" s="2">
        <v>2150</v>
      </c>
      <c r="E1612" t="s">
        <v>6</v>
      </c>
      <c r="H1612" s="2">
        <v>72</v>
      </c>
      <c r="I1612" s="2">
        <v>24</v>
      </c>
      <c r="J1612" s="2">
        <f t="shared" si="39"/>
        <v>3</v>
      </c>
      <c r="K1612">
        <v>0</v>
      </c>
      <c r="L1612" t="s">
        <v>6</v>
      </c>
      <c r="N1612">
        <v>1611</v>
      </c>
      <c r="O1612" s="2">
        <v>43</v>
      </c>
      <c r="P1612" s="2">
        <v>15</v>
      </c>
      <c r="Q1612" s="2">
        <v>58</v>
      </c>
      <c r="R1612" t="s">
        <v>5</v>
      </c>
      <c r="T1612">
        <v>1611</v>
      </c>
      <c r="U1612" s="2">
        <v>83</v>
      </c>
      <c r="V1612" s="2">
        <v>54</v>
      </c>
      <c r="W1612" s="2">
        <v>29</v>
      </c>
      <c r="X1612" t="s">
        <v>5</v>
      </c>
      <c r="AD1612">
        <v>1611</v>
      </c>
      <c r="AE1612">
        <v>6504</v>
      </c>
      <c r="AF1612">
        <f>COUNTIF(AG1612:AY1612,"&lt;&gt;")</f>
        <v>2</v>
      </c>
      <c r="AG1612">
        <v>12</v>
      </c>
      <c r="AH1612">
        <v>24</v>
      </c>
    </row>
    <row r="1613" spans="1:47" x14ac:dyDescent="0.2">
      <c r="A1613">
        <v>1612</v>
      </c>
      <c r="B1613" s="2">
        <v>86</v>
      </c>
      <c r="C1613" s="2">
        <v>24</v>
      </c>
      <c r="D1613" s="2">
        <v>2064</v>
      </c>
      <c r="E1613" t="s">
        <v>6</v>
      </c>
      <c r="H1613" s="2">
        <v>73</v>
      </c>
      <c r="I1613" s="2">
        <v>24</v>
      </c>
      <c r="J1613" s="2">
        <f t="shared" si="39"/>
        <v>3</v>
      </c>
      <c r="K1613">
        <v>1</v>
      </c>
      <c r="L1613" t="s">
        <v>6</v>
      </c>
      <c r="N1613">
        <v>1612</v>
      </c>
      <c r="O1613" s="2">
        <v>43</v>
      </c>
      <c r="P1613" s="2">
        <v>16</v>
      </c>
      <c r="Q1613" s="2">
        <v>59</v>
      </c>
      <c r="R1613" t="s">
        <v>5</v>
      </c>
      <c r="T1613">
        <v>1612</v>
      </c>
      <c r="U1613" s="2">
        <v>83</v>
      </c>
      <c r="V1613" s="2">
        <v>53</v>
      </c>
      <c r="W1613" s="2">
        <v>30</v>
      </c>
      <c r="X1613" t="s">
        <v>5</v>
      </c>
      <c r="AD1613">
        <v>1612</v>
      </c>
      <c r="AE1613">
        <v>1859</v>
      </c>
      <c r="AF1613">
        <f>COUNTIF(AG1613:AY1613,"&lt;&gt;")</f>
        <v>1</v>
      </c>
      <c r="AG1613">
        <v>13</v>
      </c>
    </row>
    <row r="1614" spans="1:47" x14ac:dyDescent="0.2">
      <c r="A1614">
        <v>1613</v>
      </c>
      <c r="B1614" s="2">
        <v>86</v>
      </c>
      <c r="C1614" s="2">
        <v>23</v>
      </c>
      <c r="D1614" s="2">
        <v>1978</v>
      </c>
      <c r="E1614" t="s">
        <v>6</v>
      </c>
      <c r="H1614" s="2">
        <v>74</v>
      </c>
      <c r="I1614" s="2">
        <v>24</v>
      </c>
      <c r="J1614" s="2">
        <f t="shared" si="39"/>
        <v>3</v>
      </c>
      <c r="K1614">
        <v>2</v>
      </c>
      <c r="L1614" t="s">
        <v>6</v>
      </c>
      <c r="N1614">
        <v>1613</v>
      </c>
      <c r="O1614" s="2">
        <v>43</v>
      </c>
      <c r="P1614" s="2">
        <v>17</v>
      </c>
      <c r="Q1614" s="2">
        <v>60</v>
      </c>
      <c r="R1614" t="s">
        <v>5</v>
      </c>
      <c r="T1614">
        <v>1613</v>
      </c>
      <c r="U1614" s="2">
        <v>83</v>
      </c>
      <c r="V1614" s="2">
        <v>52</v>
      </c>
      <c r="W1614" s="2">
        <v>31</v>
      </c>
      <c r="X1614" t="s">
        <v>5</v>
      </c>
      <c r="AD1614">
        <v>1613</v>
      </c>
      <c r="AE1614">
        <v>8410</v>
      </c>
      <c r="AF1614">
        <f>COUNTIF(AG1614:AY1614,"&lt;&gt;")</f>
        <v>2</v>
      </c>
      <c r="AG1614">
        <v>29</v>
      </c>
      <c r="AH1614">
        <v>58</v>
      </c>
    </row>
    <row r="1615" spans="1:47" x14ac:dyDescent="0.2">
      <c r="A1615">
        <v>1614</v>
      </c>
      <c r="B1615" s="2">
        <v>86</v>
      </c>
      <c r="C1615" s="2">
        <v>22</v>
      </c>
      <c r="D1615" s="2">
        <v>1892</v>
      </c>
      <c r="E1615" t="s">
        <v>6</v>
      </c>
      <c r="H1615" s="2">
        <v>75</v>
      </c>
      <c r="I1615" s="2">
        <v>24</v>
      </c>
      <c r="J1615" s="2">
        <f t="shared" si="39"/>
        <v>3</v>
      </c>
      <c r="K1615">
        <v>3</v>
      </c>
      <c r="L1615" t="s">
        <v>6</v>
      </c>
      <c r="N1615">
        <v>1614</v>
      </c>
      <c r="O1615" s="2">
        <v>43</v>
      </c>
      <c r="P1615" s="2">
        <v>18</v>
      </c>
      <c r="Q1615" s="2">
        <v>61</v>
      </c>
      <c r="R1615" t="s">
        <v>5</v>
      </c>
      <c r="T1615">
        <v>1614</v>
      </c>
      <c r="U1615" s="2">
        <v>83</v>
      </c>
      <c r="V1615" s="2">
        <v>51</v>
      </c>
      <c r="W1615" s="2">
        <v>32</v>
      </c>
      <c r="X1615" t="s">
        <v>5</v>
      </c>
      <c r="AD1615">
        <v>1614</v>
      </c>
      <c r="AE1615">
        <v>1332</v>
      </c>
      <c r="AF1615">
        <f>COUNTIF(AG1615:AY1615,"&lt;&gt;")</f>
        <v>5</v>
      </c>
      <c r="AG1615">
        <v>12</v>
      </c>
      <c r="AH1615">
        <v>18</v>
      </c>
      <c r="AI1615">
        <v>36</v>
      </c>
      <c r="AJ1615">
        <v>37</v>
      </c>
      <c r="AK1615">
        <v>74</v>
      </c>
    </row>
    <row r="1616" spans="1:47" x14ac:dyDescent="0.2">
      <c r="A1616">
        <v>1615</v>
      </c>
      <c r="B1616" s="2">
        <v>86</v>
      </c>
      <c r="C1616" s="2">
        <v>21</v>
      </c>
      <c r="D1616" s="2">
        <v>1806</v>
      </c>
      <c r="E1616" t="s">
        <v>6</v>
      </c>
      <c r="H1616" s="2">
        <v>76</v>
      </c>
      <c r="I1616" s="2">
        <v>24</v>
      </c>
      <c r="J1616" s="2">
        <f t="shared" si="39"/>
        <v>3</v>
      </c>
      <c r="K1616">
        <v>4</v>
      </c>
      <c r="L1616" t="s">
        <v>6</v>
      </c>
      <c r="N1616">
        <v>1615</v>
      </c>
      <c r="O1616" s="2">
        <v>43</v>
      </c>
      <c r="P1616" s="2">
        <v>19</v>
      </c>
      <c r="Q1616" s="2">
        <v>62</v>
      </c>
      <c r="R1616" t="s">
        <v>5</v>
      </c>
      <c r="T1616">
        <v>1615</v>
      </c>
      <c r="U1616" s="2">
        <v>83</v>
      </c>
      <c r="V1616" s="2">
        <v>50</v>
      </c>
      <c r="W1616" s="2">
        <v>33</v>
      </c>
      <c r="X1616" t="s">
        <v>5</v>
      </c>
      <c r="AD1616">
        <v>1615</v>
      </c>
      <c r="AE1616">
        <v>8904</v>
      </c>
      <c r="AF1616">
        <f>COUNTIF(AG1616:AY1616,"&lt;&gt;")</f>
        <v>9</v>
      </c>
      <c r="AG1616">
        <v>12</v>
      </c>
      <c r="AH1616">
        <v>14</v>
      </c>
      <c r="AI1616">
        <v>21</v>
      </c>
      <c r="AJ1616">
        <v>24</v>
      </c>
      <c r="AK1616">
        <v>28</v>
      </c>
      <c r="AL1616">
        <v>42</v>
      </c>
      <c r="AM1616">
        <v>53</v>
      </c>
      <c r="AN1616">
        <v>56</v>
      </c>
      <c r="AO1616">
        <v>84</v>
      </c>
    </row>
    <row r="1617" spans="1:40" x14ac:dyDescent="0.2">
      <c r="A1617">
        <v>1616</v>
      </c>
      <c r="B1617" s="2">
        <v>86</v>
      </c>
      <c r="C1617" s="2">
        <v>20</v>
      </c>
      <c r="D1617" s="2">
        <v>1720</v>
      </c>
      <c r="E1617" t="s">
        <v>6</v>
      </c>
      <c r="H1617" s="2">
        <v>77</v>
      </c>
      <c r="I1617" s="2">
        <v>24</v>
      </c>
      <c r="J1617" s="2">
        <f t="shared" si="39"/>
        <v>3</v>
      </c>
      <c r="K1617">
        <v>5</v>
      </c>
      <c r="L1617" t="s">
        <v>6</v>
      </c>
      <c r="N1617">
        <v>1616</v>
      </c>
      <c r="O1617" s="2">
        <v>43</v>
      </c>
      <c r="P1617" s="2">
        <v>20</v>
      </c>
      <c r="Q1617" s="2">
        <v>63</v>
      </c>
      <c r="R1617" t="s">
        <v>5</v>
      </c>
      <c r="T1617">
        <v>1616</v>
      </c>
      <c r="U1617" s="2">
        <v>83</v>
      </c>
      <c r="V1617" s="2">
        <v>49</v>
      </c>
      <c r="W1617" s="2">
        <v>34</v>
      </c>
      <c r="X1617" t="s">
        <v>5</v>
      </c>
      <c r="AD1617">
        <v>1616</v>
      </c>
      <c r="AE1617">
        <v>4466</v>
      </c>
      <c r="AF1617">
        <f>COUNTIF(AG1617:AY1617,"&lt;&gt;")</f>
        <v>5</v>
      </c>
      <c r="AG1617">
        <v>14</v>
      </c>
      <c r="AH1617">
        <v>22</v>
      </c>
      <c r="AI1617">
        <v>29</v>
      </c>
      <c r="AJ1617">
        <v>58</v>
      </c>
      <c r="AK1617">
        <v>77</v>
      </c>
    </row>
    <row r="1618" spans="1:40" x14ac:dyDescent="0.2">
      <c r="A1618">
        <v>1617</v>
      </c>
      <c r="B1618" s="2">
        <v>86</v>
      </c>
      <c r="C1618" s="2">
        <v>19</v>
      </c>
      <c r="D1618" s="2">
        <v>1634</v>
      </c>
      <c r="E1618" t="s">
        <v>6</v>
      </c>
      <c r="H1618" s="2">
        <v>78</v>
      </c>
      <c r="I1618" s="2">
        <v>24</v>
      </c>
      <c r="J1618" s="2">
        <f t="shared" si="39"/>
        <v>3</v>
      </c>
      <c r="K1618">
        <v>6</v>
      </c>
      <c r="L1618" t="s">
        <v>6</v>
      </c>
      <c r="N1618">
        <v>1617</v>
      </c>
      <c r="O1618" s="2">
        <v>43</v>
      </c>
      <c r="P1618" s="2">
        <v>21</v>
      </c>
      <c r="Q1618" s="2">
        <v>64</v>
      </c>
      <c r="R1618" t="s">
        <v>5</v>
      </c>
      <c r="T1618">
        <v>1617</v>
      </c>
      <c r="U1618" s="2">
        <v>83</v>
      </c>
      <c r="V1618" s="2">
        <v>48</v>
      </c>
      <c r="W1618" s="2">
        <v>35</v>
      </c>
      <c r="X1618" t="s">
        <v>5</v>
      </c>
      <c r="AD1618">
        <v>1617</v>
      </c>
      <c r="AE1618">
        <v>1856</v>
      </c>
      <c r="AF1618">
        <f>COUNTIF(AG1618:AY1618,"&lt;&gt;")</f>
        <v>5</v>
      </c>
      <c r="AG1618">
        <v>16</v>
      </c>
      <c r="AH1618">
        <v>29</v>
      </c>
      <c r="AI1618">
        <v>32</v>
      </c>
      <c r="AJ1618">
        <v>58</v>
      </c>
      <c r="AK1618">
        <v>64</v>
      </c>
    </row>
    <row r="1619" spans="1:40" x14ac:dyDescent="0.2">
      <c r="A1619">
        <v>1618</v>
      </c>
      <c r="B1619" s="2">
        <v>86</v>
      </c>
      <c r="C1619" s="2">
        <v>18</v>
      </c>
      <c r="D1619" s="2">
        <v>1548</v>
      </c>
      <c r="E1619" t="s">
        <v>6</v>
      </c>
      <c r="H1619" s="2">
        <v>79</v>
      </c>
      <c r="I1619" s="2">
        <v>24</v>
      </c>
      <c r="J1619" s="2">
        <f t="shared" si="39"/>
        <v>3</v>
      </c>
      <c r="K1619">
        <v>7</v>
      </c>
      <c r="L1619" t="s">
        <v>6</v>
      </c>
      <c r="N1619">
        <v>1618</v>
      </c>
      <c r="O1619" s="2">
        <v>43</v>
      </c>
      <c r="P1619" s="2">
        <v>22</v>
      </c>
      <c r="Q1619" s="2">
        <v>65</v>
      </c>
      <c r="R1619" t="s">
        <v>5</v>
      </c>
      <c r="T1619">
        <v>1618</v>
      </c>
      <c r="U1619" s="2">
        <v>83</v>
      </c>
      <c r="V1619" s="2">
        <v>47</v>
      </c>
      <c r="W1619" s="2">
        <v>36</v>
      </c>
      <c r="X1619" t="s">
        <v>5</v>
      </c>
      <c r="AD1619">
        <v>1618</v>
      </c>
      <c r="AE1619">
        <v>6146</v>
      </c>
      <c r="AF1619">
        <f>COUNTIF(AG1619:AY1619,"&lt;&gt;")</f>
        <v>1</v>
      </c>
      <c r="AG1619">
        <v>14</v>
      </c>
    </row>
    <row r="1620" spans="1:40" x14ac:dyDescent="0.2">
      <c r="A1620">
        <v>1619</v>
      </c>
      <c r="B1620" s="2">
        <v>86</v>
      </c>
      <c r="C1620" s="2">
        <v>17</v>
      </c>
      <c r="D1620" s="2">
        <v>1462</v>
      </c>
      <c r="E1620" t="s">
        <v>6</v>
      </c>
      <c r="H1620" s="2">
        <v>80</v>
      </c>
      <c r="I1620" s="2">
        <v>24</v>
      </c>
      <c r="J1620" s="2">
        <f t="shared" si="39"/>
        <v>3</v>
      </c>
      <c r="K1620">
        <v>8</v>
      </c>
      <c r="L1620" t="s">
        <v>6</v>
      </c>
      <c r="N1620">
        <v>1619</v>
      </c>
      <c r="O1620" s="2">
        <v>43</v>
      </c>
      <c r="P1620" s="2">
        <v>23</v>
      </c>
      <c r="Q1620" s="2">
        <v>66</v>
      </c>
      <c r="R1620" t="s">
        <v>5</v>
      </c>
      <c r="T1620">
        <v>1619</v>
      </c>
      <c r="U1620" s="2">
        <v>83</v>
      </c>
      <c r="V1620" s="2">
        <v>46</v>
      </c>
      <c r="W1620" s="2">
        <v>37</v>
      </c>
      <c r="X1620" t="s">
        <v>5</v>
      </c>
      <c r="AD1620">
        <v>1619</v>
      </c>
      <c r="AE1620">
        <v>7955</v>
      </c>
      <c r="AF1620">
        <f>COUNTIF(AG1620:AY1620,"&lt;&gt;")</f>
        <v>2</v>
      </c>
      <c r="AG1620">
        <v>37</v>
      </c>
      <c r="AH1620">
        <v>43</v>
      </c>
    </row>
    <row r="1621" spans="1:40" x14ac:dyDescent="0.2">
      <c r="A1621">
        <v>1620</v>
      </c>
      <c r="B1621" s="2">
        <v>86</v>
      </c>
      <c r="C1621" s="2">
        <v>16</v>
      </c>
      <c r="D1621" s="2">
        <v>1376</v>
      </c>
      <c r="E1621" t="s">
        <v>6</v>
      </c>
      <c r="H1621" s="2">
        <v>81</v>
      </c>
      <c r="I1621" s="2">
        <v>24</v>
      </c>
      <c r="J1621" s="2">
        <f t="shared" si="39"/>
        <v>3</v>
      </c>
      <c r="K1621">
        <v>9</v>
      </c>
      <c r="L1621" t="s">
        <v>6</v>
      </c>
      <c r="N1621">
        <v>1620</v>
      </c>
      <c r="O1621" s="2">
        <v>43</v>
      </c>
      <c r="P1621" s="2">
        <v>24</v>
      </c>
      <c r="Q1621" s="2">
        <v>67</v>
      </c>
      <c r="R1621" t="s">
        <v>5</v>
      </c>
      <c r="T1621">
        <v>1620</v>
      </c>
      <c r="U1621" s="2">
        <v>83</v>
      </c>
      <c r="V1621" s="2">
        <v>45</v>
      </c>
      <c r="W1621" s="2">
        <v>38</v>
      </c>
      <c r="X1621" t="s">
        <v>5</v>
      </c>
      <c r="AD1621">
        <v>1620</v>
      </c>
      <c r="AE1621">
        <v>4125</v>
      </c>
      <c r="AF1621">
        <f>COUNTIF(AG1621:AY1621,"&lt;&gt;")</f>
        <v>5</v>
      </c>
      <c r="AG1621">
        <v>15</v>
      </c>
      <c r="AH1621">
        <v>25</v>
      </c>
      <c r="AI1621">
        <v>33</v>
      </c>
      <c r="AJ1621">
        <v>55</v>
      </c>
      <c r="AK1621">
        <v>75</v>
      </c>
    </row>
    <row r="1622" spans="1:40" x14ac:dyDescent="0.2">
      <c r="A1622">
        <v>1621</v>
      </c>
      <c r="B1622" s="2">
        <v>86</v>
      </c>
      <c r="C1622" s="2">
        <v>15</v>
      </c>
      <c r="D1622" s="2">
        <v>1290</v>
      </c>
      <c r="E1622" t="s">
        <v>6</v>
      </c>
      <c r="H1622" s="2">
        <v>82</v>
      </c>
      <c r="I1622" s="2">
        <v>24</v>
      </c>
      <c r="J1622" s="2">
        <f t="shared" si="39"/>
        <v>3</v>
      </c>
      <c r="K1622">
        <v>10</v>
      </c>
      <c r="L1622" t="s">
        <v>6</v>
      </c>
      <c r="N1622">
        <v>1621</v>
      </c>
      <c r="O1622" s="2">
        <v>43</v>
      </c>
      <c r="P1622" s="2">
        <v>25</v>
      </c>
      <c r="Q1622" s="2">
        <v>68</v>
      </c>
      <c r="R1622" t="s">
        <v>5</v>
      </c>
      <c r="T1622">
        <v>1621</v>
      </c>
      <c r="U1622" s="2">
        <v>83</v>
      </c>
      <c r="V1622" s="2">
        <v>44</v>
      </c>
      <c r="W1622" s="2">
        <v>39</v>
      </c>
      <c r="X1622" t="s">
        <v>5</v>
      </c>
      <c r="AD1622">
        <v>1621</v>
      </c>
      <c r="AE1622">
        <v>4035</v>
      </c>
      <c r="AF1622">
        <f>COUNTIF(AG1622:AY1622,"&lt;&gt;")</f>
        <v>1</v>
      </c>
      <c r="AG1622">
        <v>15</v>
      </c>
    </row>
    <row r="1623" spans="1:40" x14ac:dyDescent="0.2">
      <c r="A1623">
        <v>1622</v>
      </c>
      <c r="B1623" s="2">
        <v>86</v>
      </c>
      <c r="C1623" s="2">
        <v>14</v>
      </c>
      <c r="D1623" s="2">
        <v>1204</v>
      </c>
      <c r="E1623" t="s">
        <v>6</v>
      </c>
      <c r="H1623" s="2">
        <v>83</v>
      </c>
      <c r="I1623" s="2">
        <v>24</v>
      </c>
      <c r="J1623" s="2">
        <f t="shared" si="39"/>
        <v>3</v>
      </c>
      <c r="K1623">
        <v>11</v>
      </c>
      <c r="L1623" t="s">
        <v>6</v>
      </c>
      <c r="N1623">
        <v>1622</v>
      </c>
      <c r="O1623" s="2">
        <v>43</v>
      </c>
      <c r="P1623" s="2">
        <v>26</v>
      </c>
      <c r="Q1623" s="2">
        <v>69</v>
      </c>
      <c r="R1623" t="s">
        <v>5</v>
      </c>
      <c r="T1623">
        <v>1622</v>
      </c>
      <c r="U1623" s="2">
        <v>83</v>
      </c>
      <c r="V1623" s="2">
        <v>43</v>
      </c>
      <c r="W1623" s="2">
        <v>40</v>
      </c>
      <c r="X1623" t="s">
        <v>5</v>
      </c>
      <c r="AD1623">
        <v>1622</v>
      </c>
      <c r="AE1623">
        <v>5684</v>
      </c>
      <c r="AF1623">
        <f>COUNTIF(AG1623:AY1623,"&lt;&gt;")</f>
        <v>6</v>
      </c>
      <c r="AG1623">
        <v>14</v>
      </c>
      <c r="AH1623">
        <v>28</v>
      </c>
      <c r="AI1623">
        <v>29</v>
      </c>
      <c r="AJ1623">
        <v>49</v>
      </c>
      <c r="AK1623">
        <v>58</v>
      </c>
      <c r="AL1623">
        <v>98</v>
      </c>
    </row>
    <row r="1624" spans="1:40" x14ac:dyDescent="0.2">
      <c r="A1624">
        <v>1623</v>
      </c>
      <c r="B1624" s="2">
        <v>86</v>
      </c>
      <c r="C1624" s="2">
        <v>13</v>
      </c>
      <c r="D1624" s="2">
        <v>1118</v>
      </c>
      <c r="E1624" t="s">
        <v>6</v>
      </c>
      <c r="H1624" s="2">
        <v>84</v>
      </c>
      <c r="I1624" s="2">
        <v>24</v>
      </c>
      <c r="J1624" s="2">
        <f t="shared" si="39"/>
        <v>3</v>
      </c>
      <c r="K1624">
        <v>12</v>
      </c>
      <c r="L1624" t="s">
        <v>6</v>
      </c>
      <c r="N1624">
        <v>1623</v>
      </c>
      <c r="O1624" s="2">
        <v>43</v>
      </c>
      <c r="P1624" s="2">
        <v>27</v>
      </c>
      <c r="Q1624" s="2">
        <v>70</v>
      </c>
      <c r="R1624" t="s">
        <v>5</v>
      </c>
      <c r="T1624">
        <v>1623</v>
      </c>
      <c r="U1624" s="2">
        <v>83</v>
      </c>
      <c r="V1624" s="2">
        <v>42</v>
      </c>
      <c r="W1624" s="2">
        <v>41</v>
      </c>
      <c r="X1624" t="s">
        <v>5</v>
      </c>
      <c r="AD1624">
        <v>1623</v>
      </c>
      <c r="AE1624">
        <v>7614</v>
      </c>
      <c r="AF1624">
        <f>COUNTIF(AG1624:AY1624,"&lt;&gt;")</f>
        <v>6</v>
      </c>
      <c r="AG1624">
        <v>18</v>
      </c>
      <c r="AH1624">
        <v>27</v>
      </c>
      <c r="AI1624">
        <v>47</v>
      </c>
      <c r="AJ1624">
        <v>54</v>
      </c>
      <c r="AK1624">
        <v>81</v>
      </c>
      <c r="AL1624">
        <v>94</v>
      </c>
    </row>
    <row r="1625" spans="1:40" x14ac:dyDescent="0.2">
      <c r="A1625">
        <v>1624</v>
      </c>
      <c r="B1625" s="2">
        <v>86</v>
      </c>
      <c r="C1625" s="2">
        <v>12</v>
      </c>
      <c r="D1625" s="2">
        <v>1032</v>
      </c>
      <c r="E1625" t="s">
        <v>6</v>
      </c>
      <c r="H1625" s="2">
        <v>85</v>
      </c>
      <c r="I1625" s="2">
        <v>24</v>
      </c>
      <c r="J1625" s="2">
        <f t="shared" si="39"/>
        <v>3</v>
      </c>
      <c r="K1625">
        <v>13</v>
      </c>
      <c r="L1625" t="s">
        <v>6</v>
      </c>
      <c r="N1625">
        <v>1624</v>
      </c>
      <c r="O1625" s="2">
        <v>43</v>
      </c>
      <c r="P1625" s="2">
        <v>28</v>
      </c>
      <c r="Q1625" s="2">
        <v>71</v>
      </c>
      <c r="R1625" t="s">
        <v>5</v>
      </c>
      <c r="T1625">
        <v>1624</v>
      </c>
      <c r="U1625" s="2">
        <v>83</v>
      </c>
      <c r="V1625" s="2">
        <v>41</v>
      </c>
      <c r="W1625" s="2">
        <v>42</v>
      </c>
      <c r="X1625" t="s">
        <v>5</v>
      </c>
      <c r="AD1625">
        <v>1624</v>
      </c>
      <c r="AE1625">
        <v>3654</v>
      </c>
      <c r="AF1625">
        <f>COUNTIF(AG1625:AY1625,"&lt;&gt;")</f>
        <v>8</v>
      </c>
      <c r="AG1625">
        <v>14</v>
      </c>
      <c r="AH1625">
        <v>18</v>
      </c>
      <c r="AI1625">
        <v>21</v>
      </c>
      <c r="AJ1625">
        <v>29</v>
      </c>
      <c r="AK1625">
        <v>42</v>
      </c>
      <c r="AL1625">
        <v>58</v>
      </c>
      <c r="AM1625">
        <v>63</v>
      </c>
      <c r="AN1625">
        <v>87</v>
      </c>
    </row>
    <row r="1626" spans="1:40" x14ac:dyDescent="0.2">
      <c r="A1626">
        <v>1625</v>
      </c>
      <c r="B1626" s="2">
        <v>86</v>
      </c>
      <c r="C1626" s="2">
        <v>11</v>
      </c>
      <c r="D1626" s="2">
        <v>946</v>
      </c>
      <c r="E1626" t="s">
        <v>6</v>
      </c>
      <c r="H1626" s="2">
        <v>86</v>
      </c>
      <c r="I1626" s="2">
        <v>24</v>
      </c>
      <c r="J1626" s="2">
        <f t="shared" si="39"/>
        <v>3</v>
      </c>
      <c r="K1626">
        <v>14</v>
      </c>
      <c r="L1626" t="s">
        <v>6</v>
      </c>
      <c r="N1626">
        <v>1625</v>
      </c>
      <c r="O1626" s="2">
        <v>43</v>
      </c>
      <c r="P1626" s="2">
        <v>29</v>
      </c>
      <c r="Q1626" s="2">
        <v>72</v>
      </c>
      <c r="R1626" t="s">
        <v>5</v>
      </c>
      <c r="T1626">
        <v>1625</v>
      </c>
      <c r="U1626" s="2">
        <v>83</v>
      </c>
      <c r="V1626" s="2">
        <v>40</v>
      </c>
      <c r="W1626" s="2">
        <v>43</v>
      </c>
      <c r="X1626" t="s">
        <v>5</v>
      </c>
      <c r="AD1626">
        <v>1625</v>
      </c>
      <c r="AE1626">
        <v>3655</v>
      </c>
      <c r="AF1626">
        <f>COUNTIF(AG1626:AY1626,"&lt;&gt;")</f>
        <v>3</v>
      </c>
      <c r="AG1626">
        <v>17</v>
      </c>
      <c r="AH1626">
        <v>43</v>
      </c>
      <c r="AI1626">
        <v>85</v>
      </c>
    </row>
    <row r="1627" spans="1:40" x14ac:dyDescent="0.2">
      <c r="A1627">
        <v>1626</v>
      </c>
      <c r="B1627" s="2">
        <v>86</v>
      </c>
      <c r="C1627" s="2">
        <v>10</v>
      </c>
      <c r="D1627" s="2">
        <v>860</v>
      </c>
      <c r="E1627" t="s">
        <v>6</v>
      </c>
      <c r="H1627" s="2">
        <v>87</v>
      </c>
      <c r="I1627" s="2">
        <v>24</v>
      </c>
      <c r="J1627" s="2">
        <f t="shared" si="39"/>
        <v>3</v>
      </c>
      <c r="K1627">
        <v>15</v>
      </c>
      <c r="L1627" t="s">
        <v>6</v>
      </c>
      <c r="N1627">
        <v>1626</v>
      </c>
      <c r="O1627" s="2">
        <v>43</v>
      </c>
      <c r="P1627" s="2">
        <v>30</v>
      </c>
      <c r="Q1627" s="2">
        <v>73</v>
      </c>
      <c r="R1627" t="s">
        <v>5</v>
      </c>
      <c r="T1627">
        <v>1626</v>
      </c>
      <c r="U1627" s="2">
        <v>83</v>
      </c>
      <c r="V1627" s="2">
        <v>39</v>
      </c>
      <c r="W1627" s="2">
        <v>44</v>
      </c>
      <c r="X1627" t="s">
        <v>5</v>
      </c>
      <c r="AD1627">
        <v>1626</v>
      </c>
      <c r="AE1627">
        <v>3649</v>
      </c>
      <c r="AF1627">
        <f>COUNTIF(AG1627:AY1627,"&lt;&gt;")</f>
        <v>2</v>
      </c>
      <c r="AG1627">
        <v>41</v>
      </c>
      <c r="AH1627">
        <v>89</v>
      </c>
    </row>
    <row r="1628" spans="1:40" x14ac:dyDescent="0.2">
      <c r="A1628">
        <v>1627</v>
      </c>
      <c r="B1628" s="2">
        <v>86</v>
      </c>
      <c r="C1628" s="2">
        <v>9</v>
      </c>
      <c r="D1628" s="2">
        <v>774</v>
      </c>
      <c r="E1628" t="s">
        <v>6</v>
      </c>
      <c r="H1628" s="2">
        <v>88</v>
      </c>
      <c r="I1628" s="2">
        <v>24</v>
      </c>
      <c r="J1628" s="2">
        <f t="shared" si="39"/>
        <v>3</v>
      </c>
      <c r="K1628">
        <v>16</v>
      </c>
      <c r="L1628" t="s">
        <v>6</v>
      </c>
      <c r="N1628">
        <v>1627</v>
      </c>
      <c r="O1628" s="2">
        <v>43</v>
      </c>
      <c r="P1628" s="2">
        <v>31</v>
      </c>
      <c r="Q1628" s="2">
        <v>74</v>
      </c>
      <c r="R1628" t="s">
        <v>5</v>
      </c>
      <c r="T1628">
        <v>1627</v>
      </c>
      <c r="U1628" s="2">
        <v>83</v>
      </c>
      <c r="V1628" s="2">
        <v>38</v>
      </c>
      <c r="W1628" s="2">
        <v>45</v>
      </c>
      <c r="X1628" t="s">
        <v>5</v>
      </c>
      <c r="AD1628">
        <v>1627</v>
      </c>
      <c r="AE1628">
        <v>9951</v>
      </c>
      <c r="AF1628">
        <f>COUNTIF(AG1628:AY1628,"&lt;&gt;")</f>
        <v>2</v>
      </c>
      <c r="AG1628">
        <v>31</v>
      </c>
      <c r="AH1628">
        <v>93</v>
      </c>
    </row>
    <row r="1629" spans="1:40" x14ac:dyDescent="0.2">
      <c r="A1629">
        <v>1628</v>
      </c>
      <c r="B1629" s="2">
        <v>86</v>
      </c>
      <c r="C1629" s="2">
        <v>8</v>
      </c>
      <c r="D1629" s="2">
        <v>688</v>
      </c>
      <c r="E1629" t="s">
        <v>6</v>
      </c>
      <c r="H1629" s="2">
        <v>89</v>
      </c>
      <c r="I1629" s="2">
        <v>24</v>
      </c>
      <c r="J1629" s="2">
        <f t="shared" si="39"/>
        <v>3</v>
      </c>
      <c r="K1629">
        <v>17</v>
      </c>
      <c r="L1629" t="s">
        <v>6</v>
      </c>
      <c r="N1629">
        <v>1628</v>
      </c>
      <c r="O1629" s="2">
        <v>43</v>
      </c>
      <c r="P1629" s="2">
        <v>32</v>
      </c>
      <c r="Q1629" s="2">
        <v>75</v>
      </c>
      <c r="R1629" t="s">
        <v>5</v>
      </c>
      <c r="T1629">
        <v>1628</v>
      </c>
      <c r="U1629" s="2">
        <v>83</v>
      </c>
      <c r="V1629" s="2">
        <v>37</v>
      </c>
      <c r="W1629" s="2">
        <v>46</v>
      </c>
      <c r="X1629" t="s">
        <v>5</v>
      </c>
      <c r="AD1629">
        <v>1628</v>
      </c>
      <c r="AE1629">
        <v>8827</v>
      </c>
      <c r="AF1629">
        <f>COUNTIF(AG1629:AY1629,"&lt;&gt;")</f>
        <v>3</v>
      </c>
      <c r="AG1629">
        <v>13</v>
      </c>
      <c r="AH1629">
        <v>91</v>
      </c>
      <c r="AI1629">
        <v>97</v>
      </c>
    </row>
    <row r="1630" spans="1:40" x14ac:dyDescent="0.2">
      <c r="A1630">
        <v>1629</v>
      </c>
      <c r="B1630" s="2">
        <v>86</v>
      </c>
      <c r="C1630" s="2">
        <v>7</v>
      </c>
      <c r="D1630" s="2">
        <v>602</v>
      </c>
      <c r="E1630" t="s">
        <v>6</v>
      </c>
      <c r="H1630" s="2">
        <v>90</v>
      </c>
      <c r="I1630" s="2">
        <v>24</v>
      </c>
      <c r="J1630" s="2">
        <f t="shared" si="39"/>
        <v>3</v>
      </c>
      <c r="K1630">
        <v>18</v>
      </c>
      <c r="L1630" t="s">
        <v>6</v>
      </c>
      <c r="N1630">
        <v>1629</v>
      </c>
      <c r="O1630" s="2">
        <v>43</v>
      </c>
      <c r="P1630" s="2">
        <v>33</v>
      </c>
      <c r="Q1630" s="2">
        <v>76</v>
      </c>
      <c r="R1630" t="s">
        <v>5</v>
      </c>
      <c r="T1630">
        <v>1629</v>
      </c>
      <c r="U1630" s="2">
        <v>83</v>
      </c>
      <c r="V1630" s="2">
        <v>36</v>
      </c>
      <c r="W1630" s="2">
        <v>47</v>
      </c>
      <c r="X1630" t="s">
        <v>5</v>
      </c>
      <c r="AD1630">
        <v>1629</v>
      </c>
      <c r="AE1630">
        <v>5852</v>
      </c>
      <c r="AF1630">
        <f>COUNTIF(AG1630:AY1630,"&lt;&gt;")</f>
        <v>8</v>
      </c>
      <c r="AG1630">
        <v>14</v>
      </c>
      <c r="AH1630">
        <v>19</v>
      </c>
      <c r="AI1630">
        <v>22</v>
      </c>
      <c r="AJ1630">
        <v>28</v>
      </c>
      <c r="AK1630">
        <v>38</v>
      </c>
      <c r="AL1630">
        <v>44</v>
      </c>
      <c r="AM1630">
        <v>76</v>
      </c>
      <c r="AN1630">
        <v>77</v>
      </c>
    </row>
    <row r="1631" spans="1:40" x14ac:dyDescent="0.2">
      <c r="A1631">
        <v>1630</v>
      </c>
      <c r="B1631" s="2">
        <v>86</v>
      </c>
      <c r="C1631" s="2">
        <v>6</v>
      </c>
      <c r="D1631" s="2">
        <v>516</v>
      </c>
      <c r="E1631" t="s">
        <v>6</v>
      </c>
      <c r="H1631" s="2">
        <v>91</v>
      </c>
      <c r="I1631" s="2">
        <v>24</v>
      </c>
      <c r="J1631" s="2">
        <f t="shared" si="39"/>
        <v>3</v>
      </c>
      <c r="K1631">
        <v>19</v>
      </c>
      <c r="L1631" t="s">
        <v>6</v>
      </c>
      <c r="N1631">
        <v>1630</v>
      </c>
      <c r="O1631" s="2">
        <v>43</v>
      </c>
      <c r="P1631" s="2">
        <v>34</v>
      </c>
      <c r="Q1631" s="2">
        <v>77</v>
      </c>
      <c r="R1631" t="s">
        <v>5</v>
      </c>
      <c r="T1631">
        <v>1630</v>
      </c>
      <c r="U1631" s="2">
        <v>83</v>
      </c>
      <c r="V1631" s="2">
        <v>35</v>
      </c>
      <c r="W1631" s="2">
        <v>48</v>
      </c>
      <c r="X1631" t="s">
        <v>5</v>
      </c>
      <c r="AD1631">
        <v>1630</v>
      </c>
      <c r="AE1631">
        <v>3816</v>
      </c>
      <c r="AF1631">
        <f>COUNTIF(AG1631:AY1631,"&lt;&gt;")</f>
        <v>6</v>
      </c>
      <c r="AG1631">
        <v>12</v>
      </c>
      <c r="AH1631">
        <v>18</v>
      </c>
      <c r="AI1631">
        <v>24</v>
      </c>
      <c r="AJ1631">
        <v>36</v>
      </c>
      <c r="AK1631">
        <v>53</v>
      </c>
      <c r="AL1631">
        <v>72</v>
      </c>
    </row>
    <row r="1632" spans="1:40" x14ac:dyDescent="0.2">
      <c r="A1632">
        <v>1631</v>
      </c>
      <c r="B1632" s="2">
        <v>86</v>
      </c>
      <c r="C1632" s="2">
        <v>5</v>
      </c>
      <c r="D1632" s="2">
        <v>430</v>
      </c>
      <c r="E1632" t="s">
        <v>6</v>
      </c>
      <c r="H1632" s="2">
        <v>92</v>
      </c>
      <c r="I1632" s="2">
        <v>24</v>
      </c>
      <c r="J1632" s="2">
        <f t="shared" si="39"/>
        <v>3</v>
      </c>
      <c r="K1632">
        <v>20</v>
      </c>
      <c r="L1632" t="s">
        <v>6</v>
      </c>
      <c r="N1632">
        <v>1631</v>
      </c>
      <c r="O1632" s="2">
        <v>43</v>
      </c>
      <c r="P1632" s="2">
        <v>35</v>
      </c>
      <c r="Q1632" s="2">
        <v>78</v>
      </c>
      <c r="R1632" t="s">
        <v>5</v>
      </c>
      <c r="T1632">
        <v>1631</v>
      </c>
      <c r="U1632" s="2">
        <v>83</v>
      </c>
      <c r="V1632" s="2">
        <v>34</v>
      </c>
      <c r="W1632" s="2">
        <v>49</v>
      </c>
      <c r="X1632" t="s">
        <v>5</v>
      </c>
      <c r="AD1632">
        <v>1631</v>
      </c>
      <c r="AE1632">
        <v>9698</v>
      </c>
      <c r="AF1632">
        <f>COUNTIF(AG1632:AY1632,"&lt;&gt;")</f>
        <v>2</v>
      </c>
      <c r="AG1632">
        <v>13</v>
      </c>
      <c r="AH1632">
        <v>26</v>
      </c>
    </row>
    <row r="1633" spans="1:43" x14ac:dyDescent="0.2">
      <c r="A1633">
        <v>1632</v>
      </c>
      <c r="B1633" s="2">
        <v>86</v>
      </c>
      <c r="C1633" s="2">
        <v>4</v>
      </c>
      <c r="D1633" s="2">
        <v>344</v>
      </c>
      <c r="E1633" t="s">
        <v>6</v>
      </c>
      <c r="H1633" s="2">
        <v>93</v>
      </c>
      <c r="I1633" s="2">
        <v>24</v>
      </c>
      <c r="J1633" s="2">
        <f t="shared" si="39"/>
        <v>3</v>
      </c>
      <c r="K1633">
        <v>21</v>
      </c>
      <c r="L1633" t="s">
        <v>6</v>
      </c>
      <c r="N1633">
        <v>1632</v>
      </c>
      <c r="O1633" s="2">
        <v>43</v>
      </c>
      <c r="P1633" s="2">
        <v>36</v>
      </c>
      <c r="Q1633" s="2">
        <v>79</v>
      </c>
      <c r="R1633" t="s">
        <v>5</v>
      </c>
      <c r="T1633">
        <v>1632</v>
      </c>
      <c r="U1633" s="2">
        <v>83</v>
      </c>
      <c r="V1633" s="2">
        <v>33</v>
      </c>
      <c r="W1633" s="2">
        <v>50</v>
      </c>
      <c r="X1633" t="s">
        <v>5</v>
      </c>
      <c r="AD1633">
        <v>1632</v>
      </c>
      <c r="AE1633">
        <v>3285</v>
      </c>
      <c r="AF1633">
        <f>COUNTIF(AG1633:AY1633,"&lt;&gt;")</f>
        <v>3</v>
      </c>
      <c r="AG1633">
        <v>15</v>
      </c>
      <c r="AH1633">
        <v>45</v>
      </c>
      <c r="AI1633">
        <v>73</v>
      </c>
    </row>
    <row r="1634" spans="1:43" x14ac:dyDescent="0.2">
      <c r="A1634">
        <v>1633</v>
      </c>
      <c r="B1634" s="2">
        <v>86</v>
      </c>
      <c r="C1634" s="2">
        <v>3</v>
      </c>
      <c r="D1634" s="2">
        <v>258</v>
      </c>
      <c r="E1634" t="s">
        <v>6</v>
      </c>
      <c r="H1634" s="2">
        <v>94</v>
      </c>
      <c r="I1634" s="2">
        <v>24</v>
      </c>
      <c r="J1634" s="2">
        <f t="shared" si="39"/>
        <v>3</v>
      </c>
      <c r="K1634">
        <v>22</v>
      </c>
      <c r="L1634" t="s">
        <v>6</v>
      </c>
      <c r="N1634">
        <v>1633</v>
      </c>
      <c r="O1634" s="2">
        <v>43</v>
      </c>
      <c r="P1634" s="2">
        <v>37</v>
      </c>
      <c r="Q1634" s="2">
        <v>80</v>
      </c>
      <c r="R1634" t="s">
        <v>5</v>
      </c>
      <c r="T1634">
        <v>1633</v>
      </c>
      <c r="U1634" s="2">
        <v>83</v>
      </c>
      <c r="V1634" s="2">
        <v>32</v>
      </c>
      <c r="W1634" s="2">
        <v>51</v>
      </c>
      <c r="X1634" t="s">
        <v>5</v>
      </c>
      <c r="AD1634">
        <v>1633</v>
      </c>
      <c r="AE1634">
        <v>2728</v>
      </c>
      <c r="AF1634">
        <f>COUNTIF(AG1634:AY1634,"&lt;&gt;")</f>
        <v>5</v>
      </c>
      <c r="AG1634">
        <v>22</v>
      </c>
      <c r="AH1634">
        <v>31</v>
      </c>
      <c r="AI1634">
        <v>44</v>
      </c>
      <c r="AJ1634">
        <v>62</v>
      </c>
      <c r="AK1634">
        <v>88</v>
      </c>
    </row>
    <row r="1635" spans="1:43" x14ac:dyDescent="0.2">
      <c r="A1635">
        <v>1634</v>
      </c>
      <c r="B1635" s="2">
        <v>86</v>
      </c>
      <c r="C1635" s="2">
        <v>2</v>
      </c>
      <c r="D1635" s="2">
        <v>172</v>
      </c>
      <c r="E1635" t="s">
        <v>6</v>
      </c>
      <c r="H1635" s="2">
        <v>95</v>
      </c>
      <c r="I1635" s="2">
        <v>24</v>
      </c>
      <c r="J1635" s="2">
        <f t="shared" si="39"/>
        <v>3</v>
      </c>
      <c r="K1635">
        <v>23</v>
      </c>
      <c r="L1635" t="s">
        <v>6</v>
      </c>
      <c r="N1635">
        <v>1634</v>
      </c>
      <c r="O1635" s="2">
        <v>43</v>
      </c>
      <c r="P1635" s="2">
        <v>38</v>
      </c>
      <c r="Q1635" s="2">
        <v>81</v>
      </c>
      <c r="R1635" t="s">
        <v>5</v>
      </c>
      <c r="T1635">
        <v>1634</v>
      </c>
      <c r="U1635" s="2">
        <v>83</v>
      </c>
      <c r="V1635" s="2">
        <v>31</v>
      </c>
      <c r="W1635" s="2">
        <v>52</v>
      </c>
      <c r="X1635" t="s">
        <v>5</v>
      </c>
      <c r="AD1635">
        <v>1634</v>
      </c>
      <c r="AE1635">
        <v>7696</v>
      </c>
      <c r="AF1635">
        <f>COUNTIF(AG1635:AY1635,"&lt;&gt;")</f>
        <v>6</v>
      </c>
      <c r="AG1635">
        <v>13</v>
      </c>
      <c r="AH1635">
        <v>16</v>
      </c>
      <c r="AI1635">
        <v>26</v>
      </c>
      <c r="AJ1635">
        <v>37</v>
      </c>
      <c r="AK1635">
        <v>52</v>
      </c>
      <c r="AL1635">
        <v>74</v>
      </c>
    </row>
    <row r="1636" spans="1:43" x14ac:dyDescent="0.2">
      <c r="A1636">
        <v>1635</v>
      </c>
      <c r="B1636" s="2">
        <v>86</v>
      </c>
      <c r="C1636" s="2">
        <v>1</v>
      </c>
      <c r="D1636" s="2">
        <v>86</v>
      </c>
      <c r="E1636" t="s">
        <v>6</v>
      </c>
      <c r="H1636" s="2">
        <v>96</v>
      </c>
      <c r="I1636" s="2">
        <v>24</v>
      </c>
      <c r="J1636" s="2">
        <f t="shared" si="39"/>
        <v>4</v>
      </c>
      <c r="K1636">
        <v>0</v>
      </c>
      <c r="L1636" t="s">
        <v>6</v>
      </c>
      <c r="N1636">
        <v>1635</v>
      </c>
      <c r="O1636" s="2">
        <v>43</v>
      </c>
      <c r="P1636" s="2">
        <v>39</v>
      </c>
      <c r="Q1636" s="2">
        <v>82</v>
      </c>
      <c r="R1636" t="s">
        <v>5</v>
      </c>
      <c r="T1636">
        <v>1635</v>
      </c>
      <c r="U1636" s="2">
        <v>83</v>
      </c>
      <c r="V1636" s="2">
        <v>30</v>
      </c>
      <c r="W1636" s="2">
        <v>53</v>
      </c>
      <c r="X1636" t="s">
        <v>5</v>
      </c>
      <c r="AD1636">
        <v>1635</v>
      </c>
      <c r="AE1636">
        <v>3016</v>
      </c>
      <c r="AF1636">
        <f>COUNTIF(AG1636:AY1636,"&lt;&gt;")</f>
        <v>5</v>
      </c>
      <c r="AG1636">
        <v>13</v>
      </c>
      <c r="AH1636">
        <v>26</v>
      </c>
      <c r="AI1636">
        <v>29</v>
      </c>
      <c r="AJ1636">
        <v>52</v>
      </c>
      <c r="AK1636">
        <v>58</v>
      </c>
    </row>
    <row r="1637" spans="1:43" x14ac:dyDescent="0.2">
      <c r="A1637">
        <v>1636</v>
      </c>
      <c r="B1637" s="2">
        <v>86</v>
      </c>
      <c r="C1637" s="2">
        <v>0</v>
      </c>
      <c r="D1637" s="2">
        <v>0</v>
      </c>
      <c r="E1637" t="s">
        <v>6</v>
      </c>
      <c r="H1637" s="2">
        <v>97</v>
      </c>
      <c r="I1637" s="2">
        <v>24</v>
      </c>
      <c r="J1637" s="2">
        <f t="shared" si="39"/>
        <v>4</v>
      </c>
      <c r="K1637">
        <v>1</v>
      </c>
      <c r="L1637" t="s">
        <v>6</v>
      </c>
      <c r="N1637">
        <v>1636</v>
      </c>
      <c r="O1637" s="2">
        <v>43</v>
      </c>
      <c r="P1637" s="2">
        <v>40</v>
      </c>
      <c r="Q1637" s="2">
        <v>83</v>
      </c>
      <c r="R1637" t="s">
        <v>5</v>
      </c>
      <c r="T1637">
        <v>1636</v>
      </c>
      <c r="U1637" s="2">
        <v>83</v>
      </c>
      <c r="V1637" s="2">
        <v>29</v>
      </c>
      <c r="W1637" s="2">
        <v>54</v>
      </c>
      <c r="X1637" t="s">
        <v>5</v>
      </c>
      <c r="AD1637">
        <v>1636</v>
      </c>
      <c r="AE1637">
        <v>6104</v>
      </c>
      <c r="AF1637">
        <f>COUNTIF(AG1637:AY1637,"&lt;&gt;")</f>
        <v>3</v>
      </c>
      <c r="AG1637">
        <v>14</v>
      </c>
      <c r="AH1637">
        <v>28</v>
      </c>
      <c r="AI1637">
        <v>56</v>
      </c>
    </row>
    <row r="1638" spans="1:43" x14ac:dyDescent="0.2">
      <c r="A1638">
        <v>1637</v>
      </c>
      <c r="B1638" s="2">
        <v>85</v>
      </c>
      <c r="C1638" s="2">
        <v>100</v>
      </c>
      <c r="D1638" s="2">
        <v>8500</v>
      </c>
      <c r="E1638" t="s">
        <v>6</v>
      </c>
      <c r="H1638" s="2">
        <v>98</v>
      </c>
      <c r="I1638" s="2">
        <v>24</v>
      </c>
      <c r="J1638" s="2">
        <f t="shared" si="39"/>
        <v>3.9999999999999996</v>
      </c>
      <c r="K1638">
        <v>2</v>
      </c>
      <c r="L1638" t="s">
        <v>6</v>
      </c>
      <c r="N1638">
        <v>1637</v>
      </c>
      <c r="O1638" s="2">
        <v>43</v>
      </c>
      <c r="P1638" s="2">
        <v>41</v>
      </c>
      <c r="Q1638" s="2">
        <v>84</v>
      </c>
      <c r="R1638" t="s">
        <v>5</v>
      </c>
      <c r="T1638">
        <v>1637</v>
      </c>
      <c r="U1638" s="2">
        <v>83</v>
      </c>
      <c r="V1638" s="2">
        <v>28</v>
      </c>
      <c r="W1638" s="2">
        <v>55</v>
      </c>
      <c r="X1638" t="s">
        <v>5</v>
      </c>
      <c r="AD1638">
        <v>1637</v>
      </c>
      <c r="AE1638">
        <v>6156</v>
      </c>
      <c r="AF1638">
        <f>COUNTIF(AG1638:AY1638,"&lt;&gt;")</f>
        <v>10</v>
      </c>
      <c r="AG1638">
        <v>12</v>
      </c>
      <c r="AH1638">
        <v>18</v>
      </c>
      <c r="AI1638">
        <v>19</v>
      </c>
      <c r="AJ1638">
        <v>27</v>
      </c>
      <c r="AK1638">
        <v>36</v>
      </c>
      <c r="AL1638">
        <v>38</v>
      </c>
      <c r="AM1638">
        <v>54</v>
      </c>
      <c r="AN1638">
        <v>57</v>
      </c>
      <c r="AO1638">
        <v>76</v>
      </c>
      <c r="AP1638">
        <v>81</v>
      </c>
    </row>
    <row r="1639" spans="1:43" x14ac:dyDescent="0.2">
      <c r="A1639">
        <v>1638</v>
      </c>
      <c r="B1639" s="2">
        <v>85</v>
      </c>
      <c r="C1639" s="2">
        <v>99</v>
      </c>
      <c r="D1639" s="2">
        <v>8415</v>
      </c>
      <c r="E1639" t="s">
        <v>6</v>
      </c>
      <c r="H1639" s="2">
        <v>99</v>
      </c>
      <c r="I1639" s="2">
        <v>24</v>
      </c>
      <c r="J1639" s="2">
        <f t="shared" si="39"/>
        <v>4</v>
      </c>
      <c r="K1639">
        <v>3</v>
      </c>
      <c r="L1639" t="s">
        <v>6</v>
      </c>
      <c r="N1639">
        <v>1638</v>
      </c>
      <c r="O1639" s="2">
        <v>43</v>
      </c>
      <c r="P1639" s="2">
        <v>42</v>
      </c>
      <c r="Q1639" s="2">
        <v>85</v>
      </c>
      <c r="R1639" t="s">
        <v>5</v>
      </c>
      <c r="T1639">
        <v>1638</v>
      </c>
      <c r="U1639" s="2">
        <v>83</v>
      </c>
      <c r="V1639" s="2">
        <v>27</v>
      </c>
      <c r="W1639" s="2">
        <v>56</v>
      </c>
      <c r="X1639" t="s">
        <v>5</v>
      </c>
      <c r="AD1639">
        <v>1638</v>
      </c>
      <c r="AE1639">
        <v>8815</v>
      </c>
      <c r="AF1639">
        <f>COUNTIF(AG1639:AY1639,"&lt;&gt;")</f>
        <v>2</v>
      </c>
      <c r="AG1639">
        <v>41</v>
      </c>
      <c r="AH1639">
        <v>43</v>
      </c>
    </row>
    <row r="1640" spans="1:43" x14ac:dyDescent="0.2">
      <c r="A1640">
        <v>1639</v>
      </c>
      <c r="B1640" s="2">
        <v>85</v>
      </c>
      <c r="C1640" s="2">
        <v>98</v>
      </c>
      <c r="D1640" s="2">
        <v>8330</v>
      </c>
      <c r="E1640" t="s">
        <v>6</v>
      </c>
      <c r="H1640" s="2">
        <v>25</v>
      </c>
      <c r="I1640" s="2">
        <v>24</v>
      </c>
      <c r="J1640" s="2">
        <f t="shared" si="39"/>
        <v>1</v>
      </c>
      <c r="K1640">
        <v>1</v>
      </c>
      <c r="L1640" t="s">
        <v>6</v>
      </c>
      <c r="N1640">
        <v>1639</v>
      </c>
      <c r="O1640" s="2">
        <v>43</v>
      </c>
      <c r="P1640" s="2">
        <v>43</v>
      </c>
      <c r="Q1640" s="2">
        <v>86</v>
      </c>
      <c r="R1640" t="s">
        <v>5</v>
      </c>
      <c r="T1640">
        <v>1639</v>
      </c>
      <c r="U1640" s="2">
        <v>83</v>
      </c>
      <c r="V1640" s="2">
        <v>26</v>
      </c>
      <c r="W1640" s="2">
        <v>57</v>
      </c>
      <c r="X1640" t="s">
        <v>5</v>
      </c>
      <c r="AD1640">
        <v>1639</v>
      </c>
      <c r="AE1640">
        <v>1560</v>
      </c>
      <c r="AF1640">
        <f>COUNTIF(AG1640:AY1640,"&lt;&gt;")</f>
        <v>10</v>
      </c>
      <c r="AG1640">
        <v>12</v>
      </c>
      <c r="AH1640">
        <v>13</v>
      </c>
      <c r="AI1640">
        <v>15</v>
      </c>
      <c r="AJ1640">
        <v>24</v>
      </c>
      <c r="AK1640">
        <v>26</v>
      </c>
      <c r="AL1640">
        <v>39</v>
      </c>
      <c r="AM1640">
        <v>52</v>
      </c>
      <c r="AN1640">
        <v>65</v>
      </c>
      <c r="AO1640">
        <v>78</v>
      </c>
      <c r="AP1640" t="s">
        <v>22</v>
      </c>
    </row>
    <row r="1641" spans="1:43" x14ac:dyDescent="0.2">
      <c r="A1641">
        <v>1640</v>
      </c>
      <c r="B1641" s="2">
        <v>85</v>
      </c>
      <c r="C1641" s="2">
        <v>97</v>
      </c>
      <c r="D1641" s="2">
        <v>8245</v>
      </c>
      <c r="E1641" t="s">
        <v>6</v>
      </c>
      <c r="H1641" s="2">
        <v>26</v>
      </c>
      <c r="I1641" s="2">
        <v>24</v>
      </c>
      <c r="J1641" s="2">
        <f t="shared" si="39"/>
        <v>0.99999999999999989</v>
      </c>
      <c r="K1641">
        <v>2</v>
      </c>
      <c r="L1641" t="s">
        <v>6</v>
      </c>
      <c r="N1641">
        <v>1640</v>
      </c>
      <c r="O1641" s="2">
        <v>43</v>
      </c>
      <c r="P1641" s="2">
        <v>44</v>
      </c>
      <c r="Q1641" s="2">
        <v>87</v>
      </c>
      <c r="R1641" t="s">
        <v>5</v>
      </c>
      <c r="T1641">
        <v>1640</v>
      </c>
      <c r="U1641" s="2">
        <v>83</v>
      </c>
      <c r="V1641" s="2">
        <v>25</v>
      </c>
      <c r="W1641" s="2">
        <v>58</v>
      </c>
      <c r="X1641" t="s">
        <v>5</v>
      </c>
      <c r="AD1641">
        <v>1640</v>
      </c>
      <c r="AE1641">
        <v>9888</v>
      </c>
      <c r="AF1641">
        <f>COUNTIF(AG1641:AY1641,"&lt;&gt;")</f>
        <v>6</v>
      </c>
      <c r="AG1641">
        <v>12</v>
      </c>
      <c r="AH1641">
        <v>16</v>
      </c>
      <c r="AI1641">
        <v>24</v>
      </c>
      <c r="AJ1641">
        <v>32</v>
      </c>
      <c r="AK1641">
        <v>48</v>
      </c>
      <c r="AL1641">
        <v>96</v>
      </c>
    </row>
    <row r="1642" spans="1:43" x14ac:dyDescent="0.2">
      <c r="A1642">
        <v>1641</v>
      </c>
      <c r="B1642" s="2">
        <v>85</v>
      </c>
      <c r="C1642" s="2">
        <v>96</v>
      </c>
      <c r="D1642" s="2">
        <v>8160</v>
      </c>
      <c r="E1642" t="s">
        <v>6</v>
      </c>
      <c r="H1642" s="2">
        <v>27</v>
      </c>
      <c r="I1642" s="2">
        <v>24</v>
      </c>
      <c r="J1642" s="2">
        <f t="shared" si="39"/>
        <v>1</v>
      </c>
      <c r="K1642">
        <v>3</v>
      </c>
      <c r="L1642" t="s">
        <v>6</v>
      </c>
      <c r="N1642">
        <v>1641</v>
      </c>
      <c r="O1642" s="2">
        <v>43</v>
      </c>
      <c r="P1642" s="2">
        <v>45</v>
      </c>
      <c r="Q1642" s="2">
        <v>88</v>
      </c>
      <c r="R1642" t="s">
        <v>5</v>
      </c>
      <c r="T1642">
        <v>1641</v>
      </c>
      <c r="U1642" s="2">
        <v>83</v>
      </c>
      <c r="V1642" s="2">
        <v>24</v>
      </c>
      <c r="W1642" s="2">
        <v>59</v>
      </c>
      <c r="X1642" t="s">
        <v>5</v>
      </c>
      <c r="AD1642">
        <v>1641</v>
      </c>
      <c r="AE1642">
        <v>1539</v>
      </c>
      <c r="AF1642">
        <f>COUNTIF(AG1642:AY1642,"&lt;&gt;")</f>
        <v>4</v>
      </c>
      <c r="AG1642">
        <v>19</v>
      </c>
      <c r="AH1642">
        <v>27</v>
      </c>
      <c r="AI1642">
        <v>57</v>
      </c>
      <c r="AJ1642">
        <v>81</v>
      </c>
    </row>
    <row r="1643" spans="1:43" x14ac:dyDescent="0.2">
      <c r="A1643">
        <v>1642</v>
      </c>
      <c r="B1643" s="2">
        <v>85</v>
      </c>
      <c r="C1643" s="2">
        <v>95</v>
      </c>
      <c r="D1643" s="2">
        <v>8075</v>
      </c>
      <c r="E1643" t="s">
        <v>6</v>
      </c>
      <c r="H1643" s="2">
        <v>28</v>
      </c>
      <c r="I1643" s="2">
        <v>24</v>
      </c>
      <c r="J1643" s="2">
        <f t="shared" si="39"/>
        <v>1</v>
      </c>
      <c r="K1643">
        <v>4</v>
      </c>
      <c r="L1643" t="s">
        <v>6</v>
      </c>
      <c r="N1643">
        <v>1642</v>
      </c>
      <c r="O1643" s="2">
        <v>43</v>
      </c>
      <c r="P1643" s="2">
        <v>46</v>
      </c>
      <c r="Q1643" s="2">
        <v>89</v>
      </c>
      <c r="R1643" t="s">
        <v>5</v>
      </c>
      <c r="T1643">
        <v>1642</v>
      </c>
      <c r="U1643" s="2">
        <v>83</v>
      </c>
      <c r="V1643" s="2">
        <v>23</v>
      </c>
      <c r="W1643" s="2">
        <v>60</v>
      </c>
      <c r="X1643" t="s">
        <v>5</v>
      </c>
      <c r="AD1643">
        <v>1642</v>
      </c>
      <c r="AE1643">
        <v>5589</v>
      </c>
      <c r="AF1643">
        <f>COUNTIF(AG1643:AY1643,"&lt;&gt;")</f>
        <v>4</v>
      </c>
      <c r="AG1643">
        <v>23</v>
      </c>
      <c r="AH1643">
        <v>27</v>
      </c>
      <c r="AI1643">
        <v>69</v>
      </c>
      <c r="AJ1643">
        <v>81</v>
      </c>
    </row>
    <row r="1644" spans="1:43" x14ac:dyDescent="0.2">
      <c r="A1644">
        <v>1643</v>
      </c>
      <c r="B1644" s="2">
        <v>85</v>
      </c>
      <c r="C1644" s="2">
        <v>94</v>
      </c>
      <c r="D1644" s="2">
        <v>7990</v>
      </c>
      <c r="E1644" t="s">
        <v>6</v>
      </c>
      <c r="H1644" s="2">
        <v>29</v>
      </c>
      <c r="I1644" s="2">
        <v>24</v>
      </c>
      <c r="J1644" s="2">
        <f t="shared" si="39"/>
        <v>0.99999999999999989</v>
      </c>
      <c r="K1644">
        <v>5</v>
      </c>
      <c r="L1644" t="s">
        <v>6</v>
      </c>
      <c r="N1644">
        <v>1643</v>
      </c>
      <c r="O1644" s="2">
        <v>43</v>
      </c>
      <c r="P1644" s="2">
        <v>47</v>
      </c>
      <c r="Q1644" s="2">
        <v>90</v>
      </c>
      <c r="R1644" t="s">
        <v>5</v>
      </c>
      <c r="T1644">
        <v>1643</v>
      </c>
      <c r="U1644" s="2">
        <v>83</v>
      </c>
      <c r="V1644" s="2">
        <v>22</v>
      </c>
      <c r="W1644" s="2">
        <v>61</v>
      </c>
      <c r="X1644" t="s">
        <v>5</v>
      </c>
      <c r="AD1644">
        <v>1643</v>
      </c>
      <c r="AE1644">
        <v>7296</v>
      </c>
      <c r="AF1644">
        <f>COUNTIF(AG1644:AY1644,"&lt;&gt;")</f>
        <v>11</v>
      </c>
      <c r="AG1644">
        <v>12</v>
      </c>
      <c r="AH1644">
        <v>16</v>
      </c>
      <c r="AI1644">
        <v>19</v>
      </c>
      <c r="AJ1644">
        <v>24</v>
      </c>
      <c r="AK1644">
        <v>32</v>
      </c>
      <c r="AL1644">
        <v>38</v>
      </c>
      <c r="AM1644">
        <v>48</v>
      </c>
      <c r="AN1644">
        <v>57</v>
      </c>
      <c r="AO1644">
        <v>64</v>
      </c>
      <c r="AP1644">
        <v>76</v>
      </c>
      <c r="AQ1644">
        <v>96</v>
      </c>
    </row>
    <row r="1645" spans="1:43" x14ac:dyDescent="0.2">
      <c r="A1645">
        <v>1644</v>
      </c>
      <c r="B1645" s="2">
        <v>85</v>
      </c>
      <c r="C1645" s="2">
        <v>93</v>
      </c>
      <c r="D1645" s="2">
        <v>7905</v>
      </c>
      <c r="E1645" t="s">
        <v>6</v>
      </c>
      <c r="H1645" s="2">
        <v>30</v>
      </c>
      <c r="I1645" s="2">
        <v>24</v>
      </c>
      <c r="J1645" s="2">
        <f t="shared" si="39"/>
        <v>1</v>
      </c>
      <c r="K1645">
        <v>6</v>
      </c>
      <c r="L1645" t="s">
        <v>6</v>
      </c>
      <c r="N1645">
        <v>1644</v>
      </c>
      <c r="O1645" s="2">
        <v>43</v>
      </c>
      <c r="P1645" s="2">
        <v>48</v>
      </c>
      <c r="Q1645" s="2">
        <v>91</v>
      </c>
      <c r="R1645" t="s">
        <v>5</v>
      </c>
      <c r="T1645">
        <v>1644</v>
      </c>
      <c r="U1645" s="2">
        <v>83</v>
      </c>
      <c r="V1645" s="2">
        <v>21</v>
      </c>
      <c r="W1645" s="2">
        <v>62</v>
      </c>
      <c r="X1645" t="s">
        <v>5</v>
      </c>
      <c r="AD1645">
        <v>1644</v>
      </c>
      <c r="AE1645">
        <v>9528</v>
      </c>
      <c r="AF1645">
        <f>COUNTIF(AG1645:AY1645,"&lt;&gt;")</f>
        <v>2</v>
      </c>
      <c r="AG1645">
        <v>12</v>
      </c>
      <c r="AH1645">
        <v>24</v>
      </c>
    </row>
    <row r="1646" spans="1:43" x14ac:dyDescent="0.2">
      <c r="A1646">
        <v>1645</v>
      </c>
      <c r="B1646" s="2">
        <v>85</v>
      </c>
      <c r="C1646" s="2">
        <v>92</v>
      </c>
      <c r="D1646" s="2">
        <v>7820</v>
      </c>
      <c r="E1646" t="s">
        <v>6</v>
      </c>
      <c r="H1646" s="2">
        <v>31</v>
      </c>
      <c r="I1646" s="2">
        <v>24</v>
      </c>
      <c r="J1646" s="2">
        <f t="shared" si="39"/>
        <v>1</v>
      </c>
      <c r="K1646">
        <v>7</v>
      </c>
      <c r="L1646" t="s">
        <v>6</v>
      </c>
      <c r="N1646">
        <v>1645</v>
      </c>
      <c r="O1646" s="2">
        <v>43</v>
      </c>
      <c r="P1646" s="2">
        <v>49</v>
      </c>
      <c r="Q1646" s="2">
        <v>92</v>
      </c>
      <c r="R1646" t="s">
        <v>5</v>
      </c>
      <c r="T1646">
        <v>1645</v>
      </c>
      <c r="U1646" s="2">
        <v>83</v>
      </c>
      <c r="V1646" s="2">
        <v>20</v>
      </c>
      <c r="W1646" s="2">
        <v>63</v>
      </c>
      <c r="X1646" t="s">
        <v>5</v>
      </c>
      <c r="AD1646">
        <v>1645</v>
      </c>
      <c r="AE1646">
        <v>6561</v>
      </c>
      <c r="AF1646">
        <f>COUNTIF(AG1646:AY1646,"&lt;&gt;")</f>
        <v>2</v>
      </c>
      <c r="AG1646">
        <v>27</v>
      </c>
      <c r="AH1646">
        <v>81</v>
      </c>
    </row>
    <row r="1647" spans="1:43" x14ac:dyDescent="0.2">
      <c r="A1647">
        <v>1646</v>
      </c>
      <c r="B1647" s="2">
        <v>85</v>
      </c>
      <c r="C1647" s="2">
        <v>91</v>
      </c>
      <c r="D1647" s="2">
        <v>7735</v>
      </c>
      <c r="E1647" t="s">
        <v>6</v>
      </c>
      <c r="H1647" s="2">
        <v>32</v>
      </c>
      <c r="I1647" s="2">
        <v>24</v>
      </c>
      <c r="J1647" s="2">
        <f t="shared" si="39"/>
        <v>1</v>
      </c>
      <c r="K1647">
        <v>8</v>
      </c>
      <c r="L1647" t="s">
        <v>6</v>
      </c>
      <c r="N1647">
        <v>1646</v>
      </c>
      <c r="O1647" s="2">
        <v>43</v>
      </c>
      <c r="P1647" s="2">
        <v>50</v>
      </c>
      <c r="Q1647" s="2">
        <v>93</v>
      </c>
      <c r="R1647" t="s">
        <v>5</v>
      </c>
      <c r="T1647">
        <v>1646</v>
      </c>
      <c r="U1647" s="2">
        <v>83</v>
      </c>
      <c r="V1647" s="2">
        <v>19</v>
      </c>
      <c r="W1647" s="2">
        <v>64</v>
      </c>
      <c r="X1647" t="s">
        <v>5</v>
      </c>
      <c r="AD1647">
        <v>1646</v>
      </c>
      <c r="AE1647">
        <v>5715</v>
      </c>
      <c r="AF1647">
        <f>COUNTIF(AG1647:AY1647,"&lt;&gt;")</f>
        <v>2</v>
      </c>
      <c r="AG1647">
        <v>15</v>
      </c>
      <c r="AH1647">
        <v>45</v>
      </c>
    </row>
    <row r="1648" spans="1:43" x14ac:dyDescent="0.2">
      <c r="A1648">
        <v>1647</v>
      </c>
      <c r="B1648" s="2">
        <v>85</v>
      </c>
      <c r="C1648" s="2">
        <v>90</v>
      </c>
      <c r="D1648" s="2">
        <v>7650</v>
      </c>
      <c r="E1648" t="s">
        <v>6</v>
      </c>
      <c r="H1648" s="2">
        <v>33</v>
      </c>
      <c r="I1648" s="2">
        <v>24</v>
      </c>
      <c r="J1648" s="2">
        <f t="shared" si="39"/>
        <v>1</v>
      </c>
      <c r="K1648">
        <v>9</v>
      </c>
      <c r="L1648" t="s">
        <v>6</v>
      </c>
      <c r="N1648">
        <v>1647</v>
      </c>
      <c r="O1648" s="2">
        <v>43</v>
      </c>
      <c r="P1648" s="2">
        <v>51</v>
      </c>
      <c r="Q1648" s="2">
        <v>94</v>
      </c>
      <c r="R1648" t="s">
        <v>5</v>
      </c>
      <c r="T1648">
        <v>1647</v>
      </c>
      <c r="U1648" s="2">
        <v>83</v>
      </c>
      <c r="V1648" s="2">
        <v>18</v>
      </c>
      <c r="W1648" s="2">
        <v>65</v>
      </c>
      <c r="X1648" t="s">
        <v>5</v>
      </c>
      <c r="AD1648">
        <v>1647</v>
      </c>
      <c r="AE1648">
        <v>5909</v>
      </c>
      <c r="AF1648">
        <f>COUNTIF(AG1648:AY1648,"&lt;&gt;")</f>
        <v>1</v>
      </c>
      <c r="AG1648">
        <v>19</v>
      </c>
    </row>
    <row r="1649" spans="1:43" x14ac:dyDescent="0.2">
      <c r="A1649">
        <v>1648</v>
      </c>
      <c r="B1649" s="2">
        <v>85</v>
      </c>
      <c r="C1649" s="2">
        <v>89</v>
      </c>
      <c r="D1649" s="2">
        <v>7565</v>
      </c>
      <c r="E1649" t="s">
        <v>6</v>
      </c>
      <c r="H1649" s="2">
        <v>34</v>
      </c>
      <c r="I1649" s="2">
        <v>24</v>
      </c>
      <c r="J1649" s="2">
        <f t="shared" si="39"/>
        <v>1</v>
      </c>
      <c r="K1649">
        <v>10</v>
      </c>
      <c r="L1649" t="s">
        <v>6</v>
      </c>
      <c r="N1649">
        <v>1648</v>
      </c>
      <c r="O1649" s="2">
        <v>43</v>
      </c>
      <c r="P1649" s="2">
        <v>52</v>
      </c>
      <c r="Q1649" s="2">
        <v>95</v>
      </c>
      <c r="R1649" t="s">
        <v>5</v>
      </c>
      <c r="T1649">
        <v>1648</v>
      </c>
      <c r="U1649" s="2">
        <v>83</v>
      </c>
      <c r="V1649" s="2">
        <v>17</v>
      </c>
      <c r="W1649" s="2">
        <v>66</v>
      </c>
      <c r="X1649" t="s">
        <v>5</v>
      </c>
      <c r="AD1649">
        <v>1648</v>
      </c>
      <c r="AE1649">
        <v>8680</v>
      </c>
      <c r="AF1649">
        <f>COUNTIF(AG1649:AY1649,"&lt;&gt;")</f>
        <v>6</v>
      </c>
      <c r="AG1649">
        <v>14</v>
      </c>
      <c r="AH1649">
        <v>28</v>
      </c>
      <c r="AI1649">
        <v>31</v>
      </c>
      <c r="AJ1649">
        <v>35</v>
      </c>
      <c r="AK1649">
        <v>56</v>
      </c>
      <c r="AL1649">
        <v>62</v>
      </c>
    </row>
    <row r="1650" spans="1:43" x14ac:dyDescent="0.2">
      <c r="A1650">
        <v>1649</v>
      </c>
      <c r="B1650" s="2">
        <v>85</v>
      </c>
      <c r="C1650" s="2">
        <v>88</v>
      </c>
      <c r="D1650" s="2">
        <v>7480</v>
      </c>
      <c r="E1650" t="s">
        <v>6</v>
      </c>
      <c r="H1650" s="2">
        <v>35</v>
      </c>
      <c r="I1650" s="2">
        <v>24</v>
      </c>
      <c r="J1650" s="2">
        <f t="shared" si="39"/>
        <v>1</v>
      </c>
      <c r="K1650">
        <v>11</v>
      </c>
      <c r="L1650" t="s">
        <v>6</v>
      </c>
      <c r="N1650">
        <v>1649</v>
      </c>
      <c r="O1650" s="2">
        <v>43</v>
      </c>
      <c r="P1650" s="2">
        <v>53</v>
      </c>
      <c r="Q1650" s="2">
        <v>96</v>
      </c>
      <c r="R1650" t="s">
        <v>5</v>
      </c>
      <c r="T1650">
        <v>1649</v>
      </c>
      <c r="U1650" s="2">
        <v>83</v>
      </c>
      <c r="V1650" s="2">
        <v>16</v>
      </c>
      <c r="W1650" s="2">
        <v>67</v>
      </c>
      <c r="X1650" t="s">
        <v>5</v>
      </c>
      <c r="AD1650">
        <v>1649</v>
      </c>
      <c r="AE1650">
        <v>9082</v>
      </c>
      <c r="AF1650">
        <f>COUNTIF(AG1650:AY1650,"&lt;&gt;")</f>
        <v>2</v>
      </c>
      <c r="AG1650">
        <v>19</v>
      </c>
      <c r="AH1650">
        <v>38</v>
      </c>
    </row>
    <row r="1651" spans="1:43" x14ac:dyDescent="0.2">
      <c r="A1651">
        <v>1650</v>
      </c>
      <c r="B1651" s="2">
        <v>85</v>
      </c>
      <c r="C1651" s="2">
        <v>87</v>
      </c>
      <c r="D1651" s="2">
        <v>7395</v>
      </c>
      <c r="E1651" t="s">
        <v>6</v>
      </c>
      <c r="H1651" s="2">
        <v>36</v>
      </c>
      <c r="I1651" s="2">
        <v>24</v>
      </c>
      <c r="J1651" s="2">
        <f t="shared" si="39"/>
        <v>1</v>
      </c>
      <c r="K1651">
        <v>12</v>
      </c>
      <c r="L1651" t="s">
        <v>6</v>
      </c>
      <c r="N1651">
        <v>1650</v>
      </c>
      <c r="O1651" s="2">
        <v>43</v>
      </c>
      <c r="P1651" s="2">
        <v>54</v>
      </c>
      <c r="Q1651" s="2">
        <v>97</v>
      </c>
      <c r="R1651" t="s">
        <v>5</v>
      </c>
      <c r="T1651">
        <v>1650</v>
      </c>
      <c r="U1651" s="2">
        <v>83</v>
      </c>
      <c r="V1651" s="2">
        <v>15</v>
      </c>
      <c r="W1651" s="2">
        <v>68</v>
      </c>
      <c r="X1651" t="s">
        <v>5</v>
      </c>
      <c r="AD1651">
        <v>1650</v>
      </c>
      <c r="AE1651">
        <v>7943</v>
      </c>
      <c r="AF1651">
        <f>COUNTIF(AG1651:AY1651,"&lt;&gt;")</f>
        <v>2</v>
      </c>
      <c r="AG1651">
        <v>13</v>
      </c>
      <c r="AH1651">
        <v>47</v>
      </c>
    </row>
    <row r="1652" spans="1:43" x14ac:dyDescent="0.2">
      <c r="A1652">
        <v>1651</v>
      </c>
      <c r="B1652" s="2">
        <v>85</v>
      </c>
      <c r="C1652" s="2">
        <v>86</v>
      </c>
      <c r="D1652" s="2">
        <v>7310</v>
      </c>
      <c r="E1652" t="s">
        <v>6</v>
      </c>
      <c r="H1652" s="2">
        <v>37</v>
      </c>
      <c r="I1652" s="2">
        <v>24</v>
      </c>
      <c r="J1652" s="2">
        <f t="shared" si="39"/>
        <v>1</v>
      </c>
      <c r="K1652">
        <v>13</v>
      </c>
      <c r="L1652" t="s">
        <v>6</v>
      </c>
      <c r="N1652">
        <v>1651</v>
      </c>
      <c r="O1652" s="2">
        <v>43</v>
      </c>
      <c r="P1652" s="2">
        <v>55</v>
      </c>
      <c r="Q1652" s="2">
        <v>98</v>
      </c>
      <c r="R1652" t="s">
        <v>5</v>
      </c>
      <c r="T1652">
        <v>1651</v>
      </c>
      <c r="U1652" s="2">
        <v>83</v>
      </c>
      <c r="V1652" s="2">
        <v>14</v>
      </c>
      <c r="W1652" s="2">
        <v>69</v>
      </c>
      <c r="X1652" t="s">
        <v>5</v>
      </c>
      <c r="AD1652">
        <v>1651</v>
      </c>
      <c r="AE1652">
        <v>5928</v>
      </c>
      <c r="AF1652">
        <f>COUNTIF(AG1652:AY1652,"&lt;&gt;")</f>
        <v>11</v>
      </c>
      <c r="AG1652">
        <v>12</v>
      </c>
      <c r="AH1652">
        <v>13</v>
      </c>
      <c r="AI1652">
        <v>19</v>
      </c>
      <c r="AJ1652">
        <v>24</v>
      </c>
      <c r="AK1652">
        <v>26</v>
      </c>
      <c r="AL1652">
        <v>38</v>
      </c>
      <c r="AM1652">
        <v>39</v>
      </c>
      <c r="AN1652">
        <v>52</v>
      </c>
      <c r="AO1652">
        <v>57</v>
      </c>
      <c r="AP1652">
        <v>76</v>
      </c>
      <c r="AQ1652">
        <v>78</v>
      </c>
    </row>
    <row r="1653" spans="1:43" x14ac:dyDescent="0.2">
      <c r="A1653">
        <v>1652</v>
      </c>
      <c r="B1653" s="2">
        <v>85</v>
      </c>
      <c r="C1653" s="2">
        <v>85</v>
      </c>
      <c r="D1653" s="2">
        <v>7225</v>
      </c>
      <c r="E1653" t="s">
        <v>6</v>
      </c>
      <c r="H1653" s="2">
        <v>38</v>
      </c>
      <c r="I1653" s="2">
        <v>24</v>
      </c>
      <c r="J1653" s="2">
        <f t="shared" si="39"/>
        <v>0.99999999999999989</v>
      </c>
      <c r="K1653">
        <v>14</v>
      </c>
      <c r="L1653" t="s">
        <v>6</v>
      </c>
      <c r="N1653">
        <v>1652</v>
      </c>
      <c r="O1653" s="2">
        <v>43</v>
      </c>
      <c r="P1653" s="2">
        <v>56</v>
      </c>
      <c r="Q1653" s="2">
        <v>99</v>
      </c>
      <c r="R1653" t="s">
        <v>5</v>
      </c>
      <c r="T1653">
        <v>1652</v>
      </c>
      <c r="U1653" s="2">
        <v>83</v>
      </c>
      <c r="V1653" s="2">
        <v>13</v>
      </c>
      <c r="W1653" s="2">
        <v>70</v>
      </c>
      <c r="X1653" t="s">
        <v>5</v>
      </c>
      <c r="AD1653">
        <v>1652</v>
      </c>
      <c r="AE1653">
        <v>6453</v>
      </c>
      <c r="AF1653">
        <f>COUNTIF(AG1653:AY1653,"&lt;&gt;")</f>
        <v>1</v>
      </c>
      <c r="AG1653">
        <v>27</v>
      </c>
    </row>
    <row r="1654" spans="1:43" x14ac:dyDescent="0.2">
      <c r="A1654">
        <v>1653</v>
      </c>
      <c r="B1654" s="2">
        <v>85</v>
      </c>
      <c r="C1654" s="2">
        <v>84</v>
      </c>
      <c r="D1654" s="2">
        <v>7140</v>
      </c>
      <c r="E1654" t="s">
        <v>6</v>
      </c>
      <c r="H1654" s="2">
        <v>39</v>
      </c>
      <c r="I1654" s="2">
        <v>24</v>
      </c>
      <c r="J1654" s="2">
        <f t="shared" si="39"/>
        <v>1</v>
      </c>
      <c r="K1654">
        <v>15</v>
      </c>
      <c r="L1654" t="s">
        <v>6</v>
      </c>
      <c r="N1654">
        <v>1653</v>
      </c>
      <c r="O1654" s="2">
        <v>43</v>
      </c>
      <c r="P1654" s="2">
        <v>57</v>
      </c>
      <c r="Q1654" s="2">
        <v>100</v>
      </c>
      <c r="R1654" t="s">
        <v>5</v>
      </c>
      <c r="T1654">
        <v>1653</v>
      </c>
      <c r="U1654" s="2">
        <v>83</v>
      </c>
      <c r="V1654" s="2">
        <v>12</v>
      </c>
      <c r="W1654" s="2">
        <v>71</v>
      </c>
      <c r="X1654" t="s">
        <v>5</v>
      </c>
      <c r="AD1654">
        <v>1653</v>
      </c>
      <c r="AE1654">
        <v>3772</v>
      </c>
      <c r="AF1654">
        <f>COUNTIF(AG1654:AY1654,"&lt;&gt;")</f>
        <v>5</v>
      </c>
      <c r="AG1654">
        <v>23</v>
      </c>
      <c r="AH1654">
        <v>41</v>
      </c>
      <c r="AI1654">
        <v>46</v>
      </c>
      <c r="AJ1654">
        <v>82</v>
      </c>
      <c r="AK1654">
        <v>92</v>
      </c>
    </row>
    <row r="1655" spans="1:43" x14ac:dyDescent="0.2">
      <c r="A1655">
        <v>1654</v>
      </c>
      <c r="B1655" s="2">
        <v>85</v>
      </c>
      <c r="C1655" s="2">
        <v>83</v>
      </c>
      <c r="D1655" s="2">
        <v>7055</v>
      </c>
      <c r="E1655" t="s">
        <v>6</v>
      </c>
      <c r="H1655" s="2">
        <v>40</v>
      </c>
      <c r="I1655" s="2">
        <v>24</v>
      </c>
      <c r="J1655" s="2">
        <f t="shared" si="39"/>
        <v>1</v>
      </c>
      <c r="K1655">
        <v>16</v>
      </c>
      <c r="L1655" t="s">
        <v>6</v>
      </c>
      <c r="N1655">
        <v>1654</v>
      </c>
      <c r="O1655" s="2">
        <v>42</v>
      </c>
      <c r="P1655" s="2">
        <v>1</v>
      </c>
      <c r="Q1655" s="2">
        <v>43</v>
      </c>
      <c r="R1655" t="s">
        <v>5</v>
      </c>
      <c r="T1655">
        <v>1654</v>
      </c>
      <c r="U1655" s="2">
        <v>83</v>
      </c>
      <c r="V1655" s="2">
        <v>11</v>
      </c>
      <c r="W1655" s="2">
        <v>72</v>
      </c>
      <c r="X1655" t="s">
        <v>5</v>
      </c>
      <c r="AD1655">
        <v>1654</v>
      </c>
      <c r="AE1655">
        <v>2985</v>
      </c>
      <c r="AF1655">
        <f>COUNTIF(AG1655:AY1655,"&lt;&gt;")</f>
        <v>1</v>
      </c>
      <c r="AG1655">
        <v>15</v>
      </c>
    </row>
    <row r="1656" spans="1:43" x14ac:dyDescent="0.2">
      <c r="A1656">
        <v>1655</v>
      </c>
      <c r="B1656" s="2">
        <v>85</v>
      </c>
      <c r="C1656" s="2">
        <v>82</v>
      </c>
      <c r="D1656" s="2">
        <v>6970</v>
      </c>
      <c r="E1656" t="s">
        <v>6</v>
      </c>
      <c r="H1656" s="2">
        <v>41</v>
      </c>
      <c r="I1656" s="2">
        <v>24</v>
      </c>
      <c r="J1656" s="2">
        <f t="shared" si="39"/>
        <v>0.99999999999999989</v>
      </c>
      <c r="K1656">
        <v>17</v>
      </c>
      <c r="L1656" t="s">
        <v>6</v>
      </c>
      <c r="N1656">
        <v>1655</v>
      </c>
      <c r="O1656" s="2">
        <v>42</v>
      </c>
      <c r="P1656" s="2">
        <v>2</v>
      </c>
      <c r="Q1656" s="2">
        <v>44</v>
      </c>
      <c r="R1656" t="s">
        <v>5</v>
      </c>
      <c r="T1656">
        <v>1655</v>
      </c>
      <c r="U1656" s="2">
        <v>83</v>
      </c>
      <c r="V1656" s="2">
        <v>10</v>
      </c>
      <c r="W1656" s="2">
        <v>73</v>
      </c>
      <c r="X1656" t="s">
        <v>5</v>
      </c>
      <c r="AD1656">
        <v>1655</v>
      </c>
      <c r="AE1656">
        <v>7514</v>
      </c>
      <c r="AF1656">
        <f>COUNTIF(AG1656:AY1656,"&lt;&gt;")</f>
        <v>4</v>
      </c>
      <c r="AG1656">
        <v>13</v>
      </c>
      <c r="AH1656">
        <v>17</v>
      </c>
      <c r="AI1656">
        <v>26</v>
      </c>
      <c r="AJ1656">
        <v>34</v>
      </c>
    </row>
    <row r="1657" spans="1:43" x14ac:dyDescent="0.2">
      <c r="A1657">
        <v>1656</v>
      </c>
      <c r="B1657" s="2">
        <v>85</v>
      </c>
      <c r="C1657" s="2">
        <v>81</v>
      </c>
      <c r="D1657" s="2">
        <v>6885</v>
      </c>
      <c r="E1657" t="s">
        <v>6</v>
      </c>
      <c r="H1657" s="2">
        <v>42</v>
      </c>
      <c r="I1657" s="2">
        <v>24</v>
      </c>
      <c r="J1657" s="2">
        <f t="shared" si="39"/>
        <v>1</v>
      </c>
      <c r="K1657">
        <v>18</v>
      </c>
      <c r="L1657" t="s">
        <v>6</v>
      </c>
      <c r="N1657">
        <v>1656</v>
      </c>
      <c r="O1657" s="2">
        <v>42</v>
      </c>
      <c r="P1657" s="2">
        <v>3</v>
      </c>
      <c r="Q1657" s="2">
        <v>45</v>
      </c>
      <c r="R1657" t="s">
        <v>5</v>
      </c>
      <c r="T1657">
        <v>1656</v>
      </c>
      <c r="U1657" s="2">
        <v>83</v>
      </c>
      <c r="V1657" s="2">
        <v>9</v>
      </c>
      <c r="W1657" s="2">
        <v>74</v>
      </c>
      <c r="X1657" t="s">
        <v>5</v>
      </c>
      <c r="AD1657">
        <v>1656</v>
      </c>
      <c r="AE1657">
        <v>9779</v>
      </c>
      <c r="AF1657">
        <f>COUNTIF(AG1657:AY1657,"&lt;&gt;")</f>
        <v>1</v>
      </c>
      <c r="AG1657">
        <v>77</v>
      </c>
    </row>
    <row r="1658" spans="1:43" x14ac:dyDescent="0.2">
      <c r="A1658">
        <v>1657</v>
      </c>
      <c r="B1658" s="2">
        <v>85</v>
      </c>
      <c r="C1658" s="2">
        <v>80</v>
      </c>
      <c r="D1658" s="2">
        <v>6800</v>
      </c>
      <c r="E1658" t="s">
        <v>6</v>
      </c>
      <c r="H1658" s="2">
        <v>43</v>
      </c>
      <c r="I1658" s="2">
        <v>24</v>
      </c>
      <c r="J1658" s="2">
        <f t="shared" si="39"/>
        <v>1</v>
      </c>
      <c r="K1658">
        <v>19</v>
      </c>
      <c r="L1658" t="s">
        <v>6</v>
      </c>
      <c r="N1658">
        <v>1657</v>
      </c>
      <c r="O1658" s="2">
        <v>42</v>
      </c>
      <c r="P1658" s="2">
        <v>4</v>
      </c>
      <c r="Q1658" s="2">
        <v>46</v>
      </c>
      <c r="R1658" t="s">
        <v>5</v>
      </c>
      <c r="T1658">
        <v>1657</v>
      </c>
      <c r="U1658" s="2">
        <v>83</v>
      </c>
      <c r="V1658" s="2">
        <v>8</v>
      </c>
      <c r="W1658" s="2">
        <v>75</v>
      </c>
      <c r="X1658" t="s">
        <v>5</v>
      </c>
      <c r="AD1658">
        <v>1657</v>
      </c>
      <c r="AE1658">
        <v>5617</v>
      </c>
      <c r="AF1658">
        <f>COUNTIF(AG1658:AY1658,"&lt;&gt;")</f>
        <v>1</v>
      </c>
      <c r="AG1658">
        <v>41</v>
      </c>
    </row>
    <row r="1659" spans="1:43" x14ac:dyDescent="0.2">
      <c r="A1659">
        <v>1658</v>
      </c>
      <c r="B1659" s="2">
        <v>85</v>
      </c>
      <c r="C1659" s="2">
        <v>79</v>
      </c>
      <c r="D1659" s="2">
        <v>6715</v>
      </c>
      <c r="E1659" t="s">
        <v>6</v>
      </c>
      <c r="H1659" s="2">
        <v>44</v>
      </c>
      <c r="I1659" s="2">
        <v>24</v>
      </c>
      <c r="J1659" s="2">
        <f t="shared" si="39"/>
        <v>0.99999999999999989</v>
      </c>
      <c r="K1659">
        <v>20</v>
      </c>
      <c r="L1659" t="s">
        <v>6</v>
      </c>
      <c r="N1659">
        <v>1658</v>
      </c>
      <c r="O1659" s="2">
        <v>42</v>
      </c>
      <c r="P1659" s="2">
        <v>5</v>
      </c>
      <c r="Q1659" s="2">
        <v>47</v>
      </c>
      <c r="R1659" t="s">
        <v>5</v>
      </c>
      <c r="T1659">
        <v>1658</v>
      </c>
      <c r="U1659" s="2">
        <v>83</v>
      </c>
      <c r="V1659" s="2">
        <v>7</v>
      </c>
      <c r="W1659" s="2">
        <v>76</v>
      </c>
      <c r="X1659" t="s">
        <v>5</v>
      </c>
      <c r="AD1659">
        <v>1658</v>
      </c>
      <c r="AE1659">
        <v>4298</v>
      </c>
      <c r="AF1659">
        <f>COUNTIF(AG1659:AY1659,"&lt;&gt;")</f>
        <v>1</v>
      </c>
      <c r="AG1659">
        <v>14</v>
      </c>
    </row>
    <row r="1660" spans="1:43" x14ac:dyDescent="0.2">
      <c r="A1660">
        <v>1659</v>
      </c>
      <c r="B1660" s="2">
        <v>85</v>
      </c>
      <c r="C1660" s="2">
        <v>78</v>
      </c>
      <c r="D1660" s="2">
        <v>6630</v>
      </c>
      <c r="E1660" t="s">
        <v>6</v>
      </c>
      <c r="H1660" s="2">
        <v>45</v>
      </c>
      <c r="I1660" s="2">
        <v>24</v>
      </c>
      <c r="J1660" s="2">
        <f t="shared" si="39"/>
        <v>1</v>
      </c>
      <c r="K1660">
        <v>21</v>
      </c>
      <c r="L1660" t="s">
        <v>6</v>
      </c>
      <c r="N1660">
        <v>1659</v>
      </c>
      <c r="O1660" s="2">
        <v>42</v>
      </c>
      <c r="P1660" s="2">
        <v>6</v>
      </c>
      <c r="Q1660" s="2">
        <v>48</v>
      </c>
      <c r="R1660" t="s">
        <v>5</v>
      </c>
      <c r="T1660">
        <v>1659</v>
      </c>
      <c r="U1660" s="2">
        <v>83</v>
      </c>
      <c r="V1660" s="2">
        <v>6</v>
      </c>
      <c r="W1660" s="2">
        <v>77</v>
      </c>
      <c r="X1660" t="s">
        <v>5</v>
      </c>
      <c r="AD1660">
        <v>1659</v>
      </c>
      <c r="AE1660">
        <v>9695</v>
      </c>
      <c r="AF1660">
        <f>COUNTIF(AG1660:AY1660,"&lt;&gt;")</f>
        <v>1</v>
      </c>
      <c r="AG1660">
        <v>35</v>
      </c>
    </row>
    <row r="1661" spans="1:43" x14ac:dyDescent="0.2">
      <c r="A1661">
        <v>1660</v>
      </c>
      <c r="B1661" s="2">
        <v>85</v>
      </c>
      <c r="C1661" s="2">
        <v>77</v>
      </c>
      <c r="D1661" s="2">
        <v>6545</v>
      </c>
      <c r="E1661" t="s">
        <v>6</v>
      </c>
      <c r="H1661" s="2">
        <v>46</v>
      </c>
      <c r="I1661" s="2">
        <v>24</v>
      </c>
      <c r="J1661" s="2">
        <f t="shared" si="39"/>
        <v>1</v>
      </c>
      <c r="K1661">
        <v>22</v>
      </c>
      <c r="L1661" t="s">
        <v>6</v>
      </c>
      <c r="N1661">
        <v>1660</v>
      </c>
      <c r="O1661" s="2">
        <v>42</v>
      </c>
      <c r="P1661" s="2">
        <v>7</v>
      </c>
      <c r="Q1661" s="2">
        <v>49</v>
      </c>
      <c r="R1661" t="s">
        <v>5</v>
      </c>
      <c r="T1661">
        <v>1660</v>
      </c>
      <c r="U1661" s="2">
        <v>83</v>
      </c>
      <c r="V1661" s="2">
        <v>5</v>
      </c>
      <c r="W1661" s="2">
        <v>78</v>
      </c>
      <c r="X1661" t="s">
        <v>5</v>
      </c>
      <c r="AD1661">
        <v>1660</v>
      </c>
      <c r="AE1661">
        <v>7611</v>
      </c>
      <c r="AF1661">
        <f>COUNTIF(AG1661:AY1661,"&lt;&gt;")</f>
        <v>2</v>
      </c>
      <c r="AG1661">
        <v>43</v>
      </c>
      <c r="AH1661">
        <v>59</v>
      </c>
    </row>
    <row r="1662" spans="1:43" x14ac:dyDescent="0.2">
      <c r="A1662">
        <v>1661</v>
      </c>
      <c r="B1662" s="2">
        <v>85</v>
      </c>
      <c r="C1662" s="2">
        <v>76</v>
      </c>
      <c r="D1662" s="2">
        <v>6460</v>
      </c>
      <c r="E1662" t="s">
        <v>6</v>
      </c>
      <c r="H1662" s="2">
        <v>47</v>
      </c>
      <c r="I1662" s="2">
        <v>24</v>
      </c>
      <c r="J1662" s="2">
        <f t="shared" si="39"/>
        <v>0.99999999999999989</v>
      </c>
      <c r="K1662">
        <v>23</v>
      </c>
      <c r="L1662" t="s">
        <v>6</v>
      </c>
      <c r="N1662">
        <v>1661</v>
      </c>
      <c r="O1662" s="2">
        <v>42</v>
      </c>
      <c r="P1662" s="2">
        <v>8</v>
      </c>
      <c r="Q1662" s="2">
        <v>50</v>
      </c>
      <c r="R1662" t="s">
        <v>5</v>
      </c>
      <c r="T1662">
        <v>1661</v>
      </c>
      <c r="U1662" s="2">
        <v>83</v>
      </c>
      <c r="V1662" s="2">
        <v>4</v>
      </c>
      <c r="W1662" s="2">
        <v>79</v>
      </c>
      <c r="X1662" t="s">
        <v>5</v>
      </c>
      <c r="AD1662">
        <v>1661</v>
      </c>
      <c r="AE1662">
        <v>3366</v>
      </c>
      <c r="AF1662">
        <f>COUNTIF(AG1662:AY1662,"&lt;&gt;")</f>
        <v>8</v>
      </c>
      <c r="AG1662">
        <v>17</v>
      </c>
      <c r="AH1662">
        <v>18</v>
      </c>
      <c r="AI1662">
        <v>22</v>
      </c>
      <c r="AJ1662">
        <v>33</v>
      </c>
      <c r="AK1662">
        <v>34</v>
      </c>
      <c r="AL1662">
        <v>51</v>
      </c>
      <c r="AM1662">
        <v>66</v>
      </c>
      <c r="AN1662">
        <v>99</v>
      </c>
    </row>
    <row r="1663" spans="1:43" x14ac:dyDescent="0.2">
      <c r="A1663">
        <v>1662</v>
      </c>
      <c r="B1663" s="2">
        <v>85</v>
      </c>
      <c r="C1663" s="2">
        <v>75</v>
      </c>
      <c r="D1663" s="2">
        <v>6375</v>
      </c>
      <c r="E1663" t="s">
        <v>6</v>
      </c>
      <c r="H1663" s="2">
        <v>50</v>
      </c>
      <c r="I1663" s="2">
        <v>25</v>
      </c>
      <c r="J1663" s="2">
        <f t="shared" si="39"/>
        <v>2</v>
      </c>
      <c r="K1663">
        <v>0</v>
      </c>
      <c r="L1663" t="s">
        <v>6</v>
      </c>
      <c r="N1663">
        <v>1662</v>
      </c>
      <c r="O1663" s="2">
        <v>42</v>
      </c>
      <c r="P1663" s="2">
        <v>9</v>
      </c>
      <c r="Q1663" s="2">
        <v>51</v>
      </c>
      <c r="R1663" t="s">
        <v>5</v>
      </c>
      <c r="T1663">
        <v>1662</v>
      </c>
      <c r="U1663" s="2">
        <v>83</v>
      </c>
      <c r="V1663" s="2">
        <v>3</v>
      </c>
      <c r="W1663" s="2">
        <v>80</v>
      </c>
      <c r="X1663" t="s">
        <v>5</v>
      </c>
      <c r="AD1663">
        <v>1662</v>
      </c>
      <c r="AE1663">
        <v>7598</v>
      </c>
      <c r="AF1663">
        <f>COUNTIF(AG1663:AY1663,"&lt;&gt;")</f>
        <v>2</v>
      </c>
      <c r="AG1663">
        <v>29</v>
      </c>
      <c r="AH1663">
        <v>58</v>
      </c>
    </row>
    <row r="1664" spans="1:43" x14ac:dyDescent="0.2">
      <c r="A1664">
        <v>1663</v>
      </c>
      <c r="B1664" s="2">
        <v>85</v>
      </c>
      <c r="C1664" s="2">
        <v>74</v>
      </c>
      <c r="D1664" s="2">
        <v>6290</v>
      </c>
      <c r="E1664" t="s">
        <v>6</v>
      </c>
      <c r="H1664" s="2">
        <v>51</v>
      </c>
      <c r="I1664" s="2">
        <v>25</v>
      </c>
      <c r="J1664" s="2">
        <f t="shared" si="39"/>
        <v>2</v>
      </c>
      <c r="K1664">
        <v>1</v>
      </c>
      <c r="L1664" t="s">
        <v>6</v>
      </c>
      <c r="N1664">
        <v>1663</v>
      </c>
      <c r="O1664" s="2">
        <v>42</v>
      </c>
      <c r="P1664" s="2">
        <v>10</v>
      </c>
      <c r="Q1664" s="2">
        <v>52</v>
      </c>
      <c r="R1664" t="s">
        <v>5</v>
      </c>
      <c r="T1664">
        <v>1663</v>
      </c>
      <c r="U1664" s="2">
        <v>83</v>
      </c>
      <c r="V1664" s="2">
        <v>2</v>
      </c>
      <c r="W1664" s="2">
        <v>81</v>
      </c>
      <c r="X1664" t="s">
        <v>5</v>
      </c>
      <c r="AD1664">
        <v>1663</v>
      </c>
      <c r="AE1664">
        <v>8517</v>
      </c>
      <c r="AF1664">
        <f>COUNTIF(AG1664:AY1664,"&lt;&gt;")</f>
        <v>2</v>
      </c>
      <c r="AG1664">
        <v>17</v>
      </c>
      <c r="AH1664">
        <v>51</v>
      </c>
    </row>
    <row r="1665" spans="1:42" x14ac:dyDescent="0.2">
      <c r="A1665">
        <v>1664</v>
      </c>
      <c r="B1665" s="2">
        <v>85</v>
      </c>
      <c r="C1665" s="2">
        <v>73</v>
      </c>
      <c r="D1665" s="2">
        <v>6205</v>
      </c>
      <c r="E1665" t="s">
        <v>6</v>
      </c>
      <c r="H1665" s="2">
        <v>52</v>
      </c>
      <c r="I1665" s="2">
        <v>25</v>
      </c>
      <c r="J1665" s="2">
        <f t="shared" si="39"/>
        <v>2</v>
      </c>
      <c r="K1665">
        <v>2</v>
      </c>
      <c r="L1665" t="s">
        <v>6</v>
      </c>
      <c r="N1665">
        <v>1664</v>
      </c>
      <c r="O1665" s="2">
        <v>42</v>
      </c>
      <c r="P1665" s="2">
        <v>11</v>
      </c>
      <c r="Q1665" s="2">
        <v>53</v>
      </c>
      <c r="R1665" t="s">
        <v>5</v>
      </c>
      <c r="T1665">
        <v>1664</v>
      </c>
      <c r="U1665" s="2">
        <v>83</v>
      </c>
      <c r="V1665" s="2">
        <v>1</v>
      </c>
      <c r="W1665" s="2">
        <v>82</v>
      </c>
      <c r="X1665" t="s">
        <v>5</v>
      </c>
      <c r="AD1665">
        <v>1664</v>
      </c>
      <c r="AE1665">
        <v>3906</v>
      </c>
      <c r="AF1665">
        <f>COUNTIF(AG1665:AY1665,"&lt;&gt;")</f>
        <v>8</v>
      </c>
      <c r="AG1665">
        <v>14</v>
      </c>
      <c r="AH1665">
        <v>18</v>
      </c>
      <c r="AI1665">
        <v>21</v>
      </c>
      <c r="AJ1665">
        <v>31</v>
      </c>
      <c r="AK1665">
        <v>42</v>
      </c>
      <c r="AL1665">
        <v>62</v>
      </c>
      <c r="AM1665">
        <v>63</v>
      </c>
      <c r="AN1665">
        <v>93</v>
      </c>
    </row>
    <row r="1666" spans="1:42" x14ac:dyDescent="0.2">
      <c r="A1666">
        <v>1665</v>
      </c>
      <c r="B1666" s="2">
        <v>85</v>
      </c>
      <c r="C1666" s="2">
        <v>72</v>
      </c>
      <c r="D1666" s="2">
        <v>6120</v>
      </c>
      <c r="E1666" t="s">
        <v>6</v>
      </c>
      <c r="H1666" s="2">
        <v>53</v>
      </c>
      <c r="I1666" s="2">
        <v>25</v>
      </c>
      <c r="J1666" s="2">
        <f t="shared" ref="J1666:J1729" si="40">(H1666/I1666)-(K1666/I1666)</f>
        <v>2</v>
      </c>
      <c r="K1666">
        <v>3</v>
      </c>
      <c r="L1666" t="s">
        <v>6</v>
      </c>
      <c r="N1666">
        <v>1665</v>
      </c>
      <c r="O1666" s="2">
        <v>42</v>
      </c>
      <c r="P1666" s="2">
        <v>12</v>
      </c>
      <c r="Q1666" s="2">
        <v>54</v>
      </c>
      <c r="R1666" t="s">
        <v>5</v>
      </c>
      <c r="T1666">
        <v>1665</v>
      </c>
      <c r="U1666" s="2">
        <v>83</v>
      </c>
      <c r="V1666" s="2">
        <v>0</v>
      </c>
      <c r="W1666" s="2">
        <v>83</v>
      </c>
      <c r="X1666" t="s">
        <v>5</v>
      </c>
      <c r="AD1666">
        <v>1665</v>
      </c>
      <c r="AE1666">
        <v>8043</v>
      </c>
      <c r="AF1666">
        <f>COUNTIF(AG1666:AY1666,"&lt;&gt;")</f>
        <v>1</v>
      </c>
      <c r="AG1666">
        <v>21</v>
      </c>
    </row>
    <row r="1667" spans="1:42" x14ac:dyDescent="0.2">
      <c r="A1667">
        <v>1666</v>
      </c>
      <c r="B1667" s="2">
        <v>85</v>
      </c>
      <c r="C1667" s="2">
        <v>71</v>
      </c>
      <c r="D1667" s="2">
        <v>6035</v>
      </c>
      <c r="E1667" t="s">
        <v>6</v>
      </c>
      <c r="H1667" s="2">
        <v>54</v>
      </c>
      <c r="I1667" s="2">
        <v>25</v>
      </c>
      <c r="J1667" s="2">
        <f t="shared" si="40"/>
        <v>2</v>
      </c>
      <c r="K1667">
        <v>4</v>
      </c>
      <c r="L1667" t="s">
        <v>6</v>
      </c>
      <c r="N1667">
        <v>1666</v>
      </c>
      <c r="O1667" s="2">
        <v>42</v>
      </c>
      <c r="P1667" s="2">
        <v>13</v>
      </c>
      <c r="Q1667" s="2">
        <v>55</v>
      </c>
      <c r="R1667" t="s">
        <v>5</v>
      </c>
      <c r="T1667">
        <v>1666</v>
      </c>
      <c r="U1667" s="2">
        <v>82</v>
      </c>
      <c r="V1667" s="2">
        <v>82</v>
      </c>
      <c r="W1667" s="2">
        <v>0</v>
      </c>
      <c r="X1667" t="s">
        <v>5</v>
      </c>
      <c r="AD1667">
        <v>1666</v>
      </c>
      <c r="AE1667">
        <v>2150</v>
      </c>
      <c r="AF1667">
        <f>COUNTIF(AG1667:AY1667,"&lt;&gt;")</f>
        <v>3</v>
      </c>
      <c r="AG1667">
        <v>25</v>
      </c>
      <c r="AH1667">
        <v>43</v>
      </c>
      <c r="AI1667">
        <v>86</v>
      </c>
    </row>
    <row r="1668" spans="1:42" x14ac:dyDescent="0.2">
      <c r="A1668">
        <v>1667</v>
      </c>
      <c r="B1668" s="2">
        <v>85</v>
      </c>
      <c r="C1668" s="2">
        <v>70</v>
      </c>
      <c r="D1668" s="2">
        <v>5950</v>
      </c>
      <c r="E1668" t="s">
        <v>6</v>
      </c>
      <c r="H1668" s="2">
        <v>55</v>
      </c>
      <c r="I1668" s="2">
        <v>25</v>
      </c>
      <c r="J1668" s="2">
        <f t="shared" si="40"/>
        <v>2</v>
      </c>
      <c r="K1668">
        <v>5</v>
      </c>
      <c r="L1668" t="s">
        <v>6</v>
      </c>
      <c r="N1668">
        <v>1667</v>
      </c>
      <c r="O1668" s="2">
        <v>42</v>
      </c>
      <c r="P1668" s="2">
        <v>14</v>
      </c>
      <c r="Q1668" s="2">
        <v>56</v>
      </c>
      <c r="R1668" t="s">
        <v>5</v>
      </c>
      <c r="T1668">
        <v>1667</v>
      </c>
      <c r="U1668" s="2">
        <v>82</v>
      </c>
      <c r="V1668" s="2">
        <v>81</v>
      </c>
      <c r="W1668" s="2">
        <v>1</v>
      </c>
      <c r="X1668" t="s">
        <v>5</v>
      </c>
      <c r="AD1668">
        <v>1667</v>
      </c>
      <c r="AE1668">
        <v>7479</v>
      </c>
      <c r="AF1668">
        <f>COUNTIF(AG1668:AY1668,"&lt;&gt;")</f>
        <v>1</v>
      </c>
      <c r="AG1668">
        <v>27</v>
      </c>
    </row>
    <row r="1669" spans="1:42" x14ac:dyDescent="0.2">
      <c r="A1669">
        <v>1668</v>
      </c>
      <c r="B1669" s="2">
        <v>85</v>
      </c>
      <c r="C1669" s="2">
        <v>69</v>
      </c>
      <c r="D1669" s="2">
        <v>5865</v>
      </c>
      <c r="E1669" t="s">
        <v>6</v>
      </c>
      <c r="H1669" s="2">
        <v>56</v>
      </c>
      <c r="I1669" s="2">
        <v>25</v>
      </c>
      <c r="J1669" s="2">
        <f t="shared" si="40"/>
        <v>2</v>
      </c>
      <c r="K1669">
        <v>6</v>
      </c>
      <c r="L1669" t="s">
        <v>6</v>
      </c>
      <c r="N1669">
        <v>1668</v>
      </c>
      <c r="O1669" s="2">
        <v>42</v>
      </c>
      <c r="P1669" s="2">
        <v>15</v>
      </c>
      <c r="Q1669" s="2">
        <v>57</v>
      </c>
      <c r="R1669" t="s">
        <v>5</v>
      </c>
      <c r="T1669">
        <v>1668</v>
      </c>
      <c r="U1669" s="2">
        <v>82</v>
      </c>
      <c r="V1669" s="2">
        <v>80</v>
      </c>
      <c r="W1669" s="2">
        <v>2</v>
      </c>
      <c r="X1669" t="s">
        <v>5</v>
      </c>
      <c r="AD1669">
        <v>1668</v>
      </c>
      <c r="AE1669">
        <v>1938</v>
      </c>
      <c r="AF1669">
        <f>COUNTIF(AG1669:AY1669,"&lt;&gt;")</f>
        <v>6</v>
      </c>
      <c r="AG1669">
        <v>17</v>
      </c>
      <c r="AH1669">
        <v>19</v>
      </c>
      <c r="AI1669">
        <v>34</v>
      </c>
      <c r="AJ1669">
        <v>38</v>
      </c>
      <c r="AK1669">
        <v>51</v>
      </c>
      <c r="AL1669">
        <v>57</v>
      </c>
    </row>
    <row r="1670" spans="1:42" x14ac:dyDescent="0.2">
      <c r="A1670">
        <v>1669</v>
      </c>
      <c r="B1670" s="2">
        <v>85</v>
      </c>
      <c r="C1670" s="2">
        <v>68</v>
      </c>
      <c r="D1670" s="2">
        <v>5780</v>
      </c>
      <c r="E1670" t="s">
        <v>6</v>
      </c>
      <c r="H1670" s="2">
        <v>57</v>
      </c>
      <c r="I1670" s="2">
        <v>25</v>
      </c>
      <c r="J1670" s="2">
        <f t="shared" si="40"/>
        <v>1.9999999999999998</v>
      </c>
      <c r="K1670">
        <v>7</v>
      </c>
      <c r="L1670" t="s">
        <v>6</v>
      </c>
      <c r="N1670">
        <v>1669</v>
      </c>
      <c r="O1670" s="2">
        <v>42</v>
      </c>
      <c r="P1670" s="2">
        <v>16</v>
      </c>
      <c r="Q1670" s="2">
        <v>58</v>
      </c>
      <c r="R1670" t="s">
        <v>5</v>
      </c>
      <c r="T1670">
        <v>1669</v>
      </c>
      <c r="U1670" s="2">
        <v>82</v>
      </c>
      <c r="V1670" s="2">
        <v>79</v>
      </c>
      <c r="W1670" s="2">
        <v>3</v>
      </c>
      <c r="X1670" t="s">
        <v>5</v>
      </c>
      <c r="AD1670">
        <v>1669</v>
      </c>
      <c r="AE1670">
        <v>2173</v>
      </c>
      <c r="AF1670">
        <f>COUNTIF(AG1670:AY1670,"&lt;&gt;")</f>
        <v>2</v>
      </c>
      <c r="AG1670">
        <v>41</v>
      </c>
      <c r="AH1670">
        <v>53</v>
      </c>
    </row>
    <row r="1671" spans="1:42" x14ac:dyDescent="0.2">
      <c r="A1671">
        <v>1670</v>
      </c>
      <c r="B1671" s="2">
        <v>85</v>
      </c>
      <c r="C1671" s="2">
        <v>67</v>
      </c>
      <c r="D1671" s="2">
        <v>5695</v>
      </c>
      <c r="E1671" t="s">
        <v>6</v>
      </c>
      <c r="H1671" s="2">
        <v>58</v>
      </c>
      <c r="I1671" s="2">
        <v>25</v>
      </c>
      <c r="J1671" s="2">
        <f t="shared" si="40"/>
        <v>1.9999999999999998</v>
      </c>
      <c r="K1671">
        <v>8</v>
      </c>
      <c r="L1671" t="s">
        <v>6</v>
      </c>
      <c r="N1671">
        <v>1670</v>
      </c>
      <c r="O1671" s="2">
        <v>42</v>
      </c>
      <c r="P1671" s="2">
        <v>17</v>
      </c>
      <c r="Q1671" s="2">
        <v>59</v>
      </c>
      <c r="R1671" t="s">
        <v>5</v>
      </c>
      <c r="T1671">
        <v>1670</v>
      </c>
      <c r="U1671" s="2">
        <v>82</v>
      </c>
      <c r="V1671" s="2">
        <v>78</v>
      </c>
      <c r="W1671" s="2">
        <v>4</v>
      </c>
      <c r="X1671" t="s">
        <v>5</v>
      </c>
      <c r="AD1671">
        <v>1670</v>
      </c>
      <c r="AE1671">
        <v>3080</v>
      </c>
      <c r="AF1671">
        <f>COUNTIF(AG1671:AY1671,"&lt;&gt;")</f>
        <v>9</v>
      </c>
      <c r="AG1671">
        <v>14</v>
      </c>
      <c r="AH1671">
        <v>22</v>
      </c>
      <c r="AI1671">
        <v>28</v>
      </c>
      <c r="AJ1671">
        <v>35</v>
      </c>
      <c r="AK1671">
        <v>44</v>
      </c>
      <c r="AL1671">
        <v>55</v>
      </c>
      <c r="AM1671">
        <v>56</v>
      </c>
      <c r="AN1671">
        <v>77</v>
      </c>
      <c r="AO1671">
        <v>88</v>
      </c>
    </row>
    <row r="1672" spans="1:42" x14ac:dyDescent="0.2">
      <c r="A1672">
        <v>1671</v>
      </c>
      <c r="B1672" s="2">
        <v>85</v>
      </c>
      <c r="C1672" s="2">
        <v>66</v>
      </c>
      <c r="D1672" s="2">
        <v>5610</v>
      </c>
      <c r="E1672" t="s">
        <v>6</v>
      </c>
      <c r="H1672" s="2">
        <v>59</v>
      </c>
      <c r="I1672" s="2">
        <v>25</v>
      </c>
      <c r="J1672" s="2">
        <f t="shared" si="40"/>
        <v>2</v>
      </c>
      <c r="K1672">
        <v>9</v>
      </c>
      <c r="L1672" t="s">
        <v>6</v>
      </c>
      <c r="N1672">
        <v>1671</v>
      </c>
      <c r="O1672" s="2">
        <v>42</v>
      </c>
      <c r="P1672" s="2">
        <v>18</v>
      </c>
      <c r="Q1672" s="2">
        <v>60</v>
      </c>
      <c r="R1672" t="s">
        <v>5</v>
      </c>
      <c r="T1672">
        <v>1671</v>
      </c>
      <c r="U1672" s="2">
        <v>82</v>
      </c>
      <c r="V1672" s="2">
        <v>77</v>
      </c>
      <c r="W1672" s="2">
        <v>5</v>
      </c>
      <c r="X1672" t="s">
        <v>5</v>
      </c>
      <c r="AD1672">
        <v>1671</v>
      </c>
      <c r="AE1672">
        <v>8955</v>
      </c>
      <c r="AF1672">
        <f>COUNTIF(AG1672:AY1672,"&lt;&gt;")</f>
        <v>2</v>
      </c>
      <c r="AG1672">
        <v>15</v>
      </c>
      <c r="AH1672">
        <v>45</v>
      </c>
    </row>
    <row r="1673" spans="1:42" x14ac:dyDescent="0.2">
      <c r="A1673">
        <v>1672</v>
      </c>
      <c r="B1673" s="2">
        <v>85</v>
      </c>
      <c r="C1673" s="2">
        <v>65</v>
      </c>
      <c r="D1673" s="2">
        <v>5525</v>
      </c>
      <c r="E1673" t="s">
        <v>6</v>
      </c>
      <c r="H1673" s="2">
        <v>60</v>
      </c>
      <c r="I1673" s="2">
        <v>25</v>
      </c>
      <c r="J1673" s="2">
        <f t="shared" si="40"/>
        <v>2</v>
      </c>
      <c r="K1673">
        <v>10</v>
      </c>
      <c r="L1673" t="s">
        <v>6</v>
      </c>
      <c r="N1673">
        <v>1672</v>
      </c>
      <c r="O1673" s="2">
        <v>42</v>
      </c>
      <c r="P1673" s="2">
        <v>19</v>
      </c>
      <c r="Q1673" s="2">
        <v>61</v>
      </c>
      <c r="R1673" t="s">
        <v>5</v>
      </c>
      <c r="T1673">
        <v>1672</v>
      </c>
      <c r="U1673" s="2">
        <v>82</v>
      </c>
      <c r="V1673" s="2">
        <v>76</v>
      </c>
      <c r="W1673" s="2">
        <v>6</v>
      </c>
      <c r="X1673" t="s">
        <v>5</v>
      </c>
      <c r="AD1673">
        <v>1672</v>
      </c>
      <c r="AE1673">
        <v>1596</v>
      </c>
      <c r="AF1673">
        <f>COUNTIF(AG1673:AY1673,"&lt;&gt;")</f>
        <v>10</v>
      </c>
      <c r="AG1673">
        <v>12</v>
      </c>
      <c r="AH1673">
        <v>14</v>
      </c>
      <c r="AI1673">
        <v>19</v>
      </c>
      <c r="AJ1673">
        <v>21</v>
      </c>
      <c r="AK1673">
        <v>28</v>
      </c>
      <c r="AL1673">
        <v>38</v>
      </c>
      <c r="AM1673">
        <v>42</v>
      </c>
      <c r="AN1673">
        <v>57</v>
      </c>
      <c r="AO1673">
        <v>76</v>
      </c>
      <c r="AP1673">
        <v>84</v>
      </c>
    </row>
    <row r="1674" spans="1:42" x14ac:dyDescent="0.2">
      <c r="A1674">
        <v>1673</v>
      </c>
      <c r="B1674" s="2">
        <v>85</v>
      </c>
      <c r="C1674" s="2">
        <v>64</v>
      </c>
      <c r="D1674" s="2">
        <v>5440</v>
      </c>
      <c r="E1674" t="s">
        <v>6</v>
      </c>
      <c r="H1674" s="2">
        <v>61</v>
      </c>
      <c r="I1674" s="2">
        <v>25</v>
      </c>
      <c r="J1674" s="2">
        <f t="shared" si="40"/>
        <v>2</v>
      </c>
      <c r="K1674">
        <v>11</v>
      </c>
      <c r="L1674" t="s">
        <v>6</v>
      </c>
      <c r="N1674">
        <v>1673</v>
      </c>
      <c r="O1674" s="2">
        <v>42</v>
      </c>
      <c r="P1674" s="2">
        <v>20</v>
      </c>
      <c r="Q1674" s="2">
        <v>62</v>
      </c>
      <c r="R1674" t="s">
        <v>5</v>
      </c>
      <c r="T1674">
        <v>1673</v>
      </c>
      <c r="U1674" s="2">
        <v>82</v>
      </c>
      <c r="V1674" s="2">
        <v>75</v>
      </c>
      <c r="W1674" s="2">
        <v>7</v>
      </c>
      <c r="X1674" t="s">
        <v>5</v>
      </c>
      <c r="AD1674">
        <v>1673</v>
      </c>
      <c r="AE1674">
        <v>5244</v>
      </c>
      <c r="AF1674">
        <f>COUNTIF(AG1674:AY1674,"&lt;&gt;")</f>
        <v>9</v>
      </c>
      <c r="AG1674">
        <v>12</v>
      </c>
      <c r="AH1674">
        <v>19</v>
      </c>
      <c r="AI1674">
        <v>23</v>
      </c>
      <c r="AJ1674">
        <v>38</v>
      </c>
      <c r="AK1674">
        <v>46</v>
      </c>
      <c r="AL1674">
        <v>57</v>
      </c>
      <c r="AM1674">
        <v>69</v>
      </c>
      <c r="AN1674">
        <v>76</v>
      </c>
      <c r="AO1674">
        <v>92</v>
      </c>
    </row>
    <row r="1675" spans="1:42" x14ac:dyDescent="0.2">
      <c r="A1675">
        <v>1674</v>
      </c>
      <c r="B1675" s="2">
        <v>85</v>
      </c>
      <c r="C1675" s="2">
        <v>63</v>
      </c>
      <c r="D1675" s="2">
        <v>5355</v>
      </c>
      <c r="E1675" t="s">
        <v>6</v>
      </c>
      <c r="H1675" s="2">
        <v>62</v>
      </c>
      <c r="I1675" s="2">
        <v>25</v>
      </c>
      <c r="J1675" s="2">
        <f t="shared" si="40"/>
        <v>2</v>
      </c>
      <c r="K1675">
        <v>12</v>
      </c>
      <c r="L1675" t="s">
        <v>6</v>
      </c>
      <c r="N1675">
        <v>1674</v>
      </c>
      <c r="O1675" s="2">
        <v>42</v>
      </c>
      <c r="P1675" s="2">
        <v>21</v>
      </c>
      <c r="Q1675" s="2">
        <v>63</v>
      </c>
      <c r="R1675" t="s">
        <v>5</v>
      </c>
      <c r="T1675">
        <v>1674</v>
      </c>
      <c r="U1675" s="2">
        <v>82</v>
      </c>
      <c r="V1675" s="2">
        <v>74</v>
      </c>
      <c r="W1675" s="2">
        <v>8</v>
      </c>
      <c r="X1675" t="s">
        <v>5</v>
      </c>
      <c r="AD1675">
        <v>1674</v>
      </c>
      <c r="AE1675">
        <v>6527</v>
      </c>
      <c r="AF1675">
        <f>COUNTIF(AG1675:AY1675,"&lt;&gt;")</f>
        <v>1</v>
      </c>
      <c r="AG1675">
        <v>61</v>
      </c>
    </row>
    <row r="1676" spans="1:42" x14ac:dyDescent="0.2">
      <c r="A1676">
        <v>1675</v>
      </c>
      <c r="B1676" s="2">
        <v>85</v>
      </c>
      <c r="C1676" s="2">
        <v>62</v>
      </c>
      <c r="D1676" s="2">
        <v>5270</v>
      </c>
      <c r="E1676" t="s">
        <v>6</v>
      </c>
      <c r="H1676" s="2">
        <v>63</v>
      </c>
      <c r="I1676" s="2">
        <v>25</v>
      </c>
      <c r="J1676" s="2">
        <f t="shared" si="40"/>
        <v>2</v>
      </c>
      <c r="K1676">
        <v>13</v>
      </c>
      <c r="L1676" t="s">
        <v>6</v>
      </c>
      <c r="N1676">
        <v>1675</v>
      </c>
      <c r="O1676" s="2">
        <v>42</v>
      </c>
      <c r="P1676" s="2">
        <v>22</v>
      </c>
      <c r="Q1676" s="2">
        <v>64</v>
      </c>
      <c r="R1676" t="s">
        <v>5</v>
      </c>
      <c r="T1676">
        <v>1675</v>
      </c>
      <c r="U1676" s="2">
        <v>82</v>
      </c>
      <c r="V1676" s="2">
        <v>73</v>
      </c>
      <c r="W1676" s="2">
        <v>9</v>
      </c>
      <c r="X1676" t="s">
        <v>5</v>
      </c>
      <c r="AD1676">
        <v>1675</v>
      </c>
      <c r="AE1676">
        <v>8192</v>
      </c>
      <c r="AF1676">
        <f>COUNTIF(AG1676:AY1676,"&lt;&gt;")</f>
        <v>3</v>
      </c>
      <c r="AG1676">
        <v>16</v>
      </c>
      <c r="AH1676">
        <v>32</v>
      </c>
      <c r="AI1676">
        <v>64</v>
      </c>
    </row>
    <row r="1677" spans="1:42" x14ac:dyDescent="0.2">
      <c r="A1677">
        <v>1676</v>
      </c>
      <c r="B1677" s="2">
        <v>85</v>
      </c>
      <c r="C1677" s="2">
        <v>61</v>
      </c>
      <c r="D1677" s="2">
        <v>5185</v>
      </c>
      <c r="E1677" t="s">
        <v>6</v>
      </c>
      <c r="H1677" s="2">
        <v>64</v>
      </c>
      <c r="I1677" s="2">
        <v>25</v>
      </c>
      <c r="J1677" s="2">
        <f t="shared" si="40"/>
        <v>2</v>
      </c>
      <c r="K1677">
        <v>14</v>
      </c>
      <c r="L1677" t="s">
        <v>6</v>
      </c>
      <c r="N1677">
        <v>1676</v>
      </c>
      <c r="O1677" s="2">
        <v>42</v>
      </c>
      <c r="P1677" s="2">
        <v>23</v>
      </c>
      <c r="Q1677" s="2">
        <v>65</v>
      </c>
      <c r="R1677" t="s">
        <v>5</v>
      </c>
      <c r="T1677">
        <v>1676</v>
      </c>
      <c r="U1677" s="2">
        <v>82</v>
      </c>
      <c r="V1677" s="2">
        <v>72</v>
      </c>
      <c r="W1677" s="2">
        <v>10</v>
      </c>
      <c r="X1677" t="s">
        <v>5</v>
      </c>
      <c r="AD1677">
        <v>1676</v>
      </c>
      <c r="AE1677">
        <v>5699</v>
      </c>
      <c r="AF1677">
        <f>COUNTIF(AG1677:AY1677,"&lt;&gt;")</f>
        <v>1</v>
      </c>
      <c r="AG1677">
        <v>41</v>
      </c>
    </row>
    <row r="1678" spans="1:42" x14ac:dyDescent="0.2">
      <c r="A1678">
        <v>1677</v>
      </c>
      <c r="B1678" s="2">
        <v>85</v>
      </c>
      <c r="C1678" s="2">
        <v>60</v>
      </c>
      <c r="D1678" s="2">
        <v>5100</v>
      </c>
      <c r="E1678" t="s">
        <v>6</v>
      </c>
      <c r="H1678" s="2">
        <v>65</v>
      </c>
      <c r="I1678" s="2">
        <v>25</v>
      </c>
      <c r="J1678" s="2">
        <f t="shared" si="40"/>
        <v>2</v>
      </c>
      <c r="K1678">
        <v>15</v>
      </c>
      <c r="L1678" t="s">
        <v>6</v>
      </c>
      <c r="N1678">
        <v>1677</v>
      </c>
      <c r="O1678" s="2">
        <v>42</v>
      </c>
      <c r="P1678" s="2">
        <v>24</v>
      </c>
      <c r="Q1678" s="2">
        <v>66</v>
      </c>
      <c r="R1678" t="s">
        <v>5</v>
      </c>
      <c r="T1678">
        <v>1677</v>
      </c>
      <c r="U1678" s="2">
        <v>82</v>
      </c>
      <c r="V1678" s="2">
        <v>71</v>
      </c>
      <c r="W1678" s="2">
        <v>11</v>
      </c>
      <c r="X1678" t="s">
        <v>5</v>
      </c>
      <c r="AD1678">
        <v>1677</v>
      </c>
      <c r="AE1678">
        <v>5172</v>
      </c>
      <c r="AF1678">
        <f>COUNTIF(AG1678:AY1678,"&lt;&gt;")</f>
        <v>1</v>
      </c>
      <c r="AG1678">
        <v>12</v>
      </c>
    </row>
    <row r="1679" spans="1:42" x14ac:dyDescent="0.2">
      <c r="A1679">
        <v>1678</v>
      </c>
      <c r="B1679" s="2">
        <v>85</v>
      </c>
      <c r="C1679" s="2">
        <v>59</v>
      </c>
      <c r="D1679" s="2">
        <v>5015</v>
      </c>
      <c r="E1679" t="s">
        <v>6</v>
      </c>
      <c r="H1679" s="2">
        <v>66</v>
      </c>
      <c r="I1679" s="2">
        <v>25</v>
      </c>
      <c r="J1679" s="2">
        <f t="shared" si="40"/>
        <v>2</v>
      </c>
      <c r="K1679">
        <v>16</v>
      </c>
      <c r="L1679" t="s">
        <v>6</v>
      </c>
      <c r="N1679">
        <v>1678</v>
      </c>
      <c r="O1679" s="2">
        <v>42</v>
      </c>
      <c r="P1679" s="2">
        <v>25</v>
      </c>
      <c r="Q1679" s="2">
        <v>67</v>
      </c>
      <c r="R1679" t="s">
        <v>5</v>
      </c>
      <c r="T1679">
        <v>1678</v>
      </c>
      <c r="U1679" s="2">
        <v>82</v>
      </c>
      <c r="V1679" s="2">
        <v>70</v>
      </c>
      <c r="W1679" s="2">
        <v>12</v>
      </c>
      <c r="X1679" t="s">
        <v>5</v>
      </c>
      <c r="AD1679">
        <v>1678</v>
      </c>
      <c r="AE1679">
        <v>9727</v>
      </c>
      <c r="AF1679">
        <f>COUNTIF(AG1679:AY1679,"&lt;&gt;")</f>
        <v>1</v>
      </c>
      <c r="AG1679">
        <v>71</v>
      </c>
    </row>
    <row r="1680" spans="1:42" x14ac:dyDescent="0.2">
      <c r="A1680">
        <v>1679</v>
      </c>
      <c r="B1680" s="2">
        <v>85</v>
      </c>
      <c r="C1680" s="2">
        <v>58</v>
      </c>
      <c r="D1680" s="2">
        <v>4930</v>
      </c>
      <c r="E1680" t="s">
        <v>6</v>
      </c>
      <c r="H1680" s="2">
        <v>67</v>
      </c>
      <c r="I1680" s="2">
        <v>25</v>
      </c>
      <c r="J1680" s="2">
        <f t="shared" si="40"/>
        <v>2</v>
      </c>
      <c r="K1680">
        <v>17</v>
      </c>
      <c r="L1680" t="s">
        <v>6</v>
      </c>
      <c r="N1680">
        <v>1679</v>
      </c>
      <c r="O1680" s="2">
        <v>42</v>
      </c>
      <c r="P1680" s="2">
        <v>26</v>
      </c>
      <c r="Q1680" s="2">
        <v>68</v>
      </c>
      <c r="R1680" t="s">
        <v>5</v>
      </c>
      <c r="T1680">
        <v>1679</v>
      </c>
      <c r="U1680" s="2">
        <v>82</v>
      </c>
      <c r="V1680" s="2">
        <v>69</v>
      </c>
      <c r="W1680" s="2">
        <v>13</v>
      </c>
      <c r="X1680" t="s">
        <v>5</v>
      </c>
      <c r="AD1680">
        <v>1679</v>
      </c>
      <c r="AE1680">
        <v>7150</v>
      </c>
      <c r="AF1680">
        <f>COUNTIF(AG1680:AY1680,"&lt;&gt;")</f>
        <v>6</v>
      </c>
      <c r="AG1680">
        <v>13</v>
      </c>
      <c r="AH1680">
        <v>22</v>
      </c>
      <c r="AI1680">
        <v>25</v>
      </c>
      <c r="AJ1680">
        <v>26</v>
      </c>
      <c r="AK1680">
        <v>55</v>
      </c>
      <c r="AL1680">
        <v>65</v>
      </c>
    </row>
    <row r="1681" spans="1:43" x14ac:dyDescent="0.2">
      <c r="A1681">
        <v>1680</v>
      </c>
      <c r="B1681" s="2">
        <v>85</v>
      </c>
      <c r="C1681" s="2">
        <v>57</v>
      </c>
      <c r="D1681" s="2">
        <v>4845</v>
      </c>
      <c r="E1681" t="s">
        <v>6</v>
      </c>
      <c r="H1681" s="2">
        <v>68</v>
      </c>
      <c r="I1681" s="2">
        <v>25</v>
      </c>
      <c r="J1681" s="2">
        <f t="shared" si="40"/>
        <v>2</v>
      </c>
      <c r="K1681">
        <v>18</v>
      </c>
      <c r="L1681" t="s">
        <v>6</v>
      </c>
      <c r="N1681">
        <v>1680</v>
      </c>
      <c r="O1681" s="2">
        <v>42</v>
      </c>
      <c r="P1681" s="2">
        <v>27</v>
      </c>
      <c r="Q1681" s="2">
        <v>69</v>
      </c>
      <c r="R1681" t="s">
        <v>5</v>
      </c>
      <c r="T1681">
        <v>1680</v>
      </c>
      <c r="U1681" s="2">
        <v>82</v>
      </c>
      <c r="V1681" s="2">
        <v>68</v>
      </c>
      <c r="W1681" s="2">
        <v>14</v>
      </c>
      <c r="X1681" t="s">
        <v>5</v>
      </c>
      <c r="AD1681">
        <v>1680</v>
      </c>
      <c r="AE1681">
        <v>9165</v>
      </c>
      <c r="AF1681">
        <f>COUNTIF(AG1681:AY1681,"&lt;&gt;")</f>
        <v>5</v>
      </c>
      <c r="AG1681">
        <v>13</v>
      </c>
      <c r="AH1681">
        <v>15</v>
      </c>
      <c r="AI1681">
        <v>39</v>
      </c>
      <c r="AJ1681">
        <v>47</v>
      </c>
      <c r="AK1681">
        <v>65</v>
      </c>
    </row>
    <row r="1682" spans="1:43" x14ac:dyDescent="0.2">
      <c r="A1682">
        <v>1681</v>
      </c>
      <c r="B1682" s="2">
        <v>85</v>
      </c>
      <c r="C1682" s="2">
        <v>56</v>
      </c>
      <c r="D1682" s="2">
        <v>4760</v>
      </c>
      <c r="E1682" t="s">
        <v>6</v>
      </c>
      <c r="H1682" s="2">
        <v>69</v>
      </c>
      <c r="I1682" s="2">
        <v>25</v>
      </c>
      <c r="J1682" s="2">
        <f t="shared" si="40"/>
        <v>1.9999999999999998</v>
      </c>
      <c r="K1682">
        <v>19</v>
      </c>
      <c r="L1682" t="s">
        <v>6</v>
      </c>
      <c r="N1682">
        <v>1681</v>
      </c>
      <c r="O1682" s="2">
        <v>42</v>
      </c>
      <c r="P1682" s="2">
        <v>28</v>
      </c>
      <c r="Q1682" s="2">
        <v>70</v>
      </c>
      <c r="R1682" t="s">
        <v>5</v>
      </c>
      <c r="T1682">
        <v>1681</v>
      </c>
      <c r="U1682" s="2">
        <v>82</v>
      </c>
      <c r="V1682" s="2">
        <v>67</v>
      </c>
      <c r="W1682" s="2">
        <v>15</v>
      </c>
      <c r="X1682" t="s">
        <v>5</v>
      </c>
      <c r="AD1682">
        <v>1681</v>
      </c>
      <c r="AE1682">
        <v>2432</v>
      </c>
      <c r="AF1682">
        <f>COUNTIF(AG1682:AY1682,"&lt;&gt;")</f>
        <v>6</v>
      </c>
      <c r="AG1682">
        <v>16</v>
      </c>
      <c r="AH1682">
        <v>19</v>
      </c>
      <c r="AI1682">
        <v>32</v>
      </c>
      <c r="AJ1682">
        <v>38</v>
      </c>
      <c r="AK1682">
        <v>64</v>
      </c>
      <c r="AL1682">
        <v>76</v>
      </c>
    </row>
    <row r="1683" spans="1:43" x14ac:dyDescent="0.2">
      <c r="A1683">
        <v>1682</v>
      </c>
      <c r="B1683" s="2">
        <v>85</v>
      </c>
      <c r="C1683" s="2">
        <v>55</v>
      </c>
      <c r="D1683" s="2">
        <v>4675</v>
      </c>
      <c r="E1683" t="s">
        <v>6</v>
      </c>
      <c r="H1683" s="2">
        <v>70</v>
      </c>
      <c r="I1683" s="2">
        <v>25</v>
      </c>
      <c r="J1683" s="2">
        <f t="shared" si="40"/>
        <v>1.9999999999999998</v>
      </c>
      <c r="K1683">
        <v>20</v>
      </c>
      <c r="L1683" t="s">
        <v>6</v>
      </c>
      <c r="N1683">
        <v>1682</v>
      </c>
      <c r="O1683" s="2">
        <v>42</v>
      </c>
      <c r="P1683" s="2">
        <v>29</v>
      </c>
      <c r="Q1683" s="2">
        <v>71</v>
      </c>
      <c r="R1683" t="s">
        <v>5</v>
      </c>
      <c r="T1683">
        <v>1682</v>
      </c>
      <c r="U1683" s="2">
        <v>82</v>
      </c>
      <c r="V1683" s="2">
        <v>66</v>
      </c>
      <c r="W1683" s="2">
        <v>16</v>
      </c>
      <c r="X1683" t="s">
        <v>5</v>
      </c>
      <c r="AD1683">
        <v>1682</v>
      </c>
      <c r="AE1683">
        <v>3666</v>
      </c>
      <c r="AF1683">
        <f>COUNTIF(AG1683:AY1683,"&lt;&gt;")</f>
        <v>6</v>
      </c>
      <c r="AG1683">
        <v>13</v>
      </c>
      <c r="AH1683">
        <v>26</v>
      </c>
      <c r="AI1683">
        <v>39</v>
      </c>
      <c r="AJ1683">
        <v>47</v>
      </c>
      <c r="AK1683">
        <v>78</v>
      </c>
      <c r="AL1683">
        <v>94</v>
      </c>
    </row>
    <row r="1684" spans="1:43" x14ac:dyDescent="0.2">
      <c r="A1684">
        <v>1683</v>
      </c>
      <c r="B1684" s="2">
        <v>85</v>
      </c>
      <c r="C1684" s="2">
        <v>54</v>
      </c>
      <c r="D1684" s="2">
        <v>4590</v>
      </c>
      <c r="E1684" t="s">
        <v>6</v>
      </c>
      <c r="H1684" s="2">
        <v>71</v>
      </c>
      <c r="I1684" s="2">
        <v>25</v>
      </c>
      <c r="J1684" s="2">
        <f t="shared" si="40"/>
        <v>2</v>
      </c>
      <c r="K1684">
        <v>21</v>
      </c>
      <c r="L1684" t="s">
        <v>6</v>
      </c>
      <c r="N1684">
        <v>1683</v>
      </c>
      <c r="O1684" s="2">
        <v>42</v>
      </c>
      <c r="P1684" s="2">
        <v>30</v>
      </c>
      <c r="Q1684" s="2">
        <v>72</v>
      </c>
      <c r="R1684" t="s">
        <v>5</v>
      </c>
      <c r="T1684">
        <v>1683</v>
      </c>
      <c r="U1684" s="2">
        <v>82</v>
      </c>
      <c r="V1684" s="2">
        <v>65</v>
      </c>
      <c r="W1684" s="2">
        <v>17</v>
      </c>
      <c r="X1684" t="s">
        <v>5</v>
      </c>
      <c r="AD1684">
        <v>1683</v>
      </c>
      <c r="AE1684">
        <v>6099</v>
      </c>
      <c r="AF1684">
        <f>COUNTIF(AG1684:AY1684,"&lt;&gt;")</f>
        <v>2</v>
      </c>
      <c r="AG1684">
        <v>19</v>
      </c>
      <c r="AH1684">
        <v>57</v>
      </c>
    </row>
    <row r="1685" spans="1:43" x14ac:dyDescent="0.2">
      <c r="A1685">
        <v>1684</v>
      </c>
      <c r="B1685" s="2">
        <v>85</v>
      </c>
      <c r="C1685" s="2">
        <v>53</v>
      </c>
      <c r="D1685" s="2">
        <v>4505</v>
      </c>
      <c r="E1685" t="s">
        <v>6</v>
      </c>
      <c r="H1685" s="2">
        <v>72</v>
      </c>
      <c r="I1685" s="2">
        <v>25</v>
      </c>
      <c r="J1685" s="2">
        <f t="shared" si="40"/>
        <v>2</v>
      </c>
      <c r="K1685">
        <v>22</v>
      </c>
      <c r="L1685" t="s">
        <v>6</v>
      </c>
      <c r="N1685">
        <v>1684</v>
      </c>
      <c r="O1685" s="2">
        <v>42</v>
      </c>
      <c r="P1685" s="2">
        <v>31</v>
      </c>
      <c r="Q1685" s="2">
        <v>73</v>
      </c>
      <c r="R1685" t="s">
        <v>5</v>
      </c>
      <c r="T1685">
        <v>1684</v>
      </c>
      <c r="U1685" s="2">
        <v>82</v>
      </c>
      <c r="V1685" s="2">
        <v>64</v>
      </c>
      <c r="W1685" s="2">
        <v>18</v>
      </c>
      <c r="X1685" t="s">
        <v>5</v>
      </c>
      <c r="AD1685">
        <v>1684</v>
      </c>
      <c r="AE1685">
        <v>8388</v>
      </c>
      <c r="AF1685">
        <f>COUNTIF(AG1685:AY1685,"&lt;&gt;")</f>
        <v>3</v>
      </c>
      <c r="AG1685">
        <v>12</v>
      </c>
      <c r="AH1685">
        <v>18</v>
      </c>
      <c r="AI1685">
        <v>36</v>
      </c>
    </row>
    <row r="1686" spans="1:43" x14ac:dyDescent="0.2">
      <c r="A1686">
        <v>1685</v>
      </c>
      <c r="B1686" s="2">
        <v>85</v>
      </c>
      <c r="C1686" s="2">
        <v>52</v>
      </c>
      <c r="D1686" s="2">
        <v>4420</v>
      </c>
      <c r="E1686" t="s">
        <v>6</v>
      </c>
      <c r="H1686" s="2">
        <v>73</v>
      </c>
      <c r="I1686" s="2">
        <v>25</v>
      </c>
      <c r="J1686" s="2">
        <f t="shared" si="40"/>
        <v>2</v>
      </c>
      <c r="K1686">
        <v>23</v>
      </c>
      <c r="L1686" t="s">
        <v>6</v>
      </c>
      <c r="N1686">
        <v>1685</v>
      </c>
      <c r="O1686" s="2">
        <v>42</v>
      </c>
      <c r="P1686" s="2">
        <v>32</v>
      </c>
      <c r="Q1686" s="2">
        <v>74</v>
      </c>
      <c r="R1686" t="s">
        <v>5</v>
      </c>
      <c r="T1686">
        <v>1685</v>
      </c>
      <c r="U1686" s="2">
        <v>82</v>
      </c>
      <c r="V1686" s="2">
        <v>63</v>
      </c>
      <c r="W1686" s="2">
        <v>19</v>
      </c>
      <c r="X1686" t="s">
        <v>5</v>
      </c>
      <c r="AD1686">
        <v>1685</v>
      </c>
      <c r="AE1686">
        <v>8274</v>
      </c>
      <c r="AF1686">
        <f>COUNTIF(AG1686:AY1686,"&lt;&gt;")</f>
        <v>3</v>
      </c>
      <c r="AG1686">
        <v>14</v>
      </c>
      <c r="AH1686">
        <v>21</v>
      </c>
      <c r="AI1686">
        <v>42</v>
      </c>
    </row>
    <row r="1687" spans="1:43" x14ac:dyDescent="0.2">
      <c r="A1687">
        <v>1686</v>
      </c>
      <c r="B1687" s="2">
        <v>85</v>
      </c>
      <c r="C1687" s="2">
        <v>51</v>
      </c>
      <c r="D1687" s="2">
        <v>4335</v>
      </c>
      <c r="E1687" t="s">
        <v>6</v>
      </c>
      <c r="H1687" s="2">
        <v>74</v>
      </c>
      <c r="I1687" s="2">
        <v>25</v>
      </c>
      <c r="J1687" s="2">
        <f t="shared" si="40"/>
        <v>2</v>
      </c>
      <c r="K1687">
        <v>24</v>
      </c>
      <c r="L1687" t="s">
        <v>6</v>
      </c>
      <c r="N1687">
        <v>1686</v>
      </c>
      <c r="O1687" s="2">
        <v>42</v>
      </c>
      <c r="P1687" s="2">
        <v>33</v>
      </c>
      <c r="Q1687" s="2">
        <v>75</v>
      </c>
      <c r="R1687" t="s">
        <v>5</v>
      </c>
      <c r="T1687">
        <v>1686</v>
      </c>
      <c r="U1687" s="2">
        <v>82</v>
      </c>
      <c r="V1687" s="2">
        <v>62</v>
      </c>
      <c r="W1687" s="2">
        <v>20</v>
      </c>
      <c r="X1687" t="s">
        <v>5</v>
      </c>
      <c r="AD1687">
        <v>1686</v>
      </c>
      <c r="AE1687">
        <v>5530</v>
      </c>
      <c r="AF1687">
        <f>COUNTIF(AG1687:AY1687,"&lt;&gt;")</f>
        <v>3</v>
      </c>
      <c r="AG1687">
        <v>14</v>
      </c>
      <c r="AH1687">
        <v>35</v>
      </c>
      <c r="AI1687">
        <v>79</v>
      </c>
    </row>
    <row r="1688" spans="1:43" x14ac:dyDescent="0.2">
      <c r="A1688">
        <v>1687</v>
      </c>
      <c r="B1688" s="2">
        <v>85</v>
      </c>
      <c r="C1688" s="2">
        <v>50</v>
      </c>
      <c r="D1688" s="2">
        <v>4250</v>
      </c>
      <c r="E1688" t="s">
        <v>6</v>
      </c>
      <c r="H1688" s="2">
        <v>75</v>
      </c>
      <c r="I1688" s="2">
        <v>25</v>
      </c>
      <c r="J1688" s="2">
        <f t="shared" si="40"/>
        <v>3</v>
      </c>
      <c r="K1688">
        <v>0</v>
      </c>
      <c r="L1688" t="s">
        <v>6</v>
      </c>
      <c r="N1688">
        <v>1687</v>
      </c>
      <c r="O1688" s="2">
        <v>42</v>
      </c>
      <c r="P1688" s="2">
        <v>34</v>
      </c>
      <c r="Q1688" s="2">
        <v>76</v>
      </c>
      <c r="R1688" t="s">
        <v>5</v>
      </c>
      <c r="T1688">
        <v>1687</v>
      </c>
      <c r="U1688" s="2">
        <v>82</v>
      </c>
      <c r="V1688" s="2">
        <v>61</v>
      </c>
      <c r="W1688" s="2">
        <v>21</v>
      </c>
      <c r="X1688" t="s">
        <v>5</v>
      </c>
      <c r="AD1688">
        <v>1687</v>
      </c>
      <c r="AE1688">
        <v>6409</v>
      </c>
      <c r="AF1688">
        <f>COUNTIF(AG1688:AY1688,"&lt;&gt;")</f>
        <v>3</v>
      </c>
      <c r="AG1688">
        <v>13</v>
      </c>
      <c r="AH1688">
        <v>17</v>
      </c>
      <c r="AI1688">
        <v>29</v>
      </c>
    </row>
    <row r="1689" spans="1:43" x14ac:dyDescent="0.2">
      <c r="A1689">
        <v>1688</v>
      </c>
      <c r="B1689" s="2">
        <v>85</v>
      </c>
      <c r="C1689" s="2">
        <v>49</v>
      </c>
      <c r="D1689" s="2">
        <v>4165</v>
      </c>
      <c r="E1689" t="s">
        <v>6</v>
      </c>
      <c r="H1689" s="2">
        <v>76</v>
      </c>
      <c r="I1689" s="2">
        <v>25</v>
      </c>
      <c r="J1689" s="2">
        <f t="shared" si="40"/>
        <v>3</v>
      </c>
      <c r="K1689">
        <v>1</v>
      </c>
      <c r="L1689" t="s">
        <v>6</v>
      </c>
      <c r="N1689">
        <v>1688</v>
      </c>
      <c r="O1689" s="2">
        <v>42</v>
      </c>
      <c r="P1689" s="2">
        <v>35</v>
      </c>
      <c r="Q1689" s="2">
        <v>77</v>
      </c>
      <c r="R1689" t="s">
        <v>5</v>
      </c>
      <c r="T1689">
        <v>1688</v>
      </c>
      <c r="U1689" s="2">
        <v>82</v>
      </c>
      <c r="V1689" s="2">
        <v>60</v>
      </c>
      <c r="W1689" s="2">
        <v>22</v>
      </c>
      <c r="X1689" t="s">
        <v>5</v>
      </c>
      <c r="AD1689">
        <v>1688</v>
      </c>
      <c r="AE1689">
        <v>2124</v>
      </c>
      <c r="AF1689">
        <f>COUNTIF(AG1689:AY1689,"&lt;&gt;")</f>
        <v>4</v>
      </c>
      <c r="AG1689">
        <v>12</v>
      </c>
      <c r="AH1689">
        <v>18</v>
      </c>
      <c r="AI1689">
        <v>36</v>
      </c>
      <c r="AJ1689">
        <v>59</v>
      </c>
    </row>
    <row r="1690" spans="1:43" x14ac:dyDescent="0.2">
      <c r="A1690">
        <v>1689</v>
      </c>
      <c r="B1690" s="2">
        <v>85</v>
      </c>
      <c r="C1690" s="2">
        <v>48</v>
      </c>
      <c r="D1690" s="2">
        <v>4080</v>
      </c>
      <c r="E1690" t="s">
        <v>6</v>
      </c>
      <c r="H1690" s="2">
        <v>77</v>
      </c>
      <c r="I1690" s="2">
        <v>25</v>
      </c>
      <c r="J1690" s="2">
        <f t="shared" si="40"/>
        <v>3</v>
      </c>
      <c r="K1690">
        <v>2</v>
      </c>
      <c r="L1690" t="s">
        <v>6</v>
      </c>
      <c r="N1690">
        <v>1689</v>
      </c>
      <c r="O1690" s="2">
        <v>42</v>
      </c>
      <c r="P1690" s="2">
        <v>36</v>
      </c>
      <c r="Q1690" s="2">
        <v>78</v>
      </c>
      <c r="R1690" t="s">
        <v>5</v>
      </c>
      <c r="T1690">
        <v>1689</v>
      </c>
      <c r="U1690" s="2">
        <v>82</v>
      </c>
      <c r="V1690" s="2">
        <v>59</v>
      </c>
      <c r="W1690" s="2">
        <v>23</v>
      </c>
      <c r="X1690" t="s">
        <v>5</v>
      </c>
      <c r="AD1690">
        <v>1689</v>
      </c>
      <c r="AE1690">
        <v>3002</v>
      </c>
      <c r="AF1690">
        <f>COUNTIF(AG1690:AY1690,"&lt;&gt;")</f>
        <v>3</v>
      </c>
      <c r="AG1690">
        <v>19</v>
      </c>
      <c r="AH1690">
        <v>38</v>
      </c>
      <c r="AI1690">
        <v>79</v>
      </c>
    </row>
    <row r="1691" spans="1:43" x14ac:dyDescent="0.2">
      <c r="A1691">
        <v>1690</v>
      </c>
      <c r="B1691" s="2">
        <v>85</v>
      </c>
      <c r="C1691" s="2">
        <v>47</v>
      </c>
      <c r="D1691" s="2">
        <v>3995</v>
      </c>
      <c r="E1691" t="s">
        <v>6</v>
      </c>
      <c r="H1691" s="2">
        <v>78</v>
      </c>
      <c r="I1691" s="2">
        <v>25</v>
      </c>
      <c r="J1691" s="2">
        <f t="shared" si="40"/>
        <v>3</v>
      </c>
      <c r="K1691">
        <v>3</v>
      </c>
      <c r="L1691" t="s">
        <v>6</v>
      </c>
      <c r="N1691">
        <v>1690</v>
      </c>
      <c r="O1691" s="2">
        <v>42</v>
      </c>
      <c r="P1691" s="2">
        <v>37</v>
      </c>
      <c r="Q1691" s="2">
        <v>79</v>
      </c>
      <c r="R1691" t="s">
        <v>5</v>
      </c>
      <c r="T1691">
        <v>1690</v>
      </c>
      <c r="U1691" s="2">
        <v>82</v>
      </c>
      <c r="V1691" s="2">
        <v>58</v>
      </c>
      <c r="W1691" s="2">
        <v>24</v>
      </c>
      <c r="X1691" t="s">
        <v>5</v>
      </c>
      <c r="AD1691">
        <v>1690</v>
      </c>
      <c r="AE1691">
        <v>5016</v>
      </c>
      <c r="AF1691">
        <f>COUNTIF(AG1691:AY1691,"&lt;&gt;")</f>
        <v>11</v>
      </c>
      <c r="AG1691">
        <v>12</v>
      </c>
      <c r="AH1691">
        <v>19</v>
      </c>
      <c r="AI1691">
        <v>22</v>
      </c>
      <c r="AJ1691">
        <v>24</v>
      </c>
      <c r="AK1691">
        <v>33</v>
      </c>
      <c r="AL1691">
        <v>38</v>
      </c>
      <c r="AM1691">
        <v>44</v>
      </c>
      <c r="AN1691">
        <v>57</v>
      </c>
      <c r="AO1691">
        <v>66</v>
      </c>
      <c r="AP1691">
        <v>76</v>
      </c>
      <c r="AQ1691">
        <v>88</v>
      </c>
    </row>
    <row r="1692" spans="1:43" x14ac:dyDescent="0.2">
      <c r="A1692">
        <v>1691</v>
      </c>
      <c r="B1692" s="2">
        <v>85</v>
      </c>
      <c r="C1692" s="2">
        <v>46</v>
      </c>
      <c r="D1692" s="2">
        <v>3910</v>
      </c>
      <c r="E1692" t="s">
        <v>6</v>
      </c>
      <c r="H1692" s="2">
        <v>79</v>
      </c>
      <c r="I1692" s="2">
        <v>25</v>
      </c>
      <c r="J1692" s="2">
        <f t="shared" si="40"/>
        <v>3</v>
      </c>
      <c r="K1692">
        <v>4</v>
      </c>
      <c r="L1692" t="s">
        <v>6</v>
      </c>
      <c r="N1692">
        <v>1691</v>
      </c>
      <c r="O1692" s="2">
        <v>42</v>
      </c>
      <c r="P1692" s="2">
        <v>38</v>
      </c>
      <c r="Q1692" s="2">
        <v>80</v>
      </c>
      <c r="R1692" t="s">
        <v>5</v>
      </c>
      <c r="T1692">
        <v>1691</v>
      </c>
      <c r="U1692" s="2">
        <v>82</v>
      </c>
      <c r="V1692" s="2">
        <v>57</v>
      </c>
      <c r="W1692" s="2">
        <v>25</v>
      </c>
      <c r="X1692" t="s">
        <v>5</v>
      </c>
      <c r="AD1692">
        <v>1691</v>
      </c>
      <c r="AE1692">
        <v>2814</v>
      </c>
      <c r="AF1692">
        <f>COUNTIF(AG1692:AY1692,"&lt;&gt;")</f>
        <v>4</v>
      </c>
      <c r="AG1692">
        <v>14</v>
      </c>
      <c r="AH1692">
        <v>21</v>
      </c>
      <c r="AI1692">
        <v>42</v>
      </c>
      <c r="AJ1692">
        <v>67</v>
      </c>
    </row>
    <row r="1693" spans="1:43" x14ac:dyDescent="0.2">
      <c r="A1693">
        <v>1692</v>
      </c>
      <c r="B1693" s="2">
        <v>85</v>
      </c>
      <c r="C1693" s="2">
        <v>45</v>
      </c>
      <c r="D1693" s="2">
        <v>3825</v>
      </c>
      <c r="E1693" t="s">
        <v>6</v>
      </c>
      <c r="H1693" s="2">
        <v>80</v>
      </c>
      <c r="I1693" s="2">
        <v>25</v>
      </c>
      <c r="J1693" s="2">
        <f t="shared" si="40"/>
        <v>3</v>
      </c>
      <c r="K1693">
        <v>5</v>
      </c>
      <c r="L1693" t="s">
        <v>6</v>
      </c>
      <c r="N1693">
        <v>1692</v>
      </c>
      <c r="O1693" s="2">
        <v>42</v>
      </c>
      <c r="P1693" s="2">
        <v>39</v>
      </c>
      <c r="Q1693" s="2">
        <v>81</v>
      </c>
      <c r="R1693" t="s">
        <v>5</v>
      </c>
      <c r="T1693">
        <v>1692</v>
      </c>
      <c r="U1693" s="2">
        <v>82</v>
      </c>
      <c r="V1693" s="2">
        <v>56</v>
      </c>
      <c r="W1693" s="2">
        <v>26</v>
      </c>
      <c r="X1693" t="s">
        <v>5</v>
      </c>
      <c r="AD1693">
        <v>1692</v>
      </c>
      <c r="AE1693">
        <v>4608</v>
      </c>
      <c r="AF1693">
        <f>COUNTIF(AG1693:AY1693,"&lt;&gt;")</f>
        <v>10</v>
      </c>
      <c r="AG1693">
        <v>12</v>
      </c>
      <c r="AH1693">
        <v>16</v>
      </c>
      <c r="AI1693">
        <v>18</v>
      </c>
      <c r="AJ1693">
        <v>24</v>
      </c>
      <c r="AK1693">
        <v>32</v>
      </c>
      <c r="AL1693">
        <v>36</v>
      </c>
      <c r="AM1693">
        <v>48</v>
      </c>
      <c r="AN1693">
        <v>64</v>
      </c>
      <c r="AO1693">
        <v>72</v>
      </c>
      <c r="AP1693">
        <v>96</v>
      </c>
    </row>
    <row r="1694" spans="1:43" x14ac:dyDescent="0.2">
      <c r="A1694">
        <v>1693</v>
      </c>
      <c r="B1694" s="2">
        <v>85</v>
      </c>
      <c r="C1694" s="2">
        <v>44</v>
      </c>
      <c r="D1694" s="2">
        <v>3740</v>
      </c>
      <c r="E1694" t="s">
        <v>6</v>
      </c>
      <c r="H1694" s="2">
        <v>81</v>
      </c>
      <c r="I1694" s="2">
        <v>25</v>
      </c>
      <c r="J1694" s="2">
        <f t="shared" si="40"/>
        <v>3</v>
      </c>
      <c r="K1694">
        <v>6</v>
      </c>
      <c r="L1694" t="s">
        <v>6</v>
      </c>
      <c r="N1694">
        <v>1693</v>
      </c>
      <c r="O1694" s="2">
        <v>42</v>
      </c>
      <c r="P1694" s="2">
        <v>40</v>
      </c>
      <c r="Q1694" s="2">
        <v>82</v>
      </c>
      <c r="R1694" t="s">
        <v>5</v>
      </c>
      <c r="T1694">
        <v>1693</v>
      </c>
      <c r="U1694" s="2">
        <v>82</v>
      </c>
      <c r="V1694" s="2">
        <v>55</v>
      </c>
      <c r="W1694" s="2">
        <v>27</v>
      </c>
      <c r="X1694" t="s">
        <v>5</v>
      </c>
      <c r="AD1694">
        <v>1693</v>
      </c>
      <c r="AE1694">
        <v>1224</v>
      </c>
      <c r="AF1694">
        <f>COUNTIF(AG1694:AY1694,"&lt;&gt;")</f>
        <v>9</v>
      </c>
      <c r="AG1694">
        <v>12</v>
      </c>
      <c r="AH1694">
        <v>17</v>
      </c>
      <c r="AI1694">
        <v>18</v>
      </c>
      <c r="AJ1694">
        <v>24</v>
      </c>
      <c r="AK1694">
        <v>34</v>
      </c>
      <c r="AL1694">
        <v>36</v>
      </c>
      <c r="AM1694">
        <v>51</v>
      </c>
      <c r="AN1694">
        <v>68</v>
      </c>
      <c r="AO1694">
        <v>72</v>
      </c>
    </row>
    <row r="1695" spans="1:43" x14ac:dyDescent="0.2">
      <c r="A1695">
        <v>1694</v>
      </c>
      <c r="B1695" s="2">
        <v>85</v>
      </c>
      <c r="C1695" s="2">
        <v>43</v>
      </c>
      <c r="D1695" s="2">
        <v>3655</v>
      </c>
      <c r="E1695" t="s">
        <v>6</v>
      </c>
      <c r="H1695" s="2">
        <v>82</v>
      </c>
      <c r="I1695" s="2">
        <v>25</v>
      </c>
      <c r="J1695" s="2">
        <f t="shared" si="40"/>
        <v>3</v>
      </c>
      <c r="K1695">
        <v>7</v>
      </c>
      <c r="L1695" t="s">
        <v>6</v>
      </c>
      <c r="N1695">
        <v>1694</v>
      </c>
      <c r="O1695" s="2">
        <v>42</v>
      </c>
      <c r="P1695" s="2">
        <v>41</v>
      </c>
      <c r="Q1695" s="2">
        <v>83</v>
      </c>
      <c r="R1695" t="s">
        <v>5</v>
      </c>
      <c r="T1695">
        <v>1694</v>
      </c>
      <c r="U1695" s="2">
        <v>82</v>
      </c>
      <c r="V1695" s="2">
        <v>54</v>
      </c>
      <c r="W1695" s="2">
        <v>28</v>
      </c>
      <c r="X1695" t="s">
        <v>5</v>
      </c>
      <c r="AD1695">
        <v>1694</v>
      </c>
      <c r="AE1695">
        <v>9292</v>
      </c>
      <c r="AF1695">
        <f>COUNTIF(AG1695:AY1695,"&lt;&gt;")</f>
        <v>3</v>
      </c>
      <c r="AG1695">
        <v>23</v>
      </c>
      <c r="AH1695">
        <v>46</v>
      </c>
      <c r="AI1695">
        <v>92</v>
      </c>
    </row>
    <row r="1696" spans="1:43" x14ac:dyDescent="0.2">
      <c r="A1696">
        <v>1695</v>
      </c>
      <c r="B1696" s="2">
        <v>85</v>
      </c>
      <c r="C1696" s="2">
        <v>42</v>
      </c>
      <c r="D1696" s="2">
        <v>3570</v>
      </c>
      <c r="E1696" t="s">
        <v>6</v>
      </c>
      <c r="H1696" s="2">
        <v>83</v>
      </c>
      <c r="I1696" s="2">
        <v>25</v>
      </c>
      <c r="J1696" s="2">
        <f t="shared" si="40"/>
        <v>3</v>
      </c>
      <c r="K1696">
        <v>8</v>
      </c>
      <c r="L1696" t="s">
        <v>6</v>
      </c>
      <c r="N1696">
        <v>1695</v>
      </c>
      <c r="O1696" s="2">
        <v>42</v>
      </c>
      <c r="P1696" s="2">
        <v>42</v>
      </c>
      <c r="Q1696" s="2">
        <v>84</v>
      </c>
      <c r="R1696" t="s">
        <v>5</v>
      </c>
      <c r="T1696">
        <v>1695</v>
      </c>
      <c r="U1696" s="2">
        <v>82</v>
      </c>
      <c r="V1696" s="2">
        <v>53</v>
      </c>
      <c r="W1696" s="2">
        <v>29</v>
      </c>
      <c r="X1696" t="s">
        <v>5</v>
      </c>
      <c r="AD1696">
        <v>1695</v>
      </c>
      <c r="AE1696">
        <v>7774</v>
      </c>
      <c r="AF1696">
        <f>COUNTIF(AG1696:AY1696,"&lt;&gt;")</f>
        <v>4</v>
      </c>
      <c r="AG1696">
        <v>13</v>
      </c>
      <c r="AH1696">
        <v>23</v>
      </c>
      <c r="AI1696">
        <v>26</v>
      </c>
      <c r="AJ1696">
        <v>46</v>
      </c>
    </row>
    <row r="1697" spans="1:43" x14ac:dyDescent="0.2">
      <c r="A1697">
        <v>1696</v>
      </c>
      <c r="B1697" s="2">
        <v>85</v>
      </c>
      <c r="C1697" s="2">
        <v>41</v>
      </c>
      <c r="D1697" s="2">
        <v>3485</v>
      </c>
      <c r="E1697" t="s">
        <v>6</v>
      </c>
      <c r="H1697" s="2">
        <v>84</v>
      </c>
      <c r="I1697" s="2">
        <v>25</v>
      </c>
      <c r="J1697" s="2">
        <f t="shared" si="40"/>
        <v>3</v>
      </c>
      <c r="K1697">
        <v>9</v>
      </c>
      <c r="L1697" t="s">
        <v>6</v>
      </c>
      <c r="N1697">
        <v>1696</v>
      </c>
      <c r="O1697" s="2">
        <v>42</v>
      </c>
      <c r="P1697" s="2">
        <v>43</v>
      </c>
      <c r="Q1697" s="2">
        <v>85</v>
      </c>
      <c r="R1697" t="s">
        <v>5</v>
      </c>
      <c r="T1697">
        <v>1696</v>
      </c>
      <c r="U1697" s="2">
        <v>82</v>
      </c>
      <c r="V1697" s="2">
        <v>52</v>
      </c>
      <c r="W1697" s="2">
        <v>30</v>
      </c>
      <c r="X1697" t="s">
        <v>5</v>
      </c>
      <c r="AD1697">
        <v>1696</v>
      </c>
      <c r="AE1697">
        <v>8498</v>
      </c>
      <c r="AF1697">
        <f>COUNTIF(AG1697:AY1697,"&lt;&gt;")</f>
        <v>1</v>
      </c>
      <c r="AG1697">
        <v>14</v>
      </c>
    </row>
    <row r="1698" spans="1:43" x14ac:dyDescent="0.2">
      <c r="A1698">
        <v>1697</v>
      </c>
      <c r="B1698" s="2">
        <v>85</v>
      </c>
      <c r="C1698" s="2">
        <v>40</v>
      </c>
      <c r="D1698" s="2">
        <v>3400</v>
      </c>
      <c r="E1698" t="s">
        <v>6</v>
      </c>
      <c r="H1698" s="2">
        <v>85</v>
      </c>
      <c r="I1698" s="2">
        <v>25</v>
      </c>
      <c r="J1698" s="2">
        <f t="shared" si="40"/>
        <v>3</v>
      </c>
      <c r="K1698">
        <v>10</v>
      </c>
      <c r="L1698" t="s">
        <v>6</v>
      </c>
      <c r="N1698">
        <v>1697</v>
      </c>
      <c r="O1698" s="2">
        <v>42</v>
      </c>
      <c r="P1698" s="2">
        <v>44</v>
      </c>
      <c r="Q1698" s="2">
        <v>86</v>
      </c>
      <c r="R1698" t="s">
        <v>5</v>
      </c>
      <c r="T1698">
        <v>1697</v>
      </c>
      <c r="U1698" s="2">
        <v>82</v>
      </c>
      <c r="V1698" s="2">
        <v>51</v>
      </c>
      <c r="W1698" s="2">
        <v>31</v>
      </c>
      <c r="X1698" t="s">
        <v>5</v>
      </c>
      <c r="AD1698">
        <v>1697</v>
      </c>
      <c r="AE1698">
        <v>3959</v>
      </c>
      <c r="AF1698">
        <f>COUNTIF(AG1698:AY1698,"&lt;&gt;")</f>
        <v>1</v>
      </c>
      <c r="AG1698">
        <v>37</v>
      </c>
    </row>
    <row r="1699" spans="1:43" x14ac:dyDescent="0.2">
      <c r="A1699">
        <v>1698</v>
      </c>
      <c r="B1699" s="2">
        <v>85</v>
      </c>
      <c r="C1699" s="2">
        <v>39</v>
      </c>
      <c r="D1699" s="2">
        <v>3315</v>
      </c>
      <c r="E1699" t="s">
        <v>6</v>
      </c>
      <c r="H1699" s="2">
        <v>86</v>
      </c>
      <c r="I1699" s="2">
        <v>25</v>
      </c>
      <c r="J1699" s="2">
        <f t="shared" si="40"/>
        <v>3</v>
      </c>
      <c r="K1699">
        <v>11</v>
      </c>
      <c r="L1699" t="s">
        <v>6</v>
      </c>
      <c r="N1699">
        <v>1698</v>
      </c>
      <c r="O1699" s="2">
        <v>42</v>
      </c>
      <c r="P1699" s="2">
        <v>45</v>
      </c>
      <c r="Q1699" s="2">
        <v>87</v>
      </c>
      <c r="R1699" t="s">
        <v>5</v>
      </c>
      <c r="T1699">
        <v>1698</v>
      </c>
      <c r="U1699" s="2">
        <v>82</v>
      </c>
      <c r="V1699" s="2">
        <v>50</v>
      </c>
      <c r="W1699" s="2">
        <v>32</v>
      </c>
      <c r="X1699" t="s">
        <v>5</v>
      </c>
      <c r="AD1699">
        <v>1698</v>
      </c>
      <c r="AE1699">
        <v>2171</v>
      </c>
      <c r="AF1699">
        <f>COUNTIF(AG1699:AY1699,"&lt;&gt;")</f>
        <v>1</v>
      </c>
      <c r="AG1699">
        <v>13</v>
      </c>
    </row>
    <row r="1700" spans="1:43" x14ac:dyDescent="0.2">
      <c r="A1700">
        <v>1699</v>
      </c>
      <c r="B1700" s="2">
        <v>85</v>
      </c>
      <c r="C1700" s="2">
        <v>38</v>
      </c>
      <c r="D1700" s="2">
        <v>3230</v>
      </c>
      <c r="E1700" t="s">
        <v>6</v>
      </c>
      <c r="H1700" s="2">
        <v>87</v>
      </c>
      <c r="I1700" s="2">
        <v>25</v>
      </c>
      <c r="J1700" s="2">
        <f t="shared" si="40"/>
        <v>3</v>
      </c>
      <c r="K1700">
        <v>12</v>
      </c>
      <c r="L1700" t="s">
        <v>6</v>
      </c>
      <c r="N1700">
        <v>1699</v>
      </c>
      <c r="O1700" s="2">
        <v>42</v>
      </c>
      <c r="P1700" s="2">
        <v>46</v>
      </c>
      <c r="Q1700" s="2">
        <v>88</v>
      </c>
      <c r="R1700" t="s">
        <v>5</v>
      </c>
      <c r="T1700">
        <v>1699</v>
      </c>
      <c r="U1700" s="2">
        <v>82</v>
      </c>
      <c r="V1700" s="2">
        <v>49</v>
      </c>
      <c r="W1700" s="2">
        <v>33</v>
      </c>
      <c r="X1700" t="s">
        <v>5</v>
      </c>
      <c r="AD1700">
        <v>1699</v>
      </c>
      <c r="AE1700">
        <v>7007</v>
      </c>
      <c r="AF1700">
        <f>COUNTIF(AG1700:AY1700,"&lt;&gt;")</f>
        <v>4</v>
      </c>
      <c r="AG1700">
        <v>13</v>
      </c>
      <c r="AH1700">
        <v>49</v>
      </c>
      <c r="AI1700">
        <v>77</v>
      </c>
      <c r="AJ1700">
        <v>91</v>
      </c>
    </row>
    <row r="1701" spans="1:43" x14ac:dyDescent="0.2">
      <c r="A1701">
        <v>1700</v>
      </c>
      <c r="B1701" s="2">
        <v>85</v>
      </c>
      <c r="C1701" s="2">
        <v>37</v>
      </c>
      <c r="D1701" s="2">
        <v>3145</v>
      </c>
      <c r="E1701" t="s">
        <v>6</v>
      </c>
      <c r="H1701" s="2">
        <v>88</v>
      </c>
      <c r="I1701" s="2">
        <v>25</v>
      </c>
      <c r="J1701" s="2">
        <f t="shared" si="40"/>
        <v>3</v>
      </c>
      <c r="K1701">
        <v>13</v>
      </c>
      <c r="L1701" t="s">
        <v>6</v>
      </c>
      <c r="N1701">
        <v>1700</v>
      </c>
      <c r="O1701" s="2">
        <v>42</v>
      </c>
      <c r="P1701" s="2">
        <v>47</v>
      </c>
      <c r="Q1701" s="2">
        <v>89</v>
      </c>
      <c r="R1701" t="s">
        <v>5</v>
      </c>
      <c r="T1701">
        <v>1700</v>
      </c>
      <c r="U1701" s="2">
        <v>82</v>
      </c>
      <c r="V1701" s="2">
        <v>48</v>
      </c>
      <c r="W1701" s="2">
        <v>34</v>
      </c>
      <c r="X1701" t="s">
        <v>5</v>
      </c>
      <c r="AD1701">
        <v>1700</v>
      </c>
      <c r="AE1701">
        <v>8851</v>
      </c>
      <c r="AF1701">
        <f>COUNTIF(AG1701:AY1701,"&lt;&gt;")</f>
        <v>1</v>
      </c>
      <c r="AG1701">
        <v>53</v>
      </c>
    </row>
    <row r="1702" spans="1:43" x14ac:dyDescent="0.2">
      <c r="A1702">
        <v>1701</v>
      </c>
      <c r="B1702" s="2">
        <v>85</v>
      </c>
      <c r="C1702" s="2">
        <v>36</v>
      </c>
      <c r="D1702" s="2">
        <v>3060</v>
      </c>
      <c r="E1702" t="s">
        <v>6</v>
      </c>
      <c r="H1702" s="2">
        <v>89</v>
      </c>
      <c r="I1702" s="2">
        <v>25</v>
      </c>
      <c r="J1702" s="2">
        <f t="shared" si="40"/>
        <v>3</v>
      </c>
      <c r="K1702">
        <v>14</v>
      </c>
      <c r="L1702" t="s">
        <v>6</v>
      </c>
      <c r="N1702">
        <v>1701</v>
      </c>
      <c r="O1702" s="2">
        <v>42</v>
      </c>
      <c r="P1702" s="2">
        <v>48</v>
      </c>
      <c r="Q1702" s="2">
        <v>90</v>
      </c>
      <c r="R1702" t="s">
        <v>5</v>
      </c>
      <c r="T1702">
        <v>1701</v>
      </c>
      <c r="U1702" s="2">
        <v>82</v>
      </c>
      <c r="V1702" s="2">
        <v>47</v>
      </c>
      <c r="W1702" s="2">
        <v>35</v>
      </c>
      <c r="X1702" t="s">
        <v>5</v>
      </c>
      <c r="AD1702">
        <v>1701</v>
      </c>
      <c r="AE1702">
        <v>6990</v>
      </c>
      <c r="AF1702">
        <f>COUNTIF(AG1702:AY1702,"&lt;&gt;")</f>
        <v>1</v>
      </c>
      <c r="AG1702">
        <v>15</v>
      </c>
    </row>
    <row r="1703" spans="1:43" x14ac:dyDescent="0.2">
      <c r="A1703">
        <v>1702</v>
      </c>
      <c r="B1703" s="2">
        <v>85</v>
      </c>
      <c r="C1703" s="2">
        <v>35</v>
      </c>
      <c r="D1703" s="2">
        <v>2975</v>
      </c>
      <c r="E1703" t="s">
        <v>6</v>
      </c>
      <c r="H1703" s="2">
        <v>90</v>
      </c>
      <c r="I1703" s="2">
        <v>25</v>
      </c>
      <c r="J1703" s="2">
        <f t="shared" si="40"/>
        <v>3</v>
      </c>
      <c r="K1703">
        <v>15</v>
      </c>
      <c r="L1703" t="s">
        <v>6</v>
      </c>
      <c r="N1703">
        <v>1702</v>
      </c>
      <c r="O1703" s="2">
        <v>42</v>
      </c>
      <c r="P1703" s="2">
        <v>49</v>
      </c>
      <c r="Q1703" s="2">
        <v>91</v>
      </c>
      <c r="R1703" t="s">
        <v>5</v>
      </c>
      <c r="T1703">
        <v>1702</v>
      </c>
      <c r="U1703" s="2">
        <v>82</v>
      </c>
      <c r="V1703" s="2">
        <v>46</v>
      </c>
      <c r="W1703" s="2">
        <v>36</v>
      </c>
      <c r="X1703" t="s">
        <v>5</v>
      </c>
      <c r="AD1703">
        <v>1702</v>
      </c>
      <c r="AE1703">
        <v>5092</v>
      </c>
      <c r="AF1703">
        <f>COUNTIF(AG1703:AY1703,"&lt;&gt;")</f>
        <v>4</v>
      </c>
      <c r="AG1703">
        <v>19</v>
      </c>
      <c r="AH1703">
        <v>38</v>
      </c>
      <c r="AI1703">
        <v>67</v>
      </c>
      <c r="AJ1703">
        <v>76</v>
      </c>
    </row>
    <row r="1704" spans="1:43" x14ac:dyDescent="0.2">
      <c r="A1704">
        <v>1703</v>
      </c>
      <c r="B1704" s="2">
        <v>85</v>
      </c>
      <c r="C1704" s="2">
        <v>34</v>
      </c>
      <c r="D1704" s="2">
        <v>2890</v>
      </c>
      <c r="E1704" t="s">
        <v>6</v>
      </c>
      <c r="H1704" s="2">
        <v>91</v>
      </c>
      <c r="I1704" s="2">
        <v>25</v>
      </c>
      <c r="J1704" s="2">
        <f t="shared" si="40"/>
        <v>3</v>
      </c>
      <c r="K1704">
        <v>16</v>
      </c>
      <c r="L1704" t="s">
        <v>6</v>
      </c>
      <c r="N1704">
        <v>1703</v>
      </c>
      <c r="O1704" s="2">
        <v>42</v>
      </c>
      <c r="P1704" s="2">
        <v>50</v>
      </c>
      <c r="Q1704" s="2">
        <v>92</v>
      </c>
      <c r="R1704" t="s">
        <v>5</v>
      </c>
      <c r="T1704">
        <v>1703</v>
      </c>
      <c r="U1704" s="2">
        <v>82</v>
      </c>
      <c r="V1704" s="2">
        <v>45</v>
      </c>
      <c r="W1704" s="2">
        <v>37</v>
      </c>
      <c r="X1704" t="s">
        <v>5</v>
      </c>
      <c r="AD1704">
        <v>1703</v>
      </c>
      <c r="AE1704">
        <v>5922</v>
      </c>
      <c r="AF1704">
        <f>COUNTIF(AG1704:AY1704,"&lt;&gt;")</f>
        <v>7</v>
      </c>
      <c r="AG1704">
        <v>14</v>
      </c>
      <c r="AH1704">
        <v>18</v>
      </c>
      <c r="AI1704">
        <v>21</v>
      </c>
      <c r="AJ1704">
        <v>42</v>
      </c>
      <c r="AK1704">
        <v>47</v>
      </c>
      <c r="AL1704">
        <v>63</v>
      </c>
      <c r="AM1704">
        <v>94</v>
      </c>
    </row>
    <row r="1705" spans="1:43" x14ac:dyDescent="0.2">
      <c r="A1705">
        <v>1704</v>
      </c>
      <c r="B1705" s="2">
        <v>85</v>
      </c>
      <c r="C1705" s="2">
        <v>33</v>
      </c>
      <c r="D1705" s="2">
        <v>2805</v>
      </c>
      <c r="E1705" t="s">
        <v>6</v>
      </c>
      <c r="H1705" s="2">
        <v>92</v>
      </c>
      <c r="I1705" s="2">
        <v>25</v>
      </c>
      <c r="J1705" s="2">
        <f t="shared" si="40"/>
        <v>3</v>
      </c>
      <c r="K1705">
        <v>17</v>
      </c>
      <c r="L1705" t="s">
        <v>6</v>
      </c>
      <c r="N1705">
        <v>1704</v>
      </c>
      <c r="O1705" s="2">
        <v>42</v>
      </c>
      <c r="P1705" s="2">
        <v>51</v>
      </c>
      <c r="Q1705" s="2">
        <v>93</v>
      </c>
      <c r="R1705" t="s">
        <v>5</v>
      </c>
      <c r="T1705">
        <v>1704</v>
      </c>
      <c r="U1705" s="2">
        <v>82</v>
      </c>
      <c r="V1705" s="2">
        <v>44</v>
      </c>
      <c r="W1705" s="2">
        <v>38</v>
      </c>
      <c r="X1705" t="s">
        <v>5</v>
      </c>
      <c r="AD1705">
        <v>1704</v>
      </c>
      <c r="AE1705">
        <v>4767</v>
      </c>
      <c r="AF1705">
        <f>COUNTIF(AG1705:AY1705,"&lt;&gt;")</f>
        <v>1</v>
      </c>
      <c r="AG1705">
        <v>21</v>
      </c>
    </row>
    <row r="1706" spans="1:43" x14ac:dyDescent="0.2">
      <c r="A1706">
        <v>1705</v>
      </c>
      <c r="B1706" s="2">
        <v>85</v>
      </c>
      <c r="C1706" s="2">
        <v>32</v>
      </c>
      <c r="D1706" s="2">
        <v>2720</v>
      </c>
      <c r="E1706" t="s">
        <v>6</v>
      </c>
      <c r="H1706" s="2">
        <v>93</v>
      </c>
      <c r="I1706" s="2">
        <v>25</v>
      </c>
      <c r="J1706" s="2">
        <f t="shared" si="40"/>
        <v>3</v>
      </c>
      <c r="K1706">
        <v>18</v>
      </c>
      <c r="L1706" t="s">
        <v>6</v>
      </c>
      <c r="N1706">
        <v>1705</v>
      </c>
      <c r="O1706" s="2">
        <v>42</v>
      </c>
      <c r="P1706" s="2">
        <v>52</v>
      </c>
      <c r="Q1706" s="2">
        <v>94</v>
      </c>
      <c r="R1706" t="s">
        <v>5</v>
      </c>
      <c r="T1706">
        <v>1705</v>
      </c>
      <c r="U1706" s="2">
        <v>82</v>
      </c>
      <c r="V1706" s="2">
        <v>43</v>
      </c>
      <c r="W1706" s="2">
        <v>39</v>
      </c>
      <c r="X1706" t="s">
        <v>5</v>
      </c>
      <c r="AD1706">
        <v>1705</v>
      </c>
      <c r="AE1706">
        <v>8575</v>
      </c>
      <c r="AF1706">
        <f>COUNTIF(AG1706:AY1706,"&lt;&gt;")</f>
        <v>3</v>
      </c>
      <c r="AG1706">
        <v>25</v>
      </c>
      <c r="AH1706">
        <v>35</v>
      </c>
      <c r="AI1706">
        <v>49</v>
      </c>
    </row>
    <row r="1707" spans="1:43" x14ac:dyDescent="0.2">
      <c r="A1707">
        <v>1706</v>
      </c>
      <c r="B1707" s="2">
        <v>85</v>
      </c>
      <c r="C1707" s="2">
        <v>31</v>
      </c>
      <c r="D1707" s="2">
        <v>2635</v>
      </c>
      <c r="E1707" t="s">
        <v>6</v>
      </c>
      <c r="H1707" s="2">
        <v>94</v>
      </c>
      <c r="I1707" s="2">
        <v>25</v>
      </c>
      <c r="J1707" s="2">
        <f t="shared" si="40"/>
        <v>3</v>
      </c>
      <c r="K1707">
        <v>19</v>
      </c>
      <c r="L1707" t="s">
        <v>6</v>
      </c>
      <c r="N1707">
        <v>1706</v>
      </c>
      <c r="O1707" s="2">
        <v>42</v>
      </c>
      <c r="P1707" s="2">
        <v>53</v>
      </c>
      <c r="Q1707" s="2">
        <v>95</v>
      </c>
      <c r="R1707" t="s">
        <v>5</v>
      </c>
      <c r="T1707">
        <v>1706</v>
      </c>
      <c r="U1707" s="2">
        <v>82</v>
      </c>
      <c r="V1707" s="2">
        <v>42</v>
      </c>
      <c r="W1707" s="2">
        <v>40</v>
      </c>
      <c r="X1707" t="s">
        <v>5</v>
      </c>
      <c r="AD1707">
        <v>1706</v>
      </c>
      <c r="AE1707">
        <v>7006</v>
      </c>
      <c r="AF1707">
        <f>COUNTIF(AG1707:AY1707,"&lt;&gt;")</f>
        <v>2</v>
      </c>
      <c r="AG1707">
        <v>31</v>
      </c>
      <c r="AH1707">
        <v>62</v>
      </c>
    </row>
    <row r="1708" spans="1:43" x14ac:dyDescent="0.2">
      <c r="A1708">
        <v>1707</v>
      </c>
      <c r="B1708" s="2">
        <v>85</v>
      </c>
      <c r="C1708" s="2">
        <v>30</v>
      </c>
      <c r="D1708" s="2">
        <v>2550</v>
      </c>
      <c r="E1708" t="s">
        <v>6</v>
      </c>
      <c r="H1708" s="2">
        <v>95</v>
      </c>
      <c r="I1708" s="2">
        <v>25</v>
      </c>
      <c r="J1708" s="2">
        <f t="shared" si="40"/>
        <v>3</v>
      </c>
      <c r="K1708">
        <v>20</v>
      </c>
      <c r="L1708" t="s">
        <v>6</v>
      </c>
      <c r="N1708">
        <v>1707</v>
      </c>
      <c r="O1708" s="2">
        <v>42</v>
      </c>
      <c r="P1708" s="2">
        <v>54</v>
      </c>
      <c r="Q1708" s="2">
        <v>96</v>
      </c>
      <c r="R1708" t="s">
        <v>5</v>
      </c>
      <c r="T1708">
        <v>1707</v>
      </c>
      <c r="U1708" s="2">
        <v>82</v>
      </c>
      <c r="V1708" s="2">
        <v>41</v>
      </c>
      <c r="W1708" s="2">
        <v>41</v>
      </c>
      <c r="X1708" t="s">
        <v>5</v>
      </c>
      <c r="AD1708">
        <v>1707</v>
      </c>
      <c r="AE1708">
        <v>3537</v>
      </c>
      <c r="AF1708">
        <f>COUNTIF(AG1708:AY1708,"&lt;&gt;")</f>
        <v>1</v>
      </c>
      <c r="AG1708">
        <v>27</v>
      </c>
    </row>
    <row r="1709" spans="1:43" x14ac:dyDescent="0.2">
      <c r="A1709">
        <v>1708</v>
      </c>
      <c r="B1709" s="2">
        <v>85</v>
      </c>
      <c r="C1709" s="2">
        <v>29</v>
      </c>
      <c r="D1709" s="2">
        <v>2465</v>
      </c>
      <c r="E1709" t="s">
        <v>6</v>
      </c>
      <c r="H1709" s="2">
        <v>96</v>
      </c>
      <c r="I1709" s="2">
        <v>25</v>
      </c>
      <c r="J1709" s="2">
        <f t="shared" si="40"/>
        <v>3</v>
      </c>
      <c r="K1709">
        <v>21</v>
      </c>
      <c r="L1709" t="s">
        <v>6</v>
      </c>
      <c r="N1709">
        <v>1708</v>
      </c>
      <c r="O1709" s="2">
        <v>42</v>
      </c>
      <c r="P1709" s="2">
        <v>55</v>
      </c>
      <c r="Q1709" s="2">
        <v>97</v>
      </c>
      <c r="R1709" t="s">
        <v>5</v>
      </c>
      <c r="T1709">
        <v>1708</v>
      </c>
      <c r="U1709" s="2">
        <v>82</v>
      </c>
      <c r="V1709" s="2">
        <v>40</v>
      </c>
      <c r="W1709" s="2">
        <v>42</v>
      </c>
      <c r="X1709" t="s">
        <v>5</v>
      </c>
      <c r="AD1709">
        <v>1708</v>
      </c>
      <c r="AE1709">
        <v>6960</v>
      </c>
      <c r="AF1709">
        <f>COUNTIF(AG1709:AY1709,"&lt;&gt;")</f>
        <v>8</v>
      </c>
      <c r="AG1709">
        <v>12</v>
      </c>
      <c r="AH1709">
        <v>15</v>
      </c>
      <c r="AI1709">
        <v>16</v>
      </c>
      <c r="AJ1709">
        <v>24</v>
      </c>
      <c r="AK1709">
        <v>29</v>
      </c>
      <c r="AL1709">
        <v>48</v>
      </c>
      <c r="AM1709">
        <v>58</v>
      </c>
      <c r="AN1709">
        <v>87</v>
      </c>
    </row>
    <row r="1710" spans="1:43" x14ac:dyDescent="0.2">
      <c r="A1710">
        <v>1709</v>
      </c>
      <c r="B1710" s="2">
        <v>85</v>
      </c>
      <c r="C1710" s="2">
        <v>28</v>
      </c>
      <c r="D1710" s="2">
        <v>2380</v>
      </c>
      <c r="E1710" t="s">
        <v>6</v>
      </c>
      <c r="H1710" s="2">
        <v>97</v>
      </c>
      <c r="I1710" s="2">
        <v>25</v>
      </c>
      <c r="J1710" s="2">
        <f t="shared" si="40"/>
        <v>3</v>
      </c>
      <c r="K1710">
        <v>22</v>
      </c>
      <c r="L1710" t="s">
        <v>6</v>
      </c>
      <c r="N1710">
        <v>1709</v>
      </c>
      <c r="O1710" s="2">
        <v>42</v>
      </c>
      <c r="P1710" s="2">
        <v>56</v>
      </c>
      <c r="Q1710" s="2">
        <v>98</v>
      </c>
      <c r="R1710" t="s">
        <v>5</v>
      </c>
      <c r="T1710">
        <v>1709</v>
      </c>
      <c r="U1710" s="2">
        <v>82</v>
      </c>
      <c r="V1710" s="2">
        <v>39</v>
      </c>
      <c r="W1710" s="2">
        <v>43</v>
      </c>
      <c r="X1710" t="s">
        <v>5</v>
      </c>
      <c r="AD1710">
        <v>1709</v>
      </c>
      <c r="AE1710">
        <v>2448</v>
      </c>
      <c r="AF1710">
        <f>COUNTIF(AG1710:AY1710,"&lt;&gt;")</f>
        <v>11</v>
      </c>
      <c r="AG1710">
        <v>12</v>
      </c>
      <c r="AH1710">
        <v>16</v>
      </c>
      <c r="AI1710">
        <v>17</v>
      </c>
      <c r="AJ1710">
        <v>18</v>
      </c>
      <c r="AK1710">
        <v>24</v>
      </c>
      <c r="AL1710">
        <v>34</v>
      </c>
      <c r="AM1710">
        <v>36</v>
      </c>
      <c r="AN1710">
        <v>48</v>
      </c>
      <c r="AO1710">
        <v>51</v>
      </c>
      <c r="AP1710">
        <v>68</v>
      </c>
      <c r="AQ1710">
        <v>72</v>
      </c>
    </row>
    <row r="1711" spans="1:43" x14ac:dyDescent="0.2">
      <c r="A1711">
        <v>1710</v>
      </c>
      <c r="B1711" s="2">
        <v>85</v>
      </c>
      <c r="C1711" s="2">
        <v>27</v>
      </c>
      <c r="D1711" s="2">
        <v>2295</v>
      </c>
      <c r="E1711" t="s">
        <v>6</v>
      </c>
      <c r="H1711" s="2">
        <v>98</v>
      </c>
      <c r="I1711" s="2">
        <v>25</v>
      </c>
      <c r="J1711" s="2">
        <f t="shared" si="40"/>
        <v>3</v>
      </c>
      <c r="K1711">
        <v>23</v>
      </c>
      <c r="L1711" t="s">
        <v>6</v>
      </c>
      <c r="N1711">
        <v>1710</v>
      </c>
      <c r="O1711" s="2">
        <v>42</v>
      </c>
      <c r="P1711" s="2">
        <v>57</v>
      </c>
      <c r="Q1711" s="2">
        <v>99</v>
      </c>
      <c r="R1711" t="s">
        <v>5</v>
      </c>
      <c r="T1711">
        <v>1710</v>
      </c>
      <c r="U1711" s="2">
        <v>82</v>
      </c>
      <c r="V1711" s="2">
        <v>38</v>
      </c>
      <c r="W1711" s="2">
        <v>44</v>
      </c>
      <c r="X1711" t="s">
        <v>5</v>
      </c>
      <c r="AD1711">
        <v>1710</v>
      </c>
      <c r="AE1711">
        <v>8004</v>
      </c>
      <c r="AF1711">
        <f>COUNTIF(AG1711:AY1711,"&lt;&gt;")</f>
        <v>8</v>
      </c>
      <c r="AG1711">
        <v>12</v>
      </c>
      <c r="AH1711">
        <v>23</v>
      </c>
      <c r="AI1711">
        <v>29</v>
      </c>
      <c r="AJ1711">
        <v>46</v>
      </c>
      <c r="AK1711">
        <v>58</v>
      </c>
      <c r="AL1711">
        <v>69</v>
      </c>
      <c r="AM1711">
        <v>87</v>
      </c>
      <c r="AN1711">
        <v>92</v>
      </c>
    </row>
    <row r="1712" spans="1:43" x14ac:dyDescent="0.2">
      <c r="A1712">
        <v>1711</v>
      </c>
      <c r="B1712" s="2">
        <v>85</v>
      </c>
      <c r="C1712" s="2">
        <v>26</v>
      </c>
      <c r="D1712" s="2">
        <v>2210</v>
      </c>
      <c r="E1712" t="s">
        <v>6</v>
      </c>
      <c r="H1712" s="2">
        <v>99</v>
      </c>
      <c r="I1712" s="2">
        <v>25</v>
      </c>
      <c r="J1712" s="2">
        <f t="shared" si="40"/>
        <v>3</v>
      </c>
      <c r="K1712">
        <v>24</v>
      </c>
      <c r="L1712" t="s">
        <v>6</v>
      </c>
      <c r="N1712">
        <v>1711</v>
      </c>
      <c r="O1712" s="2">
        <v>42</v>
      </c>
      <c r="P1712" s="2">
        <v>58</v>
      </c>
      <c r="Q1712" s="2">
        <v>100</v>
      </c>
      <c r="R1712" t="s">
        <v>5</v>
      </c>
      <c r="T1712">
        <v>1711</v>
      </c>
      <c r="U1712" s="2">
        <v>82</v>
      </c>
      <c r="V1712" s="2">
        <v>37</v>
      </c>
      <c r="W1712" s="2">
        <v>45</v>
      </c>
      <c r="X1712" t="s">
        <v>5</v>
      </c>
      <c r="AD1712">
        <v>1711</v>
      </c>
      <c r="AE1712">
        <v>9550</v>
      </c>
      <c r="AF1712">
        <f>COUNTIF(AG1712:AY1712,"&lt;&gt;")</f>
        <v>1</v>
      </c>
      <c r="AG1712">
        <v>25</v>
      </c>
    </row>
    <row r="1713" spans="1:49" x14ac:dyDescent="0.2">
      <c r="A1713">
        <v>1712</v>
      </c>
      <c r="B1713" s="2">
        <v>85</v>
      </c>
      <c r="C1713" s="2">
        <v>25</v>
      </c>
      <c r="D1713" s="2">
        <v>2125</v>
      </c>
      <c r="E1713" t="s">
        <v>6</v>
      </c>
      <c r="H1713" s="2">
        <v>26</v>
      </c>
      <c r="I1713" s="2">
        <v>25</v>
      </c>
      <c r="J1713" s="2">
        <f t="shared" si="40"/>
        <v>1</v>
      </c>
      <c r="K1713">
        <v>1</v>
      </c>
      <c r="L1713" t="s">
        <v>6</v>
      </c>
      <c r="N1713">
        <v>1712</v>
      </c>
      <c r="O1713" s="2">
        <v>41</v>
      </c>
      <c r="P1713" s="2">
        <v>1</v>
      </c>
      <c r="Q1713" s="2">
        <v>42</v>
      </c>
      <c r="R1713" t="s">
        <v>5</v>
      </c>
      <c r="T1713">
        <v>1712</v>
      </c>
      <c r="U1713" s="2">
        <v>82</v>
      </c>
      <c r="V1713" s="2">
        <v>36</v>
      </c>
      <c r="W1713" s="2">
        <v>46</v>
      </c>
      <c r="X1713" t="s">
        <v>5</v>
      </c>
      <c r="AD1713">
        <v>1712</v>
      </c>
      <c r="AE1713">
        <v>8456</v>
      </c>
      <c r="AF1713">
        <f>COUNTIF(AG1713:AY1713,"&lt;&gt;")</f>
        <v>3</v>
      </c>
      <c r="AG1713">
        <v>14</v>
      </c>
      <c r="AH1713">
        <v>28</v>
      </c>
      <c r="AI1713">
        <v>56</v>
      </c>
    </row>
    <row r="1714" spans="1:49" x14ac:dyDescent="0.2">
      <c r="A1714">
        <v>1713</v>
      </c>
      <c r="B1714" s="2">
        <v>85</v>
      </c>
      <c r="C1714" s="2">
        <v>24</v>
      </c>
      <c r="D1714" s="2">
        <v>2040</v>
      </c>
      <c r="E1714" t="s">
        <v>6</v>
      </c>
      <c r="H1714" s="2">
        <v>27</v>
      </c>
      <c r="I1714" s="2">
        <v>25</v>
      </c>
      <c r="J1714" s="2">
        <f t="shared" si="40"/>
        <v>1</v>
      </c>
      <c r="K1714">
        <v>2</v>
      </c>
      <c r="L1714" t="s">
        <v>6</v>
      </c>
      <c r="N1714">
        <v>1713</v>
      </c>
      <c r="O1714" s="2">
        <v>41</v>
      </c>
      <c r="P1714" s="2">
        <v>2</v>
      </c>
      <c r="Q1714" s="2">
        <v>43</v>
      </c>
      <c r="R1714" t="s">
        <v>5</v>
      </c>
      <c r="T1714">
        <v>1713</v>
      </c>
      <c r="U1714" s="2">
        <v>82</v>
      </c>
      <c r="V1714" s="2">
        <v>35</v>
      </c>
      <c r="W1714" s="2">
        <v>47</v>
      </c>
      <c r="X1714" t="s">
        <v>5</v>
      </c>
      <c r="AD1714">
        <v>1713</v>
      </c>
      <c r="AE1714">
        <v>1764</v>
      </c>
      <c r="AF1714">
        <f>COUNTIF(AG1714:AY1714,"&lt;&gt;")</f>
        <v>11</v>
      </c>
      <c r="AG1714">
        <v>12</v>
      </c>
      <c r="AH1714">
        <v>14</v>
      </c>
      <c r="AI1714">
        <v>18</v>
      </c>
      <c r="AJ1714">
        <v>21</v>
      </c>
      <c r="AK1714">
        <v>28</v>
      </c>
      <c r="AL1714">
        <v>36</v>
      </c>
      <c r="AM1714">
        <v>42</v>
      </c>
      <c r="AN1714">
        <v>49</v>
      </c>
      <c r="AO1714">
        <v>63</v>
      </c>
      <c r="AP1714">
        <v>84</v>
      </c>
      <c r="AQ1714">
        <v>98</v>
      </c>
    </row>
    <row r="1715" spans="1:49" x14ac:dyDescent="0.2">
      <c r="A1715">
        <v>1714</v>
      </c>
      <c r="B1715" s="2">
        <v>85</v>
      </c>
      <c r="C1715" s="2">
        <v>23</v>
      </c>
      <c r="D1715" s="2">
        <v>1955</v>
      </c>
      <c r="E1715" t="s">
        <v>6</v>
      </c>
      <c r="H1715" s="2">
        <v>28</v>
      </c>
      <c r="I1715" s="2">
        <v>25</v>
      </c>
      <c r="J1715" s="2">
        <f t="shared" si="40"/>
        <v>1</v>
      </c>
      <c r="K1715">
        <v>3</v>
      </c>
      <c r="L1715" t="s">
        <v>6</v>
      </c>
      <c r="N1715">
        <v>1714</v>
      </c>
      <c r="O1715" s="2">
        <v>41</v>
      </c>
      <c r="P1715" s="2">
        <v>3</v>
      </c>
      <c r="Q1715" s="2">
        <v>44</v>
      </c>
      <c r="R1715" t="s">
        <v>5</v>
      </c>
      <c r="T1715">
        <v>1714</v>
      </c>
      <c r="U1715" s="2">
        <v>82</v>
      </c>
      <c r="V1715" s="2">
        <v>34</v>
      </c>
      <c r="W1715" s="2">
        <v>48</v>
      </c>
      <c r="X1715" t="s">
        <v>5</v>
      </c>
      <c r="AD1715">
        <v>1714</v>
      </c>
      <c r="AE1715">
        <v>1548</v>
      </c>
      <c r="AF1715">
        <f>COUNTIF(AG1715:AY1715,"&lt;&gt;")</f>
        <v>5</v>
      </c>
      <c r="AG1715">
        <v>12</v>
      </c>
      <c r="AH1715">
        <v>18</v>
      </c>
      <c r="AI1715">
        <v>36</v>
      </c>
      <c r="AJ1715">
        <v>43</v>
      </c>
      <c r="AK1715">
        <v>86</v>
      </c>
    </row>
    <row r="1716" spans="1:49" x14ac:dyDescent="0.2">
      <c r="A1716">
        <v>1715</v>
      </c>
      <c r="B1716" s="2">
        <v>85</v>
      </c>
      <c r="C1716" s="2">
        <v>22</v>
      </c>
      <c r="D1716" s="2">
        <v>1870</v>
      </c>
      <c r="E1716" t="s">
        <v>6</v>
      </c>
      <c r="H1716" s="2">
        <v>29</v>
      </c>
      <c r="I1716" s="2">
        <v>25</v>
      </c>
      <c r="J1716" s="2">
        <f t="shared" si="40"/>
        <v>0.99999999999999989</v>
      </c>
      <c r="K1716">
        <v>4</v>
      </c>
      <c r="L1716" t="s">
        <v>6</v>
      </c>
      <c r="N1716">
        <v>1715</v>
      </c>
      <c r="O1716" s="2">
        <v>41</v>
      </c>
      <c r="P1716" s="2">
        <v>4</v>
      </c>
      <c r="Q1716" s="2">
        <v>45</v>
      </c>
      <c r="R1716" t="s">
        <v>5</v>
      </c>
      <c r="T1716">
        <v>1715</v>
      </c>
      <c r="U1716" s="2">
        <v>82</v>
      </c>
      <c r="V1716" s="2">
        <v>33</v>
      </c>
      <c r="W1716" s="2">
        <v>49</v>
      </c>
      <c r="X1716" t="s">
        <v>5</v>
      </c>
      <c r="AD1716">
        <v>1715</v>
      </c>
      <c r="AE1716">
        <v>6149</v>
      </c>
      <c r="AF1716">
        <f>COUNTIF(AG1716:AY1716,"&lt;&gt;")</f>
        <v>2</v>
      </c>
      <c r="AG1716">
        <v>13</v>
      </c>
      <c r="AH1716">
        <v>43</v>
      </c>
    </row>
    <row r="1717" spans="1:49" x14ac:dyDescent="0.2">
      <c r="A1717">
        <v>1716</v>
      </c>
      <c r="B1717" s="2">
        <v>85</v>
      </c>
      <c r="C1717" s="2">
        <v>21</v>
      </c>
      <c r="D1717" s="2">
        <v>1785</v>
      </c>
      <c r="E1717" t="s">
        <v>6</v>
      </c>
      <c r="H1717" s="2">
        <v>30</v>
      </c>
      <c r="I1717" s="2">
        <v>25</v>
      </c>
      <c r="J1717" s="2">
        <f t="shared" si="40"/>
        <v>1</v>
      </c>
      <c r="K1717">
        <v>5</v>
      </c>
      <c r="L1717" t="s">
        <v>6</v>
      </c>
      <c r="N1717">
        <v>1716</v>
      </c>
      <c r="O1717" s="2">
        <v>41</v>
      </c>
      <c r="P1717" s="2">
        <v>5</v>
      </c>
      <c r="Q1717" s="2">
        <v>46</v>
      </c>
      <c r="R1717" t="s">
        <v>5</v>
      </c>
      <c r="T1717">
        <v>1716</v>
      </c>
      <c r="U1717" s="2">
        <v>82</v>
      </c>
      <c r="V1717" s="2">
        <v>32</v>
      </c>
      <c r="W1717" s="2">
        <v>50</v>
      </c>
      <c r="X1717" t="s">
        <v>5</v>
      </c>
      <c r="AD1717">
        <v>1716</v>
      </c>
      <c r="AE1717">
        <v>3013</v>
      </c>
      <c r="AF1717">
        <f>COUNTIF(AG1717:AY1717,"&lt;&gt;")</f>
        <v>1</v>
      </c>
      <c r="AG1717">
        <v>23</v>
      </c>
    </row>
    <row r="1718" spans="1:49" x14ac:dyDescent="0.2">
      <c r="A1718">
        <v>1717</v>
      </c>
      <c r="B1718" s="2">
        <v>85</v>
      </c>
      <c r="C1718" s="2">
        <v>20</v>
      </c>
      <c r="D1718" s="2">
        <v>1700</v>
      </c>
      <c r="E1718" t="s">
        <v>6</v>
      </c>
      <c r="H1718" s="2">
        <v>31</v>
      </c>
      <c r="I1718" s="2">
        <v>25</v>
      </c>
      <c r="J1718" s="2">
        <f t="shared" si="40"/>
        <v>1</v>
      </c>
      <c r="K1718">
        <v>6</v>
      </c>
      <c r="L1718" t="s">
        <v>6</v>
      </c>
      <c r="N1718">
        <v>1717</v>
      </c>
      <c r="O1718" s="2">
        <v>41</v>
      </c>
      <c r="P1718" s="2">
        <v>6</v>
      </c>
      <c r="Q1718" s="2">
        <v>47</v>
      </c>
      <c r="R1718" t="s">
        <v>5</v>
      </c>
      <c r="T1718">
        <v>1717</v>
      </c>
      <c r="U1718" s="2">
        <v>82</v>
      </c>
      <c r="V1718" s="2">
        <v>31</v>
      </c>
      <c r="W1718" s="2">
        <v>51</v>
      </c>
      <c r="X1718" t="s">
        <v>5</v>
      </c>
      <c r="AD1718">
        <v>1717</v>
      </c>
      <c r="AE1718">
        <v>2844</v>
      </c>
      <c r="AF1718">
        <f>COUNTIF(AG1718:AY1718,"&lt;&gt;")</f>
        <v>4</v>
      </c>
      <c r="AG1718">
        <v>12</v>
      </c>
      <c r="AH1718">
        <v>18</v>
      </c>
      <c r="AI1718">
        <v>36</v>
      </c>
      <c r="AJ1718">
        <v>79</v>
      </c>
    </row>
    <row r="1719" spans="1:49" x14ac:dyDescent="0.2">
      <c r="A1719">
        <v>1718</v>
      </c>
      <c r="B1719" s="2">
        <v>85</v>
      </c>
      <c r="C1719" s="2">
        <v>19</v>
      </c>
      <c r="D1719" s="2">
        <v>1615</v>
      </c>
      <c r="E1719" t="s">
        <v>6</v>
      </c>
      <c r="H1719" s="2">
        <v>32</v>
      </c>
      <c r="I1719" s="2">
        <v>25</v>
      </c>
      <c r="J1719" s="2">
        <f t="shared" si="40"/>
        <v>1</v>
      </c>
      <c r="K1719">
        <v>7</v>
      </c>
      <c r="L1719" t="s">
        <v>6</v>
      </c>
      <c r="N1719">
        <v>1718</v>
      </c>
      <c r="O1719" s="2">
        <v>41</v>
      </c>
      <c r="P1719" s="2">
        <v>7</v>
      </c>
      <c r="Q1719" s="2">
        <v>48</v>
      </c>
      <c r="R1719" t="s">
        <v>5</v>
      </c>
      <c r="T1719">
        <v>1718</v>
      </c>
      <c r="U1719" s="2">
        <v>82</v>
      </c>
      <c r="V1719" s="2">
        <v>30</v>
      </c>
      <c r="W1719" s="2">
        <v>52</v>
      </c>
      <c r="X1719" t="s">
        <v>5</v>
      </c>
      <c r="AD1719">
        <v>1718</v>
      </c>
      <c r="AE1719">
        <v>4032</v>
      </c>
      <c r="AF1719">
        <f>COUNTIF(AG1719:AY1719,"&lt;&gt;")</f>
        <v>17</v>
      </c>
      <c r="AG1719">
        <v>12</v>
      </c>
      <c r="AH1719">
        <v>14</v>
      </c>
      <c r="AI1719">
        <v>16</v>
      </c>
      <c r="AJ1719">
        <v>18</v>
      </c>
      <c r="AK1719">
        <v>21</v>
      </c>
      <c r="AL1719">
        <v>24</v>
      </c>
      <c r="AM1719">
        <v>28</v>
      </c>
      <c r="AN1719">
        <v>32</v>
      </c>
      <c r="AO1719">
        <v>36</v>
      </c>
      <c r="AP1719">
        <v>42</v>
      </c>
      <c r="AQ1719">
        <v>48</v>
      </c>
      <c r="AR1719">
        <v>56</v>
      </c>
      <c r="AS1719">
        <v>63</v>
      </c>
      <c r="AT1719">
        <v>64</v>
      </c>
      <c r="AU1719">
        <v>72</v>
      </c>
      <c r="AV1719">
        <v>84</v>
      </c>
      <c r="AW1719">
        <v>96</v>
      </c>
    </row>
    <row r="1720" spans="1:49" x14ac:dyDescent="0.2">
      <c r="A1720">
        <v>1719</v>
      </c>
      <c r="B1720" s="2">
        <v>85</v>
      </c>
      <c r="C1720" s="2">
        <v>18</v>
      </c>
      <c r="D1720" s="2">
        <v>1530</v>
      </c>
      <c r="E1720" t="s">
        <v>6</v>
      </c>
      <c r="H1720" s="2">
        <v>33</v>
      </c>
      <c r="I1720" s="2">
        <v>25</v>
      </c>
      <c r="J1720" s="2">
        <f t="shared" si="40"/>
        <v>1</v>
      </c>
      <c r="K1720">
        <v>8</v>
      </c>
      <c r="L1720" t="s">
        <v>6</v>
      </c>
      <c r="N1720">
        <v>1719</v>
      </c>
      <c r="O1720" s="2">
        <v>41</v>
      </c>
      <c r="P1720" s="2">
        <v>8</v>
      </c>
      <c r="Q1720" s="2">
        <v>49</v>
      </c>
      <c r="R1720" t="s">
        <v>5</v>
      </c>
      <c r="T1720">
        <v>1719</v>
      </c>
      <c r="U1720" s="2">
        <v>82</v>
      </c>
      <c r="V1720" s="2">
        <v>29</v>
      </c>
      <c r="W1720" s="2">
        <v>53</v>
      </c>
      <c r="X1720" t="s">
        <v>5</v>
      </c>
      <c r="AD1720">
        <v>1719</v>
      </c>
      <c r="AE1720">
        <v>8092</v>
      </c>
      <c r="AF1720">
        <f>COUNTIF(AG1720:AY1720,"&lt;&gt;")</f>
        <v>5</v>
      </c>
      <c r="AG1720">
        <v>14</v>
      </c>
      <c r="AH1720">
        <v>17</v>
      </c>
      <c r="AI1720">
        <v>28</v>
      </c>
      <c r="AJ1720">
        <v>34</v>
      </c>
      <c r="AK1720">
        <v>68</v>
      </c>
    </row>
    <row r="1721" spans="1:49" x14ac:dyDescent="0.2">
      <c r="A1721">
        <v>1720</v>
      </c>
      <c r="B1721" s="2">
        <v>85</v>
      </c>
      <c r="C1721" s="2">
        <v>17</v>
      </c>
      <c r="D1721" s="2">
        <v>1445</v>
      </c>
      <c r="E1721" t="s">
        <v>6</v>
      </c>
      <c r="H1721" s="2">
        <v>34</v>
      </c>
      <c r="I1721" s="2">
        <v>25</v>
      </c>
      <c r="J1721" s="2">
        <f t="shared" si="40"/>
        <v>1</v>
      </c>
      <c r="K1721">
        <v>9</v>
      </c>
      <c r="L1721" t="s">
        <v>6</v>
      </c>
      <c r="N1721">
        <v>1720</v>
      </c>
      <c r="O1721" s="2">
        <v>41</v>
      </c>
      <c r="P1721" s="2">
        <v>9</v>
      </c>
      <c r="Q1721" s="2">
        <v>50</v>
      </c>
      <c r="R1721" t="s">
        <v>5</v>
      </c>
      <c r="T1721">
        <v>1720</v>
      </c>
      <c r="U1721" s="2">
        <v>82</v>
      </c>
      <c r="V1721" s="2">
        <v>28</v>
      </c>
      <c r="W1721" s="2">
        <v>54</v>
      </c>
      <c r="X1721" t="s">
        <v>5</v>
      </c>
      <c r="AD1721">
        <v>1720</v>
      </c>
      <c r="AE1721">
        <v>7336</v>
      </c>
      <c r="AF1721">
        <f>COUNTIF(AG1721:AY1721,"&lt;&gt;")</f>
        <v>3</v>
      </c>
      <c r="AG1721">
        <v>14</v>
      </c>
      <c r="AH1721">
        <v>28</v>
      </c>
      <c r="AI1721">
        <v>56</v>
      </c>
    </row>
    <row r="1722" spans="1:49" x14ac:dyDescent="0.2">
      <c r="A1722">
        <v>1721</v>
      </c>
      <c r="B1722" s="2">
        <v>85</v>
      </c>
      <c r="C1722" s="2">
        <v>16</v>
      </c>
      <c r="D1722" s="2">
        <v>1360</v>
      </c>
      <c r="E1722" t="s">
        <v>6</v>
      </c>
      <c r="H1722" s="2">
        <v>35</v>
      </c>
      <c r="I1722" s="2">
        <v>25</v>
      </c>
      <c r="J1722" s="2">
        <f t="shared" si="40"/>
        <v>0.99999999999999989</v>
      </c>
      <c r="K1722">
        <v>10</v>
      </c>
      <c r="L1722" t="s">
        <v>6</v>
      </c>
      <c r="N1722">
        <v>1721</v>
      </c>
      <c r="O1722" s="2">
        <v>41</v>
      </c>
      <c r="P1722" s="2">
        <v>10</v>
      </c>
      <c r="Q1722" s="2">
        <v>51</v>
      </c>
      <c r="R1722" t="s">
        <v>5</v>
      </c>
      <c r="T1722">
        <v>1721</v>
      </c>
      <c r="U1722" s="2">
        <v>82</v>
      </c>
      <c r="V1722" s="2">
        <v>27</v>
      </c>
      <c r="W1722" s="2">
        <v>55</v>
      </c>
      <c r="X1722" t="s">
        <v>5</v>
      </c>
      <c r="AD1722">
        <v>1721</v>
      </c>
      <c r="AE1722">
        <v>7974</v>
      </c>
      <c r="AF1722">
        <f>COUNTIF(AG1722:AY1722,"&lt;&gt;")</f>
        <v>1</v>
      </c>
      <c r="AG1722">
        <v>18</v>
      </c>
    </row>
    <row r="1723" spans="1:49" x14ac:dyDescent="0.2">
      <c r="A1723">
        <v>1722</v>
      </c>
      <c r="B1723" s="2">
        <v>85</v>
      </c>
      <c r="C1723" s="2">
        <v>15</v>
      </c>
      <c r="D1723" s="2">
        <v>1275</v>
      </c>
      <c r="E1723" t="s">
        <v>6</v>
      </c>
      <c r="H1723" s="2">
        <v>36</v>
      </c>
      <c r="I1723" s="2">
        <v>25</v>
      </c>
      <c r="J1723" s="2">
        <f t="shared" si="40"/>
        <v>1</v>
      </c>
      <c r="K1723">
        <v>11</v>
      </c>
      <c r="L1723" t="s">
        <v>6</v>
      </c>
      <c r="N1723">
        <v>1722</v>
      </c>
      <c r="O1723" s="2">
        <v>41</v>
      </c>
      <c r="P1723" s="2">
        <v>11</v>
      </c>
      <c r="Q1723" s="2">
        <v>52</v>
      </c>
      <c r="R1723" t="s">
        <v>5</v>
      </c>
      <c r="T1723">
        <v>1722</v>
      </c>
      <c r="U1723" s="2">
        <v>82</v>
      </c>
      <c r="V1723" s="2">
        <v>26</v>
      </c>
      <c r="W1723" s="2">
        <v>56</v>
      </c>
      <c r="X1723" t="s">
        <v>5</v>
      </c>
      <c r="AD1723">
        <v>1722</v>
      </c>
      <c r="AE1723">
        <v>4683</v>
      </c>
      <c r="AF1723">
        <f>COUNTIF(AG1723:AY1723,"&lt;&gt;")</f>
        <v>1</v>
      </c>
      <c r="AG1723">
        <v>21</v>
      </c>
    </row>
    <row r="1724" spans="1:49" x14ac:dyDescent="0.2">
      <c r="A1724">
        <v>1723</v>
      </c>
      <c r="B1724" s="2">
        <v>85</v>
      </c>
      <c r="C1724" s="2">
        <v>14</v>
      </c>
      <c r="D1724" s="2">
        <v>1190</v>
      </c>
      <c r="E1724" t="s">
        <v>6</v>
      </c>
      <c r="H1724" s="2">
        <v>37</v>
      </c>
      <c r="I1724" s="2">
        <v>25</v>
      </c>
      <c r="J1724" s="2">
        <f t="shared" si="40"/>
        <v>1</v>
      </c>
      <c r="K1724">
        <v>12</v>
      </c>
      <c r="L1724" t="s">
        <v>6</v>
      </c>
      <c r="N1724">
        <v>1723</v>
      </c>
      <c r="O1724" s="2">
        <v>41</v>
      </c>
      <c r="P1724" s="2">
        <v>12</v>
      </c>
      <c r="Q1724" s="2">
        <v>53</v>
      </c>
      <c r="R1724" t="s">
        <v>5</v>
      </c>
      <c r="T1724">
        <v>1723</v>
      </c>
      <c r="U1724" s="2">
        <v>82</v>
      </c>
      <c r="V1724" s="2">
        <v>25</v>
      </c>
      <c r="W1724" s="2">
        <v>57</v>
      </c>
      <c r="X1724" t="s">
        <v>5</v>
      </c>
      <c r="AD1724">
        <v>1723</v>
      </c>
      <c r="AE1724">
        <v>2358</v>
      </c>
      <c r="AF1724">
        <f>COUNTIF(AG1724:AY1724,"&lt;&gt;")</f>
        <v>1</v>
      </c>
      <c r="AG1724">
        <v>18</v>
      </c>
    </row>
    <row r="1725" spans="1:49" x14ac:dyDescent="0.2">
      <c r="A1725">
        <v>1724</v>
      </c>
      <c r="B1725" s="2">
        <v>85</v>
      </c>
      <c r="C1725" s="2">
        <v>13</v>
      </c>
      <c r="D1725" s="2">
        <v>1105</v>
      </c>
      <c r="E1725" t="s">
        <v>6</v>
      </c>
      <c r="H1725" s="2">
        <v>38</v>
      </c>
      <c r="I1725" s="2">
        <v>25</v>
      </c>
      <c r="J1725" s="2">
        <f t="shared" si="40"/>
        <v>1</v>
      </c>
      <c r="K1725">
        <v>13</v>
      </c>
      <c r="L1725" t="s">
        <v>6</v>
      </c>
      <c r="N1725">
        <v>1724</v>
      </c>
      <c r="O1725" s="2">
        <v>41</v>
      </c>
      <c r="P1725" s="2">
        <v>13</v>
      </c>
      <c r="Q1725" s="2">
        <v>54</v>
      </c>
      <c r="R1725" t="s">
        <v>5</v>
      </c>
      <c r="T1725">
        <v>1724</v>
      </c>
      <c r="U1725" s="2">
        <v>82</v>
      </c>
      <c r="V1725" s="2">
        <v>24</v>
      </c>
      <c r="W1725" s="2">
        <v>58</v>
      </c>
      <c r="X1725" t="s">
        <v>5</v>
      </c>
      <c r="AD1725">
        <v>1724</v>
      </c>
      <c r="AE1725">
        <v>6912</v>
      </c>
      <c r="AF1725">
        <f>COUNTIF(AG1725:AY1725,"&lt;&gt;")</f>
        <v>12</v>
      </c>
      <c r="AG1725">
        <v>12</v>
      </c>
      <c r="AH1725">
        <v>16</v>
      </c>
      <c r="AI1725">
        <v>18</v>
      </c>
      <c r="AJ1725">
        <v>24</v>
      </c>
      <c r="AK1725">
        <v>27</v>
      </c>
      <c r="AL1725">
        <v>32</v>
      </c>
      <c r="AM1725">
        <v>36</v>
      </c>
      <c r="AN1725">
        <v>48</v>
      </c>
      <c r="AO1725">
        <v>54</v>
      </c>
      <c r="AP1725">
        <v>64</v>
      </c>
      <c r="AQ1725">
        <v>72</v>
      </c>
      <c r="AR1725">
        <v>96</v>
      </c>
    </row>
    <row r="1726" spans="1:49" x14ac:dyDescent="0.2">
      <c r="A1726">
        <v>1725</v>
      </c>
      <c r="B1726" s="2">
        <v>85</v>
      </c>
      <c r="C1726" s="2">
        <v>12</v>
      </c>
      <c r="D1726" s="2">
        <v>1020</v>
      </c>
      <c r="E1726" t="s">
        <v>6</v>
      </c>
      <c r="H1726" s="2">
        <v>39</v>
      </c>
      <c r="I1726" s="2">
        <v>25</v>
      </c>
      <c r="J1726" s="2">
        <f t="shared" si="40"/>
        <v>1</v>
      </c>
      <c r="K1726">
        <v>14</v>
      </c>
      <c r="L1726" t="s">
        <v>6</v>
      </c>
      <c r="N1726">
        <v>1725</v>
      </c>
      <c r="O1726" s="2">
        <v>41</v>
      </c>
      <c r="P1726" s="2">
        <v>14</v>
      </c>
      <c r="Q1726" s="2">
        <v>55</v>
      </c>
      <c r="R1726" t="s">
        <v>5</v>
      </c>
      <c r="T1726">
        <v>1725</v>
      </c>
      <c r="U1726" s="2">
        <v>82</v>
      </c>
      <c r="V1726" s="2">
        <v>23</v>
      </c>
      <c r="W1726" s="2">
        <v>59</v>
      </c>
      <c r="X1726" t="s">
        <v>5</v>
      </c>
      <c r="AD1726">
        <v>1725</v>
      </c>
      <c r="AE1726">
        <v>7455</v>
      </c>
      <c r="AF1726">
        <f>COUNTIF(AG1726:AY1726,"&lt;&gt;")</f>
        <v>4</v>
      </c>
      <c r="AG1726">
        <v>15</v>
      </c>
      <c r="AH1726">
        <v>21</v>
      </c>
      <c r="AI1726">
        <v>35</v>
      </c>
      <c r="AJ1726">
        <v>71</v>
      </c>
    </row>
    <row r="1727" spans="1:49" x14ac:dyDescent="0.2">
      <c r="A1727">
        <v>1726</v>
      </c>
      <c r="B1727" s="2">
        <v>85</v>
      </c>
      <c r="C1727" s="2">
        <v>11</v>
      </c>
      <c r="D1727" s="2">
        <v>935</v>
      </c>
      <c r="E1727" t="s">
        <v>6</v>
      </c>
      <c r="H1727" s="2">
        <v>40</v>
      </c>
      <c r="I1727" s="2">
        <v>25</v>
      </c>
      <c r="J1727" s="2">
        <f t="shared" si="40"/>
        <v>1</v>
      </c>
      <c r="K1727">
        <v>15</v>
      </c>
      <c r="L1727" t="s">
        <v>6</v>
      </c>
      <c r="N1727">
        <v>1726</v>
      </c>
      <c r="O1727" s="2">
        <v>41</v>
      </c>
      <c r="P1727" s="2">
        <v>15</v>
      </c>
      <c r="Q1727" s="2">
        <v>56</v>
      </c>
      <c r="R1727" t="s">
        <v>5</v>
      </c>
      <c r="T1727">
        <v>1726</v>
      </c>
      <c r="U1727" s="2">
        <v>82</v>
      </c>
      <c r="V1727" s="2">
        <v>22</v>
      </c>
      <c r="W1727" s="2">
        <v>60</v>
      </c>
      <c r="X1727" t="s">
        <v>5</v>
      </c>
      <c r="AD1727">
        <v>1726</v>
      </c>
      <c r="AE1727">
        <v>7482</v>
      </c>
      <c r="AF1727">
        <f>COUNTIF(AG1727:AY1727,"&lt;&gt;")</f>
        <v>5</v>
      </c>
      <c r="AG1727">
        <v>29</v>
      </c>
      <c r="AH1727">
        <v>43</v>
      </c>
      <c r="AI1727">
        <v>58</v>
      </c>
      <c r="AJ1727">
        <v>86</v>
      </c>
      <c r="AK1727">
        <v>87</v>
      </c>
    </row>
    <row r="1728" spans="1:49" x14ac:dyDescent="0.2">
      <c r="A1728">
        <v>1727</v>
      </c>
      <c r="B1728" s="2">
        <v>85</v>
      </c>
      <c r="C1728" s="2">
        <v>10</v>
      </c>
      <c r="D1728" s="2">
        <v>850</v>
      </c>
      <c r="E1728" t="s">
        <v>6</v>
      </c>
      <c r="H1728" s="2">
        <v>41</v>
      </c>
      <c r="I1728" s="2">
        <v>25</v>
      </c>
      <c r="J1728" s="2">
        <f t="shared" si="40"/>
        <v>0.99999999999999989</v>
      </c>
      <c r="K1728">
        <v>16</v>
      </c>
      <c r="L1728" t="s">
        <v>6</v>
      </c>
      <c r="N1728">
        <v>1727</v>
      </c>
      <c r="O1728" s="2">
        <v>41</v>
      </c>
      <c r="P1728" s="2">
        <v>16</v>
      </c>
      <c r="Q1728" s="2">
        <v>57</v>
      </c>
      <c r="R1728" t="s">
        <v>5</v>
      </c>
      <c r="T1728">
        <v>1727</v>
      </c>
      <c r="U1728" s="2">
        <v>82</v>
      </c>
      <c r="V1728" s="2">
        <v>21</v>
      </c>
      <c r="W1728" s="2">
        <v>61</v>
      </c>
      <c r="X1728" t="s">
        <v>5</v>
      </c>
      <c r="AD1728">
        <v>1727</v>
      </c>
      <c r="AE1728">
        <v>8930</v>
      </c>
      <c r="AF1728">
        <f>COUNTIF(AG1728:AY1728,"&lt;&gt;")</f>
        <v>5</v>
      </c>
      <c r="AG1728">
        <v>19</v>
      </c>
      <c r="AH1728">
        <v>38</v>
      </c>
      <c r="AI1728">
        <v>47</v>
      </c>
      <c r="AJ1728">
        <v>94</v>
      </c>
      <c r="AK1728">
        <v>95</v>
      </c>
    </row>
    <row r="1729" spans="1:46" x14ac:dyDescent="0.2">
      <c r="A1729">
        <v>1728</v>
      </c>
      <c r="B1729" s="2">
        <v>85</v>
      </c>
      <c r="C1729" s="2">
        <v>9</v>
      </c>
      <c r="D1729" s="2">
        <v>765</v>
      </c>
      <c r="E1729" t="s">
        <v>6</v>
      </c>
      <c r="H1729" s="2">
        <v>42</v>
      </c>
      <c r="I1729" s="2">
        <v>25</v>
      </c>
      <c r="J1729" s="2">
        <f t="shared" si="40"/>
        <v>0.99999999999999989</v>
      </c>
      <c r="K1729">
        <v>17</v>
      </c>
      <c r="L1729" t="s">
        <v>6</v>
      </c>
      <c r="N1729">
        <v>1728</v>
      </c>
      <c r="O1729" s="2">
        <v>41</v>
      </c>
      <c r="P1729" s="2">
        <v>17</v>
      </c>
      <c r="Q1729" s="2">
        <v>58</v>
      </c>
      <c r="R1729" t="s">
        <v>5</v>
      </c>
      <c r="T1729">
        <v>1728</v>
      </c>
      <c r="U1729" s="2">
        <v>82</v>
      </c>
      <c r="V1729" s="2">
        <v>20</v>
      </c>
      <c r="W1729" s="2">
        <v>62</v>
      </c>
      <c r="X1729" t="s">
        <v>5</v>
      </c>
      <c r="AD1729">
        <v>1728</v>
      </c>
      <c r="AE1729">
        <v>2891</v>
      </c>
      <c r="AF1729">
        <f>COUNTIF(AG1729:AY1729,"&lt;&gt;")</f>
        <v>2</v>
      </c>
      <c r="AG1729">
        <v>49</v>
      </c>
      <c r="AH1729">
        <v>59</v>
      </c>
    </row>
    <row r="1730" spans="1:46" x14ac:dyDescent="0.2">
      <c r="A1730">
        <v>1729</v>
      </c>
      <c r="B1730" s="2">
        <v>85</v>
      </c>
      <c r="C1730" s="2">
        <v>8</v>
      </c>
      <c r="D1730" s="2">
        <v>680</v>
      </c>
      <c r="E1730" t="s">
        <v>6</v>
      </c>
      <c r="H1730" s="2">
        <v>43</v>
      </c>
      <c r="I1730" s="2">
        <v>25</v>
      </c>
      <c r="J1730" s="2">
        <f t="shared" ref="J1730:J1793" si="41">(H1730/I1730)-(K1730/I1730)</f>
        <v>1</v>
      </c>
      <c r="K1730">
        <v>18</v>
      </c>
      <c r="L1730" t="s">
        <v>6</v>
      </c>
      <c r="N1730">
        <v>1729</v>
      </c>
      <c r="O1730" s="2">
        <v>41</v>
      </c>
      <c r="P1730" s="2">
        <v>18</v>
      </c>
      <c r="Q1730" s="2">
        <v>59</v>
      </c>
      <c r="R1730" t="s">
        <v>5</v>
      </c>
      <c r="T1730">
        <v>1729</v>
      </c>
      <c r="U1730" s="2">
        <v>82</v>
      </c>
      <c r="V1730" s="2">
        <v>19</v>
      </c>
      <c r="W1730" s="2">
        <v>63</v>
      </c>
      <c r="X1730" t="s">
        <v>5</v>
      </c>
      <c r="AD1730">
        <v>1729</v>
      </c>
      <c r="AE1730">
        <v>5614</v>
      </c>
      <c r="AF1730">
        <f>COUNTIF(AG1730:AY1730,"&lt;&gt;")</f>
        <v>1</v>
      </c>
      <c r="AG1730">
        <v>14</v>
      </c>
    </row>
    <row r="1731" spans="1:46" x14ac:dyDescent="0.2">
      <c r="A1731">
        <v>1730</v>
      </c>
      <c r="B1731" s="2">
        <v>85</v>
      </c>
      <c r="C1731" s="2">
        <v>7</v>
      </c>
      <c r="D1731" s="2">
        <v>595</v>
      </c>
      <c r="E1731" t="s">
        <v>6</v>
      </c>
      <c r="H1731" s="2">
        <v>44</v>
      </c>
      <c r="I1731" s="2">
        <v>25</v>
      </c>
      <c r="J1731" s="2">
        <f t="shared" si="41"/>
        <v>1</v>
      </c>
      <c r="K1731">
        <v>19</v>
      </c>
      <c r="L1731" t="s">
        <v>6</v>
      </c>
      <c r="N1731">
        <v>1730</v>
      </c>
      <c r="O1731" s="2">
        <v>41</v>
      </c>
      <c r="P1731" s="2">
        <v>19</v>
      </c>
      <c r="Q1731" s="2">
        <v>60</v>
      </c>
      <c r="R1731" t="s">
        <v>5</v>
      </c>
      <c r="T1731">
        <v>1730</v>
      </c>
      <c r="U1731" s="2">
        <v>82</v>
      </c>
      <c r="V1731" s="2">
        <v>18</v>
      </c>
      <c r="W1731" s="2">
        <v>64</v>
      </c>
      <c r="X1731" t="s">
        <v>5</v>
      </c>
      <c r="AD1731">
        <v>1730</v>
      </c>
      <c r="AE1731">
        <v>8350</v>
      </c>
      <c r="AF1731">
        <f>COUNTIF(AG1731:AY1731,"&lt;&gt;")</f>
        <v>1</v>
      </c>
      <c r="AG1731">
        <v>25</v>
      </c>
    </row>
    <row r="1732" spans="1:46" x14ac:dyDescent="0.2">
      <c r="A1732">
        <v>1731</v>
      </c>
      <c r="B1732" s="2">
        <v>85</v>
      </c>
      <c r="C1732" s="2">
        <v>6</v>
      </c>
      <c r="D1732" s="2">
        <v>510</v>
      </c>
      <c r="E1732" t="s">
        <v>6</v>
      </c>
      <c r="H1732" s="2">
        <v>45</v>
      </c>
      <c r="I1732" s="2">
        <v>25</v>
      </c>
      <c r="J1732" s="2">
        <f t="shared" si="41"/>
        <v>1</v>
      </c>
      <c r="K1732">
        <v>20</v>
      </c>
      <c r="L1732" t="s">
        <v>6</v>
      </c>
      <c r="N1732">
        <v>1731</v>
      </c>
      <c r="O1732" s="2">
        <v>41</v>
      </c>
      <c r="P1732" s="2">
        <v>20</v>
      </c>
      <c r="Q1732" s="2">
        <v>61</v>
      </c>
      <c r="R1732" t="s">
        <v>5</v>
      </c>
      <c r="T1732">
        <v>1731</v>
      </c>
      <c r="U1732" s="2">
        <v>82</v>
      </c>
      <c r="V1732" s="2">
        <v>17</v>
      </c>
      <c r="W1732" s="2">
        <v>65</v>
      </c>
      <c r="X1732" t="s">
        <v>5</v>
      </c>
      <c r="AD1732">
        <v>1731</v>
      </c>
      <c r="AE1732">
        <v>7248</v>
      </c>
      <c r="AF1732">
        <f>COUNTIF(AG1732:AY1732,"&lt;&gt;")</f>
        <v>4</v>
      </c>
      <c r="AG1732">
        <v>12</v>
      </c>
      <c r="AH1732">
        <v>16</v>
      </c>
      <c r="AI1732">
        <v>24</v>
      </c>
      <c r="AJ1732">
        <v>48</v>
      </c>
    </row>
    <row r="1733" spans="1:46" x14ac:dyDescent="0.2">
      <c r="A1733">
        <v>1732</v>
      </c>
      <c r="B1733" s="2">
        <v>85</v>
      </c>
      <c r="C1733" s="2">
        <v>5</v>
      </c>
      <c r="D1733" s="2">
        <v>425</v>
      </c>
      <c r="E1733" t="s">
        <v>6</v>
      </c>
      <c r="H1733" s="2">
        <v>46</v>
      </c>
      <c r="I1733" s="2">
        <v>25</v>
      </c>
      <c r="J1733" s="2">
        <f t="shared" si="41"/>
        <v>1</v>
      </c>
      <c r="K1733">
        <v>21</v>
      </c>
      <c r="L1733" t="s">
        <v>6</v>
      </c>
      <c r="N1733">
        <v>1732</v>
      </c>
      <c r="O1733" s="2">
        <v>41</v>
      </c>
      <c r="P1733" s="2">
        <v>21</v>
      </c>
      <c r="Q1733" s="2">
        <v>62</v>
      </c>
      <c r="R1733" t="s">
        <v>5</v>
      </c>
      <c r="T1733">
        <v>1732</v>
      </c>
      <c r="U1733" s="2">
        <v>82</v>
      </c>
      <c r="V1733" s="2">
        <v>16</v>
      </c>
      <c r="W1733" s="2">
        <v>66</v>
      </c>
      <c r="X1733" t="s">
        <v>5</v>
      </c>
      <c r="AD1733">
        <v>1732</v>
      </c>
      <c r="AE1733">
        <v>2212</v>
      </c>
      <c r="AF1733">
        <f>COUNTIF(AG1733:AY1733,"&lt;&gt;")</f>
        <v>3</v>
      </c>
      <c r="AG1733">
        <v>14</v>
      </c>
      <c r="AH1733">
        <v>28</v>
      </c>
      <c r="AI1733">
        <v>79</v>
      </c>
    </row>
    <row r="1734" spans="1:46" x14ac:dyDescent="0.2">
      <c r="A1734">
        <v>1733</v>
      </c>
      <c r="B1734" s="2">
        <v>85</v>
      </c>
      <c r="C1734" s="2">
        <v>4</v>
      </c>
      <c r="D1734" s="2">
        <v>340</v>
      </c>
      <c r="E1734" t="s">
        <v>6</v>
      </c>
      <c r="H1734" s="2">
        <v>47</v>
      </c>
      <c r="I1734" s="2">
        <v>25</v>
      </c>
      <c r="J1734" s="2">
        <f t="shared" si="41"/>
        <v>0.99999999999999989</v>
      </c>
      <c r="K1734">
        <v>22</v>
      </c>
      <c r="L1734" t="s">
        <v>6</v>
      </c>
      <c r="N1734">
        <v>1733</v>
      </c>
      <c r="O1734" s="2">
        <v>41</v>
      </c>
      <c r="P1734" s="2">
        <v>22</v>
      </c>
      <c r="Q1734" s="2">
        <v>63</v>
      </c>
      <c r="R1734" t="s">
        <v>5</v>
      </c>
      <c r="T1734">
        <v>1733</v>
      </c>
      <c r="U1734" s="2">
        <v>82</v>
      </c>
      <c r="V1734" s="2">
        <v>15</v>
      </c>
      <c r="W1734" s="2">
        <v>67</v>
      </c>
      <c r="X1734" t="s">
        <v>5</v>
      </c>
      <c r="AD1734">
        <v>1733</v>
      </c>
      <c r="AE1734">
        <v>1240</v>
      </c>
      <c r="AF1734">
        <f>COUNTIF(AG1734:AY1734,"&lt;&gt;")</f>
        <v>2</v>
      </c>
      <c r="AG1734">
        <v>31</v>
      </c>
      <c r="AH1734">
        <v>62</v>
      </c>
    </row>
    <row r="1735" spans="1:46" x14ac:dyDescent="0.2">
      <c r="A1735">
        <v>1734</v>
      </c>
      <c r="B1735" s="2">
        <v>85</v>
      </c>
      <c r="C1735" s="2">
        <v>3</v>
      </c>
      <c r="D1735" s="2">
        <v>255</v>
      </c>
      <c r="E1735" t="s">
        <v>6</v>
      </c>
      <c r="H1735" s="2">
        <v>48</v>
      </c>
      <c r="I1735" s="2">
        <v>25</v>
      </c>
      <c r="J1735" s="2">
        <f t="shared" si="41"/>
        <v>0.99999999999999989</v>
      </c>
      <c r="K1735">
        <v>23</v>
      </c>
      <c r="L1735" t="s">
        <v>6</v>
      </c>
      <c r="N1735">
        <v>1734</v>
      </c>
      <c r="O1735" s="2">
        <v>41</v>
      </c>
      <c r="P1735" s="2">
        <v>23</v>
      </c>
      <c r="Q1735" s="2">
        <v>64</v>
      </c>
      <c r="R1735" t="s">
        <v>5</v>
      </c>
      <c r="T1735">
        <v>1734</v>
      </c>
      <c r="U1735" s="2">
        <v>82</v>
      </c>
      <c r="V1735" s="2">
        <v>14</v>
      </c>
      <c r="W1735" s="2">
        <v>68</v>
      </c>
      <c r="X1735" t="s">
        <v>5</v>
      </c>
      <c r="AD1735">
        <v>1734</v>
      </c>
      <c r="AE1735">
        <v>2747</v>
      </c>
      <c r="AF1735">
        <f>COUNTIF(AG1735:AY1735,"&lt;&gt;")</f>
        <v>2</v>
      </c>
      <c r="AG1735">
        <v>41</v>
      </c>
      <c r="AH1735">
        <v>67</v>
      </c>
    </row>
    <row r="1736" spans="1:46" x14ac:dyDescent="0.2">
      <c r="A1736">
        <v>1735</v>
      </c>
      <c r="B1736" s="2">
        <v>85</v>
      </c>
      <c r="C1736" s="2">
        <v>2</v>
      </c>
      <c r="D1736" s="2">
        <v>170</v>
      </c>
      <c r="E1736" t="s">
        <v>6</v>
      </c>
      <c r="H1736" s="2">
        <v>49</v>
      </c>
      <c r="I1736" s="2">
        <v>25</v>
      </c>
      <c r="J1736" s="2">
        <f t="shared" si="41"/>
        <v>1</v>
      </c>
      <c r="K1736">
        <v>24</v>
      </c>
      <c r="L1736" t="s">
        <v>6</v>
      </c>
      <c r="N1736">
        <v>1735</v>
      </c>
      <c r="O1736" s="2">
        <v>41</v>
      </c>
      <c r="P1736" s="2">
        <v>24</v>
      </c>
      <c r="Q1736" s="2">
        <v>65</v>
      </c>
      <c r="R1736" t="s">
        <v>5</v>
      </c>
      <c r="T1736">
        <v>1735</v>
      </c>
      <c r="U1736" s="2">
        <v>82</v>
      </c>
      <c r="V1736" s="2">
        <v>13</v>
      </c>
      <c r="W1736" s="2">
        <v>69</v>
      </c>
      <c r="X1736" t="s">
        <v>5</v>
      </c>
      <c r="AD1736">
        <v>1735</v>
      </c>
      <c r="AE1736">
        <v>7059</v>
      </c>
      <c r="AF1736">
        <f>COUNTIF(AG1736:AY1736,"&lt;&gt;")</f>
        <v>2</v>
      </c>
      <c r="AG1736">
        <v>13</v>
      </c>
      <c r="AH1736">
        <v>39</v>
      </c>
    </row>
    <row r="1737" spans="1:46" x14ac:dyDescent="0.2">
      <c r="A1737">
        <v>1736</v>
      </c>
      <c r="B1737" s="2">
        <v>85</v>
      </c>
      <c r="C1737" s="2">
        <v>1</v>
      </c>
      <c r="D1737" s="2">
        <v>85</v>
      </c>
      <c r="E1737" t="s">
        <v>6</v>
      </c>
      <c r="H1737" s="2">
        <v>52</v>
      </c>
      <c r="I1737" s="2">
        <v>26</v>
      </c>
      <c r="J1737" s="2">
        <f t="shared" si="41"/>
        <v>2</v>
      </c>
      <c r="K1737">
        <v>0</v>
      </c>
      <c r="L1737" t="s">
        <v>6</v>
      </c>
      <c r="N1737">
        <v>1736</v>
      </c>
      <c r="O1737" s="2">
        <v>41</v>
      </c>
      <c r="P1737" s="2">
        <v>25</v>
      </c>
      <c r="Q1737" s="2">
        <v>66</v>
      </c>
      <c r="R1737" t="s">
        <v>5</v>
      </c>
      <c r="T1737">
        <v>1736</v>
      </c>
      <c r="U1737" s="2">
        <v>82</v>
      </c>
      <c r="V1737" s="2">
        <v>12</v>
      </c>
      <c r="W1737" s="2">
        <v>70</v>
      </c>
      <c r="X1737" t="s">
        <v>5</v>
      </c>
      <c r="AD1737">
        <v>1736</v>
      </c>
      <c r="AE1737">
        <v>7410</v>
      </c>
      <c r="AF1737">
        <f>COUNTIF(AG1737:AY1737,"&lt;&gt;")</f>
        <v>10</v>
      </c>
      <c r="AG1737">
        <v>13</v>
      </c>
      <c r="AH1737">
        <v>15</v>
      </c>
      <c r="AI1737">
        <v>19</v>
      </c>
      <c r="AJ1737">
        <v>26</v>
      </c>
      <c r="AK1737">
        <v>38</v>
      </c>
      <c r="AL1737">
        <v>39</v>
      </c>
      <c r="AM1737">
        <v>57</v>
      </c>
      <c r="AN1737">
        <v>65</v>
      </c>
      <c r="AO1737">
        <v>78</v>
      </c>
      <c r="AP1737">
        <v>95</v>
      </c>
    </row>
    <row r="1738" spans="1:46" x14ac:dyDescent="0.2">
      <c r="A1738">
        <v>1737</v>
      </c>
      <c r="B1738" s="2">
        <v>85</v>
      </c>
      <c r="C1738" s="2">
        <v>0</v>
      </c>
      <c r="D1738" s="2">
        <v>0</v>
      </c>
      <c r="E1738" t="s">
        <v>6</v>
      </c>
      <c r="H1738" s="2">
        <v>53</v>
      </c>
      <c r="I1738" s="2">
        <v>26</v>
      </c>
      <c r="J1738" s="2">
        <f t="shared" si="41"/>
        <v>1.9999999999999998</v>
      </c>
      <c r="K1738">
        <v>1</v>
      </c>
      <c r="L1738" t="s">
        <v>6</v>
      </c>
      <c r="N1738">
        <v>1737</v>
      </c>
      <c r="O1738" s="2">
        <v>41</v>
      </c>
      <c r="P1738" s="2">
        <v>26</v>
      </c>
      <c r="Q1738" s="2">
        <v>67</v>
      </c>
      <c r="R1738" t="s">
        <v>5</v>
      </c>
      <c r="T1738">
        <v>1737</v>
      </c>
      <c r="U1738" s="2">
        <v>82</v>
      </c>
      <c r="V1738" s="2">
        <v>11</v>
      </c>
      <c r="W1738" s="2">
        <v>71</v>
      </c>
      <c r="X1738" t="s">
        <v>5</v>
      </c>
      <c r="AD1738">
        <v>1737</v>
      </c>
      <c r="AE1738">
        <v>4905</v>
      </c>
      <c r="AF1738">
        <f>COUNTIF(AG1738:AY1738,"&lt;&gt;")</f>
        <v>2</v>
      </c>
      <c r="AG1738">
        <v>15</v>
      </c>
      <c r="AH1738">
        <v>45</v>
      </c>
    </row>
    <row r="1739" spans="1:46" x14ac:dyDescent="0.2">
      <c r="A1739">
        <v>1738</v>
      </c>
      <c r="B1739" s="2">
        <v>84</v>
      </c>
      <c r="C1739" s="2">
        <v>100</v>
      </c>
      <c r="D1739" s="2">
        <v>8400</v>
      </c>
      <c r="E1739" t="s">
        <v>6</v>
      </c>
      <c r="H1739" s="2">
        <v>54</v>
      </c>
      <c r="I1739" s="2">
        <v>26</v>
      </c>
      <c r="J1739" s="2">
        <f t="shared" si="41"/>
        <v>2</v>
      </c>
      <c r="K1739">
        <v>2</v>
      </c>
      <c r="L1739" t="s">
        <v>6</v>
      </c>
      <c r="N1739">
        <v>1738</v>
      </c>
      <c r="O1739" s="2">
        <v>41</v>
      </c>
      <c r="P1739" s="2">
        <v>27</v>
      </c>
      <c r="Q1739" s="2">
        <v>68</v>
      </c>
      <c r="R1739" t="s">
        <v>5</v>
      </c>
      <c r="T1739">
        <v>1738</v>
      </c>
      <c r="U1739" s="2">
        <v>82</v>
      </c>
      <c r="V1739" s="2">
        <v>10</v>
      </c>
      <c r="W1739" s="2">
        <v>72</v>
      </c>
      <c r="X1739" t="s">
        <v>5</v>
      </c>
      <c r="AD1739">
        <v>1738</v>
      </c>
      <c r="AE1739">
        <v>6027</v>
      </c>
      <c r="AF1739">
        <f>COUNTIF(AG1739:AY1739,"&lt;&gt;")</f>
        <v>3</v>
      </c>
      <c r="AG1739">
        <v>21</v>
      </c>
      <c r="AH1739">
        <v>41</v>
      </c>
      <c r="AI1739">
        <v>49</v>
      </c>
    </row>
    <row r="1740" spans="1:46" x14ac:dyDescent="0.2">
      <c r="A1740">
        <v>1739</v>
      </c>
      <c r="B1740" s="2">
        <v>84</v>
      </c>
      <c r="C1740" s="2">
        <v>99</v>
      </c>
      <c r="D1740" s="2">
        <v>8316</v>
      </c>
      <c r="E1740" t="s">
        <v>6</v>
      </c>
      <c r="H1740" s="2">
        <v>55</v>
      </c>
      <c r="I1740" s="2">
        <v>26</v>
      </c>
      <c r="J1740" s="2">
        <f t="shared" si="41"/>
        <v>2</v>
      </c>
      <c r="K1740">
        <v>3</v>
      </c>
      <c r="L1740" t="s">
        <v>6</v>
      </c>
      <c r="N1740">
        <v>1739</v>
      </c>
      <c r="O1740" s="2">
        <v>41</v>
      </c>
      <c r="P1740" s="2">
        <v>28</v>
      </c>
      <c r="Q1740" s="2">
        <v>69</v>
      </c>
      <c r="R1740" t="s">
        <v>5</v>
      </c>
      <c r="T1740">
        <v>1739</v>
      </c>
      <c r="U1740" s="2">
        <v>82</v>
      </c>
      <c r="V1740" s="2">
        <v>9</v>
      </c>
      <c r="W1740" s="2">
        <v>73</v>
      </c>
      <c r="X1740" t="s">
        <v>5</v>
      </c>
      <c r="AD1740">
        <v>1739</v>
      </c>
      <c r="AE1740">
        <v>1955</v>
      </c>
      <c r="AF1740">
        <f>COUNTIF(AG1740:AY1740,"&lt;&gt;")</f>
        <v>3</v>
      </c>
      <c r="AG1740">
        <v>17</v>
      </c>
      <c r="AH1740">
        <v>23</v>
      </c>
      <c r="AI1740">
        <v>85</v>
      </c>
    </row>
    <row r="1741" spans="1:46" x14ac:dyDescent="0.2">
      <c r="A1741">
        <v>1740</v>
      </c>
      <c r="B1741" s="2">
        <v>84</v>
      </c>
      <c r="C1741" s="2">
        <v>98</v>
      </c>
      <c r="D1741" s="2">
        <v>8232</v>
      </c>
      <c r="E1741" t="s">
        <v>6</v>
      </c>
      <c r="H1741" s="2">
        <v>56</v>
      </c>
      <c r="I1741" s="2">
        <v>26</v>
      </c>
      <c r="J1741" s="2">
        <f t="shared" si="41"/>
        <v>2</v>
      </c>
      <c r="K1741">
        <v>4</v>
      </c>
      <c r="L1741" t="s">
        <v>6</v>
      </c>
      <c r="N1741">
        <v>1740</v>
      </c>
      <c r="O1741" s="2">
        <v>41</v>
      </c>
      <c r="P1741" s="2">
        <v>29</v>
      </c>
      <c r="Q1741" s="2">
        <v>70</v>
      </c>
      <c r="R1741" t="s">
        <v>5</v>
      </c>
      <c r="T1741">
        <v>1740</v>
      </c>
      <c r="U1741" s="2">
        <v>82</v>
      </c>
      <c r="V1741" s="2">
        <v>8</v>
      </c>
      <c r="W1741" s="2">
        <v>74</v>
      </c>
      <c r="X1741" t="s">
        <v>5</v>
      </c>
      <c r="AD1741">
        <v>1740</v>
      </c>
      <c r="AE1741">
        <v>7821</v>
      </c>
      <c r="AF1741">
        <f>COUNTIF(AG1741:AY1741,"&lt;&gt;")</f>
        <v>3</v>
      </c>
      <c r="AG1741">
        <v>33</v>
      </c>
      <c r="AH1741">
        <v>79</v>
      </c>
      <c r="AI1741">
        <v>99</v>
      </c>
    </row>
    <row r="1742" spans="1:46" x14ac:dyDescent="0.2">
      <c r="A1742">
        <v>1741</v>
      </c>
      <c r="B1742" s="2">
        <v>84</v>
      </c>
      <c r="C1742" s="2">
        <v>97</v>
      </c>
      <c r="D1742" s="2">
        <v>8148</v>
      </c>
      <c r="E1742" t="s">
        <v>6</v>
      </c>
      <c r="H1742" s="2">
        <v>57</v>
      </c>
      <c r="I1742" s="2">
        <v>26</v>
      </c>
      <c r="J1742" s="2">
        <f t="shared" si="41"/>
        <v>2</v>
      </c>
      <c r="K1742">
        <v>5</v>
      </c>
      <c r="L1742" t="s">
        <v>6</v>
      </c>
      <c r="N1742">
        <v>1741</v>
      </c>
      <c r="O1742" s="2">
        <v>41</v>
      </c>
      <c r="P1742" s="2">
        <v>30</v>
      </c>
      <c r="Q1742" s="2">
        <v>71</v>
      </c>
      <c r="R1742" t="s">
        <v>5</v>
      </c>
      <c r="T1742">
        <v>1741</v>
      </c>
      <c r="U1742" s="2">
        <v>82</v>
      </c>
      <c r="V1742" s="2">
        <v>7</v>
      </c>
      <c r="W1742" s="2">
        <v>75</v>
      </c>
      <c r="X1742" t="s">
        <v>5</v>
      </c>
      <c r="AD1742">
        <v>1741</v>
      </c>
      <c r="AE1742">
        <v>8640</v>
      </c>
      <c r="AF1742">
        <f>COUNTIF(AG1742:AY1742,"&lt;&gt;")</f>
        <v>14</v>
      </c>
      <c r="AG1742">
        <v>12</v>
      </c>
      <c r="AH1742">
        <v>15</v>
      </c>
      <c r="AI1742">
        <v>16</v>
      </c>
      <c r="AJ1742">
        <v>18</v>
      </c>
      <c r="AK1742">
        <v>24</v>
      </c>
      <c r="AL1742">
        <v>27</v>
      </c>
      <c r="AM1742">
        <v>32</v>
      </c>
      <c r="AN1742">
        <v>36</v>
      </c>
      <c r="AO1742">
        <v>45</v>
      </c>
      <c r="AP1742">
        <v>48</v>
      </c>
      <c r="AQ1742">
        <v>54</v>
      </c>
      <c r="AR1742">
        <v>64</v>
      </c>
      <c r="AS1742">
        <v>72</v>
      </c>
      <c r="AT1742">
        <v>96</v>
      </c>
    </row>
    <row r="1743" spans="1:46" x14ac:dyDescent="0.2">
      <c r="A1743">
        <v>1742</v>
      </c>
      <c r="B1743" s="2">
        <v>84</v>
      </c>
      <c r="C1743" s="2">
        <v>96</v>
      </c>
      <c r="D1743" s="2">
        <v>8064</v>
      </c>
      <c r="E1743" t="s">
        <v>6</v>
      </c>
      <c r="H1743" s="2">
        <v>58</v>
      </c>
      <c r="I1743" s="2">
        <v>26</v>
      </c>
      <c r="J1743" s="2">
        <f t="shared" si="41"/>
        <v>2</v>
      </c>
      <c r="K1743">
        <v>6</v>
      </c>
      <c r="L1743" t="s">
        <v>6</v>
      </c>
      <c r="N1743">
        <v>1742</v>
      </c>
      <c r="O1743" s="2">
        <v>41</v>
      </c>
      <c r="P1743" s="2">
        <v>31</v>
      </c>
      <c r="Q1743" s="2">
        <v>72</v>
      </c>
      <c r="R1743" t="s">
        <v>5</v>
      </c>
      <c r="T1743">
        <v>1742</v>
      </c>
      <c r="U1743" s="2">
        <v>82</v>
      </c>
      <c r="V1743" s="2">
        <v>6</v>
      </c>
      <c r="W1743" s="2">
        <v>76</v>
      </c>
      <c r="X1743" t="s">
        <v>5</v>
      </c>
      <c r="AD1743">
        <v>1742</v>
      </c>
      <c r="AE1743">
        <v>1210</v>
      </c>
      <c r="AF1743">
        <f>COUNTIF(AG1743:AY1743,"&lt;&gt;")</f>
        <v>2</v>
      </c>
      <c r="AG1743">
        <v>22</v>
      </c>
      <c r="AH1743">
        <v>55</v>
      </c>
    </row>
    <row r="1744" spans="1:46" x14ac:dyDescent="0.2">
      <c r="A1744">
        <v>1743</v>
      </c>
      <c r="B1744" s="2">
        <v>84</v>
      </c>
      <c r="C1744" s="2">
        <v>95</v>
      </c>
      <c r="D1744" s="2">
        <v>7980</v>
      </c>
      <c r="E1744" t="s">
        <v>6</v>
      </c>
      <c r="H1744" s="2">
        <v>59</v>
      </c>
      <c r="I1744" s="2">
        <v>26</v>
      </c>
      <c r="J1744" s="2">
        <f t="shared" si="41"/>
        <v>2</v>
      </c>
      <c r="K1744">
        <v>7</v>
      </c>
      <c r="L1744" t="s">
        <v>6</v>
      </c>
      <c r="N1744">
        <v>1743</v>
      </c>
      <c r="O1744" s="2">
        <v>41</v>
      </c>
      <c r="P1744" s="2">
        <v>32</v>
      </c>
      <c r="Q1744" s="2">
        <v>73</v>
      </c>
      <c r="R1744" t="s">
        <v>5</v>
      </c>
      <c r="T1744">
        <v>1743</v>
      </c>
      <c r="U1744" s="2">
        <v>82</v>
      </c>
      <c r="V1744" s="2">
        <v>5</v>
      </c>
      <c r="W1744" s="2">
        <v>77</v>
      </c>
      <c r="X1744" t="s">
        <v>5</v>
      </c>
      <c r="AD1744">
        <v>1743</v>
      </c>
      <c r="AE1744">
        <v>6795</v>
      </c>
      <c r="AF1744">
        <f>COUNTIF(AG1744:AY1744,"&lt;&gt;")</f>
        <v>2</v>
      </c>
      <c r="AG1744">
        <v>15</v>
      </c>
      <c r="AH1744">
        <v>45</v>
      </c>
    </row>
    <row r="1745" spans="1:46" x14ac:dyDescent="0.2">
      <c r="A1745">
        <v>1744</v>
      </c>
      <c r="B1745" s="2">
        <v>84</v>
      </c>
      <c r="C1745" s="2">
        <v>94</v>
      </c>
      <c r="D1745" s="2">
        <v>7896</v>
      </c>
      <c r="E1745" t="s">
        <v>6</v>
      </c>
      <c r="H1745" s="2">
        <v>60</v>
      </c>
      <c r="I1745" s="2">
        <v>26</v>
      </c>
      <c r="J1745" s="2">
        <f t="shared" si="41"/>
        <v>1.9999999999999998</v>
      </c>
      <c r="K1745">
        <v>8</v>
      </c>
      <c r="L1745" t="s">
        <v>6</v>
      </c>
      <c r="N1745">
        <v>1744</v>
      </c>
      <c r="O1745" s="2">
        <v>41</v>
      </c>
      <c r="P1745" s="2">
        <v>33</v>
      </c>
      <c r="Q1745" s="2">
        <v>74</v>
      </c>
      <c r="R1745" t="s">
        <v>5</v>
      </c>
      <c r="T1745">
        <v>1744</v>
      </c>
      <c r="U1745" s="2">
        <v>82</v>
      </c>
      <c r="V1745" s="2">
        <v>4</v>
      </c>
      <c r="W1745" s="2">
        <v>78</v>
      </c>
      <c r="X1745" t="s">
        <v>5</v>
      </c>
      <c r="AD1745">
        <v>1744</v>
      </c>
      <c r="AE1745">
        <v>3374</v>
      </c>
      <c r="AF1745">
        <f>COUNTIF(AG1745:AY1745,"&lt;&gt;")</f>
        <v>1</v>
      </c>
      <c r="AG1745">
        <v>14</v>
      </c>
    </row>
    <row r="1746" spans="1:46" x14ac:dyDescent="0.2">
      <c r="A1746">
        <v>1745</v>
      </c>
      <c r="B1746" s="2">
        <v>84</v>
      </c>
      <c r="C1746" s="2">
        <v>93</v>
      </c>
      <c r="D1746" s="2">
        <v>7812</v>
      </c>
      <c r="E1746" t="s">
        <v>6</v>
      </c>
      <c r="H1746" s="2">
        <v>61</v>
      </c>
      <c r="I1746" s="2">
        <v>26</v>
      </c>
      <c r="J1746" s="2">
        <f t="shared" si="41"/>
        <v>2</v>
      </c>
      <c r="K1746">
        <v>9</v>
      </c>
      <c r="L1746" t="s">
        <v>6</v>
      </c>
      <c r="N1746">
        <v>1745</v>
      </c>
      <c r="O1746" s="2">
        <v>41</v>
      </c>
      <c r="P1746" s="2">
        <v>34</v>
      </c>
      <c r="Q1746" s="2">
        <v>75</v>
      </c>
      <c r="R1746" t="s">
        <v>5</v>
      </c>
      <c r="T1746">
        <v>1745</v>
      </c>
      <c r="U1746" s="2">
        <v>82</v>
      </c>
      <c r="V1746" s="2">
        <v>3</v>
      </c>
      <c r="W1746" s="2">
        <v>79</v>
      </c>
      <c r="X1746" t="s">
        <v>5</v>
      </c>
      <c r="AD1746">
        <v>1745</v>
      </c>
      <c r="AE1746">
        <v>7055</v>
      </c>
      <c r="AF1746">
        <f>COUNTIF(AG1746:AY1746,"&lt;&gt;")</f>
        <v>3</v>
      </c>
      <c r="AG1746">
        <v>17</v>
      </c>
      <c r="AH1746">
        <v>83</v>
      </c>
      <c r="AI1746">
        <v>85</v>
      </c>
    </row>
    <row r="1747" spans="1:46" x14ac:dyDescent="0.2">
      <c r="A1747">
        <v>1746</v>
      </c>
      <c r="B1747" s="2">
        <v>84</v>
      </c>
      <c r="C1747" s="2">
        <v>92</v>
      </c>
      <c r="D1747" s="2">
        <v>7728</v>
      </c>
      <c r="E1747" t="s">
        <v>6</v>
      </c>
      <c r="H1747" s="2">
        <v>62</v>
      </c>
      <c r="I1747" s="2">
        <v>26</v>
      </c>
      <c r="J1747" s="2">
        <f t="shared" si="41"/>
        <v>2</v>
      </c>
      <c r="K1747">
        <v>10</v>
      </c>
      <c r="L1747" t="s">
        <v>6</v>
      </c>
      <c r="N1747">
        <v>1746</v>
      </c>
      <c r="O1747" s="2">
        <v>41</v>
      </c>
      <c r="P1747" s="2">
        <v>35</v>
      </c>
      <c r="Q1747" s="2">
        <v>76</v>
      </c>
      <c r="R1747" t="s">
        <v>5</v>
      </c>
      <c r="T1747">
        <v>1746</v>
      </c>
      <c r="U1747" s="2">
        <v>82</v>
      </c>
      <c r="V1747" s="2">
        <v>2</v>
      </c>
      <c r="W1747" s="2">
        <v>80</v>
      </c>
      <c r="X1747" t="s">
        <v>5</v>
      </c>
      <c r="AD1747">
        <v>1746</v>
      </c>
      <c r="AE1747">
        <v>8320</v>
      </c>
      <c r="AF1747">
        <f>COUNTIF(AG1747:AY1747,"&lt;&gt;")</f>
        <v>7</v>
      </c>
      <c r="AG1747">
        <v>13</v>
      </c>
      <c r="AH1747">
        <v>16</v>
      </c>
      <c r="AI1747">
        <v>26</v>
      </c>
      <c r="AJ1747">
        <v>32</v>
      </c>
      <c r="AK1747">
        <v>52</v>
      </c>
      <c r="AL1747">
        <v>64</v>
      </c>
      <c r="AM1747">
        <v>65</v>
      </c>
    </row>
    <row r="1748" spans="1:46" x14ac:dyDescent="0.2">
      <c r="A1748">
        <v>1747</v>
      </c>
      <c r="B1748" s="2">
        <v>84</v>
      </c>
      <c r="C1748" s="2">
        <v>91</v>
      </c>
      <c r="D1748" s="2">
        <v>7644</v>
      </c>
      <c r="E1748" t="s">
        <v>6</v>
      </c>
      <c r="H1748" s="2">
        <v>63</v>
      </c>
      <c r="I1748" s="2">
        <v>26</v>
      </c>
      <c r="J1748" s="2">
        <f t="shared" si="41"/>
        <v>1.9999999999999998</v>
      </c>
      <c r="K1748">
        <v>11</v>
      </c>
      <c r="L1748" t="s">
        <v>6</v>
      </c>
      <c r="N1748">
        <v>1747</v>
      </c>
      <c r="O1748" s="2">
        <v>41</v>
      </c>
      <c r="P1748" s="2">
        <v>36</v>
      </c>
      <c r="Q1748" s="2">
        <v>77</v>
      </c>
      <c r="R1748" t="s">
        <v>5</v>
      </c>
      <c r="T1748">
        <v>1747</v>
      </c>
      <c r="U1748" s="2">
        <v>82</v>
      </c>
      <c r="V1748" s="2">
        <v>1</v>
      </c>
      <c r="W1748" s="2">
        <v>81</v>
      </c>
      <c r="X1748" t="s">
        <v>5</v>
      </c>
      <c r="AD1748">
        <v>1747</v>
      </c>
      <c r="AE1748">
        <v>8070</v>
      </c>
      <c r="AF1748">
        <f>COUNTIF(AG1748:AY1748,"&lt;&gt;")</f>
        <v>1</v>
      </c>
      <c r="AG1748">
        <v>15</v>
      </c>
    </row>
    <row r="1749" spans="1:46" x14ac:dyDescent="0.2">
      <c r="A1749">
        <v>1748</v>
      </c>
      <c r="B1749" s="2">
        <v>84</v>
      </c>
      <c r="C1749" s="2">
        <v>90</v>
      </c>
      <c r="D1749" s="2">
        <v>7560</v>
      </c>
      <c r="E1749" t="s">
        <v>6</v>
      </c>
      <c r="H1749" s="2">
        <v>64</v>
      </c>
      <c r="I1749" s="2">
        <v>26</v>
      </c>
      <c r="J1749" s="2">
        <f t="shared" si="41"/>
        <v>2</v>
      </c>
      <c r="K1749">
        <v>12</v>
      </c>
      <c r="L1749" t="s">
        <v>6</v>
      </c>
      <c r="N1749">
        <v>1748</v>
      </c>
      <c r="O1749" s="2">
        <v>41</v>
      </c>
      <c r="P1749" s="2">
        <v>37</v>
      </c>
      <c r="Q1749" s="2">
        <v>78</v>
      </c>
      <c r="R1749" t="s">
        <v>5</v>
      </c>
      <c r="T1749">
        <v>1748</v>
      </c>
      <c r="U1749" s="2">
        <v>82</v>
      </c>
      <c r="V1749" s="2">
        <v>0</v>
      </c>
      <c r="W1749" s="2">
        <v>82</v>
      </c>
      <c r="X1749" t="s">
        <v>5</v>
      </c>
      <c r="AD1749">
        <v>1748</v>
      </c>
      <c r="AE1749">
        <v>4944</v>
      </c>
      <c r="AF1749">
        <f>COUNTIF(AG1749:AY1749,"&lt;&gt;")</f>
        <v>4</v>
      </c>
      <c r="AG1749">
        <v>12</v>
      </c>
      <c r="AH1749">
        <v>16</v>
      </c>
      <c r="AI1749">
        <v>24</v>
      </c>
      <c r="AJ1749">
        <v>48</v>
      </c>
    </row>
    <row r="1750" spans="1:46" x14ac:dyDescent="0.2">
      <c r="A1750">
        <v>1749</v>
      </c>
      <c r="B1750" s="2">
        <v>84</v>
      </c>
      <c r="C1750" s="2">
        <v>89</v>
      </c>
      <c r="D1750" s="2">
        <v>7476</v>
      </c>
      <c r="E1750" t="s">
        <v>6</v>
      </c>
      <c r="H1750" s="2">
        <v>65</v>
      </c>
      <c r="I1750" s="2">
        <v>26</v>
      </c>
      <c r="J1750" s="2">
        <f t="shared" si="41"/>
        <v>2</v>
      </c>
      <c r="K1750">
        <v>13</v>
      </c>
      <c r="L1750" t="s">
        <v>6</v>
      </c>
      <c r="N1750">
        <v>1749</v>
      </c>
      <c r="O1750" s="2">
        <v>41</v>
      </c>
      <c r="P1750" s="2">
        <v>38</v>
      </c>
      <c r="Q1750" s="2">
        <v>79</v>
      </c>
      <c r="R1750" t="s">
        <v>5</v>
      </c>
      <c r="T1750">
        <v>1749</v>
      </c>
      <c r="U1750" s="2">
        <v>81</v>
      </c>
      <c r="V1750" s="2">
        <v>81</v>
      </c>
      <c r="W1750" s="2">
        <v>0</v>
      </c>
      <c r="X1750" t="s">
        <v>5</v>
      </c>
      <c r="AD1750">
        <v>1749</v>
      </c>
      <c r="AE1750">
        <v>6246</v>
      </c>
      <c r="AF1750">
        <f>COUNTIF(AG1750:AY1750,"&lt;&gt;")</f>
        <v>1</v>
      </c>
      <c r="AG1750">
        <v>18</v>
      </c>
    </row>
    <row r="1751" spans="1:46" x14ac:dyDescent="0.2">
      <c r="A1751">
        <v>1750</v>
      </c>
      <c r="B1751" s="2">
        <v>84</v>
      </c>
      <c r="C1751" s="2">
        <v>88</v>
      </c>
      <c r="D1751" s="2">
        <v>7392</v>
      </c>
      <c r="E1751" t="s">
        <v>6</v>
      </c>
      <c r="H1751" s="2">
        <v>66</v>
      </c>
      <c r="I1751" s="2">
        <v>26</v>
      </c>
      <c r="J1751" s="2">
        <f t="shared" si="41"/>
        <v>2</v>
      </c>
      <c r="K1751">
        <v>14</v>
      </c>
      <c r="L1751" t="s">
        <v>6</v>
      </c>
      <c r="N1751">
        <v>1750</v>
      </c>
      <c r="O1751" s="2">
        <v>41</v>
      </c>
      <c r="P1751" s="2">
        <v>39</v>
      </c>
      <c r="Q1751" s="2">
        <v>80</v>
      </c>
      <c r="R1751" t="s">
        <v>5</v>
      </c>
      <c r="T1751">
        <v>1750</v>
      </c>
      <c r="U1751" s="2">
        <v>81</v>
      </c>
      <c r="V1751" s="2">
        <v>80</v>
      </c>
      <c r="W1751" s="2">
        <v>1</v>
      </c>
      <c r="X1751" t="s">
        <v>5</v>
      </c>
      <c r="AD1751">
        <v>1750</v>
      </c>
      <c r="AE1751">
        <v>5848</v>
      </c>
      <c r="AF1751">
        <f>COUNTIF(AG1751:AY1751,"&lt;&gt;")</f>
        <v>5</v>
      </c>
      <c r="AG1751">
        <v>17</v>
      </c>
      <c r="AH1751">
        <v>34</v>
      </c>
      <c r="AI1751">
        <v>43</v>
      </c>
      <c r="AJ1751">
        <v>68</v>
      </c>
      <c r="AK1751">
        <v>86</v>
      </c>
    </row>
    <row r="1752" spans="1:46" x14ac:dyDescent="0.2">
      <c r="A1752">
        <v>1751</v>
      </c>
      <c r="B1752" s="2">
        <v>84</v>
      </c>
      <c r="C1752" s="2">
        <v>87</v>
      </c>
      <c r="D1752" s="2">
        <v>7308</v>
      </c>
      <c r="E1752" t="s">
        <v>6</v>
      </c>
      <c r="H1752" s="2">
        <v>67</v>
      </c>
      <c r="I1752" s="2">
        <v>26</v>
      </c>
      <c r="J1752" s="2">
        <f t="shared" si="41"/>
        <v>2</v>
      </c>
      <c r="K1752">
        <v>15</v>
      </c>
      <c r="L1752" t="s">
        <v>6</v>
      </c>
      <c r="N1752">
        <v>1751</v>
      </c>
      <c r="O1752" s="2">
        <v>41</v>
      </c>
      <c r="P1752" s="2">
        <v>40</v>
      </c>
      <c r="Q1752" s="2">
        <v>81</v>
      </c>
      <c r="R1752" t="s">
        <v>5</v>
      </c>
      <c r="T1752">
        <v>1751</v>
      </c>
      <c r="U1752" s="2">
        <v>81</v>
      </c>
      <c r="V1752" s="2">
        <v>79</v>
      </c>
      <c r="W1752" s="2">
        <v>2</v>
      </c>
      <c r="X1752" t="s">
        <v>5</v>
      </c>
      <c r="AD1752">
        <v>1751</v>
      </c>
      <c r="AE1752">
        <v>3948</v>
      </c>
      <c r="AF1752">
        <f>COUNTIF(AG1752:AY1752,"&lt;&gt;")</f>
        <v>8</v>
      </c>
      <c r="AG1752">
        <v>12</v>
      </c>
      <c r="AH1752">
        <v>14</v>
      </c>
      <c r="AI1752">
        <v>21</v>
      </c>
      <c r="AJ1752">
        <v>28</v>
      </c>
      <c r="AK1752">
        <v>42</v>
      </c>
      <c r="AL1752">
        <v>47</v>
      </c>
      <c r="AM1752">
        <v>84</v>
      </c>
      <c r="AN1752">
        <v>94</v>
      </c>
    </row>
    <row r="1753" spans="1:46" x14ac:dyDescent="0.2">
      <c r="A1753">
        <v>1752</v>
      </c>
      <c r="B1753" s="2">
        <v>84</v>
      </c>
      <c r="C1753" s="2">
        <v>86</v>
      </c>
      <c r="D1753" s="2">
        <v>7224</v>
      </c>
      <c r="E1753" t="s">
        <v>6</v>
      </c>
      <c r="H1753" s="2">
        <v>68</v>
      </c>
      <c r="I1753" s="2">
        <v>26</v>
      </c>
      <c r="J1753" s="2">
        <f t="shared" si="41"/>
        <v>2</v>
      </c>
      <c r="K1753">
        <v>16</v>
      </c>
      <c r="L1753" t="s">
        <v>6</v>
      </c>
      <c r="N1753">
        <v>1752</v>
      </c>
      <c r="O1753" s="2">
        <v>41</v>
      </c>
      <c r="P1753" s="2">
        <v>41</v>
      </c>
      <c r="Q1753" s="2">
        <v>82</v>
      </c>
      <c r="R1753" t="s">
        <v>5</v>
      </c>
      <c r="T1753">
        <v>1752</v>
      </c>
      <c r="U1753" s="2">
        <v>81</v>
      </c>
      <c r="V1753" s="2">
        <v>78</v>
      </c>
      <c r="W1753" s="2">
        <v>3</v>
      </c>
      <c r="X1753" t="s">
        <v>5</v>
      </c>
      <c r="AD1753">
        <v>1752</v>
      </c>
      <c r="AE1753">
        <v>7136</v>
      </c>
      <c r="AF1753">
        <f>COUNTIF(AG1753:AY1753,"&lt;&gt;")</f>
        <v>2</v>
      </c>
      <c r="AG1753">
        <v>16</v>
      </c>
      <c r="AH1753">
        <v>32</v>
      </c>
    </row>
    <row r="1754" spans="1:46" x14ac:dyDescent="0.2">
      <c r="A1754">
        <v>1753</v>
      </c>
      <c r="B1754" s="2">
        <v>84</v>
      </c>
      <c r="C1754" s="2">
        <v>85</v>
      </c>
      <c r="D1754" s="2">
        <v>7140</v>
      </c>
      <c r="E1754" t="s">
        <v>6</v>
      </c>
      <c r="H1754" s="2">
        <v>69</v>
      </c>
      <c r="I1754" s="2">
        <v>26</v>
      </c>
      <c r="J1754" s="2">
        <f t="shared" si="41"/>
        <v>2</v>
      </c>
      <c r="K1754">
        <v>17</v>
      </c>
      <c r="L1754" t="s">
        <v>6</v>
      </c>
      <c r="N1754">
        <v>1753</v>
      </c>
      <c r="O1754" s="2">
        <v>41</v>
      </c>
      <c r="P1754" s="2">
        <v>42</v>
      </c>
      <c r="Q1754" s="2">
        <v>83</v>
      </c>
      <c r="R1754" t="s">
        <v>5</v>
      </c>
      <c r="T1754">
        <v>1753</v>
      </c>
      <c r="U1754" s="2">
        <v>81</v>
      </c>
      <c r="V1754" s="2">
        <v>77</v>
      </c>
      <c r="W1754" s="2">
        <v>4</v>
      </c>
      <c r="X1754" t="s">
        <v>5</v>
      </c>
      <c r="AD1754">
        <v>1753</v>
      </c>
      <c r="AE1754">
        <v>6798</v>
      </c>
      <c r="AF1754">
        <f>COUNTIF(AG1754:AY1754,"&lt;&gt;")</f>
        <v>3</v>
      </c>
      <c r="AG1754">
        <v>22</v>
      </c>
      <c r="AH1754">
        <v>33</v>
      </c>
      <c r="AI1754">
        <v>66</v>
      </c>
    </row>
    <row r="1755" spans="1:46" x14ac:dyDescent="0.2">
      <c r="A1755">
        <v>1754</v>
      </c>
      <c r="B1755" s="2">
        <v>84</v>
      </c>
      <c r="C1755" s="2">
        <v>84</v>
      </c>
      <c r="D1755" s="2">
        <v>7056</v>
      </c>
      <c r="E1755" t="s">
        <v>6</v>
      </c>
      <c r="H1755" s="2">
        <v>70</v>
      </c>
      <c r="I1755" s="2">
        <v>26</v>
      </c>
      <c r="J1755" s="2">
        <f t="shared" si="41"/>
        <v>2</v>
      </c>
      <c r="K1755">
        <v>18</v>
      </c>
      <c r="L1755" t="s">
        <v>6</v>
      </c>
      <c r="N1755">
        <v>1754</v>
      </c>
      <c r="O1755" s="2">
        <v>41</v>
      </c>
      <c r="P1755" s="2">
        <v>43</v>
      </c>
      <c r="Q1755" s="2">
        <v>84</v>
      </c>
      <c r="R1755" t="s">
        <v>5</v>
      </c>
      <c r="T1755">
        <v>1754</v>
      </c>
      <c r="U1755" s="2">
        <v>81</v>
      </c>
      <c r="V1755" s="2">
        <v>76</v>
      </c>
      <c r="W1755" s="2">
        <v>5</v>
      </c>
      <c r="X1755" t="s">
        <v>5</v>
      </c>
      <c r="AD1755">
        <v>1754</v>
      </c>
      <c r="AE1755">
        <v>7458</v>
      </c>
      <c r="AF1755">
        <f>COUNTIF(AG1755:AY1755,"&lt;&gt;")</f>
        <v>3</v>
      </c>
      <c r="AG1755">
        <v>22</v>
      </c>
      <c r="AH1755">
        <v>33</v>
      </c>
      <c r="AI1755">
        <v>66</v>
      </c>
    </row>
    <row r="1756" spans="1:46" x14ac:dyDescent="0.2">
      <c r="A1756">
        <v>1755</v>
      </c>
      <c r="B1756" s="2">
        <v>84</v>
      </c>
      <c r="C1756" s="2">
        <v>83</v>
      </c>
      <c r="D1756" s="2">
        <v>6972</v>
      </c>
      <c r="E1756" t="s">
        <v>6</v>
      </c>
      <c r="H1756" s="2">
        <v>71</v>
      </c>
      <c r="I1756" s="2">
        <v>26</v>
      </c>
      <c r="J1756" s="2">
        <f t="shared" si="41"/>
        <v>2</v>
      </c>
      <c r="K1756">
        <v>19</v>
      </c>
      <c r="L1756" t="s">
        <v>6</v>
      </c>
      <c r="N1756">
        <v>1755</v>
      </c>
      <c r="O1756" s="2">
        <v>41</v>
      </c>
      <c r="P1756" s="2">
        <v>44</v>
      </c>
      <c r="Q1756" s="2">
        <v>85</v>
      </c>
      <c r="R1756" t="s">
        <v>5</v>
      </c>
      <c r="T1756">
        <v>1755</v>
      </c>
      <c r="U1756" s="2">
        <v>81</v>
      </c>
      <c r="V1756" s="2">
        <v>75</v>
      </c>
      <c r="W1756" s="2">
        <v>6</v>
      </c>
      <c r="X1756" t="s">
        <v>5</v>
      </c>
      <c r="AD1756">
        <v>1755</v>
      </c>
      <c r="AE1756">
        <v>7290</v>
      </c>
      <c r="AF1756">
        <f>COUNTIF(AG1756:AY1756,"&lt;&gt;")</f>
        <v>6</v>
      </c>
      <c r="AG1756">
        <v>15</v>
      </c>
      <c r="AH1756">
        <v>18</v>
      </c>
      <c r="AI1756">
        <v>27</v>
      </c>
      <c r="AJ1756">
        <v>45</v>
      </c>
      <c r="AK1756">
        <v>54</v>
      </c>
      <c r="AL1756">
        <v>81</v>
      </c>
    </row>
    <row r="1757" spans="1:46" x14ac:dyDescent="0.2">
      <c r="A1757">
        <v>1756</v>
      </c>
      <c r="B1757" s="2">
        <v>84</v>
      </c>
      <c r="C1757" s="2">
        <v>82</v>
      </c>
      <c r="D1757" s="2">
        <v>6888</v>
      </c>
      <c r="E1757" t="s">
        <v>6</v>
      </c>
      <c r="H1757" s="2">
        <v>72</v>
      </c>
      <c r="I1757" s="2">
        <v>26</v>
      </c>
      <c r="J1757" s="2">
        <f t="shared" si="41"/>
        <v>2</v>
      </c>
      <c r="K1757">
        <v>20</v>
      </c>
      <c r="L1757" t="s">
        <v>6</v>
      </c>
      <c r="N1757">
        <v>1756</v>
      </c>
      <c r="O1757" s="2">
        <v>41</v>
      </c>
      <c r="P1757" s="2">
        <v>45</v>
      </c>
      <c r="Q1757" s="2">
        <v>86</v>
      </c>
      <c r="R1757" t="s">
        <v>5</v>
      </c>
      <c r="T1757">
        <v>1756</v>
      </c>
      <c r="U1757" s="2">
        <v>81</v>
      </c>
      <c r="V1757" s="2">
        <v>74</v>
      </c>
      <c r="W1757" s="2">
        <v>7</v>
      </c>
      <c r="X1757" t="s">
        <v>5</v>
      </c>
      <c r="AD1757">
        <v>1756</v>
      </c>
      <c r="AE1757">
        <v>7728</v>
      </c>
      <c r="AF1757">
        <f>COUNTIF(AG1757:AY1757,"&lt;&gt;")</f>
        <v>14</v>
      </c>
      <c r="AG1757">
        <v>12</v>
      </c>
      <c r="AH1757">
        <v>14</v>
      </c>
      <c r="AI1757">
        <v>16</v>
      </c>
      <c r="AJ1757">
        <v>21</v>
      </c>
      <c r="AK1757">
        <v>23</v>
      </c>
      <c r="AL1757">
        <v>24</v>
      </c>
      <c r="AM1757">
        <v>28</v>
      </c>
      <c r="AN1757">
        <v>42</v>
      </c>
      <c r="AO1757">
        <v>46</v>
      </c>
      <c r="AP1757">
        <v>48</v>
      </c>
      <c r="AQ1757">
        <v>56</v>
      </c>
      <c r="AR1757">
        <v>69</v>
      </c>
      <c r="AS1757">
        <v>84</v>
      </c>
      <c r="AT1757">
        <v>92</v>
      </c>
    </row>
    <row r="1758" spans="1:46" x14ac:dyDescent="0.2">
      <c r="A1758">
        <v>1757</v>
      </c>
      <c r="B1758" s="2">
        <v>84</v>
      </c>
      <c r="C1758" s="2">
        <v>81</v>
      </c>
      <c r="D1758" s="2">
        <v>6804</v>
      </c>
      <c r="E1758" t="s">
        <v>6</v>
      </c>
      <c r="H1758" s="2">
        <v>73</v>
      </c>
      <c r="I1758" s="2">
        <v>26</v>
      </c>
      <c r="J1758" s="2">
        <f t="shared" si="41"/>
        <v>1.9999999999999998</v>
      </c>
      <c r="K1758">
        <v>21</v>
      </c>
      <c r="L1758" t="s">
        <v>6</v>
      </c>
      <c r="N1758">
        <v>1757</v>
      </c>
      <c r="O1758" s="2">
        <v>41</v>
      </c>
      <c r="P1758" s="2">
        <v>46</v>
      </c>
      <c r="Q1758" s="2">
        <v>87</v>
      </c>
      <c r="R1758" t="s">
        <v>5</v>
      </c>
      <c r="T1758">
        <v>1757</v>
      </c>
      <c r="U1758" s="2">
        <v>81</v>
      </c>
      <c r="V1758" s="2">
        <v>73</v>
      </c>
      <c r="W1758" s="2">
        <v>8</v>
      </c>
      <c r="X1758" t="s">
        <v>5</v>
      </c>
      <c r="AD1758">
        <v>1757</v>
      </c>
      <c r="AE1758">
        <v>6003</v>
      </c>
      <c r="AF1758">
        <f>COUNTIF(AG1758:AY1758,"&lt;&gt;")</f>
        <v>4</v>
      </c>
      <c r="AG1758">
        <v>23</v>
      </c>
      <c r="AH1758">
        <v>29</v>
      </c>
      <c r="AI1758">
        <v>69</v>
      </c>
      <c r="AJ1758">
        <v>87</v>
      </c>
    </row>
    <row r="1759" spans="1:46" x14ac:dyDescent="0.2">
      <c r="A1759">
        <v>1758</v>
      </c>
      <c r="B1759" s="2">
        <v>84</v>
      </c>
      <c r="C1759" s="2">
        <v>80</v>
      </c>
      <c r="D1759" s="2">
        <v>6720</v>
      </c>
      <c r="E1759" t="s">
        <v>6</v>
      </c>
      <c r="H1759" s="2">
        <v>74</v>
      </c>
      <c r="I1759" s="2">
        <v>26</v>
      </c>
      <c r="J1759" s="2">
        <f t="shared" si="41"/>
        <v>2</v>
      </c>
      <c r="K1759">
        <v>22</v>
      </c>
      <c r="L1759" t="s">
        <v>6</v>
      </c>
      <c r="N1759">
        <v>1758</v>
      </c>
      <c r="O1759" s="2">
        <v>41</v>
      </c>
      <c r="P1759" s="2">
        <v>47</v>
      </c>
      <c r="Q1759" s="2">
        <v>88</v>
      </c>
      <c r="R1759" t="s">
        <v>5</v>
      </c>
      <c r="T1759">
        <v>1758</v>
      </c>
      <c r="U1759" s="2">
        <v>81</v>
      </c>
      <c r="V1759" s="2">
        <v>72</v>
      </c>
      <c r="W1759" s="2">
        <v>9</v>
      </c>
      <c r="X1759" t="s">
        <v>5</v>
      </c>
      <c r="AD1759">
        <v>1758</v>
      </c>
      <c r="AE1759">
        <v>2583</v>
      </c>
      <c r="AF1759">
        <f>COUNTIF(AG1759:AY1759,"&lt;&gt;")</f>
        <v>3</v>
      </c>
      <c r="AG1759">
        <v>21</v>
      </c>
      <c r="AH1759">
        <v>41</v>
      </c>
      <c r="AI1759">
        <v>63</v>
      </c>
    </row>
    <row r="1760" spans="1:46" x14ac:dyDescent="0.2">
      <c r="A1760">
        <v>1759</v>
      </c>
      <c r="B1760" s="2">
        <v>84</v>
      </c>
      <c r="C1760" s="2">
        <v>79</v>
      </c>
      <c r="D1760" s="2">
        <v>6636</v>
      </c>
      <c r="E1760" t="s">
        <v>6</v>
      </c>
      <c r="H1760" s="2">
        <v>75</v>
      </c>
      <c r="I1760" s="2">
        <v>26</v>
      </c>
      <c r="J1760" s="2">
        <f t="shared" si="41"/>
        <v>2</v>
      </c>
      <c r="K1760">
        <v>23</v>
      </c>
      <c r="L1760" t="s">
        <v>6</v>
      </c>
      <c r="N1760">
        <v>1759</v>
      </c>
      <c r="O1760" s="2">
        <v>41</v>
      </c>
      <c r="P1760" s="2">
        <v>48</v>
      </c>
      <c r="Q1760" s="2">
        <v>89</v>
      </c>
      <c r="R1760" t="s">
        <v>5</v>
      </c>
      <c r="T1760">
        <v>1759</v>
      </c>
      <c r="U1760" s="2">
        <v>81</v>
      </c>
      <c r="V1760" s="2">
        <v>71</v>
      </c>
      <c r="W1760" s="2">
        <v>10</v>
      </c>
      <c r="X1760" t="s">
        <v>5</v>
      </c>
      <c r="AD1760">
        <v>1759</v>
      </c>
      <c r="AE1760">
        <v>5751</v>
      </c>
      <c r="AF1760">
        <f>COUNTIF(AG1760:AY1760,"&lt;&gt;")</f>
        <v>3</v>
      </c>
      <c r="AG1760">
        <v>27</v>
      </c>
      <c r="AH1760">
        <v>71</v>
      </c>
      <c r="AI1760">
        <v>81</v>
      </c>
    </row>
    <row r="1761" spans="1:47" x14ac:dyDescent="0.2">
      <c r="A1761">
        <v>1760</v>
      </c>
      <c r="B1761" s="2">
        <v>84</v>
      </c>
      <c r="C1761" s="2">
        <v>78</v>
      </c>
      <c r="D1761" s="2">
        <v>6552</v>
      </c>
      <c r="E1761" t="s">
        <v>6</v>
      </c>
      <c r="H1761" s="2">
        <v>76</v>
      </c>
      <c r="I1761" s="2">
        <v>26</v>
      </c>
      <c r="J1761" s="2">
        <f t="shared" si="41"/>
        <v>1.9999999999999998</v>
      </c>
      <c r="K1761">
        <v>24</v>
      </c>
      <c r="L1761" t="s">
        <v>6</v>
      </c>
      <c r="N1761">
        <v>1760</v>
      </c>
      <c r="O1761" s="2">
        <v>41</v>
      </c>
      <c r="P1761" s="2">
        <v>49</v>
      </c>
      <c r="Q1761" s="2">
        <v>90</v>
      </c>
      <c r="R1761" t="s">
        <v>5</v>
      </c>
      <c r="T1761">
        <v>1760</v>
      </c>
      <c r="U1761" s="2">
        <v>81</v>
      </c>
      <c r="V1761" s="2">
        <v>70</v>
      </c>
      <c r="W1761" s="2">
        <v>11</v>
      </c>
      <c r="X1761" t="s">
        <v>5</v>
      </c>
      <c r="AD1761">
        <v>1760</v>
      </c>
      <c r="AE1761">
        <v>7293</v>
      </c>
      <c r="AF1761">
        <f>COUNTIF(AG1761:AY1761,"&lt;&gt;")</f>
        <v>5</v>
      </c>
      <c r="AG1761">
        <v>13</v>
      </c>
      <c r="AH1761">
        <v>17</v>
      </c>
      <c r="AI1761">
        <v>33</v>
      </c>
      <c r="AJ1761">
        <v>39</v>
      </c>
      <c r="AK1761">
        <v>51</v>
      </c>
    </row>
    <row r="1762" spans="1:47" x14ac:dyDescent="0.2">
      <c r="A1762">
        <v>1761</v>
      </c>
      <c r="B1762" s="2">
        <v>84</v>
      </c>
      <c r="C1762" s="2">
        <v>77</v>
      </c>
      <c r="D1762" s="2">
        <v>6468</v>
      </c>
      <c r="E1762" t="s">
        <v>6</v>
      </c>
      <c r="H1762" s="2">
        <v>77</v>
      </c>
      <c r="I1762" s="2">
        <v>26</v>
      </c>
      <c r="J1762" s="2">
        <f t="shared" si="41"/>
        <v>2</v>
      </c>
      <c r="K1762">
        <v>25</v>
      </c>
      <c r="L1762" t="s">
        <v>6</v>
      </c>
      <c r="N1762">
        <v>1761</v>
      </c>
      <c r="O1762" s="2">
        <v>41</v>
      </c>
      <c r="P1762" s="2">
        <v>50</v>
      </c>
      <c r="Q1762" s="2">
        <v>91</v>
      </c>
      <c r="R1762" t="s">
        <v>5</v>
      </c>
      <c r="T1762">
        <v>1761</v>
      </c>
      <c r="U1762" s="2">
        <v>81</v>
      </c>
      <c r="V1762" s="2">
        <v>69</v>
      </c>
      <c r="W1762" s="2">
        <v>12</v>
      </c>
      <c r="X1762" t="s">
        <v>5</v>
      </c>
      <c r="AD1762">
        <v>1761</v>
      </c>
      <c r="AE1762">
        <v>8355</v>
      </c>
      <c r="AF1762">
        <f>COUNTIF(AG1762:AY1762,"&lt;&gt;")</f>
        <v>1</v>
      </c>
      <c r="AG1762">
        <v>15</v>
      </c>
    </row>
    <row r="1763" spans="1:47" x14ac:dyDescent="0.2">
      <c r="A1763">
        <v>1762</v>
      </c>
      <c r="B1763" s="2">
        <v>84</v>
      </c>
      <c r="C1763" s="2">
        <v>76</v>
      </c>
      <c r="D1763" s="2">
        <v>6384</v>
      </c>
      <c r="E1763" t="s">
        <v>6</v>
      </c>
      <c r="H1763" s="2">
        <v>78</v>
      </c>
      <c r="I1763" s="2">
        <v>26</v>
      </c>
      <c r="J1763" s="2">
        <f t="shared" si="41"/>
        <v>3</v>
      </c>
      <c r="K1763">
        <v>0</v>
      </c>
      <c r="L1763" t="s">
        <v>6</v>
      </c>
      <c r="N1763">
        <v>1762</v>
      </c>
      <c r="O1763" s="2">
        <v>41</v>
      </c>
      <c r="P1763" s="2">
        <v>51</v>
      </c>
      <c r="Q1763" s="2">
        <v>92</v>
      </c>
      <c r="R1763" t="s">
        <v>5</v>
      </c>
      <c r="T1763">
        <v>1762</v>
      </c>
      <c r="U1763" s="2">
        <v>81</v>
      </c>
      <c r="V1763" s="2">
        <v>68</v>
      </c>
      <c r="W1763" s="2">
        <v>13</v>
      </c>
      <c r="X1763" t="s">
        <v>5</v>
      </c>
      <c r="AD1763">
        <v>1762</v>
      </c>
      <c r="AE1763">
        <v>9056</v>
      </c>
      <c r="AF1763">
        <f>COUNTIF(AG1763:AY1763,"&lt;&gt;")</f>
        <v>2</v>
      </c>
      <c r="AG1763">
        <v>16</v>
      </c>
      <c r="AH1763">
        <v>32</v>
      </c>
    </row>
    <row r="1764" spans="1:47" x14ac:dyDescent="0.2">
      <c r="A1764">
        <v>1763</v>
      </c>
      <c r="B1764" s="2">
        <v>84</v>
      </c>
      <c r="C1764" s="2">
        <v>75</v>
      </c>
      <c r="D1764" s="2">
        <v>6300</v>
      </c>
      <c r="E1764" t="s">
        <v>6</v>
      </c>
      <c r="H1764" s="2">
        <v>79</v>
      </c>
      <c r="I1764" s="2">
        <v>26</v>
      </c>
      <c r="J1764" s="2">
        <f t="shared" si="41"/>
        <v>3</v>
      </c>
      <c r="K1764">
        <v>1</v>
      </c>
      <c r="L1764" t="s">
        <v>6</v>
      </c>
      <c r="N1764">
        <v>1763</v>
      </c>
      <c r="O1764" s="2">
        <v>41</v>
      </c>
      <c r="P1764" s="2">
        <v>52</v>
      </c>
      <c r="Q1764" s="2">
        <v>93</v>
      </c>
      <c r="R1764" t="s">
        <v>5</v>
      </c>
      <c r="T1764">
        <v>1763</v>
      </c>
      <c r="U1764" s="2">
        <v>81</v>
      </c>
      <c r="V1764" s="2">
        <v>67</v>
      </c>
      <c r="W1764" s="2">
        <v>14</v>
      </c>
      <c r="X1764" t="s">
        <v>5</v>
      </c>
      <c r="AD1764">
        <v>1763</v>
      </c>
      <c r="AE1764">
        <v>1475</v>
      </c>
      <c r="AF1764">
        <f>COUNTIF(AG1764:AY1764,"&lt;&gt;")</f>
        <v>2</v>
      </c>
      <c r="AG1764">
        <v>25</v>
      </c>
      <c r="AH1764">
        <v>59</v>
      </c>
    </row>
    <row r="1765" spans="1:47" x14ac:dyDescent="0.2">
      <c r="A1765">
        <v>1764</v>
      </c>
      <c r="B1765" s="2">
        <v>84</v>
      </c>
      <c r="C1765" s="2">
        <v>74</v>
      </c>
      <c r="D1765" s="2">
        <v>6216</v>
      </c>
      <c r="E1765" t="s">
        <v>6</v>
      </c>
      <c r="H1765" s="2">
        <v>80</v>
      </c>
      <c r="I1765" s="2">
        <v>26</v>
      </c>
      <c r="J1765" s="2">
        <f t="shared" si="41"/>
        <v>3</v>
      </c>
      <c r="K1765">
        <v>2</v>
      </c>
      <c r="L1765" t="s">
        <v>6</v>
      </c>
      <c r="N1765">
        <v>1764</v>
      </c>
      <c r="O1765" s="2">
        <v>41</v>
      </c>
      <c r="P1765" s="2">
        <v>53</v>
      </c>
      <c r="Q1765" s="2">
        <v>94</v>
      </c>
      <c r="R1765" t="s">
        <v>5</v>
      </c>
      <c r="T1765">
        <v>1764</v>
      </c>
      <c r="U1765" s="2">
        <v>81</v>
      </c>
      <c r="V1765" s="2">
        <v>66</v>
      </c>
      <c r="W1765" s="2">
        <v>15</v>
      </c>
      <c r="X1765" t="s">
        <v>5</v>
      </c>
      <c r="AD1765">
        <v>1764</v>
      </c>
      <c r="AE1765">
        <v>7070</v>
      </c>
      <c r="AF1765">
        <f>COUNTIF(AG1765:AY1765,"&lt;&gt;")</f>
        <v>2</v>
      </c>
      <c r="AG1765">
        <v>14</v>
      </c>
      <c r="AH1765">
        <v>35</v>
      </c>
    </row>
    <row r="1766" spans="1:47" x14ac:dyDescent="0.2">
      <c r="A1766">
        <v>1765</v>
      </c>
      <c r="B1766" s="2">
        <v>84</v>
      </c>
      <c r="C1766" s="2">
        <v>73</v>
      </c>
      <c r="D1766" s="2">
        <v>6132</v>
      </c>
      <c r="E1766" t="s">
        <v>6</v>
      </c>
      <c r="H1766" s="2">
        <v>81</v>
      </c>
      <c r="I1766" s="2">
        <v>26</v>
      </c>
      <c r="J1766" s="2">
        <f t="shared" si="41"/>
        <v>3</v>
      </c>
      <c r="K1766">
        <v>3</v>
      </c>
      <c r="L1766" t="s">
        <v>6</v>
      </c>
      <c r="N1766">
        <v>1765</v>
      </c>
      <c r="O1766" s="2">
        <v>41</v>
      </c>
      <c r="P1766" s="2">
        <v>54</v>
      </c>
      <c r="Q1766" s="2">
        <v>95</v>
      </c>
      <c r="R1766" t="s">
        <v>5</v>
      </c>
      <c r="T1766">
        <v>1765</v>
      </c>
      <c r="U1766" s="2">
        <v>81</v>
      </c>
      <c r="V1766" s="2">
        <v>65</v>
      </c>
      <c r="W1766" s="2">
        <v>16</v>
      </c>
      <c r="X1766" t="s">
        <v>5</v>
      </c>
      <c r="AD1766">
        <v>1765</v>
      </c>
      <c r="AE1766">
        <v>9150</v>
      </c>
      <c r="AF1766">
        <f>COUNTIF(AG1766:AY1766,"&lt;&gt;")</f>
        <v>4</v>
      </c>
      <c r="AG1766">
        <v>15</v>
      </c>
      <c r="AH1766">
        <v>25</v>
      </c>
      <c r="AI1766">
        <v>61</v>
      </c>
      <c r="AJ1766">
        <v>75</v>
      </c>
    </row>
    <row r="1767" spans="1:47" x14ac:dyDescent="0.2">
      <c r="A1767">
        <v>1766</v>
      </c>
      <c r="B1767" s="2">
        <v>84</v>
      </c>
      <c r="C1767" s="2">
        <v>72</v>
      </c>
      <c r="D1767" s="2">
        <v>6048</v>
      </c>
      <c r="E1767" t="s">
        <v>6</v>
      </c>
      <c r="H1767" s="2">
        <v>82</v>
      </c>
      <c r="I1767" s="2">
        <v>26</v>
      </c>
      <c r="J1767" s="2">
        <f t="shared" si="41"/>
        <v>3</v>
      </c>
      <c r="K1767">
        <v>4</v>
      </c>
      <c r="L1767" t="s">
        <v>6</v>
      </c>
      <c r="N1767">
        <v>1766</v>
      </c>
      <c r="O1767" s="2">
        <v>41</v>
      </c>
      <c r="P1767" s="2">
        <v>55</v>
      </c>
      <c r="Q1767" s="2">
        <v>96</v>
      </c>
      <c r="R1767" t="s">
        <v>5</v>
      </c>
      <c r="T1767">
        <v>1766</v>
      </c>
      <c r="U1767" s="2">
        <v>81</v>
      </c>
      <c r="V1767" s="2">
        <v>64</v>
      </c>
      <c r="W1767" s="2">
        <v>17</v>
      </c>
      <c r="X1767" t="s">
        <v>5</v>
      </c>
      <c r="AD1767">
        <v>1766</v>
      </c>
      <c r="AE1767">
        <v>1845</v>
      </c>
      <c r="AF1767">
        <f>COUNTIF(AG1767:AY1767,"&lt;&gt;")</f>
        <v>3</v>
      </c>
      <c r="AG1767">
        <v>15</v>
      </c>
      <c r="AH1767">
        <v>41</v>
      </c>
      <c r="AI1767">
        <v>45</v>
      </c>
    </row>
    <row r="1768" spans="1:47" x14ac:dyDescent="0.2">
      <c r="A1768">
        <v>1767</v>
      </c>
      <c r="B1768" s="2">
        <v>84</v>
      </c>
      <c r="C1768" s="2">
        <v>71</v>
      </c>
      <c r="D1768" s="2">
        <v>5964</v>
      </c>
      <c r="E1768" t="s">
        <v>6</v>
      </c>
      <c r="H1768" s="2">
        <v>83</v>
      </c>
      <c r="I1768" s="2">
        <v>26</v>
      </c>
      <c r="J1768" s="2">
        <f t="shared" si="41"/>
        <v>3</v>
      </c>
      <c r="K1768">
        <v>5</v>
      </c>
      <c r="L1768" t="s">
        <v>6</v>
      </c>
      <c r="N1768">
        <v>1767</v>
      </c>
      <c r="O1768" s="2">
        <v>41</v>
      </c>
      <c r="P1768" s="2">
        <v>56</v>
      </c>
      <c r="Q1768" s="2">
        <v>97</v>
      </c>
      <c r="R1768" t="s">
        <v>5</v>
      </c>
      <c r="T1768">
        <v>1767</v>
      </c>
      <c r="U1768" s="2">
        <v>81</v>
      </c>
      <c r="V1768" s="2">
        <v>63</v>
      </c>
      <c r="W1768" s="2">
        <v>18</v>
      </c>
      <c r="X1768" t="s">
        <v>5</v>
      </c>
      <c r="AD1768">
        <v>1767</v>
      </c>
      <c r="AE1768">
        <v>1054</v>
      </c>
      <c r="AF1768">
        <f>COUNTIF(AG1768:AY1768,"&lt;&gt;")</f>
        <v>4</v>
      </c>
      <c r="AG1768">
        <v>17</v>
      </c>
      <c r="AH1768">
        <v>31</v>
      </c>
      <c r="AI1768">
        <v>34</v>
      </c>
      <c r="AJ1768">
        <v>62</v>
      </c>
    </row>
    <row r="1769" spans="1:47" x14ac:dyDescent="0.2">
      <c r="A1769">
        <v>1768</v>
      </c>
      <c r="B1769" s="2">
        <v>84</v>
      </c>
      <c r="C1769" s="2">
        <v>70</v>
      </c>
      <c r="D1769" s="2">
        <v>5880</v>
      </c>
      <c r="E1769" t="s">
        <v>6</v>
      </c>
      <c r="H1769" s="2">
        <v>84</v>
      </c>
      <c r="I1769" s="2">
        <v>26</v>
      </c>
      <c r="J1769" s="2">
        <f t="shared" si="41"/>
        <v>3</v>
      </c>
      <c r="K1769">
        <v>6</v>
      </c>
      <c r="L1769" t="s">
        <v>6</v>
      </c>
      <c r="N1769">
        <v>1768</v>
      </c>
      <c r="O1769" s="2">
        <v>41</v>
      </c>
      <c r="P1769" s="2">
        <v>57</v>
      </c>
      <c r="Q1769" s="2">
        <v>98</v>
      </c>
      <c r="R1769" t="s">
        <v>5</v>
      </c>
      <c r="T1769">
        <v>1768</v>
      </c>
      <c r="U1769" s="2">
        <v>81</v>
      </c>
      <c r="V1769" s="2">
        <v>62</v>
      </c>
      <c r="W1769" s="2">
        <v>19</v>
      </c>
      <c r="X1769" t="s">
        <v>5</v>
      </c>
      <c r="AD1769">
        <v>1768</v>
      </c>
      <c r="AE1769">
        <v>5328</v>
      </c>
      <c r="AF1769">
        <f>COUNTIF(AG1769:AY1769,"&lt;&gt;")</f>
        <v>9</v>
      </c>
      <c r="AG1769">
        <v>12</v>
      </c>
      <c r="AH1769">
        <v>16</v>
      </c>
      <c r="AI1769">
        <v>18</v>
      </c>
      <c r="AJ1769">
        <v>24</v>
      </c>
      <c r="AK1769">
        <v>36</v>
      </c>
      <c r="AL1769">
        <v>37</v>
      </c>
      <c r="AM1769">
        <v>48</v>
      </c>
      <c r="AN1769">
        <v>72</v>
      </c>
      <c r="AO1769">
        <v>74</v>
      </c>
    </row>
    <row r="1770" spans="1:47" x14ac:dyDescent="0.2">
      <c r="A1770">
        <v>1769</v>
      </c>
      <c r="B1770" s="2">
        <v>84</v>
      </c>
      <c r="C1770" s="2">
        <v>69</v>
      </c>
      <c r="D1770" s="2">
        <v>5796</v>
      </c>
      <c r="E1770" t="s">
        <v>6</v>
      </c>
      <c r="H1770" s="2">
        <v>85</v>
      </c>
      <c r="I1770" s="2">
        <v>26</v>
      </c>
      <c r="J1770" s="2">
        <f t="shared" si="41"/>
        <v>3</v>
      </c>
      <c r="K1770">
        <v>7</v>
      </c>
      <c r="L1770" t="s">
        <v>6</v>
      </c>
      <c r="N1770">
        <v>1769</v>
      </c>
      <c r="O1770" s="2">
        <v>41</v>
      </c>
      <c r="P1770" s="2">
        <v>58</v>
      </c>
      <c r="Q1770" s="2">
        <v>99</v>
      </c>
      <c r="R1770" t="s">
        <v>5</v>
      </c>
      <c r="T1770">
        <v>1769</v>
      </c>
      <c r="U1770" s="2">
        <v>81</v>
      </c>
      <c r="V1770" s="2">
        <v>61</v>
      </c>
      <c r="W1770" s="2">
        <v>20</v>
      </c>
      <c r="X1770" t="s">
        <v>5</v>
      </c>
      <c r="AD1770">
        <v>1769</v>
      </c>
      <c r="AE1770">
        <v>8190</v>
      </c>
      <c r="AF1770">
        <f>COUNTIF(AG1770:AY1770,"&lt;&gt;")</f>
        <v>15</v>
      </c>
      <c r="AG1770">
        <v>13</v>
      </c>
      <c r="AH1770">
        <v>14</v>
      </c>
      <c r="AI1770">
        <v>15</v>
      </c>
      <c r="AJ1770">
        <v>18</v>
      </c>
      <c r="AK1770">
        <v>21</v>
      </c>
      <c r="AL1770">
        <v>26</v>
      </c>
      <c r="AM1770">
        <v>35</v>
      </c>
      <c r="AN1770">
        <v>39</v>
      </c>
      <c r="AO1770">
        <v>42</v>
      </c>
      <c r="AP1770">
        <v>45</v>
      </c>
      <c r="AQ1770">
        <v>63</v>
      </c>
      <c r="AR1770">
        <v>65</v>
      </c>
      <c r="AS1770">
        <v>78</v>
      </c>
      <c r="AT1770">
        <v>91</v>
      </c>
      <c r="AU1770" t="s">
        <v>22</v>
      </c>
    </row>
    <row r="1771" spans="1:47" x14ac:dyDescent="0.2">
      <c r="A1771">
        <v>1770</v>
      </c>
      <c r="B1771" s="2">
        <v>84</v>
      </c>
      <c r="C1771" s="2">
        <v>68</v>
      </c>
      <c r="D1771" s="2">
        <v>5712</v>
      </c>
      <c r="E1771" t="s">
        <v>6</v>
      </c>
      <c r="H1771" s="2">
        <v>86</v>
      </c>
      <c r="I1771" s="2">
        <v>26</v>
      </c>
      <c r="J1771" s="2">
        <f t="shared" si="41"/>
        <v>3</v>
      </c>
      <c r="K1771">
        <v>8</v>
      </c>
      <c r="L1771" t="s">
        <v>6</v>
      </c>
      <c r="N1771">
        <v>1770</v>
      </c>
      <c r="O1771" s="2">
        <v>41</v>
      </c>
      <c r="P1771" s="2">
        <v>59</v>
      </c>
      <c r="Q1771" s="2">
        <v>100</v>
      </c>
      <c r="R1771" t="s">
        <v>5</v>
      </c>
      <c r="T1771">
        <v>1770</v>
      </c>
      <c r="U1771" s="2">
        <v>81</v>
      </c>
      <c r="V1771" s="2">
        <v>60</v>
      </c>
      <c r="W1771" s="2">
        <v>21</v>
      </c>
      <c r="X1771" t="s">
        <v>5</v>
      </c>
      <c r="AD1771">
        <v>1770</v>
      </c>
      <c r="AE1771">
        <v>4454</v>
      </c>
      <c r="AF1771">
        <f>COUNTIF(AG1771:AY1771,"&lt;&gt;")</f>
        <v>2</v>
      </c>
      <c r="AG1771">
        <v>17</v>
      </c>
      <c r="AH1771">
        <v>34</v>
      </c>
    </row>
    <row r="1772" spans="1:47" x14ac:dyDescent="0.2">
      <c r="A1772">
        <v>1771</v>
      </c>
      <c r="B1772" s="2">
        <v>84</v>
      </c>
      <c r="C1772" s="2">
        <v>67</v>
      </c>
      <c r="D1772" s="2">
        <v>5628</v>
      </c>
      <c r="E1772" t="s">
        <v>6</v>
      </c>
      <c r="H1772" s="2">
        <v>87</v>
      </c>
      <c r="I1772" s="2">
        <v>26</v>
      </c>
      <c r="J1772" s="2">
        <f t="shared" si="41"/>
        <v>3</v>
      </c>
      <c r="K1772">
        <v>9</v>
      </c>
      <c r="L1772" t="s">
        <v>6</v>
      </c>
      <c r="N1772">
        <v>1771</v>
      </c>
      <c r="O1772" s="2">
        <v>40</v>
      </c>
      <c r="P1772" s="2">
        <v>1</v>
      </c>
      <c r="Q1772" s="2">
        <v>41</v>
      </c>
      <c r="R1772" t="s">
        <v>5</v>
      </c>
      <c r="T1772">
        <v>1771</v>
      </c>
      <c r="U1772" s="2">
        <v>81</v>
      </c>
      <c r="V1772" s="2">
        <v>59</v>
      </c>
      <c r="W1772" s="2">
        <v>22</v>
      </c>
      <c r="X1772" t="s">
        <v>5</v>
      </c>
      <c r="AD1772">
        <v>1771</v>
      </c>
      <c r="AE1772">
        <v>2686</v>
      </c>
      <c r="AF1772">
        <f>COUNTIF(AG1772:AY1772,"&lt;&gt;")</f>
        <v>3</v>
      </c>
      <c r="AG1772">
        <v>17</v>
      </c>
      <c r="AH1772">
        <v>34</v>
      </c>
      <c r="AI1772">
        <v>79</v>
      </c>
    </row>
    <row r="1773" spans="1:47" x14ac:dyDescent="0.2">
      <c r="A1773">
        <v>1772</v>
      </c>
      <c r="B1773" s="2">
        <v>84</v>
      </c>
      <c r="C1773" s="2">
        <v>66</v>
      </c>
      <c r="D1773" s="2">
        <v>5544</v>
      </c>
      <c r="E1773" t="s">
        <v>6</v>
      </c>
      <c r="H1773" s="2">
        <v>88</v>
      </c>
      <c r="I1773" s="2">
        <v>26</v>
      </c>
      <c r="J1773" s="2">
        <f t="shared" si="41"/>
        <v>3</v>
      </c>
      <c r="K1773">
        <v>10</v>
      </c>
      <c r="L1773" t="s">
        <v>6</v>
      </c>
      <c r="N1773">
        <v>1772</v>
      </c>
      <c r="O1773" s="2">
        <v>40</v>
      </c>
      <c r="P1773" s="2">
        <v>2</v>
      </c>
      <c r="Q1773" s="2">
        <v>42</v>
      </c>
      <c r="R1773" t="s">
        <v>5</v>
      </c>
      <c r="T1773">
        <v>1772</v>
      </c>
      <c r="U1773" s="2">
        <v>81</v>
      </c>
      <c r="V1773" s="2">
        <v>58</v>
      </c>
      <c r="W1773" s="2">
        <v>23</v>
      </c>
      <c r="X1773" t="s">
        <v>5</v>
      </c>
      <c r="AD1773">
        <v>1772</v>
      </c>
      <c r="AE1773">
        <v>2346</v>
      </c>
      <c r="AF1773">
        <f>COUNTIF(AG1773:AY1773,"&lt;&gt;")</f>
        <v>6</v>
      </c>
      <c r="AG1773">
        <v>17</v>
      </c>
      <c r="AH1773">
        <v>23</v>
      </c>
      <c r="AI1773">
        <v>34</v>
      </c>
      <c r="AJ1773">
        <v>46</v>
      </c>
      <c r="AK1773">
        <v>51</v>
      </c>
      <c r="AL1773">
        <v>69</v>
      </c>
    </row>
    <row r="1774" spans="1:47" x14ac:dyDescent="0.2">
      <c r="A1774">
        <v>1773</v>
      </c>
      <c r="B1774" s="2">
        <v>84</v>
      </c>
      <c r="C1774" s="2">
        <v>65</v>
      </c>
      <c r="D1774" s="2">
        <v>5460</v>
      </c>
      <c r="E1774" t="s">
        <v>6</v>
      </c>
      <c r="H1774" s="2">
        <v>89</v>
      </c>
      <c r="I1774" s="2">
        <v>26</v>
      </c>
      <c r="J1774" s="2">
        <f t="shared" si="41"/>
        <v>3</v>
      </c>
      <c r="K1774">
        <v>11</v>
      </c>
      <c r="L1774" t="s">
        <v>6</v>
      </c>
      <c r="N1774">
        <v>1773</v>
      </c>
      <c r="O1774" s="2">
        <v>40</v>
      </c>
      <c r="P1774" s="2">
        <v>3</v>
      </c>
      <c r="Q1774" s="2">
        <v>43</v>
      </c>
      <c r="R1774" t="s">
        <v>5</v>
      </c>
      <c r="T1774">
        <v>1773</v>
      </c>
      <c r="U1774" s="2">
        <v>81</v>
      </c>
      <c r="V1774" s="2">
        <v>57</v>
      </c>
      <c r="W1774" s="2">
        <v>24</v>
      </c>
      <c r="X1774" t="s">
        <v>5</v>
      </c>
      <c r="AD1774">
        <v>1773</v>
      </c>
      <c r="AE1774">
        <v>6972</v>
      </c>
      <c r="AF1774">
        <f>COUNTIF(AG1774:AY1774,"&lt;&gt;")</f>
        <v>7</v>
      </c>
      <c r="AG1774">
        <v>12</v>
      </c>
      <c r="AH1774">
        <v>14</v>
      </c>
      <c r="AI1774">
        <v>21</v>
      </c>
      <c r="AJ1774">
        <v>28</v>
      </c>
      <c r="AK1774">
        <v>42</v>
      </c>
      <c r="AL1774">
        <v>83</v>
      </c>
      <c r="AM1774">
        <v>84</v>
      </c>
    </row>
    <row r="1775" spans="1:47" x14ac:dyDescent="0.2">
      <c r="A1775">
        <v>1774</v>
      </c>
      <c r="B1775" s="2">
        <v>84</v>
      </c>
      <c r="C1775" s="2">
        <v>64</v>
      </c>
      <c r="D1775" s="2">
        <v>5376</v>
      </c>
      <c r="E1775" t="s">
        <v>6</v>
      </c>
      <c r="H1775" s="2">
        <v>90</v>
      </c>
      <c r="I1775" s="2">
        <v>26</v>
      </c>
      <c r="J1775" s="2">
        <f t="shared" si="41"/>
        <v>3</v>
      </c>
      <c r="K1775">
        <v>12</v>
      </c>
      <c r="L1775" t="s">
        <v>6</v>
      </c>
      <c r="N1775">
        <v>1774</v>
      </c>
      <c r="O1775" s="2">
        <v>40</v>
      </c>
      <c r="P1775" s="2">
        <v>4</v>
      </c>
      <c r="Q1775" s="2">
        <v>44</v>
      </c>
      <c r="R1775" t="s">
        <v>5</v>
      </c>
      <c r="T1775">
        <v>1774</v>
      </c>
      <c r="U1775" s="2">
        <v>81</v>
      </c>
      <c r="V1775" s="2">
        <v>56</v>
      </c>
      <c r="W1775" s="2">
        <v>25</v>
      </c>
      <c r="X1775" t="s">
        <v>5</v>
      </c>
      <c r="AD1775">
        <v>1774</v>
      </c>
      <c r="AE1775">
        <v>2525</v>
      </c>
      <c r="AF1775">
        <f>COUNTIF(AG1775:AY1775,"&lt;&gt;")</f>
        <v>1</v>
      </c>
      <c r="AG1775">
        <v>25</v>
      </c>
    </row>
    <row r="1776" spans="1:47" x14ac:dyDescent="0.2">
      <c r="A1776">
        <v>1775</v>
      </c>
      <c r="B1776" s="2">
        <v>84</v>
      </c>
      <c r="C1776" s="2">
        <v>63</v>
      </c>
      <c r="D1776" s="2">
        <v>5292</v>
      </c>
      <c r="E1776" t="s">
        <v>6</v>
      </c>
      <c r="H1776" s="2">
        <v>91</v>
      </c>
      <c r="I1776" s="2">
        <v>26</v>
      </c>
      <c r="J1776" s="2">
        <f t="shared" si="41"/>
        <v>3</v>
      </c>
      <c r="K1776">
        <v>13</v>
      </c>
      <c r="L1776" t="s">
        <v>6</v>
      </c>
      <c r="N1776">
        <v>1775</v>
      </c>
      <c r="O1776" s="2">
        <v>40</v>
      </c>
      <c r="P1776" s="2">
        <v>5</v>
      </c>
      <c r="Q1776" s="2">
        <v>45</v>
      </c>
      <c r="R1776" t="s">
        <v>5</v>
      </c>
      <c r="T1776">
        <v>1775</v>
      </c>
      <c r="U1776" s="2">
        <v>81</v>
      </c>
      <c r="V1776" s="2">
        <v>55</v>
      </c>
      <c r="W1776" s="2">
        <v>26</v>
      </c>
      <c r="X1776" t="s">
        <v>5</v>
      </c>
      <c r="AD1776">
        <v>1775</v>
      </c>
      <c r="AE1776">
        <v>7967</v>
      </c>
      <c r="AF1776">
        <f>COUNTIF(AG1776:AY1776,"&lt;&gt;")</f>
        <v>1</v>
      </c>
      <c r="AG1776">
        <v>31</v>
      </c>
    </row>
    <row r="1777" spans="1:49" x14ac:dyDescent="0.2">
      <c r="A1777">
        <v>1776</v>
      </c>
      <c r="B1777" s="2">
        <v>84</v>
      </c>
      <c r="C1777" s="2">
        <v>62</v>
      </c>
      <c r="D1777" s="2">
        <v>5208</v>
      </c>
      <c r="E1777" t="s">
        <v>6</v>
      </c>
      <c r="H1777" s="2">
        <v>92</v>
      </c>
      <c r="I1777" s="2">
        <v>26</v>
      </c>
      <c r="J1777" s="2">
        <f t="shared" si="41"/>
        <v>3</v>
      </c>
      <c r="K1777">
        <v>14</v>
      </c>
      <c r="L1777" t="s">
        <v>6</v>
      </c>
      <c r="N1777">
        <v>1776</v>
      </c>
      <c r="O1777" s="2">
        <v>40</v>
      </c>
      <c r="P1777" s="2">
        <v>6</v>
      </c>
      <c r="Q1777" s="2">
        <v>46</v>
      </c>
      <c r="R1777" t="s">
        <v>5</v>
      </c>
      <c r="T1777">
        <v>1776</v>
      </c>
      <c r="U1777" s="2">
        <v>81</v>
      </c>
      <c r="V1777" s="2">
        <v>54</v>
      </c>
      <c r="W1777" s="2">
        <v>27</v>
      </c>
      <c r="X1777" t="s">
        <v>5</v>
      </c>
      <c r="AD1777">
        <v>1776</v>
      </c>
      <c r="AE1777">
        <v>6842</v>
      </c>
      <c r="AF1777">
        <f>COUNTIF(AG1777:AY1777,"&lt;&gt;")</f>
        <v>1</v>
      </c>
      <c r="AG1777">
        <v>22</v>
      </c>
    </row>
    <row r="1778" spans="1:49" x14ac:dyDescent="0.2">
      <c r="A1778">
        <v>1777</v>
      </c>
      <c r="B1778" s="2">
        <v>84</v>
      </c>
      <c r="C1778" s="2">
        <v>61</v>
      </c>
      <c r="D1778" s="2">
        <v>5124</v>
      </c>
      <c r="E1778" t="s">
        <v>6</v>
      </c>
      <c r="H1778" s="2">
        <v>93</v>
      </c>
      <c r="I1778" s="2">
        <v>26</v>
      </c>
      <c r="J1778" s="2">
        <f t="shared" si="41"/>
        <v>3</v>
      </c>
      <c r="K1778">
        <v>15</v>
      </c>
      <c r="L1778" t="s">
        <v>6</v>
      </c>
      <c r="N1778">
        <v>1777</v>
      </c>
      <c r="O1778" s="2">
        <v>40</v>
      </c>
      <c r="P1778" s="2">
        <v>7</v>
      </c>
      <c r="Q1778" s="2">
        <v>47</v>
      </c>
      <c r="R1778" t="s">
        <v>5</v>
      </c>
      <c r="T1778">
        <v>1777</v>
      </c>
      <c r="U1778" s="2">
        <v>81</v>
      </c>
      <c r="V1778" s="2">
        <v>53</v>
      </c>
      <c r="W1778" s="2">
        <v>28</v>
      </c>
      <c r="X1778" t="s">
        <v>5</v>
      </c>
      <c r="AD1778">
        <v>1777</v>
      </c>
      <c r="AE1778">
        <v>2442</v>
      </c>
      <c r="AF1778">
        <f>COUNTIF(AG1778:AY1778,"&lt;&gt;")</f>
        <v>5</v>
      </c>
      <c r="AG1778">
        <v>22</v>
      </c>
      <c r="AH1778">
        <v>33</v>
      </c>
      <c r="AI1778">
        <v>37</v>
      </c>
      <c r="AJ1778">
        <v>66</v>
      </c>
      <c r="AK1778">
        <v>74</v>
      </c>
    </row>
    <row r="1779" spans="1:49" x14ac:dyDescent="0.2">
      <c r="A1779">
        <v>1778</v>
      </c>
      <c r="B1779" s="2">
        <v>84</v>
      </c>
      <c r="C1779" s="2">
        <v>60</v>
      </c>
      <c r="D1779" s="2">
        <v>5040</v>
      </c>
      <c r="E1779" t="s">
        <v>6</v>
      </c>
      <c r="H1779" s="2">
        <v>94</v>
      </c>
      <c r="I1779" s="2">
        <v>26</v>
      </c>
      <c r="J1779" s="2">
        <f t="shared" si="41"/>
        <v>3</v>
      </c>
      <c r="K1779">
        <v>16</v>
      </c>
      <c r="L1779" t="s">
        <v>6</v>
      </c>
      <c r="N1779">
        <v>1778</v>
      </c>
      <c r="O1779" s="2">
        <v>40</v>
      </c>
      <c r="P1779" s="2">
        <v>8</v>
      </c>
      <c r="Q1779" s="2">
        <v>48</v>
      </c>
      <c r="R1779" t="s">
        <v>5</v>
      </c>
      <c r="T1779">
        <v>1778</v>
      </c>
      <c r="U1779" s="2">
        <v>81</v>
      </c>
      <c r="V1779" s="2">
        <v>52</v>
      </c>
      <c r="W1779" s="2">
        <v>29</v>
      </c>
      <c r="X1779" t="s">
        <v>5</v>
      </c>
      <c r="AD1779">
        <v>1778</v>
      </c>
      <c r="AE1779">
        <v>5894</v>
      </c>
      <c r="AF1779">
        <f>COUNTIF(AG1779:AY1779,"&lt;&gt;")</f>
        <v>1</v>
      </c>
      <c r="AG1779">
        <v>14</v>
      </c>
    </row>
    <row r="1780" spans="1:49" x14ac:dyDescent="0.2">
      <c r="A1780">
        <v>1779</v>
      </c>
      <c r="B1780" s="2">
        <v>84</v>
      </c>
      <c r="C1780" s="2">
        <v>59</v>
      </c>
      <c r="D1780" s="2">
        <v>4956</v>
      </c>
      <c r="E1780" t="s">
        <v>6</v>
      </c>
      <c r="H1780" s="2">
        <v>95</v>
      </c>
      <c r="I1780" s="2">
        <v>26</v>
      </c>
      <c r="J1780" s="2">
        <f t="shared" si="41"/>
        <v>3</v>
      </c>
      <c r="K1780">
        <v>17</v>
      </c>
      <c r="L1780" t="s">
        <v>6</v>
      </c>
      <c r="N1780">
        <v>1779</v>
      </c>
      <c r="O1780" s="2">
        <v>40</v>
      </c>
      <c r="P1780" s="2">
        <v>9</v>
      </c>
      <c r="Q1780" s="2">
        <v>49</v>
      </c>
      <c r="R1780" t="s">
        <v>5</v>
      </c>
      <c r="T1780">
        <v>1779</v>
      </c>
      <c r="U1780" s="2">
        <v>81</v>
      </c>
      <c r="V1780" s="2">
        <v>51</v>
      </c>
      <c r="W1780" s="2">
        <v>30</v>
      </c>
      <c r="X1780" t="s">
        <v>5</v>
      </c>
      <c r="AD1780">
        <v>1779</v>
      </c>
      <c r="AE1780">
        <v>6878</v>
      </c>
      <c r="AF1780">
        <f>COUNTIF(AG1780:AY1780,"&lt;&gt;")</f>
        <v>2</v>
      </c>
      <c r="AG1780">
        <v>19</v>
      </c>
      <c r="AH1780">
        <v>38</v>
      </c>
    </row>
    <row r="1781" spans="1:49" x14ac:dyDescent="0.2">
      <c r="A1781">
        <v>1780</v>
      </c>
      <c r="B1781" s="2">
        <v>84</v>
      </c>
      <c r="C1781" s="2">
        <v>58</v>
      </c>
      <c r="D1781" s="2">
        <v>4872</v>
      </c>
      <c r="E1781" t="s">
        <v>6</v>
      </c>
      <c r="H1781" s="2">
        <v>96</v>
      </c>
      <c r="I1781" s="2">
        <v>26</v>
      </c>
      <c r="J1781" s="2">
        <f t="shared" si="41"/>
        <v>3</v>
      </c>
      <c r="K1781">
        <v>18</v>
      </c>
      <c r="L1781" t="s">
        <v>6</v>
      </c>
      <c r="N1781">
        <v>1780</v>
      </c>
      <c r="O1781" s="2">
        <v>40</v>
      </c>
      <c r="P1781" s="2">
        <v>10</v>
      </c>
      <c r="Q1781" s="2">
        <v>50</v>
      </c>
      <c r="R1781" t="s">
        <v>5</v>
      </c>
      <c r="T1781">
        <v>1780</v>
      </c>
      <c r="U1781" s="2">
        <v>81</v>
      </c>
      <c r="V1781" s="2">
        <v>50</v>
      </c>
      <c r="W1781" s="2">
        <v>31</v>
      </c>
      <c r="X1781" t="s">
        <v>5</v>
      </c>
      <c r="AD1781">
        <v>1780</v>
      </c>
      <c r="AE1781">
        <v>1925</v>
      </c>
      <c r="AF1781">
        <f>COUNTIF(AG1781:AY1781,"&lt;&gt;")</f>
        <v>4</v>
      </c>
      <c r="AG1781">
        <v>25</v>
      </c>
      <c r="AH1781">
        <v>35</v>
      </c>
      <c r="AI1781">
        <v>55</v>
      </c>
      <c r="AJ1781">
        <v>77</v>
      </c>
    </row>
    <row r="1782" spans="1:49" x14ac:dyDescent="0.2">
      <c r="A1782">
        <v>1781</v>
      </c>
      <c r="B1782" s="2">
        <v>84</v>
      </c>
      <c r="C1782" s="2">
        <v>57</v>
      </c>
      <c r="D1782" s="2">
        <v>4788</v>
      </c>
      <c r="E1782" t="s">
        <v>6</v>
      </c>
      <c r="H1782" s="2">
        <v>97</v>
      </c>
      <c r="I1782" s="2">
        <v>26</v>
      </c>
      <c r="J1782" s="2">
        <f t="shared" si="41"/>
        <v>3</v>
      </c>
      <c r="K1782">
        <v>19</v>
      </c>
      <c r="L1782" t="s">
        <v>6</v>
      </c>
      <c r="N1782">
        <v>1781</v>
      </c>
      <c r="O1782" s="2">
        <v>40</v>
      </c>
      <c r="P1782" s="2">
        <v>11</v>
      </c>
      <c r="Q1782" s="2">
        <v>51</v>
      </c>
      <c r="R1782" t="s">
        <v>5</v>
      </c>
      <c r="T1782">
        <v>1781</v>
      </c>
      <c r="U1782" s="2">
        <v>81</v>
      </c>
      <c r="V1782" s="2">
        <v>49</v>
      </c>
      <c r="W1782" s="2">
        <v>32</v>
      </c>
      <c r="X1782" t="s">
        <v>5</v>
      </c>
      <c r="AD1782">
        <v>1781</v>
      </c>
      <c r="AE1782">
        <v>4537</v>
      </c>
      <c r="AF1782">
        <f>COUNTIF(AG1782:AY1782,"&lt;&gt;")</f>
        <v>1</v>
      </c>
      <c r="AG1782">
        <v>13</v>
      </c>
    </row>
    <row r="1783" spans="1:49" x14ac:dyDescent="0.2">
      <c r="A1783">
        <v>1782</v>
      </c>
      <c r="B1783" s="2">
        <v>84</v>
      </c>
      <c r="C1783" s="2">
        <v>56</v>
      </c>
      <c r="D1783" s="2">
        <v>4704</v>
      </c>
      <c r="E1783" t="s">
        <v>6</v>
      </c>
      <c r="H1783" s="2">
        <v>98</v>
      </c>
      <c r="I1783" s="2">
        <v>26</v>
      </c>
      <c r="J1783" s="2">
        <f t="shared" si="41"/>
        <v>3</v>
      </c>
      <c r="K1783">
        <v>20</v>
      </c>
      <c r="L1783" t="s">
        <v>6</v>
      </c>
      <c r="N1783">
        <v>1782</v>
      </c>
      <c r="O1783" s="2">
        <v>40</v>
      </c>
      <c r="P1783" s="2">
        <v>12</v>
      </c>
      <c r="Q1783" s="2">
        <v>52</v>
      </c>
      <c r="R1783" t="s">
        <v>5</v>
      </c>
      <c r="T1783">
        <v>1782</v>
      </c>
      <c r="U1783" s="2">
        <v>81</v>
      </c>
      <c r="V1783" s="2">
        <v>48</v>
      </c>
      <c r="W1783" s="2">
        <v>33</v>
      </c>
      <c r="X1783" t="s">
        <v>5</v>
      </c>
      <c r="AD1783">
        <v>1782</v>
      </c>
      <c r="AE1783">
        <v>3599</v>
      </c>
      <c r="AF1783">
        <f>COUNTIF(AG1783:AY1783,"&lt;&gt;")</f>
        <v>2</v>
      </c>
      <c r="AG1783">
        <v>59</v>
      </c>
      <c r="AH1783">
        <v>61</v>
      </c>
    </row>
    <row r="1784" spans="1:49" x14ac:dyDescent="0.2">
      <c r="A1784">
        <v>1783</v>
      </c>
      <c r="B1784" s="2">
        <v>84</v>
      </c>
      <c r="C1784" s="2">
        <v>55</v>
      </c>
      <c r="D1784" s="2">
        <v>4620</v>
      </c>
      <c r="E1784" t="s">
        <v>6</v>
      </c>
      <c r="H1784" s="2">
        <v>99</v>
      </c>
      <c r="I1784" s="2">
        <v>26</v>
      </c>
      <c r="J1784" s="2">
        <f t="shared" si="41"/>
        <v>3</v>
      </c>
      <c r="K1784">
        <v>21</v>
      </c>
      <c r="L1784" t="s">
        <v>6</v>
      </c>
      <c r="N1784">
        <v>1783</v>
      </c>
      <c r="O1784" s="2">
        <v>40</v>
      </c>
      <c r="P1784" s="2">
        <v>13</v>
      </c>
      <c r="Q1784" s="2">
        <v>53</v>
      </c>
      <c r="R1784" t="s">
        <v>5</v>
      </c>
      <c r="T1784">
        <v>1783</v>
      </c>
      <c r="U1784" s="2">
        <v>81</v>
      </c>
      <c r="V1784" s="2">
        <v>47</v>
      </c>
      <c r="W1784" s="2">
        <v>34</v>
      </c>
      <c r="X1784" t="s">
        <v>5</v>
      </c>
      <c r="AD1784">
        <v>1783</v>
      </c>
      <c r="AE1784">
        <v>5408</v>
      </c>
      <c r="AF1784">
        <f>COUNTIF(AG1784:AY1784,"&lt;&gt;")</f>
        <v>5</v>
      </c>
      <c r="AG1784">
        <v>13</v>
      </c>
      <c r="AH1784">
        <v>16</v>
      </c>
      <c r="AI1784">
        <v>26</v>
      </c>
      <c r="AJ1784">
        <v>32</v>
      </c>
      <c r="AK1784">
        <v>52</v>
      </c>
    </row>
    <row r="1785" spans="1:49" x14ac:dyDescent="0.2">
      <c r="A1785">
        <v>1784</v>
      </c>
      <c r="B1785" s="2">
        <v>84</v>
      </c>
      <c r="C1785" s="2">
        <v>54</v>
      </c>
      <c r="D1785" s="2">
        <v>4536</v>
      </c>
      <c r="E1785" t="s">
        <v>6</v>
      </c>
      <c r="H1785" s="2">
        <v>27</v>
      </c>
      <c r="I1785" s="2">
        <v>26</v>
      </c>
      <c r="J1785" s="2">
        <f t="shared" si="41"/>
        <v>1</v>
      </c>
      <c r="K1785">
        <v>1</v>
      </c>
      <c r="L1785" t="s">
        <v>6</v>
      </c>
      <c r="N1785">
        <v>1784</v>
      </c>
      <c r="O1785" s="2">
        <v>40</v>
      </c>
      <c r="P1785" s="2">
        <v>14</v>
      </c>
      <c r="Q1785" s="2">
        <v>54</v>
      </c>
      <c r="R1785" t="s">
        <v>5</v>
      </c>
      <c r="T1785">
        <v>1784</v>
      </c>
      <c r="U1785" s="2">
        <v>81</v>
      </c>
      <c r="V1785" s="2">
        <v>46</v>
      </c>
      <c r="W1785" s="2">
        <v>35</v>
      </c>
      <c r="X1785" t="s">
        <v>5</v>
      </c>
      <c r="AD1785">
        <v>1784</v>
      </c>
      <c r="AE1785">
        <v>6112</v>
      </c>
      <c r="AF1785">
        <f>COUNTIF(AG1785:AY1785,"&lt;&gt;")</f>
        <v>2</v>
      </c>
      <c r="AG1785">
        <v>16</v>
      </c>
      <c r="AH1785">
        <v>32</v>
      </c>
    </row>
    <row r="1786" spans="1:49" x14ac:dyDescent="0.2">
      <c r="A1786">
        <v>1785</v>
      </c>
      <c r="B1786" s="2">
        <v>84</v>
      </c>
      <c r="C1786" s="2">
        <v>53</v>
      </c>
      <c r="D1786" s="2">
        <v>4452</v>
      </c>
      <c r="E1786" t="s">
        <v>6</v>
      </c>
      <c r="H1786" s="2">
        <v>28</v>
      </c>
      <c r="I1786" s="2">
        <v>26</v>
      </c>
      <c r="J1786" s="2">
        <f t="shared" si="41"/>
        <v>1</v>
      </c>
      <c r="K1786">
        <v>2</v>
      </c>
      <c r="L1786" t="s">
        <v>6</v>
      </c>
      <c r="N1786">
        <v>1785</v>
      </c>
      <c r="O1786" s="2">
        <v>40</v>
      </c>
      <c r="P1786" s="2">
        <v>15</v>
      </c>
      <c r="Q1786" s="2">
        <v>55</v>
      </c>
      <c r="R1786" t="s">
        <v>5</v>
      </c>
      <c r="T1786">
        <v>1785</v>
      </c>
      <c r="U1786" s="2">
        <v>81</v>
      </c>
      <c r="V1786" s="2">
        <v>45</v>
      </c>
      <c r="W1786" s="2">
        <v>36</v>
      </c>
      <c r="X1786" t="s">
        <v>5</v>
      </c>
      <c r="AD1786">
        <v>1785</v>
      </c>
      <c r="AE1786">
        <v>3006</v>
      </c>
      <c r="AF1786">
        <f>COUNTIF(AG1786:AY1786,"&lt;&gt;")</f>
        <v>1</v>
      </c>
      <c r="AG1786">
        <v>18</v>
      </c>
    </row>
    <row r="1787" spans="1:49" x14ac:dyDescent="0.2">
      <c r="A1787">
        <v>1786</v>
      </c>
      <c r="B1787" s="2">
        <v>84</v>
      </c>
      <c r="C1787" s="2">
        <v>52</v>
      </c>
      <c r="D1787" s="2">
        <v>4368</v>
      </c>
      <c r="E1787" t="s">
        <v>6</v>
      </c>
      <c r="H1787" s="2">
        <v>29</v>
      </c>
      <c r="I1787" s="2">
        <v>26</v>
      </c>
      <c r="J1787" s="2">
        <f t="shared" si="41"/>
        <v>1</v>
      </c>
      <c r="K1787">
        <v>3</v>
      </c>
      <c r="L1787" t="s">
        <v>6</v>
      </c>
      <c r="N1787">
        <v>1786</v>
      </c>
      <c r="O1787" s="2">
        <v>40</v>
      </c>
      <c r="P1787" s="2">
        <v>16</v>
      </c>
      <c r="Q1787" s="2">
        <v>56</v>
      </c>
      <c r="R1787" t="s">
        <v>5</v>
      </c>
      <c r="T1787">
        <v>1786</v>
      </c>
      <c r="U1787" s="2">
        <v>81</v>
      </c>
      <c r="V1787" s="2">
        <v>44</v>
      </c>
      <c r="W1787" s="2">
        <v>37</v>
      </c>
      <c r="X1787" t="s">
        <v>5</v>
      </c>
      <c r="AD1787">
        <v>1786</v>
      </c>
      <c r="AE1787">
        <v>3667</v>
      </c>
      <c r="AF1787">
        <f>COUNTIF(AG1787:AY1787,"&lt;&gt;")</f>
        <v>1</v>
      </c>
      <c r="AG1787">
        <v>19</v>
      </c>
    </row>
    <row r="1788" spans="1:49" x14ac:dyDescent="0.2">
      <c r="A1788">
        <v>1787</v>
      </c>
      <c r="B1788" s="2">
        <v>84</v>
      </c>
      <c r="C1788" s="2">
        <v>51</v>
      </c>
      <c r="D1788" s="2">
        <v>4284</v>
      </c>
      <c r="E1788" t="s">
        <v>6</v>
      </c>
      <c r="H1788" s="2">
        <v>30</v>
      </c>
      <c r="I1788" s="2">
        <v>26</v>
      </c>
      <c r="J1788" s="2">
        <f t="shared" si="41"/>
        <v>0.99999999999999989</v>
      </c>
      <c r="K1788">
        <v>4</v>
      </c>
      <c r="L1788" t="s">
        <v>6</v>
      </c>
      <c r="N1788">
        <v>1787</v>
      </c>
      <c r="O1788" s="2">
        <v>40</v>
      </c>
      <c r="P1788" s="2">
        <v>17</v>
      </c>
      <c r="Q1788" s="2">
        <v>57</v>
      </c>
      <c r="R1788" t="s">
        <v>5</v>
      </c>
      <c r="T1788">
        <v>1787</v>
      </c>
      <c r="U1788" s="2">
        <v>81</v>
      </c>
      <c r="V1788" s="2">
        <v>43</v>
      </c>
      <c r="W1788" s="2">
        <v>38</v>
      </c>
      <c r="X1788" t="s">
        <v>5</v>
      </c>
      <c r="AD1788">
        <v>1787</v>
      </c>
      <c r="AE1788">
        <v>3473</v>
      </c>
      <c r="AF1788">
        <f>COUNTIF(AG1788:AY1788,"&lt;&gt;")</f>
        <v>1</v>
      </c>
      <c r="AG1788">
        <v>23</v>
      </c>
    </row>
    <row r="1789" spans="1:49" x14ac:dyDescent="0.2">
      <c r="A1789">
        <v>1788</v>
      </c>
      <c r="B1789" s="2">
        <v>84</v>
      </c>
      <c r="C1789" s="2">
        <v>50</v>
      </c>
      <c r="D1789" s="2">
        <v>4200</v>
      </c>
      <c r="E1789" t="s">
        <v>6</v>
      </c>
      <c r="H1789" s="2">
        <v>31</v>
      </c>
      <c r="I1789" s="2">
        <v>26</v>
      </c>
      <c r="J1789" s="2">
        <f t="shared" si="41"/>
        <v>1</v>
      </c>
      <c r="K1789">
        <v>5</v>
      </c>
      <c r="L1789" t="s">
        <v>6</v>
      </c>
      <c r="N1789">
        <v>1788</v>
      </c>
      <c r="O1789" s="2">
        <v>40</v>
      </c>
      <c r="P1789" s="2">
        <v>18</v>
      </c>
      <c r="Q1789" s="2">
        <v>58</v>
      </c>
      <c r="R1789" t="s">
        <v>5</v>
      </c>
      <c r="T1789">
        <v>1788</v>
      </c>
      <c r="U1789" s="2">
        <v>81</v>
      </c>
      <c r="V1789" s="2">
        <v>42</v>
      </c>
      <c r="W1789" s="2">
        <v>39</v>
      </c>
      <c r="X1789" t="s">
        <v>5</v>
      </c>
      <c r="AD1789">
        <v>1788</v>
      </c>
      <c r="AE1789">
        <v>8316</v>
      </c>
      <c r="AF1789">
        <f>COUNTIF(AG1789:AY1789,"&lt;&gt;")</f>
        <v>17</v>
      </c>
      <c r="AG1789">
        <v>12</v>
      </c>
      <c r="AH1789">
        <v>14</v>
      </c>
      <c r="AI1789">
        <v>18</v>
      </c>
      <c r="AJ1789">
        <v>21</v>
      </c>
      <c r="AK1789">
        <v>22</v>
      </c>
      <c r="AL1789">
        <v>27</v>
      </c>
      <c r="AM1789">
        <v>28</v>
      </c>
      <c r="AN1789">
        <v>33</v>
      </c>
      <c r="AO1789">
        <v>36</v>
      </c>
      <c r="AP1789">
        <v>42</v>
      </c>
      <c r="AQ1789">
        <v>44</v>
      </c>
      <c r="AR1789">
        <v>54</v>
      </c>
      <c r="AS1789">
        <v>63</v>
      </c>
      <c r="AT1789">
        <v>66</v>
      </c>
      <c r="AU1789">
        <v>77</v>
      </c>
      <c r="AV1789">
        <v>84</v>
      </c>
      <c r="AW1789">
        <v>99</v>
      </c>
    </row>
    <row r="1790" spans="1:49" x14ac:dyDescent="0.2">
      <c r="A1790">
        <v>1789</v>
      </c>
      <c r="B1790" s="2">
        <v>84</v>
      </c>
      <c r="C1790" s="2">
        <v>49</v>
      </c>
      <c r="D1790" s="2">
        <v>4116</v>
      </c>
      <c r="E1790" t="s">
        <v>6</v>
      </c>
      <c r="H1790" s="2">
        <v>32</v>
      </c>
      <c r="I1790" s="2">
        <v>26</v>
      </c>
      <c r="J1790" s="2">
        <f t="shared" si="41"/>
        <v>1</v>
      </c>
      <c r="K1790">
        <v>6</v>
      </c>
      <c r="L1790" t="s">
        <v>6</v>
      </c>
      <c r="N1790">
        <v>1789</v>
      </c>
      <c r="O1790" s="2">
        <v>40</v>
      </c>
      <c r="P1790" s="2">
        <v>19</v>
      </c>
      <c r="Q1790" s="2">
        <v>59</v>
      </c>
      <c r="R1790" t="s">
        <v>5</v>
      </c>
      <c r="T1790">
        <v>1789</v>
      </c>
      <c r="U1790" s="2">
        <v>81</v>
      </c>
      <c r="V1790" s="2">
        <v>41</v>
      </c>
      <c r="W1790" s="2">
        <v>40</v>
      </c>
      <c r="X1790" t="s">
        <v>5</v>
      </c>
      <c r="AD1790">
        <v>1789</v>
      </c>
      <c r="AE1790">
        <v>9334</v>
      </c>
      <c r="AF1790">
        <f>COUNTIF(AG1790:AY1790,"&lt;&gt;")</f>
        <v>2</v>
      </c>
      <c r="AG1790">
        <v>13</v>
      </c>
      <c r="AH1790">
        <v>26</v>
      </c>
    </row>
    <row r="1791" spans="1:49" x14ac:dyDescent="0.2">
      <c r="A1791">
        <v>1790</v>
      </c>
      <c r="B1791" s="2">
        <v>84</v>
      </c>
      <c r="C1791" s="2">
        <v>48</v>
      </c>
      <c r="D1791" s="2">
        <v>4032</v>
      </c>
      <c r="E1791" t="s">
        <v>6</v>
      </c>
      <c r="H1791" s="2">
        <v>33</v>
      </c>
      <c r="I1791" s="2">
        <v>26</v>
      </c>
      <c r="J1791" s="2">
        <f t="shared" si="41"/>
        <v>1</v>
      </c>
      <c r="K1791">
        <v>7</v>
      </c>
      <c r="L1791" t="s">
        <v>6</v>
      </c>
      <c r="N1791">
        <v>1790</v>
      </c>
      <c r="O1791" s="2">
        <v>40</v>
      </c>
      <c r="P1791" s="2">
        <v>20</v>
      </c>
      <c r="Q1791" s="2">
        <v>60</v>
      </c>
      <c r="R1791" t="s">
        <v>5</v>
      </c>
      <c r="T1791">
        <v>1790</v>
      </c>
      <c r="U1791" s="2">
        <v>81</v>
      </c>
      <c r="V1791" s="2">
        <v>40</v>
      </c>
      <c r="W1791" s="2">
        <v>41</v>
      </c>
      <c r="X1791" t="s">
        <v>5</v>
      </c>
      <c r="AD1791">
        <v>1790</v>
      </c>
      <c r="AE1791">
        <v>4699</v>
      </c>
      <c r="AF1791">
        <f>COUNTIF(AG1791:AY1791,"&lt;&gt;")</f>
        <v>1</v>
      </c>
      <c r="AG1791">
        <v>37</v>
      </c>
    </row>
    <row r="1792" spans="1:49" x14ac:dyDescent="0.2">
      <c r="A1792">
        <v>1791</v>
      </c>
      <c r="B1792" s="2">
        <v>84</v>
      </c>
      <c r="C1792" s="2">
        <v>47</v>
      </c>
      <c r="D1792" s="2">
        <v>3948</v>
      </c>
      <c r="E1792" t="s">
        <v>6</v>
      </c>
      <c r="H1792" s="2">
        <v>34</v>
      </c>
      <c r="I1792" s="2">
        <v>26</v>
      </c>
      <c r="J1792" s="2">
        <f t="shared" si="41"/>
        <v>1</v>
      </c>
      <c r="K1792">
        <v>8</v>
      </c>
      <c r="L1792" t="s">
        <v>6</v>
      </c>
      <c r="N1792">
        <v>1791</v>
      </c>
      <c r="O1792" s="2">
        <v>40</v>
      </c>
      <c r="P1792" s="2">
        <v>21</v>
      </c>
      <c r="Q1792" s="2">
        <v>61</v>
      </c>
      <c r="R1792" t="s">
        <v>5</v>
      </c>
      <c r="T1792">
        <v>1791</v>
      </c>
      <c r="U1792" s="2">
        <v>81</v>
      </c>
      <c r="V1792" s="2">
        <v>39</v>
      </c>
      <c r="W1792" s="2">
        <v>42</v>
      </c>
      <c r="X1792" t="s">
        <v>5</v>
      </c>
      <c r="AD1792">
        <v>1791</v>
      </c>
      <c r="AE1792">
        <v>9585</v>
      </c>
      <c r="AF1792">
        <f>COUNTIF(AG1792:AY1792,"&lt;&gt;")</f>
        <v>4</v>
      </c>
      <c r="AG1792">
        <v>15</v>
      </c>
      <c r="AH1792">
        <v>27</v>
      </c>
      <c r="AI1792">
        <v>45</v>
      </c>
      <c r="AJ1792">
        <v>71</v>
      </c>
    </row>
    <row r="1793" spans="1:41" x14ac:dyDescent="0.2">
      <c r="A1793">
        <v>1792</v>
      </c>
      <c r="B1793" s="2">
        <v>84</v>
      </c>
      <c r="C1793" s="2">
        <v>46</v>
      </c>
      <c r="D1793" s="2">
        <v>3864</v>
      </c>
      <c r="E1793" t="s">
        <v>6</v>
      </c>
      <c r="H1793" s="2">
        <v>35</v>
      </c>
      <c r="I1793" s="2">
        <v>26</v>
      </c>
      <c r="J1793" s="2">
        <f t="shared" si="41"/>
        <v>1</v>
      </c>
      <c r="K1793">
        <v>9</v>
      </c>
      <c r="L1793" t="s">
        <v>6</v>
      </c>
      <c r="N1793">
        <v>1792</v>
      </c>
      <c r="O1793" s="2">
        <v>40</v>
      </c>
      <c r="P1793" s="2">
        <v>22</v>
      </c>
      <c r="Q1793" s="2">
        <v>62</v>
      </c>
      <c r="R1793" t="s">
        <v>5</v>
      </c>
      <c r="T1793">
        <v>1792</v>
      </c>
      <c r="U1793" s="2">
        <v>81</v>
      </c>
      <c r="V1793" s="2">
        <v>38</v>
      </c>
      <c r="W1793" s="2">
        <v>43</v>
      </c>
      <c r="X1793" t="s">
        <v>5</v>
      </c>
      <c r="AD1793">
        <v>1792</v>
      </c>
      <c r="AE1793">
        <v>9330</v>
      </c>
      <c r="AF1793">
        <f>COUNTIF(AG1793:AY1793,"&lt;&gt;")</f>
        <v>1</v>
      </c>
      <c r="AG1793">
        <v>15</v>
      </c>
    </row>
    <row r="1794" spans="1:41" x14ac:dyDescent="0.2">
      <c r="A1794">
        <v>1793</v>
      </c>
      <c r="B1794" s="2">
        <v>84</v>
      </c>
      <c r="C1794" s="2">
        <v>45</v>
      </c>
      <c r="D1794" s="2">
        <v>3780</v>
      </c>
      <c r="E1794" t="s">
        <v>6</v>
      </c>
      <c r="H1794" s="2">
        <v>36</v>
      </c>
      <c r="I1794" s="2">
        <v>26</v>
      </c>
      <c r="J1794" s="2">
        <f t="shared" ref="J1794:J1857" si="42">(H1794/I1794)-(K1794/I1794)</f>
        <v>1</v>
      </c>
      <c r="K1794">
        <v>10</v>
      </c>
      <c r="L1794" t="s">
        <v>6</v>
      </c>
      <c r="N1794">
        <v>1793</v>
      </c>
      <c r="O1794" s="2">
        <v>40</v>
      </c>
      <c r="P1794" s="2">
        <v>23</v>
      </c>
      <c r="Q1794" s="2">
        <v>63</v>
      </c>
      <c r="R1794" t="s">
        <v>5</v>
      </c>
      <c r="T1794">
        <v>1793</v>
      </c>
      <c r="U1794" s="2">
        <v>81</v>
      </c>
      <c r="V1794" s="2">
        <v>37</v>
      </c>
      <c r="W1794" s="2">
        <v>44</v>
      </c>
      <c r="X1794" t="s">
        <v>5</v>
      </c>
      <c r="AD1794">
        <v>1793</v>
      </c>
      <c r="AE1794">
        <v>2232</v>
      </c>
      <c r="AF1794">
        <f>COUNTIF(AG1794:AY1794,"&lt;&gt;")</f>
        <v>8</v>
      </c>
      <c r="AG1794">
        <v>12</v>
      </c>
      <c r="AH1794">
        <v>18</v>
      </c>
      <c r="AI1794">
        <v>24</v>
      </c>
      <c r="AJ1794">
        <v>31</v>
      </c>
      <c r="AK1794">
        <v>36</v>
      </c>
      <c r="AL1794">
        <v>62</v>
      </c>
      <c r="AM1794">
        <v>72</v>
      </c>
      <c r="AN1794">
        <v>93</v>
      </c>
    </row>
    <row r="1795" spans="1:41" x14ac:dyDescent="0.2">
      <c r="A1795">
        <v>1794</v>
      </c>
      <c r="B1795" s="2">
        <v>84</v>
      </c>
      <c r="C1795" s="2">
        <v>44</v>
      </c>
      <c r="D1795" s="2">
        <v>3696</v>
      </c>
      <c r="E1795" t="s">
        <v>6</v>
      </c>
      <c r="H1795" s="2">
        <v>37</v>
      </c>
      <c r="I1795" s="2">
        <v>26</v>
      </c>
      <c r="J1795" s="2">
        <f t="shared" si="42"/>
        <v>1</v>
      </c>
      <c r="K1795">
        <v>11</v>
      </c>
      <c r="L1795" t="s">
        <v>6</v>
      </c>
      <c r="N1795">
        <v>1794</v>
      </c>
      <c r="O1795" s="2">
        <v>40</v>
      </c>
      <c r="P1795" s="2">
        <v>24</v>
      </c>
      <c r="Q1795" s="2">
        <v>64</v>
      </c>
      <c r="R1795" t="s">
        <v>5</v>
      </c>
      <c r="T1795">
        <v>1794</v>
      </c>
      <c r="U1795" s="2">
        <v>81</v>
      </c>
      <c r="V1795" s="2">
        <v>36</v>
      </c>
      <c r="W1795" s="2">
        <v>45</v>
      </c>
      <c r="X1795" t="s">
        <v>5</v>
      </c>
      <c r="AD1795">
        <v>1794</v>
      </c>
      <c r="AE1795">
        <v>8194</v>
      </c>
      <c r="AF1795">
        <f>COUNTIF(AG1795:AY1795,"&lt;&gt;")</f>
        <v>2</v>
      </c>
      <c r="AG1795">
        <v>17</v>
      </c>
      <c r="AH1795">
        <v>34</v>
      </c>
    </row>
    <row r="1796" spans="1:41" x14ac:dyDescent="0.2">
      <c r="A1796">
        <v>1795</v>
      </c>
      <c r="B1796" s="2">
        <v>84</v>
      </c>
      <c r="C1796" s="2">
        <v>43</v>
      </c>
      <c r="D1796" s="2">
        <v>3612</v>
      </c>
      <c r="E1796" t="s">
        <v>6</v>
      </c>
      <c r="H1796" s="2">
        <v>38</v>
      </c>
      <c r="I1796" s="2">
        <v>26</v>
      </c>
      <c r="J1796" s="2">
        <f t="shared" si="42"/>
        <v>0.99999999999999989</v>
      </c>
      <c r="K1796">
        <v>12</v>
      </c>
      <c r="L1796" t="s">
        <v>6</v>
      </c>
      <c r="N1796">
        <v>1795</v>
      </c>
      <c r="O1796" s="2">
        <v>40</v>
      </c>
      <c r="P1796" s="2">
        <v>25</v>
      </c>
      <c r="Q1796" s="2">
        <v>65</v>
      </c>
      <c r="R1796" t="s">
        <v>5</v>
      </c>
      <c r="T1796">
        <v>1795</v>
      </c>
      <c r="U1796" s="2">
        <v>81</v>
      </c>
      <c r="V1796" s="2">
        <v>35</v>
      </c>
      <c r="W1796" s="2">
        <v>46</v>
      </c>
      <c r="X1796" t="s">
        <v>5</v>
      </c>
      <c r="AD1796">
        <v>1795</v>
      </c>
      <c r="AE1796">
        <v>8151</v>
      </c>
      <c r="AF1796">
        <f>COUNTIF(AG1796:AY1796,"&lt;&gt;")</f>
        <v>5</v>
      </c>
      <c r="AG1796">
        <v>13</v>
      </c>
      <c r="AH1796">
        <v>19</v>
      </c>
      <c r="AI1796">
        <v>33</v>
      </c>
      <c r="AJ1796">
        <v>39</v>
      </c>
      <c r="AK1796">
        <v>57</v>
      </c>
    </row>
    <row r="1797" spans="1:41" x14ac:dyDescent="0.2">
      <c r="A1797">
        <v>1796</v>
      </c>
      <c r="B1797" s="2">
        <v>84</v>
      </c>
      <c r="C1797" s="2">
        <v>42</v>
      </c>
      <c r="D1797" s="2">
        <v>3528</v>
      </c>
      <c r="E1797" t="s">
        <v>6</v>
      </c>
      <c r="H1797" s="2">
        <v>39</v>
      </c>
      <c r="I1797" s="2">
        <v>26</v>
      </c>
      <c r="J1797" s="2">
        <f t="shared" si="42"/>
        <v>1</v>
      </c>
      <c r="K1797">
        <v>13</v>
      </c>
      <c r="L1797" t="s">
        <v>6</v>
      </c>
      <c r="N1797">
        <v>1796</v>
      </c>
      <c r="O1797" s="2">
        <v>40</v>
      </c>
      <c r="P1797" s="2">
        <v>26</v>
      </c>
      <c r="Q1797" s="2">
        <v>66</v>
      </c>
      <c r="R1797" t="s">
        <v>5</v>
      </c>
      <c r="T1797">
        <v>1796</v>
      </c>
      <c r="U1797" s="2">
        <v>81</v>
      </c>
      <c r="V1797" s="2">
        <v>34</v>
      </c>
      <c r="W1797" s="2">
        <v>47</v>
      </c>
      <c r="X1797" t="s">
        <v>5</v>
      </c>
      <c r="AD1797">
        <v>1796</v>
      </c>
      <c r="AE1797">
        <v>3680</v>
      </c>
      <c r="AF1797">
        <f>COUNTIF(AG1797:AY1797,"&lt;&gt;")</f>
        <v>5</v>
      </c>
      <c r="AG1797">
        <v>16</v>
      </c>
      <c r="AH1797">
        <v>23</v>
      </c>
      <c r="AI1797">
        <v>32</v>
      </c>
      <c r="AJ1797">
        <v>46</v>
      </c>
      <c r="AK1797">
        <v>92</v>
      </c>
    </row>
    <row r="1798" spans="1:41" x14ac:dyDescent="0.2">
      <c r="A1798">
        <v>1797</v>
      </c>
      <c r="B1798" s="2">
        <v>84</v>
      </c>
      <c r="C1798" s="2">
        <v>41</v>
      </c>
      <c r="D1798" s="2">
        <v>3444</v>
      </c>
      <c r="E1798" t="s">
        <v>6</v>
      </c>
      <c r="H1798" s="2">
        <v>40</v>
      </c>
      <c r="I1798" s="2">
        <v>26</v>
      </c>
      <c r="J1798" s="2">
        <f t="shared" si="42"/>
        <v>1</v>
      </c>
      <c r="K1798">
        <v>14</v>
      </c>
      <c r="L1798" t="s">
        <v>6</v>
      </c>
      <c r="N1798">
        <v>1797</v>
      </c>
      <c r="O1798" s="2">
        <v>40</v>
      </c>
      <c r="P1798" s="2">
        <v>27</v>
      </c>
      <c r="Q1798" s="2">
        <v>67</v>
      </c>
      <c r="R1798" t="s">
        <v>5</v>
      </c>
      <c r="T1798">
        <v>1797</v>
      </c>
      <c r="U1798" s="2">
        <v>81</v>
      </c>
      <c r="V1798" s="2">
        <v>33</v>
      </c>
      <c r="W1798" s="2">
        <v>48</v>
      </c>
      <c r="X1798" t="s">
        <v>5</v>
      </c>
      <c r="AD1798">
        <v>1797</v>
      </c>
      <c r="AE1798">
        <v>8596</v>
      </c>
      <c r="AF1798">
        <f>COUNTIF(AG1798:AY1798,"&lt;&gt;")</f>
        <v>2</v>
      </c>
      <c r="AG1798">
        <v>14</v>
      </c>
      <c r="AH1798">
        <v>28</v>
      </c>
    </row>
    <row r="1799" spans="1:41" x14ac:dyDescent="0.2">
      <c r="A1799">
        <v>1798</v>
      </c>
      <c r="B1799" s="2">
        <v>84</v>
      </c>
      <c r="C1799" s="2">
        <v>40</v>
      </c>
      <c r="D1799" s="2">
        <v>3360</v>
      </c>
      <c r="E1799" t="s">
        <v>6</v>
      </c>
      <c r="H1799" s="2">
        <v>41</v>
      </c>
      <c r="I1799" s="2">
        <v>26</v>
      </c>
      <c r="J1799" s="2">
        <f t="shared" si="42"/>
        <v>1</v>
      </c>
      <c r="K1799">
        <v>15</v>
      </c>
      <c r="L1799" t="s">
        <v>6</v>
      </c>
      <c r="N1799">
        <v>1798</v>
      </c>
      <c r="O1799" s="2">
        <v>40</v>
      </c>
      <c r="P1799" s="2">
        <v>28</v>
      </c>
      <c r="Q1799" s="2">
        <v>68</v>
      </c>
      <c r="R1799" t="s">
        <v>5</v>
      </c>
      <c r="T1799">
        <v>1798</v>
      </c>
      <c r="U1799" s="2">
        <v>81</v>
      </c>
      <c r="V1799" s="2">
        <v>32</v>
      </c>
      <c r="W1799" s="2">
        <v>49</v>
      </c>
      <c r="X1799" t="s">
        <v>5</v>
      </c>
      <c r="AD1799">
        <v>1798</v>
      </c>
      <c r="AE1799">
        <v>6188</v>
      </c>
      <c r="AF1799">
        <f>COUNTIF(AG1799:AY1799,"&lt;&gt;")</f>
        <v>9</v>
      </c>
      <c r="AG1799">
        <v>13</v>
      </c>
      <c r="AH1799">
        <v>14</v>
      </c>
      <c r="AI1799">
        <v>17</v>
      </c>
      <c r="AJ1799">
        <v>26</v>
      </c>
      <c r="AK1799">
        <v>28</v>
      </c>
      <c r="AL1799">
        <v>34</v>
      </c>
      <c r="AM1799">
        <v>52</v>
      </c>
      <c r="AN1799">
        <v>68</v>
      </c>
      <c r="AO1799">
        <v>91</v>
      </c>
    </row>
    <row r="1800" spans="1:41" x14ac:dyDescent="0.2">
      <c r="A1800">
        <v>1799</v>
      </c>
      <c r="B1800" s="2">
        <v>84</v>
      </c>
      <c r="C1800" s="2">
        <v>39</v>
      </c>
      <c r="D1800" s="2">
        <v>3276</v>
      </c>
      <c r="E1800" t="s">
        <v>6</v>
      </c>
      <c r="H1800" s="2">
        <v>42</v>
      </c>
      <c r="I1800" s="2">
        <v>26</v>
      </c>
      <c r="J1800" s="2">
        <f t="shared" si="42"/>
        <v>1</v>
      </c>
      <c r="K1800">
        <v>16</v>
      </c>
      <c r="L1800" t="s">
        <v>6</v>
      </c>
      <c r="N1800">
        <v>1799</v>
      </c>
      <c r="O1800" s="2">
        <v>40</v>
      </c>
      <c r="P1800" s="2">
        <v>29</v>
      </c>
      <c r="Q1800" s="2">
        <v>69</v>
      </c>
      <c r="R1800" t="s">
        <v>5</v>
      </c>
      <c r="T1800">
        <v>1799</v>
      </c>
      <c r="U1800" s="2">
        <v>81</v>
      </c>
      <c r="V1800" s="2">
        <v>31</v>
      </c>
      <c r="W1800" s="2">
        <v>50</v>
      </c>
      <c r="X1800" t="s">
        <v>5</v>
      </c>
      <c r="AD1800">
        <v>1799</v>
      </c>
      <c r="AE1800">
        <v>9971</v>
      </c>
      <c r="AF1800">
        <f>COUNTIF(AG1800:AY1800,"&lt;&gt;")</f>
        <v>2</v>
      </c>
      <c r="AG1800">
        <v>13</v>
      </c>
      <c r="AH1800">
        <v>59</v>
      </c>
    </row>
    <row r="1801" spans="1:41" x14ac:dyDescent="0.2">
      <c r="A1801">
        <v>1800</v>
      </c>
      <c r="B1801" s="2">
        <v>84</v>
      </c>
      <c r="C1801" s="2">
        <v>38</v>
      </c>
      <c r="D1801" s="2">
        <v>3192</v>
      </c>
      <c r="E1801" t="s">
        <v>6</v>
      </c>
      <c r="H1801" s="2">
        <v>43</v>
      </c>
      <c r="I1801" s="2">
        <v>26</v>
      </c>
      <c r="J1801" s="2">
        <f t="shared" si="42"/>
        <v>0.99999999999999989</v>
      </c>
      <c r="K1801">
        <v>17</v>
      </c>
      <c r="L1801" t="s">
        <v>6</v>
      </c>
      <c r="N1801">
        <v>1800</v>
      </c>
      <c r="O1801" s="2">
        <v>40</v>
      </c>
      <c r="P1801" s="2">
        <v>30</v>
      </c>
      <c r="Q1801" s="2">
        <v>70</v>
      </c>
      <c r="R1801" t="s">
        <v>5</v>
      </c>
      <c r="T1801">
        <v>1800</v>
      </c>
      <c r="U1801" s="2">
        <v>81</v>
      </c>
      <c r="V1801" s="2">
        <v>30</v>
      </c>
      <c r="W1801" s="2">
        <v>51</v>
      </c>
      <c r="X1801" t="s">
        <v>5</v>
      </c>
      <c r="AD1801">
        <v>1800</v>
      </c>
      <c r="AE1801">
        <v>1368</v>
      </c>
      <c r="AF1801">
        <f>COUNTIF(AG1801:AY1801,"&lt;&gt;")</f>
        <v>9</v>
      </c>
      <c r="AG1801">
        <v>12</v>
      </c>
      <c r="AH1801">
        <v>18</v>
      </c>
      <c r="AI1801">
        <v>19</v>
      </c>
      <c r="AJ1801">
        <v>24</v>
      </c>
      <c r="AK1801">
        <v>36</v>
      </c>
      <c r="AL1801">
        <v>38</v>
      </c>
      <c r="AM1801">
        <v>57</v>
      </c>
      <c r="AN1801">
        <v>72</v>
      </c>
      <c r="AO1801">
        <v>76</v>
      </c>
    </row>
    <row r="1802" spans="1:41" x14ac:dyDescent="0.2">
      <c r="A1802">
        <v>1801</v>
      </c>
      <c r="B1802" s="2">
        <v>84</v>
      </c>
      <c r="C1802" s="2">
        <v>37</v>
      </c>
      <c r="D1802" s="2">
        <v>3108</v>
      </c>
      <c r="E1802" t="s">
        <v>6</v>
      </c>
      <c r="H1802" s="2">
        <v>44</v>
      </c>
      <c r="I1802" s="2">
        <v>26</v>
      </c>
      <c r="J1802" s="2">
        <f t="shared" si="42"/>
        <v>1</v>
      </c>
      <c r="K1802">
        <v>18</v>
      </c>
      <c r="L1802" t="s">
        <v>6</v>
      </c>
      <c r="N1802">
        <v>1801</v>
      </c>
      <c r="O1802" s="2">
        <v>40</v>
      </c>
      <c r="P1802" s="2">
        <v>31</v>
      </c>
      <c r="Q1802" s="2">
        <v>71</v>
      </c>
      <c r="R1802" t="s">
        <v>5</v>
      </c>
      <c r="T1802">
        <v>1801</v>
      </c>
      <c r="U1802" s="2">
        <v>81</v>
      </c>
      <c r="V1802" s="2">
        <v>29</v>
      </c>
      <c r="W1802" s="2">
        <v>52</v>
      </c>
      <c r="X1802" t="s">
        <v>5</v>
      </c>
      <c r="AD1802">
        <v>1801</v>
      </c>
      <c r="AE1802">
        <v>4510</v>
      </c>
      <c r="AF1802">
        <f>COUNTIF(AG1802:AY1802,"&lt;&gt;")</f>
        <v>4</v>
      </c>
      <c r="AG1802">
        <v>22</v>
      </c>
      <c r="AH1802">
        <v>41</v>
      </c>
      <c r="AI1802">
        <v>55</v>
      </c>
      <c r="AJ1802">
        <v>82</v>
      </c>
    </row>
    <row r="1803" spans="1:41" x14ac:dyDescent="0.2">
      <c r="A1803">
        <v>1802</v>
      </c>
      <c r="B1803" s="2">
        <v>84</v>
      </c>
      <c r="C1803" s="2">
        <v>36</v>
      </c>
      <c r="D1803" s="2">
        <v>3024</v>
      </c>
      <c r="E1803" t="s">
        <v>6</v>
      </c>
      <c r="H1803" s="2">
        <v>45</v>
      </c>
      <c r="I1803" s="2">
        <v>26</v>
      </c>
      <c r="J1803" s="2">
        <f t="shared" si="42"/>
        <v>1</v>
      </c>
      <c r="K1803">
        <v>19</v>
      </c>
      <c r="L1803" t="s">
        <v>6</v>
      </c>
      <c r="N1803">
        <v>1802</v>
      </c>
      <c r="O1803" s="2">
        <v>40</v>
      </c>
      <c r="P1803" s="2">
        <v>32</v>
      </c>
      <c r="Q1803" s="2">
        <v>72</v>
      </c>
      <c r="R1803" t="s">
        <v>5</v>
      </c>
      <c r="T1803">
        <v>1802</v>
      </c>
      <c r="U1803" s="2">
        <v>81</v>
      </c>
      <c r="V1803" s="2">
        <v>28</v>
      </c>
      <c r="W1803" s="2">
        <v>53</v>
      </c>
      <c r="X1803" t="s">
        <v>5</v>
      </c>
      <c r="AD1803">
        <v>1802</v>
      </c>
      <c r="AE1803">
        <v>6372</v>
      </c>
      <c r="AF1803">
        <f>COUNTIF(AG1803:AY1803,"&lt;&gt;")</f>
        <v>6</v>
      </c>
      <c r="AG1803">
        <v>12</v>
      </c>
      <c r="AH1803">
        <v>18</v>
      </c>
      <c r="AI1803">
        <v>27</v>
      </c>
      <c r="AJ1803">
        <v>36</v>
      </c>
      <c r="AK1803">
        <v>54</v>
      </c>
      <c r="AL1803">
        <v>59</v>
      </c>
    </row>
    <row r="1804" spans="1:41" x14ac:dyDescent="0.2">
      <c r="A1804">
        <v>1803</v>
      </c>
      <c r="B1804" s="2">
        <v>84</v>
      </c>
      <c r="C1804" s="2">
        <v>35</v>
      </c>
      <c r="D1804" s="2">
        <v>2940</v>
      </c>
      <c r="E1804" t="s">
        <v>6</v>
      </c>
      <c r="H1804" s="2">
        <v>46</v>
      </c>
      <c r="I1804" s="2">
        <v>26</v>
      </c>
      <c r="J1804" s="2">
        <f t="shared" si="42"/>
        <v>0.99999999999999989</v>
      </c>
      <c r="K1804">
        <v>20</v>
      </c>
      <c r="L1804" t="s">
        <v>6</v>
      </c>
      <c r="N1804">
        <v>1803</v>
      </c>
      <c r="O1804" s="2">
        <v>40</v>
      </c>
      <c r="P1804" s="2">
        <v>33</v>
      </c>
      <c r="Q1804" s="2">
        <v>73</v>
      </c>
      <c r="R1804" t="s">
        <v>5</v>
      </c>
      <c r="T1804">
        <v>1803</v>
      </c>
      <c r="U1804" s="2">
        <v>81</v>
      </c>
      <c r="V1804" s="2">
        <v>27</v>
      </c>
      <c r="W1804" s="2">
        <v>54</v>
      </c>
      <c r="X1804" t="s">
        <v>5</v>
      </c>
      <c r="AD1804">
        <v>1803</v>
      </c>
      <c r="AE1804">
        <v>1952</v>
      </c>
      <c r="AF1804">
        <f>COUNTIF(AG1804:AY1804,"&lt;&gt;")</f>
        <v>3</v>
      </c>
      <c r="AG1804">
        <v>16</v>
      </c>
      <c r="AH1804">
        <v>32</v>
      </c>
      <c r="AI1804">
        <v>61</v>
      </c>
    </row>
    <row r="1805" spans="1:41" x14ac:dyDescent="0.2">
      <c r="A1805">
        <v>1804</v>
      </c>
      <c r="B1805" s="2">
        <v>84</v>
      </c>
      <c r="C1805" s="2">
        <v>34</v>
      </c>
      <c r="D1805" s="2">
        <v>2856</v>
      </c>
      <c r="E1805" t="s">
        <v>6</v>
      </c>
      <c r="H1805" s="2">
        <v>47</v>
      </c>
      <c r="I1805" s="2">
        <v>26</v>
      </c>
      <c r="J1805" s="2">
        <f t="shared" si="42"/>
        <v>1</v>
      </c>
      <c r="K1805">
        <v>21</v>
      </c>
      <c r="L1805" t="s">
        <v>6</v>
      </c>
      <c r="N1805">
        <v>1804</v>
      </c>
      <c r="O1805" s="2">
        <v>40</v>
      </c>
      <c r="P1805" s="2">
        <v>34</v>
      </c>
      <c r="Q1805" s="2">
        <v>74</v>
      </c>
      <c r="R1805" t="s">
        <v>5</v>
      </c>
      <c r="T1805">
        <v>1804</v>
      </c>
      <c r="U1805" s="2">
        <v>81</v>
      </c>
      <c r="V1805" s="2">
        <v>26</v>
      </c>
      <c r="W1805" s="2">
        <v>55</v>
      </c>
      <c r="X1805" t="s">
        <v>5</v>
      </c>
      <c r="AD1805">
        <v>1804</v>
      </c>
      <c r="AE1805">
        <v>6106</v>
      </c>
      <c r="AF1805">
        <f>COUNTIF(AG1805:AY1805,"&lt;&gt;")</f>
        <v>3</v>
      </c>
      <c r="AG1805">
        <v>43</v>
      </c>
      <c r="AH1805">
        <v>71</v>
      </c>
      <c r="AI1805">
        <v>86</v>
      </c>
    </row>
    <row r="1806" spans="1:41" x14ac:dyDescent="0.2">
      <c r="A1806">
        <v>1805</v>
      </c>
      <c r="B1806" s="2">
        <v>84</v>
      </c>
      <c r="C1806" s="2">
        <v>33</v>
      </c>
      <c r="D1806" s="2">
        <v>2772</v>
      </c>
      <c r="E1806" t="s">
        <v>6</v>
      </c>
      <c r="H1806" s="2">
        <v>48</v>
      </c>
      <c r="I1806" s="2">
        <v>26</v>
      </c>
      <c r="J1806" s="2">
        <f t="shared" si="42"/>
        <v>1</v>
      </c>
      <c r="K1806">
        <v>22</v>
      </c>
      <c r="L1806" t="s">
        <v>6</v>
      </c>
      <c r="N1806">
        <v>1805</v>
      </c>
      <c r="O1806" s="2">
        <v>40</v>
      </c>
      <c r="P1806" s="2">
        <v>35</v>
      </c>
      <c r="Q1806" s="2">
        <v>75</v>
      </c>
      <c r="R1806" t="s">
        <v>5</v>
      </c>
      <c r="T1806">
        <v>1805</v>
      </c>
      <c r="U1806" s="2">
        <v>81</v>
      </c>
      <c r="V1806" s="2">
        <v>25</v>
      </c>
      <c r="W1806" s="2">
        <v>56</v>
      </c>
      <c r="X1806" t="s">
        <v>5</v>
      </c>
      <c r="AD1806">
        <v>1805</v>
      </c>
      <c r="AE1806">
        <v>4806</v>
      </c>
      <c r="AF1806">
        <f>COUNTIF(AG1806:AY1806,"&lt;&gt;")</f>
        <v>4</v>
      </c>
      <c r="AG1806">
        <v>18</v>
      </c>
      <c r="AH1806">
        <v>27</v>
      </c>
      <c r="AI1806">
        <v>54</v>
      </c>
      <c r="AJ1806">
        <v>89</v>
      </c>
    </row>
    <row r="1807" spans="1:41" x14ac:dyDescent="0.2">
      <c r="A1807">
        <v>1806</v>
      </c>
      <c r="B1807" s="2">
        <v>84</v>
      </c>
      <c r="C1807" s="2">
        <v>32</v>
      </c>
      <c r="D1807" s="2">
        <v>2688</v>
      </c>
      <c r="E1807" t="s">
        <v>6</v>
      </c>
      <c r="H1807" s="2">
        <v>49</v>
      </c>
      <c r="I1807" s="2">
        <v>26</v>
      </c>
      <c r="J1807" s="2">
        <f t="shared" si="42"/>
        <v>1</v>
      </c>
      <c r="K1807">
        <v>23</v>
      </c>
      <c r="L1807" t="s">
        <v>6</v>
      </c>
      <c r="N1807">
        <v>1806</v>
      </c>
      <c r="O1807" s="2">
        <v>40</v>
      </c>
      <c r="P1807" s="2">
        <v>36</v>
      </c>
      <c r="Q1807" s="2">
        <v>76</v>
      </c>
      <c r="R1807" t="s">
        <v>5</v>
      </c>
      <c r="T1807">
        <v>1806</v>
      </c>
      <c r="U1807" s="2">
        <v>81</v>
      </c>
      <c r="V1807" s="2">
        <v>24</v>
      </c>
      <c r="W1807" s="2">
        <v>57</v>
      </c>
      <c r="X1807" t="s">
        <v>5</v>
      </c>
      <c r="AD1807">
        <v>1806</v>
      </c>
      <c r="AE1807">
        <v>6657</v>
      </c>
      <c r="AF1807">
        <f>COUNTIF(AG1807:AY1807,"&lt;&gt;")</f>
        <v>1</v>
      </c>
      <c r="AG1807">
        <v>21</v>
      </c>
    </row>
    <row r="1808" spans="1:41" x14ac:dyDescent="0.2">
      <c r="A1808">
        <v>1807</v>
      </c>
      <c r="B1808" s="2">
        <v>84</v>
      </c>
      <c r="C1808" s="2">
        <v>31</v>
      </c>
      <c r="D1808" s="2">
        <v>2604</v>
      </c>
      <c r="E1808" t="s">
        <v>6</v>
      </c>
      <c r="H1808" s="2">
        <v>50</v>
      </c>
      <c r="I1808" s="2">
        <v>26</v>
      </c>
      <c r="J1808" s="2">
        <f t="shared" si="42"/>
        <v>1</v>
      </c>
      <c r="K1808">
        <v>24</v>
      </c>
      <c r="L1808" t="s">
        <v>6</v>
      </c>
      <c r="N1808">
        <v>1807</v>
      </c>
      <c r="O1808" s="2">
        <v>40</v>
      </c>
      <c r="P1808" s="2">
        <v>37</v>
      </c>
      <c r="Q1808" s="2">
        <v>77</v>
      </c>
      <c r="R1808" t="s">
        <v>5</v>
      </c>
      <c r="T1808">
        <v>1807</v>
      </c>
      <c r="U1808" s="2">
        <v>81</v>
      </c>
      <c r="V1808" s="2">
        <v>23</v>
      </c>
      <c r="W1808" s="2">
        <v>58</v>
      </c>
      <c r="X1808" t="s">
        <v>5</v>
      </c>
      <c r="AD1808">
        <v>1807</v>
      </c>
      <c r="AE1808">
        <v>8265</v>
      </c>
      <c r="AF1808">
        <f>COUNTIF(AG1808:AY1808,"&lt;&gt;")</f>
        <v>6</v>
      </c>
      <c r="AG1808">
        <v>15</v>
      </c>
      <c r="AH1808">
        <v>19</v>
      </c>
      <c r="AI1808">
        <v>29</v>
      </c>
      <c r="AJ1808">
        <v>57</v>
      </c>
      <c r="AK1808">
        <v>87</v>
      </c>
      <c r="AL1808">
        <v>95</v>
      </c>
    </row>
    <row r="1809" spans="1:38" x14ac:dyDescent="0.2">
      <c r="A1809">
        <v>1808</v>
      </c>
      <c r="B1809" s="2">
        <v>84</v>
      </c>
      <c r="C1809" s="2">
        <v>30</v>
      </c>
      <c r="D1809" s="2">
        <v>2520</v>
      </c>
      <c r="E1809" t="s">
        <v>6</v>
      </c>
      <c r="H1809" s="2">
        <v>51</v>
      </c>
      <c r="I1809" s="2">
        <v>26</v>
      </c>
      <c r="J1809" s="2">
        <f t="shared" si="42"/>
        <v>0.99999999999999989</v>
      </c>
      <c r="K1809">
        <v>25</v>
      </c>
      <c r="L1809" t="s">
        <v>6</v>
      </c>
      <c r="N1809">
        <v>1808</v>
      </c>
      <c r="O1809" s="2">
        <v>40</v>
      </c>
      <c r="P1809" s="2">
        <v>38</v>
      </c>
      <c r="Q1809" s="2">
        <v>78</v>
      </c>
      <c r="R1809" t="s">
        <v>5</v>
      </c>
      <c r="T1809">
        <v>1808</v>
      </c>
      <c r="U1809" s="2">
        <v>81</v>
      </c>
      <c r="V1809" s="2">
        <v>22</v>
      </c>
      <c r="W1809" s="2">
        <v>59</v>
      </c>
      <c r="X1809" t="s">
        <v>5</v>
      </c>
      <c r="AD1809">
        <v>1808</v>
      </c>
      <c r="AE1809">
        <v>6946</v>
      </c>
      <c r="AF1809">
        <f>COUNTIF(AG1809:AY1809,"&lt;&gt;")</f>
        <v>2</v>
      </c>
      <c r="AG1809">
        <v>23</v>
      </c>
      <c r="AH1809">
        <v>46</v>
      </c>
    </row>
    <row r="1810" spans="1:38" x14ac:dyDescent="0.2">
      <c r="A1810">
        <v>1809</v>
      </c>
      <c r="B1810" s="2">
        <v>84</v>
      </c>
      <c r="C1810" s="2">
        <v>29</v>
      </c>
      <c r="D1810" s="2">
        <v>2436</v>
      </c>
      <c r="E1810" t="s">
        <v>6</v>
      </c>
      <c r="H1810" s="2">
        <v>54</v>
      </c>
      <c r="I1810" s="2">
        <v>27</v>
      </c>
      <c r="J1810" s="2">
        <f t="shared" si="42"/>
        <v>2</v>
      </c>
      <c r="K1810">
        <v>0</v>
      </c>
      <c r="L1810" t="s">
        <v>6</v>
      </c>
      <c r="N1810">
        <v>1809</v>
      </c>
      <c r="O1810" s="2">
        <v>40</v>
      </c>
      <c r="P1810" s="2">
        <v>39</v>
      </c>
      <c r="Q1810" s="2">
        <v>79</v>
      </c>
      <c r="R1810" t="s">
        <v>5</v>
      </c>
      <c r="T1810">
        <v>1809</v>
      </c>
      <c r="U1810" s="2">
        <v>81</v>
      </c>
      <c r="V1810" s="2">
        <v>21</v>
      </c>
      <c r="W1810" s="2">
        <v>60</v>
      </c>
      <c r="X1810" t="s">
        <v>5</v>
      </c>
      <c r="AD1810">
        <v>1809</v>
      </c>
      <c r="AE1810">
        <v>4268</v>
      </c>
      <c r="AF1810">
        <f>COUNTIF(AG1810:AY1810,"&lt;&gt;")</f>
        <v>3</v>
      </c>
      <c r="AG1810">
        <v>22</v>
      </c>
      <c r="AH1810">
        <v>44</v>
      </c>
      <c r="AI1810">
        <v>97</v>
      </c>
    </row>
    <row r="1811" spans="1:38" x14ac:dyDescent="0.2">
      <c r="A1811">
        <v>1810</v>
      </c>
      <c r="B1811" s="2">
        <v>84</v>
      </c>
      <c r="C1811" s="2">
        <v>28</v>
      </c>
      <c r="D1811" s="2">
        <v>2352</v>
      </c>
      <c r="E1811" t="s">
        <v>6</v>
      </c>
      <c r="H1811" s="2">
        <v>55</v>
      </c>
      <c r="I1811" s="2">
        <v>27</v>
      </c>
      <c r="J1811" s="2">
        <f t="shared" si="42"/>
        <v>2</v>
      </c>
      <c r="K1811">
        <v>1</v>
      </c>
      <c r="L1811" t="s">
        <v>6</v>
      </c>
      <c r="N1811">
        <v>1810</v>
      </c>
      <c r="O1811" s="2">
        <v>40</v>
      </c>
      <c r="P1811" s="2">
        <v>40</v>
      </c>
      <c r="Q1811" s="2">
        <v>80</v>
      </c>
      <c r="R1811" t="s">
        <v>5</v>
      </c>
      <c r="T1811">
        <v>1810</v>
      </c>
      <c r="U1811" s="2">
        <v>81</v>
      </c>
      <c r="V1811" s="2">
        <v>20</v>
      </c>
      <c r="W1811" s="2">
        <v>61</v>
      </c>
      <c r="X1811" t="s">
        <v>5</v>
      </c>
      <c r="AD1811">
        <v>1810</v>
      </c>
      <c r="AE1811">
        <v>1606</v>
      </c>
      <c r="AF1811">
        <f>COUNTIF(AG1811:AY1811,"&lt;&gt;")</f>
        <v>2</v>
      </c>
      <c r="AG1811">
        <v>22</v>
      </c>
      <c r="AH1811">
        <v>73</v>
      </c>
    </row>
    <row r="1812" spans="1:38" x14ac:dyDescent="0.2">
      <c r="A1812">
        <v>1811</v>
      </c>
      <c r="B1812" s="2">
        <v>84</v>
      </c>
      <c r="C1812" s="2">
        <v>27</v>
      </c>
      <c r="D1812" s="2">
        <v>2268</v>
      </c>
      <c r="E1812" t="s">
        <v>6</v>
      </c>
      <c r="H1812" s="2">
        <v>56</v>
      </c>
      <c r="I1812" s="2">
        <v>27</v>
      </c>
      <c r="J1812" s="2">
        <f t="shared" si="42"/>
        <v>2</v>
      </c>
      <c r="K1812">
        <v>2</v>
      </c>
      <c r="L1812" t="s">
        <v>6</v>
      </c>
      <c r="N1812">
        <v>1811</v>
      </c>
      <c r="O1812" s="2">
        <v>40</v>
      </c>
      <c r="P1812" s="2">
        <v>41</v>
      </c>
      <c r="Q1812" s="2">
        <v>81</v>
      </c>
      <c r="R1812" t="s">
        <v>5</v>
      </c>
      <c r="T1812">
        <v>1811</v>
      </c>
      <c r="U1812" s="2">
        <v>81</v>
      </c>
      <c r="V1812" s="2">
        <v>19</v>
      </c>
      <c r="W1812" s="2">
        <v>62</v>
      </c>
      <c r="X1812" t="s">
        <v>5</v>
      </c>
      <c r="AD1812">
        <v>1811</v>
      </c>
      <c r="AE1812">
        <v>4336</v>
      </c>
      <c r="AF1812">
        <f>COUNTIF(AG1812:AY1812,"&lt;&gt;")</f>
        <v>1</v>
      </c>
      <c r="AG1812">
        <v>16</v>
      </c>
    </row>
    <row r="1813" spans="1:38" x14ac:dyDescent="0.2">
      <c r="A1813">
        <v>1812</v>
      </c>
      <c r="B1813" s="2">
        <v>84</v>
      </c>
      <c r="C1813" s="2">
        <v>26</v>
      </c>
      <c r="D1813" s="2">
        <v>2184</v>
      </c>
      <c r="E1813" t="s">
        <v>6</v>
      </c>
      <c r="H1813" s="2">
        <v>57</v>
      </c>
      <c r="I1813" s="2">
        <v>27</v>
      </c>
      <c r="J1813" s="2">
        <f t="shared" si="42"/>
        <v>2</v>
      </c>
      <c r="K1813">
        <v>3</v>
      </c>
      <c r="L1813" t="s">
        <v>6</v>
      </c>
      <c r="N1813">
        <v>1812</v>
      </c>
      <c r="O1813" s="2">
        <v>40</v>
      </c>
      <c r="P1813" s="2">
        <v>42</v>
      </c>
      <c r="Q1813" s="2">
        <v>82</v>
      </c>
      <c r="R1813" t="s">
        <v>5</v>
      </c>
      <c r="T1813">
        <v>1812</v>
      </c>
      <c r="U1813" s="2">
        <v>81</v>
      </c>
      <c r="V1813" s="2">
        <v>18</v>
      </c>
      <c r="W1813" s="2">
        <v>63</v>
      </c>
      <c r="X1813" t="s">
        <v>5</v>
      </c>
      <c r="AD1813">
        <v>1812</v>
      </c>
      <c r="AE1813">
        <v>3003</v>
      </c>
      <c r="AF1813">
        <f>COUNTIF(AG1813:AY1813,"&lt;&gt;")</f>
        <v>6</v>
      </c>
      <c r="AG1813">
        <v>13</v>
      </c>
      <c r="AH1813">
        <v>21</v>
      </c>
      <c r="AI1813">
        <v>33</v>
      </c>
      <c r="AJ1813">
        <v>39</v>
      </c>
      <c r="AK1813">
        <v>77</v>
      </c>
      <c r="AL1813">
        <v>91</v>
      </c>
    </row>
    <row r="1814" spans="1:38" x14ac:dyDescent="0.2">
      <c r="A1814">
        <v>1813</v>
      </c>
      <c r="B1814" s="2">
        <v>84</v>
      </c>
      <c r="C1814" s="2">
        <v>25</v>
      </c>
      <c r="D1814" s="2">
        <v>2100</v>
      </c>
      <c r="E1814" t="s">
        <v>6</v>
      </c>
      <c r="H1814" s="2">
        <v>58</v>
      </c>
      <c r="I1814" s="2">
        <v>27</v>
      </c>
      <c r="J1814" s="2">
        <f t="shared" si="42"/>
        <v>2</v>
      </c>
      <c r="K1814">
        <v>4</v>
      </c>
      <c r="L1814" t="s">
        <v>6</v>
      </c>
      <c r="N1814">
        <v>1813</v>
      </c>
      <c r="O1814" s="2">
        <v>40</v>
      </c>
      <c r="P1814" s="2">
        <v>43</v>
      </c>
      <c r="Q1814" s="2">
        <v>83</v>
      </c>
      <c r="R1814" t="s">
        <v>5</v>
      </c>
      <c r="T1814">
        <v>1813</v>
      </c>
      <c r="U1814" s="2">
        <v>81</v>
      </c>
      <c r="V1814" s="2">
        <v>17</v>
      </c>
      <c r="W1814" s="2">
        <v>64</v>
      </c>
      <c r="X1814" t="s">
        <v>5</v>
      </c>
      <c r="AD1814">
        <v>1813</v>
      </c>
      <c r="AE1814">
        <v>5784</v>
      </c>
      <c r="AF1814">
        <f>COUNTIF(AG1814:AY1814,"&lt;&gt;")</f>
        <v>2</v>
      </c>
      <c r="AG1814">
        <v>12</v>
      </c>
      <c r="AH1814">
        <v>24</v>
      </c>
    </row>
    <row r="1815" spans="1:38" x14ac:dyDescent="0.2">
      <c r="A1815">
        <v>1814</v>
      </c>
      <c r="B1815" s="2">
        <v>84</v>
      </c>
      <c r="C1815" s="2">
        <v>24</v>
      </c>
      <c r="D1815" s="2">
        <v>2016</v>
      </c>
      <c r="E1815" t="s">
        <v>6</v>
      </c>
      <c r="H1815" s="2">
        <v>59</v>
      </c>
      <c r="I1815" s="2">
        <v>27</v>
      </c>
      <c r="J1815" s="2">
        <f t="shared" si="42"/>
        <v>2</v>
      </c>
      <c r="K1815">
        <v>5</v>
      </c>
      <c r="L1815" t="s">
        <v>6</v>
      </c>
      <c r="N1815">
        <v>1814</v>
      </c>
      <c r="O1815" s="2">
        <v>40</v>
      </c>
      <c r="P1815" s="2">
        <v>44</v>
      </c>
      <c r="Q1815" s="2">
        <v>84</v>
      </c>
      <c r="R1815" t="s">
        <v>5</v>
      </c>
      <c r="T1815">
        <v>1814</v>
      </c>
      <c r="U1815" s="2">
        <v>81</v>
      </c>
      <c r="V1815" s="2">
        <v>16</v>
      </c>
      <c r="W1815" s="2">
        <v>65</v>
      </c>
      <c r="X1815" t="s">
        <v>5</v>
      </c>
      <c r="AD1815">
        <v>1814</v>
      </c>
      <c r="AE1815">
        <v>3636</v>
      </c>
      <c r="AF1815">
        <f>COUNTIF(AG1815:AY1815,"&lt;&gt;")</f>
        <v>3</v>
      </c>
      <c r="AG1815">
        <v>12</v>
      </c>
      <c r="AH1815">
        <v>18</v>
      </c>
      <c r="AI1815">
        <v>36</v>
      </c>
    </row>
    <row r="1816" spans="1:38" x14ac:dyDescent="0.2">
      <c r="A1816">
        <v>1815</v>
      </c>
      <c r="B1816" s="2">
        <v>84</v>
      </c>
      <c r="C1816" s="2">
        <v>23</v>
      </c>
      <c r="D1816" s="2">
        <v>1932</v>
      </c>
      <c r="E1816" t="s">
        <v>6</v>
      </c>
      <c r="H1816" s="2">
        <v>60</v>
      </c>
      <c r="I1816" s="2">
        <v>27</v>
      </c>
      <c r="J1816" s="2">
        <f t="shared" si="42"/>
        <v>2</v>
      </c>
      <c r="K1816">
        <v>6</v>
      </c>
      <c r="L1816" t="s">
        <v>6</v>
      </c>
      <c r="N1816">
        <v>1815</v>
      </c>
      <c r="O1816" s="2">
        <v>40</v>
      </c>
      <c r="P1816" s="2">
        <v>45</v>
      </c>
      <c r="Q1816" s="2">
        <v>85</v>
      </c>
      <c r="R1816" t="s">
        <v>5</v>
      </c>
      <c r="T1816">
        <v>1815</v>
      </c>
      <c r="U1816" s="2">
        <v>81</v>
      </c>
      <c r="V1816" s="2">
        <v>15</v>
      </c>
      <c r="W1816" s="2">
        <v>66</v>
      </c>
      <c r="X1816" t="s">
        <v>5</v>
      </c>
      <c r="AD1816">
        <v>1815</v>
      </c>
      <c r="AE1816">
        <v>9624</v>
      </c>
      <c r="AF1816">
        <f>COUNTIF(AG1816:AY1816,"&lt;&gt;")</f>
        <v>2</v>
      </c>
      <c r="AG1816">
        <v>12</v>
      </c>
      <c r="AH1816">
        <v>24</v>
      </c>
    </row>
    <row r="1817" spans="1:38" x14ac:dyDescent="0.2">
      <c r="A1817">
        <v>1816</v>
      </c>
      <c r="B1817" s="2">
        <v>84</v>
      </c>
      <c r="C1817" s="2">
        <v>22</v>
      </c>
      <c r="D1817" s="2">
        <v>1848</v>
      </c>
      <c r="E1817" t="s">
        <v>6</v>
      </c>
      <c r="H1817" s="2">
        <v>61</v>
      </c>
      <c r="I1817" s="2">
        <v>27</v>
      </c>
      <c r="J1817" s="2">
        <f t="shared" si="42"/>
        <v>1.9999999999999998</v>
      </c>
      <c r="K1817">
        <v>7</v>
      </c>
      <c r="L1817" t="s">
        <v>6</v>
      </c>
      <c r="N1817">
        <v>1816</v>
      </c>
      <c r="O1817" s="2">
        <v>40</v>
      </c>
      <c r="P1817" s="2">
        <v>46</v>
      </c>
      <c r="Q1817" s="2">
        <v>86</v>
      </c>
      <c r="R1817" t="s">
        <v>5</v>
      </c>
      <c r="T1817">
        <v>1816</v>
      </c>
      <c r="U1817" s="2">
        <v>81</v>
      </c>
      <c r="V1817" s="2">
        <v>14</v>
      </c>
      <c r="W1817" s="2">
        <v>67</v>
      </c>
      <c r="X1817" t="s">
        <v>5</v>
      </c>
      <c r="AD1817">
        <v>1816</v>
      </c>
      <c r="AE1817">
        <v>5481</v>
      </c>
      <c r="AF1817">
        <f>COUNTIF(AG1817:AY1817,"&lt;&gt;")</f>
        <v>5</v>
      </c>
      <c r="AG1817">
        <v>21</v>
      </c>
      <c r="AH1817">
        <v>27</v>
      </c>
      <c r="AI1817">
        <v>29</v>
      </c>
      <c r="AJ1817">
        <v>63</v>
      </c>
      <c r="AK1817">
        <v>87</v>
      </c>
    </row>
    <row r="1818" spans="1:38" x14ac:dyDescent="0.2">
      <c r="A1818">
        <v>1817</v>
      </c>
      <c r="B1818" s="2">
        <v>84</v>
      </c>
      <c r="C1818" s="2">
        <v>21</v>
      </c>
      <c r="D1818" s="2">
        <v>1764</v>
      </c>
      <c r="E1818" t="s">
        <v>6</v>
      </c>
      <c r="H1818" s="2">
        <v>62</v>
      </c>
      <c r="I1818" s="2">
        <v>27</v>
      </c>
      <c r="J1818" s="2">
        <f t="shared" si="42"/>
        <v>2</v>
      </c>
      <c r="K1818">
        <v>8</v>
      </c>
      <c r="L1818" t="s">
        <v>6</v>
      </c>
      <c r="N1818">
        <v>1817</v>
      </c>
      <c r="O1818" s="2">
        <v>40</v>
      </c>
      <c r="P1818" s="2">
        <v>47</v>
      </c>
      <c r="Q1818" s="2">
        <v>87</v>
      </c>
      <c r="R1818" t="s">
        <v>5</v>
      </c>
      <c r="T1818">
        <v>1817</v>
      </c>
      <c r="U1818" s="2">
        <v>81</v>
      </c>
      <c r="V1818" s="2">
        <v>13</v>
      </c>
      <c r="W1818" s="2">
        <v>68</v>
      </c>
      <c r="X1818" t="s">
        <v>5</v>
      </c>
      <c r="AD1818">
        <v>1817</v>
      </c>
      <c r="AE1818">
        <v>7157</v>
      </c>
      <c r="AF1818">
        <f>COUNTIF(AG1818:AY1818,"&lt;&gt;")</f>
        <v>1</v>
      </c>
      <c r="AG1818">
        <v>17</v>
      </c>
    </row>
    <row r="1819" spans="1:38" x14ac:dyDescent="0.2">
      <c r="A1819">
        <v>1818</v>
      </c>
      <c r="B1819" s="2">
        <v>84</v>
      </c>
      <c r="C1819" s="2">
        <v>20</v>
      </c>
      <c r="D1819" s="2">
        <v>1680</v>
      </c>
      <c r="E1819" t="s">
        <v>6</v>
      </c>
      <c r="H1819" s="2">
        <v>63</v>
      </c>
      <c r="I1819" s="2">
        <v>27</v>
      </c>
      <c r="J1819" s="2">
        <f t="shared" si="42"/>
        <v>2</v>
      </c>
      <c r="K1819">
        <v>9</v>
      </c>
      <c r="L1819" t="s">
        <v>6</v>
      </c>
      <c r="N1819">
        <v>1818</v>
      </c>
      <c r="O1819" s="2">
        <v>40</v>
      </c>
      <c r="P1819" s="2">
        <v>48</v>
      </c>
      <c r="Q1819" s="2">
        <v>88</v>
      </c>
      <c r="R1819" t="s">
        <v>5</v>
      </c>
      <c r="T1819">
        <v>1818</v>
      </c>
      <c r="U1819" s="2">
        <v>81</v>
      </c>
      <c r="V1819" s="2">
        <v>12</v>
      </c>
      <c r="W1819" s="2">
        <v>69</v>
      </c>
      <c r="X1819" t="s">
        <v>5</v>
      </c>
      <c r="AD1819">
        <v>1818</v>
      </c>
      <c r="AE1819">
        <v>6744</v>
      </c>
      <c r="AF1819">
        <f>COUNTIF(AG1819:AY1819,"&lt;&gt;")</f>
        <v>2</v>
      </c>
      <c r="AG1819">
        <v>12</v>
      </c>
      <c r="AH1819">
        <v>24</v>
      </c>
    </row>
    <row r="1820" spans="1:38" x14ac:dyDescent="0.2">
      <c r="A1820">
        <v>1819</v>
      </c>
      <c r="B1820" s="2">
        <v>84</v>
      </c>
      <c r="C1820" s="2">
        <v>19</v>
      </c>
      <c r="D1820" s="2">
        <v>1596</v>
      </c>
      <c r="E1820" t="s">
        <v>6</v>
      </c>
      <c r="H1820" s="2">
        <v>64</v>
      </c>
      <c r="I1820" s="2">
        <v>27</v>
      </c>
      <c r="J1820" s="2">
        <f t="shared" si="42"/>
        <v>2</v>
      </c>
      <c r="K1820">
        <v>10</v>
      </c>
      <c r="L1820" t="s">
        <v>6</v>
      </c>
      <c r="N1820">
        <v>1819</v>
      </c>
      <c r="O1820" s="2">
        <v>40</v>
      </c>
      <c r="P1820" s="2">
        <v>49</v>
      </c>
      <c r="Q1820" s="2">
        <v>89</v>
      </c>
      <c r="R1820" t="s">
        <v>5</v>
      </c>
      <c r="T1820">
        <v>1819</v>
      </c>
      <c r="U1820" s="2">
        <v>81</v>
      </c>
      <c r="V1820" s="2">
        <v>11</v>
      </c>
      <c r="W1820" s="2">
        <v>70</v>
      </c>
      <c r="X1820" t="s">
        <v>5</v>
      </c>
      <c r="AD1820">
        <v>1819</v>
      </c>
      <c r="AE1820">
        <v>5370</v>
      </c>
      <c r="AF1820">
        <f>COUNTIF(AG1820:AY1820,"&lt;&gt;")</f>
        <v>1</v>
      </c>
      <c r="AG1820">
        <v>15</v>
      </c>
    </row>
    <row r="1821" spans="1:38" x14ac:dyDescent="0.2">
      <c r="A1821">
        <v>1820</v>
      </c>
      <c r="B1821" s="2">
        <v>84</v>
      </c>
      <c r="C1821" s="2">
        <v>18</v>
      </c>
      <c r="D1821" s="2">
        <v>1512</v>
      </c>
      <c r="E1821" t="s">
        <v>6</v>
      </c>
      <c r="H1821" s="2">
        <v>65</v>
      </c>
      <c r="I1821" s="2">
        <v>27</v>
      </c>
      <c r="J1821" s="2">
        <f t="shared" si="42"/>
        <v>2</v>
      </c>
      <c r="K1821">
        <v>11</v>
      </c>
      <c r="L1821" t="s">
        <v>6</v>
      </c>
      <c r="N1821">
        <v>1820</v>
      </c>
      <c r="O1821" s="2">
        <v>40</v>
      </c>
      <c r="P1821" s="2">
        <v>50</v>
      </c>
      <c r="Q1821" s="2">
        <v>90</v>
      </c>
      <c r="R1821" t="s">
        <v>5</v>
      </c>
      <c r="T1821">
        <v>1820</v>
      </c>
      <c r="U1821" s="2">
        <v>81</v>
      </c>
      <c r="V1821" s="2">
        <v>10</v>
      </c>
      <c r="W1821" s="2">
        <v>71</v>
      </c>
      <c r="X1821" t="s">
        <v>5</v>
      </c>
      <c r="AD1821">
        <v>1820</v>
      </c>
      <c r="AE1821">
        <v>6302</v>
      </c>
      <c r="AF1821">
        <f>COUNTIF(AG1821:AY1821,"&lt;&gt;")</f>
        <v>2</v>
      </c>
      <c r="AG1821">
        <v>23</v>
      </c>
      <c r="AH1821">
        <v>46</v>
      </c>
    </row>
    <row r="1822" spans="1:38" x14ac:dyDescent="0.2">
      <c r="A1822">
        <v>1821</v>
      </c>
      <c r="B1822" s="2">
        <v>84</v>
      </c>
      <c r="C1822" s="2">
        <v>17</v>
      </c>
      <c r="D1822" s="2">
        <v>1428</v>
      </c>
      <c r="E1822" t="s">
        <v>6</v>
      </c>
      <c r="H1822" s="2">
        <v>66</v>
      </c>
      <c r="I1822" s="2">
        <v>27</v>
      </c>
      <c r="J1822" s="2">
        <f t="shared" si="42"/>
        <v>2</v>
      </c>
      <c r="K1822">
        <v>12</v>
      </c>
      <c r="L1822" t="s">
        <v>6</v>
      </c>
      <c r="N1822">
        <v>1821</v>
      </c>
      <c r="O1822" s="2">
        <v>40</v>
      </c>
      <c r="P1822" s="2">
        <v>51</v>
      </c>
      <c r="Q1822" s="2">
        <v>91</v>
      </c>
      <c r="R1822" t="s">
        <v>5</v>
      </c>
      <c r="T1822">
        <v>1821</v>
      </c>
      <c r="U1822" s="2">
        <v>81</v>
      </c>
      <c r="V1822" s="2">
        <v>9</v>
      </c>
      <c r="W1822" s="2">
        <v>72</v>
      </c>
      <c r="X1822" t="s">
        <v>5</v>
      </c>
      <c r="AD1822">
        <v>1821</v>
      </c>
      <c r="AE1822">
        <v>5629</v>
      </c>
      <c r="AF1822">
        <f>COUNTIF(AG1822:AY1822,"&lt;&gt;")</f>
        <v>1</v>
      </c>
      <c r="AG1822">
        <v>13</v>
      </c>
    </row>
    <row r="1823" spans="1:38" x14ac:dyDescent="0.2">
      <c r="A1823">
        <v>1822</v>
      </c>
      <c r="B1823" s="2">
        <v>84</v>
      </c>
      <c r="C1823" s="2">
        <v>16</v>
      </c>
      <c r="D1823" s="2">
        <v>1344</v>
      </c>
      <c r="E1823" t="s">
        <v>6</v>
      </c>
      <c r="H1823" s="2">
        <v>67</v>
      </c>
      <c r="I1823" s="2">
        <v>27</v>
      </c>
      <c r="J1823" s="2">
        <f t="shared" si="42"/>
        <v>2</v>
      </c>
      <c r="K1823">
        <v>13</v>
      </c>
      <c r="L1823" t="s">
        <v>6</v>
      </c>
      <c r="N1823">
        <v>1822</v>
      </c>
      <c r="O1823" s="2">
        <v>40</v>
      </c>
      <c r="P1823" s="2">
        <v>52</v>
      </c>
      <c r="Q1823" s="2">
        <v>92</v>
      </c>
      <c r="R1823" t="s">
        <v>5</v>
      </c>
      <c r="T1823">
        <v>1822</v>
      </c>
      <c r="U1823" s="2">
        <v>81</v>
      </c>
      <c r="V1823" s="2">
        <v>8</v>
      </c>
      <c r="W1823" s="2">
        <v>73</v>
      </c>
      <c r="X1823" t="s">
        <v>5</v>
      </c>
      <c r="AD1823">
        <v>1822</v>
      </c>
      <c r="AE1823">
        <v>4577</v>
      </c>
      <c r="AF1823">
        <f>COUNTIF(AG1823:AY1823,"&lt;&gt;")</f>
        <v>1</v>
      </c>
      <c r="AG1823">
        <v>23</v>
      </c>
    </row>
    <row r="1824" spans="1:38" x14ac:dyDescent="0.2">
      <c r="A1824">
        <v>1823</v>
      </c>
      <c r="B1824" s="2">
        <v>84</v>
      </c>
      <c r="C1824" s="2">
        <v>15</v>
      </c>
      <c r="D1824" s="2">
        <v>1260</v>
      </c>
      <c r="E1824" t="s">
        <v>6</v>
      </c>
      <c r="H1824" s="2">
        <v>68</v>
      </c>
      <c r="I1824" s="2">
        <v>27</v>
      </c>
      <c r="J1824" s="2">
        <f t="shared" si="42"/>
        <v>2</v>
      </c>
      <c r="K1824">
        <v>14</v>
      </c>
      <c r="L1824" t="s">
        <v>6</v>
      </c>
      <c r="N1824">
        <v>1823</v>
      </c>
      <c r="O1824" s="2">
        <v>40</v>
      </c>
      <c r="P1824" s="2">
        <v>53</v>
      </c>
      <c r="Q1824" s="2">
        <v>93</v>
      </c>
      <c r="R1824" t="s">
        <v>5</v>
      </c>
      <c r="T1824">
        <v>1823</v>
      </c>
      <c r="U1824" s="2">
        <v>81</v>
      </c>
      <c r="V1824" s="2">
        <v>7</v>
      </c>
      <c r="W1824" s="2">
        <v>74</v>
      </c>
      <c r="X1824" t="s">
        <v>5</v>
      </c>
      <c r="AD1824">
        <v>1823</v>
      </c>
      <c r="AE1824">
        <v>7227</v>
      </c>
      <c r="AF1824">
        <f>COUNTIF(AG1824:AY1824,"&lt;&gt;")</f>
        <v>3</v>
      </c>
      <c r="AG1824">
        <v>33</v>
      </c>
      <c r="AH1824">
        <v>73</v>
      </c>
      <c r="AI1824">
        <v>99</v>
      </c>
    </row>
    <row r="1825" spans="1:39" x14ac:dyDescent="0.2">
      <c r="A1825">
        <v>1824</v>
      </c>
      <c r="B1825" s="2">
        <v>84</v>
      </c>
      <c r="C1825" s="2">
        <v>14</v>
      </c>
      <c r="D1825" s="2">
        <v>1176</v>
      </c>
      <c r="E1825" t="s">
        <v>6</v>
      </c>
      <c r="H1825" s="2">
        <v>69</v>
      </c>
      <c r="I1825" s="2">
        <v>27</v>
      </c>
      <c r="J1825" s="2">
        <f t="shared" si="42"/>
        <v>1.9999999999999998</v>
      </c>
      <c r="K1825">
        <v>15</v>
      </c>
      <c r="L1825" t="s">
        <v>6</v>
      </c>
      <c r="N1825">
        <v>1824</v>
      </c>
      <c r="O1825" s="2">
        <v>40</v>
      </c>
      <c r="P1825" s="2">
        <v>54</v>
      </c>
      <c r="Q1825" s="2">
        <v>94</v>
      </c>
      <c r="R1825" t="s">
        <v>5</v>
      </c>
      <c r="T1825">
        <v>1824</v>
      </c>
      <c r="U1825" s="2">
        <v>81</v>
      </c>
      <c r="V1825" s="2">
        <v>6</v>
      </c>
      <c r="W1825" s="2">
        <v>75</v>
      </c>
      <c r="X1825" t="s">
        <v>5</v>
      </c>
      <c r="AD1825">
        <v>1824</v>
      </c>
      <c r="AE1825">
        <v>9562</v>
      </c>
      <c r="AF1825">
        <f>COUNTIF(AG1825:AY1825,"&lt;&gt;")</f>
        <v>1</v>
      </c>
      <c r="AG1825">
        <v>14</v>
      </c>
    </row>
    <row r="1826" spans="1:39" x14ac:dyDescent="0.2">
      <c r="A1826">
        <v>1825</v>
      </c>
      <c r="B1826" s="2">
        <v>84</v>
      </c>
      <c r="C1826" s="2">
        <v>13</v>
      </c>
      <c r="D1826" s="2">
        <v>1092</v>
      </c>
      <c r="E1826" t="s">
        <v>6</v>
      </c>
      <c r="H1826" s="2">
        <v>70</v>
      </c>
      <c r="I1826" s="2">
        <v>27</v>
      </c>
      <c r="J1826" s="2">
        <f t="shared" si="42"/>
        <v>2</v>
      </c>
      <c r="K1826">
        <v>16</v>
      </c>
      <c r="L1826" t="s">
        <v>6</v>
      </c>
      <c r="N1826">
        <v>1825</v>
      </c>
      <c r="O1826" s="2">
        <v>40</v>
      </c>
      <c r="P1826" s="2">
        <v>55</v>
      </c>
      <c r="Q1826" s="2">
        <v>95</v>
      </c>
      <c r="R1826" t="s">
        <v>5</v>
      </c>
      <c r="T1826">
        <v>1825</v>
      </c>
      <c r="U1826" s="2">
        <v>81</v>
      </c>
      <c r="V1826" s="2">
        <v>5</v>
      </c>
      <c r="W1826" s="2">
        <v>76</v>
      </c>
      <c r="X1826" t="s">
        <v>5</v>
      </c>
      <c r="AD1826">
        <v>1825</v>
      </c>
      <c r="AE1826">
        <v>7038</v>
      </c>
      <c r="AF1826">
        <f>COUNTIF(AG1826:AY1826,"&lt;&gt;")</f>
        <v>7</v>
      </c>
      <c r="AG1826">
        <v>17</v>
      </c>
      <c r="AH1826">
        <v>18</v>
      </c>
      <c r="AI1826">
        <v>23</v>
      </c>
      <c r="AJ1826">
        <v>34</v>
      </c>
      <c r="AK1826">
        <v>46</v>
      </c>
      <c r="AL1826">
        <v>51</v>
      </c>
      <c r="AM1826">
        <v>69</v>
      </c>
    </row>
    <row r="1827" spans="1:39" x14ac:dyDescent="0.2">
      <c r="A1827">
        <v>1826</v>
      </c>
      <c r="B1827" s="2">
        <v>84</v>
      </c>
      <c r="C1827" s="2">
        <v>12</v>
      </c>
      <c r="D1827" s="2">
        <v>1008</v>
      </c>
      <c r="E1827" t="s">
        <v>6</v>
      </c>
      <c r="H1827" s="2">
        <v>71</v>
      </c>
      <c r="I1827" s="2">
        <v>27</v>
      </c>
      <c r="J1827" s="2">
        <f t="shared" si="42"/>
        <v>2</v>
      </c>
      <c r="K1827">
        <v>17</v>
      </c>
      <c r="L1827" t="s">
        <v>6</v>
      </c>
      <c r="N1827">
        <v>1826</v>
      </c>
      <c r="O1827" s="2">
        <v>40</v>
      </c>
      <c r="P1827" s="2">
        <v>56</v>
      </c>
      <c r="Q1827" s="2">
        <v>96</v>
      </c>
      <c r="R1827" t="s">
        <v>5</v>
      </c>
      <c r="T1827">
        <v>1826</v>
      </c>
      <c r="U1827" s="2">
        <v>81</v>
      </c>
      <c r="V1827" s="2">
        <v>4</v>
      </c>
      <c r="W1827" s="2">
        <v>77</v>
      </c>
      <c r="X1827" t="s">
        <v>5</v>
      </c>
      <c r="AD1827">
        <v>1826</v>
      </c>
      <c r="AE1827">
        <v>5883</v>
      </c>
      <c r="AF1827">
        <f>COUNTIF(AG1827:AY1827,"&lt;&gt;")</f>
        <v>2</v>
      </c>
      <c r="AG1827">
        <v>37</v>
      </c>
      <c r="AH1827">
        <v>53</v>
      </c>
    </row>
    <row r="1828" spans="1:39" x14ac:dyDescent="0.2">
      <c r="A1828">
        <v>1827</v>
      </c>
      <c r="B1828" s="2">
        <v>84</v>
      </c>
      <c r="C1828" s="2">
        <v>11</v>
      </c>
      <c r="D1828" s="2">
        <v>924</v>
      </c>
      <c r="E1828" t="s">
        <v>6</v>
      </c>
      <c r="H1828" s="2">
        <v>72</v>
      </c>
      <c r="I1828" s="2">
        <v>27</v>
      </c>
      <c r="J1828" s="2">
        <f t="shared" si="42"/>
        <v>2</v>
      </c>
      <c r="K1828">
        <v>18</v>
      </c>
      <c r="L1828" t="s">
        <v>6</v>
      </c>
      <c r="N1828">
        <v>1827</v>
      </c>
      <c r="O1828" s="2">
        <v>40</v>
      </c>
      <c r="P1828" s="2">
        <v>57</v>
      </c>
      <c r="Q1828" s="2">
        <v>97</v>
      </c>
      <c r="R1828" t="s">
        <v>5</v>
      </c>
      <c r="T1828">
        <v>1827</v>
      </c>
      <c r="U1828" s="2">
        <v>81</v>
      </c>
      <c r="V1828" s="2">
        <v>3</v>
      </c>
      <c r="W1828" s="2">
        <v>78</v>
      </c>
      <c r="X1828" t="s">
        <v>5</v>
      </c>
      <c r="AD1828">
        <v>1827</v>
      </c>
      <c r="AE1828">
        <v>9705</v>
      </c>
      <c r="AF1828">
        <f>COUNTIF(AG1828:AY1828,"&lt;&gt;")</f>
        <v>1</v>
      </c>
      <c r="AG1828">
        <v>15</v>
      </c>
    </row>
    <row r="1829" spans="1:39" x14ac:dyDescent="0.2">
      <c r="A1829">
        <v>1828</v>
      </c>
      <c r="B1829" s="2">
        <v>84</v>
      </c>
      <c r="C1829" s="2">
        <v>10</v>
      </c>
      <c r="D1829" s="2">
        <v>840</v>
      </c>
      <c r="E1829" t="s">
        <v>6</v>
      </c>
      <c r="H1829" s="2">
        <v>73</v>
      </c>
      <c r="I1829" s="2">
        <v>27</v>
      </c>
      <c r="J1829" s="2">
        <f t="shared" si="42"/>
        <v>2</v>
      </c>
      <c r="K1829">
        <v>19</v>
      </c>
      <c r="L1829" t="s">
        <v>6</v>
      </c>
      <c r="N1829">
        <v>1828</v>
      </c>
      <c r="O1829" s="2">
        <v>40</v>
      </c>
      <c r="P1829" s="2">
        <v>58</v>
      </c>
      <c r="Q1829" s="2">
        <v>98</v>
      </c>
      <c r="R1829" t="s">
        <v>5</v>
      </c>
      <c r="T1829">
        <v>1828</v>
      </c>
      <c r="U1829" s="2">
        <v>81</v>
      </c>
      <c r="V1829" s="2">
        <v>2</v>
      </c>
      <c r="W1829" s="2">
        <v>79</v>
      </c>
      <c r="X1829" t="s">
        <v>5</v>
      </c>
      <c r="AD1829">
        <v>1828</v>
      </c>
      <c r="AE1829">
        <v>5819</v>
      </c>
      <c r="AF1829">
        <f>COUNTIF(AG1829:AY1829,"&lt;&gt;")</f>
        <v>1</v>
      </c>
      <c r="AG1829">
        <v>23</v>
      </c>
    </row>
    <row r="1830" spans="1:39" x14ac:dyDescent="0.2">
      <c r="A1830">
        <v>1829</v>
      </c>
      <c r="B1830" s="2">
        <v>84</v>
      </c>
      <c r="C1830" s="2">
        <v>9</v>
      </c>
      <c r="D1830" s="2">
        <v>756</v>
      </c>
      <c r="E1830" t="s">
        <v>6</v>
      </c>
      <c r="H1830" s="2">
        <v>74</v>
      </c>
      <c r="I1830" s="2">
        <v>27</v>
      </c>
      <c r="J1830" s="2">
        <f t="shared" si="42"/>
        <v>2</v>
      </c>
      <c r="K1830">
        <v>20</v>
      </c>
      <c r="L1830" t="s">
        <v>6</v>
      </c>
      <c r="N1830">
        <v>1829</v>
      </c>
      <c r="O1830" s="2">
        <v>40</v>
      </c>
      <c r="P1830" s="2">
        <v>59</v>
      </c>
      <c r="Q1830" s="2">
        <v>99</v>
      </c>
      <c r="R1830" t="s">
        <v>5</v>
      </c>
      <c r="T1830">
        <v>1829</v>
      </c>
      <c r="U1830" s="2">
        <v>81</v>
      </c>
      <c r="V1830" s="2">
        <v>1</v>
      </c>
      <c r="W1830" s="2">
        <v>80</v>
      </c>
      <c r="X1830" t="s">
        <v>5</v>
      </c>
      <c r="AD1830">
        <v>1829</v>
      </c>
      <c r="AE1830">
        <v>1886</v>
      </c>
      <c r="AF1830">
        <f>COUNTIF(AG1830:AY1830,"&lt;&gt;")</f>
        <v>4</v>
      </c>
      <c r="AG1830">
        <v>23</v>
      </c>
      <c r="AH1830">
        <v>41</v>
      </c>
      <c r="AI1830">
        <v>46</v>
      </c>
      <c r="AJ1830">
        <v>82</v>
      </c>
    </row>
    <row r="1831" spans="1:39" x14ac:dyDescent="0.2">
      <c r="A1831">
        <v>1830</v>
      </c>
      <c r="B1831" s="2">
        <v>84</v>
      </c>
      <c r="C1831" s="2">
        <v>8</v>
      </c>
      <c r="D1831" s="2">
        <v>672</v>
      </c>
      <c r="E1831" t="s">
        <v>6</v>
      </c>
      <c r="H1831" s="2">
        <v>75</v>
      </c>
      <c r="I1831" s="2">
        <v>27</v>
      </c>
      <c r="J1831" s="2">
        <f t="shared" si="42"/>
        <v>2</v>
      </c>
      <c r="K1831">
        <v>21</v>
      </c>
      <c r="L1831" t="s">
        <v>6</v>
      </c>
      <c r="N1831">
        <v>1830</v>
      </c>
      <c r="O1831" s="2">
        <v>40</v>
      </c>
      <c r="P1831" s="2">
        <v>60</v>
      </c>
      <c r="Q1831" s="2">
        <v>100</v>
      </c>
      <c r="R1831" t="s">
        <v>5</v>
      </c>
      <c r="T1831">
        <v>1830</v>
      </c>
      <c r="U1831" s="2">
        <v>81</v>
      </c>
      <c r="V1831" s="2">
        <v>0</v>
      </c>
      <c r="W1831" s="2">
        <v>81</v>
      </c>
      <c r="X1831" t="s">
        <v>5</v>
      </c>
      <c r="AD1831">
        <v>1830</v>
      </c>
      <c r="AE1831">
        <v>2041</v>
      </c>
      <c r="AF1831">
        <f>COUNTIF(AG1831:AY1831,"&lt;&gt;")</f>
        <v>1</v>
      </c>
      <c r="AG1831">
        <v>13</v>
      </c>
    </row>
    <row r="1832" spans="1:39" x14ac:dyDescent="0.2">
      <c r="A1832">
        <v>1831</v>
      </c>
      <c r="B1832" s="2">
        <v>84</v>
      </c>
      <c r="C1832" s="2">
        <v>7</v>
      </c>
      <c r="D1832" s="2">
        <v>588</v>
      </c>
      <c r="E1832" t="s">
        <v>6</v>
      </c>
      <c r="H1832" s="2">
        <v>76</v>
      </c>
      <c r="I1832" s="2">
        <v>27</v>
      </c>
      <c r="J1832" s="2">
        <f t="shared" si="42"/>
        <v>2</v>
      </c>
      <c r="K1832">
        <v>22</v>
      </c>
      <c r="L1832" t="s">
        <v>6</v>
      </c>
      <c r="N1832">
        <v>1831</v>
      </c>
      <c r="O1832" s="2">
        <v>39</v>
      </c>
      <c r="P1832" s="2">
        <v>1</v>
      </c>
      <c r="Q1832" s="2">
        <v>40</v>
      </c>
      <c r="R1832" t="s">
        <v>5</v>
      </c>
      <c r="T1832">
        <v>1831</v>
      </c>
      <c r="U1832" s="2">
        <v>80</v>
      </c>
      <c r="V1832" s="2">
        <v>80</v>
      </c>
      <c r="W1832" s="2">
        <v>0</v>
      </c>
      <c r="X1832" t="s">
        <v>5</v>
      </c>
      <c r="AD1832">
        <v>1831</v>
      </c>
      <c r="AE1832">
        <v>3277</v>
      </c>
      <c r="AF1832">
        <f>COUNTIF(AG1832:AY1832,"&lt;&gt;")</f>
        <v>1</v>
      </c>
      <c r="AG1832">
        <v>29</v>
      </c>
    </row>
    <row r="1833" spans="1:39" x14ac:dyDescent="0.2">
      <c r="A1833">
        <v>1832</v>
      </c>
      <c r="B1833" s="2">
        <v>84</v>
      </c>
      <c r="C1833" s="2">
        <v>6</v>
      </c>
      <c r="D1833" s="2">
        <v>504</v>
      </c>
      <c r="E1833" t="s">
        <v>6</v>
      </c>
      <c r="H1833" s="2">
        <v>77</v>
      </c>
      <c r="I1833" s="2">
        <v>27</v>
      </c>
      <c r="J1833" s="2">
        <f t="shared" si="42"/>
        <v>1.9999999999999998</v>
      </c>
      <c r="K1833">
        <v>23</v>
      </c>
      <c r="L1833" t="s">
        <v>6</v>
      </c>
      <c r="N1833">
        <v>1832</v>
      </c>
      <c r="O1833" s="2">
        <v>39</v>
      </c>
      <c r="P1833" s="2">
        <v>2</v>
      </c>
      <c r="Q1833" s="2">
        <v>41</v>
      </c>
      <c r="R1833" t="s">
        <v>5</v>
      </c>
      <c r="T1833">
        <v>1832</v>
      </c>
      <c r="U1833" s="2">
        <v>80</v>
      </c>
      <c r="V1833" s="2">
        <v>79</v>
      </c>
      <c r="W1833" s="2">
        <v>1</v>
      </c>
      <c r="X1833" t="s">
        <v>5</v>
      </c>
      <c r="AD1833">
        <v>1832</v>
      </c>
      <c r="AE1833">
        <v>4181</v>
      </c>
      <c r="AF1833">
        <f>COUNTIF(AG1833:AY1833,"&lt;&gt;")</f>
        <v>1</v>
      </c>
      <c r="AG1833">
        <v>37</v>
      </c>
    </row>
    <row r="1834" spans="1:39" x14ac:dyDescent="0.2">
      <c r="A1834">
        <v>1833</v>
      </c>
      <c r="B1834" s="2">
        <v>84</v>
      </c>
      <c r="C1834" s="2">
        <v>5</v>
      </c>
      <c r="D1834" s="2">
        <v>420</v>
      </c>
      <c r="E1834" t="s">
        <v>6</v>
      </c>
      <c r="H1834" s="2">
        <v>78</v>
      </c>
      <c r="I1834" s="2">
        <v>27</v>
      </c>
      <c r="J1834" s="2">
        <f t="shared" si="42"/>
        <v>2</v>
      </c>
      <c r="K1834">
        <v>24</v>
      </c>
      <c r="L1834" t="s">
        <v>6</v>
      </c>
      <c r="N1834">
        <v>1833</v>
      </c>
      <c r="O1834" s="2">
        <v>39</v>
      </c>
      <c r="P1834" s="2">
        <v>3</v>
      </c>
      <c r="Q1834" s="2">
        <v>42</v>
      </c>
      <c r="R1834" t="s">
        <v>5</v>
      </c>
      <c r="T1834">
        <v>1833</v>
      </c>
      <c r="U1834" s="2">
        <v>80</v>
      </c>
      <c r="V1834" s="2">
        <v>78</v>
      </c>
      <c r="W1834" s="2">
        <v>2</v>
      </c>
      <c r="X1834" t="s">
        <v>5</v>
      </c>
      <c r="AD1834">
        <v>1833</v>
      </c>
      <c r="AE1834">
        <v>1705</v>
      </c>
      <c r="AF1834">
        <f>COUNTIF(AG1834:AY1834,"&lt;&gt;")</f>
        <v>2</v>
      </c>
      <c r="AG1834">
        <v>31</v>
      </c>
      <c r="AH1834">
        <v>55</v>
      </c>
    </row>
    <row r="1835" spans="1:39" x14ac:dyDescent="0.2">
      <c r="A1835">
        <v>1834</v>
      </c>
      <c r="B1835" s="2">
        <v>84</v>
      </c>
      <c r="C1835" s="2">
        <v>4</v>
      </c>
      <c r="D1835" s="2">
        <v>336</v>
      </c>
      <c r="E1835" t="s">
        <v>6</v>
      </c>
      <c r="H1835" s="2">
        <v>79</v>
      </c>
      <c r="I1835" s="2">
        <v>27</v>
      </c>
      <c r="J1835" s="2">
        <f t="shared" si="42"/>
        <v>2</v>
      </c>
      <c r="K1835">
        <v>25</v>
      </c>
      <c r="L1835" t="s">
        <v>6</v>
      </c>
      <c r="N1835">
        <v>1834</v>
      </c>
      <c r="O1835" s="2">
        <v>39</v>
      </c>
      <c r="P1835" s="2">
        <v>4</v>
      </c>
      <c r="Q1835" s="2">
        <v>43</v>
      </c>
      <c r="R1835" t="s">
        <v>5</v>
      </c>
      <c r="T1835">
        <v>1834</v>
      </c>
      <c r="U1835" s="2">
        <v>80</v>
      </c>
      <c r="V1835" s="2">
        <v>77</v>
      </c>
      <c r="W1835" s="2">
        <v>3</v>
      </c>
      <c r="X1835" t="s">
        <v>5</v>
      </c>
      <c r="AD1835">
        <v>1834</v>
      </c>
      <c r="AE1835">
        <v>1157</v>
      </c>
      <c r="AF1835">
        <f>COUNTIF(AG1835:AY1835,"&lt;&gt;")</f>
        <v>2</v>
      </c>
      <c r="AG1835">
        <v>13</v>
      </c>
      <c r="AH1835">
        <v>89</v>
      </c>
    </row>
    <row r="1836" spans="1:39" x14ac:dyDescent="0.2">
      <c r="A1836">
        <v>1835</v>
      </c>
      <c r="B1836" s="2">
        <v>84</v>
      </c>
      <c r="C1836" s="2">
        <v>3</v>
      </c>
      <c r="D1836" s="2">
        <v>252</v>
      </c>
      <c r="E1836" t="s">
        <v>6</v>
      </c>
      <c r="H1836" s="2">
        <v>80</v>
      </c>
      <c r="I1836" s="2">
        <v>27</v>
      </c>
      <c r="J1836" s="2">
        <f t="shared" si="42"/>
        <v>2</v>
      </c>
      <c r="K1836">
        <v>26</v>
      </c>
      <c r="L1836" t="s">
        <v>6</v>
      </c>
      <c r="N1836">
        <v>1835</v>
      </c>
      <c r="O1836" s="2">
        <v>39</v>
      </c>
      <c r="P1836" s="2">
        <v>5</v>
      </c>
      <c r="Q1836" s="2">
        <v>44</v>
      </c>
      <c r="R1836" t="s">
        <v>5</v>
      </c>
      <c r="T1836">
        <v>1835</v>
      </c>
      <c r="U1836" s="2">
        <v>80</v>
      </c>
      <c r="V1836" s="2">
        <v>76</v>
      </c>
      <c r="W1836" s="2">
        <v>4</v>
      </c>
      <c r="X1836" t="s">
        <v>5</v>
      </c>
      <c r="AD1836">
        <v>1835</v>
      </c>
      <c r="AE1836">
        <v>4551</v>
      </c>
      <c r="AF1836">
        <f>COUNTIF(AG1836:AY1836,"&lt;&gt;")</f>
        <v>2</v>
      </c>
      <c r="AG1836">
        <v>37</v>
      </c>
      <c r="AH1836">
        <v>41</v>
      </c>
    </row>
    <row r="1837" spans="1:39" x14ac:dyDescent="0.2">
      <c r="A1837">
        <v>1836</v>
      </c>
      <c r="B1837" s="2">
        <v>84</v>
      </c>
      <c r="C1837" s="2">
        <v>2</v>
      </c>
      <c r="D1837" s="2">
        <v>168</v>
      </c>
      <c r="E1837" t="s">
        <v>6</v>
      </c>
      <c r="H1837" s="2">
        <v>81</v>
      </c>
      <c r="I1837" s="2">
        <v>27</v>
      </c>
      <c r="J1837" s="2">
        <f t="shared" si="42"/>
        <v>3</v>
      </c>
      <c r="K1837">
        <v>0</v>
      </c>
      <c r="L1837" t="s">
        <v>6</v>
      </c>
      <c r="N1837">
        <v>1836</v>
      </c>
      <c r="O1837" s="2">
        <v>39</v>
      </c>
      <c r="P1837" s="2">
        <v>6</v>
      </c>
      <c r="Q1837" s="2">
        <v>45</v>
      </c>
      <c r="R1837" t="s">
        <v>5</v>
      </c>
      <c r="T1837">
        <v>1836</v>
      </c>
      <c r="U1837" s="2">
        <v>80</v>
      </c>
      <c r="V1837" s="2">
        <v>75</v>
      </c>
      <c r="W1837" s="2">
        <v>5</v>
      </c>
      <c r="X1837" t="s">
        <v>5</v>
      </c>
      <c r="AD1837">
        <v>1836</v>
      </c>
      <c r="AE1837">
        <v>9040</v>
      </c>
      <c r="AF1837">
        <f>COUNTIF(AG1837:AY1837,"&lt;&gt;")</f>
        <v>1</v>
      </c>
      <c r="AG1837">
        <v>16</v>
      </c>
    </row>
    <row r="1838" spans="1:39" x14ac:dyDescent="0.2">
      <c r="A1838">
        <v>1837</v>
      </c>
      <c r="B1838" s="2">
        <v>84</v>
      </c>
      <c r="C1838" s="2">
        <v>1</v>
      </c>
      <c r="D1838" s="2">
        <v>84</v>
      </c>
      <c r="E1838" t="s">
        <v>6</v>
      </c>
      <c r="H1838" s="2">
        <v>82</v>
      </c>
      <c r="I1838" s="2">
        <v>27</v>
      </c>
      <c r="J1838" s="2">
        <f t="shared" si="42"/>
        <v>3</v>
      </c>
      <c r="K1838">
        <v>1</v>
      </c>
      <c r="L1838" t="s">
        <v>6</v>
      </c>
      <c r="N1838">
        <v>1837</v>
      </c>
      <c r="O1838" s="2">
        <v>39</v>
      </c>
      <c r="P1838" s="2">
        <v>7</v>
      </c>
      <c r="Q1838" s="2">
        <v>46</v>
      </c>
      <c r="R1838" t="s">
        <v>5</v>
      </c>
      <c r="T1838">
        <v>1837</v>
      </c>
      <c r="U1838" s="2">
        <v>80</v>
      </c>
      <c r="V1838" s="2">
        <v>74</v>
      </c>
      <c r="W1838" s="2">
        <v>6</v>
      </c>
      <c r="X1838" t="s">
        <v>5</v>
      </c>
      <c r="AD1838">
        <v>1837</v>
      </c>
      <c r="AE1838">
        <v>8478</v>
      </c>
      <c r="AF1838">
        <f>COUNTIF(AG1838:AY1838,"&lt;&gt;")</f>
        <v>3</v>
      </c>
      <c r="AG1838">
        <v>18</v>
      </c>
      <c r="AH1838">
        <v>27</v>
      </c>
      <c r="AI1838">
        <v>54</v>
      </c>
    </row>
    <row r="1839" spans="1:39" x14ac:dyDescent="0.2">
      <c r="A1839">
        <v>1838</v>
      </c>
      <c r="B1839" s="2">
        <v>84</v>
      </c>
      <c r="C1839" s="2">
        <v>0</v>
      </c>
      <c r="D1839" s="2">
        <v>0</v>
      </c>
      <c r="E1839" t="s">
        <v>6</v>
      </c>
      <c r="H1839" s="2">
        <v>83</v>
      </c>
      <c r="I1839" s="2">
        <v>27</v>
      </c>
      <c r="J1839" s="2">
        <f t="shared" si="42"/>
        <v>3</v>
      </c>
      <c r="K1839">
        <v>2</v>
      </c>
      <c r="L1839" t="s">
        <v>6</v>
      </c>
      <c r="N1839">
        <v>1838</v>
      </c>
      <c r="O1839" s="2">
        <v>39</v>
      </c>
      <c r="P1839" s="2">
        <v>8</v>
      </c>
      <c r="Q1839" s="2">
        <v>47</v>
      </c>
      <c r="R1839" t="s">
        <v>5</v>
      </c>
      <c r="T1839">
        <v>1838</v>
      </c>
      <c r="U1839" s="2">
        <v>80</v>
      </c>
      <c r="V1839" s="2">
        <v>73</v>
      </c>
      <c r="W1839" s="2">
        <v>7</v>
      </c>
      <c r="X1839" t="s">
        <v>5</v>
      </c>
      <c r="AD1839">
        <v>1838</v>
      </c>
      <c r="AE1839">
        <v>6102</v>
      </c>
      <c r="AF1839">
        <f>COUNTIF(AG1839:AY1839,"&lt;&gt;")</f>
        <v>3</v>
      </c>
      <c r="AG1839">
        <v>18</v>
      </c>
      <c r="AH1839">
        <v>27</v>
      </c>
      <c r="AI1839">
        <v>54</v>
      </c>
    </row>
    <row r="1840" spans="1:39" x14ac:dyDescent="0.2">
      <c r="A1840">
        <v>1839</v>
      </c>
      <c r="B1840" s="2">
        <v>83</v>
      </c>
      <c r="C1840" s="2">
        <v>100</v>
      </c>
      <c r="D1840" s="2">
        <v>8300</v>
      </c>
      <c r="E1840" t="s">
        <v>6</v>
      </c>
      <c r="H1840" s="2">
        <v>84</v>
      </c>
      <c r="I1840" s="2">
        <v>27</v>
      </c>
      <c r="J1840" s="2">
        <f t="shared" si="42"/>
        <v>3</v>
      </c>
      <c r="K1840">
        <v>3</v>
      </c>
      <c r="L1840" t="s">
        <v>6</v>
      </c>
      <c r="N1840">
        <v>1839</v>
      </c>
      <c r="O1840" s="2">
        <v>39</v>
      </c>
      <c r="P1840" s="2">
        <v>9</v>
      </c>
      <c r="Q1840" s="2">
        <v>48</v>
      </c>
      <c r="R1840" t="s">
        <v>5</v>
      </c>
      <c r="T1840">
        <v>1839</v>
      </c>
      <c r="U1840" s="2">
        <v>80</v>
      </c>
      <c r="V1840" s="2">
        <v>72</v>
      </c>
      <c r="W1840" s="2">
        <v>8</v>
      </c>
      <c r="X1840" t="s">
        <v>5</v>
      </c>
      <c r="AD1840">
        <v>1839</v>
      </c>
      <c r="AE1840">
        <v>8479</v>
      </c>
      <c r="AF1840">
        <f>COUNTIF(AG1840:AY1840,"&lt;&gt;")</f>
        <v>1</v>
      </c>
      <c r="AG1840">
        <v>61</v>
      </c>
    </row>
    <row r="1841" spans="1:38" x14ac:dyDescent="0.2">
      <c r="A1841">
        <v>1840</v>
      </c>
      <c r="B1841" s="2">
        <v>83</v>
      </c>
      <c r="C1841" s="2">
        <v>99</v>
      </c>
      <c r="D1841" s="2">
        <v>8217</v>
      </c>
      <c r="E1841" t="s">
        <v>6</v>
      </c>
      <c r="H1841" s="2">
        <v>85</v>
      </c>
      <c r="I1841" s="2">
        <v>27</v>
      </c>
      <c r="J1841" s="2">
        <f t="shared" si="42"/>
        <v>3</v>
      </c>
      <c r="K1841">
        <v>4</v>
      </c>
      <c r="L1841" t="s">
        <v>6</v>
      </c>
      <c r="N1841">
        <v>1840</v>
      </c>
      <c r="O1841" s="2">
        <v>39</v>
      </c>
      <c r="P1841" s="2">
        <v>10</v>
      </c>
      <c r="Q1841" s="2">
        <v>49</v>
      </c>
      <c r="R1841" t="s">
        <v>5</v>
      </c>
      <c r="T1841">
        <v>1840</v>
      </c>
      <c r="U1841" s="2">
        <v>80</v>
      </c>
      <c r="V1841" s="2">
        <v>71</v>
      </c>
      <c r="W1841" s="2">
        <v>9</v>
      </c>
      <c r="X1841" t="s">
        <v>5</v>
      </c>
      <c r="AD1841">
        <v>1840</v>
      </c>
      <c r="AE1841">
        <v>1746</v>
      </c>
      <c r="AF1841">
        <f>COUNTIF(AG1841:AY1841,"&lt;&gt;")</f>
        <v>2</v>
      </c>
      <c r="AG1841">
        <v>18</v>
      </c>
      <c r="AH1841">
        <v>97</v>
      </c>
    </row>
    <row r="1842" spans="1:38" x14ac:dyDescent="0.2">
      <c r="A1842">
        <v>1841</v>
      </c>
      <c r="B1842" s="2">
        <v>83</v>
      </c>
      <c r="C1842" s="2">
        <v>98</v>
      </c>
      <c r="D1842" s="2">
        <v>8134</v>
      </c>
      <c r="E1842" t="s">
        <v>6</v>
      </c>
      <c r="H1842" s="2">
        <v>86</v>
      </c>
      <c r="I1842" s="2">
        <v>27</v>
      </c>
      <c r="J1842" s="2">
        <f t="shared" si="42"/>
        <v>3</v>
      </c>
      <c r="K1842">
        <v>5</v>
      </c>
      <c r="L1842" t="s">
        <v>6</v>
      </c>
      <c r="N1842">
        <v>1841</v>
      </c>
      <c r="O1842" s="2">
        <v>39</v>
      </c>
      <c r="P1842" s="2">
        <v>11</v>
      </c>
      <c r="Q1842" s="2">
        <v>50</v>
      </c>
      <c r="R1842" t="s">
        <v>5</v>
      </c>
      <c r="T1842">
        <v>1841</v>
      </c>
      <c r="U1842" s="2">
        <v>80</v>
      </c>
      <c r="V1842" s="2">
        <v>70</v>
      </c>
      <c r="W1842" s="2">
        <v>10</v>
      </c>
      <c r="X1842" t="s">
        <v>5</v>
      </c>
      <c r="AD1842">
        <v>1841</v>
      </c>
      <c r="AE1842">
        <v>5496</v>
      </c>
      <c r="AF1842">
        <f>COUNTIF(AG1842:AY1842,"&lt;&gt;")</f>
        <v>2</v>
      </c>
      <c r="AG1842">
        <v>12</v>
      </c>
      <c r="AH1842">
        <v>24</v>
      </c>
    </row>
    <row r="1843" spans="1:38" x14ac:dyDescent="0.2">
      <c r="A1843">
        <v>1842</v>
      </c>
      <c r="B1843" s="2">
        <v>83</v>
      </c>
      <c r="C1843" s="2">
        <v>97</v>
      </c>
      <c r="D1843" s="2">
        <v>8051</v>
      </c>
      <c r="E1843" t="s">
        <v>6</v>
      </c>
      <c r="H1843" s="2">
        <v>87</v>
      </c>
      <c r="I1843" s="2">
        <v>27</v>
      </c>
      <c r="J1843" s="2">
        <f t="shared" si="42"/>
        <v>3</v>
      </c>
      <c r="K1843">
        <v>6</v>
      </c>
      <c r="L1843" t="s">
        <v>6</v>
      </c>
      <c r="N1843">
        <v>1842</v>
      </c>
      <c r="O1843" s="2">
        <v>39</v>
      </c>
      <c r="P1843" s="2">
        <v>12</v>
      </c>
      <c r="Q1843" s="2">
        <v>51</v>
      </c>
      <c r="R1843" t="s">
        <v>5</v>
      </c>
      <c r="T1843">
        <v>1842</v>
      </c>
      <c r="U1843" s="2">
        <v>80</v>
      </c>
      <c r="V1843" s="2">
        <v>69</v>
      </c>
      <c r="W1843" s="2">
        <v>11</v>
      </c>
      <c r="X1843" t="s">
        <v>5</v>
      </c>
      <c r="AD1843">
        <v>1842</v>
      </c>
      <c r="AE1843">
        <v>3699</v>
      </c>
      <c r="AF1843">
        <f>COUNTIF(AG1843:AY1843,"&lt;&gt;")</f>
        <v>1</v>
      </c>
      <c r="AG1843">
        <v>27</v>
      </c>
    </row>
    <row r="1844" spans="1:38" x14ac:dyDescent="0.2">
      <c r="A1844">
        <v>1843</v>
      </c>
      <c r="B1844" s="2">
        <v>83</v>
      </c>
      <c r="C1844" s="2">
        <v>96</v>
      </c>
      <c r="D1844" s="2">
        <v>7968</v>
      </c>
      <c r="E1844" t="s">
        <v>6</v>
      </c>
      <c r="H1844" s="2">
        <v>88</v>
      </c>
      <c r="I1844" s="2">
        <v>27</v>
      </c>
      <c r="J1844" s="2">
        <f t="shared" si="42"/>
        <v>3</v>
      </c>
      <c r="K1844">
        <v>7</v>
      </c>
      <c r="L1844" t="s">
        <v>6</v>
      </c>
      <c r="N1844">
        <v>1843</v>
      </c>
      <c r="O1844" s="2">
        <v>39</v>
      </c>
      <c r="P1844" s="2">
        <v>13</v>
      </c>
      <c r="Q1844" s="2">
        <v>52</v>
      </c>
      <c r="R1844" t="s">
        <v>5</v>
      </c>
      <c r="T1844">
        <v>1843</v>
      </c>
      <c r="U1844" s="2">
        <v>80</v>
      </c>
      <c r="V1844" s="2">
        <v>68</v>
      </c>
      <c r="W1844" s="2">
        <v>12</v>
      </c>
      <c r="X1844" t="s">
        <v>5</v>
      </c>
      <c r="AD1844">
        <v>1843</v>
      </c>
      <c r="AE1844">
        <v>2430</v>
      </c>
      <c r="AF1844">
        <f>COUNTIF(AG1844:AY1844,"&lt;&gt;")</f>
        <v>6</v>
      </c>
      <c r="AG1844">
        <v>15</v>
      </c>
      <c r="AH1844">
        <v>18</v>
      </c>
      <c r="AI1844">
        <v>27</v>
      </c>
      <c r="AJ1844">
        <v>45</v>
      </c>
      <c r="AK1844">
        <v>54</v>
      </c>
      <c r="AL1844">
        <v>81</v>
      </c>
    </row>
    <row r="1845" spans="1:38" x14ac:dyDescent="0.2">
      <c r="A1845">
        <v>1844</v>
      </c>
      <c r="B1845" s="2">
        <v>83</v>
      </c>
      <c r="C1845" s="2">
        <v>95</v>
      </c>
      <c r="D1845" s="2">
        <v>7885</v>
      </c>
      <c r="E1845" t="s">
        <v>6</v>
      </c>
      <c r="H1845" s="2">
        <v>89</v>
      </c>
      <c r="I1845" s="2">
        <v>27</v>
      </c>
      <c r="J1845" s="2">
        <f t="shared" si="42"/>
        <v>3</v>
      </c>
      <c r="K1845">
        <v>8</v>
      </c>
      <c r="L1845" t="s">
        <v>6</v>
      </c>
      <c r="N1845">
        <v>1844</v>
      </c>
      <c r="O1845" s="2">
        <v>39</v>
      </c>
      <c r="P1845" s="2">
        <v>14</v>
      </c>
      <c r="Q1845" s="2">
        <v>53</v>
      </c>
      <c r="R1845" t="s">
        <v>5</v>
      </c>
      <c r="T1845">
        <v>1844</v>
      </c>
      <c r="U1845" s="2">
        <v>80</v>
      </c>
      <c r="V1845" s="2">
        <v>67</v>
      </c>
      <c r="W1845" s="2">
        <v>13</v>
      </c>
      <c r="X1845" t="s">
        <v>5</v>
      </c>
      <c r="AD1845">
        <v>1844</v>
      </c>
      <c r="AE1845">
        <v>6341</v>
      </c>
      <c r="AF1845">
        <f>COUNTIF(AG1845:AY1845,"&lt;&gt;")</f>
        <v>1</v>
      </c>
      <c r="AG1845">
        <v>17</v>
      </c>
    </row>
    <row r="1846" spans="1:38" x14ac:dyDescent="0.2">
      <c r="A1846">
        <v>1845</v>
      </c>
      <c r="B1846" s="2">
        <v>83</v>
      </c>
      <c r="C1846" s="2">
        <v>94</v>
      </c>
      <c r="D1846" s="2">
        <v>7802</v>
      </c>
      <c r="E1846" t="s">
        <v>6</v>
      </c>
      <c r="H1846" s="2">
        <v>90</v>
      </c>
      <c r="I1846" s="2">
        <v>27</v>
      </c>
      <c r="J1846" s="2">
        <f t="shared" si="42"/>
        <v>3</v>
      </c>
      <c r="K1846">
        <v>9</v>
      </c>
      <c r="L1846" t="s">
        <v>6</v>
      </c>
      <c r="N1846">
        <v>1845</v>
      </c>
      <c r="O1846" s="2">
        <v>39</v>
      </c>
      <c r="P1846" s="2">
        <v>15</v>
      </c>
      <c r="Q1846" s="2">
        <v>54</v>
      </c>
      <c r="R1846" t="s">
        <v>5</v>
      </c>
      <c r="T1846">
        <v>1845</v>
      </c>
      <c r="U1846" s="2">
        <v>80</v>
      </c>
      <c r="V1846" s="2">
        <v>66</v>
      </c>
      <c r="W1846" s="2">
        <v>14</v>
      </c>
      <c r="X1846" t="s">
        <v>5</v>
      </c>
      <c r="AD1846">
        <v>1845</v>
      </c>
      <c r="AE1846">
        <v>5302</v>
      </c>
      <c r="AF1846">
        <f>COUNTIF(AG1846:AY1846,"&lt;&gt;")</f>
        <v>1</v>
      </c>
      <c r="AG1846">
        <v>22</v>
      </c>
    </row>
    <row r="1847" spans="1:38" x14ac:dyDescent="0.2">
      <c r="A1847">
        <v>1846</v>
      </c>
      <c r="B1847" s="2">
        <v>83</v>
      </c>
      <c r="C1847" s="2">
        <v>93</v>
      </c>
      <c r="D1847" s="2">
        <v>7719</v>
      </c>
      <c r="E1847" t="s">
        <v>6</v>
      </c>
      <c r="H1847" s="2">
        <v>91</v>
      </c>
      <c r="I1847" s="2">
        <v>27</v>
      </c>
      <c r="J1847" s="2">
        <f t="shared" si="42"/>
        <v>3</v>
      </c>
      <c r="K1847">
        <v>10</v>
      </c>
      <c r="L1847" t="s">
        <v>6</v>
      </c>
      <c r="N1847">
        <v>1846</v>
      </c>
      <c r="O1847" s="2">
        <v>39</v>
      </c>
      <c r="P1847" s="2">
        <v>16</v>
      </c>
      <c r="Q1847" s="2">
        <v>55</v>
      </c>
      <c r="R1847" t="s">
        <v>5</v>
      </c>
      <c r="T1847">
        <v>1846</v>
      </c>
      <c r="U1847" s="2">
        <v>80</v>
      </c>
      <c r="V1847" s="2">
        <v>65</v>
      </c>
      <c r="W1847" s="2">
        <v>15</v>
      </c>
      <c r="X1847" t="s">
        <v>5</v>
      </c>
      <c r="AD1847">
        <v>1846</v>
      </c>
      <c r="AE1847">
        <v>8397</v>
      </c>
      <c r="AF1847">
        <f>COUNTIF(AG1847:AY1847,"&lt;&gt;")</f>
        <v>1</v>
      </c>
      <c r="AG1847">
        <v>27</v>
      </c>
    </row>
    <row r="1848" spans="1:38" x14ac:dyDescent="0.2">
      <c r="A1848">
        <v>1847</v>
      </c>
      <c r="B1848" s="2">
        <v>83</v>
      </c>
      <c r="C1848" s="2">
        <v>92</v>
      </c>
      <c r="D1848" s="2">
        <v>7636</v>
      </c>
      <c r="E1848" t="s">
        <v>6</v>
      </c>
      <c r="H1848" s="2">
        <v>92</v>
      </c>
      <c r="I1848" s="2">
        <v>27</v>
      </c>
      <c r="J1848" s="2">
        <f t="shared" si="42"/>
        <v>3</v>
      </c>
      <c r="K1848">
        <v>11</v>
      </c>
      <c r="L1848" t="s">
        <v>6</v>
      </c>
      <c r="N1848">
        <v>1847</v>
      </c>
      <c r="O1848" s="2">
        <v>39</v>
      </c>
      <c r="P1848" s="2">
        <v>17</v>
      </c>
      <c r="Q1848" s="2">
        <v>56</v>
      </c>
      <c r="R1848" t="s">
        <v>5</v>
      </c>
      <c r="T1848">
        <v>1847</v>
      </c>
      <c r="U1848" s="2">
        <v>80</v>
      </c>
      <c r="V1848" s="2">
        <v>64</v>
      </c>
      <c r="W1848" s="2">
        <v>16</v>
      </c>
      <c r="X1848" t="s">
        <v>5</v>
      </c>
      <c r="AD1848">
        <v>1847</v>
      </c>
      <c r="AE1848">
        <v>4065</v>
      </c>
      <c r="AF1848">
        <f>COUNTIF(AG1848:AY1848,"&lt;&gt;")</f>
        <v>1</v>
      </c>
      <c r="AG1848">
        <v>15</v>
      </c>
    </row>
    <row r="1849" spans="1:38" x14ac:dyDescent="0.2">
      <c r="A1849">
        <v>1848</v>
      </c>
      <c r="B1849" s="2">
        <v>83</v>
      </c>
      <c r="C1849" s="2">
        <v>91</v>
      </c>
      <c r="D1849" s="2">
        <v>7553</v>
      </c>
      <c r="E1849" t="s">
        <v>6</v>
      </c>
      <c r="H1849" s="2">
        <v>93</v>
      </c>
      <c r="I1849" s="2">
        <v>27</v>
      </c>
      <c r="J1849" s="2">
        <f t="shared" si="42"/>
        <v>3</v>
      </c>
      <c r="K1849">
        <v>12</v>
      </c>
      <c r="L1849" t="s">
        <v>6</v>
      </c>
      <c r="N1849">
        <v>1848</v>
      </c>
      <c r="O1849" s="2">
        <v>39</v>
      </c>
      <c r="P1849" s="2">
        <v>18</v>
      </c>
      <c r="Q1849" s="2">
        <v>57</v>
      </c>
      <c r="R1849" t="s">
        <v>5</v>
      </c>
      <c r="T1849">
        <v>1848</v>
      </c>
      <c r="U1849" s="2">
        <v>80</v>
      </c>
      <c r="V1849" s="2">
        <v>63</v>
      </c>
      <c r="W1849" s="2">
        <v>17</v>
      </c>
      <c r="X1849" t="s">
        <v>5</v>
      </c>
      <c r="AD1849">
        <v>1848</v>
      </c>
      <c r="AE1849">
        <v>8762</v>
      </c>
      <c r="AF1849">
        <f>COUNTIF(AG1849:AY1849,"&lt;&gt;")</f>
        <v>2</v>
      </c>
      <c r="AG1849">
        <v>13</v>
      </c>
      <c r="AH1849">
        <v>26</v>
      </c>
    </row>
    <row r="1850" spans="1:38" x14ac:dyDescent="0.2">
      <c r="A1850">
        <v>1849</v>
      </c>
      <c r="B1850" s="2">
        <v>83</v>
      </c>
      <c r="C1850" s="2">
        <v>90</v>
      </c>
      <c r="D1850" s="2">
        <v>7470</v>
      </c>
      <c r="E1850" t="s">
        <v>6</v>
      </c>
      <c r="H1850" s="2">
        <v>94</v>
      </c>
      <c r="I1850" s="2">
        <v>27</v>
      </c>
      <c r="J1850" s="2">
        <f t="shared" si="42"/>
        <v>3</v>
      </c>
      <c r="K1850">
        <v>13</v>
      </c>
      <c r="L1850" t="s">
        <v>6</v>
      </c>
      <c r="N1850">
        <v>1849</v>
      </c>
      <c r="O1850" s="2">
        <v>39</v>
      </c>
      <c r="P1850" s="2">
        <v>19</v>
      </c>
      <c r="Q1850" s="2">
        <v>58</v>
      </c>
      <c r="R1850" t="s">
        <v>5</v>
      </c>
      <c r="T1850">
        <v>1849</v>
      </c>
      <c r="U1850" s="2">
        <v>80</v>
      </c>
      <c r="V1850" s="2">
        <v>62</v>
      </c>
      <c r="W1850" s="2">
        <v>18</v>
      </c>
      <c r="X1850" t="s">
        <v>5</v>
      </c>
      <c r="AD1850">
        <v>1849</v>
      </c>
      <c r="AE1850">
        <v>9659</v>
      </c>
      <c r="AF1850">
        <f>COUNTIF(AG1850:AY1850,"&lt;&gt;")</f>
        <v>1</v>
      </c>
      <c r="AG1850">
        <v>13</v>
      </c>
    </row>
    <row r="1851" spans="1:38" x14ac:dyDescent="0.2">
      <c r="A1851">
        <v>1850</v>
      </c>
      <c r="B1851" s="2">
        <v>83</v>
      </c>
      <c r="C1851" s="2">
        <v>89</v>
      </c>
      <c r="D1851" s="2">
        <v>7387</v>
      </c>
      <c r="E1851" t="s">
        <v>6</v>
      </c>
      <c r="H1851" s="2">
        <v>95</v>
      </c>
      <c r="I1851" s="2">
        <v>27</v>
      </c>
      <c r="J1851" s="2">
        <f t="shared" si="42"/>
        <v>3</v>
      </c>
      <c r="K1851">
        <v>14</v>
      </c>
      <c r="L1851" t="s">
        <v>6</v>
      </c>
      <c r="N1851">
        <v>1850</v>
      </c>
      <c r="O1851" s="2">
        <v>39</v>
      </c>
      <c r="P1851" s="2">
        <v>20</v>
      </c>
      <c r="Q1851" s="2">
        <v>59</v>
      </c>
      <c r="R1851" t="s">
        <v>5</v>
      </c>
      <c r="T1851">
        <v>1850</v>
      </c>
      <c r="U1851" s="2">
        <v>80</v>
      </c>
      <c r="V1851" s="2">
        <v>61</v>
      </c>
      <c r="W1851" s="2">
        <v>19</v>
      </c>
      <c r="X1851" t="s">
        <v>5</v>
      </c>
      <c r="AD1851">
        <v>1850</v>
      </c>
      <c r="AE1851">
        <v>8715</v>
      </c>
      <c r="AF1851">
        <f>COUNTIF(AG1851:AY1851,"&lt;&gt;")</f>
        <v>4</v>
      </c>
      <c r="AG1851">
        <v>15</v>
      </c>
      <c r="AH1851">
        <v>21</v>
      </c>
      <c r="AI1851">
        <v>35</v>
      </c>
      <c r="AJ1851">
        <v>83</v>
      </c>
    </row>
    <row r="1852" spans="1:38" x14ac:dyDescent="0.2">
      <c r="A1852">
        <v>1851</v>
      </c>
      <c r="B1852" s="2">
        <v>83</v>
      </c>
      <c r="C1852" s="2">
        <v>88</v>
      </c>
      <c r="D1852" s="2">
        <v>7304</v>
      </c>
      <c r="E1852" t="s">
        <v>6</v>
      </c>
      <c r="H1852" s="2">
        <v>96</v>
      </c>
      <c r="I1852" s="2">
        <v>27</v>
      </c>
      <c r="J1852" s="2">
        <f t="shared" si="42"/>
        <v>3</v>
      </c>
      <c r="K1852">
        <v>15</v>
      </c>
      <c r="L1852" t="s">
        <v>6</v>
      </c>
      <c r="N1852">
        <v>1851</v>
      </c>
      <c r="O1852" s="2">
        <v>39</v>
      </c>
      <c r="P1852" s="2">
        <v>21</v>
      </c>
      <c r="Q1852" s="2">
        <v>60</v>
      </c>
      <c r="R1852" t="s">
        <v>5</v>
      </c>
      <c r="T1852">
        <v>1851</v>
      </c>
      <c r="U1852" s="2">
        <v>80</v>
      </c>
      <c r="V1852" s="2">
        <v>60</v>
      </c>
      <c r="W1852" s="2">
        <v>20</v>
      </c>
      <c r="X1852" t="s">
        <v>5</v>
      </c>
      <c r="AD1852">
        <v>1851</v>
      </c>
      <c r="AE1852">
        <v>2960</v>
      </c>
      <c r="AF1852">
        <f>COUNTIF(AG1852:AY1852,"&lt;&gt;")</f>
        <v>3</v>
      </c>
      <c r="AG1852">
        <v>16</v>
      </c>
      <c r="AH1852">
        <v>37</v>
      </c>
      <c r="AI1852">
        <v>74</v>
      </c>
    </row>
    <row r="1853" spans="1:38" x14ac:dyDescent="0.2">
      <c r="A1853">
        <v>1852</v>
      </c>
      <c r="B1853" s="2">
        <v>83</v>
      </c>
      <c r="C1853" s="2">
        <v>87</v>
      </c>
      <c r="D1853" s="2">
        <v>7221</v>
      </c>
      <c r="E1853" t="s">
        <v>6</v>
      </c>
      <c r="H1853" s="2">
        <v>97</v>
      </c>
      <c r="I1853" s="2">
        <v>27</v>
      </c>
      <c r="J1853" s="2">
        <f t="shared" si="42"/>
        <v>3</v>
      </c>
      <c r="K1853">
        <v>16</v>
      </c>
      <c r="L1853" t="s">
        <v>6</v>
      </c>
      <c r="N1853">
        <v>1852</v>
      </c>
      <c r="O1853" s="2">
        <v>39</v>
      </c>
      <c r="P1853" s="2">
        <v>22</v>
      </c>
      <c r="Q1853" s="2">
        <v>61</v>
      </c>
      <c r="R1853" t="s">
        <v>5</v>
      </c>
      <c r="T1853">
        <v>1852</v>
      </c>
      <c r="U1853" s="2">
        <v>80</v>
      </c>
      <c r="V1853" s="2">
        <v>59</v>
      </c>
      <c r="W1853" s="2">
        <v>21</v>
      </c>
      <c r="X1853" t="s">
        <v>5</v>
      </c>
      <c r="AD1853">
        <v>1852</v>
      </c>
      <c r="AE1853">
        <v>6789</v>
      </c>
      <c r="AF1853">
        <f>COUNTIF(AG1853:AY1853,"&lt;&gt;")</f>
        <v>3</v>
      </c>
      <c r="AG1853">
        <v>31</v>
      </c>
      <c r="AH1853">
        <v>73</v>
      </c>
      <c r="AI1853">
        <v>93</v>
      </c>
    </row>
    <row r="1854" spans="1:38" x14ac:dyDescent="0.2">
      <c r="A1854">
        <v>1853</v>
      </c>
      <c r="B1854" s="2">
        <v>83</v>
      </c>
      <c r="C1854" s="2">
        <v>86</v>
      </c>
      <c r="D1854" s="2">
        <v>7138</v>
      </c>
      <c r="E1854" t="s">
        <v>6</v>
      </c>
      <c r="H1854" s="2">
        <v>98</v>
      </c>
      <c r="I1854" s="2">
        <v>27</v>
      </c>
      <c r="J1854" s="2">
        <f t="shared" si="42"/>
        <v>3</v>
      </c>
      <c r="K1854">
        <v>17</v>
      </c>
      <c r="L1854" t="s">
        <v>6</v>
      </c>
      <c r="N1854">
        <v>1853</v>
      </c>
      <c r="O1854" s="2">
        <v>39</v>
      </c>
      <c r="P1854" s="2">
        <v>23</v>
      </c>
      <c r="Q1854" s="2">
        <v>62</v>
      </c>
      <c r="R1854" t="s">
        <v>5</v>
      </c>
      <c r="T1854">
        <v>1853</v>
      </c>
      <c r="U1854" s="2">
        <v>80</v>
      </c>
      <c r="V1854" s="2">
        <v>58</v>
      </c>
      <c r="W1854" s="2">
        <v>22</v>
      </c>
      <c r="X1854" t="s">
        <v>5</v>
      </c>
      <c r="AD1854">
        <v>1853</v>
      </c>
      <c r="AE1854">
        <v>6161</v>
      </c>
      <c r="AF1854">
        <f>COUNTIF(AG1854:AY1854,"&lt;&gt;")</f>
        <v>1</v>
      </c>
      <c r="AG1854">
        <v>61</v>
      </c>
    </row>
    <row r="1855" spans="1:38" x14ac:dyDescent="0.2">
      <c r="A1855">
        <v>1854</v>
      </c>
      <c r="B1855" s="2">
        <v>83</v>
      </c>
      <c r="C1855" s="2">
        <v>85</v>
      </c>
      <c r="D1855" s="2">
        <v>7055</v>
      </c>
      <c r="E1855" t="s">
        <v>6</v>
      </c>
      <c r="H1855" s="2">
        <v>99</v>
      </c>
      <c r="I1855" s="2">
        <v>27</v>
      </c>
      <c r="J1855" s="2">
        <f t="shared" si="42"/>
        <v>3</v>
      </c>
      <c r="K1855">
        <v>18</v>
      </c>
      <c r="L1855" t="s">
        <v>6</v>
      </c>
      <c r="N1855">
        <v>1854</v>
      </c>
      <c r="O1855" s="2">
        <v>39</v>
      </c>
      <c r="P1855" s="2">
        <v>24</v>
      </c>
      <c r="Q1855" s="2">
        <v>63</v>
      </c>
      <c r="R1855" t="s">
        <v>5</v>
      </c>
      <c r="T1855">
        <v>1854</v>
      </c>
      <c r="U1855" s="2">
        <v>80</v>
      </c>
      <c r="V1855" s="2">
        <v>57</v>
      </c>
      <c r="W1855" s="2">
        <v>23</v>
      </c>
      <c r="X1855" t="s">
        <v>5</v>
      </c>
      <c r="AD1855">
        <v>1854</v>
      </c>
      <c r="AE1855">
        <v>2412</v>
      </c>
      <c r="AF1855">
        <f>COUNTIF(AG1855:AY1855,"&lt;&gt;")</f>
        <v>4</v>
      </c>
      <c r="AG1855">
        <v>12</v>
      </c>
      <c r="AH1855">
        <v>18</v>
      </c>
      <c r="AI1855">
        <v>36</v>
      </c>
      <c r="AJ1855">
        <v>67</v>
      </c>
    </row>
    <row r="1856" spans="1:38" x14ac:dyDescent="0.2">
      <c r="A1856">
        <v>1855</v>
      </c>
      <c r="B1856" s="2">
        <v>83</v>
      </c>
      <c r="C1856" s="2">
        <v>84</v>
      </c>
      <c r="D1856" s="2">
        <v>6972</v>
      </c>
      <c r="E1856" t="s">
        <v>6</v>
      </c>
      <c r="H1856" s="2">
        <v>28</v>
      </c>
      <c r="I1856" s="2">
        <v>27</v>
      </c>
      <c r="J1856" s="2">
        <f t="shared" si="42"/>
        <v>1</v>
      </c>
      <c r="K1856">
        <v>1</v>
      </c>
      <c r="L1856" t="s">
        <v>6</v>
      </c>
      <c r="N1856">
        <v>1855</v>
      </c>
      <c r="O1856" s="2">
        <v>39</v>
      </c>
      <c r="P1856" s="2">
        <v>25</v>
      </c>
      <c r="Q1856" s="2">
        <v>64</v>
      </c>
      <c r="R1856" t="s">
        <v>5</v>
      </c>
      <c r="T1856">
        <v>1855</v>
      </c>
      <c r="U1856" s="2">
        <v>80</v>
      </c>
      <c r="V1856" s="2">
        <v>56</v>
      </c>
      <c r="W1856" s="2">
        <v>24</v>
      </c>
      <c r="X1856" t="s">
        <v>5</v>
      </c>
      <c r="AD1856">
        <v>1855</v>
      </c>
      <c r="AE1856">
        <v>1780</v>
      </c>
      <c r="AF1856">
        <f>COUNTIF(AG1856:AY1856,"&lt;&gt;")</f>
        <v>1</v>
      </c>
      <c r="AG1856">
        <v>89</v>
      </c>
    </row>
    <row r="1857" spans="1:47" x14ac:dyDescent="0.2">
      <c r="A1857">
        <v>1856</v>
      </c>
      <c r="B1857" s="2">
        <v>83</v>
      </c>
      <c r="C1857" s="2">
        <v>83</v>
      </c>
      <c r="D1857" s="2">
        <v>6889</v>
      </c>
      <c r="E1857" t="s">
        <v>6</v>
      </c>
      <c r="H1857" s="2">
        <v>29</v>
      </c>
      <c r="I1857" s="2">
        <v>27</v>
      </c>
      <c r="J1857" s="2">
        <f t="shared" si="42"/>
        <v>1</v>
      </c>
      <c r="K1857">
        <v>2</v>
      </c>
      <c r="L1857" t="s">
        <v>6</v>
      </c>
      <c r="N1857">
        <v>1856</v>
      </c>
      <c r="O1857" s="2">
        <v>39</v>
      </c>
      <c r="P1857" s="2">
        <v>26</v>
      </c>
      <c r="Q1857" s="2">
        <v>65</v>
      </c>
      <c r="R1857" t="s">
        <v>5</v>
      </c>
      <c r="T1857">
        <v>1856</v>
      </c>
      <c r="U1857" s="2">
        <v>80</v>
      </c>
      <c r="V1857" s="2">
        <v>55</v>
      </c>
      <c r="W1857" s="2">
        <v>25</v>
      </c>
      <c r="X1857" t="s">
        <v>5</v>
      </c>
      <c r="AD1857">
        <v>1856</v>
      </c>
      <c r="AE1857">
        <v>6747</v>
      </c>
      <c r="AF1857">
        <f>COUNTIF(AG1857:AY1857,"&lt;&gt;")</f>
        <v>2</v>
      </c>
      <c r="AG1857">
        <v>13</v>
      </c>
      <c r="AH1857">
        <v>39</v>
      </c>
    </row>
    <row r="1858" spans="1:47" x14ac:dyDescent="0.2">
      <c r="A1858">
        <v>1857</v>
      </c>
      <c r="B1858" s="2">
        <v>83</v>
      </c>
      <c r="C1858" s="2">
        <v>82</v>
      </c>
      <c r="D1858" s="2">
        <v>6806</v>
      </c>
      <c r="E1858" t="s">
        <v>6</v>
      </c>
      <c r="H1858" s="2">
        <v>30</v>
      </c>
      <c r="I1858" s="2">
        <v>27</v>
      </c>
      <c r="J1858" s="2">
        <f t="shared" ref="J1858:J1921" si="43">(H1858/I1858)-(K1858/I1858)</f>
        <v>1</v>
      </c>
      <c r="K1858">
        <v>3</v>
      </c>
      <c r="L1858" t="s">
        <v>6</v>
      </c>
      <c r="N1858">
        <v>1857</v>
      </c>
      <c r="O1858" s="2">
        <v>39</v>
      </c>
      <c r="P1858" s="2">
        <v>27</v>
      </c>
      <c r="Q1858" s="2">
        <v>66</v>
      </c>
      <c r="R1858" t="s">
        <v>5</v>
      </c>
      <c r="T1858">
        <v>1857</v>
      </c>
      <c r="U1858" s="2">
        <v>80</v>
      </c>
      <c r="V1858" s="2">
        <v>54</v>
      </c>
      <c r="W1858" s="2">
        <v>26</v>
      </c>
      <c r="X1858" t="s">
        <v>5</v>
      </c>
      <c r="AD1858">
        <v>1857</v>
      </c>
      <c r="AE1858">
        <v>2842</v>
      </c>
      <c r="AF1858">
        <f>COUNTIF(AG1858:AY1858,"&lt;&gt;")</f>
        <v>5</v>
      </c>
      <c r="AG1858">
        <v>14</v>
      </c>
      <c r="AH1858">
        <v>29</v>
      </c>
      <c r="AI1858">
        <v>49</v>
      </c>
      <c r="AJ1858">
        <v>58</v>
      </c>
      <c r="AK1858">
        <v>98</v>
      </c>
    </row>
    <row r="1859" spans="1:47" x14ac:dyDescent="0.2">
      <c r="A1859">
        <v>1858</v>
      </c>
      <c r="B1859" s="2">
        <v>83</v>
      </c>
      <c r="C1859" s="2">
        <v>81</v>
      </c>
      <c r="D1859" s="2">
        <v>6723</v>
      </c>
      <c r="E1859" t="s">
        <v>6</v>
      </c>
      <c r="H1859" s="2">
        <v>31</v>
      </c>
      <c r="I1859" s="2">
        <v>27</v>
      </c>
      <c r="J1859" s="2">
        <f t="shared" si="43"/>
        <v>1</v>
      </c>
      <c r="K1859">
        <v>4</v>
      </c>
      <c r="L1859" t="s">
        <v>6</v>
      </c>
      <c r="N1859">
        <v>1858</v>
      </c>
      <c r="O1859" s="2">
        <v>39</v>
      </c>
      <c r="P1859" s="2">
        <v>28</v>
      </c>
      <c r="Q1859" s="2">
        <v>67</v>
      </c>
      <c r="R1859" t="s">
        <v>5</v>
      </c>
      <c r="T1859">
        <v>1858</v>
      </c>
      <c r="U1859" s="2">
        <v>80</v>
      </c>
      <c r="V1859" s="2">
        <v>53</v>
      </c>
      <c r="W1859" s="2">
        <v>27</v>
      </c>
      <c r="X1859" t="s">
        <v>5</v>
      </c>
      <c r="AD1859">
        <v>1858</v>
      </c>
      <c r="AE1859">
        <v>7284</v>
      </c>
      <c r="AF1859">
        <f>COUNTIF(AG1859:AY1859,"&lt;&gt;")</f>
        <v>1</v>
      </c>
      <c r="AG1859">
        <v>12</v>
      </c>
    </row>
    <row r="1860" spans="1:47" x14ac:dyDescent="0.2">
      <c r="A1860">
        <v>1859</v>
      </c>
      <c r="B1860" s="2">
        <v>83</v>
      </c>
      <c r="C1860" s="2">
        <v>80</v>
      </c>
      <c r="D1860" s="2">
        <v>6640</v>
      </c>
      <c r="E1860" t="s">
        <v>6</v>
      </c>
      <c r="H1860" s="2">
        <v>32</v>
      </c>
      <c r="I1860" s="2">
        <v>27</v>
      </c>
      <c r="J1860" s="2">
        <f t="shared" si="43"/>
        <v>1</v>
      </c>
      <c r="K1860">
        <v>5</v>
      </c>
      <c r="L1860" t="s">
        <v>6</v>
      </c>
      <c r="N1860">
        <v>1859</v>
      </c>
      <c r="O1860" s="2">
        <v>39</v>
      </c>
      <c r="P1860" s="2">
        <v>29</v>
      </c>
      <c r="Q1860" s="2">
        <v>68</v>
      </c>
      <c r="R1860" t="s">
        <v>5</v>
      </c>
      <c r="T1860">
        <v>1859</v>
      </c>
      <c r="U1860" s="2">
        <v>80</v>
      </c>
      <c r="V1860" s="2">
        <v>52</v>
      </c>
      <c r="W1860" s="2">
        <v>28</v>
      </c>
      <c r="X1860" t="s">
        <v>5</v>
      </c>
      <c r="AD1860">
        <v>1859</v>
      </c>
      <c r="AE1860">
        <v>4620</v>
      </c>
      <c r="AF1860">
        <f>COUNTIF(AG1860:AY1860,"&lt;&gt;")</f>
        <v>15</v>
      </c>
      <c r="AG1860">
        <v>12</v>
      </c>
      <c r="AH1860">
        <v>14</v>
      </c>
      <c r="AI1860">
        <v>15</v>
      </c>
      <c r="AJ1860">
        <v>21</v>
      </c>
      <c r="AK1860">
        <v>22</v>
      </c>
      <c r="AL1860">
        <v>28</v>
      </c>
      <c r="AM1860">
        <v>33</v>
      </c>
      <c r="AN1860">
        <v>35</v>
      </c>
      <c r="AO1860">
        <v>42</v>
      </c>
      <c r="AP1860">
        <v>44</v>
      </c>
      <c r="AQ1860">
        <v>55</v>
      </c>
      <c r="AR1860">
        <v>66</v>
      </c>
      <c r="AS1860">
        <v>77</v>
      </c>
      <c r="AT1860">
        <v>84</v>
      </c>
      <c r="AU1860" t="s">
        <v>22</v>
      </c>
    </row>
    <row r="1861" spans="1:47" x14ac:dyDescent="0.2">
      <c r="A1861">
        <v>1860</v>
      </c>
      <c r="B1861" s="2">
        <v>83</v>
      </c>
      <c r="C1861" s="2">
        <v>79</v>
      </c>
      <c r="D1861" s="2">
        <v>6557</v>
      </c>
      <c r="E1861" t="s">
        <v>6</v>
      </c>
      <c r="H1861" s="2">
        <v>33</v>
      </c>
      <c r="I1861" s="2">
        <v>27</v>
      </c>
      <c r="J1861" s="2">
        <f t="shared" si="43"/>
        <v>1</v>
      </c>
      <c r="K1861">
        <v>6</v>
      </c>
      <c r="L1861" t="s">
        <v>6</v>
      </c>
      <c r="N1861">
        <v>1860</v>
      </c>
      <c r="O1861" s="2">
        <v>39</v>
      </c>
      <c r="P1861" s="2">
        <v>30</v>
      </c>
      <c r="Q1861" s="2">
        <v>69</v>
      </c>
      <c r="R1861" t="s">
        <v>5</v>
      </c>
      <c r="T1861">
        <v>1860</v>
      </c>
      <c r="U1861" s="2">
        <v>80</v>
      </c>
      <c r="V1861" s="2">
        <v>51</v>
      </c>
      <c r="W1861" s="2">
        <v>29</v>
      </c>
      <c r="X1861" t="s">
        <v>5</v>
      </c>
      <c r="AD1861">
        <v>1860</v>
      </c>
      <c r="AE1861">
        <v>2628</v>
      </c>
      <c r="AF1861">
        <f>COUNTIF(AG1861:AY1861,"&lt;&gt;")</f>
        <v>4</v>
      </c>
      <c r="AG1861">
        <v>12</v>
      </c>
      <c r="AH1861">
        <v>18</v>
      </c>
      <c r="AI1861">
        <v>36</v>
      </c>
      <c r="AJ1861">
        <v>73</v>
      </c>
    </row>
    <row r="1862" spans="1:47" x14ac:dyDescent="0.2">
      <c r="A1862">
        <v>1861</v>
      </c>
      <c r="B1862" s="2">
        <v>83</v>
      </c>
      <c r="C1862" s="2">
        <v>78</v>
      </c>
      <c r="D1862" s="2">
        <v>6474</v>
      </c>
      <c r="E1862" t="s">
        <v>6</v>
      </c>
      <c r="H1862" s="2">
        <v>34</v>
      </c>
      <c r="I1862" s="2">
        <v>27</v>
      </c>
      <c r="J1862" s="2">
        <f t="shared" si="43"/>
        <v>1</v>
      </c>
      <c r="K1862">
        <v>7</v>
      </c>
      <c r="L1862" t="s">
        <v>6</v>
      </c>
      <c r="N1862">
        <v>1861</v>
      </c>
      <c r="O1862" s="2">
        <v>39</v>
      </c>
      <c r="P1862" s="2">
        <v>31</v>
      </c>
      <c r="Q1862" s="2">
        <v>70</v>
      </c>
      <c r="R1862" t="s">
        <v>5</v>
      </c>
      <c r="T1862">
        <v>1861</v>
      </c>
      <c r="U1862" s="2">
        <v>80</v>
      </c>
      <c r="V1862" s="2">
        <v>50</v>
      </c>
      <c r="W1862" s="2">
        <v>30</v>
      </c>
      <c r="X1862" t="s">
        <v>5</v>
      </c>
      <c r="AD1862">
        <v>1861</v>
      </c>
      <c r="AE1862">
        <v>8974</v>
      </c>
      <c r="AF1862">
        <f>COUNTIF(AG1862:AY1862,"&lt;&gt;")</f>
        <v>1</v>
      </c>
      <c r="AG1862">
        <v>14</v>
      </c>
    </row>
    <row r="1863" spans="1:47" x14ac:dyDescent="0.2">
      <c r="A1863">
        <v>1862</v>
      </c>
      <c r="B1863" s="2">
        <v>83</v>
      </c>
      <c r="C1863" s="2">
        <v>77</v>
      </c>
      <c r="D1863" s="2">
        <v>6391</v>
      </c>
      <c r="E1863" t="s">
        <v>6</v>
      </c>
      <c r="H1863" s="2">
        <v>35</v>
      </c>
      <c r="I1863" s="2">
        <v>27</v>
      </c>
      <c r="J1863" s="2">
        <f t="shared" si="43"/>
        <v>1</v>
      </c>
      <c r="K1863">
        <v>8</v>
      </c>
      <c r="L1863" t="s">
        <v>6</v>
      </c>
      <c r="N1863">
        <v>1862</v>
      </c>
      <c r="O1863" s="2">
        <v>39</v>
      </c>
      <c r="P1863" s="2">
        <v>32</v>
      </c>
      <c r="Q1863" s="2">
        <v>71</v>
      </c>
      <c r="R1863" t="s">
        <v>5</v>
      </c>
      <c r="T1863">
        <v>1862</v>
      </c>
      <c r="U1863" s="2">
        <v>80</v>
      </c>
      <c r="V1863" s="2">
        <v>49</v>
      </c>
      <c r="W1863" s="2">
        <v>31</v>
      </c>
      <c r="X1863" t="s">
        <v>5</v>
      </c>
      <c r="AD1863">
        <v>1862</v>
      </c>
      <c r="AE1863">
        <v>9020</v>
      </c>
      <c r="AF1863">
        <f>COUNTIF(AG1863:AY1863,"&lt;&gt;")</f>
        <v>5</v>
      </c>
      <c r="AG1863">
        <v>22</v>
      </c>
      <c r="AH1863">
        <v>41</v>
      </c>
      <c r="AI1863">
        <v>44</v>
      </c>
      <c r="AJ1863">
        <v>55</v>
      </c>
      <c r="AK1863">
        <v>82</v>
      </c>
    </row>
    <row r="1864" spans="1:47" x14ac:dyDescent="0.2">
      <c r="A1864">
        <v>1863</v>
      </c>
      <c r="B1864" s="2">
        <v>83</v>
      </c>
      <c r="C1864" s="2">
        <v>76</v>
      </c>
      <c r="D1864" s="2">
        <v>6308</v>
      </c>
      <c r="E1864" t="s">
        <v>6</v>
      </c>
      <c r="H1864" s="2">
        <v>36</v>
      </c>
      <c r="I1864" s="2">
        <v>27</v>
      </c>
      <c r="J1864" s="2">
        <f t="shared" si="43"/>
        <v>1</v>
      </c>
      <c r="K1864">
        <v>9</v>
      </c>
      <c r="L1864" t="s">
        <v>6</v>
      </c>
      <c r="N1864">
        <v>1863</v>
      </c>
      <c r="O1864" s="2">
        <v>39</v>
      </c>
      <c r="P1864" s="2">
        <v>33</v>
      </c>
      <c r="Q1864" s="2">
        <v>72</v>
      </c>
      <c r="R1864" t="s">
        <v>5</v>
      </c>
      <c r="T1864">
        <v>1863</v>
      </c>
      <c r="U1864" s="2">
        <v>80</v>
      </c>
      <c r="V1864" s="2">
        <v>48</v>
      </c>
      <c r="W1864" s="2">
        <v>32</v>
      </c>
      <c r="X1864" t="s">
        <v>5</v>
      </c>
      <c r="AD1864">
        <v>1863</v>
      </c>
      <c r="AE1864">
        <v>9259</v>
      </c>
      <c r="AF1864">
        <f>COUNTIF(AG1864:AY1864,"&lt;&gt;")</f>
        <v>1</v>
      </c>
      <c r="AG1864">
        <v>47</v>
      </c>
    </row>
    <row r="1865" spans="1:47" x14ac:dyDescent="0.2">
      <c r="A1865">
        <v>1864</v>
      </c>
      <c r="B1865" s="2">
        <v>83</v>
      </c>
      <c r="C1865" s="2">
        <v>75</v>
      </c>
      <c r="D1865" s="2">
        <v>6225</v>
      </c>
      <c r="E1865" t="s">
        <v>6</v>
      </c>
      <c r="H1865" s="2">
        <v>37</v>
      </c>
      <c r="I1865" s="2">
        <v>27</v>
      </c>
      <c r="J1865" s="2">
        <f t="shared" si="43"/>
        <v>1</v>
      </c>
      <c r="K1865">
        <v>10</v>
      </c>
      <c r="L1865" t="s">
        <v>6</v>
      </c>
      <c r="N1865">
        <v>1864</v>
      </c>
      <c r="O1865" s="2">
        <v>39</v>
      </c>
      <c r="P1865" s="2">
        <v>34</v>
      </c>
      <c r="Q1865" s="2">
        <v>73</v>
      </c>
      <c r="R1865" t="s">
        <v>5</v>
      </c>
      <c r="T1865">
        <v>1864</v>
      </c>
      <c r="U1865" s="2">
        <v>80</v>
      </c>
      <c r="V1865" s="2">
        <v>47</v>
      </c>
      <c r="W1865" s="2">
        <v>33</v>
      </c>
      <c r="X1865" t="s">
        <v>5</v>
      </c>
      <c r="AD1865">
        <v>1864</v>
      </c>
      <c r="AE1865">
        <v>7542</v>
      </c>
      <c r="AF1865">
        <f>COUNTIF(AG1865:AY1865,"&lt;&gt;")</f>
        <v>1</v>
      </c>
      <c r="AG1865">
        <v>18</v>
      </c>
    </row>
    <row r="1866" spans="1:47" x14ac:dyDescent="0.2">
      <c r="A1866">
        <v>1865</v>
      </c>
      <c r="B1866" s="2">
        <v>83</v>
      </c>
      <c r="C1866" s="2">
        <v>74</v>
      </c>
      <c r="D1866" s="2">
        <v>6142</v>
      </c>
      <c r="E1866" t="s">
        <v>6</v>
      </c>
      <c r="H1866" s="2">
        <v>38</v>
      </c>
      <c r="I1866" s="2">
        <v>27</v>
      </c>
      <c r="J1866" s="2">
        <f t="shared" si="43"/>
        <v>1</v>
      </c>
      <c r="K1866">
        <v>11</v>
      </c>
      <c r="L1866" t="s">
        <v>6</v>
      </c>
      <c r="N1866">
        <v>1865</v>
      </c>
      <c r="O1866" s="2">
        <v>39</v>
      </c>
      <c r="P1866" s="2">
        <v>35</v>
      </c>
      <c r="Q1866" s="2">
        <v>74</v>
      </c>
      <c r="R1866" t="s">
        <v>5</v>
      </c>
      <c r="T1866">
        <v>1865</v>
      </c>
      <c r="U1866" s="2">
        <v>80</v>
      </c>
      <c r="V1866" s="2">
        <v>46</v>
      </c>
      <c r="W1866" s="2">
        <v>34</v>
      </c>
      <c r="X1866" t="s">
        <v>5</v>
      </c>
      <c r="AD1866">
        <v>1865</v>
      </c>
      <c r="AE1866">
        <v>7453</v>
      </c>
      <c r="AF1866">
        <f>COUNTIF(AG1866:AY1866,"&lt;&gt;")</f>
        <v>1</v>
      </c>
      <c r="AG1866">
        <v>29</v>
      </c>
    </row>
    <row r="1867" spans="1:47" x14ac:dyDescent="0.2">
      <c r="A1867">
        <v>1866</v>
      </c>
      <c r="B1867" s="2">
        <v>83</v>
      </c>
      <c r="C1867" s="2">
        <v>73</v>
      </c>
      <c r="D1867" s="2">
        <v>6059</v>
      </c>
      <c r="E1867" t="s">
        <v>6</v>
      </c>
      <c r="H1867" s="2">
        <v>39</v>
      </c>
      <c r="I1867" s="2">
        <v>27</v>
      </c>
      <c r="J1867" s="2">
        <f t="shared" si="43"/>
        <v>1</v>
      </c>
      <c r="K1867">
        <v>12</v>
      </c>
      <c r="L1867" t="s">
        <v>6</v>
      </c>
      <c r="N1867">
        <v>1866</v>
      </c>
      <c r="O1867" s="2">
        <v>39</v>
      </c>
      <c r="P1867" s="2">
        <v>36</v>
      </c>
      <c r="Q1867" s="2">
        <v>75</v>
      </c>
      <c r="R1867" t="s">
        <v>5</v>
      </c>
      <c r="T1867">
        <v>1866</v>
      </c>
      <c r="U1867" s="2">
        <v>80</v>
      </c>
      <c r="V1867" s="2">
        <v>45</v>
      </c>
      <c r="W1867" s="2">
        <v>35</v>
      </c>
      <c r="X1867" t="s">
        <v>5</v>
      </c>
      <c r="AD1867">
        <v>1866</v>
      </c>
      <c r="AE1867">
        <v>8619</v>
      </c>
      <c r="AF1867">
        <f>COUNTIF(AG1867:AY1867,"&lt;&gt;")</f>
        <v>4</v>
      </c>
      <c r="AG1867">
        <v>13</v>
      </c>
      <c r="AH1867">
        <v>17</v>
      </c>
      <c r="AI1867">
        <v>39</v>
      </c>
      <c r="AJ1867">
        <v>51</v>
      </c>
    </row>
    <row r="1868" spans="1:47" x14ac:dyDescent="0.2">
      <c r="A1868">
        <v>1867</v>
      </c>
      <c r="B1868" s="2">
        <v>83</v>
      </c>
      <c r="C1868" s="2">
        <v>72</v>
      </c>
      <c r="D1868" s="2">
        <v>5976</v>
      </c>
      <c r="E1868" t="s">
        <v>6</v>
      </c>
      <c r="H1868" s="2">
        <v>40</v>
      </c>
      <c r="I1868" s="2">
        <v>27</v>
      </c>
      <c r="J1868" s="2">
        <f t="shared" si="43"/>
        <v>1</v>
      </c>
      <c r="K1868">
        <v>13</v>
      </c>
      <c r="L1868" t="s">
        <v>6</v>
      </c>
      <c r="N1868">
        <v>1867</v>
      </c>
      <c r="O1868" s="2">
        <v>39</v>
      </c>
      <c r="P1868" s="2">
        <v>37</v>
      </c>
      <c r="Q1868" s="2">
        <v>76</v>
      </c>
      <c r="R1868" t="s">
        <v>5</v>
      </c>
      <c r="T1868">
        <v>1867</v>
      </c>
      <c r="U1868" s="2">
        <v>80</v>
      </c>
      <c r="V1868" s="2">
        <v>44</v>
      </c>
      <c r="W1868" s="2">
        <v>36</v>
      </c>
      <c r="X1868" t="s">
        <v>5</v>
      </c>
      <c r="AD1868">
        <v>1867</v>
      </c>
      <c r="AE1868">
        <v>6330</v>
      </c>
      <c r="AF1868">
        <f>COUNTIF(AG1868:AY1868,"&lt;&gt;")</f>
        <v>1</v>
      </c>
      <c r="AG1868">
        <v>15</v>
      </c>
    </row>
    <row r="1869" spans="1:47" x14ac:dyDescent="0.2">
      <c r="A1869">
        <v>1868</v>
      </c>
      <c r="B1869" s="2">
        <v>83</v>
      </c>
      <c r="C1869" s="2">
        <v>71</v>
      </c>
      <c r="D1869" s="2">
        <v>5893</v>
      </c>
      <c r="E1869" t="s">
        <v>6</v>
      </c>
      <c r="H1869" s="2">
        <v>41</v>
      </c>
      <c r="I1869" s="2">
        <v>27</v>
      </c>
      <c r="J1869" s="2">
        <f t="shared" si="43"/>
        <v>1</v>
      </c>
      <c r="K1869">
        <v>14</v>
      </c>
      <c r="L1869" t="s">
        <v>6</v>
      </c>
      <c r="N1869">
        <v>1868</v>
      </c>
      <c r="O1869" s="2">
        <v>39</v>
      </c>
      <c r="P1869" s="2">
        <v>38</v>
      </c>
      <c r="Q1869" s="2">
        <v>77</v>
      </c>
      <c r="R1869" t="s">
        <v>5</v>
      </c>
      <c r="T1869">
        <v>1868</v>
      </c>
      <c r="U1869" s="2">
        <v>80</v>
      </c>
      <c r="V1869" s="2">
        <v>43</v>
      </c>
      <c r="W1869" s="2">
        <v>37</v>
      </c>
      <c r="X1869" t="s">
        <v>5</v>
      </c>
      <c r="AD1869">
        <v>1868</v>
      </c>
      <c r="AE1869">
        <v>1250</v>
      </c>
      <c r="AF1869">
        <f>COUNTIF(AG1869:AY1869,"&lt;&gt;")</f>
        <v>1</v>
      </c>
      <c r="AG1869">
        <v>25</v>
      </c>
    </row>
    <row r="1870" spans="1:47" x14ac:dyDescent="0.2">
      <c r="A1870">
        <v>1869</v>
      </c>
      <c r="B1870" s="2">
        <v>83</v>
      </c>
      <c r="C1870" s="2">
        <v>70</v>
      </c>
      <c r="D1870" s="2">
        <v>5810</v>
      </c>
      <c r="E1870" t="s">
        <v>6</v>
      </c>
      <c r="H1870" s="2">
        <v>42</v>
      </c>
      <c r="I1870" s="2">
        <v>27</v>
      </c>
      <c r="J1870" s="2">
        <f t="shared" si="43"/>
        <v>1</v>
      </c>
      <c r="K1870">
        <v>15</v>
      </c>
      <c r="L1870" t="s">
        <v>6</v>
      </c>
      <c r="N1870">
        <v>1869</v>
      </c>
      <c r="O1870" s="2">
        <v>39</v>
      </c>
      <c r="P1870" s="2">
        <v>39</v>
      </c>
      <c r="Q1870" s="2">
        <v>78</v>
      </c>
      <c r="R1870" t="s">
        <v>5</v>
      </c>
      <c r="T1870">
        <v>1869</v>
      </c>
      <c r="U1870" s="2">
        <v>80</v>
      </c>
      <c r="V1870" s="2">
        <v>42</v>
      </c>
      <c r="W1870" s="2">
        <v>38</v>
      </c>
      <c r="X1870" t="s">
        <v>5</v>
      </c>
      <c r="AD1870">
        <v>1869</v>
      </c>
      <c r="AE1870">
        <v>2987</v>
      </c>
      <c r="AF1870">
        <f>COUNTIF(AG1870:AY1870,"&lt;&gt;")</f>
        <v>1</v>
      </c>
      <c r="AG1870">
        <v>29</v>
      </c>
    </row>
    <row r="1871" spans="1:47" x14ac:dyDescent="0.2">
      <c r="A1871">
        <v>1870</v>
      </c>
      <c r="B1871" s="2">
        <v>83</v>
      </c>
      <c r="C1871" s="2">
        <v>69</v>
      </c>
      <c r="D1871" s="2">
        <v>5727</v>
      </c>
      <c r="E1871" t="s">
        <v>6</v>
      </c>
      <c r="H1871" s="2">
        <v>43</v>
      </c>
      <c r="I1871" s="2">
        <v>27</v>
      </c>
      <c r="J1871" s="2">
        <f t="shared" si="43"/>
        <v>1</v>
      </c>
      <c r="K1871">
        <v>16</v>
      </c>
      <c r="L1871" t="s">
        <v>6</v>
      </c>
      <c r="N1871">
        <v>1870</v>
      </c>
      <c r="O1871" s="2">
        <v>39</v>
      </c>
      <c r="P1871" s="2">
        <v>40</v>
      </c>
      <c r="Q1871" s="2">
        <v>79</v>
      </c>
      <c r="R1871" t="s">
        <v>5</v>
      </c>
      <c r="T1871">
        <v>1870</v>
      </c>
      <c r="U1871" s="2">
        <v>80</v>
      </c>
      <c r="V1871" s="2">
        <v>41</v>
      </c>
      <c r="W1871" s="2">
        <v>39</v>
      </c>
      <c r="X1871" t="s">
        <v>5</v>
      </c>
      <c r="AD1871">
        <v>1870</v>
      </c>
      <c r="AE1871">
        <v>7882</v>
      </c>
      <c r="AF1871">
        <f>COUNTIF(AG1871:AY1871,"&lt;&gt;")</f>
        <v>1</v>
      </c>
      <c r="AG1871">
        <v>14</v>
      </c>
    </row>
    <row r="1872" spans="1:47" x14ac:dyDescent="0.2">
      <c r="A1872">
        <v>1871</v>
      </c>
      <c r="B1872" s="2">
        <v>83</v>
      </c>
      <c r="C1872" s="2">
        <v>68</v>
      </c>
      <c r="D1872" s="2">
        <v>5644</v>
      </c>
      <c r="E1872" t="s">
        <v>6</v>
      </c>
      <c r="H1872" s="2">
        <v>44</v>
      </c>
      <c r="I1872" s="2">
        <v>27</v>
      </c>
      <c r="J1872" s="2">
        <f t="shared" si="43"/>
        <v>0.99999999999999989</v>
      </c>
      <c r="K1872">
        <v>17</v>
      </c>
      <c r="L1872" t="s">
        <v>6</v>
      </c>
      <c r="N1872">
        <v>1871</v>
      </c>
      <c r="O1872" s="2">
        <v>39</v>
      </c>
      <c r="P1872" s="2">
        <v>41</v>
      </c>
      <c r="Q1872" s="2">
        <v>80</v>
      </c>
      <c r="R1872" t="s">
        <v>5</v>
      </c>
      <c r="T1872">
        <v>1871</v>
      </c>
      <c r="U1872" s="2">
        <v>80</v>
      </c>
      <c r="V1872" s="2">
        <v>40</v>
      </c>
      <c r="W1872" s="2">
        <v>40</v>
      </c>
      <c r="X1872" t="s">
        <v>5</v>
      </c>
      <c r="AD1872">
        <v>1871</v>
      </c>
      <c r="AE1872">
        <v>5654</v>
      </c>
      <c r="AF1872">
        <f>COUNTIF(AG1872:AY1872,"&lt;&gt;")</f>
        <v>1</v>
      </c>
      <c r="AG1872">
        <v>22</v>
      </c>
    </row>
    <row r="1873" spans="1:39" x14ac:dyDescent="0.2">
      <c r="A1873">
        <v>1872</v>
      </c>
      <c r="B1873" s="2">
        <v>83</v>
      </c>
      <c r="C1873" s="2">
        <v>67</v>
      </c>
      <c r="D1873" s="2">
        <v>5561</v>
      </c>
      <c r="E1873" t="s">
        <v>6</v>
      </c>
      <c r="H1873" s="2">
        <v>45</v>
      </c>
      <c r="I1873" s="2">
        <v>27</v>
      </c>
      <c r="J1873" s="2">
        <f t="shared" si="43"/>
        <v>1</v>
      </c>
      <c r="K1873">
        <v>18</v>
      </c>
      <c r="L1873" t="s">
        <v>6</v>
      </c>
      <c r="N1873">
        <v>1872</v>
      </c>
      <c r="O1873" s="2">
        <v>39</v>
      </c>
      <c r="P1873" s="2">
        <v>42</v>
      </c>
      <c r="Q1873" s="2">
        <v>81</v>
      </c>
      <c r="R1873" t="s">
        <v>5</v>
      </c>
      <c r="T1873">
        <v>1872</v>
      </c>
      <c r="U1873" s="2">
        <v>80</v>
      </c>
      <c r="V1873" s="2">
        <v>39</v>
      </c>
      <c r="W1873" s="2">
        <v>41</v>
      </c>
      <c r="X1873" t="s">
        <v>5</v>
      </c>
      <c r="AD1873">
        <v>1872</v>
      </c>
      <c r="AE1873">
        <v>4884</v>
      </c>
      <c r="AF1873">
        <f>COUNTIF(AG1873:AY1873,"&lt;&gt;")</f>
        <v>7</v>
      </c>
      <c r="AG1873">
        <v>12</v>
      </c>
      <c r="AH1873">
        <v>22</v>
      </c>
      <c r="AI1873">
        <v>33</v>
      </c>
      <c r="AJ1873">
        <v>37</v>
      </c>
      <c r="AK1873">
        <v>44</v>
      </c>
      <c r="AL1873">
        <v>66</v>
      </c>
      <c r="AM1873">
        <v>74</v>
      </c>
    </row>
    <row r="1874" spans="1:39" x14ac:dyDescent="0.2">
      <c r="A1874">
        <v>1873</v>
      </c>
      <c r="B1874" s="2">
        <v>83</v>
      </c>
      <c r="C1874" s="2">
        <v>66</v>
      </c>
      <c r="D1874" s="2">
        <v>5478</v>
      </c>
      <c r="E1874" t="s">
        <v>6</v>
      </c>
      <c r="H1874" s="2">
        <v>46</v>
      </c>
      <c r="I1874" s="2">
        <v>27</v>
      </c>
      <c r="J1874" s="2">
        <f t="shared" si="43"/>
        <v>1</v>
      </c>
      <c r="K1874">
        <v>19</v>
      </c>
      <c r="L1874" t="s">
        <v>6</v>
      </c>
      <c r="N1874">
        <v>1873</v>
      </c>
      <c r="O1874" s="2">
        <v>39</v>
      </c>
      <c r="P1874" s="2">
        <v>43</v>
      </c>
      <c r="Q1874" s="2">
        <v>82</v>
      </c>
      <c r="R1874" t="s">
        <v>5</v>
      </c>
      <c r="T1874">
        <v>1873</v>
      </c>
      <c r="U1874" s="2">
        <v>80</v>
      </c>
      <c r="V1874" s="2">
        <v>38</v>
      </c>
      <c r="W1874" s="2">
        <v>42</v>
      </c>
      <c r="X1874" t="s">
        <v>5</v>
      </c>
      <c r="AD1874">
        <v>1873</v>
      </c>
      <c r="AE1874">
        <v>6237</v>
      </c>
      <c r="AF1874">
        <f>COUNTIF(AG1874:AY1874,"&lt;&gt;")</f>
        <v>7</v>
      </c>
      <c r="AG1874">
        <v>21</v>
      </c>
      <c r="AH1874">
        <v>27</v>
      </c>
      <c r="AI1874">
        <v>33</v>
      </c>
      <c r="AJ1874">
        <v>63</v>
      </c>
      <c r="AK1874">
        <v>77</v>
      </c>
      <c r="AL1874">
        <v>81</v>
      </c>
      <c r="AM1874">
        <v>99</v>
      </c>
    </row>
    <row r="1875" spans="1:39" x14ac:dyDescent="0.2">
      <c r="A1875">
        <v>1874</v>
      </c>
      <c r="B1875" s="2">
        <v>83</v>
      </c>
      <c r="C1875" s="2">
        <v>65</v>
      </c>
      <c r="D1875" s="2">
        <v>5395</v>
      </c>
      <c r="E1875" t="s">
        <v>6</v>
      </c>
      <c r="H1875" s="2">
        <v>47</v>
      </c>
      <c r="I1875" s="2">
        <v>27</v>
      </c>
      <c r="J1875" s="2">
        <f t="shared" si="43"/>
        <v>1</v>
      </c>
      <c r="K1875">
        <v>20</v>
      </c>
      <c r="L1875" t="s">
        <v>6</v>
      </c>
      <c r="N1875">
        <v>1874</v>
      </c>
      <c r="O1875" s="2">
        <v>39</v>
      </c>
      <c r="P1875" s="2">
        <v>44</v>
      </c>
      <c r="Q1875" s="2">
        <v>83</v>
      </c>
      <c r="R1875" t="s">
        <v>5</v>
      </c>
      <c r="T1875">
        <v>1874</v>
      </c>
      <c r="U1875" s="2">
        <v>80</v>
      </c>
      <c r="V1875" s="2">
        <v>37</v>
      </c>
      <c r="W1875" s="2">
        <v>43</v>
      </c>
      <c r="X1875" t="s">
        <v>5</v>
      </c>
      <c r="AD1875">
        <v>1874</v>
      </c>
      <c r="AE1875">
        <v>8436</v>
      </c>
      <c r="AF1875">
        <f>COUNTIF(AG1875:AY1875,"&lt;&gt;")</f>
        <v>7</v>
      </c>
      <c r="AG1875">
        <v>12</v>
      </c>
      <c r="AH1875">
        <v>19</v>
      </c>
      <c r="AI1875">
        <v>37</v>
      </c>
      <c r="AJ1875">
        <v>38</v>
      </c>
      <c r="AK1875">
        <v>57</v>
      </c>
      <c r="AL1875">
        <v>74</v>
      </c>
      <c r="AM1875">
        <v>76</v>
      </c>
    </row>
    <row r="1876" spans="1:39" x14ac:dyDescent="0.2">
      <c r="A1876">
        <v>1875</v>
      </c>
      <c r="B1876" s="2">
        <v>83</v>
      </c>
      <c r="C1876" s="2">
        <v>64</v>
      </c>
      <c r="D1876" s="2">
        <v>5312</v>
      </c>
      <c r="E1876" t="s">
        <v>6</v>
      </c>
      <c r="H1876" s="2">
        <v>48</v>
      </c>
      <c r="I1876" s="2">
        <v>27</v>
      </c>
      <c r="J1876" s="2">
        <f t="shared" si="43"/>
        <v>0.99999999999999989</v>
      </c>
      <c r="K1876">
        <v>21</v>
      </c>
      <c r="L1876" t="s">
        <v>6</v>
      </c>
      <c r="N1876">
        <v>1875</v>
      </c>
      <c r="O1876" s="2">
        <v>39</v>
      </c>
      <c r="P1876" s="2">
        <v>45</v>
      </c>
      <c r="Q1876" s="2">
        <v>84</v>
      </c>
      <c r="R1876" t="s">
        <v>5</v>
      </c>
      <c r="T1876">
        <v>1875</v>
      </c>
      <c r="U1876" s="2">
        <v>80</v>
      </c>
      <c r="V1876" s="2">
        <v>36</v>
      </c>
      <c r="W1876" s="2">
        <v>44</v>
      </c>
      <c r="X1876" t="s">
        <v>5</v>
      </c>
      <c r="AD1876">
        <v>1875</v>
      </c>
      <c r="AE1876">
        <v>3182</v>
      </c>
      <c r="AF1876">
        <f>COUNTIF(AG1876:AY1876,"&lt;&gt;")</f>
        <v>4</v>
      </c>
      <c r="AG1876">
        <v>37</v>
      </c>
      <c r="AH1876">
        <v>43</v>
      </c>
      <c r="AI1876">
        <v>74</v>
      </c>
      <c r="AJ1876">
        <v>86</v>
      </c>
    </row>
    <row r="1877" spans="1:39" x14ac:dyDescent="0.2">
      <c r="A1877">
        <v>1876</v>
      </c>
      <c r="B1877" s="2">
        <v>83</v>
      </c>
      <c r="C1877" s="2">
        <v>63</v>
      </c>
      <c r="D1877" s="2">
        <v>5229</v>
      </c>
      <c r="E1877" t="s">
        <v>6</v>
      </c>
      <c r="H1877" s="2">
        <v>49</v>
      </c>
      <c r="I1877" s="2">
        <v>27</v>
      </c>
      <c r="J1877" s="2">
        <f t="shared" si="43"/>
        <v>1</v>
      </c>
      <c r="K1877">
        <v>22</v>
      </c>
      <c r="L1877" t="s">
        <v>6</v>
      </c>
      <c r="N1877">
        <v>1876</v>
      </c>
      <c r="O1877" s="2">
        <v>39</v>
      </c>
      <c r="P1877" s="2">
        <v>46</v>
      </c>
      <c r="Q1877" s="2">
        <v>85</v>
      </c>
      <c r="R1877" t="s">
        <v>5</v>
      </c>
      <c r="T1877">
        <v>1876</v>
      </c>
      <c r="U1877" s="2">
        <v>80</v>
      </c>
      <c r="V1877" s="2">
        <v>35</v>
      </c>
      <c r="W1877" s="2">
        <v>45</v>
      </c>
      <c r="X1877" t="s">
        <v>5</v>
      </c>
      <c r="AD1877">
        <v>1876</v>
      </c>
      <c r="AE1877">
        <v>3502</v>
      </c>
      <c r="AF1877">
        <f>COUNTIF(AG1877:AY1877,"&lt;&gt;")</f>
        <v>2</v>
      </c>
      <c r="AG1877">
        <v>17</v>
      </c>
      <c r="AH1877">
        <v>34</v>
      </c>
    </row>
    <row r="1878" spans="1:39" x14ac:dyDescent="0.2">
      <c r="A1878">
        <v>1877</v>
      </c>
      <c r="B1878" s="2">
        <v>83</v>
      </c>
      <c r="C1878" s="2">
        <v>62</v>
      </c>
      <c r="D1878" s="2">
        <v>5146</v>
      </c>
      <c r="E1878" t="s">
        <v>6</v>
      </c>
      <c r="H1878" s="2">
        <v>50</v>
      </c>
      <c r="I1878" s="2">
        <v>27</v>
      </c>
      <c r="J1878" s="2">
        <f t="shared" si="43"/>
        <v>1</v>
      </c>
      <c r="K1878">
        <v>23</v>
      </c>
      <c r="L1878" t="s">
        <v>6</v>
      </c>
      <c r="N1878">
        <v>1877</v>
      </c>
      <c r="O1878" s="2">
        <v>39</v>
      </c>
      <c r="P1878" s="2">
        <v>47</v>
      </c>
      <c r="Q1878" s="2">
        <v>86</v>
      </c>
      <c r="R1878" t="s">
        <v>5</v>
      </c>
      <c r="T1878">
        <v>1877</v>
      </c>
      <c r="U1878" s="2">
        <v>80</v>
      </c>
      <c r="V1878" s="2">
        <v>34</v>
      </c>
      <c r="W1878" s="2">
        <v>46</v>
      </c>
      <c r="X1878" t="s">
        <v>5</v>
      </c>
      <c r="AD1878">
        <v>1877</v>
      </c>
      <c r="AE1878">
        <v>8046</v>
      </c>
      <c r="AF1878">
        <f>COUNTIF(AG1878:AY1878,"&lt;&gt;")</f>
        <v>3</v>
      </c>
      <c r="AG1878">
        <v>18</v>
      </c>
      <c r="AH1878">
        <v>27</v>
      </c>
      <c r="AI1878">
        <v>54</v>
      </c>
    </row>
    <row r="1879" spans="1:39" x14ac:dyDescent="0.2">
      <c r="A1879">
        <v>1878</v>
      </c>
      <c r="B1879" s="2">
        <v>83</v>
      </c>
      <c r="C1879" s="2">
        <v>61</v>
      </c>
      <c r="D1879" s="2">
        <v>5063</v>
      </c>
      <c r="E1879" t="s">
        <v>6</v>
      </c>
      <c r="H1879" s="2">
        <v>51</v>
      </c>
      <c r="I1879" s="2">
        <v>27</v>
      </c>
      <c r="J1879" s="2">
        <f t="shared" si="43"/>
        <v>1</v>
      </c>
      <c r="K1879">
        <v>24</v>
      </c>
      <c r="L1879" t="s">
        <v>6</v>
      </c>
      <c r="N1879">
        <v>1878</v>
      </c>
      <c r="O1879" s="2">
        <v>39</v>
      </c>
      <c r="P1879" s="2">
        <v>48</v>
      </c>
      <c r="Q1879" s="2">
        <v>87</v>
      </c>
      <c r="R1879" t="s">
        <v>5</v>
      </c>
      <c r="T1879">
        <v>1878</v>
      </c>
      <c r="U1879" s="2">
        <v>80</v>
      </c>
      <c r="V1879" s="2">
        <v>33</v>
      </c>
      <c r="W1879" s="2">
        <v>47</v>
      </c>
      <c r="X1879" t="s">
        <v>5</v>
      </c>
      <c r="AD1879">
        <v>1878</v>
      </c>
      <c r="AE1879">
        <v>3717</v>
      </c>
      <c r="AF1879">
        <f>COUNTIF(AG1879:AY1879,"&lt;&gt;")</f>
        <v>3</v>
      </c>
      <c r="AG1879">
        <v>21</v>
      </c>
      <c r="AH1879">
        <v>59</v>
      </c>
      <c r="AI1879">
        <v>63</v>
      </c>
    </row>
    <row r="1880" spans="1:39" x14ac:dyDescent="0.2">
      <c r="A1880">
        <v>1879</v>
      </c>
      <c r="B1880" s="2">
        <v>83</v>
      </c>
      <c r="C1880" s="2">
        <v>60</v>
      </c>
      <c r="D1880" s="2">
        <v>4980</v>
      </c>
      <c r="E1880" t="s">
        <v>6</v>
      </c>
      <c r="H1880" s="2">
        <v>52</v>
      </c>
      <c r="I1880" s="2">
        <v>27</v>
      </c>
      <c r="J1880" s="2">
        <f t="shared" si="43"/>
        <v>0.99999999999999989</v>
      </c>
      <c r="K1880">
        <v>25</v>
      </c>
      <c r="L1880" t="s">
        <v>6</v>
      </c>
      <c r="N1880">
        <v>1879</v>
      </c>
      <c r="O1880" s="2">
        <v>39</v>
      </c>
      <c r="P1880" s="2">
        <v>49</v>
      </c>
      <c r="Q1880" s="2">
        <v>88</v>
      </c>
      <c r="R1880" t="s">
        <v>5</v>
      </c>
      <c r="T1880">
        <v>1879</v>
      </c>
      <c r="U1880" s="2">
        <v>80</v>
      </c>
      <c r="V1880" s="2">
        <v>32</v>
      </c>
      <c r="W1880" s="2">
        <v>48</v>
      </c>
      <c r="X1880" t="s">
        <v>5</v>
      </c>
      <c r="AD1880">
        <v>1879</v>
      </c>
      <c r="AE1880">
        <v>5776</v>
      </c>
      <c r="AF1880">
        <f>COUNTIF(AG1880:AY1880,"&lt;&gt;")</f>
        <v>4</v>
      </c>
      <c r="AG1880">
        <v>16</v>
      </c>
      <c r="AH1880">
        <v>19</v>
      </c>
      <c r="AI1880">
        <v>38</v>
      </c>
      <c r="AJ1880">
        <v>76</v>
      </c>
    </row>
    <row r="1881" spans="1:39" x14ac:dyDescent="0.2">
      <c r="A1881">
        <v>1880</v>
      </c>
      <c r="B1881" s="2">
        <v>83</v>
      </c>
      <c r="C1881" s="2">
        <v>59</v>
      </c>
      <c r="D1881" s="2">
        <v>4897</v>
      </c>
      <c r="E1881" t="s">
        <v>6</v>
      </c>
      <c r="H1881" s="2">
        <v>53</v>
      </c>
      <c r="I1881" s="2">
        <v>27</v>
      </c>
      <c r="J1881" s="2">
        <f t="shared" si="43"/>
        <v>1</v>
      </c>
      <c r="K1881">
        <v>26</v>
      </c>
      <c r="L1881" t="s">
        <v>6</v>
      </c>
      <c r="N1881">
        <v>1880</v>
      </c>
      <c r="O1881" s="2">
        <v>39</v>
      </c>
      <c r="P1881" s="2">
        <v>50</v>
      </c>
      <c r="Q1881" s="2">
        <v>89</v>
      </c>
      <c r="R1881" t="s">
        <v>5</v>
      </c>
      <c r="T1881">
        <v>1880</v>
      </c>
      <c r="U1881" s="2">
        <v>80</v>
      </c>
      <c r="V1881" s="2">
        <v>31</v>
      </c>
      <c r="W1881" s="2">
        <v>49</v>
      </c>
      <c r="X1881" t="s">
        <v>5</v>
      </c>
      <c r="AD1881">
        <v>1880</v>
      </c>
      <c r="AE1881">
        <v>5082</v>
      </c>
      <c r="AF1881">
        <f>COUNTIF(AG1881:AY1881,"&lt;&gt;")</f>
        <v>7</v>
      </c>
      <c r="AG1881">
        <v>14</v>
      </c>
      <c r="AH1881">
        <v>21</v>
      </c>
      <c r="AI1881">
        <v>22</v>
      </c>
      <c r="AJ1881">
        <v>33</v>
      </c>
      <c r="AK1881">
        <v>42</v>
      </c>
      <c r="AL1881">
        <v>66</v>
      </c>
      <c r="AM1881">
        <v>77</v>
      </c>
    </row>
    <row r="1882" spans="1:39" x14ac:dyDescent="0.2">
      <c r="A1882">
        <v>1881</v>
      </c>
      <c r="B1882" s="2">
        <v>83</v>
      </c>
      <c r="C1882" s="2">
        <v>58</v>
      </c>
      <c r="D1882" s="2">
        <v>4814</v>
      </c>
      <c r="E1882" t="s">
        <v>6</v>
      </c>
      <c r="H1882" s="2">
        <v>56</v>
      </c>
      <c r="I1882" s="2">
        <v>28</v>
      </c>
      <c r="J1882" s="2">
        <f t="shared" si="43"/>
        <v>2</v>
      </c>
      <c r="K1882">
        <v>0</v>
      </c>
      <c r="L1882" t="s">
        <v>6</v>
      </c>
      <c r="N1882">
        <v>1881</v>
      </c>
      <c r="O1882" s="2">
        <v>39</v>
      </c>
      <c r="P1882" s="2">
        <v>51</v>
      </c>
      <c r="Q1882" s="2">
        <v>90</v>
      </c>
      <c r="R1882" t="s">
        <v>5</v>
      </c>
      <c r="T1882">
        <v>1881</v>
      </c>
      <c r="U1882" s="2">
        <v>80</v>
      </c>
      <c r="V1882" s="2">
        <v>30</v>
      </c>
      <c r="W1882" s="2">
        <v>50</v>
      </c>
      <c r="X1882" t="s">
        <v>5</v>
      </c>
      <c r="AD1882">
        <v>1881</v>
      </c>
      <c r="AE1882">
        <v>2920</v>
      </c>
      <c r="AF1882">
        <f>COUNTIF(AG1882:AY1882,"&lt;&gt;")</f>
        <v>1</v>
      </c>
      <c r="AG1882">
        <v>73</v>
      </c>
    </row>
    <row r="1883" spans="1:39" x14ac:dyDescent="0.2">
      <c r="A1883">
        <v>1882</v>
      </c>
      <c r="B1883" s="2">
        <v>83</v>
      </c>
      <c r="C1883" s="2">
        <v>57</v>
      </c>
      <c r="D1883" s="2">
        <v>4731</v>
      </c>
      <c r="E1883" t="s">
        <v>6</v>
      </c>
      <c r="H1883" s="2">
        <v>57</v>
      </c>
      <c r="I1883" s="2">
        <v>28</v>
      </c>
      <c r="J1883" s="2">
        <f t="shared" si="43"/>
        <v>1.9999999999999998</v>
      </c>
      <c r="K1883">
        <v>1</v>
      </c>
      <c r="L1883" t="s">
        <v>6</v>
      </c>
      <c r="N1883">
        <v>1882</v>
      </c>
      <c r="O1883" s="2">
        <v>39</v>
      </c>
      <c r="P1883" s="2">
        <v>52</v>
      </c>
      <c r="Q1883" s="2">
        <v>91</v>
      </c>
      <c r="R1883" t="s">
        <v>5</v>
      </c>
      <c r="T1883">
        <v>1882</v>
      </c>
      <c r="U1883" s="2">
        <v>80</v>
      </c>
      <c r="V1883" s="2">
        <v>29</v>
      </c>
      <c r="W1883" s="2">
        <v>51</v>
      </c>
      <c r="X1883" t="s">
        <v>5</v>
      </c>
      <c r="AD1883">
        <v>1882</v>
      </c>
      <c r="AE1883">
        <v>4712</v>
      </c>
      <c r="AF1883">
        <f>COUNTIF(AG1883:AY1883,"&lt;&gt;")</f>
        <v>5</v>
      </c>
      <c r="AG1883">
        <v>19</v>
      </c>
      <c r="AH1883">
        <v>31</v>
      </c>
      <c r="AI1883">
        <v>38</v>
      </c>
      <c r="AJ1883">
        <v>62</v>
      </c>
      <c r="AK1883">
        <v>76</v>
      </c>
    </row>
    <row r="1884" spans="1:39" x14ac:dyDescent="0.2">
      <c r="A1884">
        <v>1883</v>
      </c>
      <c r="B1884" s="2">
        <v>83</v>
      </c>
      <c r="C1884" s="2">
        <v>56</v>
      </c>
      <c r="D1884" s="2">
        <v>4648</v>
      </c>
      <c r="E1884" t="s">
        <v>6</v>
      </c>
      <c r="H1884" s="2">
        <v>58</v>
      </c>
      <c r="I1884" s="2">
        <v>28</v>
      </c>
      <c r="J1884" s="2">
        <f t="shared" si="43"/>
        <v>2</v>
      </c>
      <c r="K1884">
        <v>2</v>
      </c>
      <c r="L1884" t="s">
        <v>6</v>
      </c>
      <c r="N1884">
        <v>1883</v>
      </c>
      <c r="O1884" s="2">
        <v>39</v>
      </c>
      <c r="P1884" s="2">
        <v>53</v>
      </c>
      <c r="Q1884" s="2">
        <v>92</v>
      </c>
      <c r="R1884" t="s">
        <v>5</v>
      </c>
      <c r="T1884">
        <v>1883</v>
      </c>
      <c r="U1884" s="2">
        <v>80</v>
      </c>
      <c r="V1884" s="2">
        <v>28</v>
      </c>
      <c r="W1884" s="2">
        <v>52</v>
      </c>
      <c r="X1884" t="s">
        <v>5</v>
      </c>
      <c r="AD1884">
        <v>1883</v>
      </c>
      <c r="AE1884">
        <v>4313</v>
      </c>
      <c r="AF1884">
        <f>COUNTIF(AG1884:AY1884,"&lt;&gt;")</f>
        <v>1</v>
      </c>
      <c r="AG1884">
        <v>19</v>
      </c>
    </row>
    <row r="1885" spans="1:39" x14ac:dyDescent="0.2">
      <c r="A1885">
        <v>1884</v>
      </c>
      <c r="B1885" s="2">
        <v>83</v>
      </c>
      <c r="C1885" s="2">
        <v>55</v>
      </c>
      <c r="D1885" s="2">
        <v>4565</v>
      </c>
      <c r="E1885" t="s">
        <v>6</v>
      </c>
      <c r="H1885" s="2">
        <v>59</v>
      </c>
      <c r="I1885" s="2">
        <v>28</v>
      </c>
      <c r="J1885" s="2">
        <f t="shared" si="43"/>
        <v>2</v>
      </c>
      <c r="K1885">
        <v>3</v>
      </c>
      <c r="L1885" t="s">
        <v>6</v>
      </c>
      <c r="N1885">
        <v>1884</v>
      </c>
      <c r="O1885" s="2">
        <v>39</v>
      </c>
      <c r="P1885" s="2">
        <v>54</v>
      </c>
      <c r="Q1885" s="2">
        <v>93</v>
      </c>
      <c r="R1885" t="s">
        <v>5</v>
      </c>
      <c r="T1885">
        <v>1884</v>
      </c>
      <c r="U1885" s="2">
        <v>80</v>
      </c>
      <c r="V1885" s="2">
        <v>27</v>
      </c>
      <c r="W1885" s="2">
        <v>53</v>
      </c>
      <c r="X1885" t="s">
        <v>5</v>
      </c>
      <c r="AD1885">
        <v>1884</v>
      </c>
      <c r="AE1885">
        <v>4805</v>
      </c>
      <c r="AF1885">
        <f>COUNTIF(AG1885:AY1885,"&lt;&gt;")</f>
        <v>1</v>
      </c>
      <c r="AG1885">
        <v>31</v>
      </c>
    </row>
    <row r="1886" spans="1:39" x14ac:dyDescent="0.2">
      <c r="A1886">
        <v>1885</v>
      </c>
      <c r="B1886" s="2">
        <v>83</v>
      </c>
      <c r="C1886" s="2">
        <v>54</v>
      </c>
      <c r="D1886" s="2">
        <v>4482</v>
      </c>
      <c r="E1886" t="s">
        <v>6</v>
      </c>
      <c r="H1886" s="2">
        <v>60</v>
      </c>
      <c r="I1886" s="2">
        <v>28</v>
      </c>
      <c r="J1886" s="2">
        <f t="shared" si="43"/>
        <v>2</v>
      </c>
      <c r="K1886">
        <v>4</v>
      </c>
      <c r="L1886" t="s">
        <v>6</v>
      </c>
      <c r="N1886">
        <v>1885</v>
      </c>
      <c r="O1886" s="2">
        <v>39</v>
      </c>
      <c r="P1886" s="2">
        <v>55</v>
      </c>
      <c r="Q1886" s="2">
        <v>94</v>
      </c>
      <c r="R1886" t="s">
        <v>5</v>
      </c>
      <c r="T1886">
        <v>1885</v>
      </c>
      <c r="U1886" s="2">
        <v>80</v>
      </c>
      <c r="V1886" s="2">
        <v>26</v>
      </c>
      <c r="W1886" s="2">
        <v>54</v>
      </c>
      <c r="X1886" t="s">
        <v>5</v>
      </c>
      <c r="AD1886">
        <v>1885</v>
      </c>
      <c r="AE1886">
        <v>4402</v>
      </c>
      <c r="AF1886">
        <f>COUNTIF(AG1886:AY1886,"&lt;&gt;")</f>
        <v>3</v>
      </c>
      <c r="AG1886">
        <v>31</v>
      </c>
      <c r="AH1886">
        <v>62</v>
      </c>
      <c r="AI1886">
        <v>71</v>
      </c>
    </row>
    <row r="1887" spans="1:39" x14ac:dyDescent="0.2">
      <c r="A1887">
        <v>1886</v>
      </c>
      <c r="B1887" s="2">
        <v>83</v>
      </c>
      <c r="C1887" s="2">
        <v>53</v>
      </c>
      <c r="D1887" s="2">
        <v>4399</v>
      </c>
      <c r="E1887" t="s">
        <v>6</v>
      </c>
      <c r="H1887" s="2">
        <v>61</v>
      </c>
      <c r="I1887" s="2">
        <v>28</v>
      </c>
      <c r="J1887" s="2">
        <f t="shared" si="43"/>
        <v>1.9999999999999998</v>
      </c>
      <c r="K1887">
        <v>5</v>
      </c>
      <c r="L1887" t="s">
        <v>6</v>
      </c>
      <c r="N1887">
        <v>1886</v>
      </c>
      <c r="O1887" s="2">
        <v>39</v>
      </c>
      <c r="P1887" s="2">
        <v>56</v>
      </c>
      <c r="Q1887" s="2">
        <v>95</v>
      </c>
      <c r="R1887" t="s">
        <v>5</v>
      </c>
      <c r="T1887">
        <v>1886</v>
      </c>
      <c r="U1887" s="2">
        <v>80</v>
      </c>
      <c r="V1887" s="2">
        <v>25</v>
      </c>
      <c r="W1887" s="2">
        <v>55</v>
      </c>
      <c r="X1887" t="s">
        <v>5</v>
      </c>
      <c r="AD1887">
        <v>1886</v>
      </c>
      <c r="AE1887">
        <v>2672</v>
      </c>
      <c r="AF1887">
        <f>COUNTIF(AG1887:AY1887,"&lt;&gt;")</f>
        <v>1</v>
      </c>
      <c r="AG1887">
        <v>16</v>
      </c>
    </row>
    <row r="1888" spans="1:39" x14ac:dyDescent="0.2">
      <c r="A1888">
        <v>1887</v>
      </c>
      <c r="B1888" s="2">
        <v>83</v>
      </c>
      <c r="C1888" s="2">
        <v>52</v>
      </c>
      <c r="D1888" s="2">
        <v>4316</v>
      </c>
      <c r="E1888" t="s">
        <v>6</v>
      </c>
      <c r="H1888" s="2">
        <v>62</v>
      </c>
      <c r="I1888" s="2">
        <v>28</v>
      </c>
      <c r="J1888" s="2">
        <f t="shared" si="43"/>
        <v>2</v>
      </c>
      <c r="K1888">
        <v>6</v>
      </c>
      <c r="L1888" t="s">
        <v>6</v>
      </c>
      <c r="N1888">
        <v>1887</v>
      </c>
      <c r="O1888" s="2">
        <v>39</v>
      </c>
      <c r="P1888" s="2">
        <v>57</v>
      </c>
      <c r="Q1888" s="2">
        <v>96</v>
      </c>
      <c r="R1888" t="s">
        <v>5</v>
      </c>
      <c r="T1888">
        <v>1887</v>
      </c>
      <c r="U1888" s="2">
        <v>80</v>
      </c>
      <c r="V1888" s="2">
        <v>24</v>
      </c>
      <c r="W1888" s="2">
        <v>56</v>
      </c>
      <c r="X1888" t="s">
        <v>5</v>
      </c>
      <c r="AD1888">
        <v>1887</v>
      </c>
      <c r="AE1888">
        <v>3608</v>
      </c>
      <c r="AF1888">
        <f>COUNTIF(AG1888:AY1888,"&lt;&gt;")</f>
        <v>5</v>
      </c>
      <c r="AG1888">
        <v>22</v>
      </c>
      <c r="AH1888">
        <v>41</v>
      </c>
      <c r="AI1888">
        <v>44</v>
      </c>
      <c r="AJ1888">
        <v>82</v>
      </c>
      <c r="AK1888">
        <v>88</v>
      </c>
    </row>
    <row r="1889" spans="1:38" x14ac:dyDescent="0.2">
      <c r="A1889">
        <v>1888</v>
      </c>
      <c r="B1889" s="2">
        <v>83</v>
      </c>
      <c r="C1889" s="2">
        <v>51</v>
      </c>
      <c r="D1889" s="2">
        <v>4233</v>
      </c>
      <c r="E1889" t="s">
        <v>6</v>
      </c>
      <c r="H1889" s="2">
        <v>63</v>
      </c>
      <c r="I1889" s="2">
        <v>28</v>
      </c>
      <c r="J1889" s="2">
        <f t="shared" si="43"/>
        <v>2</v>
      </c>
      <c r="K1889">
        <v>7</v>
      </c>
      <c r="L1889" t="s">
        <v>6</v>
      </c>
      <c r="N1889">
        <v>1888</v>
      </c>
      <c r="O1889" s="2">
        <v>39</v>
      </c>
      <c r="P1889" s="2">
        <v>58</v>
      </c>
      <c r="Q1889" s="2">
        <v>97</v>
      </c>
      <c r="R1889" t="s">
        <v>5</v>
      </c>
      <c r="T1889">
        <v>1888</v>
      </c>
      <c r="U1889" s="2">
        <v>80</v>
      </c>
      <c r="V1889" s="2">
        <v>23</v>
      </c>
      <c r="W1889" s="2">
        <v>57</v>
      </c>
      <c r="X1889" t="s">
        <v>5</v>
      </c>
      <c r="AD1889">
        <v>1888</v>
      </c>
      <c r="AE1889">
        <v>9841</v>
      </c>
      <c r="AF1889">
        <f>COUNTIF(AG1889:AY1889,"&lt;&gt;")</f>
        <v>1</v>
      </c>
      <c r="AG1889">
        <v>13</v>
      </c>
    </row>
    <row r="1890" spans="1:38" x14ac:dyDescent="0.2">
      <c r="A1890">
        <v>1889</v>
      </c>
      <c r="B1890" s="2">
        <v>83</v>
      </c>
      <c r="C1890" s="2">
        <v>50</v>
      </c>
      <c r="D1890" s="2">
        <v>4150</v>
      </c>
      <c r="E1890" t="s">
        <v>6</v>
      </c>
      <c r="H1890" s="2">
        <v>64</v>
      </c>
      <c r="I1890" s="2">
        <v>28</v>
      </c>
      <c r="J1890" s="2">
        <f t="shared" si="43"/>
        <v>2</v>
      </c>
      <c r="K1890">
        <v>8</v>
      </c>
      <c r="L1890" t="s">
        <v>6</v>
      </c>
      <c r="N1890">
        <v>1889</v>
      </c>
      <c r="O1890" s="2">
        <v>39</v>
      </c>
      <c r="P1890" s="2">
        <v>59</v>
      </c>
      <c r="Q1890" s="2">
        <v>98</v>
      </c>
      <c r="R1890" t="s">
        <v>5</v>
      </c>
      <c r="T1890">
        <v>1889</v>
      </c>
      <c r="U1890" s="2">
        <v>80</v>
      </c>
      <c r="V1890" s="2">
        <v>22</v>
      </c>
      <c r="W1890" s="2">
        <v>58</v>
      </c>
      <c r="X1890" t="s">
        <v>5</v>
      </c>
      <c r="AD1890">
        <v>1889</v>
      </c>
      <c r="AE1890">
        <v>3629</v>
      </c>
      <c r="AF1890">
        <f>COUNTIF(AG1890:AY1890,"&lt;&gt;")</f>
        <v>1</v>
      </c>
      <c r="AG1890">
        <v>19</v>
      </c>
    </row>
    <row r="1891" spans="1:38" x14ac:dyDescent="0.2">
      <c r="A1891">
        <v>1890</v>
      </c>
      <c r="B1891" s="2">
        <v>83</v>
      </c>
      <c r="C1891" s="2">
        <v>49</v>
      </c>
      <c r="D1891" s="2">
        <v>4067</v>
      </c>
      <c r="E1891" t="s">
        <v>6</v>
      </c>
      <c r="H1891" s="2">
        <v>65</v>
      </c>
      <c r="I1891" s="2">
        <v>28</v>
      </c>
      <c r="J1891" s="2">
        <f t="shared" si="43"/>
        <v>2</v>
      </c>
      <c r="K1891">
        <v>9</v>
      </c>
      <c r="L1891" t="s">
        <v>6</v>
      </c>
      <c r="N1891">
        <v>1890</v>
      </c>
      <c r="O1891" s="2">
        <v>39</v>
      </c>
      <c r="P1891" s="2">
        <v>60</v>
      </c>
      <c r="Q1891" s="2">
        <v>99</v>
      </c>
      <c r="R1891" t="s">
        <v>5</v>
      </c>
      <c r="T1891">
        <v>1890</v>
      </c>
      <c r="U1891" s="2">
        <v>80</v>
      </c>
      <c r="V1891" s="2">
        <v>21</v>
      </c>
      <c r="W1891" s="2">
        <v>59</v>
      </c>
      <c r="X1891" t="s">
        <v>5</v>
      </c>
      <c r="AD1891">
        <v>1890</v>
      </c>
      <c r="AE1891">
        <v>3663</v>
      </c>
      <c r="AF1891">
        <f>COUNTIF(AG1891:AY1891,"&lt;&gt;")</f>
        <v>3</v>
      </c>
      <c r="AG1891">
        <v>33</v>
      </c>
      <c r="AH1891">
        <v>37</v>
      </c>
      <c r="AI1891">
        <v>99</v>
      </c>
    </row>
    <row r="1892" spans="1:38" x14ac:dyDescent="0.2">
      <c r="A1892">
        <v>1891</v>
      </c>
      <c r="B1892" s="2">
        <v>83</v>
      </c>
      <c r="C1892" s="2">
        <v>48</v>
      </c>
      <c r="D1892" s="2">
        <v>3984</v>
      </c>
      <c r="E1892" t="s">
        <v>6</v>
      </c>
      <c r="H1892" s="2">
        <v>66</v>
      </c>
      <c r="I1892" s="2">
        <v>28</v>
      </c>
      <c r="J1892" s="2">
        <f t="shared" si="43"/>
        <v>2</v>
      </c>
      <c r="K1892">
        <v>10</v>
      </c>
      <c r="L1892" t="s">
        <v>6</v>
      </c>
      <c r="N1892">
        <v>1891</v>
      </c>
      <c r="O1892" s="2">
        <v>39</v>
      </c>
      <c r="P1892" s="2">
        <v>61</v>
      </c>
      <c r="Q1892" s="2">
        <v>100</v>
      </c>
      <c r="R1892" t="s">
        <v>5</v>
      </c>
      <c r="T1892">
        <v>1891</v>
      </c>
      <c r="U1892" s="2">
        <v>80</v>
      </c>
      <c r="V1892" s="2">
        <v>20</v>
      </c>
      <c r="W1892" s="2">
        <v>60</v>
      </c>
      <c r="X1892" t="s">
        <v>5</v>
      </c>
      <c r="AD1892">
        <v>1891</v>
      </c>
      <c r="AE1892">
        <v>8272</v>
      </c>
      <c r="AF1892">
        <f>COUNTIF(AG1892:AY1892,"&lt;&gt;")</f>
        <v>6</v>
      </c>
      <c r="AG1892">
        <v>16</v>
      </c>
      <c r="AH1892">
        <v>22</v>
      </c>
      <c r="AI1892">
        <v>44</v>
      </c>
      <c r="AJ1892">
        <v>47</v>
      </c>
      <c r="AK1892">
        <v>88</v>
      </c>
      <c r="AL1892">
        <v>94</v>
      </c>
    </row>
    <row r="1893" spans="1:38" x14ac:dyDescent="0.2">
      <c r="A1893">
        <v>1892</v>
      </c>
      <c r="B1893" s="2">
        <v>83</v>
      </c>
      <c r="C1893" s="2">
        <v>47</v>
      </c>
      <c r="D1893" s="2">
        <v>3901</v>
      </c>
      <c r="E1893" t="s">
        <v>6</v>
      </c>
      <c r="H1893" s="2">
        <v>67</v>
      </c>
      <c r="I1893" s="2">
        <v>28</v>
      </c>
      <c r="J1893" s="2">
        <f t="shared" si="43"/>
        <v>2</v>
      </c>
      <c r="K1893">
        <v>11</v>
      </c>
      <c r="L1893" t="s">
        <v>6</v>
      </c>
      <c r="N1893">
        <v>1892</v>
      </c>
      <c r="O1893" s="2">
        <v>38</v>
      </c>
      <c r="P1893" s="2">
        <v>1</v>
      </c>
      <c r="Q1893" s="2">
        <v>39</v>
      </c>
      <c r="R1893" t="s">
        <v>5</v>
      </c>
      <c r="T1893">
        <v>1892</v>
      </c>
      <c r="U1893" s="2">
        <v>80</v>
      </c>
      <c r="V1893" s="2">
        <v>19</v>
      </c>
      <c r="W1893" s="2">
        <v>61</v>
      </c>
      <c r="X1893" t="s">
        <v>5</v>
      </c>
      <c r="AD1893">
        <v>1892</v>
      </c>
      <c r="AE1893">
        <v>6929</v>
      </c>
      <c r="AF1893">
        <f>COUNTIF(AG1893:AY1893,"&lt;&gt;")</f>
        <v>2</v>
      </c>
      <c r="AG1893">
        <v>13</v>
      </c>
      <c r="AH1893">
        <v>41</v>
      </c>
    </row>
    <row r="1894" spans="1:38" x14ac:dyDescent="0.2">
      <c r="A1894">
        <v>1893</v>
      </c>
      <c r="B1894" s="2">
        <v>83</v>
      </c>
      <c r="C1894" s="2">
        <v>46</v>
      </c>
      <c r="D1894" s="2">
        <v>3818</v>
      </c>
      <c r="E1894" t="s">
        <v>6</v>
      </c>
      <c r="H1894" s="2">
        <v>68</v>
      </c>
      <c r="I1894" s="2">
        <v>28</v>
      </c>
      <c r="J1894" s="2">
        <f t="shared" si="43"/>
        <v>1.9999999999999998</v>
      </c>
      <c r="K1894">
        <v>12</v>
      </c>
      <c r="L1894" t="s">
        <v>6</v>
      </c>
      <c r="N1894">
        <v>1893</v>
      </c>
      <c r="O1894" s="2">
        <v>38</v>
      </c>
      <c r="P1894" s="2">
        <v>2</v>
      </c>
      <c r="Q1894" s="2">
        <v>40</v>
      </c>
      <c r="R1894" t="s">
        <v>5</v>
      </c>
      <c r="T1894">
        <v>1893</v>
      </c>
      <c r="U1894" s="2">
        <v>80</v>
      </c>
      <c r="V1894" s="2">
        <v>18</v>
      </c>
      <c r="W1894" s="2">
        <v>62</v>
      </c>
      <c r="X1894" t="s">
        <v>5</v>
      </c>
      <c r="AD1894">
        <v>1893</v>
      </c>
      <c r="AE1894">
        <v>3030</v>
      </c>
      <c r="AF1894">
        <f>COUNTIF(AG1894:AY1894,"&lt;&gt;")</f>
        <v>1</v>
      </c>
      <c r="AG1894">
        <v>15</v>
      </c>
    </row>
    <row r="1895" spans="1:38" x14ac:dyDescent="0.2">
      <c r="A1895">
        <v>1894</v>
      </c>
      <c r="B1895" s="2">
        <v>83</v>
      </c>
      <c r="C1895" s="2">
        <v>45</v>
      </c>
      <c r="D1895" s="2">
        <v>3735</v>
      </c>
      <c r="E1895" t="s">
        <v>6</v>
      </c>
      <c r="H1895" s="2">
        <v>69</v>
      </c>
      <c r="I1895" s="2">
        <v>28</v>
      </c>
      <c r="J1895" s="2">
        <f t="shared" si="43"/>
        <v>2</v>
      </c>
      <c r="K1895">
        <v>13</v>
      </c>
      <c r="L1895" t="s">
        <v>6</v>
      </c>
      <c r="N1895">
        <v>1894</v>
      </c>
      <c r="O1895" s="2">
        <v>38</v>
      </c>
      <c r="P1895" s="2">
        <v>3</v>
      </c>
      <c r="Q1895" s="2">
        <v>41</v>
      </c>
      <c r="R1895" t="s">
        <v>5</v>
      </c>
      <c r="T1895">
        <v>1894</v>
      </c>
      <c r="U1895" s="2">
        <v>80</v>
      </c>
      <c r="V1895" s="2">
        <v>17</v>
      </c>
      <c r="W1895" s="2">
        <v>63</v>
      </c>
      <c r="X1895" t="s">
        <v>5</v>
      </c>
      <c r="AD1895">
        <v>1894</v>
      </c>
      <c r="AE1895">
        <v>5895</v>
      </c>
      <c r="AF1895">
        <f>COUNTIF(AG1895:AY1895,"&lt;&gt;")</f>
        <v>2</v>
      </c>
      <c r="AG1895">
        <v>15</v>
      </c>
      <c r="AH1895">
        <v>45</v>
      </c>
    </row>
    <row r="1896" spans="1:38" x14ac:dyDescent="0.2">
      <c r="A1896">
        <v>1895</v>
      </c>
      <c r="B1896" s="2">
        <v>83</v>
      </c>
      <c r="C1896" s="2">
        <v>44</v>
      </c>
      <c r="D1896" s="2">
        <v>3652</v>
      </c>
      <c r="E1896" t="s">
        <v>6</v>
      </c>
      <c r="H1896" s="2">
        <v>70</v>
      </c>
      <c r="I1896" s="2">
        <v>28</v>
      </c>
      <c r="J1896" s="2">
        <f t="shared" si="43"/>
        <v>2</v>
      </c>
      <c r="K1896">
        <v>14</v>
      </c>
      <c r="L1896" t="s">
        <v>6</v>
      </c>
      <c r="N1896">
        <v>1895</v>
      </c>
      <c r="O1896" s="2">
        <v>38</v>
      </c>
      <c r="P1896" s="2">
        <v>4</v>
      </c>
      <c r="Q1896" s="2">
        <v>42</v>
      </c>
      <c r="R1896" t="s">
        <v>5</v>
      </c>
      <c r="T1896">
        <v>1895</v>
      </c>
      <c r="U1896" s="2">
        <v>80</v>
      </c>
      <c r="V1896" s="2">
        <v>16</v>
      </c>
      <c r="W1896" s="2">
        <v>64</v>
      </c>
      <c r="X1896" t="s">
        <v>5</v>
      </c>
      <c r="AD1896">
        <v>1895</v>
      </c>
      <c r="AE1896">
        <v>4489</v>
      </c>
      <c r="AF1896">
        <f>COUNTIF(AG1896:AY1896,"&lt;&gt;")</f>
        <v>1</v>
      </c>
      <c r="AG1896">
        <v>67</v>
      </c>
    </row>
    <row r="1897" spans="1:38" x14ac:dyDescent="0.2">
      <c r="A1897">
        <v>1896</v>
      </c>
      <c r="B1897" s="2">
        <v>83</v>
      </c>
      <c r="C1897" s="2">
        <v>43</v>
      </c>
      <c r="D1897" s="2">
        <v>3569</v>
      </c>
      <c r="E1897" t="s">
        <v>6</v>
      </c>
      <c r="H1897" s="2">
        <v>71</v>
      </c>
      <c r="I1897" s="2">
        <v>28</v>
      </c>
      <c r="J1897" s="2">
        <f t="shared" si="43"/>
        <v>2</v>
      </c>
      <c r="K1897">
        <v>15</v>
      </c>
      <c r="L1897" t="s">
        <v>6</v>
      </c>
      <c r="N1897">
        <v>1896</v>
      </c>
      <c r="O1897" s="2">
        <v>38</v>
      </c>
      <c r="P1897" s="2">
        <v>5</v>
      </c>
      <c r="Q1897" s="2">
        <v>43</v>
      </c>
      <c r="R1897" t="s">
        <v>5</v>
      </c>
      <c r="T1897">
        <v>1896</v>
      </c>
      <c r="U1897" s="2">
        <v>80</v>
      </c>
      <c r="V1897" s="2">
        <v>15</v>
      </c>
      <c r="W1897" s="2">
        <v>65</v>
      </c>
      <c r="X1897" t="s">
        <v>5</v>
      </c>
      <c r="AD1897">
        <v>1896</v>
      </c>
      <c r="AE1897">
        <v>9262</v>
      </c>
      <c r="AF1897">
        <f>COUNTIF(AG1897:AY1897,"&lt;&gt;")</f>
        <v>1</v>
      </c>
      <c r="AG1897">
        <v>22</v>
      </c>
    </row>
    <row r="1898" spans="1:38" x14ac:dyDescent="0.2">
      <c r="A1898">
        <v>1897</v>
      </c>
      <c r="B1898" s="2">
        <v>83</v>
      </c>
      <c r="C1898" s="2">
        <v>42</v>
      </c>
      <c r="D1898" s="2">
        <v>3486</v>
      </c>
      <c r="E1898" t="s">
        <v>6</v>
      </c>
      <c r="H1898" s="2">
        <v>72</v>
      </c>
      <c r="I1898" s="2">
        <v>28</v>
      </c>
      <c r="J1898" s="2">
        <f t="shared" si="43"/>
        <v>2</v>
      </c>
      <c r="K1898">
        <v>16</v>
      </c>
      <c r="L1898" t="s">
        <v>6</v>
      </c>
      <c r="N1898">
        <v>1897</v>
      </c>
      <c r="O1898" s="2">
        <v>38</v>
      </c>
      <c r="P1898" s="2">
        <v>6</v>
      </c>
      <c r="Q1898" s="2">
        <v>44</v>
      </c>
      <c r="R1898" t="s">
        <v>5</v>
      </c>
      <c r="T1898">
        <v>1897</v>
      </c>
      <c r="U1898" s="2">
        <v>80</v>
      </c>
      <c r="V1898" s="2">
        <v>14</v>
      </c>
      <c r="W1898" s="2">
        <v>66</v>
      </c>
      <c r="X1898" t="s">
        <v>5</v>
      </c>
      <c r="AD1898">
        <v>1897</v>
      </c>
      <c r="AE1898">
        <v>2724</v>
      </c>
      <c r="AF1898">
        <f>COUNTIF(AG1898:AY1898,"&lt;&gt;")</f>
        <v>1</v>
      </c>
      <c r="AG1898">
        <v>12</v>
      </c>
    </row>
    <row r="1899" spans="1:38" x14ac:dyDescent="0.2">
      <c r="A1899">
        <v>1898</v>
      </c>
      <c r="B1899" s="2">
        <v>83</v>
      </c>
      <c r="C1899" s="2">
        <v>41</v>
      </c>
      <c r="D1899" s="2">
        <v>3403</v>
      </c>
      <c r="E1899" t="s">
        <v>6</v>
      </c>
      <c r="H1899" s="2">
        <v>73</v>
      </c>
      <c r="I1899" s="2">
        <v>28</v>
      </c>
      <c r="J1899" s="2">
        <f t="shared" si="43"/>
        <v>2</v>
      </c>
      <c r="K1899">
        <v>17</v>
      </c>
      <c r="L1899" t="s">
        <v>6</v>
      </c>
      <c r="N1899">
        <v>1898</v>
      </c>
      <c r="O1899" s="2">
        <v>38</v>
      </c>
      <c r="P1899" s="2">
        <v>7</v>
      </c>
      <c r="Q1899" s="2">
        <v>45</v>
      </c>
      <c r="R1899" t="s">
        <v>5</v>
      </c>
      <c r="T1899">
        <v>1898</v>
      </c>
      <c r="U1899" s="2">
        <v>80</v>
      </c>
      <c r="V1899" s="2">
        <v>13</v>
      </c>
      <c r="W1899" s="2">
        <v>67</v>
      </c>
      <c r="X1899" t="s">
        <v>5</v>
      </c>
      <c r="AD1899">
        <v>1898</v>
      </c>
      <c r="AE1899">
        <v>7825</v>
      </c>
      <c r="AF1899">
        <f>COUNTIF(AG1899:AY1899,"&lt;&gt;")</f>
        <v>1</v>
      </c>
      <c r="AG1899">
        <v>25</v>
      </c>
    </row>
    <row r="1900" spans="1:38" x14ac:dyDescent="0.2">
      <c r="A1900">
        <v>1899</v>
      </c>
      <c r="B1900" s="2">
        <v>83</v>
      </c>
      <c r="C1900" s="2">
        <v>40</v>
      </c>
      <c r="D1900" s="2">
        <v>3320</v>
      </c>
      <c r="E1900" t="s">
        <v>6</v>
      </c>
      <c r="H1900" s="2">
        <v>74</v>
      </c>
      <c r="I1900" s="2">
        <v>28</v>
      </c>
      <c r="J1900" s="2">
        <f t="shared" si="43"/>
        <v>2</v>
      </c>
      <c r="K1900">
        <v>18</v>
      </c>
      <c r="L1900" t="s">
        <v>6</v>
      </c>
      <c r="N1900">
        <v>1899</v>
      </c>
      <c r="O1900" s="2">
        <v>38</v>
      </c>
      <c r="P1900" s="2">
        <v>8</v>
      </c>
      <c r="Q1900" s="2">
        <v>46</v>
      </c>
      <c r="R1900" t="s">
        <v>5</v>
      </c>
      <c r="T1900">
        <v>1899</v>
      </c>
      <c r="U1900" s="2">
        <v>80</v>
      </c>
      <c r="V1900" s="2">
        <v>12</v>
      </c>
      <c r="W1900" s="2">
        <v>68</v>
      </c>
      <c r="X1900" t="s">
        <v>5</v>
      </c>
      <c r="AD1900">
        <v>1899</v>
      </c>
      <c r="AE1900">
        <v>4927</v>
      </c>
      <c r="AF1900">
        <f>COUNTIF(AG1900:AY1900,"&lt;&gt;")</f>
        <v>1</v>
      </c>
      <c r="AG1900">
        <v>13</v>
      </c>
    </row>
    <row r="1901" spans="1:38" x14ac:dyDescent="0.2">
      <c r="A1901">
        <v>1900</v>
      </c>
      <c r="B1901" s="2">
        <v>83</v>
      </c>
      <c r="C1901" s="2">
        <v>39</v>
      </c>
      <c r="D1901" s="2">
        <v>3237</v>
      </c>
      <c r="E1901" t="s">
        <v>6</v>
      </c>
      <c r="H1901" s="2">
        <v>75</v>
      </c>
      <c r="I1901" s="2">
        <v>28</v>
      </c>
      <c r="J1901" s="2">
        <f t="shared" si="43"/>
        <v>1.9999999999999998</v>
      </c>
      <c r="K1901">
        <v>19</v>
      </c>
      <c r="L1901" t="s">
        <v>6</v>
      </c>
      <c r="N1901">
        <v>1900</v>
      </c>
      <c r="O1901" s="2">
        <v>38</v>
      </c>
      <c r="P1901" s="2">
        <v>9</v>
      </c>
      <c r="Q1901" s="2">
        <v>47</v>
      </c>
      <c r="R1901" t="s">
        <v>5</v>
      </c>
      <c r="T1901">
        <v>1900</v>
      </c>
      <c r="U1901" s="2">
        <v>80</v>
      </c>
      <c r="V1901" s="2">
        <v>11</v>
      </c>
      <c r="W1901" s="2">
        <v>69</v>
      </c>
      <c r="X1901" t="s">
        <v>5</v>
      </c>
      <c r="AD1901">
        <v>1900</v>
      </c>
      <c r="AE1901">
        <v>1160</v>
      </c>
      <c r="AF1901">
        <f>COUNTIF(AG1901:AY1901,"&lt;&gt;")</f>
        <v>2</v>
      </c>
      <c r="AG1901">
        <v>29</v>
      </c>
      <c r="AH1901">
        <v>58</v>
      </c>
    </row>
    <row r="1902" spans="1:38" x14ac:dyDescent="0.2">
      <c r="A1902">
        <v>1901</v>
      </c>
      <c r="B1902" s="2">
        <v>83</v>
      </c>
      <c r="C1902" s="2">
        <v>38</v>
      </c>
      <c r="D1902" s="2">
        <v>3154</v>
      </c>
      <c r="E1902" t="s">
        <v>6</v>
      </c>
      <c r="H1902" s="2">
        <v>76</v>
      </c>
      <c r="I1902" s="2">
        <v>28</v>
      </c>
      <c r="J1902" s="2">
        <f t="shared" si="43"/>
        <v>2</v>
      </c>
      <c r="K1902">
        <v>20</v>
      </c>
      <c r="L1902" t="s">
        <v>6</v>
      </c>
      <c r="N1902">
        <v>1901</v>
      </c>
      <c r="O1902" s="2">
        <v>38</v>
      </c>
      <c r="P1902" s="2">
        <v>10</v>
      </c>
      <c r="Q1902" s="2">
        <v>48</v>
      </c>
      <c r="R1902" t="s">
        <v>5</v>
      </c>
      <c r="T1902">
        <v>1901</v>
      </c>
      <c r="U1902" s="2">
        <v>80</v>
      </c>
      <c r="V1902" s="2">
        <v>10</v>
      </c>
      <c r="W1902" s="2">
        <v>70</v>
      </c>
      <c r="X1902" t="s">
        <v>5</v>
      </c>
      <c r="AD1902">
        <v>1901</v>
      </c>
      <c r="AE1902">
        <v>9301</v>
      </c>
      <c r="AF1902">
        <f>COUNTIF(AG1902:AY1902,"&lt;&gt;")</f>
        <v>1</v>
      </c>
      <c r="AG1902">
        <v>71</v>
      </c>
    </row>
    <row r="1903" spans="1:38" x14ac:dyDescent="0.2">
      <c r="A1903">
        <v>1902</v>
      </c>
      <c r="B1903" s="2">
        <v>83</v>
      </c>
      <c r="C1903" s="2">
        <v>37</v>
      </c>
      <c r="D1903" s="2">
        <v>3071</v>
      </c>
      <c r="E1903" t="s">
        <v>6</v>
      </c>
      <c r="H1903" s="2">
        <v>77</v>
      </c>
      <c r="I1903" s="2">
        <v>28</v>
      </c>
      <c r="J1903" s="2">
        <f t="shared" si="43"/>
        <v>2</v>
      </c>
      <c r="K1903">
        <v>21</v>
      </c>
      <c r="L1903" t="s">
        <v>6</v>
      </c>
      <c r="N1903">
        <v>1902</v>
      </c>
      <c r="O1903" s="2">
        <v>38</v>
      </c>
      <c r="P1903" s="2">
        <v>11</v>
      </c>
      <c r="Q1903" s="2">
        <v>49</v>
      </c>
      <c r="R1903" t="s">
        <v>5</v>
      </c>
      <c r="T1903">
        <v>1902</v>
      </c>
      <c r="U1903" s="2">
        <v>80</v>
      </c>
      <c r="V1903" s="2">
        <v>9</v>
      </c>
      <c r="W1903" s="2">
        <v>71</v>
      </c>
      <c r="X1903" t="s">
        <v>5</v>
      </c>
      <c r="AD1903">
        <v>1902</v>
      </c>
      <c r="AE1903">
        <v>3216</v>
      </c>
      <c r="AF1903">
        <f>COUNTIF(AG1903:AY1903,"&lt;&gt;")</f>
        <v>5</v>
      </c>
      <c r="AG1903">
        <v>12</v>
      </c>
      <c r="AH1903">
        <v>16</v>
      </c>
      <c r="AI1903">
        <v>24</v>
      </c>
      <c r="AJ1903">
        <v>48</v>
      </c>
      <c r="AK1903">
        <v>67</v>
      </c>
    </row>
    <row r="1904" spans="1:38" x14ac:dyDescent="0.2">
      <c r="A1904">
        <v>1903</v>
      </c>
      <c r="B1904" s="2">
        <v>83</v>
      </c>
      <c r="C1904" s="2">
        <v>36</v>
      </c>
      <c r="D1904" s="2">
        <v>2988</v>
      </c>
      <c r="E1904" t="s">
        <v>6</v>
      </c>
      <c r="H1904" s="2">
        <v>78</v>
      </c>
      <c r="I1904" s="2">
        <v>28</v>
      </c>
      <c r="J1904" s="2">
        <f t="shared" si="43"/>
        <v>2</v>
      </c>
      <c r="K1904">
        <v>22</v>
      </c>
      <c r="L1904" t="s">
        <v>6</v>
      </c>
      <c r="N1904">
        <v>1903</v>
      </c>
      <c r="O1904" s="2">
        <v>38</v>
      </c>
      <c r="P1904" s="2">
        <v>12</v>
      </c>
      <c r="Q1904" s="2">
        <v>50</v>
      </c>
      <c r="R1904" t="s">
        <v>5</v>
      </c>
      <c r="T1904">
        <v>1903</v>
      </c>
      <c r="U1904" s="2">
        <v>80</v>
      </c>
      <c r="V1904" s="2">
        <v>8</v>
      </c>
      <c r="W1904" s="2">
        <v>72</v>
      </c>
      <c r="X1904" t="s">
        <v>5</v>
      </c>
      <c r="AD1904">
        <v>1903</v>
      </c>
      <c r="AE1904">
        <v>8325</v>
      </c>
      <c r="AF1904">
        <f>COUNTIF(AG1904:AY1904,"&lt;&gt;")</f>
        <v>5</v>
      </c>
      <c r="AG1904">
        <v>15</v>
      </c>
      <c r="AH1904">
        <v>25</v>
      </c>
      <c r="AI1904">
        <v>37</v>
      </c>
      <c r="AJ1904">
        <v>45</v>
      </c>
      <c r="AK1904">
        <v>75</v>
      </c>
    </row>
    <row r="1905" spans="1:47" x14ac:dyDescent="0.2">
      <c r="A1905">
        <v>1904</v>
      </c>
      <c r="B1905" s="2">
        <v>83</v>
      </c>
      <c r="C1905" s="2">
        <v>35</v>
      </c>
      <c r="D1905" s="2">
        <v>2905</v>
      </c>
      <c r="E1905" t="s">
        <v>6</v>
      </c>
      <c r="H1905" s="2">
        <v>79</v>
      </c>
      <c r="I1905" s="2">
        <v>28</v>
      </c>
      <c r="J1905" s="2">
        <f t="shared" si="43"/>
        <v>2</v>
      </c>
      <c r="K1905">
        <v>23</v>
      </c>
      <c r="L1905" t="s">
        <v>6</v>
      </c>
      <c r="N1905">
        <v>1904</v>
      </c>
      <c r="O1905" s="2">
        <v>38</v>
      </c>
      <c r="P1905" s="2">
        <v>13</v>
      </c>
      <c r="Q1905" s="2">
        <v>51</v>
      </c>
      <c r="R1905" t="s">
        <v>5</v>
      </c>
      <c r="T1905">
        <v>1904</v>
      </c>
      <c r="U1905" s="2">
        <v>80</v>
      </c>
      <c r="V1905" s="2">
        <v>7</v>
      </c>
      <c r="W1905" s="2">
        <v>73</v>
      </c>
      <c r="X1905" t="s">
        <v>5</v>
      </c>
      <c r="AD1905">
        <v>1904</v>
      </c>
      <c r="AE1905">
        <v>7999</v>
      </c>
      <c r="AF1905">
        <f>COUNTIF(AG1905:AY1905,"&lt;&gt;")</f>
        <v>1</v>
      </c>
      <c r="AG1905">
        <v>19</v>
      </c>
    </row>
    <row r="1906" spans="1:47" x14ac:dyDescent="0.2">
      <c r="A1906">
        <v>1905</v>
      </c>
      <c r="B1906" s="2">
        <v>83</v>
      </c>
      <c r="C1906" s="2">
        <v>34</v>
      </c>
      <c r="D1906" s="2">
        <v>2822</v>
      </c>
      <c r="E1906" t="s">
        <v>6</v>
      </c>
      <c r="H1906" s="2">
        <v>80</v>
      </c>
      <c r="I1906" s="2">
        <v>28</v>
      </c>
      <c r="J1906" s="2">
        <f t="shared" si="43"/>
        <v>2</v>
      </c>
      <c r="K1906">
        <v>24</v>
      </c>
      <c r="L1906" t="s">
        <v>6</v>
      </c>
      <c r="N1906">
        <v>1905</v>
      </c>
      <c r="O1906" s="2">
        <v>38</v>
      </c>
      <c r="P1906" s="2">
        <v>14</v>
      </c>
      <c r="Q1906" s="2">
        <v>52</v>
      </c>
      <c r="R1906" t="s">
        <v>5</v>
      </c>
      <c r="T1906">
        <v>1905</v>
      </c>
      <c r="U1906" s="2">
        <v>80</v>
      </c>
      <c r="V1906" s="2">
        <v>6</v>
      </c>
      <c r="W1906" s="2">
        <v>74</v>
      </c>
      <c r="X1906" t="s">
        <v>5</v>
      </c>
      <c r="AD1906">
        <v>1905</v>
      </c>
      <c r="AE1906">
        <v>3497</v>
      </c>
      <c r="AF1906">
        <f>COUNTIF(AG1906:AY1906,"&lt;&gt;")</f>
        <v>1</v>
      </c>
      <c r="AG1906">
        <v>13</v>
      </c>
    </row>
    <row r="1907" spans="1:47" x14ac:dyDescent="0.2">
      <c r="A1907">
        <v>1906</v>
      </c>
      <c r="B1907" s="2">
        <v>83</v>
      </c>
      <c r="C1907" s="2">
        <v>33</v>
      </c>
      <c r="D1907" s="2">
        <v>2739</v>
      </c>
      <c r="E1907" t="s">
        <v>6</v>
      </c>
      <c r="H1907" s="2">
        <v>81</v>
      </c>
      <c r="I1907" s="2">
        <v>28</v>
      </c>
      <c r="J1907" s="2">
        <f t="shared" si="43"/>
        <v>2</v>
      </c>
      <c r="K1907">
        <v>25</v>
      </c>
      <c r="L1907" t="s">
        <v>6</v>
      </c>
      <c r="N1907">
        <v>1906</v>
      </c>
      <c r="O1907" s="2">
        <v>38</v>
      </c>
      <c r="P1907" s="2">
        <v>15</v>
      </c>
      <c r="Q1907" s="2">
        <v>53</v>
      </c>
      <c r="R1907" t="s">
        <v>5</v>
      </c>
      <c r="T1907">
        <v>1906</v>
      </c>
      <c r="U1907" s="2">
        <v>80</v>
      </c>
      <c r="V1907" s="2">
        <v>5</v>
      </c>
      <c r="W1907" s="2">
        <v>75</v>
      </c>
      <c r="X1907" t="s">
        <v>5</v>
      </c>
      <c r="AD1907">
        <v>1906</v>
      </c>
      <c r="AE1907">
        <v>1166</v>
      </c>
      <c r="AF1907">
        <f>COUNTIF(AG1907:AY1907,"&lt;&gt;")</f>
        <v>2</v>
      </c>
      <c r="AG1907">
        <v>22</v>
      </c>
      <c r="AH1907">
        <v>53</v>
      </c>
    </row>
    <row r="1908" spans="1:47" x14ac:dyDescent="0.2">
      <c r="A1908">
        <v>1907</v>
      </c>
      <c r="B1908" s="2">
        <v>83</v>
      </c>
      <c r="C1908" s="2">
        <v>32</v>
      </c>
      <c r="D1908" s="2">
        <v>2656</v>
      </c>
      <c r="E1908" t="s">
        <v>6</v>
      </c>
      <c r="H1908" s="2">
        <v>82</v>
      </c>
      <c r="I1908" s="2">
        <v>28</v>
      </c>
      <c r="J1908" s="2">
        <f t="shared" si="43"/>
        <v>1.9999999999999998</v>
      </c>
      <c r="K1908">
        <v>26</v>
      </c>
      <c r="L1908" t="s">
        <v>6</v>
      </c>
      <c r="N1908">
        <v>1907</v>
      </c>
      <c r="O1908" s="2">
        <v>38</v>
      </c>
      <c r="P1908" s="2">
        <v>16</v>
      </c>
      <c r="Q1908" s="2">
        <v>54</v>
      </c>
      <c r="R1908" t="s">
        <v>5</v>
      </c>
      <c r="T1908">
        <v>1907</v>
      </c>
      <c r="U1908" s="2">
        <v>80</v>
      </c>
      <c r="V1908" s="2">
        <v>4</v>
      </c>
      <c r="W1908" s="2">
        <v>76</v>
      </c>
      <c r="X1908" t="s">
        <v>5</v>
      </c>
      <c r="AD1908">
        <v>1907</v>
      </c>
      <c r="AE1908">
        <v>5430</v>
      </c>
      <c r="AF1908">
        <f>COUNTIF(AG1908:AY1908,"&lt;&gt;")</f>
        <v>1</v>
      </c>
      <c r="AG1908">
        <v>15</v>
      </c>
    </row>
    <row r="1909" spans="1:47" x14ac:dyDescent="0.2">
      <c r="A1909">
        <v>1908</v>
      </c>
      <c r="B1909" s="2">
        <v>83</v>
      </c>
      <c r="C1909" s="2">
        <v>31</v>
      </c>
      <c r="D1909" s="2">
        <v>2573</v>
      </c>
      <c r="E1909" t="s">
        <v>6</v>
      </c>
      <c r="H1909" s="2">
        <v>83</v>
      </c>
      <c r="I1909" s="2">
        <v>28</v>
      </c>
      <c r="J1909" s="2">
        <f t="shared" si="43"/>
        <v>2</v>
      </c>
      <c r="K1909">
        <v>27</v>
      </c>
      <c r="L1909" t="s">
        <v>6</v>
      </c>
      <c r="N1909">
        <v>1908</v>
      </c>
      <c r="O1909" s="2">
        <v>38</v>
      </c>
      <c r="P1909" s="2">
        <v>17</v>
      </c>
      <c r="Q1909" s="2">
        <v>55</v>
      </c>
      <c r="R1909" t="s">
        <v>5</v>
      </c>
      <c r="T1909">
        <v>1908</v>
      </c>
      <c r="U1909" s="2">
        <v>80</v>
      </c>
      <c r="V1909" s="2">
        <v>3</v>
      </c>
      <c r="W1909" s="2">
        <v>77</v>
      </c>
      <c r="X1909" t="s">
        <v>5</v>
      </c>
      <c r="AD1909">
        <v>1908</v>
      </c>
      <c r="AE1909">
        <v>8302</v>
      </c>
      <c r="AF1909">
        <f>COUNTIF(AG1909:AY1909,"&lt;&gt;")</f>
        <v>1</v>
      </c>
      <c r="AG1909">
        <v>14</v>
      </c>
    </row>
    <row r="1910" spans="1:47" x14ac:dyDescent="0.2">
      <c r="A1910">
        <v>1909</v>
      </c>
      <c r="B1910" s="2">
        <v>83</v>
      </c>
      <c r="C1910" s="2">
        <v>30</v>
      </c>
      <c r="D1910" s="2">
        <v>2490</v>
      </c>
      <c r="E1910" t="s">
        <v>6</v>
      </c>
      <c r="H1910" s="2">
        <v>84</v>
      </c>
      <c r="I1910" s="2">
        <v>28</v>
      </c>
      <c r="J1910" s="2">
        <f t="shared" si="43"/>
        <v>3</v>
      </c>
      <c r="K1910">
        <v>0</v>
      </c>
      <c r="L1910" t="s">
        <v>6</v>
      </c>
      <c r="N1910">
        <v>1909</v>
      </c>
      <c r="O1910" s="2">
        <v>38</v>
      </c>
      <c r="P1910" s="2">
        <v>18</v>
      </c>
      <c r="Q1910" s="2">
        <v>56</v>
      </c>
      <c r="R1910" t="s">
        <v>5</v>
      </c>
      <c r="T1910">
        <v>1909</v>
      </c>
      <c r="U1910" s="2">
        <v>80</v>
      </c>
      <c r="V1910" s="2">
        <v>2</v>
      </c>
      <c r="W1910" s="2">
        <v>78</v>
      </c>
      <c r="X1910" t="s">
        <v>5</v>
      </c>
      <c r="AD1910">
        <v>1909</v>
      </c>
      <c r="AE1910">
        <v>8466</v>
      </c>
      <c r="AF1910">
        <f>COUNTIF(AG1910:AY1910,"&lt;&gt;")</f>
        <v>4</v>
      </c>
      <c r="AG1910">
        <v>17</v>
      </c>
      <c r="AH1910">
        <v>34</v>
      </c>
      <c r="AI1910">
        <v>51</v>
      </c>
      <c r="AJ1910">
        <v>83</v>
      </c>
    </row>
    <row r="1911" spans="1:47" x14ac:dyDescent="0.2">
      <c r="A1911">
        <v>1910</v>
      </c>
      <c r="B1911" s="2">
        <v>83</v>
      </c>
      <c r="C1911" s="2">
        <v>29</v>
      </c>
      <c r="D1911" s="2">
        <v>2407</v>
      </c>
      <c r="E1911" t="s">
        <v>6</v>
      </c>
      <c r="H1911" s="2">
        <v>85</v>
      </c>
      <c r="I1911" s="2">
        <v>28</v>
      </c>
      <c r="J1911" s="2">
        <f t="shared" si="43"/>
        <v>3</v>
      </c>
      <c r="K1911">
        <v>1</v>
      </c>
      <c r="L1911" t="s">
        <v>6</v>
      </c>
      <c r="N1911">
        <v>1910</v>
      </c>
      <c r="O1911" s="2">
        <v>38</v>
      </c>
      <c r="P1911" s="2">
        <v>19</v>
      </c>
      <c r="Q1911" s="2">
        <v>57</v>
      </c>
      <c r="R1911" t="s">
        <v>5</v>
      </c>
      <c r="T1911">
        <v>1910</v>
      </c>
      <c r="U1911" s="2">
        <v>80</v>
      </c>
      <c r="V1911" s="2">
        <v>1</v>
      </c>
      <c r="W1911" s="2">
        <v>79</v>
      </c>
      <c r="X1911" t="s">
        <v>5</v>
      </c>
      <c r="AD1911">
        <v>1910</v>
      </c>
      <c r="AE1911">
        <v>6278</v>
      </c>
      <c r="AF1911">
        <f>COUNTIF(AG1911:AY1911,"&lt;&gt;")</f>
        <v>3</v>
      </c>
      <c r="AG1911">
        <v>43</v>
      </c>
      <c r="AH1911">
        <v>73</v>
      </c>
      <c r="AI1911">
        <v>86</v>
      </c>
    </row>
    <row r="1912" spans="1:47" x14ac:dyDescent="0.2">
      <c r="A1912">
        <v>1911</v>
      </c>
      <c r="B1912" s="2">
        <v>83</v>
      </c>
      <c r="C1912" s="2">
        <v>28</v>
      </c>
      <c r="D1912" s="2">
        <v>2324</v>
      </c>
      <c r="E1912" t="s">
        <v>6</v>
      </c>
      <c r="H1912" s="2">
        <v>86</v>
      </c>
      <c r="I1912" s="2">
        <v>28</v>
      </c>
      <c r="J1912" s="2">
        <f t="shared" si="43"/>
        <v>3</v>
      </c>
      <c r="K1912">
        <v>2</v>
      </c>
      <c r="L1912" t="s">
        <v>6</v>
      </c>
      <c r="N1912">
        <v>1911</v>
      </c>
      <c r="O1912" s="2">
        <v>38</v>
      </c>
      <c r="P1912" s="2">
        <v>20</v>
      </c>
      <c r="Q1912" s="2">
        <v>58</v>
      </c>
      <c r="R1912" t="s">
        <v>5</v>
      </c>
      <c r="T1912">
        <v>1911</v>
      </c>
      <c r="U1912" s="2">
        <v>80</v>
      </c>
      <c r="V1912" s="2">
        <v>0</v>
      </c>
      <c r="W1912" s="2">
        <v>80</v>
      </c>
      <c r="X1912" t="s">
        <v>5</v>
      </c>
      <c r="AD1912">
        <v>1911</v>
      </c>
      <c r="AE1912">
        <v>1442</v>
      </c>
      <c r="AF1912">
        <f>COUNTIF(AG1912:AY1912,"&lt;&gt;")</f>
        <v>1</v>
      </c>
      <c r="AG1912">
        <v>14</v>
      </c>
    </row>
    <row r="1913" spans="1:47" x14ac:dyDescent="0.2">
      <c r="A1913">
        <v>1912</v>
      </c>
      <c r="B1913" s="2">
        <v>83</v>
      </c>
      <c r="C1913" s="2">
        <v>27</v>
      </c>
      <c r="D1913" s="2">
        <v>2241</v>
      </c>
      <c r="E1913" t="s">
        <v>6</v>
      </c>
      <c r="H1913" s="2">
        <v>87</v>
      </c>
      <c r="I1913" s="2">
        <v>28</v>
      </c>
      <c r="J1913" s="2">
        <f t="shared" si="43"/>
        <v>3</v>
      </c>
      <c r="K1913">
        <v>3</v>
      </c>
      <c r="L1913" t="s">
        <v>6</v>
      </c>
      <c r="N1913">
        <v>1912</v>
      </c>
      <c r="O1913" s="2">
        <v>38</v>
      </c>
      <c r="P1913" s="2">
        <v>21</v>
      </c>
      <c r="Q1913" s="2">
        <v>59</v>
      </c>
      <c r="R1913" t="s">
        <v>5</v>
      </c>
      <c r="T1913">
        <v>1912</v>
      </c>
      <c r="U1913" s="2">
        <v>79</v>
      </c>
      <c r="V1913" s="2">
        <v>79</v>
      </c>
      <c r="W1913" s="2">
        <v>0</v>
      </c>
      <c r="X1913" t="s">
        <v>5</v>
      </c>
      <c r="AD1913">
        <v>1912</v>
      </c>
      <c r="AE1913">
        <v>5360</v>
      </c>
      <c r="AF1913">
        <f>COUNTIF(AG1913:AY1913,"&lt;&gt;")</f>
        <v>2</v>
      </c>
      <c r="AG1913">
        <v>16</v>
      </c>
      <c r="AH1913">
        <v>67</v>
      </c>
    </row>
    <row r="1914" spans="1:47" x14ac:dyDescent="0.2">
      <c r="A1914">
        <v>1913</v>
      </c>
      <c r="B1914" s="2">
        <v>83</v>
      </c>
      <c r="C1914" s="2">
        <v>26</v>
      </c>
      <c r="D1914" s="2">
        <v>2158</v>
      </c>
      <c r="E1914" t="s">
        <v>6</v>
      </c>
      <c r="H1914" s="2">
        <v>88</v>
      </c>
      <c r="I1914" s="2">
        <v>28</v>
      </c>
      <c r="J1914" s="2">
        <f t="shared" si="43"/>
        <v>3</v>
      </c>
      <c r="K1914">
        <v>4</v>
      </c>
      <c r="L1914" t="s">
        <v>6</v>
      </c>
      <c r="N1914">
        <v>1913</v>
      </c>
      <c r="O1914" s="2">
        <v>38</v>
      </c>
      <c r="P1914" s="2">
        <v>22</v>
      </c>
      <c r="Q1914" s="2">
        <v>60</v>
      </c>
      <c r="R1914" t="s">
        <v>5</v>
      </c>
      <c r="T1914">
        <v>1913</v>
      </c>
      <c r="U1914" s="2">
        <v>79</v>
      </c>
      <c r="V1914" s="2">
        <v>78</v>
      </c>
      <c r="W1914" s="2">
        <v>1</v>
      </c>
      <c r="X1914" t="s">
        <v>5</v>
      </c>
      <c r="AD1914">
        <v>1913</v>
      </c>
      <c r="AE1914">
        <v>6025</v>
      </c>
      <c r="AF1914">
        <f>COUNTIF(AG1914:AY1914,"&lt;&gt;")</f>
        <v>1</v>
      </c>
      <c r="AG1914">
        <v>25</v>
      </c>
    </row>
    <row r="1915" spans="1:47" x14ac:dyDescent="0.2">
      <c r="A1915">
        <v>1914</v>
      </c>
      <c r="B1915" s="2">
        <v>83</v>
      </c>
      <c r="C1915" s="2">
        <v>25</v>
      </c>
      <c r="D1915" s="2">
        <v>2075</v>
      </c>
      <c r="E1915" t="s">
        <v>6</v>
      </c>
      <c r="H1915" s="2">
        <v>89</v>
      </c>
      <c r="I1915" s="2">
        <v>28</v>
      </c>
      <c r="J1915" s="2">
        <f t="shared" si="43"/>
        <v>3</v>
      </c>
      <c r="K1915">
        <v>5</v>
      </c>
      <c r="L1915" t="s">
        <v>6</v>
      </c>
      <c r="N1915">
        <v>1914</v>
      </c>
      <c r="O1915" s="2">
        <v>38</v>
      </c>
      <c r="P1915" s="2">
        <v>23</v>
      </c>
      <c r="Q1915" s="2">
        <v>61</v>
      </c>
      <c r="R1915" t="s">
        <v>5</v>
      </c>
      <c r="T1915">
        <v>1914</v>
      </c>
      <c r="U1915" s="2">
        <v>79</v>
      </c>
      <c r="V1915" s="2">
        <v>77</v>
      </c>
      <c r="W1915" s="2">
        <v>2</v>
      </c>
      <c r="X1915" t="s">
        <v>5</v>
      </c>
      <c r="AD1915">
        <v>1914</v>
      </c>
      <c r="AE1915">
        <v>4378</v>
      </c>
      <c r="AF1915">
        <f>COUNTIF(AG1915:AY1915,"&lt;&gt;")</f>
        <v>1</v>
      </c>
      <c r="AG1915">
        <v>22</v>
      </c>
    </row>
    <row r="1916" spans="1:47" x14ac:dyDescent="0.2">
      <c r="A1916">
        <v>1915</v>
      </c>
      <c r="B1916" s="2">
        <v>83</v>
      </c>
      <c r="C1916" s="2">
        <v>24</v>
      </c>
      <c r="D1916" s="2">
        <v>1992</v>
      </c>
      <c r="E1916" t="s">
        <v>6</v>
      </c>
      <c r="H1916" s="2">
        <v>90</v>
      </c>
      <c r="I1916" s="2">
        <v>28</v>
      </c>
      <c r="J1916" s="2">
        <f t="shared" si="43"/>
        <v>3</v>
      </c>
      <c r="K1916">
        <v>6</v>
      </c>
      <c r="L1916" t="s">
        <v>6</v>
      </c>
      <c r="N1916">
        <v>1915</v>
      </c>
      <c r="O1916" s="2">
        <v>38</v>
      </c>
      <c r="P1916" s="2">
        <v>24</v>
      </c>
      <c r="Q1916" s="2">
        <v>62</v>
      </c>
      <c r="R1916" t="s">
        <v>5</v>
      </c>
      <c r="T1916">
        <v>1915</v>
      </c>
      <c r="U1916" s="2">
        <v>79</v>
      </c>
      <c r="V1916" s="2">
        <v>76</v>
      </c>
      <c r="W1916" s="2">
        <v>3</v>
      </c>
      <c r="X1916" t="s">
        <v>5</v>
      </c>
      <c r="AD1916">
        <v>1915</v>
      </c>
      <c r="AE1916">
        <v>6887</v>
      </c>
      <c r="AF1916">
        <f>COUNTIF(AG1916:AY1916,"&lt;&gt;")</f>
        <v>2</v>
      </c>
      <c r="AG1916">
        <v>71</v>
      </c>
      <c r="AH1916">
        <v>97</v>
      </c>
    </row>
    <row r="1917" spans="1:47" x14ac:dyDescent="0.2">
      <c r="A1917">
        <v>1916</v>
      </c>
      <c r="B1917" s="2">
        <v>83</v>
      </c>
      <c r="C1917" s="2">
        <v>23</v>
      </c>
      <c r="D1917" s="2">
        <v>1909</v>
      </c>
      <c r="E1917" t="s">
        <v>6</v>
      </c>
      <c r="H1917" s="2">
        <v>91</v>
      </c>
      <c r="I1917" s="2">
        <v>28</v>
      </c>
      <c r="J1917" s="2">
        <f t="shared" si="43"/>
        <v>3</v>
      </c>
      <c r="K1917">
        <v>7</v>
      </c>
      <c r="L1917" t="s">
        <v>6</v>
      </c>
      <c r="N1917">
        <v>1916</v>
      </c>
      <c r="O1917" s="2">
        <v>38</v>
      </c>
      <c r="P1917" s="2">
        <v>25</v>
      </c>
      <c r="Q1917" s="2">
        <v>63</v>
      </c>
      <c r="R1917" t="s">
        <v>5</v>
      </c>
      <c r="T1917">
        <v>1916</v>
      </c>
      <c r="U1917" s="2">
        <v>79</v>
      </c>
      <c r="V1917" s="2">
        <v>75</v>
      </c>
      <c r="W1917" s="2">
        <v>4</v>
      </c>
      <c r="X1917" t="s">
        <v>5</v>
      </c>
      <c r="AD1917">
        <v>1916</v>
      </c>
      <c r="AE1917">
        <v>1593</v>
      </c>
      <c r="AF1917">
        <f>COUNTIF(AG1917:AY1917,"&lt;&gt;")</f>
        <v>2</v>
      </c>
      <c r="AG1917">
        <v>27</v>
      </c>
      <c r="AH1917">
        <v>59</v>
      </c>
    </row>
    <row r="1918" spans="1:47" x14ac:dyDescent="0.2">
      <c r="A1918">
        <v>1917</v>
      </c>
      <c r="B1918" s="2">
        <v>83</v>
      </c>
      <c r="C1918" s="2">
        <v>22</v>
      </c>
      <c r="D1918" s="2">
        <v>1826</v>
      </c>
      <c r="E1918" t="s">
        <v>6</v>
      </c>
      <c r="H1918" s="2">
        <v>92</v>
      </c>
      <c r="I1918" s="2">
        <v>28</v>
      </c>
      <c r="J1918" s="2">
        <f t="shared" si="43"/>
        <v>3</v>
      </c>
      <c r="K1918">
        <v>8</v>
      </c>
      <c r="L1918" t="s">
        <v>6</v>
      </c>
      <c r="N1918">
        <v>1917</v>
      </c>
      <c r="O1918" s="2">
        <v>38</v>
      </c>
      <c r="P1918" s="2">
        <v>26</v>
      </c>
      <c r="Q1918" s="2">
        <v>64</v>
      </c>
      <c r="R1918" t="s">
        <v>5</v>
      </c>
      <c r="T1918">
        <v>1917</v>
      </c>
      <c r="U1918" s="2">
        <v>79</v>
      </c>
      <c r="V1918" s="2">
        <v>74</v>
      </c>
      <c r="W1918" s="2">
        <v>5</v>
      </c>
      <c r="X1918" t="s">
        <v>5</v>
      </c>
      <c r="AD1918">
        <v>1917</v>
      </c>
      <c r="AE1918">
        <v>2786</v>
      </c>
      <c r="AF1918">
        <f>COUNTIF(AG1918:AY1918,"&lt;&gt;")</f>
        <v>1</v>
      </c>
      <c r="AG1918">
        <v>14</v>
      </c>
    </row>
    <row r="1919" spans="1:47" x14ac:dyDescent="0.2">
      <c r="A1919">
        <v>1918</v>
      </c>
      <c r="B1919" s="2">
        <v>83</v>
      </c>
      <c r="C1919" s="2">
        <v>21</v>
      </c>
      <c r="D1919" s="2">
        <v>1743</v>
      </c>
      <c r="E1919" t="s">
        <v>6</v>
      </c>
      <c r="H1919" s="2">
        <v>93</v>
      </c>
      <c r="I1919" s="2">
        <v>28</v>
      </c>
      <c r="J1919" s="2">
        <f t="shared" si="43"/>
        <v>3</v>
      </c>
      <c r="K1919">
        <v>9</v>
      </c>
      <c r="L1919" t="s">
        <v>6</v>
      </c>
      <c r="N1919">
        <v>1918</v>
      </c>
      <c r="O1919" s="2">
        <v>38</v>
      </c>
      <c r="P1919" s="2">
        <v>27</v>
      </c>
      <c r="Q1919" s="2">
        <v>65</v>
      </c>
      <c r="R1919" t="s">
        <v>5</v>
      </c>
      <c r="T1919">
        <v>1918</v>
      </c>
      <c r="U1919" s="2">
        <v>79</v>
      </c>
      <c r="V1919" s="2">
        <v>73</v>
      </c>
      <c r="W1919" s="2">
        <v>6</v>
      </c>
      <c r="X1919" t="s">
        <v>5</v>
      </c>
      <c r="AD1919">
        <v>1918</v>
      </c>
      <c r="AE1919">
        <v>2783</v>
      </c>
      <c r="AF1919">
        <f>COUNTIF(AG1919:AY1919,"&lt;&gt;")</f>
        <v>1</v>
      </c>
      <c r="AG1919">
        <v>23</v>
      </c>
    </row>
    <row r="1920" spans="1:47" x14ac:dyDescent="0.2">
      <c r="A1920">
        <v>1919</v>
      </c>
      <c r="B1920" s="2">
        <v>83</v>
      </c>
      <c r="C1920" s="2">
        <v>20</v>
      </c>
      <c r="D1920" s="2">
        <v>1660</v>
      </c>
      <c r="E1920" t="s">
        <v>6</v>
      </c>
      <c r="H1920" s="2">
        <v>94</v>
      </c>
      <c r="I1920" s="2">
        <v>28</v>
      </c>
      <c r="J1920" s="2">
        <f t="shared" si="43"/>
        <v>3</v>
      </c>
      <c r="K1920">
        <v>10</v>
      </c>
      <c r="L1920" t="s">
        <v>6</v>
      </c>
      <c r="N1920">
        <v>1919</v>
      </c>
      <c r="O1920" s="2">
        <v>38</v>
      </c>
      <c r="P1920" s="2">
        <v>28</v>
      </c>
      <c r="Q1920" s="2">
        <v>66</v>
      </c>
      <c r="R1920" t="s">
        <v>5</v>
      </c>
      <c r="T1920">
        <v>1919</v>
      </c>
      <c r="U1920" s="2">
        <v>79</v>
      </c>
      <c r="V1920" s="2">
        <v>72</v>
      </c>
      <c r="W1920" s="2">
        <v>7</v>
      </c>
      <c r="X1920" t="s">
        <v>5</v>
      </c>
      <c r="AD1920">
        <v>1919</v>
      </c>
      <c r="AE1920">
        <v>4752</v>
      </c>
      <c r="AF1920">
        <f>COUNTIF(AG1920:AY1920,"&lt;&gt;")</f>
        <v>15</v>
      </c>
      <c r="AG1920">
        <v>12</v>
      </c>
      <c r="AH1920">
        <v>16</v>
      </c>
      <c r="AI1920">
        <v>18</v>
      </c>
      <c r="AJ1920">
        <v>22</v>
      </c>
      <c r="AK1920">
        <v>24</v>
      </c>
      <c r="AL1920">
        <v>27</v>
      </c>
      <c r="AM1920">
        <v>33</v>
      </c>
      <c r="AN1920">
        <v>36</v>
      </c>
      <c r="AO1920">
        <v>44</v>
      </c>
      <c r="AP1920">
        <v>48</v>
      </c>
      <c r="AQ1920">
        <v>54</v>
      </c>
      <c r="AR1920">
        <v>66</v>
      </c>
      <c r="AS1920">
        <v>72</v>
      </c>
      <c r="AT1920">
        <v>88</v>
      </c>
      <c r="AU1920">
        <v>99</v>
      </c>
    </row>
    <row r="1921" spans="1:40" x14ac:dyDescent="0.2">
      <c r="A1921">
        <v>1920</v>
      </c>
      <c r="B1921" s="2">
        <v>83</v>
      </c>
      <c r="C1921" s="2">
        <v>19</v>
      </c>
      <c r="D1921" s="2">
        <v>1577</v>
      </c>
      <c r="E1921" t="s">
        <v>6</v>
      </c>
      <c r="H1921" s="2">
        <v>95</v>
      </c>
      <c r="I1921" s="2">
        <v>28</v>
      </c>
      <c r="J1921" s="2">
        <f t="shared" si="43"/>
        <v>3</v>
      </c>
      <c r="K1921">
        <v>11</v>
      </c>
      <c r="L1921" t="s">
        <v>6</v>
      </c>
      <c r="N1921">
        <v>1920</v>
      </c>
      <c r="O1921" s="2">
        <v>38</v>
      </c>
      <c r="P1921" s="2">
        <v>29</v>
      </c>
      <c r="Q1921" s="2">
        <v>67</v>
      </c>
      <c r="R1921" t="s">
        <v>5</v>
      </c>
      <c r="T1921">
        <v>1920</v>
      </c>
      <c r="U1921" s="2">
        <v>79</v>
      </c>
      <c r="V1921" s="2">
        <v>71</v>
      </c>
      <c r="W1921" s="2">
        <v>8</v>
      </c>
      <c r="X1921" t="s">
        <v>5</v>
      </c>
      <c r="AD1921">
        <v>1920</v>
      </c>
      <c r="AE1921">
        <v>9789</v>
      </c>
      <c r="AF1921">
        <f>COUNTIF(AG1921:AY1921,"&lt;&gt;")</f>
        <v>2</v>
      </c>
      <c r="AG1921">
        <v>13</v>
      </c>
      <c r="AH1921">
        <v>39</v>
      </c>
    </row>
    <row r="1922" spans="1:40" x14ac:dyDescent="0.2">
      <c r="A1922">
        <v>1921</v>
      </c>
      <c r="B1922" s="2">
        <v>83</v>
      </c>
      <c r="C1922" s="2">
        <v>18</v>
      </c>
      <c r="D1922" s="2">
        <v>1494</v>
      </c>
      <c r="E1922" t="s">
        <v>6</v>
      </c>
      <c r="H1922" s="2">
        <v>96</v>
      </c>
      <c r="I1922" s="2">
        <v>28</v>
      </c>
      <c r="J1922" s="2">
        <f t="shared" ref="J1922:J1985" si="44">(H1922/I1922)-(K1922/I1922)</f>
        <v>3</v>
      </c>
      <c r="K1922">
        <v>12</v>
      </c>
      <c r="L1922" t="s">
        <v>6</v>
      </c>
      <c r="N1922">
        <v>1921</v>
      </c>
      <c r="O1922" s="2">
        <v>38</v>
      </c>
      <c r="P1922" s="2">
        <v>30</v>
      </c>
      <c r="Q1922" s="2">
        <v>68</v>
      </c>
      <c r="R1922" t="s">
        <v>5</v>
      </c>
      <c r="T1922">
        <v>1921</v>
      </c>
      <c r="U1922" s="2">
        <v>79</v>
      </c>
      <c r="V1922" s="2">
        <v>70</v>
      </c>
      <c r="W1922" s="2">
        <v>9</v>
      </c>
      <c r="X1922" t="s">
        <v>5</v>
      </c>
      <c r="AD1922">
        <v>1921</v>
      </c>
      <c r="AE1922">
        <v>6153</v>
      </c>
      <c r="AF1922">
        <f>COUNTIF(AG1922:AY1922,"&lt;&gt;")</f>
        <v>1</v>
      </c>
      <c r="AG1922">
        <v>21</v>
      </c>
    </row>
    <row r="1923" spans="1:40" x14ac:dyDescent="0.2">
      <c r="A1923">
        <v>1922</v>
      </c>
      <c r="B1923" s="2">
        <v>83</v>
      </c>
      <c r="C1923" s="2">
        <v>17</v>
      </c>
      <c r="D1923" s="2">
        <v>1411</v>
      </c>
      <c r="E1923" t="s">
        <v>6</v>
      </c>
      <c r="H1923" s="2">
        <v>97</v>
      </c>
      <c r="I1923" s="2">
        <v>28</v>
      </c>
      <c r="J1923" s="2">
        <f t="shared" si="44"/>
        <v>3</v>
      </c>
      <c r="K1923">
        <v>13</v>
      </c>
      <c r="L1923" t="s">
        <v>6</v>
      </c>
      <c r="N1923">
        <v>1922</v>
      </c>
      <c r="O1923" s="2">
        <v>38</v>
      </c>
      <c r="P1923" s="2">
        <v>31</v>
      </c>
      <c r="Q1923" s="2">
        <v>69</v>
      </c>
      <c r="R1923" t="s">
        <v>5</v>
      </c>
      <c r="T1923">
        <v>1922</v>
      </c>
      <c r="U1923" s="2">
        <v>79</v>
      </c>
      <c r="V1923" s="2">
        <v>69</v>
      </c>
      <c r="W1923" s="2">
        <v>10</v>
      </c>
      <c r="X1923" t="s">
        <v>5</v>
      </c>
      <c r="AD1923">
        <v>1922</v>
      </c>
      <c r="AE1923">
        <v>6592</v>
      </c>
      <c r="AF1923">
        <f>COUNTIF(AG1923:AY1923,"&lt;&gt;")</f>
        <v>3</v>
      </c>
      <c r="AG1923">
        <v>16</v>
      </c>
      <c r="AH1923">
        <v>32</v>
      </c>
      <c r="AI1923">
        <v>64</v>
      </c>
    </row>
    <row r="1924" spans="1:40" x14ac:dyDescent="0.2">
      <c r="A1924">
        <v>1923</v>
      </c>
      <c r="B1924" s="2">
        <v>83</v>
      </c>
      <c r="C1924" s="2">
        <v>16</v>
      </c>
      <c r="D1924" s="2">
        <v>1328</v>
      </c>
      <c r="E1924" t="s">
        <v>6</v>
      </c>
      <c r="H1924" s="2">
        <v>98</v>
      </c>
      <c r="I1924" s="2">
        <v>28</v>
      </c>
      <c r="J1924" s="2">
        <f t="shared" si="44"/>
        <v>3</v>
      </c>
      <c r="K1924">
        <v>14</v>
      </c>
      <c r="L1924" t="s">
        <v>6</v>
      </c>
      <c r="N1924">
        <v>1923</v>
      </c>
      <c r="O1924" s="2">
        <v>38</v>
      </c>
      <c r="P1924" s="2">
        <v>32</v>
      </c>
      <c r="Q1924" s="2">
        <v>70</v>
      </c>
      <c r="R1924" t="s">
        <v>5</v>
      </c>
      <c r="T1924">
        <v>1923</v>
      </c>
      <c r="U1924" s="2">
        <v>79</v>
      </c>
      <c r="V1924" s="2">
        <v>68</v>
      </c>
      <c r="W1924" s="2">
        <v>11</v>
      </c>
      <c r="X1924" t="s">
        <v>5</v>
      </c>
      <c r="AD1924">
        <v>1923</v>
      </c>
      <c r="AE1924">
        <v>9904</v>
      </c>
      <c r="AF1924">
        <f>COUNTIF(AG1924:AY1924,"&lt;&gt;")</f>
        <v>1</v>
      </c>
      <c r="AG1924">
        <v>16</v>
      </c>
    </row>
    <row r="1925" spans="1:40" x14ac:dyDescent="0.2">
      <c r="A1925">
        <v>1924</v>
      </c>
      <c r="B1925" s="2">
        <v>83</v>
      </c>
      <c r="C1925" s="2">
        <v>15</v>
      </c>
      <c r="D1925" s="2">
        <v>1245</v>
      </c>
      <c r="E1925" t="s">
        <v>6</v>
      </c>
      <c r="H1925" s="2">
        <v>99</v>
      </c>
      <c r="I1925" s="2">
        <v>28</v>
      </c>
      <c r="J1925" s="2">
        <f t="shared" si="44"/>
        <v>3</v>
      </c>
      <c r="K1925">
        <v>15</v>
      </c>
      <c r="L1925" t="s">
        <v>6</v>
      </c>
      <c r="N1925">
        <v>1924</v>
      </c>
      <c r="O1925" s="2">
        <v>38</v>
      </c>
      <c r="P1925" s="2">
        <v>33</v>
      </c>
      <c r="Q1925" s="2">
        <v>71</v>
      </c>
      <c r="R1925" t="s">
        <v>5</v>
      </c>
      <c r="T1925">
        <v>1924</v>
      </c>
      <c r="U1925" s="2">
        <v>79</v>
      </c>
      <c r="V1925" s="2">
        <v>67</v>
      </c>
      <c r="W1925" s="2">
        <v>12</v>
      </c>
      <c r="X1925" t="s">
        <v>5</v>
      </c>
      <c r="AD1925">
        <v>1924</v>
      </c>
      <c r="AE1925">
        <v>3843</v>
      </c>
      <c r="AF1925">
        <f>COUNTIF(AG1925:AY1925,"&lt;&gt;")</f>
        <v>3</v>
      </c>
      <c r="AG1925">
        <v>21</v>
      </c>
      <c r="AH1925">
        <v>61</v>
      </c>
      <c r="AI1925">
        <v>63</v>
      </c>
    </row>
    <row r="1926" spans="1:40" x14ac:dyDescent="0.2">
      <c r="A1926">
        <v>1925</v>
      </c>
      <c r="B1926" s="2">
        <v>83</v>
      </c>
      <c r="C1926" s="2">
        <v>14</v>
      </c>
      <c r="D1926" s="2">
        <v>1162</v>
      </c>
      <c r="E1926" t="s">
        <v>6</v>
      </c>
      <c r="H1926" s="2">
        <v>29</v>
      </c>
      <c r="I1926" s="2">
        <v>28</v>
      </c>
      <c r="J1926" s="2">
        <f t="shared" si="44"/>
        <v>1</v>
      </c>
      <c r="K1926">
        <v>1</v>
      </c>
      <c r="L1926" t="s">
        <v>6</v>
      </c>
      <c r="N1926">
        <v>1925</v>
      </c>
      <c r="O1926" s="2">
        <v>38</v>
      </c>
      <c r="P1926" s="2">
        <v>34</v>
      </c>
      <c r="Q1926" s="2">
        <v>72</v>
      </c>
      <c r="R1926" t="s">
        <v>5</v>
      </c>
      <c r="T1926">
        <v>1925</v>
      </c>
      <c r="U1926" s="2">
        <v>79</v>
      </c>
      <c r="V1926" s="2">
        <v>66</v>
      </c>
      <c r="W1926" s="2">
        <v>13</v>
      </c>
      <c r="X1926" t="s">
        <v>5</v>
      </c>
      <c r="AD1926">
        <v>1925</v>
      </c>
      <c r="AE1926">
        <v>2650</v>
      </c>
      <c r="AF1926">
        <f>COUNTIF(AG1926:AY1926,"&lt;&gt;")</f>
        <v>2</v>
      </c>
      <c r="AG1926">
        <v>25</v>
      </c>
      <c r="AH1926">
        <v>53</v>
      </c>
    </row>
    <row r="1927" spans="1:40" x14ac:dyDescent="0.2">
      <c r="A1927">
        <v>1926</v>
      </c>
      <c r="B1927" s="2">
        <v>83</v>
      </c>
      <c r="C1927" s="2">
        <v>13</v>
      </c>
      <c r="D1927" s="2">
        <v>1079</v>
      </c>
      <c r="E1927" t="s">
        <v>6</v>
      </c>
      <c r="H1927" s="2">
        <v>30</v>
      </c>
      <c r="I1927" s="2">
        <v>28</v>
      </c>
      <c r="J1927" s="2">
        <f t="shared" si="44"/>
        <v>1</v>
      </c>
      <c r="K1927">
        <v>2</v>
      </c>
      <c r="L1927" t="s">
        <v>6</v>
      </c>
      <c r="N1927">
        <v>1926</v>
      </c>
      <c r="O1927" s="2">
        <v>38</v>
      </c>
      <c r="P1927" s="2">
        <v>35</v>
      </c>
      <c r="Q1927" s="2">
        <v>73</v>
      </c>
      <c r="R1927" t="s">
        <v>5</v>
      </c>
      <c r="T1927">
        <v>1926</v>
      </c>
      <c r="U1927" s="2">
        <v>79</v>
      </c>
      <c r="V1927" s="2">
        <v>65</v>
      </c>
      <c r="W1927" s="2">
        <v>14</v>
      </c>
      <c r="X1927" t="s">
        <v>5</v>
      </c>
      <c r="AD1927">
        <v>1926</v>
      </c>
      <c r="AE1927">
        <v>2288</v>
      </c>
      <c r="AF1927">
        <f>COUNTIF(AG1927:AY1927,"&lt;&gt;")</f>
        <v>7</v>
      </c>
      <c r="AG1927">
        <v>13</v>
      </c>
      <c r="AH1927">
        <v>16</v>
      </c>
      <c r="AI1927">
        <v>22</v>
      </c>
      <c r="AJ1927">
        <v>26</v>
      </c>
      <c r="AK1927">
        <v>44</v>
      </c>
      <c r="AL1927">
        <v>52</v>
      </c>
      <c r="AM1927">
        <v>88</v>
      </c>
    </row>
    <row r="1928" spans="1:40" x14ac:dyDescent="0.2">
      <c r="A1928">
        <v>1927</v>
      </c>
      <c r="B1928" s="2">
        <v>83</v>
      </c>
      <c r="C1928" s="2">
        <v>12</v>
      </c>
      <c r="D1928" s="2">
        <v>996</v>
      </c>
      <c r="E1928" t="s">
        <v>6</v>
      </c>
      <c r="H1928" s="2">
        <v>31</v>
      </c>
      <c r="I1928" s="2">
        <v>28</v>
      </c>
      <c r="J1928" s="2">
        <f t="shared" si="44"/>
        <v>1</v>
      </c>
      <c r="K1928">
        <v>3</v>
      </c>
      <c r="L1928" t="s">
        <v>6</v>
      </c>
      <c r="N1928">
        <v>1927</v>
      </c>
      <c r="O1928" s="2">
        <v>38</v>
      </c>
      <c r="P1928" s="2">
        <v>36</v>
      </c>
      <c r="Q1928" s="2">
        <v>74</v>
      </c>
      <c r="R1928" t="s">
        <v>5</v>
      </c>
      <c r="T1928">
        <v>1927</v>
      </c>
      <c r="U1928" s="2">
        <v>79</v>
      </c>
      <c r="V1928" s="2">
        <v>64</v>
      </c>
      <c r="W1928" s="2">
        <v>15</v>
      </c>
      <c r="X1928" t="s">
        <v>5</v>
      </c>
      <c r="AD1928">
        <v>1927</v>
      </c>
      <c r="AE1928">
        <v>3228</v>
      </c>
      <c r="AF1928">
        <f>COUNTIF(AG1928:AY1928,"&lt;&gt;")</f>
        <v>1</v>
      </c>
      <c r="AG1928">
        <v>12</v>
      </c>
    </row>
    <row r="1929" spans="1:40" x14ac:dyDescent="0.2">
      <c r="A1929">
        <v>1928</v>
      </c>
      <c r="B1929" s="2">
        <v>83</v>
      </c>
      <c r="C1929" s="2">
        <v>11</v>
      </c>
      <c r="D1929" s="2">
        <v>913</v>
      </c>
      <c r="E1929" t="s">
        <v>6</v>
      </c>
      <c r="H1929" s="2">
        <v>32</v>
      </c>
      <c r="I1929" s="2">
        <v>28</v>
      </c>
      <c r="J1929" s="2">
        <f t="shared" si="44"/>
        <v>1</v>
      </c>
      <c r="K1929">
        <v>4</v>
      </c>
      <c r="L1929" t="s">
        <v>6</v>
      </c>
      <c r="N1929">
        <v>1928</v>
      </c>
      <c r="O1929" s="2">
        <v>38</v>
      </c>
      <c r="P1929" s="2">
        <v>37</v>
      </c>
      <c r="Q1929" s="2">
        <v>75</v>
      </c>
      <c r="R1929" t="s">
        <v>5</v>
      </c>
      <c r="T1929">
        <v>1928</v>
      </c>
      <c r="U1929" s="2">
        <v>79</v>
      </c>
      <c r="V1929" s="2">
        <v>63</v>
      </c>
      <c r="W1929" s="2">
        <v>16</v>
      </c>
      <c r="X1929" t="s">
        <v>5</v>
      </c>
      <c r="AD1929">
        <v>1928</v>
      </c>
      <c r="AE1929">
        <v>2072</v>
      </c>
      <c r="AF1929">
        <f>COUNTIF(AG1929:AY1929,"&lt;&gt;")</f>
        <v>5</v>
      </c>
      <c r="AG1929">
        <v>14</v>
      </c>
      <c r="AH1929">
        <v>28</v>
      </c>
      <c r="AI1929">
        <v>37</v>
      </c>
      <c r="AJ1929">
        <v>56</v>
      </c>
      <c r="AK1929">
        <v>74</v>
      </c>
    </row>
    <row r="1930" spans="1:40" x14ac:dyDescent="0.2">
      <c r="A1930">
        <v>1929</v>
      </c>
      <c r="B1930" s="2">
        <v>83</v>
      </c>
      <c r="C1930" s="2">
        <v>10</v>
      </c>
      <c r="D1930" s="2">
        <v>830</v>
      </c>
      <c r="E1930" t="s">
        <v>6</v>
      </c>
      <c r="H1930" s="2">
        <v>33</v>
      </c>
      <c r="I1930" s="2">
        <v>28</v>
      </c>
      <c r="J1930" s="2">
        <f t="shared" si="44"/>
        <v>1</v>
      </c>
      <c r="K1930">
        <v>5</v>
      </c>
      <c r="L1930" t="s">
        <v>6</v>
      </c>
      <c r="N1930">
        <v>1929</v>
      </c>
      <c r="O1930" s="2">
        <v>38</v>
      </c>
      <c r="P1930" s="2">
        <v>38</v>
      </c>
      <c r="Q1930" s="2">
        <v>76</v>
      </c>
      <c r="R1930" t="s">
        <v>5</v>
      </c>
      <c r="T1930">
        <v>1929</v>
      </c>
      <c r="U1930" s="2">
        <v>79</v>
      </c>
      <c r="V1930" s="2">
        <v>62</v>
      </c>
      <c r="W1930" s="2">
        <v>17</v>
      </c>
      <c r="X1930" t="s">
        <v>5</v>
      </c>
      <c r="AD1930">
        <v>1929</v>
      </c>
      <c r="AE1930">
        <v>9430</v>
      </c>
      <c r="AF1930">
        <f>COUNTIF(AG1930:AY1930,"&lt;&gt;")</f>
        <v>4</v>
      </c>
      <c r="AG1930">
        <v>23</v>
      </c>
      <c r="AH1930">
        <v>41</v>
      </c>
      <c r="AI1930">
        <v>46</v>
      </c>
      <c r="AJ1930">
        <v>82</v>
      </c>
    </row>
    <row r="1931" spans="1:40" x14ac:dyDescent="0.2">
      <c r="A1931">
        <v>1930</v>
      </c>
      <c r="B1931" s="2">
        <v>83</v>
      </c>
      <c r="C1931" s="2">
        <v>9</v>
      </c>
      <c r="D1931" s="2">
        <v>747</v>
      </c>
      <c r="E1931" t="s">
        <v>6</v>
      </c>
      <c r="H1931" s="2">
        <v>34</v>
      </c>
      <c r="I1931" s="2">
        <v>28</v>
      </c>
      <c r="J1931" s="2">
        <f t="shared" si="44"/>
        <v>0.99999999999999989</v>
      </c>
      <c r="K1931">
        <v>6</v>
      </c>
      <c r="L1931" t="s">
        <v>6</v>
      </c>
      <c r="N1931">
        <v>1930</v>
      </c>
      <c r="O1931" s="2">
        <v>38</v>
      </c>
      <c r="P1931" s="2">
        <v>39</v>
      </c>
      <c r="Q1931" s="2">
        <v>77</v>
      </c>
      <c r="R1931" t="s">
        <v>5</v>
      </c>
      <c r="T1931">
        <v>1930</v>
      </c>
      <c r="U1931" s="2">
        <v>79</v>
      </c>
      <c r="V1931" s="2">
        <v>61</v>
      </c>
      <c r="W1931" s="2">
        <v>18</v>
      </c>
      <c r="X1931" t="s">
        <v>5</v>
      </c>
      <c r="AD1931">
        <v>1930</v>
      </c>
      <c r="AE1931">
        <v>8901</v>
      </c>
      <c r="AF1931">
        <f>COUNTIF(AG1931:AY1931,"&lt;&gt;")</f>
        <v>3</v>
      </c>
      <c r="AG1931">
        <v>23</v>
      </c>
      <c r="AH1931">
        <v>43</v>
      </c>
      <c r="AI1931">
        <v>69</v>
      </c>
    </row>
    <row r="1932" spans="1:40" x14ac:dyDescent="0.2">
      <c r="A1932">
        <v>1931</v>
      </c>
      <c r="B1932" s="2">
        <v>83</v>
      </c>
      <c r="C1932" s="2">
        <v>8</v>
      </c>
      <c r="D1932" s="2">
        <v>664</v>
      </c>
      <c r="E1932" t="s">
        <v>6</v>
      </c>
      <c r="H1932" s="2">
        <v>35</v>
      </c>
      <c r="I1932" s="2">
        <v>28</v>
      </c>
      <c r="J1932" s="2">
        <f t="shared" si="44"/>
        <v>1</v>
      </c>
      <c r="K1932">
        <v>7</v>
      </c>
      <c r="L1932" t="s">
        <v>6</v>
      </c>
      <c r="N1932">
        <v>1931</v>
      </c>
      <c r="O1932" s="2">
        <v>38</v>
      </c>
      <c r="P1932" s="2">
        <v>40</v>
      </c>
      <c r="Q1932" s="2">
        <v>78</v>
      </c>
      <c r="R1932" t="s">
        <v>5</v>
      </c>
      <c r="T1932">
        <v>1931</v>
      </c>
      <c r="U1932" s="2">
        <v>79</v>
      </c>
      <c r="V1932" s="2">
        <v>60</v>
      </c>
      <c r="W1932" s="2">
        <v>19</v>
      </c>
      <c r="X1932" t="s">
        <v>5</v>
      </c>
      <c r="AD1932">
        <v>1931</v>
      </c>
      <c r="AE1932">
        <v>1416</v>
      </c>
      <c r="AF1932">
        <f>COUNTIF(AG1932:AY1932,"&lt;&gt;")</f>
        <v>3</v>
      </c>
      <c r="AG1932">
        <v>12</v>
      </c>
      <c r="AH1932">
        <v>24</v>
      </c>
      <c r="AI1932">
        <v>59</v>
      </c>
    </row>
    <row r="1933" spans="1:40" x14ac:dyDescent="0.2">
      <c r="A1933">
        <v>1932</v>
      </c>
      <c r="B1933" s="2">
        <v>83</v>
      </c>
      <c r="C1933" s="2">
        <v>7</v>
      </c>
      <c r="D1933" s="2">
        <v>581</v>
      </c>
      <c r="E1933" t="s">
        <v>6</v>
      </c>
      <c r="H1933" s="2">
        <v>36</v>
      </c>
      <c r="I1933" s="2">
        <v>28</v>
      </c>
      <c r="J1933" s="2">
        <f t="shared" si="44"/>
        <v>1</v>
      </c>
      <c r="K1933">
        <v>8</v>
      </c>
      <c r="L1933" t="s">
        <v>6</v>
      </c>
      <c r="N1933">
        <v>1932</v>
      </c>
      <c r="O1933" s="2">
        <v>38</v>
      </c>
      <c r="P1933" s="2">
        <v>41</v>
      </c>
      <c r="Q1933" s="2">
        <v>79</v>
      </c>
      <c r="R1933" t="s">
        <v>5</v>
      </c>
      <c r="T1933">
        <v>1932</v>
      </c>
      <c r="U1933" s="2">
        <v>79</v>
      </c>
      <c r="V1933" s="2">
        <v>59</v>
      </c>
      <c r="W1933" s="2">
        <v>20</v>
      </c>
      <c r="X1933" t="s">
        <v>5</v>
      </c>
      <c r="AD1933">
        <v>1932</v>
      </c>
      <c r="AE1933">
        <v>1664</v>
      </c>
      <c r="AF1933">
        <f>COUNTIF(AG1933:AY1933,"&lt;&gt;")</f>
        <v>6</v>
      </c>
      <c r="AG1933">
        <v>13</v>
      </c>
      <c r="AH1933">
        <v>16</v>
      </c>
      <c r="AI1933">
        <v>26</v>
      </c>
      <c r="AJ1933">
        <v>32</v>
      </c>
      <c r="AK1933">
        <v>52</v>
      </c>
      <c r="AL1933">
        <v>64</v>
      </c>
    </row>
    <row r="1934" spans="1:40" x14ac:dyDescent="0.2">
      <c r="A1934">
        <v>1933</v>
      </c>
      <c r="B1934" s="2">
        <v>83</v>
      </c>
      <c r="C1934" s="2">
        <v>6</v>
      </c>
      <c r="D1934" s="2">
        <v>498</v>
      </c>
      <c r="E1934" t="s">
        <v>6</v>
      </c>
      <c r="H1934" s="2">
        <v>37</v>
      </c>
      <c r="I1934" s="2">
        <v>28</v>
      </c>
      <c r="J1934" s="2">
        <f t="shared" si="44"/>
        <v>1</v>
      </c>
      <c r="K1934">
        <v>9</v>
      </c>
      <c r="L1934" t="s">
        <v>6</v>
      </c>
      <c r="N1934">
        <v>1933</v>
      </c>
      <c r="O1934" s="2">
        <v>38</v>
      </c>
      <c r="P1934" s="2">
        <v>42</v>
      </c>
      <c r="Q1934" s="2">
        <v>80</v>
      </c>
      <c r="R1934" t="s">
        <v>5</v>
      </c>
      <c r="T1934">
        <v>1933</v>
      </c>
      <c r="U1934" s="2">
        <v>79</v>
      </c>
      <c r="V1934" s="2">
        <v>58</v>
      </c>
      <c r="W1934" s="2">
        <v>21</v>
      </c>
      <c r="X1934" t="s">
        <v>5</v>
      </c>
      <c r="AD1934">
        <v>1933</v>
      </c>
      <c r="AE1934">
        <v>7440</v>
      </c>
      <c r="AF1934">
        <f>COUNTIF(AG1934:AY1934,"&lt;&gt;")</f>
        <v>8</v>
      </c>
      <c r="AG1934">
        <v>12</v>
      </c>
      <c r="AH1934">
        <v>15</v>
      </c>
      <c r="AI1934">
        <v>16</v>
      </c>
      <c r="AJ1934">
        <v>24</v>
      </c>
      <c r="AK1934">
        <v>31</v>
      </c>
      <c r="AL1934">
        <v>48</v>
      </c>
      <c r="AM1934">
        <v>62</v>
      </c>
      <c r="AN1934">
        <v>93</v>
      </c>
    </row>
    <row r="1935" spans="1:40" x14ac:dyDescent="0.2">
      <c r="A1935">
        <v>1934</v>
      </c>
      <c r="B1935" s="2">
        <v>83</v>
      </c>
      <c r="C1935" s="2">
        <v>5</v>
      </c>
      <c r="D1935" s="2">
        <v>415</v>
      </c>
      <c r="E1935" t="s">
        <v>6</v>
      </c>
      <c r="H1935" s="2">
        <v>38</v>
      </c>
      <c r="I1935" s="2">
        <v>28</v>
      </c>
      <c r="J1935" s="2">
        <f t="shared" si="44"/>
        <v>1</v>
      </c>
      <c r="K1935">
        <v>10</v>
      </c>
      <c r="L1935" t="s">
        <v>6</v>
      </c>
      <c r="N1935">
        <v>1934</v>
      </c>
      <c r="O1935" s="2">
        <v>38</v>
      </c>
      <c r="P1935" s="2">
        <v>43</v>
      </c>
      <c r="Q1935" s="2">
        <v>81</v>
      </c>
      <c r="R1935" t="s">
        <v>5</v>
      </c>
      <c r="T1935">
        <v>1934</v>
      </c>
      <c r="U1935" s="2">
        <v>79</v>
      </c>
      <c r="V1935" s="2">
        <v>57</v>
      </c>
      <c r="W1935" s="2">
        <v>22</v>
      </c>
      <c r="X1935" t="s">
        <v>5</v>
      </c>
      <c r="AD1935">
        <v>1934</v>
      </c>
      <c r="AE1935">
        <v>2982</v>
      </c>
      <c r="AF1935">
        <f>COUNTIF(AG1935:AY1935,"&lt;&gt;")</f>
        <v>4</v>
      </c>
      <c r="AG1935">
        <v>14</v>
      </c>
      <c r="AH1935">
        <v>21</v>
      </c>
      <c r="AI1935">
        <v>42</v>
      </c>
      <c r="AJ1935">
        <v>71</v>
      </c>
    </row>
    <row r="1936" spans="1:40" x14ac:dyDescent="0.2">
      <c r="A1936">
        <v>1935</v>
      </c>
      <c r="B1936" s="2">
        <v>83</v>
      </c>
      <c r="C1936" s="2">
        <v>4</v>
      </c>
      <c r="D1936" s="2">
        <v>332</v>
      </c>
      <c r="E1936" t="s">
        <v>6</v>
      </c>
      <c r="H1936" s="2">
        <v>39</v>
      </c>
      <c r="I1936" s="2">
        <v>28</v>
      </c>
      <c r="J1936" s="2">
        <f t="shared" si="44"/>
        <v>1</v>
      </c>
      <c r="K1936">
        <v>11</v>
      </c>
      <c r="L1936" t="s">
        <v>6</v>
      </c>
      <c r="N1936">
        <v>1935</v>
      </c>
      <c r="O1936" s="2">
        <v>38</v>
      </c>
      <c r="P1936" s="2">
        <v>44</v>
      </c>
      <c r="Q1936" s="2">
        <v>82</v>
      </c>
      <c r="R1936" t="s">
        <v>5</v>
      </c>
      <c r="T1936">
        <v>1935</v>
      </c>
      <c r="U1936" s="2">
        <v>79</v>
      </c>
      <c r="V1936" s="2">
        <v>56</v>
      </c>
      <c r="W1936" s="2">
        <v>23</v>
      </c>
      <c r="X1936" t="s">
        <v>5</v>
      </c>
      <c r="AD1936">
        <v>1935</v>
      </c>
      <c r="AE1936" s="3">
        <v>1001</v>
      </c>
      <c r="AF1936">
        <f>COUNTIF(AG1936:AY1936,"&lt;&gt;")</f>
        <v>3</v>
      </c>
      <c r="AG1936">
        <v>13</v>
      </c>
      <c r="AH1936">
        <v>77</v>
      </c>
      <c r="AI1936">
        <v>91</v>
      </c>
    </row>
    <row r="1937" spans="1:42" x14ac:dyDescent="0.2">
      <c r="A1937">
        <v>1936</v>
      </c>
      <c r="B1937" s="2">
        <v>83</v>
      </c>
      <c r="C1937" s="2">
        <v>3</v>
      </c>
      <c r="D1937" s="2">
        <v>249</v>
      </c>
      <c r="E1937" t="s">
        <v>6</v>
      </c>
      <c r="H1937" s="2">
        <v>40</v>
      </c>
      <c r="I1937" s="2">
        <v>28</v>
      </c>
      <c r="J1937" s="2">
        <f t="shared" si="44"/>
        <v>1</v>
      </c>
      <c r="K1937">
        <v>12</v>
      </c>
      <c r="L1937" t="s">
        <v>6</v>
      </c>
      <c r="N1937">
        <v>1936</v>
      </c>
      <c r="O1937" s="2">
        <v>38</v>
      </c>
      <c r="P1937" s="2">
        <v>45</v>
      </c>
      <c r="Q1937" s="2">
        <v>83</v>
      </c>
      <c r="R1937" t="s">
        <v>5</v>
      </c>
      <c r="T1937">
        <v>1936</v>
      </c>
      <c r="U1937" s="2">
        <v>79</v>
      </c>
      <c r="V1937" s="2">
        <v>55</v>
      </c>
      <c r="W1937" s="2">
        <v>24</v>
      </c>
      <c r="X1937" t="s">
        <v>5</v>
      </c>
      <c r="AD1937">
        <v>1936</v>
      </c>
      <c r="AE1937">
        <v>7280</v>
      </c>
      <c r="AF1937">
        <f>COUNTIF(AG1937:AY1937,"&lt;&gt;")</f>
        <v>10</v>
      </c>
      <c r="AG1937">
        <v>13</v>
      </c>
      <c r="AH1937">
        <v>14</v>
      </c>
      <c r="AI1937">
        <v>16</v>
      </c>
      <c r="AJ1937">
        <v>26</v>
      </c>
      <c r="AK1937">
        <v>28</v>
      </c>
      <c r="AL1937">
        <v>35</v>
      </c>
      <c r="AM1937">
        <v>52</v>
      </c>
      <c r="AN1937">
        <v>56</v>
      </c>
      <c r="AO1937">
        <v>65</v>
      </c>
      <c r="AP1937">
        <v>91</v>
      </c>
    </row>
    <row r="1938" spans="1:42" x14ac:dyDescent="0.2">
      <c r="A1938">
        <v>1937</v>
      </c>
      <c r="B1938" s="2">
        <v>83</v>
      </c>
      <c r="C1938" s="2">
        <v>2</v>
      </c>
      <c r="D1938" s="2">
        <v>166</v>
      </c>
      <c r="E1938" t="s">
        <v>6</v>
      </c>
      <c r="H1938" s="2">
        <v>41</v>
      </c>
      <c r="I1938" s="2">
        <v>28</v>
      </c>
      <c r="J1938" s="2">
        <f t="shared" si="44"/>
        <v>0.99999999999999989</v>
      </c>
      <c r="K1938">
        <v>13</v>
      </c>
      <c r="L1938" t="s">
        <v>6</v>
      </c>
      <c r="N1938">
        <v>1937</v>
      </c>
      <c r="O1938" s="2">
        <v>38</v>
      </c>
      <c r="P1938" s="2">
        <v>46</v>
      </c>
      <c r="Q1938" s="2">
        <v>84</v>
      </c>
      <c r="R1938" t="s">
        <v>5</v>
      </c>
      <c r="T1938">
        <v>1937</v>
      </c>
      <c r="U1938" s="2">
        <v>79</v>
      </c>
      <c r="V1938" s="2">
        <v>54</v>
      </c>
      <c r="W1938" s="2">
        <v>25</v>
      </c>
      <c r="X1938" t="s">
        <v>5</v>
      </c>
      <c r="AD1938">
        <v>1937</v>
      </c>
      <c r="AE1938">
        <v>1519</v>
      </c>
      <c r="AF1938">
        <f>COUNTIF(AG1938:AY1938,"&lt;&gt;")</f>
        <v>2</v>
      </c>
      <c r="AG1938">
        <v>31</v>
      </c>
      <c r="AH1938">
        <v>49</v>
      </c>
    </row>
    <row r="1939" spans="1:42" x14ac:dyDescent="0.2">
      <c r="A1939">
        <v>1938</v>
      </c>
      <c r="B1939" s="2">
        <v>83</v>
      </c>
      <c r="C1939" s="2">
        <v>1</v>
      </c>
      <c r="D1939" s="2">
        <v>83</v>
      </c>
      <c r="E1939" t="s">
        <v>6</v>
      </c>
      <c r="H1939" s="2">
        <v>42</v>
      </c>
      <c r="I1939" s="2">
        <v>28</v>
      </c>
      <c r="J1939" s="2">
        <f t="shared" si="44"/>
        <v>1</v>
      </c>
      <c r="K1939">
        <v>14</v>
      </c>
      <c r="L1939" t="s">
        <v>6</v>
      </c>
      <c r="N1939">
        <v>1938</v>
      </c>
      <c r="O1939" s="2">
        <v>38</v>
      </c>
      <c r="P1939" s="2">
        <v>47</v>
      </c>
      <c r="Q1939" s="2">
        <v>85</v>
      </c>
      <c r="R1939" t="s">
        <v>5</v>
      </c>
      <c r="T1939">
        <v>1938</v>
      </c>
      <c r="U1939" s="2">
        <v>79</v>
      </c>
      <c r="V1939" s="2">
        <v>53</v>
      </c>
      <c r="W1939" s="2">
        <v>26</v>
      </c>
      <c r="X1939" t="s">
        <v>5</v>
      </c>
      <c r="AD1939">
        <v>1938</v>
      </c>
      <c r="AE1939">
        <v>7876</v>
      </c>
      <c r="AF1939">
        <f>COUNTIF(AG1939:AY1939,"&lt;&gt;")</f>
        <v>2</v>
      </c>
      <c r="AG1939">
        <v>22</v>
      </c>
      <c r="AH1939">
        <v>44</v>
      </c>
    </row>
    <row r="1940" spans="1:42" x14ac:dyDescent="0.2">
      <c r="A1940">
        <v>1939</v>
      </c>
      <c r="B1940" s="2">
        <v>83</v>
      </c>
      <c r="C1940" s="2">
        <v>0</v>
      </c>
      <c r="D1940" s="2">
        <v>0</v>
      </c>
      <c r="E1940" t="s">
        <v>6</v>
      </c>
      <c r="H1940" s="2">
        <v>43</v>
      </c>
      <c r="I1940" s="2">
        <v>28</v>
      </c>
      <c r="J1940" s="2">
        <f t="shared" si="44"/>
        <v>1</v>
      </c>
      <c r="K1940">
        <v>15</v>
      </c>
      <c r="L1940" t="s">
        <v>6</v>
      </c>
      <c r="N1940">
        <v>1939</v>
      </c>
      <c r="O1940" s="2">
        <v>38</v>
      </c>
      <c r="P1940" s="2">
        <v>48</v>
      </c>
      <c r="Q1940" s="2">
        <v>86</v>
      </c>
      <c r="R1940" t="s">
        <v>5</v>
      </c>
      <c r="T1940">
        <v>1939</v>
      </c>
      <c r="U1940" s="2">
        <v>79</v>
      </c>
      <c r="V1940" s="2">
        <v>52</v>
      </c>
      <c r="W1940" s="2">
        <v>27</v>
      </c>
      <c r="X1940" t="s">
        <v>5</v>
      </c>
      <c r="AD1940">
        <v>1939</v>
      </c>
      <c r="AE1940">
        <v>5832</v>
      </c>
      <c r="AF1940">
        <f>COUNTIF(AG1940:AY1940,"&lt;&gt;")</f>
        <v>8</v>
      </c>
      <c r="AG1940">
        <v>12</v>
      </c>
      <c r="AH1940">
        <v>18</v>
      </c>
      <c r="AI1940">
        <v>24</v>
      </c>
      <c r="AJ1940">
        <v>27</v>
      </c>
      <c r="AK1940">
        <v>36</v>
      </c>
      <c r="AL1940">
        <v>54</v>
      </c>
      <c r="AM1940">
        <v>72</v>
      </c>
      <c r="AN1940">
        <v>81</v>
      </c>
    </row>
    <row r="1941" spans="1:42" x14ac:dyDescent="0.2">
      <c r="A1941">
        <v>1940</v>
      </c>
      <c r="B1941" s="2">
        <v>82</v>
      </c>
      <c r="C1941" s="2">
        <v>100</v>
      </c>
      <c r="D1941" s="2">
        <v>8200</v>
      </c>
      <c r="E1941" t="s">
        <v>6</v>
      </c>
      <c r="H1941" s="2">
        <v>44</v>
      </c>
      <c r="I1941" s="2">
        <v>28</v>
      </c>
      <c r="J1941" s="2">
        <f t="shared" si="44"/>
        <v>1</v>
      </c>
      <c r="K1941">
        <v>16</v>
      </c>
      <c r="L1941" t="s">
        <v>6</v>
      </c>
      <c r="N1941">
        <v>1940</v>
      </c>
      <c r="O1941" s="2">
        <v>38</v>
      </c>
      <c r="P1941" s="2">
        <v>49</v>
      </c>
      <c r="Q1941" s="2">
        <v>87</v>
      </c>
      <c r="R1941" t="s">
        <v>5</v>
      </c>
      <c r="T1941">
        <v>1940</v>
      </c>
      <c r="U1941" s="2">
        <v>79</v>
      </c>
      <c r="V1941" s="2">
        <v>51</v>
      </c>
      <c r="W1941" s="2">
        <v>28</v>
      </c>
      <c r="X1941" t="s">
        <v>5</v>
      </c>
      <c r="AD1941">
        <v>1940</v>
      </c>
      <c r="AE1941">
        <v>6726</v>
      </c>
      <c r="AF1941">
        <f>COUNTIF(AG1941:AY1941,"&lt;&gt;")</f>
        <v>4</v>
      </c>
      <c r="AG1941">
        <v>19</v>
      </c>
      <c r="AH1941">
        <v>38</v>
      </c>
      <c r="AI1941">
        <v>57</v>
      </c>
      <c r="AJ1941">
        <v>59</v>
      </c>
    </row>
    <row r="1942" spans="1:42" x14ac:dyDescent="0.2">
      <c r="A1942">
        <v>1941</v>
      </c>
      <c r="B1942" s="2">
        <v>82</v>
      </c>
      <c r="C1942" s="2">
        <v>99</v>
      </c>
      <c r="D1942" s="2">
        <v>8118</v>
      </c>
      <c r="E1942" t="s">
        <v>6</v>
      </c>
      <c r="H1942" s="2">
        <v>45</v>
      </c>
      <c r="I1942" s="2">
        <v>28</v>
      </c>
      <c r="J1942" s="2">
        <f t="shared" si="44"/>
        <v>1</v>
      </c>
      <c r="K1942">
        <v>17</v>
      </c>
      <c r="L1942" t="s">
        <v>6</v>
      </c>
      <c r="N1942">
        <v>1941</v>
      </c>
      <c r="O1942" s="2">
        <v>38</v>
      </c>
      <c r="P1942" s="2">
        <v>50</v>
      </c>
      <c r="Q1942" s="2">
        <v>88</v>
      </c>
      <c r="R1942" t="s">
        <v>5</v>
      </c>
      <c r="T1942">
        <v>1941</v>
      </c>
      <c r="U1942" s="2">
        <v>79</v>
      </c>
      <c r="V1942" s="2">
        <v>50</v>
      </c>
      <c r="W1942" s="2">
        <v>29</v>
      </c>
      <c r="X1942" t="s">
        <v>5</v>
      </c>
      <c r="AD1942">
        <v>1941</v>
      </c>
      <c r="AE1942">
        <v>7018</v>
      </c>
      <c r="AF1942">
        <f>COUNTIF(AG1942:AY1942,"&lt;&gt;")</f>
        <v>3</v>
      </c>
      <c r="AG1942">
        <v>22</v>
      </c>
      <c r="AH1942">
        <v>29</v>
      </c>
      <c r="AI1942">
        <v>58</v>
      </c>
    </row>
    <row r="1943" spans="1:42" x14ac:dyDescent="0.2">
      <c r="A1943">
        <v>1942</v>
      </c>
      <c r="B1943" s="2">
        <v>82</v>
      </c>
      <c r="C1943" s="2">
        <v>98</v>
      </c>
      <c r="D1943" s="2">
        <v>8036</v>
      </c>
      <c r="E1943" t="s">
        <v>6</v>
      </c>
      <c r="H1943" s="2">
        <v>46</v>
      </c>
      <c r="I1943" s="2">
        <v>28</v>
      </c>
      <c r="J1943" s="2">
        <f t="shared" si="44"/>
        <v>0.99999999999999989</v>
      </c>
      <c r="K1943">
        <v>18</v>
      </c>
      <c r="L1943" t="s">
        <v>6</v>
      </c>
      <c r="N1943">
        <v>1942</v>
      </c>
      <c r="O1943" s="2">
        <v>38</v>
      </c>
      <c r="P1943" s="2">
        <v>51</v>
      </c>
      <c r="Q1943" s="2">
        <v>89</v>
      </c>
      <c r="R1943" t="s">
        <v>5</v>
      </c>
      <c r="T1943">
        <v>1942</v>
      </c>
      <c r="U1943" s="2">
        <v>79</v>
      </c>
      <c r="V1943" s="2">
        <v>49</v>
      </c>
      <c r="W1943" s="2">
        <v>30</v>
      </c>
      <c r="X1943" t="s">
        <v>5</v>
      </c>
      <c r="AD1943">
        <v>1942</v>
      </c>
      <c r="AE1943">
        <v>7984</v>
      </c>
      <c r="AF1943">
        <f>COUNTIF(AG1943:AY1943,"&lt;&gt;")</f>
        <v>1</v>
      </c>
      <c r="AG1943">
        <v>16</v>
      </c>
    </row>
    <row r="1944" spans="1:42" x14ac:dyDescent="0.2">
      <c r="A1944">
        <v>1943</v>
      </c>
      <c r="B1944" s="2">
        <v>82</v>
      </c>
      <c r="C1944" s="2">
        <v>97</v>
      </c>
      <c r="D1944" s="2">
        <v>7954</v>
      </c>
      <c r="E1944" t="s">
        <v>6</v>
      </c>
      <c r="H1944" s="2">
        <v>47</v>
      </c>
      <c r="I1944" s="2">
        <v>28</v>
      </c>
      <c r="J1944" s="2">
        <f t="shared" si="44"/>
        <v>1</v>
      </c>
      <c r="K1944">
        <v>19</v>
      </c>
      <c r="L1944" t="s">
        <v>6</v>
      </c>
      <c r="N1944">
        <v>1943</v>
      </c>
      <c r="O1944" s="2">
        <v>38</v>
      </c>
      <c r="P1944" s="2">
        <v>52</v>
      </c>
      <c r="Q1944" s="2">
        <v>90</v>
      </c>
      <c r="R1944" t="s">
        <v>5</v>
      </c>
      <c r="T1944">
        <v>1943</v>
      </c>
      <c r="U1944" s="2">
        <v>79</v>
      </c>
      <c r="V1944" s="2">
        <v>48</v>
      </c>
      <c r="W1944" s="2">
        <v>31</v>
      </c>
      <c r="X1944" t="s">
        <v>5</v>
      </c>
      <c r="AD1944">
        <v>1943</v>
      </c>
      <c r="AE1944">
        <v>4267</v>
      </c>
      <c r="AF1944">
        <f>COUNTIF(AG1944:AY1944,"&lt;&gt;")</f>
        <v>1</v>
      </c>
      <c r="AG1944">
        <v>17</v>
      </c>
    </row>
    <row r="1945" spans="1:42" x14ac:dyDescent="0.2">
      <c r="A1945">
        <v>1944</v>
      </c>
      <c r="B1945" s="2">
        <v>82</v>
      </c>
      <c r="C1945" s="2">
        <v>96</v>
      </c>
      <c r="D1945" s="2">
        <v>7872</v>
      </c>
      <c r="E1945" t="s">
        <v>6</v>
      </c>
      <c r="H1945" s="2">
        <v>48</v>
      </c>
      <c r="I1945" s="2">
        <v>28</v>
      </c>
      <c r="J1945" s="2">
        <f t="shared" si="44"/>
        <v>0.99999999999999989</v>
      </c>
      <c r="K1945">
        <v>20</v>
      </c>
      <c r="L1945" t="s">
        <v>6</v>
      </c>
      <c r="N1945">
        <v>1944</v>
      </c>
      <c r="O1945" s="2">
        <v>38</v>
      </c>
      <c r="P1945" s="2">
        <v>53</v>
      </c>
      <c r="Q1945" s="2">
        <v>91</v>
      </c>
      <c r="R1945" t="s">
        <v>5</v>
      </c>
      <c r="T1945">
        <v>1944</v>
      </c>
      <c r="U1945" s="2">
        <v>79</v>
      </c>
      <c r="V1945" s="2">
        <v>47</v>
      </c>
      <c r="W1945" s="2">
        <v>32</v>
      </c>
      <c r="X1945" t="s">
        <v>5</v>
      </c>
      <c r="AD1945">
        <v>1944</v>
      </c>
      <c r="AE1945">
        <v>5044</v>
      </c>
      <c r="AF1945">
        <f>COUNTIF(AG1945:AY1945,"&lt;&gt;")</f>
        <v>4</v>
      </c>
      <c r="AG1945">
        <v>13</v>
      </c>
      <c r="AH1945">
        <v>26</v>
      </c>
      <c r="AI1945">
        <v>52</v>
      </c>
      <c r="AJ1945">
        <v>97</v>
      </c>
    </row>
    <row r="1946" spans="1:42" x14ac:dyDescent="0.2">
      <c r="A1946">
        <v>1945</v>
      </c>
      <c r="B1946" s="2">
        <v>82</v>
      </c>
      <c r="C1946" s="2">
        <v>95</v>
      </c>
      <c r="D1946" s="2">
        <v>7790</v>
      </c>
      <c r="E1946" t="s">
        <v>6</v>
      </c>
      <c r="H1946" s="2">
        <v>49</v>
      </c>
      <c r="I1946" s="2">
        <v>28</v>
      </c>
      <c r="J1946" s="2">
        <f t="shared" si="44"/>
        <v>1</v>
      </c>
      <c r="K1946">
        <v>21</v>
      </c>
      <c r="L1946" t="s">
        <v>6</v>
      </c>
      <c r="N1946">
        <v>1945</v>
      </c>
      <c r="O1946" s="2">
        <v>38</v>
      </c>
      <c r="P1946" s="2">
        <v>54</v>
      </c>
      <c r="Q1946" s="2">
        <v>92</v>
      </c>
      <c r="R1946" t="s">
        <v>5</v>
      </c>
      <c r="T1946">
        <v>1945</v>
      </c>
      <c r="U1946" s="2">
        <v>79</v>
      </c>
      <c r="V1946" s="2">
        <v>46</v>
      </c>
      <c r="W1946" s="2">
        <v>33</v>
      </c>
      <c r="X1946" t="s">
        <v>5</v>
      </c>
      <c r="AD1946">
        <v>1945</v>
      </c>
      <c r="AE1946">
        <v>7961</v>
      </c>
      <c r="AF1946">
        <f>COUNTIF(AG1946:AY1946,"&lt;&gt;")</f>
        <v>1</v>
      </c>
      <c r="AG1946">
        <v>19</v>
      </c>
    </row>
    <row r="1947" spans="1:42" x14ac:dyDescent="0.2">
      <c r="A1947">
        <v>1946</v>
      </c>
      <c r="B1947" s="2">
        <v>82</v>
      </c>
      <c r="C1947" s="2">
        <v>94</v>
      </c>
      <c r="D1947" s="2">
        <v>7708</v>
      </c>
      <c r="E1947" t="s">
        <v>6</v>
      </c>
      <c r="H1947" s="2">
        <v>50</v>
      </c>
      <c r="I1947" s="2">
        <v>28</v>
      </c>
      <c r="J1947" s="2">
        <f t="shared" si="44"/>
        <v>1</v>
      </c>
      <c r="K1947">
        <v>22</v>
      </c>
      <c r="L1947" t="s">
        <v>6</v>
      </c>
      <c r="N1947">
        <v>1946</v>
      </c>
      <c r="O1947" s="2">
        <v>38</v>
      </c>
      <c r="P1947" s="2">
        <v>55</v>
      </c>
      <c r="Q1947" s="2">
        <v>93</v>
      </c>
      <c r="R1947" t="s">
        <v>5</v>
      </c>
      <c r="T1947">
        <v>1946</v>
      </c>
      <c r="U1947" s="2">
        <v>79</v>
      </c>
      <c r="V1947" s="2">
        <v>45</v>
      </c>
      <c r="W1947" s="2">
        <v>34</v>
      </c>
      <c r="X1947" t="s">
        <v>5</v>
      </c>
      <c r="AD1947">
        <v>1946</v>
      </c>
      <c r="AE1947">
        <v>3809</v>
      </c>
      <c r="AF1947">
        <f>COUNTIF(AG1947:AY1947,"&lt;&gt;")</f>
        <v>1</v>
      </c>
      <c r="AG1947">
        <v>13</v>
      </c>
    </row>
    <row r="1948" spans="1:42" x14ac:dyDescent="0.2">
      <c r="A1948">
        <v>1947</v>
      </c>
      <c r="B1948" s="2">
        <v>82</v>
      </c>
      <c r="C1948" s="2">
        <v>93</v>
      </c>
      <c r="D1948" s="2">
        <v>7626</v>
      </c>
      <c r="E1948" t="s">
        <v>6</v>
      </c>
      <c r="H1948" s="2">
        <v>51</v>
      </c>
      <c r="I1948" s="2">
        <v>28</v>
      </c>
      <c r="J1948" s="2">
        <f t="shared" si="44"/>
        <v>1</v>
      </c>
      <c r="K1948">
        <v>23</v>
      </c>
      <c r="L1948" t="s">
        <v>6</v>
      </c>
      <c r="N1948">
        <v>1947</v>
      </c>
      <c r="O1948" s="2">
        <v>38</v>
      </c>
      <c r="P1948" s="2">
        <v>56</v>
      </c>
      <c r="Q1948" s="2">
        <v>94</v>
      </c>
      <c r="R1948" t="s">
        <v>5</v>
      </c>
      <c r="T1948">
        <v>1947</v>
      </c>
      <c r="U1948" s="2">
        <v>79</v>
      </c>
      <c r="V1948" s="2">
        <v>44</v>
      </c>
      <c r="W1948" s="2">
        <v>35</v>
      </c>
      <c r="X1948" t="s">
        <v>5</v>
      </c>
      <c r="AD1948">
        <v>1947</v>
      </c>
      <c r="AE1948">
        <v>7546</v>
      </c>
      <c r="AF1948">
        <f>COUNTIF(AG1948:AY1948,"&lt;&gt;")</f>
        <v>5</v>
      </c>
      <c r="AG1948">
        <v>14</v>
      </c>
      <c r="AH1948">
        <v>22</v>
      </c>
      <c r="AI1948">
        <v>49</v>
      </c>
      <c r="AJ1948">
        <v>77</v>
      </c>
      <c r="AK1948">
        <v>98</v>
      </c>
    </row>
    <row r="1949" spans="1:42" x14ac:dyDescent="0.2">
      <c r="A1949">
        <v>1948</v>
      </c>
      <c r="B1949" s="2">
        <v>82</v>
      </c>
      <c r="C1949" s="2">
        <v>92</v>
      </c>
      <c r="D1949" s="2">
        <v>7544</v>
      </c>
      <c r="E1949" t="s">
        <v>6</v>
      </c>
      <c r="H1949" s="2">
        <v>52</v>
      </c>
      <c r="I1949" s="2">
        <v>28</v>
      </c>
      <c r="J1949" s="2">
        <f t="shared" si="44"/>
        <v>1</v>
      </c>
      <c r="K1949">
        <v>24</v>
      </c>
      <c r="L1949" t="s">
        <v>6</v>
      </c>
      <c r="N1949">
        <v>1948</v>
      </c>
      <c r="O1949" s="2">
        <v>38</v>
      </c>
      <c r="P1949" s="2">
        <v>57</v>
      </c>
      <c r="Q1949" s="2">
        <v>95</v>
      </c>
      <c r="R1949" t="s">
        <v>5</v>
      </c>
      <c r="T1949">
        <v>1948</v>
      </c>
      <c r="U1949" s="2">
        <v>79</v>
      </c>
      <c r="V1949" s="2">
        <v>43</v>
      </c>
      <c r="W1949" s="2">
        <v>36</v>
      </c>
      <c r="X1949" t="s">
        <v>5</v>
      </c>
      <c r="AD1949">
        <v>1948</v>
      </c>
      <c r="AE1949">
        <v>3420</v>
      </c>
      <c r="AF1949">
        <f>COUNTIF(AG1949:AY1949,"&lt;&gt;")</f>
        <v>10</v>
      </c>
      <c r="AG1949">
        <v>12</v>
      </c>
      <c r="AH1949">
        <v>15</v>
      </c>
      <c r="AI1949">
        <v>18</v>
      </c>
      <c r="AJ1949">
        <v>19</v>
      </c>
      <c r="AK1949">
        <v>36</v>
      </c>
      <c r="AL1949">
        <v>38</v>
      </c>
      <c r="AM1949">
        <v>45</v>
      </c>
      <c r="AN1949">
        <v>57</v>
      </c>
      <c r="AO1949">
        <v>76</v>
      </c>
      <c r="AP1949">
        <v>95</v>
      </c>
    </row>
    <row r="1950" spans="1:42" x14ac:dyDescent="0.2">
      <c r="A1950">
        <v>1949</v>
      </c>
      <c r="B1950" s="2">
        <v>82</v>
      </c>
      <c r="C1950" s="2">
        <v>91</v>
      </c>
      <c r="D1950" s="2">
        <v>7462</v>
      </c>
      <c r="E1950" t="s">
        <v>6</v>
      </c>
      <c r="H1950" s="2">
        <v>53</v>
      </c>
      <c r="I1950" s="2">
        <v>28</v>
      </c>
      <c r="J1950" s="2">
        <f t="shared" si="44"/>
        <v>0.99999999999999989</v>
      </c>
      <c r="K1950">
        <v>25</v>
      </c>
      <c r="L1950" t="s">
        <v>6</v>
      </c>
      <c r="N1950">
        <v>1949</v>
      </c>
      <c r="O1950" s="2">
        <v>38</v>
      </c>
      <c r="P1950" s="2">
        <v>58</v>
      </c>
      <c r="Q1950" s="2">
        <v>96</v>
      </c>
      <c r="R1950" t="s">
        <v>5</v>
      </c>
      <c r="T1950">
        <v>1949</v>
      </c>
      <c r="U1950" s="2">
        <v>79</v>
      </c>
      <c r="V1950" s="2">
        <v>42</v>
      </c>
      <c r="W1950" s="2">
        <v>37</v>
      </c>
      <c r="X1950" t="s">
        <v>5</v>
      </c>
      <c r="AD1950">
        <v>1949</v>
      </c>
      <c r="AE1950">
        <v>9637</v>
      </c>
      <c r="AF1950">
        <f>COUNTIF(AG1950:AY1950,"&lt;&gt;")</f>
        <v>1</v>
      </c>
      <c r="AG1950">
        <v>23</v>
      </c>
    </row>
    <row r="1951" spans="1:42" x14ac:dyDescent="0.2">
      <c r="A1951">
        <v>1950</v>
      </c>
      <c r="B1951" s="2">
        <v>82</v>
      </c>
      <c r="C1951" s="2">
        <v>90</v>
      </c>
      <c r="D1951" s="2">
        <v>7380</v>
      </c>
      <c r="E1951" t="s">
        <v>6</v>
      </c>
      <c r="H1951" s="2">
        <v>54</v>
      </c>
      <c r="I1951" s="2">
        <v>28</v>
      </c>
      <c r="J1951" s="2">
        <f t="shared" si="44"/>
        <v>1</v>
      </c>
      <c r="K1951">
        <v>26</v>
      </c>
      <c r="L1951" t="s">
        <v>6</v>
      </c>
      <c r="N1951">
        <v>1950</v>
      </c>
      <c r="O1951" s="2">
        <v>38</v>
      </c>
      <c r="P1951" s="2">
        <v>59</v>
      </c>
      <c r="Q1951" s="2">
        <v>97</v>
      </c>
      <c r="R1951" t="s">
        <v>5</v>
      </c>
      <c r="T1951">
        <v>1950</v>
      </c>
      <c r="U1951" s="2">
        <v>79</v>
      </c>
      <c r="V1951" s="2">
        <v>41</v>
      </c>
      <c r="W1951" s="2">
        <v>38</v>
      </c>
      <c r="X1951" t="s">
        <v>5</v>
      </c>
      <c r="AD1951">
        <v>1950</v>
      </c>
      <c r="AE1951">
        <v>4843</v>
      </c>
      <c r="AF1951">
        <f>COUNTIF(AG1951:AY1951,"&lt;&gt;")</f>
        <v>1</v>
      </c>
      <c r="AG1951">
        <v>29</v>
      </c>
    </row>
    <row r="1952" spans="1:42" x14ac:dyDescent="0.2">
      <c r="A1952">
        <v>1951</v>
      </c>
      <c r="B1952" s="2">
        <v>82</v>
      </c>
      <c r="C1952" s="2">
        <v>89</v>
      </c>
      <c r="D1952" s="2">
        <v>7298</v>
      </c>
      <c r="E1952" t="s">
        <v>6</v>
      </c>
      <c r="H1952" s="2">
        <v>55</v>
      </c>
      <c r="I1952" s="2">
        <v>28</v>
      </c>
      <c r="J1952" s="2">
        <f t="shared" si="44"/>
        <v>0.99999999999999989</v>
      </c>
      <c r="K1952">
        <v>27</v>
      </c>
      <c r="L1952" t="s">
        <v>6</v>
      </c>
      <c r="N1952">
        <v>1951</v>
      </c>
      <c r="O1952" s="2">
        <v>38</v>
      </c>
      <c r="P1952" s="2">
        <v>60</v>
      </c>
      <c r="Q1952" s="2">
        <v>98</v>
      </c>
      <c r="R1952" t="s">
        <v>5</v>
      </c>
      <c r="T1952">
        <v>1951</v>
      </c>
      <c r="U1952" s="2">
        <v>79</v>
      </c>
      <c r="V1952" s="2">
        <v>40</v>
      </c>
      <c r="W1952" s="2">
        <v>39</v>
      </c>
      <c r="X1952" t="s">
        <v>5</v>
      </c>
      <c r="AD1952">
        <v>1951</v>
      </c>
      <c r="AE1952">
        <v>6226</v>
      </c>
      <c r="AF1952">
        <f>COUNTIF(AG1952:AY1952,"&lt;&gt;")</f>
        <v>1</v>
      </c>
      <c r="AG1952">
        <v>22</v>
      </c>
    </row>
    <row r="1953" spans="1:38" x14ac:dyDescent="0.2">
      <c r="A1953">
        <v>1952</v>
      </c>
      <c r="B1953" s="2">
        <v>82</v>
      </c>
      <c r="C1953" s="2">
        <v>88</v>
      </c>
      <c r="D1953" s="2">
        <v>7216</v>
      </c>
      <c r="E1953" t="s">
        <v>6</v>
      </c>
      <c r="H1953" s="2">
        <v>58</v>
      </c>
      <c r="I1953" s="2">
        <v>29</v>
      </c>
      <c r="J1953" s="2">
        <f t="shared" si="44"/>
        <v>2</v>
      </c>
      <c r="K1953">
        <v>0</v>
      </c>
      <c r="L1953" t="s">
        <v>6</v>
      </c>
      <c r="N1953">
        <v>1952</v>
      </c>
      <c r="O1953" s="2">
        <v>38</v>
      </c>
      <c r="P1953" s="2">
        <v>61</v>
      </c>
      <c r="Q1953" s="2">
        <v>99</v>
      </c>
      <c r="R1953" t="s">
        <v>5</v>
      </c>
      <c r="T1953">
        <v>1952</v>
      </c>
      <c r="U1953" s="2">
        <v>79</v>
      </c>
      <c r="V1953" s="2">
        <v>39</v>
      </c>
      <c r="W1953" s="2">
        <v>40</v>
      </c>
      <c r="X1953" t="s">
        <v>5</v>
      </c>
      <c r="AD1953">
        <v>1952</v>
      </c>
      <c r="AE1953">
        <v>8666</v>
      </c>
      <c r="AF1953">
        <f>COUNTIF(AG1953:AY1953,"&lt;&gt;")</f>
        <v>1</v>
      </c>
      <c r="AG1953">
        <v>14</v>
      </c>
    </row>
    <row r="1954" spans="1:38" x14ac:dyDescent="0.2">
      <c r="A1954">
        <v>1953</v>
      </c>
      <c r="B1954" s="2">
        <v>82</v>
      </c>
      <c r="C1954" s="2">
        <v>87</v>
      </c>
      <c r="D1954" s="2">
        <v>7134</v>
      </c>
      <c r="E1954" t="s">
        <v>6</v>
      </c>
      <c r="H1954" s="2">
        <v>59</v>
      </c>
      <c r="I1954" s="2">
        <v>29</v>
      </c>
      <c r="J1954" s="2">
        <f t="shared" si="44"/>
        <v>1.9999999999999998</v>
      </c>
      <c r="K1954">
        <v>1</v>
      </c>
      <c r="L1954" t="s">
        <v>6</v>
      </c>
      <c r="N1954">
        <v>1953</v>
      </c>
      <c r="O1954" s="2">
        <v>38</v>
      </c>
      <c r="P1954" s="2">
        <v>62</v>
      </c>
      <c r="Q1954" s="2">
        <v>100</v>
      </c>
      <c r="R1954" t="s">
        <v>5</v>
      </c>
      <c r="T1954">
        <v>1953</v>
      </c>
      <c r="U1954" s="2">
        <v>79</v>
      </c>
      <c r="V1954" s="2">
        <v>38</v>
      </c>
      <c r="W1954" s="2">
        <v>41</v>
      </c>
      <c r="X1954" t="s">
        <v>5</v>
      </c>
      <c r="AD1954">
        <v>1953</v>
      </c>
      <c r="AE1954">
        <v>3930</v>
      </c>
      <c r="AF1954">
        <f>COUNTIF(AG1954:AY1954,"&lt;&gt;")</f>
        <v>1</v>
      </c>
      <c r="AG1954">
        <v>15</v>
      </c>
    </row>
    <row r="1955" spans="1:38" x14ac:dyDescent="0.2">
      <c r="A1955">
        <v>1954</v>
      </c>
      <c r="B1955" s="2">
        <v>82</v>
      </c>
      <c r="C1955" s="2">
        <v>86</v>
      </c>
      <c r="D1955" s="2">
        <v>7052</v>
      </c>
      <c r="E1955" t="s">
        <v>6</v>
      </c>
      <c r="H1955" s="2">
        <v>60</v>
      </c>
      <c r="I1955" s="2">
        <v>29</v>
      </c>
      <c r="J1955" s="2">
        <f t="shared" si="44"/>
        <v>2</v>
      </c>
      <c r="K1955">
        <v>2</v>
      </c>
      <c r="L1955" t="s">
        <v>6</v>
      </c>
      <c r="N1955">
        <v>1954</v>
      </c>
      <c r="O1955" s="2">
        <v>37</v>
      </c>
      <c r="P1955" s="2">
        <v>1</v>
      </c>
      <c r="Q1955" s="2">
        <v>38</v>
      </c>
      <c r="R1955" t="s">
        <v>5</v>
      </c>
      <c r="T1955">
        <v>1954</v>
      </c>
      <c r="U1955" s="2">
        <v>79</v>
      </c>
      <c r="V1955" s="2">
        <v>37</v>
      </c>
      <c r="W1955" s="2">
        <v>42</v>
      </c>
      <c r="X1955" t="s">
        <v>5</v>
      </c>
      <c r="AD1955">
        <v>1954</v>
      </c>
      <c r="AE1955">
        <v>9843</v>
      </c>
      <c r="AF1955">
        <f>COUNTIF(AG1955:AY1955,"&lt;&gt;")</f>
        <v>2</v>
      </c>
      <c r="AG1955">
        <v>17</v>
      </c>
      <c r="AH1955">
        <v>51</v>
      </c>
    </row>
    <row r="1956" spans="1:38" x14ac:dyDescent="0.2">
      <c r="A1956">
        <v>1955</v>
      </c>
      <c r="B1956" s="2">
        <v>82</v>
      </c>
      <c r="C1956" s="2">
        <v>85</v>
      </c>
      <c r="D1956" s="2">
        <v>6970</v>
      </c>
      <c r="E1956" t="s">
        <v>6</v>
      </c>
      <c r="H1956" s="2">
        <v>61</v>
      </c>
      <c r="I1956" s="2">
        <v>29</v>
      </c>
      <c r="J1956" s="2">
        <f t="shared" si="44"/>
        <v>2</v>
      </c>
      <c r="K1956">
        <v>3</v>
      </c>
      <c r="L1956" t="s">
        <v>6</v>
      </c>
      <c r="N1956">
        <v>1955</v>
      </c>
      <c r="O1956" s="2">
        <v>37</v>
      </c>
      <c r="P1956" s="2">
        <v>2</v>
      </c>
      <c r="Q1956" s="2">
        <v>39</v>
      </c>
      <c r="R1956" t="s">
        <v>5</v>
      </c>
      <c r="T1956">
        <v>1955</v>
      </c>
      <c r="U1956" s="2">
        <v>79</v>
      </c>
      <c r="V1956" s="2">
        <v>36</v>
      </c>
      <c r="W1956" s="2">
        <v>43</v>
      </c>
      <c r="X1956" t="s">
        <v>5</v>
      </c>
      <c r="AD1956">
        <v>1955</v>
      </c>
      <c r="AE1956">
        <v>6244</v>
      </c>
      <c r="AF1956">
        <f>COUNTIF(AG1956:AY1956,"&lt;&gt;")</f>
        <v>2</v>
      </c>
      <c r="AG1956">
        <v>14</v>
      </c>
      <c r="AH1956">
        <v>28</v>
      </c>
    </row>
    <row r="1957" spans="1:38" x14ac:dyDescent="0.2">
      <c r="A1957">
        <v>1956</v>
      </c>
      <c r="B1957" s="2">
        <v>82</v>
      </c>
      <c r="C1957" s="2">
        <v>84</v>
      </c>
      <c r="D1957" s="2">
        <v>6888</v>
      </c>
      <c r="E1957" t="s">
        <v>6</v>
      </c>
      <c r="H1957" s="2">
        <v>62</v>
      </c>
      <c r="I1957" s="2">
        <v>29</v>
      </c>
      <c r="J1957" s="2">
        <f t="shared" si="44"/>
        <v>1.9999999999999998</v>
      </c>
      <c r="K1957">
        <v>4</v>
      </c>
      <c r="L1957" t="s">
        <v>6</v>
      </c>
      <c r="N1957">
        <v>1956</v>
      </c>
      <c r="O1957" s="2">
        <v>37</v>
      </c>
      <c r="P1957" s="2">
        <v>3</v>
      </c>
      <c r="Q1957" s="2">
        <v>40</v>
      </c>
      <c r="R1957" t="s">
        <v>5</v>
      </c>
      <c r="T1957">
        <v>1956</v>
      </c>
      <c r="U1957" s="2">
        <v>79</v>
      </c>
      <c r="V1957" s="2">
        <v>35</v>
      </c>
      <c r="W1957" s="2">
        <v>44</v>
      </c>
      <c r="X1957" t="s">
        <v>5</v>
      </c>
      <c r="AD1957">
        <v>1956</v>
      </c>
      <c r="AE1957">
        <v>2781</v>
      </c>
      <c r="AF1957">
        <f>COUNTIF(AG1957:AY1957,"&lt;&gt;")</f>
        <v>1</v>
      </c>
      <c r="AG1957">
        <v>27</v>
      </c>
    </row>
    <row r="1958" spans="1:38" x14ac:dyDescent="0.2">
      <c r="A1958">
        <v>1957</v>
      </c>
      <c r="B1958" s="2">
        <v>82</v>
      </c>
      <c r="C1958" s="2">
        <v>83</v>
      </c>
      <c r="D1958" s="2">
        <v>6806</v>
      </c>
      <c r="E1958" t="s">
        <v>6</v>
      </c>
      <c r="H1958" s="2">
        <v>63</v>
      </c>
      <c r="I1958" s="2">
        <v>29</v>
      </c>
      <c r="J1958" s="2">
        <f t="shared" si="44"/>
        <v>2</v>
      </c>
      <c r="K1958">
        <v>5</v>
      </c>
      <c r="L1958" t="s">
        <v>6</v>
      </c>
      <c r="N1958">
        <v>1957</v>
      </c>
      <c r="O1958" s="2">
        <v>37</v>
      </c>
      <c r="P1958" s="2">
        <v>4</v>
      </c>
      <c r="Q1958" s="2">
        <v>41</v>
      </c>
      <c r="R1958" t="s">
        <v>5</v>
      </c>
      <c r="T1958">
        <v>1957</v>
      </c>
      <c r="U1958" s="2">
        <v>79</v>
      </c>
      <c r="V1958" s="2">
        <v>34</v>
      </c>
      <c r="W1958" s="2">
        <v>45</v>
      </c>
      <c r="X1958" t="s">
        <v>5</v>
      </c>
      <c r="AD1958">
        <v>1957</v>
      </c>
      <c r="AE1958">
        <v>3753</v>
      </c>
      <c r="AF1958">
        <f>COUNTIF(AG1958:AY1958,"&lt;&gt;")</f>
        <v>1</v>
      </c>
      <c r="AG1958">
        <v>27</v>
      </c>
    </row>
    <row r="1959" spans="1:38" x14ac:dyDescent="0.2">
      <c r="A1959">
        <v>1958</v>
      </c>
      <c r="B1959" s="2">
        <v>82</v>
      </c>
      <c r="C1959" s="2">
        <v>82</v>
      </c>
      <c r="D1959" s="2">
        <v>6724</v>
      </c>
      <c r="E1959" t="s">
        <v>6</v>
      </c>
      <c r="H1959" s="2">
        <v>64</v>
      </c>
      <c r="I1959" s="2">
        <v>29</v>
      </c>
      <c r="J1959" s="2">
        <f t="shared" si="44"/>
        <v>2</v>
      </c>
      <c r="K1959">
        <v>6</v>
      </c>
      <c r="L1959" t="s">
        <v>6</v>
      </c>
      <c r="N1959">
        <v>1958</v>
      </c>
      <c r="O1959" s="2">
        <v>37</v>
      </c>
      <c r="P1959" s="2">
        <v>5</v>
      </c>
      <c r="Q1959" s="2">
        <v>42</v>
      </c>
      <c r="R1959" t="s">
        <v>5</v>
      </c>
      <c r="T1959">
        <v>1958</v>
      </c>
      <c r="U1959" s="2">
        <v>79</v>
      </c>
      <c r="V1959" s="2">
        <v>33</v>
      </c>
      <c r="W1959" s="2">
        <v>46</v>
      </c>
      <c r="X1959" t="s">
        <v>5</v>
      </c>
      <c r="AD1959">
        <v>1958</v>
      </c>
      <c r="AE1959">
        <v>2120</v>
      </c>
      <c r="AF1959">
        <f>COUNTIF(AG1959:AY1959,"&lt;&gt;")</f>
        <v>1</v>
      </c>
      <c r="AG1959">
        <v>53</v>
      </c>
    </row>
    <row r="1960" spans="1:38" x14ac:dyDescent="0.2">
      <c r="A1960">
        <v>1959</v>
      </c>
      <c r="B1960" s="2">
        <v>82</v>
      </c>
      <c r="C1960" s="2">
        <v>81</v>
      </c>
      <c r="D1960" s="2">
        <v>6642</v>
      </c>
      <c r="E1960" t="s">
        <v>6</v>
      </c>
      <c r="H1960" s="2">
        <v>65</v>
      </c>
      <c r="I1960" s="2">
        <v>29</v>
      </c>
      <c r="J1960" s="2">
        <f t="shared" si="44"/>
        <v>1.9999999999999998</v>
      </c>
      <c r="K1960">
        <v>7</v>
      </c>
      <c r="L1960" t="s">
        <v>6</v>
      </c>
      <c r="N1960">
        <v>1959</v>
      </c>
      <c r="O1960" s="2">
        <v>37</v>
      </c>
      <c r="P1960" s="2">
        <v>6</v>
      </c>
      <c r="Q1960" s="2">
        <v>43</v>
      </c>
      <c r="R1960" t="s">
        <v>5</v>
      </c>
      <c r="T1960">
        <v>1959</v>
      </c>
      <c r="U1960" s="2">
        <v>79</v>
      </c>
      <c r="V1960" s="2">
        <v>32</v>
      </c>
      <c r="W1960" s="2">
        <v>47</v>
      </c>
      <c r="X1960" t="s">
        <v>5</v>
      </c>
      <c r="AD1960">
        <v>1959</v>
      </c>
      <c r="AE1960">
        <v>9616</v>
      </c>
      <c r="AF1960">
        <f>COUNTIF(AG1960:AY1960,"&lt;&gt;")</f>
        <v>1</v>
      </c>
      <c r="AG1960">
        <v>16</v>
      </c>
    </row>
    <row r="1961" spans="1:38" x14ac:dyDescent="0.2">
      <c r="A1961">
        <v>1960</v>
      </c>
      <c r="B1961" s="2">
        <v>82</v>
      </c>
      <c r="C1961" s="2">
        <v>80</v>
      </c>
      <c r="D1961" s="2">
        <v>6560</v>
      </c>
      <c r="E1961" t="s">
        <v>6</v>
      </c>
      <c r="H1961" s="2">
        <v>66</v>
      </c>
      <c r="I1961" s="2">
        <v>29</v>
      </c>
      <c r="J1961" s="2">
        <f t="shared" si="44"/>
        <v>2</v>
      </c>
      <c r="K1961">
        <v>8</v>
      </c>
      <c r="L1961" t="s">
        <v>6</v>
      </c>
      <c r="N1961">
        <v>1960</v>
      </c>
      <c r="O1961" s="2">
        <v>37</v>
      </c>
      <c r="P1961" s="2">
        <v>7</v>
      </c>
      <c r="Q1961" s="2">
        <v>44</v>
      </c>
      <c r="R1961" t="s">
        <v>5</v>
      </c>
      <c r="T1961">
        <v>1960</v>
      </c>
      <c r="U1961" s="2">
        <v>79</v>
      </c>
      <c r="V1961" s="2">
        <v>31</v>
      </c>
      <c r="W1961" s="2">
        <v>48</v>
      </c>
      <c r="X1961" t="s">
        <v>5</v>
      </c>
      <c r="AD1961">
        <v>1960</v>
      </c>
      <c r="AE1961">
        <v>5724</v>
      </c>
      <c r="AF1961">
        <f>COUNTIF(AG1961:AY1961,"&lt;&gt;")</f>
        <v>6</v>
      </c>
      <c r="AG1961">
        <v>12</v>
      </c>
      <c r="AH1961">
        <v>18</v>
      </c>
      <c r="AI1961">
        <v>27</v>
      </c>
      <c r="AJ1961">
        <v>36</v>
      </c>
      <c r="AK1961">
        <v>53</v>
      </c>
      <c r="AL1961">
        <v>54</v>
      </c>
    </row>
    <row r="1962" spans="1:38" x14ac:dyDescent="0.2">
      <c r="A1962">
        <v>1961</v>
      </c>
      <c r="B1962" s="2">
        <v>82</v>
      </c>
      <c r="C1962" s="2">
        <v>79</v>
      </c>
      <c r="D1962" s="2">
        <v>6478</v>
      </c>
      <c r="E1962" t="s">
        <v>6</v>
      </c>
      <c r="H1962" s="2">
        <v>67</v>
      </c>
      <c r="I1962" s="2">
        <v>29</v>
      </c>
      <c r="J1962" s="2">
        <f t="shared" si="44"/>
        <v>2</v>
      </c>
      <c r="K1962">
        <v>9</v>
      </c>
      <c r="L1962" t="s">
        <v>6</v>
      </c>
      <c r="N1962">
        <v>1961</v>
      </c>
      <c r="O1962" s="2">
        <v>37</v>
      </c>
      <c r="P1962" s="2">
        <v>8</v>
      </c>
      <c r="Q1962" s="2">
        <v>45</v>
      </c>
      <c r="R1962" t="s">
        <v>5</v>
      </c>
      <c r="T1962">
        <v>1961</v>
      </c>
      <c r="U1962" s="2">
        <v>79</v>
      </c>
      <c r="V1962" s="2">
        <v>30</v>
      </c>
      <c r="W1962" s="2">
        <v>49</v>
      </c>
      <c r="X1962" t="s">
        <v>5</v>
      </c>
      <c r="AD1962">
        <v>1961</v>
      </c>
      <c r="AE1962">
        <v>5792</v>
      </c>
      <c r="AF1962">
        <f>COUNTIF(AG1962:AY1962,"&lt;&gt;")</f>
        <v>2</v>
      </c>
      <c r="AG1962">
        <v>16</v>
      </c>
      <c r="AH1962">
        <v>32</v>
      </c>
    </row>
    <row r="1963" spans="1:38" x14ac:dyDescent="0.2">
      <c r="A1963">
        <v>1962</v>
      </c>
      <c r="B1963" s="2">
        <v>82</v>
      </c>
      <c r="C1963" s="2">
        <v>78</v>
      </c>
      <c r="D1963" s="2">
        <v>6396</v>
      </c>
      <c r="E1963" t="s">
        <v>6</v>
      </c>
      <c r="H1963" s="2">
        <v>68</v>
      </c>
      <c r="I1963" s="2">
        <v>29</v>
      </c>
      <c r="J1963" s="2">
        <f t="shared" si="44"/>
        <v>1.9999999999999998</v>
      </c>
      <c r="K1963">
        <v>10</v>
      </c>
      <c r="L1963" t="s">
        <v>6</v>
      </c>
      <c r="N1963">
        <v>1962</v>
      </c>
      <c r="O1963" s="2">
        <v>37</v>
      </c>
      <c r="P1963" s="2">
        <v>9</v>
      </c>
      <c r="Q1963" s="2">
        <v>46</v>
      </c>
      <c r="R1963" t="s">
        <v>5</v>
      </c>
      <c r="T1963">
        <v>1962</v>
      </c>
      <c r="U1963" s="2">
        <v>79</v>
      </c>
      <c r="V1963" s="2">
        <v>29</v>
      </c>
      <c r="W1963" s="2">
        <v>50</v>
      </c>
      <c r="X1963" t="s">
        <v>5</v>
      </c>
      <c r="AD1963">
        <v>1962</v>
      </c>
      <c r="AE1963">
        <v>4172</v>
      </c>
      <c r="AF1963">
        <f>COUNTIF(AG1963:AY1963,"&lt;&gt;")</f>
        <v>2</v>
      </c>
      <c r="AG1963">
        <v>14</v>
      </c>
      <c r="AH1963">
        <v>28</v>
      </c>
    </row>
    <row r="1964" spans="1:38" x14ac:dyDescent="0.2">
      <c r="A1964">
        <v>1963</v>
      </c>
      <c r="B1964" s="2">
        <v>82</v>
      </c>
      <c r="C1964" s="2">
        <v>77</v>
      </c>
      <c r="D1964" s="2">
        <v>6314</v>
      </c>
      <c r="E1964" t="s">
        <v>6</v>
      </c>
      <c r="H1964" s="2">
        <v>69</v>
      </c>
      <c r="I1964" s="2">
        <v>29</v>
      </c>
      <c r="J1964" s="2">
        <f t="shared" si="44"/>
        <v>2</v>
      </c>
      <c r="K1964">
        <v>11</v>
      </c>
      <c r="L1964" t="s">
        <v>6</v>
      </c>
      <c r="N1964">
        <v>1963</v>
      </c>
      <c r="O1964" s="2">
        <v>37</v>
      </c>
      <c r="P1964" s="2">
        <v>10</v>
      </c>
      <c r="Q1964" s="2">
        <v>47</v>
      </c>
      <c r="R1964" t="s">
        <v>5</v>
      </c>
      <c r="T1964">
        <v>1963</v>
      </c>
      <c r="U1964" s="2">
        <v>79</v>
      </c>
      <c r="V1964" s="2">
        <v>28</v>
      </c>
      <c r="W1964" s="2">
        <v>51</v>
      </c>
      <c r="X1964" t="s">
        <v>5</v>
      </c>
      <c r="AD1964">
        <v>1963</v>
      </c>
      <c r="AE1964">
        <v>9345</v>
      </c>
      <c r="AF1964">
        <f>COUNTIF(AG1964:AY1964,"&lt;&gt;")</f>
        <v>4</v>
      </c>
      <c r="AG1964">
        <v>15</v>
      </c>
      <c r="AH1964">
        <v>21</v>
      </c>
      <c r="AI1964">
        <v>35</v>
      </c>
      <c r="AJ1964">
        <v>89</v>
      </c>
    </row>
    <row r="1965" spans="1:38" x14ac:dyDescent="0.2">
      <c r="A1965">
        <v>1964</v>
      </c>
      <c r="B1965" s="2">
        <v>82</v>
      </c>
      <c r="C1965" s="2">
        <v>76</v>
      </c>
      <c r="D1965" s="2">
        <v>6232</v>
      </c>
      <c r="E1965" t="s">
        <v>6</v>
      </c>
      <c r="H1965" s="2">
        <v>70</v>
      </c>
      <c r="I1965" s="2">
        <v>29</v>
      </c>
      <c r="J1965" s="2">
        <f t="shared" si="44"/>
        <v>2</v>
      </c>
      <c r="K1965">
        <v>12</v>
      </c>
      <c r="L1965" t="s">
        <v>6</v>
      </c>
      <c r="N1965">
        <v>1964</v>
      </c>
      <c r="O1965" s="2">
        <v>37</v>
      </c>
      <c r="P1965" s="2">
        <v>11</v>
      </c>
      <c r="Q1965" s="2">
        <v>48</v>
      </c>
      <c r="R1965" t="s">
        <v>5</v>
      </c>
      <c r="T1965">
        <v>1964</v>
      </c>
      <c r="U1965" s="2">
        <v>79</v>
      </c>
      <c r="V1965" s="2">
        <v>27</v>
      </c>
      <c r="W1965" s="2">
        <v>52</v>
      </c>
      <c r="X1965" t="s">
        <v>5</v>
      </c>
      <c r="AD1965">
        <v>1964</v>
      </c>
      <c r="AE1965">
        <v>7595</v>
      </c>
      <c r="AF1965">
        <f>COUNTIF(AG1965:AY1965,"&lt;&gt;")</f>
        <v>3</v>
      </c>
      <c r="AG1965">
        <v>31</v>
      </c>
      <c r="AH1965">
        <v>35</v>
      </c>
      <c r="AI1965">
        <v>49</v>
      </c>
    </row>
    <row r="1966" spans="1:38" x14ac:dyDescent="0.2">
      <c r="A1966">
        <v>1965</v>
      </c>
      <c r="B1966" s="2">
        <v>82</v>
      </c>
      <c r="C1966" s="2">
        <v>75</v>
      </c>
      <c r="D1966" s="2">
        <v>6150</v>
      </c>
      <c r="E1966" t="s">
        <v>6</v>
      </c>
      <c r="H1966" s="2">
        <v>71</v>
      </c>
      <c r="I1966" s="2">
        <v>29</v>
      </c>
      <c r="J1966" s="2">
        <f t="shared" si="44"/>
        <v>1.9999999999999998</v>
      </c>
      <c r="K1966">
        <v>13</v>
      </c>
      <c r="L1966" t="s">
        <v>6</v>
      </c>
      <c r="N1966">
        <v>1965</v>
      </c>
      <c r="O1966" s="2">
        <v>37</v>
      </c>
      <c r="P1966" s="2">
        <v>12</v>
      </c>
      <c r="Q1966" s="2">
        <v>49</v>
      </c>
      <c r="R1966" t="s">
        <v>5</v>
      </c>
      <c r="T1966">
        <v>1965</v>
      </c>
      <c r="U1966" s="2">
        <v>79</v>
      </c>
      <c r="V1966" s="2">
        <v>26</v>
      </c>
      <c r="W1966" s="2">
        <v>53</v>
      </c>
      <c r="X1966" t="s">
        <v>5</v>
      </c>
      <c r="AD1966">
        <v>1965</v>
      </c>
      <c r="AE1966">
        <v>7011</v>
      </c>
      <c r="AF1966">
        <f>COUNTIF(AG1966:AY1966,"&lt;&gt;")</f>
        <v>3</v>
      </c>
      <c r="AG1966">
        <v>19</v>
      </c>
      <c r="AH1966">
        <v>41</v>
      </c>
      <c r="AI1966">
        <v>57</v>
      </c>
    </row>
    <row r="1967" spans="1:38" x14ac:dyDescent="0.2">
      <c r="A1967">
        <v>1966</v>
      </c>
      <c r="B1967" s="2">
        <v>82</v>
      </c>
      <c r="C1967" s="2">
        <v>74</v>
      </c>
      <c r="D1967" s="2">
        <v>6068</v>
      </c>
      <c r="E1967" t="s">
        <v>6</v>
      </c>
      <c r="H1967" s="2">
        <v>72</v>
      </c>
      <c r="I1967" s="2">
        <v>29</v>
      </c>
      <c r="J1967" s="2">
        <f t="shared" si="44"/>
        <v>2</v>
      </c>
      <c r="K1967">
        <v>14</v>
      </c>
      <c r="L1967" t="s">
        <v>6</v>
      </c>
      <c r="N1967">
        <v>1966</v>
      </c>
      <c r="O1967" s="2">
        <v>37</v>
      </c>
      <c r="P1967" s="2">
        <v>13</v>
      </c>
      <c r="Q1967" s="2">
        <v>50</v>
      </c>
      <c r="R1967" t="s">
        <v>5</v>
      </c>
      <c r="T1967">
        <v>1966</v>
      </c>
      <c r="U1967" s="2">
        <v>79</v>
      </c>
      <c r="V1967" s="2">
        <v>25</v>
      </c>
      <c r="W1967" s="2">
        <v>54</v>
      </c>
      <c r="X1967" t="s">
        <v>5</v>
      </c>
      <c r="AD1967">
        <v>1966</v>
      </c>
      <c r="AE1967">
        <v>3685</v>
      </c>
      <c r="AF1967">
        <f>COUNTIF(AG1967:AY1967,"&lt;&gt;")</f>
        <v>2</v>
      </c>
      <c r="AG1967">
        <v>55</v>
      </c>
      <c r="AH1967">
        <v>67</v>
      </c>
    </row>
    <row r="1968" spans="1:38" x14ac:dyDescent="0.2">
      <c r="A1968">
        <v>1967</v>
      </c>
      <c r="B1968" s="2">
        <v>82</v>
      </c>
      <c r="C1968" s="2">
        <v>73</v>
      </c>
      <c r="D1968" s="2">
        <v>5986</v>
      </c>
      <c r="E1968" t="s">
        <v>6</v>
      </c>
      <c r="H1968" s="2">
        <v>73</v>
      </c>
      <c r="I1968" s="2">
        <v>29</v>
      </c>
      <c r="J1968" s="2">
        <f t="shared" si="44"/>
        <v>2</v>
      </c>
      <c r="K1968">
        <v>15</v>
      </c>
      <c r="L1968" t="s">
        <v>6</v>
      </c>
      <c r="N1968">
        <v>1967</v>
      </c>
      <c r="O1968" s="2">
        <v>37</v>
      </c>
      <c r="P1968" s="2">
        <v>14</v>
      </c>
      <c r="Q1968" s="2">
        <v>51</v>
      </c>
      <c r="R1968" t="s">
        <v>5</v>
      </c>
      <c r="T1968">
        <v>1967</v>
      </c>
      <c r="U1968" s="2">
        <v>79</v>
      </c>
      <c r="V1968" s="2">
        <v>24</v>
      </c>
      <c r="W1968" s="2">
        <v>55</v>
      </c>
      <c r="X1968" t="s">
        <v>5</v>
      </c>
      <c r="AD1968">
        <v>1967</v>
      </c>
      <c r="AE1968">
        <v>1792</v>
      </c>
      <c r="AF1968">
        <f>COUNTIF(AG1968:AY1968,"&lt;&gt;")</f>
        <v>6</v>
      </c>
      <c r="AG1968">
        <v>14</v>
      </c>
      <c r="AH1968">
        <v>16</v>
      </c>
      <c r="AI1968">
        <v>28</v>
      </c>
      <c r="AJ1968">
        <v>32</v>
      </c>
      <c r="AK1968">
        <v>56</v>
      </c>
      <c r="AL1968">
        <v>64</v>
      </c>
    </row>
    <row r="1969" spans="1:47" x14ac:dyDescent="0.2">
      <c r="A1969">
        <v>1968</v>
      </c>
      <c r="B1969" s="2">
        <v>82</v>
      </c>
      <c r="C1969" s="2">
        <v>72</v>
      </c>
      <c r="D1969" s="2">
        <v>5904</v>
      </c>
      <c r="E1969" t="s">
        <v>6</v>
      </c>
      <c r="H1969" s="2">
        <v>74</v>
      </c>
      <c r="I1969" s="2">
        <v>29</v>
      </c>
      <c r="J1969" s="2">
        <f t="shared" si="44"/>
        <v>2</v>
      </c>
      <c r="K1969">
        <v>16</v>
      </c>
      <c r="L1969" t="s">
        <v>6</v>
      </c>
      <c r="N1969">
        <v>1968</v>
      </c>
      <c r="O1969" s="2">
        <v>37</v>
      </c>
      <c r="P1969" s="2">
        <v>15</v>
      </c>
      <c r="Q1969" s="2">
        <v>52</v>
      </c>
      <c r="R1969" t="s">
        <v>5</v>
      </c>
      <c r="T1969">
        <v>1968</v>
      </c>
      <c r="U1969" s="2">
        <v>79</v>
      </c>
      <c r="V1969" s="2">
        <v>23</v>
      </c>
      <c r="W1969" s="2">
        <v>56</v>
      </c>
      <c r="X1969" t="s">
        <v>5</v>
      </c>
      <c r="AD1969">
        <v>1968</v>
      </c>
      <c r="AE1969">
        <v>8775</v>
      </c>
      <c r="AF1969">
        <f>COUNTIF(AG1969:AY1969,"&lt;&gt;")</f>
        <v>8</v>
      </c>
      <c r="AG1969">
        <v>13</v>
      </c>
      <c r="AH1969">
        <v>15</v>
      </c>
      <c r="AI1969">
        <v>25</v>
      </c>
      <c r="AJ1969">
        <v>27</v>
      </c>
      <c r="AK1969">
        <v>39</v>
      </c>
      <c r="AL1969">
        <v>45</v>
      </c>
      <c r="AM1969">
        <v>65</v>
      </c>
      <c r="AN1969">
        <v>75</v>
      </c>
    </row>
    <row r="1970" spans="1:47" x14ac:dyDescent="0.2">
      <c r="A1970">
        <v>1969</v>
      </c>
      <c r="B1970" s="2">
        <v>82</v>
      </c>
      <c r="C1970" s="2">
        <v>71</v>
      </c>
      <c r="D1970" s="2">
        <v>5822</v>
      </c>
      <c r="E1970" t="s">
        <v>6</v>
      </c>
      <c r="H1970" s="2">
        <v>75</v>
      </c>
      <c r="I1970" s="2">
        <v>29</v>
      </c>
      <c r="J1970" s="2">
        <f t="shared" si="44"/>
        <v>2</v>
      </c>
      <c r="K1970">
        <v>17</v>
      </c>
      <c r="L1970" t="s">
        <v>6</v>
      </c>
      <c r="N1970">
        <v>1969</v>
      </c>
      <c r="O1970" s="2">
        <v>37</v>
      </c>
      <c r="P1970" s="2">
        <v>16</v>
      </c>
      <c r="Q1970" s="2">
        <v>53</v>
      </c>
      <c r="R1970" t="s">
        <v>5</v>
      </c>
      <c r="T1970">
        <v>1969</v>
      </c>
      <c r="U1970" s="2">
        <v>79</v>
      </c>
      <c r="V1970" s="2">
        <v>22</v>
      </c>
      <c r="W1970" s="2">
        <v>57</v>
      </c>
      <c r="X1970" t="s">
        <v>5</v>
      </c>
      <c r="AD1970">
        <v>1969</v>
      </c>
      <c r="AE1970">
        <v>2327</v>
      </c>
      <c r="AF1970">
        <f>COUNTIF(AG1970:AY1970,"&lt;&gt;")</f>
        <v>1</v>
      </c>
      <c r="AG1970">
        <v>13</v>
      </c>
    </row>
    <row r="1971" spans="1:47" x14ac:dyDescent="0.2">
      <c r="A1971">
        <v>1970</v>
      </c>
      <c r="B1971" s="2">
        <v>82</v>
      </c>
      <c r="C1971" s="2">
        <v>70</v>
      </c>
      <c r="D1971" s="2">
        <v>5740</v>
      </c>
      <c r="E1971" t="s">
        <v>6</v>
      </c>
      <c r="H1971" s="2">
        <v>76</v>
      </c>
      <c r="I1971" s="2">
        <v>29</v>
      </c>
      <c r="J1971" s="2">
        <f t="shared" si="44"/>
        <v>2</v>
      </c>
      <c r="K1971">
        <v>18</v>
      </c>
      <c r="L1971" t="s">
        <v>6</v>
      </c>
      <c r="N1971">
        <v>1970</v>
      </c>
      <c r="O1971" s="2">
        <v>37</v>
      </c>
      <c r="P1971" s="2">
        <v>17</v>
      </c>
      <c r="Q1971" s="2">
        <v>54</v>
      </c>
      <c r="R1971" t="s">
        <v>5</v>
      </c>
      <c r="T1971">
        <v>1970</v>
      </c>
      <c r="U1971" s="2">
        <v>79</v>
      </c>
      <c r="V1971" s="2">
        <v>21</v>
      </c>
      <c r="W1971" s="2">
        <v>58</v>
      </c>
      <c r="X1971" t="s">
        <v>5</v>
      </c>
      <c r="AD1971">
        <v>1970</v>
      </c>
      <c r="AE1971">
        <v>7224</v>
      </c>
      <c r="AF1971">
        <f>COUNTIF(AG1971:AY1971,"&lt;&gt;")</f>
        <v>10</v>
      </c>
      <c r="AG1971">
        <v>12</v>
      </c>
      <c r="AH1971">
        <v>14</v>
      </c>
      <c r="AI1971">
        <v>21</v>
      </c>
      <c r="AJ1971">
        <v>24</v>
      </c>
      <c r="AK1971">
        <v>28</v>
      </c>
      <c r="AL1971">
        <v>42</v>
      </c>
      <c r="AM1971">
        <v>43</v>
      </c>
      <c r="AN1971">
        <v>56</v>
      </c>
      <c r="AO1971">
        <v>84</v>
      </c>
      <c r="AP1971">
        <v>86</v>
      </c>
    </row>
    <row r="1972" spans="1:47" x14ac:dyDescent="0.2">
      <c r="A1972">
        <v>1971</v>
      </c>
      <c r="B1972" s="2">
        <v>82</v>
      </c>
      <c r="C1972" s="2">
        <v>69</v>
      </c>
      <c r="D1972" s="2">
        <v>5658</v>
      </c>
      <c r="E1972" t="s">
        <v>6</v>
      </c>
      <c r="H1972" s="2">
        <v>77</v>
      </c>
      <c r="I1972" s="2">
        <v>29</v>
      </c>
      <c r="J1972" s="2">
        <f t="shared" si="44"/>
        <v>2</v>
      </c>
      <c r="K1972">
        <v>19</v>
      </c>
      <c r="L1972" t="s">
        <v>6</v>
      </c>
      <c r="N1972">
        <v>1971</v>
      </c>
      <c r="O1972" s="2">
        <v>37</v>
      </c>
      <c r="P1972" s="2">
        <v>18</v>
      </c>
      <c r="Q1972" s="2">
        <v>55</v>
      </c>
      <c r="R1972" t="s">
        <v>5</v>
      </c>
      <c r="T1972">
        <v>1971</v>
      </c>
      <c r="U1972" s="2">
        <v>79</v>
      </c>
      <c r="V1972" s="2">
        <v>20</v>
      </c>
      <c r="W1972" s="2">
        <v>59</v>
      </c>
      <c r="X1972" t="s">
        <v>5</v>
      </c>
      <c r="AD1972">
        <v>1971</v>
      </c>
      <c r="AE1972">
        <v>9075</v>
      </c>
      <c r="AF1972">
        <f>COUNTIF(AG1972:AY1972,"&lt;&gt;")</f>
        <v>5</v>
      </c>
      <c r="AG1972">
        <v>15</v>
      </c>
      <c r="AH1972">
        <v>25</v>
      </c>
      <c r="AI1972">
        <v>33</v>
      </c>
      <c r="AJ1972">
        <v>55</v>
      </c>
      <c r="AK1972">
        <v>75</v>
      </c>
    </row>
    <row r="1973" spans="1:47" x14ac:dyDescent="0.2">
      <c r="A1973">
        <v>1972</v>
      </c>
      <c r="B1973" s="2">
        <v>82</v>
      </c>
      <c r="C1973" s="2">
        <v>68</v>
      </c>
      <c r="D1973" s="2">
        <v>5576</v>
      </c>
      <c r="E1973" t="s">
        <v>6</v>
      </c>
      <c r="H1973" s="2">
        <v>78</v>
      </c>
      <c r="I1973" s="2">
        <v>29</v>
      </c>
      <c r="J1973" s="2">
        <f t="shared" si="44"/>
        <v>2</v>
      </c>
      <c r="K1973">
        <v>20</v>
      </c>
      <c r="L1973" t="s">
        <v>6</v>
      </c>
      <c r="N1973">
        <v>1972</v>
      </c>
      <c r="O1973" s="2">
        <v>37</v>
      </c>
      <c r="P1973" s="2">
        <v>19</v>
      </c>
      <c r="Q1973" s="2">
        <v>56</v>
      </c>
      <c r="R1973" t="s">
        <v>5</v>
      </c>
      <c r="T1973">
        <v>1972</v>
      </c>
      <c r="U1973" s="2">
        <v>79</v>
      </c>
      <c r="V1973" s="2">
        <v>19</v>
      </c>
      <c r="W1973" s="2">
        <v>60</v>
      </c>
      <c r="X1973" t="s">
        <v>5</v>
      </c>
      <c r="AD1973">
        <v>1972</v>
      </c>
      <c r="AE1973">
        <v>3612</v>
      </c>
      <c r="AF1973">
        <f>COUNTIF(AG1973:AY1973,"&lt;&gt;")</f>
        <v>8</v>
      </c>
      <c r="AG1973">
        <v>12</v>
      </c>
      <c r="AH1973">
        <v>14</v>
      </c>
      <c r="AI1973">
        <v>21</v>
      </c>
      <c r="AJ1973">
        <v>28</v>
      </c>
      <c r="AK1973">
        <v>42</v>
      </c>
      <c r="AL1973">
        <v>43</v>
      </c>
      <c r="AM1973">
        <v>84</v>
      </c>
      <c r="AN1973">
        <v>86</v>
      </c>
    </row>
    <row r="1974" spans="1:47" x14ac:dyDescent="0.2">
      <c r="A1974">
        <v>1973</v>
      </c>
      <c r="B1974" s="2">
        <v>82</v>
      </c>
      <c r="C1974" s="2">
        <v>67</v>
      </c>
      <c r="D1974" s="2">
        <v>5494</v>
      </c>
      <c r="E1974" t="s">
        <v>6</v>
      </c>
      <c r="H1974" s="2">
        <v>79</v>
      </c>
      <c r="I1974" s="2">
        <v>29</v>
      </c>
      <c r="J1974" s="2">
        <f t="shared" si="44"/>
        <v>2</v>
      </c>
      <c r="K1974">
        <v>21</v>
      </c>
      <c r="L1974" t="s">
        <v>6</v>
      </c>
      <c r="N1974">
        <v>1973</v>
      </c>
      <c r="O1974" s="2">
        <v>37</v>
      </c>
      <c r="P1974" s="2">
        <v>20</v>
      </c>
      <c r="Q1974" s="2">
        <v>57</v>
      </c>
      <c r="R1974" t="s">
        <v>5</v>
      </c>
      <c r="T1974">
        <v>1973</v>
      </c>
      <c r="U1974" s="2">
        <v>79</v>
      </c>
      <c r="V1974" s="2">
        <v>18</v>
      </c>
      <c r="W1974" s="2">
        <v>61</v>
      </c>
      <c r="X1974" t="s">
        <v>5</v>
      </c>
      <c r="AD1974">
        <v>1973</v>
      </c>
      <c r="AE1974">
        <v>3780</v>
      </c>
      <c r="AF1974">
        <f>COUNTIF(AG1974:AY1974,"&lt;&gt;")</f>
        <v>15</v>
      </c>
      <c r="AG1974">
        <v>12</v>
      </c>
      <c r="AH1974">
        <v>14</v>
      </c>
      <c r="AI1974">
        <v>15</v>
      </c>
      <c r="AJ1974">
        <v>18</v>
      </c>
      <c r="AK1974">
        <v>21</v>
      </c>
      <c r="AL1974">
        <v>27</v>
      </c>
      <c r="AM1974">
        <v>28</v>
      </c>
      <c r="AN1974">
        <v>35</v>
      </c>
      <c r="AO1974">
        <v>36</v>
      </c>
      <c r="AP1974">
        <v>42</v>
      </c>
      <c r="AQ1974">
        <v>45</v>
      </c>
      <c r="AR1974">
        <v>54</v>
      </c>
      <c r="AS1974">
        <v>63</v>
      </c>
      <c r="AT1974">
        <v>84</v>
      </c>
      <c r="AU1974" t="s">
        <v>22</v>
      </c>
    </row>
    <row r="1975" spans="1:47" x14ac:dyDescent="0.2">
      <c r="A1975">
        <v>1974</v>
      </c>
      <c r="B1975" s="2">
        <v>82</v>
      </c>
      <c r="C1975" s="2">
        <v>66</v>
      </c>
      <c r="D1975" s="2">
        <v>5412</v>
      </c>
      <c r="E1975" t="s">
        <v>6</v>
      </c>
      <c r="H1975" s="2">
        <v>80</v>
      </c>
      <c r="I1975" s="2">
        <v>29</v>
      </c>
      <c r="J1975" s="2">
        <f t="shared" si="44"/>
        <v>2</v>
      </c>
      <c r="K1975">
        <v>22</v>
      </c>
      <c r="L1975" t="s">
        <v>6</v>
      </c>
      <c r="N1975">
        <v>1974</v>
      </c>
      <c r="O1975" s="2">
        <v>37</v>
      </c>
      <c r="P1975" s="2">
        <v>21</v>
      </c>
      <c r="Q1975" s="2">
        <v>58</v>
      </c>
      <c r="R1975" t="s">
        <v>5</v>
      </c>
      <c r="T1975">
        <v>1974</v>
      </c>
      <c r="U1975" s="2">
        <v>79</v>
      </c>
      <c r="V1975" s="2">
        <v>17</v>
      </c>
      <c r="W1975" s="2">
        <v>62</v>
      </c>
      <c r="X1975" t="s">
        <v>5</v>
      </c>
      <c r="AD1975">
        <v>1974</v>
      </c>
      <c r="AE1975">
        <v>8679</v>
      </c>
      <c r="AF1975">
        <f>COUNTIF(AG1975:AY1975,"&lt;&gt;")</f>
        <v>1</v>
      </c>
      <c r="AG1975">
        <v>33</v>
      </c>
    </row>
    <row r="1976" spans="1:47" x14ac:dyDescent="0.2">
      <c r="A1976">
        <v>1975</v>
      </c>
      <c r="B1976" s="2">
        <v>82</v>
      </c>
      <c r="C1976" s="2">
        <v>65</v>
      </c>
      <c r="D1976" s="2">
        <v>5330</v>
      </c>
      <c r="E1976" t="s">
        <v>6</v>
      </c>
      <c r="H1976" s="2">
        <v>81</v>
      </c>
      <c r="I1976" s="2">
        <v>29</v>
      </c>
      <c r="J1976" s="2">
        <f t="shared" si="44"/>
        <v>2</v>
      </c>
      <c r="K1976">
        <v>23</v>
      </c>
      <c r="L1976" t="s">
        <v>6</v>
      </c>
      <c r="N1976">
        <v>1975</v>
      </c>
      <c r="O1976" s="2">
        <v>37</v>
      </c>
      <c r="P1976" s="2">
        <v>22</v>
      </c>
      <c r="Q1976" s="2">
        <v>59</v>
      </c>
      <c r="R1976" t="s">
        <v>5</v>
      </c>
      <c r="T1976">
        <v>1975</v>
      </c>
      <c r="U1976" s="2">
        <v>79</v>
      </c>
      <c r="V1976" s="2">
        <v>16</v>
      </c>
      <c r="W1976" s="2">
        <v>63</v>
      </c>
      <c r="X1976" t="s">
        <v>5</v>
      </c>
      <c r="AD1976">
        <v>1975</v>
      </c>
      <c r="AE1976">
        <v>8236</v>
      </c>
      <c r="AF1976">
        <f>COUNTIF(AG1976:AY1976,"&lt;&gt;")</f>
        <v>3</v>
      </c>
      <c r="AG1976">
        <v>29</v>
      </c>
      <c r="AH1976">
        <v>58</v>
      </c>
      <c r="AI1976">
        <v>71</v>
      </c>
    </row>
    <row r="1977" spans="1:47" x14ac:dyDescent="0.2">
      <c r="A1977">
        <v>1976</v>
      </c>
      <c r="B1977" s="2">
        <v>82</v>
      </c>
      <c r="C1977" s="2">
        <v>64</v>
      </c>
      <c r="D1977" s="2">
        <v>5248</v>
      </c>
      <c r="E1977" t="s">
        <v>6</v>
      </c>
      <c r="H1977" s="2">
        <v>82</v>
      </c>
      <c r="I1977" s="2">
        <v>29</v>
      </c>
      <c r="J1977" s="2">
        <f t="shared" si="44"/>
        <v>2</v>
      </c>
      <c r="K1977">
        <v>24</v>
      </c>
      <c r="L1977" t="s">
        <v>6</v>
      </c>
      <c r="N1977">
        <v>1976</v>
      </c>
      <c r="O1977" s="2">
        <v>37</v>
      </c>
      <c r="P1977" s="2">
        <v>23</v>
      </c>
      <c r="Q1977" s="2">
        <v>60</v>
      </c>
      <c r="R1977" t="s">
        <v>5</v>
      </c>
      <c r="T1977">
        <v>1976</v>
      </c>
      <c r="U1977" s="2">
        <v>79</v>
      </c>
      <c r="V1977" s="2">
        <v>15</v>
      </c>
      <c r="W1977" s="2">
        <v>64</v>
      </c>
      <c r="X1977" t="s">
        <v>5</v>
      </c>
      <c r="AD1977">
        <v>1976</v>
      </c>
      <c r="AE1977">
        <v>2608</v>
      </c>
      <c r="AF1977">
        <f>COUNTIF(AG1977:AY1977,"&lt;&gt;")</f>
        <v>1</v>
      </c>
      <c r="AG1977">
        <v>16</v>
      </c>
    </row>
    <row r="1978" spans="1:47" x14ac:dyDescent="0.2">
      <c r="A1978">
        <v>1977</v>
      </c>
      <c r="B1978" s="2">
        <v>82</v>
      </c>
      <c r="C1978" s="2">
        <v>63</v>
      </c>
      <c r="D1978" s="2">
        <v>5166</v>
      </c>
      <c r="E1978" t="s">
        <v>6</v>
      </c>
      <c r="H1978" s="2">
        <v>83</v>
      </c>
      <c r="I1978" s="2">
        <v>29</v>
      </c>
      <c r="J1978" s="2">
        <f t="shared" si="44"/>
        <v>2</v>
      </c>
      <c r="K1978">
        <v>25</v>
      </c>
      <c r="L1978" t="s">
        <v>6</v>
      </c>
      <c r="N1978">
        <v>1977</v>
      </c>
      <c r="O1978" s="2">
        <v>37</v>
      </c>
      <c r="P1978" s="2">
        <v>24</v>
      </c>
      <c r="Q1978" s="2">
        <v>61</v>
      </c>
      <c r="R1978" t="s">
        <v>5</v>
      </c>
      <c r="T1978">
        <v>1977</v>
      </c>
      <c r="U1978" s="2">
        <v>79</v>
      </c>
      <c r="V1978" s="2">
        <v>14</v>
      </c>
      <c r="W1978" s="2">
        <v>65</v>
      </c>
      <c r="X1978" t="s">
        <v>5</v>
      </c>
      <c r="AD1978">
        <v>1977</v>
      </c>
      <c r="AE1978">
        <v>2375</v>
      </c>
      <c r="AF1978">
        <f>COUNTIF(AG1978:AY1978,"&lt;&gt;")</f>
        <v>3</v>
      </c>
      <c r="AG1978">
        <v>19</v>
      </c>
      <c r="AH1978">
        <v>25</v>
      </c>
      <c r="AI1978">
        <v>95</v>
      </c>
    </row>
    <row r="1979" spans="1:47" x14ac:dyDescent="0.2">
      <c r="A1979">
        <v>1978</v>
      </c>
      <c r="B1979" s="2">
        <v>82</v>
      </c>
      <c r="C1979" s="2">
        <v>62</v>
      </c>
      <c r="D1979" s="2">
        <v>5084</v>
      </c>
      <c r="E1979" t="s">
        <v>6</v>
      </c>
      <c r="H1979" s="2">
        <v>84</v>
      </c>
      <c r="I1979" s="2">
        <v>29</v>
      </c>
      <c r="J1979" s="2">
        <f t="shared" si="44"/>
        <v>2</v>
      </c>
      <c r="K1979">
        <v>26</v>
      </c>
      <c r="L1979" t="s">
        <v>6</v>
      </c>
      <c r="N1979">
        <v>1978</v>
      </c>
      <c r="O1979" s="2">
        <v>37</v>
      </c>
      <c r="P1979" s="2">
        <v>25</v>
      </c>
      <c r="Q1979" s="2">
        <v>62</v>
      </c>
      <c r="R1979" t="s">
        <v>5</v>
      </c>
      <c r="T1979">
        <v>1978</v>
      </c>
      <c r="U1979" s="2">
        <v>79</v>
      </c>
      <c r="V1979" s="2">
        <v>13</v>
      </c>
      <c r="W1979" s="2">
        <v>66</v>
      </c>
      <c r="X1979" t="s">
        <v>5</v>
      </c>
      <c r="AD1979">
        <v>1978</v>
      </c>
      <c r="AE1979">
        <v>5863</v>
      </c>
      <c r="AF1979">
        <f>COUNTIF(AG1979:AY1979,"&lt;&gt;")</f>
        <v>2</v>
      </c>
      <c r="AG1979">
        <v>13</v>
      </c>
      <c r="AH1979">
        <v>41</v>
      </c>
    </row>
    <row r="1980" spans="1:47" x14ac:dyDescent="0.2">
      <c r="A1980">
        <v>1979</v>
      </c>
      <c r="B1980" s="2">
        <v>82</v>
      </c>
      <c r="C1980" s="2">
        <v>61</v>
      </c>
      <c r="D1980" s="2">
        <v>5002</v>
      </c>
      <c r="E1980" t="s">
        <v>6</v>
      </c>
      <c r="H1980" s="2">
        <v>85</v>
      </c>
      <c r="I1980" s="2">
        <v>29</v>
      </c>
      <c r="J1980" s="2">
        <f t="shared" si="44"/>
        <v>2</v>
      </c>
      <c r="K1980">
        <v>27</v>
      </c>
      <c r="L1980" t="s">
        <v>6</v>
      </c>
      <c r="N1980">
        <v>1979</v>
      </c>
      <c r="O1980" s="2">
        <v>37</v>
      </c>
      <c r="P1980" s="2">
        <v>26</v>
      </c>
      <c r="Q1980" s="2">
        <v>63</v>
      </c>
      <c r="R1980" t="s">
        <v>5</v>
      </c>
      <c r="T1980">
        <v>1979</v>
      </c>
      <c r="U1980" s="2">
        <v>79</v>
      </c>
      <c r="V1980" s="2">
        <v>12</v>
      </c>
      <c r="W1980" s="2">
        <v>67</v>
      </c>
      <c r="X1980" t="s">
        <v>5</v>
      </c>
      <c r="AD1980">
        <v>1979</v>
      </c>
      <c r="AE1980">
        <v>2603</v>
      </c>
      <c r="AF1980">
        <f>COUNTIF(AG1980:AY1980,"&lt;&gt;")</f>
        <v>1</v>
      </c>
      <c r="AG1980">
        <v>19</v>
      </c>
    </row>
    <row r="1981" spans="1:47" x14ac:dyDescent="0.2">
      <c r="A1981">
        <v>1980</v>
      </c>
      <c r="B1981" s="2">
        <v>82</v>
      </c>
      <c r="C1981" s="2">
        <v>60</v>
      </c>
      <c r="D1981" s="2">
        <v>4920</v>
      </c>
      <c r="E1981" t="s">
        <v>6</v>
      </c>
      <c r="H1981" s="2">
        <v>86</v>
      </c>
      <c r="I1981" s="2">
        <v>29</v>
      </c>
      <c r="J1981" s="2">
        <f t="shared" si="44"/>
        <v>2</v>
      </c>
      <c r="K1981">
        <v>28</v>
      </c>
      <c r="L1981" t="s">
        <v>6</v>
      </c>
      <c r="N1981">
        <v>1980</v>
      </c>
      <c r="O1981" s="2">
        <v>37</v>
      </c>
      <c r="P1981" s="2">
        <v>27</v>
      </c>
      <c r="Q1981" s="2">
        <v>64</v>
      </c>
      <c r="R1981" t="s">
        <v>5</v>
      </c>
      <c r="T1981">
        <v>1980</v>
      </c>
      <c r="U1981" s="2">
        <v>79</v>
      </c>
      <c r="V1981" s="2">
        <v>11</v>
      </c>
      <c r="W1981" s="2">
        <v>68</v>
      </c>
      <c r="X1981" t="s">
        <v>5</v>
      </c>
      <c r="AD1981">
        <v>1980</v>
      </c>
      <c r="AE1981">
        <v>5070</v>
      </c>
      <c r="AF1981">
        <f>COUNTIF(AG1981:AY1981,"&lt;&gt;")</f>
        <v>6</v>
      </c>
      <c r="AG1981">
        <v>13</v>
      </c>
      <c r="AH1981">
        <v>15</v>
      </c>
      <c r="AI1981">
        <v>26</v>
      </c>
      <c r="AJ1981">
        <v>39</v>
      </c>
      <c r="AK1981">
        <v>65</v>
      </c>
      <c r="AL1981">
        <v>78</v>
      </c>
    </row>
    <row r="1982" spans="1:47" x14ac:dyDescent="0.2">
      <c r="A1982">
        <v>1981</v>
      </c>
      <c r="B1982" s="2">
        <v>82</v>
      </c>
      <c r="C1982" s="2">
        <v>59</v>
      </c>
      <c r="D1982" s="2">
        <v>4838</v>
      </c>
      <c r="E1982" t="s">
        <v>6</v>
      </c>
      <c r="H1982" s="2">
        <v>87</v>
      </c>
      <c r="I1982" s="2">
        <v>29</v>
      </c>
      <c r="J1982" s="2">
        <f t="shared" si="44"/>
        <v>3</v>
      </c>
      <c r="K1982">
        <v>0</v>
      </c>
      <c r="L1982" t="s">
        <v>6</v>
      </c>
      <c r="N1982">
        <v>1981</v>
      </c>
      <c r="O1982" s="2">
        <v>37</v>
      </c>
      <c r="P1982" s="2">
        <v>28</v>
      </c>
      <c r="Q1982" s="2">
        <v>65</v>
      </c>
      <c r="R1982" t="s">
        <v>5</v>
      </c>
      <c r="T1982">
        <v>1981</v>
      </c>
      <c r="U1982" s="2">
        <v>79</v>
      </c>
      <c r="V1982" s="2">
        <v>10</v>
      </c>
      <c r="W1982" s="2">
        <v>69</v>
      </c>
      <c r="X1982" t="s">
        <v>5</v>
      </c>
      <c r="AD1982">
        <v>1981</v>
      </c>
      <c r="AE1982">
        <v>7890</v>
      </c>
      <c r="AF1982">
        <f>COUNTIF(AG1982:AY1982,"&lt;&gt;")</f>
        <v>1</v>
      </c>
      <c r="AG1982">
        <v>15</v>
      </c>
    </row>
    <row r="1983" spans="1:47" x14ac:dyDescent="0.2">
      <c r="A1983">
        <v>1982</v>
      </c>
      <c r="B1983" s="2">
        <v>82</v>
      </c>
      <c r="C1983" s="2">
        <v>58</v>
      </c>
      <c r="D1983" s="2">
        <v>4756</v>
      </c>
      <c r="E1983" t="s">
        <v>6</v>
      </c>
      <c r="H1983" s="2">
        <v>88</v>
      </c>
      <c r="I1983" s="2">
        <v>29</v>
      </c>
      <c r="J1983" s="2">
        <f t="shared" si="44"/>
        <v>3</v>
      </c>
      <c r="K1983">
        <v>1</v>
      </c>
      <c r="L1983" t="s">
        <v>6</v>
      </c>
      <c r="N1983">
        <v>1982</v>
      </c>
      <c r="O1983" s="2">
        <v>37</v>
      </c>
      <c r="P1983" s="2">
        <v>29</v>
      </c>
      <c r="Q1983" s="2">
        <v>66</v>
      </c>
      <c r="R1983" t="s">
        <v>5</v>
      </c>
      <c r="T1983">
        <v>1982</v>
      </c>
      <c r="U1983" s="2">
        <v>79</v>
      </c>
      <c r="V1983" s="2">
        <v>9</v>
      </c>
      <c r="W1983" s="2">
        <v>70</v>
      </c>
      <c r="X1983" t="s">
        <v>5</v>
      </c>
      <c r="AD1983">
        <v>1982</v>
      </c>
      <c r="AE1983">
        <v>6684</v>
      </c>
      <c r="AF1983">
        <f>COUNTIF(AG1983:AY1983,"&lt;&gt;")</f>
        <v>1</v>
      </c>
      <c r="AG1983">
        <v>12</v>
      </c>
    </row>
    <row r="1984" spans="1:47" x14ac:dyDescent="0.2">
      <c r="A1984">
        <v>1983</v>
      </c>
      <c r="B1984" s="2">
        <v>82</v>
      </c>
      <c r="C1984" s="2">
        <v>57</v>
      </c>
      <c r="D1984" s="2">
        <v>4674</v>
      </c>
      <c r="E1984" t="s">
        <v>6</v>
      </c>
      <c r="H1984" s="2">
        <v>89</v>
      </c>
      <c r="I1984" s="2">
        <v>29</v>
      </c>
      <c r="J1984" s="2">
        <f t="shared" si="44"/>
        <v>3</v>
      </c>
      <c r="K1984">
        <v>2</v>
      </c>
      <c r="L1984" t="s">
        <v>6</v>
      </c>
      <c r="N1984">
        <v>1983</v>
      </c>
      <c r="O1984" s="2">
        <v>37</v>
      </c>
      <c r="P1984" s="2">
        <v>30</v>
      </c>
      <c r="Q1984" s="2">
        <v>67</v>
      </c>
      <c r="R1984" t="s">
        <v>5</v>
      </c>
      <c r="T1984">
        <v>1983</v>
      </c>
      <c r="U1984" s="2">
        <v>79</v>
      </c>
      <c r="V1984" s="2">
        <v>8</v>
      </c>
      <c r="W1984" s="2">
        <v>71</v>
      </c>
      <c r="X1984" t="s">
        <v>5</v>
      </c>
      <c r="AD1984">
        <v>1983</v>
      </c>
      <c r="AE1984">
        <v>3120</v>
      </c>
      <c r="AF1984">
        <f>COUNTIF(AG1984:AY1984,"&lt;&gt;")</f>
        <v>12</v>
      </c>
      <c r="AG1984">
        <v>12</v>
      </c>
      <c r="AH1984">
        <v>13</v>
      </c>
      <c r="AI1984">
        <v>15</v>
      </c>
      <c r="AJ1984">
        <v>16</v>
      </c>
      <c r="AK1984">
        <v>24</v>
      </c>
      <c r="AL1984">
        <v>26</v>
      </c>
      <c r="AM1984">
        <v>39</v>
      </c>
      <c r="AN1984">
        <v>48</v>
      </c>
      <c r="AO1984">
        <v>52</v>
      </c>
      <c r="AP1984">
        <v>65</v>
      </c>
      <c r="AQ1984">
        <v>78</v>
      </c>
      <c r="AR1984" t="s">
        <v>22</v>
      </c>
    </row>
    <row r="1985" spans="1:46" x14ac:dyDescent="0.2">
      <c r="A1985">
        <v>1984</v>
      </c>
      <c r="B1985" s="2">
        <v>82</v>
      </c>
      <c r="C1985" s="2">
        <v>56</v>
      </c>
      <c r="D1985" s="2">
        <v>4592</v>
      </c>
      <c r="E1985" t="s">
        <v>6</v>
      </c>
      <c r="H1985" s="2">
        <v>90</v>
      </c>
      <c r="I1985" s="2">
        <v>29</v>
      </c>
      <c r="J1985" s="2">
        <f t="shared" si="44"/>
        <v>3</v>
      </c>
      <c r="K1985">
        <v>3</v>
      </c>
      <c r="L1985" t="s">
        <v>6</v>
      </c>
      <c r="N1985">
        <v>1984</v>
      </c>
      <c r="O1985" s="2">
        <v>37</v>
      </c>
      <c r="P1985" s="2">
        <v>31</v>
      </c>
      <c r="Q1985" s="2">
        <v>68</v>
      </c>
      <c r="R1985" t="s">
        <v>5</v>
      </c>
      <c r="T1985">
        <v>1984</v>
      </c>
      <c r="U1985" s="2">
        <v>79</v>
      </c>
      <c r="V1985" s="2">
        <v>7</v>
      </c>
      <c r="W1985" s="2">
        <v>72</v>
      </c>
      <c r="X1985" t="s">
        <v>5</v>
      </c>
      <c r="AD1985">
        <v>1984</v>
      </c>
      <c r="AE1985">
        <v>4176</v>
      </c>
      <c r="AF1985">
        <f>COUNTIF(AG1985:AY1985,"&lt;&gt;")</f>
        <v>10</v>
      </c>
      <c r="AG1985">
        <v>12</v>
      </c>
      <c r="AH1985">
        <v>16</v>
      </c>
      <c r="AI1985">
        <v>18</v>
      </c>
      <c r="AJ1985">
        <v>24</v>
      </c>
      <c r="AK1985">
        <v>29</v>
      </c>
      <c r="AL1985">
        <v>36</v>
      </c>
      <c r="AM1985">
        <v>48</v>
      </c>
      <c r="AN1985">
        <v>58</v>
      </c>
      <c r="AO1985">
        <v>72</v>
      </c>
      <c r="AP1985">
        <v>87</v>
      </c>
    </row>
    <row r="1986" spans="1:46" x14ac:dyDescent="0.2">
      <c r="A1986">
        <v>1985</v>
      </c>
      <c r="B1986" s="2">
        <v>82</v>
      </c>
      <c r="C1986" s="2">
        <v>55</v>
      </c>
      <c r="D1986" s="2">
        <v>4510</v>
      </c>
      <c r="E1986" t="s">
        <v>6</v>
      </c>
      <c r="H1986" s="2">
        <v>91</v>
      </c>
      <c r="I1986" s="2">
        <v>29</v>
      </c>
      <c r="J1986" s="2">
        <f t="shared" ref="J1986:J2049" si="45">(H1986/I1986)-(K1986/I1986)</f>
        <v>3</v>
      </c>
      <c r="K1986">
        <v>4</v>
      </c>
      <c r="L1986" t="s">
        <v>6</v>
      </c>
      <c r="N1986">
        <v>1985</v>
      </c>
      <c r="O1986" s="2">
        <v>37</v>
      </c>
      <c r="P1986" s="2">
        <v>32</v>
      </c>
      <c r="Q1986" s="2">
        <v>69</v>
      </c>
      <c r="R1986" t="s">
        <v>5</v>
      </c>
      <c r="T1986">
        <v>1985</v>
      </c>
      <c r="U1986" s="2">
        <v>79</v>
      </c>
      <c r="V1986" s="2">
        <v>6</v>
      </c>
      <c r="W1986" s="2">
        <v>73</v>
      </c>
      <c r="X1986" t="s">
        <v>5</v>
      </c>
      <c r="AD1986">
        <v>1985</v>
      </c>
      <c r="AE1986">
        <v>6834</v>
      </c>
      <c r="AF1986">
        <f>COUNTIF(AG1986:AY1986,"&lt;&gt;")</f>
        <v>4</v>
      </c>
      <c r="AG1986">
        <v>17</v>
      </c>
      <c r="AH1986">
        <v>34</v>
      </c>
      <c r="AI1986">
        <v>51</v>
      </c>
      <c r="AJ1986">
        <v>67</v>
      </c>
    </row>
    <row r="1987" spans="1:46" x14ac:dyDescent="0.2">
      <c r="A1987">
        <v>1986</v>
      </c>
      <c r="B1987" s="2">
        <v>82</v>
      </c>
      <c r="C1987" s="2">
        <v>54</v>
      </c>
      <c r="D1987" s="2">
        <v>4428</v>
      </c>
      <c r="E1987" t="s">
        <v>6</v>
      </c>
      <c r="H1987" s="2">
        <v>92</v>
      </c>
      <c r="I1987" s="2">
        <v>29</v>
      </c>
      <c r="J1987" s="2">
        <f t="shared" si="45"/>
        <v>3</v>
      </c>
      <c r="K1987">
        <v>5</v>
      </c>
      <c r="L1987" t="s">
        <v>6</v>
      </c>
      <c r="N1987">
        <v>1986</v>
      </c>
      <c r="O1987" s="2">
        <v>37</v>
      </c>
      <c r="P1987" s="2">
        <v>33</v>
      </c>
      <c r="Q1987" s="2">
        <v>70</v>
      </c>
      <c r="R1987" t="s">
        <v>5</v>
      </c>
      <c r="T1987">
        <v>1986</v>
      </c>
      <c r="U1987" s="2">
        <v>79</v>
      </c>
      <c r="V1987" s="2">
        <v>5</v>
      </c>
      <c r="W1987" s="2">
        <v>74</v>
      </c>
      <c r="X1987" t="s">
        <v>5</v>
      </c>
      <c r="AD1987">
        <v>1986</v>
      </c>
      <c r="AE1987">
        <v>2080</v>
      </c>
      <c r="AF1987">
        <f>COUNTIF(AG1987:AY1987,"&lt;&gt;")</f>
        <v>6</v>
      </c>
      <c r="AG1987">
        <v>13</v>
      </c>
      <c r="AH1987">
        <v>16</v>
      </c>
      <c r="AI1987">
        <v>26</v>
      </c>
      <c r="AJ1987">
        <v>32</v>
      </c>
      <c r="AK1987">
        <v>52</v>
      </c>
      <c r="AL1987">
        <v>65</v>
      </c>
    </row>
    <row r="1988" spans="1:46" x14ac:dyDescent="0.2">
      <c r="A1988">
        <v>1987</v>
      </c>
      <c r="B1988" s="2">
        <v>82</v>
      </c>
      <c r="C1988" s="2">
        <v>53</v>
      </c>
      <c r="D1988" s="2">
        <v>4346</v>
      </c>
      <c r="E1988" t="s">
        <v>6</v>
      </c>
      <c r="H1988" s="2">
        <v>93</v>
      </c>
      <c r="I1988" s="2">
        <v>29</v>
      </c>
      <c r="J1988" s="2">
        <f t="shared" si="45"/>
        <v>3</v>
      </c>
      <c r="K1988">
        <v>6</v>
      </c>
      <c r="L1988" t="s">
        <v>6</v>
      </c>
      <c r="N1988">
        <v>1987</v>
      </c>
      <c r="O1988" s="2">
        <v>37</v>
      </c>
      <c r="P1988" s="2">
        <v>34</v>
      </c>
      <c r="Q1988" s="2">
        <v>71</v>
      </c>
      <c r="R1988" t="s">
        <v>5</v>
      </c>
      <c r="T1988">
        <v>1987</v>
      </c>
      <c r="U1988" s="2">
        <v>79</v>
      </c>
      <c r="V1988" s="2">
        <v>4</v>
      </c>
      <c r="W1988" s="2">
        <v>75</v>
      </c>
      <c r="X1988" t="s">
        <v>5</v>
      </c>
      <c r="AD1988">
        <v>1987</v>
      </c>
      <c r="AE1988">
        <v>2923</v>
      </c>
      <c r="AF1988">
        <f>COUNTIF(AG1988:AY1988,"&lt;&gt;")</f>
        <v>2</v>
      </c>
      <c r="AG1988">
        <v>37</v>
      </c>
      <c r="AH1988">
        <v>79</v>
      </c>
    </row>
    <row r="1989" spans="1:46" x14ac:dyDescent="0.2">
      <c r="A1989">
        <v>1988</v>
      </c>
      <c r="B1989" s="2">
        <v>82</v>
      </c>
      <c r="C1989" s="2">
        <v>52</v>
      </c>
      <c r="D1989" s="2">
        <v>4264</v>
      </c>
      <c r="E1989" t="s">
        <v>6</v>
      </c>
      <c r="H1989" s="2">
        <v>94</v>
      </c>
      <c r="I1989" s="2">
        <v>29</v>
      </c>
      <c r="J1989" s="2">
        <f t="shared" si="45"/>
        <v>3</v>
      </c>
      <c r="K1989">
        <v>7</v>
      </c>
      <c r="L1989" t="s">
        <v>6</v>
      </c>
      <c r="N1989">
        <v>1988</v>
      </c>
      <c r="O1989" s="2">
        <v>37</v>
      </c>
      <c r="P1989" s="2">
        <v>35</v>
      </c>
      <c r="Q1989" s="2">
        <v>72</v>
      </c>
      <c r="R1989" t="s">
        <v>5</v>
      </c>
      <c r="T1989">
        <v>1988</v>
      </c>
      <c r="U1989" s="2">
        <v>79</v>
      </c>
      <c r="V1989" s="2">
        <v>3</v>
      </c>
      <c r="W1989" s="2">
        <v>76</v>
      </c>
      <c r="X1989" t="s">
        <v>5</v>
      </c>
      <c r="AD1989">
        <v>1988</v>
      </c>
      <c r="AE1989">
        <v>7684</v>
      </c>
      <c r="AF1989">
        <f>COUNTIF(AG1989:AY1989,"&lt;&gt;")</f>
        <v>3</v>
      </c>
      <c r="AG1989">
        <v>17</v>
      </c>
      <c r="AH1989">
        <v>34</v>
      </c>
      <c r="AI1989">
        <v>68</v>
      </c>
    </row>
    <row r="1990" spans="1:46" x14ac:dyDescent="0.2">
      <c r="A1990">
        <v>1989</v>
      </c>
      <c r="B1990" s="2">
        <v>82</v>
      </c>
      <c r="C1990" s="2">
        <v>51</v>
      </c>
      <c r="D1990" s="2">
        <v>4182</v>
      </c>
      <c r="E1990" t="s">
        <v>6</v>
      </c>
      <c r="H1990" s="2">
        <v>95</v>
      </c>
      <c r="I1990" s="2">
        <v>29</v>
      </c>
      <c r="J1990" s="2">
        <f t="shared" si="45"/>
        <v>3</v>
      </c>
      <c r="K1990">
        <v>8</v>
      </c>
      <c r="L1990" t="s">
        <v>6</v>
      </c>
      <c r="N1990">
        <v>1989</v>
      </c>
      <c r="O1990" s="2">
        <v>37</v>
      </c>
      <c r="P1990" s="2">
        <v>36</v>
      </c>
      <c r="Q1990" s="2">
        <v>73</v>
      </c>
      <c r="R1990" t="s">
        <v>5</v>
      </c>
      <c r="T1990">
        <v>1989</v>
      </c>
      <c r="U1990" s="2">
        <v>79</v>
      </c>
      <c r="V1990" s="2">
        <v>2</v>
      </c>
      <c r="W1990" s="2">
        <v>77</v>
      </c>
      <c r="X1990" t="s">
        <v>5</v>
      </c>
      <c r="AD1990">
        <v>1989</v>
      </c>
      <c r="AE1990">
        <v>4830</v>
      </c>
      <c r="AF1990">
        <f>COUNTIF(AG1990:AY1990,"&lt;&gt;")</f>
        <v>8</v>
      </c>
      <c r="AG1990">
        <v>14</v>
      </c>
      <c r="AH1990">
        <v>15</v>
      </c>
      <c r="AI1990">
        <v>21</v>
      </c>
      <c r="AJ1990">
        <v>23</v>
      </c>
      <c r="AK1990">
        <v>35</v>
      </c>
      <c r="AL1990">
        <v>42</v>
      </c>
      <c r="AM1990">
        <v>46</v>
      </c>
      <c r="AN1990">
        <v>69</v>
      </c>
    </row>
    <row r="1991" spans="1:46" x14ac:dyDescent="0.2">
      <c r="A1991">
        <v>1990</v>
      </c>
      <c r="B1991" s="2">
        <v>82</v>
      </c>
      <c r="C1991" s="2">
        <v>50</v>
      </c>
      <c r="D1991" s="2">
        <v>4100</v>
      </c>
      <c r="E1991" t="s">
        <v>6</v>
      </c>
      <c r="H1991" s="2">
        <v>96</v>
      </c>
      <c r="I1991" s="2">
        <v>29</v>
      </c>
      <c r="J1991" s="2">
        <f t="shared" si="45"/>
        <v>3</v>
      </c>
      <c r="K1991">
        <v>9</v>
      </c>
      <c r="L1991" t="s">
        <v>6</v>
      </c>
      <c r="N1991">
        <v>1990</v>
      </c>
      <c r="O1991" s="2">
        <v>37</v>
      </c>
      <c r="P1991" s="2">
        <v>37</v>
      </c>
      <c r="Q1991" s="2">
        <v>74</v>
      </c>
      <c r="R1991" t="s">
        <v>5</v>
      </c>
      <c r="T1991">
        <v>1990</v>
      </c>
      <c r="U1991" s="2">
        <v>79</v>
      </c>
      <c r="V1991" s="2">
        <v>1</v>
      </c>
      <c r="W1991" s="2">
        <v>78</v>
      </c>
      <c r="X1991" t="s">
        <v>5</v>
      </c>
      <c r="AD1991">
        <v>1990</v>
      </c>
      <c r="AE1991">
        <v>9510</v>
      </c>
      <c r="AF1991">
        <f>COUNTIF(AG1991:AY1991,"&lt;&gt;")</f>
        <v>1</v>
      </c>
      <c r="AG1991">
        <v>15</v>
      </c>
    </row>
    <row r="1992" spans="1:46" x14ac:dyDescent="0.2">
      <c r="A1992">
        <v>1991</v>
      </c>
      <c r="B1992" s="2">
        <v>82</v>
      </c>
      <c r="C1992" s="2">
        <v>49</v>
      </c>
      <c r="D1992" s="2">
        <v>4018</v>
      </c>
      <c r="E1992" t="s">
        <v>6</v>
      </c>
      <c r="H1992" s="2">
        <v>97</v>
      </c>
      <c r="I1992" s="2">
        <v>29</v>
      </c>
      <c r="J1992" s="2">
        <f t="shared" si="45"/>
        <v>3</v>
      </c>
      <c r="K1992">
        <v>10</v>
      </c>
      <c r="L1992" t="s">
        <v>6</v>
      </c>
      <c r="N1992">
        <v>1991</v>
      </c>
      <c r="O1992" s="2">
        <v>37</v>
      </c>
      <c r="P1992" s="2">
        <v>38</v>
      </c>
      <c r="Q1992" s="2">
        <v>75</v>
      </c>
      <c r="R1992" t="s">
        <v>5</v>
      </c>
      <c r="T1992">
        <v>1991</v>
      </c>
      <c r="U1992" s="2">
        <v>79</v>
      </c>
      <c r="V1992" s="2">
        <v>0</v>
      </c>
      <c r="W1992" s="2">
        <v>79</v>
      </c>
      <c r="X1992" t="s">
        <v>5</v>
      </c>
      <c r="AD1992">
        <v>1991</v>
      </c>
      <c r="AE1992">
        <v>7175</v>
      </c>
      <c r="AF1992">
        <f>COUNTIF(AG1992:AY1992,"&lt;&gt;")</f>
        <v>3</v>
      </c>
      <c r="AG1992">
        <v>25</v>
      </c>
      <c r="AH1992">
        <v>35</v>
      </c>
      <c r="AI1992">
        <v>41</v>
      </c>
    </row>
    <row r="1993" spans="1:46" x14ac:dyDescent="0.2">
      <c r="A1993">
        <v>1992</v>
      </c>
      <c r="B1993" s="2">
        <v>82</v>
      </c>
      <c r="C1993" s="2">
        <v>48</v>
      </c>
      <c r="D1993" s="2">
        <v>3936</v>
      </c>
      <c r="E1993" t="s">
        <v>6</v>
      </c>
      <c r="H1993" s="2">
        <v>98</v>
      </c>
      <c r="I1993" s="2">
        <v>29</v>
      </c>
      <c r="J1993" s="2">
        <f t="shared" si="45"/>
        <v>3</v>
      </c>
      <c r="K1993">
        <v>11</v>
      </c>
      <c r="L1993" t="s">
        <v>6</v>
      </c>
      <c r="N1993">
        <v>1992</v>
      </c>
      <c r="O1993" s="2">
        <v>37</v>
      </c>
      <c r="P1993" s="2">
        <v>39</v>
      </c>
      <c r="Q1993" s="2">
        <v>76</v>
      </c>
      <c r="R1993" t="s">
        <v>5</v>
      </c>
      <c r="T1993">
        <v>1992</v>
      </c>
      <c r="U1993" s="2">
        <v>78</v>
      </c>
      <c r="V1993" s="2">
        <v>78</v>
      </c>
      <c r="W1993" s="2">
        <v>0</v>
      </c>
      <c r="X1993" t="s">
        <v>5</v>
      </c>
      <c r="AD1993">
        <v>1992</v>
      </c>
      <c r="AE1993">
        <v>4704</v>
      </c>
      <c r="AF1993">
        <f>COUNTIF(AG1993:AY1993,"&lt;&gt;")</f>
        <v>14</v>
      </c>
      <c r="AG1993">
        <v>12</v>
      </c>
      <c r="AH1993">
        <v>14</v>
      </c>
      <c r="AI1993">
        <v>16</v>
      </c>
      <c r="AJ1993">
        <v>21</v>
      </c>
      <c r="AK1993">
        <v>24</v>
      </c>
      <c r="AL1993">
        <v>28</v>
      </c>
      <c r="AM1993">
        <v>32</v>
      </c>
      <c r="AN1993">
        <v>42</v>
      </c>
      <c r="AO1993">
        <v>48</v>
      </c>
      <c r="AP1993">
        <v>49</v>
      </c>
      <c r="AQ1993">
        <v>56</v>
      </c>
      <c r="AR1993">
        <v>84</v>
      </c>
      <c r="AS1993">
        <v>96</v>
      </c>
      <c r="AT1993">
        <v>98</v>
      </c>
    </row>
    <row r="1994" spans="1:46" x14ac:dyDescent="0.2">
      <c r="A1994">
        <v>1993</v>
      </c>
      <c r="B1994" s="2">
        <v>82</v>
      </c>
      <c r="C1994" s="2">
        <v>47</v>
      </c>
      <c r="D1994" s="2">
        <v>3854</v>
      </c>
      <c r="E1994" t="s">
        <v>6</v>
      </c>
      <c r="H1994" s="2">
        <v>99</v>
      </c>
      <c r="I1994" s="2">
        <v>29</v>
      </c>
      <c r="J1994" s="2">
        <f t="shared" si="45"/>
        <v>3</v>
      </c>
      <c r="K1994">
        <v>12</v>
      </c>
      <c r="L1994" t="s">
        <v>6</v>
      </c>
      <c r="N1994">
        <v>1993</v>
      </c>
      <c r="O1994" s="2">
        <v>37</v>
      </c>
      <c r="P1994" s="2">
        <v>40</v>
      </c>
      <c r="Q1994" s="2">
        <v>77</v>
      </c>
      <c r="R1994" t="s">
        <v>5</v>
      </c>
      <c r="T1994">
        <v>1993</v>
      </c>
      <c r="U1994" s="2">
        <v>78</v>
      </c>
      <c r="V1994" s="2">
        <v>77</v>
      </c>
      <c r="W1994" s="2">
        <v>1</v>
      </c>
      <c r="X1994" t="s">
        <v>5</v>
      </c>
      <c r="AD1994">
        <v>1993</v>
      </c>
      <c r="AE1994">
        <v>6150</v>
      </c>
      <c r="AF1994">
        <f>COUNTIF(AG1994:AY1994,"&lt;&gt;")</f>
        <v>5</v>
      </c>
      <c r="AG1994">
        <v>15</v>
      </c>
      <c r="AH1994">
        <v>25</v>
      </c>
      <c r="AI1994">
        <v>41</v>
      </c>
      <c r="AJ1994">
        <v>75</v>
      </c>
      <c r="AK1994">
        <v>82</v>
      </c>
    </row>
    <row r="1995" spans="1:46" x14ac:dyDescent="0.2">
      <c r="A1995">
        <v>1994</v>
      </c>
      <c r="B1995" s="2">
        <v>82</v>
      </c>
      <c r="C1995" s="2">
        <v>46</v>
      </c>
      <c r="D1995" s="2">
        <v>3772</v>
      </c>
      <c r="E1995" t="s">
        <v>6</v>
      </c>
      <c r="H1995" s="2">
        <v>30</v>
      </c>
      <c r="I1995" s="2">
        <v>29</v>
      </c>
      <c r="J1995" s="2">
        <f t="shared" si="45"/>
        <v>1</v>
      </c>
      <c r="K1995">
        <v>1</v>
      </c>
      <c r="L1995" t="s">
        <v>6</v>
      </c>
      <c r="N1995">
        <v>1994</v>
      </c>
      <c r="O1995" s="2">
        <v>37</v>
      </c>
      <c r="P1995" s="2">
        <v>41</v>
      </c>
      <c r="Q1995" s="2">
        <v>78</v>
      </c>
      <c r="R1995" t="s">
        <v>5</v>
      </c>
      <c r="T1995">
        <v>1994</v>
      </c>
      <c r="U1995" s="2">
        <v>78</v>
      </c>
      <c r="V1995" s="2">
        <v>76</v>
      </c>
      <c r="W1995" s="2">
        <v>2</v>
      </c>
      <c r="X1995" t="s">
        <v>5</v>
      </c>
      <c r="AD1995">
        <v>1994</v>
      </c>
      <c r="AE1995">
        <v>4635</v>
      </c>
      <c r="AF1995">
        <f>COUNTIF(AG1995:AY1995,"&lt;&gt;")</f>
        <v>2</v>
      </c>
      <c r="AG1995">
        <v>15</v>
      </c>
      <c r="AH1995">
        <v>45</v>
      </c>
    </row>
    <row r="1996" spans="1:46" x14ac:dyDescent="0.2">
      <c r="A1996">
        <v>1995</v>
      </c>
      <c r="B1996" s="2">
        <v>82</v>
      </c>
      <c r="C1996" s="2">
        <v>45</v>
      </c>
      <c r="D1996" s="2">
        <v>3690</v>
      </c>
      <c r="E1996" t="s">
        <v>6</v>
      </c>
      <c r="H1996" s="2">
        <v>31</v>
      </c>
      <c r="I1996" s="2">
        <v>29</v>
      </c>
      <c r="J1996" s="2">
        <f t="shared" si="45"/>
        <v>0.99999999999999989</v>
      </c>
      <c r="K1996">
        <v>2</v>
      </c>
      <c r="L1996" t="s">
        <v>6</v>
      </c>
      <c r="N1996">
        <v>1995</v>
      </c>
      <c r="O1996" s="2">
        <v>37</v>
      </c>
      <c r="P1996" s="2">
        <v>42</v>
      </c>
      <c r="Q1996" s="2">
        <v>79</v>
      </c>
      <c r="R1996" t="s">
        <v>5</v>
      </c>
      <c r="T1996">
        <v>1995</v>
      </c>
      <c r="U1996" s="2">
        <v>78</v>
      </c>
      <c r="V1996" s="2">
        <v>75</v>
      </c>
      <c r="W1996" s="2">
        <v>3</v>
      </c>
      <c r="X1996" t="s">
        <v>5</v>
      </c>
      <c r="AD1996">
        <v>1995</v>
      </c>
      <c r="AE1996">
        <v>3584</v>
      </c>
      <c r="AF1996">
        <f>COUNTIF(AG1996:AY1996,"&lt;&gt;")</f>
        <v>6</v>
      </c>
      <c r="AG1996">
        <v>14</v>
      </c>
      <c r="AH1996">
        <v>16</v>
      </c>
      <c r="AI1996">
        <v>28</v>
      </c>
      <c r="AJ1996">
        <v>32</v>
      </c>
      <c r="AK1996">
        <v>56</v>
      </c>
      <c r="AL1996">
        <v>64</v>
      </c>
    </row>
    <row r="1997" spans="1:46" x14ac:dyDescent="0.2">
      <c r="A1997">
        <v>1996</v>
      </c>
      <c r="B1997" s="2">
        <v>82</v>
      </c>
      <c r="C1997" s="2">
        <v>44</v>
      </c>
      <c r="D1997" s="2">
        <v>3608</v>
      </c>
      <c r="E1997" t="s">
        <v>6</v>
      </c>
      <c r="H1997" s="2">
        <v>32</v>
      </c>
      <c r="I1997" s="2">
        <v>29</v>
      </c>
      <c r="J1997" s="2">
        <f t="shared" si="45"/>
        <v>1</v>
      </c>
      <c r="K1997">
        <v>3</v>
      </c>
      <c r="L1997" t="s">
        <v>6</v>
      </c>
      <c r="N1997">
        <v>1996</v>
      </c>
      <c r="O1997" s="2">
        <v>37</v>
      </c>
      <c r="P1997" s="2">
        <v>43</v>
      </c>
      <c r="Q1997" s="2">
        <v>80</v>
      </c>
      <c r="R1997" t="s">
        <v>5</v>
      </c>
      <c r="T1997">
        <v>1996</v>
      </c>
      <c r="U1997" s="2">
        <v>78</v>
      </c>
      <c r="V1997" s="2">
        <v>74</v>
      </c>
      <c r="W1997" s="2">
        <v>4</v>
      </c>
      <c r="X1997" t="s">
        <v>5</v>
      </c>
      <c r="AD1997">
        <v>1996</v>
      </c>
      <c r="AE1997">
        <v>3390</v>
      </c>
      <c r="AF1997">
        <f>COUNTIF(AG1997:AY1997,"&lt;&gt;")</f>
        <v>1</v>
      </c>
      <c r="AG1997">
        <v>15</v>
      </c>
    </row>
    <row r="1998" spans="1:46" x14ac:dyDescent="0.2">
      <c r="A1998">
        <v>1997</v>
      </c>
      <c r="B1998" s="2">
        <v>82</v>
      </c>
      <c r="C1998" s="2">
        <v>43</v>
      </c>
      <c r="D1998" s="2">
        <v>3526</v>
      </c>
      <c r="E1998" t="s">
        <v>6</v>
      </c>
      <c r="H1998" s="2">
        <v>33</v>
      </c>
      <c r="I1998" s="2">
        <v>29</v>
      </c>
      <c r="J1998" s="2">
        <f t="shared" si="45"/>
        <v>1</v>
      </c>
      <c r="K1998">
        <v>4</v>
      </c>
      <c r="L1998" t="s">
        <v>6</v>
      </c>
      <c r="N1998">
        <v>1997</v>
      </c>
      <c r="O1998" s="2">
        <v>37</v>
      </c>
      <c r="P1998" s="2">
        <v>44</v>
      </c>
      <c r="Q1998" s="2">
        <v>81</v>
      </c>
      <c r="R1998" t="s">
        <v>5</v>
      </c>
      <c r="T1998">
        <v>1997</v>
      </c>
      <c r="U1998" s="2">
        <v>78</v>
      </c>
      <c r="V1998" s="2">
        <v>73</v>
      </c>
      <c r="W1998" s="2">
        <v>5</v>
      </c>
      <c r="X1998" t="s">
        <v>5</v>
      </c>
      <c r="AD1998">
        <v>1997</v>
      </c>
      <c r="AE1998">
        <v>4511</v>
      </c>
      <c r="AF1998">
        <f>COUNTIF(AG1998:AY1998,"&lt;&gt;")</f>
        <v>1</v>
      </c>
      <c r="AG1998">
        <v>13</v>
      </c>
    </row>
    <row r="1999" spans="1:46" x14ac:dyDescent="0.2">
      <c r="A1999">
        <v>1998</v>
      </c>
      <c r="B1999" s="2">
        <v>82</v>
      </c>
      <c r="C1999" s="2">
        <v>42</v>
      </c>
      <c r="D1999" s="2">
        <v>3444</v>
      </c>
      <c r="E1999" t="s">
        <v>6</v>
      </c>
      <c r="H1999" s="2">
        <v>34</v>
      </c>
      <c r="I1999" s="2">
        <v>29</v>
      </c>
      <c r="J1999" s="2">
        <f t="shared" si="45"/>
        <v>0.99999999999999989</v>
      </c>
      <c r="K1999">
        <v>5</v>
      </c>
      <c r="L1999" t="s">
        <v>6</v>
      </c>
      <c r="N1999">
        <v>1998</v>
      </c>
      <c r="O1999" s="2">
        <v>37</v>
      </c>
      <c r="P1999" s="2">
        <v>45</v>
      </c>
      <c r="Q1999" s="2">
        <v>82</v>
      </c>
      <c r="R1999" t="s">
        <v>5</v>
      </c>
      <c r="T1999">
        <v>1998</v>
      </c>
      <c r="U1999" s="2">
        <v>78</v>
      </c>
      <c r="V1999" s="2">
        <v>72</v>
      </c>
      <c r="W1999" s="2">
        <v>6</v>
      </c>
      <c r="X1999" t="s">
        <v>5</v>
      </c>
      <c r="AD1999">
        <v>1998</v>
      </c>
      <c r="AE1999">
        <v>2282</v>
      </c>
      <c r="AF1999">
        <f>COUNTIF(AG1999:AY1999,"&lt;&gt;")</f>
        <v>1</v>
      </c>
      <c r="AG1999">
        <v>14</v>
      </c>
    </row>
    <row r="2000" spans="1:46" x14ac:dyDescent="0.2">
      <c r="A2000">
        <v>1999</v>
      </c>
      <c r="B2000" s="2">
        <v>82</v>
      </c>
      <c r="C2000" s="2">
        <v>41</v>
      </c>
      <c r="D2000" s="2">
        <v>3362</v>
      </c>
      <c r="E2000" t="s">
        <v>6</v>
      </c>
      <c r="H2000" s="2">
        <v>35</v>
      </c>
      <c r="I2000" s="2">
        <v>29</v>
      </c>
      <c r="J2000" s="2">
        <f t="shared" si="45"/>
        <v>1</v>
      </c>
      <c r="K2000">
        <v>6</v>
      </c>
      <c r="L2000" t="s">
        <v>6</v>
      </c>
      <c r="N2000">
        <v>1999</v>
      </c>
      <c r="O2000" s="2">
        <v>37</v>
      </c>
      <c r="P2000" s="2">
        <v>46</v>
      </c>
      <c r="Q2000" s="2">
        <v>83</v>
      </c>
      <c r="R2000" t="s">
        <v>5</v>
      </c>
      <c r="T2000">
        <v>1999</v>
      </c>
      <c r="U2000" s="2">
        <v>78</v>
      </c>
      <c r="V2000" s="2">
        <v>71</v>
      </c>
      <c r="W2000" s="2">
        <v>7</v>
      </c>
      <c r="X2000" t="s">
        <v>5</v>
      </c>
      <c r="AD2000">
        <v>1999</v>
      </c>
      <c r="AE2000">
        <v>2535</v>
      </c>
      <c r="AF2000">
        <f>COUNTIF(AG2000:AY2000,"&lt;&gt;")</f>
        <v>4</v>
      </c>
      <c r="AG2000">
        <v>13</v>
      </c>
      <c r="AH2000">
        <v>15</v>
      </c>
      <c r="AI2000">
        <v>39</v>
      </c>
      <c r="AJ2000">
        <v>65</v>
      </c>
    </row>
    <row r="2001" spans="1:48" x14ac:dyDescent="0.2">
      <c r="A2001">
        <v>2000</v>
      </c>
      <c r="B2001" s="2">
        <v>82</v>
      </c>
      <c r="C2001" s="2">
        <v>40</v>
      </c>
      <c r="D2001" s="2">
        <v>3280</v>
      </c>
      <c r="E2001" t="s">
        <v>6</v>
      </c>
      <c r="H2001" s="2">
        <v>36</v>
      </c>
      <c r="I2001" s="2">
        <v>29</v>
      </c>
      <c r="J2001" s="2">
        <f t="shared" si="45"/>
        <v>1</v>
      </c>
      <c r="K2001">
        <v>7</v>
      </c>
      <c r="L2001" t="s">
        <v>6</v>
      </c>
      <c r="N2001">
        <v>2000</v>
      </c>
      <c r="O2001" s="2">
        <v>37</v>
      </c>
      <c r="P2001" s="2">
        <v>47</v>
      </c>
      <c r="Q2001" s="2">
        <v>84</v>
      </c>
      <c r="R2001" t="s">
        <v>5</v>
      </c>
      <c r="T2001">
        <v>2000</v>
      </c>
      <c r="U2001" s="2">
        <v>78</v>
      </c>
      <c r="V2001" s="2">
        <v>70</v>
      </c>
      <c r="W2001" s="2">
        <v>8</v>
      </c>
      <c r="X2001" t="s">
        <v>5</v>
      </c>
      <c r="AD2001">
        <v>2000</v>
      </c>
      <c r="AE2001">
        <v>1162</v>
      </c>
      <c r="AF2001">
        <f>COUNTIF(AG2001:AY2001,"&lt;&gt;")</f>
        <v>2</v>
      </c>
      <c r="AG2001">
        <v>14</v>
      </c>
      <c r="AH2001">
        <v>83</v>
      </c>
    </row>
    <row r="2002" spans="1:48" x14ac:dyDescent="0.2">
      <c r="A2002">
        <v>2001</v>
      </c>
      <c r="B2002" s="2">
        <v>82</v>
      </c>
      <c r="C2002" s="2">
        <v>39</v>
      </c>
      <c r="D2002" s="2">
        <v>3198</v>
      </c>
      <c r="E2002" t="s">
        <v>6</v>
      </c>
      <c r="H2002" s="2">
        <v>37</v>
      </c>
      <c r="I2002" s="2">
        <v>29</v>
      </c>
      <c r="J2002" s="2">
        <f t="shared" si="45"/>
        <v>1</v>
      </c>
      <c r="K2002">
        <v>8</v>
      </c>
      <c r="L2002" t="s">
        <v>6</v>
      </c>
      <c r="N2002">
        <v>2001</v>
      </c>
      <c r="O2002" s="2">
        <v>37</v>
      </c>
      <c r="P2002" s="2">
        <v>48</v>
      </c>
      <c r="Q2002" s="2">
        <v>85</v>
      </c>
      <c r="R2002" t="s">
        <v>5</v>
      </c>
      <c r="T2002">
        <v>2001</v>
      </c>
      <c r="U2002" s="2">
        <v>78</v>
      </c>
      <c r="V2002" s="2">
        <v>69</v>
      </c>
      <c r="W2002" s="2">
        <v>9</v>
      </c>
      <c r="X2002" t="s">
        <v>5</v>
      </c>
      <c r="AD2002">
        <v>2001</v>
      </c>
      <c r="AE2002">
        <v>7424</v>
      </c>
      <c r="AF2002">
        <f>COUNTIF(AG2002:AY2002,"&lt;&gt;")</f>
        <v>5</v>
      </c>
      <c r="AG2002">
        <v>16</v>
      </c>
      <c r="AH2002">
        <v>29</v>
      </c>
      <c r="AI2002">
        <v>32</v>
      </c>
      <c r="AJ2002">
        <v>58</v>
      </c>
      <c r="AK2002">
        <v>64</v>
      </c>
    </row>
    <row r="2003" spans="1:48" x14ac:dyDescent="0.2">
      <c r="A2003">
        <v>2002</v>
      </c>
      <c r="B2003" s="2">
        <v>82</v>
      </c>
      <c r="C2003" s="2">
        <v>38</v>
      </c>
      <c r="D2003" s="2">
        <v>3116</v>
      </c>
      <c r="E2003" t="s">
        <v>6</v>
      </c>
      <c r="H2003" s="2">
        <v>38</v>
      </c>
      <c r="I2003" s="2">
        <v>29</v>
      </c>
      <c r="J2003" s="2">
        <f t="shared" si="45"/>
        <v>1</v>
      </c>
      <c r="K2003">
        <v>9</v>
      </c>
      <c r="L2003" t="s">
        <v>6</v>
      </c>
      <c r="N2003">
        <v>2002</v>
      </c>
      <c r="O2003" s="2">
        <v>37</v>
      </c>
      <c r="P2003" s="2">
        <v>49</v>
      </c>
      <c r="Q2003" s="2">
        <v>86</v>
      </c>
      <c r="R2003" t="s">
        <v>5</v>
      </c>
      <c r="T2003">
        <v>2002</v>
      </c>
      <c r="U2003" s="2">
        <v>78</v>
      </c>
      <c r="V2003" s="2">
        <v>68</v>
      </c>
      <c r="W2003" s="2">
        <v>10</v>
      </c>
      <c r="X2003" t="s">
        <v>5</v>
      </c>
      <c r="AD2003">
        <v>2002</v>
      </c>
      <c r="AE2003">
        <v>7957</v>
      </c>
      <c r="AF2003">
        <f>COUNTIF(AG2003:AY2003,"&lt;&gt;")</f>
        <v>1</v>
      </c>
      <c r="AG2003">
        <v>73</v>
      </c>
    </row>
    <row r="2004" spans="1:48" x14ac:dyDescent="0.2">
      <c r="A2004">
        <v>2003</v>
      </c>
      <c r="B2004" s="2">
        <v>82</v>
      </c>
      <c r="C2004" s="2">
        <v>37</v>
      </c>
      <c r="D2004" s="2">
        <v>3034</v>
      </c>
      <c r="E2004" t="s">
        <v>6</v>
      </c>
      <c r="H2004" s="2">
        <v>39</v>
      </c>
      <c r="I2004" s="2">
        <v>29</v>
      </c>
      <c r="J2004" s="2">
        <f t="shared" si="45"/>
        <v>1</v>
      </c>
      <c r="K2004">
        <v>10</v>
      </c>
      <c r="L2004" t="s">
        <v>6</v>
      </c>
      <c r="N2004">
        <v>2003</v>
      </c>
      <c r="O2004" s="2">
        <v>37</v>
      </c>
      <c r="P2004" s="2">
        <v>50</v>
      </c>
      <c r="Q2004" s="2">
        <v>87</v>
      </c>
      <c r="R2004" t="s">
        <v>5</v>
      </c>
      <c r="T2004">
        <v>2003</v>
      </c>
      <c r="U2004" s="2">
        <v>78</v>
      </c>
      <c r="V2004" s="2">
        <v>67</v>
      </c>
      <c r="W2004" s="2">
        <v>11</v>
      </c>
      <c r="X2004" t="s">
        <v>5</v>
      </c>
      <c r="AD2004">
        <v>2003</v>
      </c>
      <c r="AE2004">
        <v>2678</v>
      </c>
      <c r="AF2004">
        <f>COUNTIF(AG2004:AY2004,"&lt;&gt;")</f>
        <v>2</v>
      </c>
      <c r="AG2004">
        <v>13</v>
      </c>
      <c r="AH2004">
        <v>26</v>
      </c>
    </row>
    <row r="2005" spans="1:48" x14ac:dyDescent="0.2">
      <c r="A2005">
        <v>2004</v>
      </c>
      <c r="B2005" s="2">
        <v>82</v>
      </c>
      <c r="C2005" s="2">
        <v>36</v>
      </c>
      <c r="D2005" s="2">
        <v>2952</v>
      </c>
      <c r="E2005" t="s">
        <v>6</v>
      </c>
      <c r="H2005" s="2">
        <v>40</v>
      </c>
      <c r="I2005" s="2">
        <v>29</v>
      </c>
      <c r="J2005" s="2">
        <f t="shared" si="45"/>
        <v>1</v>
      </c>
      <c r="K2005">
        <v>11</v>
      </c>
      <c r="L2005" t="s">
        <v>6</v>
      </c>
      <c r="N2005">
        <v>2004</v>
      </c>
      <c r="O2005" s="2">
        <v>37</v>
      </c>
      <c r="P2005" s="2">
        <v>51</v>
      </c>
      <c r="Q2005" s="2">
        <v>88</v>
      </c>
      <c r="R2005" t="s">
        <v>5</v>
      </c>
      <c r="T2005">
        <v>2004</v>
      </c>
      <c r="U2005" s="2">
        <v>78</v>
      </c>
      <c r="V2005" s="2">
        <v>66</v>
      </c>
      <c r="W2005" s="2">
        <v>12</v>
      </c>
      <c r="X2005" t="s">
        <v>5</v>
      </c>
      <c r="AD2005">
        <v>2004</v>
      </c>
      <c r="AE2005">
        <v>1617</v>
      </c>
      <c r="AF2005">
        <f>COUNTIF(AG2005:AY2005,"&lt;&gt;")</f>
        <v>4</v>
      </c>
      <c r="AG2005">
        <v>21</v>
      </c>
      <c r="AH2005">
        <v>33</v>
      </c>
      <c r="AI2005">
        <v>49</v>
      </c>
      <c r="AJ2005">
        <v>77</v>
      </c>
    </row>
    <row r="2006" spans="1:48" x14ac:dyDescent="0.2">
      <c r="A2006">
        <v>2005</v>
      </c>
      <c r="B2006" s="2">
        <v>82</v>
      </c>
      <c r="C2006" s="2">
        <v>35</v>
      </c>
      <c r="D2006" s="2">
        <v>2870</v>
      </c>
      <c r="E2006" t="s">
        <v>6</v>
      </c>
      <c r="H2006" s="2">
        <v>41</v>
      </c>
      <c r="I2006" s="2">
        <v>29</v>
      </c>
      <c r="J2006" s="2">
        <f t="shared" si="45"/>
        <v>1</v>
      </c>
      <c r="K2006">
        <v>12</v>
      </c>
      <c r="L2006" t="s">
        <v>6</v>
      </c>
      <c r="N2006">
        <v>2005</v>
      </c>
      <c r="O2006" s="2">
        <v>37</v>
      </c>
      <c r="P2006" s="2">
        <v>52</v>
      </c>
      <c r="Q2006" s="2">
        <v>89</v>
      </c>
      <c r="R2006" t="s">
        <v>5</v>
      </c>
      <c r="T2006">
        <v>2005</v>
      </c>
      <c r="U2006" s="2">
        <v>78</v>
      </c>
      <c r="V2006" s="2">
        <v>65</v>
      </c>
      <c r="W2006" s="2">
        <v>13</v>
      </c>
      <c r="X2006" t="s">
        <v>5</v>
      </c>
      <c r="AD2006">
        <v>2005</v>
      </c>
      <c r="AE2006">
        <v>2009</v>
      </c>
      <c r="AF2006">
        <f>COUNTIF(AG2006:AY2006,"&lt;&gt;")</f>
        <v>2</v>
      </c>
      <c r="AG2006">
        <v>41</v>
      </c>
      <c r="AH2006">
        <v>49</v>
      </c>
    </row>
    <row r="2007" spans="1:48" x14ac:dyDescent="0.2">
      <c r="A2007">
        <v>2006</v>
      </c>
      <c r="B2007" s="2">
        <v>82</v>
      </c>
      <c r="C2007" s="2">
        <v>34</v>
      </c>
      <c r="D2007" s="2">
        <v>2788</v>
      </c>
      <c r="E2007" t="s">
        <v>6</v>
      </c>
      <c r="H2007" s="2">
        <v>42</v>
      </c>
      <c r="I2007" s="2">
        <v>29</v>
      </c>
      <c r="J2007" s="2">
        <f t="shared" si="45"/>
        <v>1</v>
      </c>
      <c r="K2007">
        <v>13</v>
      </c>
      <c r="L2007" t="s">
        <v>6</v>
      </c>
      <c r="N2007">
        <v>2006</v>
      </c>
      <c r="O2007" s="2">
        <v>37</v>
      </c>
      <c r="P2007" s="2">
        <v>53</v>
      </c>
      <c r="Q2007" s="2">
        <v>90</v>
      </c>
      <c r="R2007" t="s">
        <v>5</v>
      </c>
      <c r="T2007">
        <v>2006</v>
      </c>
      <c r="U2007" s="2">
        <v>78</v>
      </c>
      <c r="V2007" s="2">
        <v>64</v>
      </c>
      <c r="W2007" s="2">
        <v>14</v>
      </c>
      <c r="X2007" t="s">
        <v>5</v>
      </c>
      <c r="AD2007">
        <v>2006</v>
      </c>
      <c r="AE2007">
        <v>5150</v>
      </c>
      <c r="AF2007">
        <f>COUNTIF(AG2007:AY2007,"&lt;&gt;")</f>
        <v>1</v>
      </c>
      <c r="AG2007">
        <v>25</v>
      </c>
    </row>
    <row r="2008" spans="1:48" x14ac:dyDescent="0.2">
      <c r="A2008">
        <v>2007</v>
      </c>
      <c r="B2008" s="2">
        <v>82</v>
      </c>
      <c r="C2008" s="2">
        <v>33</v>
      </c>
      <c r="D2008" s="2">
        <v>2706</v>
      </c>
      <c r="E2008" t="s">
        <v>6</v>
      </c>
      <c r="H2008" s="2">
        <v>43</v>
      </c>
      <c r="I2008" s="2">
        <v>29</v>
      </c>
      <c r="J2008" s="2">
        <f t="shared" si="45"/>
        <v>1</v>
      </c>
      <c r="K2008">
        <v>14</v>
      </c>
      <c r="L2008" t="s">
        <v>6</v>
      </c>
      <c r="N2008">
        <v>2007</v>
      </c>
      <c r="O2008" s="2">
        <v>37</v>
      </c>
      <c r="P2008" s="2">
        <v>54</v>
      </c>
      <c r="Q2008" s="2">
        <v>91</v>
      </c>
      <c r="R2008" t="s">
        <v>5</v>
      </c>
      <c r="T2008">
        <v>2007</v>
      </c>
      <c r="U2008" s="2">
        <v>78</v>
      </c>
      <c r="V2008" s="2">
        <v>63</v>
      </c>
      <c r="W2008" s="2">
        <v>15</v>
      </c>
      <c r="X2008" t="s">
        <v>5</v>
      </c>
      <c r="AD2008">
        <v>2007</v>
      </c>
      <c r="AE2008">
        <v>1116</v>
      </c>
      <c r="AF2008">
        <f>COUNTIF(AG2008:AY2008,"&lt;&gt;")</f>
        <v>6</v>
      </c>
      <c r="AG2008">
        <v>12</v>
      </c>
      <c r="AH2008">
        <v>18</v>
      </c>
      <c r="AI2008">
        <v>31</v>
      </c>
      <c r="AJ2008">
        <v>36</v>
      </c>
      <c r="AK2008">
        <v>62</v>
      </c>
      <c r="AL2008">
        <v>93</v>
      </c>
    </row>
    <row r="2009" spans="1:48" x14ac:dyDescent="0.2">
      <c r="A2009">
        <v>2008</v>
      </c>
      <c r="B2009" s="2">
        <v>82</v>
      </c>
      <c r="C2009" s="2">
        <v>32</v>
      </c>
      <c r="D2009" s="2">
        <v>2624</v>
      </c>
      <c r="E2009" t="s">
        <v>6</v>
      </c>
      <c r="H2009" s="2">
        <v>44</v>
      </c>
      <c r="I2009" s="2">
        <v>29</v>
      </c>
      <c r="J2009" s="2">
        <f t="shared" si="45"/>
        <v>0.99999999999999989</v>
      </c>
      <c r="K2009">
        <v>15</v>
      </c>
      <c r="L2009" t="s">
        <v>6</v>
      </c>
      <c r="N2009">
        <v>2008</v>
      </c>
      <c r="O2009" s="2">
        <v>37</v>
      </c>
      <c r="P2009" s="2">
        <v>55</v>
      </c>
      <c r="Q2009" s="2">
        <v>92</v>
      </c>
      <c r="R2009" t="s">
        <v>5</v>
      </c>
      <c r="T2009">
        <v>2008</v>
      </c>
      <c r="U2009" s="2">
        <v>78</v>
      </c>
      <c r="V2009" s="2">
        <v>62</v>
      </c>
      <c r="W2009" s="2">
        <v>16</v>
      </c>
      <c r="X2009" t="s">
        <v>5</v>
      </c>
      <c r="AD2009">
        <v>2008</v>
      </c>
      <c r="AE2009">
        <v>2520</v>
      </c>
      <c r="AF2009">
        <f>COUNTIF(AG2009:AY2009,"&lt;&gt;")</f>
        <v>16</v>
      </c>
      <c r="AG2009">
        <v>12</v>
      </c>
      <c r="AH2009">
        <v>14</v>
      </c>
      <c r="AI2009">
        <v>15</v>
      </c>
      <c r="AJ2009">
        <v>18</v>
      </c>
      <c r="AK2009">
        <v>21</v>
      </c>
      <c r="AL2009">
        <v>24</v>
      </c>
      <c r="AM2009">
        <v>28</v>
      </c>
      <c r="AN2009">
        <v>35</v>
      </c>
      <c r="AO2009">
        <v>36</v>
      </c>
      <c r="AP2009">
        <v>42</v>
      </c>
      <c r="AQ2009">
        <v>45</v>
      </c>
      <c r="AR2009">
        <v>56</v>
      </c>
      <c r="AS2009">
        <v>63</v>
      </c>
      <c r="AT2009">
        <v>72</v>
      </c>
      <c r="AU2009">
        <v>84</v>
      </c>
      <c r="AV2009" t="s">
        <v>22</v>
      </c>
    </row>
    <row r="2010" spans="1:48" x14ac:dyDescent="0.2">
      <c r="A2010">
        <v>2009</v>
      </c>
      <c r="B2010" s="2">
        <v>82</v>
      </c>
      <c r="C2010" s="2">
        <v>31</v>
      </c>
      <c r="D2010" s="2">
        <v>2542</v>
      </c>
      <c r="E2010" t="s">
        <v>6</v>
      </c>
      <c r="H2010" s="2">
        <v>45</v>
      </c>
      <c r="I2010" s="2">
        <v>29</v>
      </c>
      <c r="J2010" s="2">
        <f t="shared" si="45"/>
        <v>1</v>
      </c>
      <c r="K2010">
        <v>16</v>
      </c>
      <c r="L2010" t="s">
        <v>6</v>
      </c>
      <c r="N2010">
        <v>2009</v>
      </c>
      <c r="O2010" s="2">
        <v>37</v>
      </c>
      <c r="P2010" s="2">
        <v>56</v>
      </c>
      <c r="Q2010" s="2">
        <v>93</v>
      </c>
      <c r="R2010" t="s">
        <v>5</v>
      </c>
      <c r="T2010">
        <v>2009</v>
      </c>
      <c r="U2010" s="2">
        <v>78</v>
      </c>
      <c r="V2010" s="2">
        <v>61</v>
      </c>
      <c r="W2010" s="2">
        <v>17</v>
      </c>
      <c r="X2010" t="s">
        <v>5</v>
      </c>
      <c r="AD2010">
        <v>2009</v>
      </c>
      <c r="AE2010">
        <v>7740</v>
      </c>
      <c r="AF2010">
        <f>COUNTIF(AG2010:AY2010,"&lt;&gt;")</f>
        <v>7</v>
      </c>
      <c r="AG2010">
        <v>12</v>
      </c>
      <c r="AH2010">
        <v>15</v>
      </c>
      <c r="AI2010">
        <v>18</v>
      </c>
      <c r="AJ2010">
        <v>36</v>
      </c>
      <c r="AK2010">
        <v>43</v>
      </c>
      <c r="AL2010">
        <v>45</v>
      </c>
      <c r="AM2010">
        <v>86</v>
      </c>
    </row>
    <row r="2011" spans="1:48" x14ac:dyDescent="0.2">
      <c r="A2011">
        <v>2010</v>
      </c>
      <c r="B2011" s="2">
        <v>82</v>
      </c>
      <c r="C2011" s="2">
        <v>30</v>
      </c>
      <c r="D2011" s="2">
        <v>2460</v>
      </c>
      <c r="E2011" t="s">
        <v>6</v>
      </c>
      <c r="H2011" s="2">
        <v>46</v>
      </c>
      <c r="I2011" s="2">
        <v>29</v>
      </c>
      <c r="J2011" s="2">
        <f t="shared" si="45"/>
        <v>1</v>
      </c>
      <c r="K2011">
        <v>17</v>
      </c>
      <c r="L2011" t="s">
        <v>6</v>
      </c>
      <c r="N2011">
        <v>2010</v>
      </c>
      <c r="O2011" s="2">
        <v>37</v>
      </c>
      <c r="P2011" s="2">
        <v>57</v>
      </c>
      <c r="Q2011" s="2">
        <v>94</v>
      </c>
      <c r="R2011" t="s">
        <v>5</v>
      </c>
      <c r="T2011">
        <v>2010</v>
      </c>
      <c r="U2011" s="2">
        <v>78</v>
      </c>
      <c r="V2011" s="2">
        <v>60</v>
      </c>
      <c r="W2011" s="2">
        <v>18</v>
      </c>
      <c r="X2011" t="s">
        <v>5</v>
      </c>
      <c r="AD2011">
        <v>2010</v>
      </c>
      <c r="AE2011">
        <v>9418</v>
      </c>
      <c r="AF2011">
        <f>COUNTIF(AG2011:AY2011,"&lt;&gt;")</f>
        <v>2</v>
      </c>
      <c r="AG2011">
        <v>17</v>
      </c>
      <c r="AH2011">
        <v>34</v>
      </c>
    </row>
    <row r="2012" spans="1:48" x14ac:dyDescent="0.2">
      <c r="A2012">
        <v>2011</v>
      </c>
      <c r="B2012" s="2">
        <v>82</v>
      </c>
      <c r="C2012" s="2">
        <v>29</v>
      </c>
      <c r="D2012" s="2">
        <v>2378</v>
      </c>
      <c r="E2012" t="s">
        <v>6</v>
      </c>
      <c r="H2012" s="2">
        <v>47</v>
      </c>
      <c r="I2012" s="2">
        <v>29</v>
      </c>
      <c r="J2012" s="2">
        <f t="shared" si="45"/>
        <v>0.99999999999999989</v>
      </c>
      <c r="K2012">
        <v>18</v>
      </c>
      <c r="L2012" t="s">
        <v>6</v>
      </c>
      <c r="N2012">
        <v>2011</v>
      </c>
      <c r="O2012" s="2">
        <v>37</v>
      </c>
      <c r="P2012" s="2">
        <v>58</v>
      </c>
      <c r="Q2012" s="2">
        <v>95</v>
      </c>
      <c r="R2012" t="s">
        <v>5</v>
      </c>
      <c r="T2012">
        <v>2011</v>
      </c>
      <c r="U2012" s="2">
        <v>78</v>
      </c>
      <c r="V2012" s="2">
        <v>59</v>
      </c>
      <c r="W2012" s="2">
        <v>19</v>
      </c>
      <c r="X2012" t="s">
        <v>5</v>
      </c>
      <c r="AD2012">
        <v>2011</v>
      </c>
      <c r="AE2012">
        <v>5213</v>
      </c>
      <c r="AF2012">
        <f>COUNTIF(AG2012:AY2012,"&lt;&gt;")</f>
        <v>1</v>
      </c>
      <c r="AG2012">
        <v>13</v>
      </c>
    </row>
    <row r="2013" spans="1:48" x14ac:dyDescent="0.2">
      <c r="A2013">
        <v>2012</v>
      </c>
      <c r="B2013" s="2">
        <v>82</v>
      </c>
      <c r="C2013" s="2">
        <v>28</v>
      </c>
      <c r="D2013" s="2">
        <v>2296</v>
      </c>
      <c r="E2013" t="s">
        <v>6</v>
      </c>
      <c r="H2013" s="2">
        <v>48</v>
      </c>
      <c r="I2013" s="2">
        <v>29</v>
      </c>
      <c r="J2013" s="2">
        <f t="shared" si="45"/>
        <v>1</v>
      </c>
      <c r="K2013">
        <v>19</v>
      </c>
      <c r="L2013" t="s">
        <v>6</v>
      </c>
      <c r="N2013">
        <v>2012</v>
      </c>
      <c r="O2013" s="2">
        <v>37</v>
      </c>
      <c r="P2013" s="2">
        <v>59</v>
      </c>
      <c r="Q2013" s="2">
        <v>96</v>
      </c>
      <c r="R2013" t="s">
        <v>5</v>
      </c>
      <c r="T2013">
        <v>2012</v>
      </c>
      <c r="U2013" s="2">
        <v>78</v>
      </c>
      <c r="V2013" s="2">
        <v>58</v>
      </c>
      <c r="W2013" s="2">
        <v>20</v>
      </c>
      <c r="X2013" t="s">
        <v>5</v>
      </c>
      <c r="AD2013">
        <v>2012</v>
      </c>
      <c r="AE2013">
        <v>4997</v>
      </c>
      <c r="AF2013">
        <f>COUNTIF(AG2013:AY2013,"&lt;&gt;")</f>
        <v>1</v>
      </c>
      <c r="AG2013">
        <v>19</v>
      </c>
    </row>
    <row r="2014" spans="1:48" x14ac:dyDescent="0.2">
      <c r="A2014">
        <v>2013</v>
      </c>
      <c r="B2014" s="2">
        <v>82</v>
      </c>
      <c r="C2014" s="2">
        <v>27</v>
      </c>
      <c r="D2014" s="2">
        <v>2214</v>
      </c>
      <c r="E2014" t="s">
        <v>6</v>
      </c>
      <c r="H2014" s="2">
        <v>49</v>
      </c>
      <c r="I2014" s="2">
        <v>29</v>
      </c>
      <c r="J2014" s="2">
        <f t="shared" si="45"/>
        <v>1</v>
      </c>
      <c r="K2014">
        <v>20</v>
      </c>
      <c r="L2014" t="s">
        <v>6</v>
      </c>
      <c r="N2014">
        <v>2013</v>
      </c>
      <c r="O2014" s="2">
        <v>37</v>
      </c>
      <c r="P2014" s="2">
        <v>60</v>
      </c>
      <c r="Q2014" s="2">
        <v>97</v>
      </c>
      <c r="R2014" t="s">
        <v>5</v>
      </c>
      <c r="T2014">
        <v>2013</v>
      </c>
      <c r="U2014" s="2">
        <v>78</v>
      </c>
      <c r="V2014" s="2">
        <v>57</v>
      </c>
      <c r="W2014" s="2">
        <v>21</v>
      </c>
      <c r="X2014" t="s">
        <v>5</v>
      </c>
      <c r="AD2014">
        <v>2013</v>
      </c>
      <c r="AE2014">
        <v>7120</v>
      </c>
      <c r="AF2014">
        <f>COUNTIF(AG2014:AY2014,"&lt;&gt;")</f>
        <v>2</v>
      </c>
      <c r="AG2014">
        <v>16</v>
      </c>
      <c r="AH2014">
        <v>89</v>
      </c>
    </row>
    <row r="2015" spans="1:48" x14ac:dyDescent="0.2">
      <c r="A2015">
        <v>2014</v>
      </c>
      <c r="B2015" s="2">
        <v>82</v>
      </c>
      <c r="C2015" s="2">
        <v>26</v>
      </c>
      <c r="D2015" s="2">
        <v>2132</v>
      </c>
      <c r="E2015" t="s">
        <v>6</v>
      </c>
      <c r="H2015" s="2">
        <v>50</v>
      </c>
      <c r="I2015" s="2">
        <v>29</v>
      </c>
      <c r="J2015" s="2">
        <f t="shared" si="45"/>
        <v>0.99999999999999989</v>
      </c>
      <c r="K2015">
        <v>21</v>
      </c>
      <c r="L2015" t="s">
        <v>6</v>
      </c>
      <c r="N2015">
        <v>2014</v>
      </c>
      <c r="O2015" s="2">
        <v>37</v>
      </c>
      <c r="P2015" s="2">
        <v>61</v>
      </c>
      <c r="Q2015" s="2">
        <v>98</v>
      </c>
      <c r="R2015" t="s">
        <v>5</v>
      </c>
      <c r="T2015">
        <v>2014</v>
      </c>
      <c r="U2015" s="2">
        <v>78</v>
      </c>
      <c r="V2015" s="2">
        <v>56</v>
      </c>
      <c r="W2015" s="2">
        <v>22</v>
      </c>
      <c r="X2015" t="s">
        <v>5</v>
      </c>
      <c r="AD2015">
        <v>2014</v>
      </c>
      <c r="AE2015">
        <v>9303</v>
      </c>
      <c r="AF2015">
        <f>COUNTIF(AG2015:AY2015,"&lt;&gt;")</f>
        <v>1</v>
      </c>
      <c r="AG2015">
        <v>21</v>
      </c>
    </row>
    <row r="2016" spans="1:48" x14ac:dyDescent="0.2">
      <c r="A2016">
        <v>2015</v>
      </c>
      <c r="B2016" s="2">
        <v>82</v>
      </c>
      <c r="C2016" s="2">
        <v>25</v>
      </c>
      <c r="D2016" s="2">
        <v>2050</v>
      </c>
      <c r="E2016" t="s">
        <v>6</v>
      </c>
      <c r="H2016" s="2">
        <v>51</v>
      </c>
      <c r="I2016" s="2">
        <v>29</v>
      </c>
      <c r="J2016" s="2">
        <f t="shared" si="45"/>
        <v>1</v>
      </c>
      <c r="K2016">
        <v>22</v>
      </c>
      <c r="L2016" t="s">
        <v>6</v>
      </c>
      <c r="N2016">
        <v>2015</v>
      </c>
      <c r="O2016" s="2">
        <v>37</v>
      </c>
      <c r="P2016" s="2">
        <v>62</v>
      </c>
      <c r="Q2016" s="2">
        <v>99</v>
      </c>
      <c r="R2016" t="s">
        <v>5</v>
      </c>
      <c r="T2016">
        <v>2015</v>
      </c>
      <c r="U2016" s="2">
        <v>78</v>
      </c>
      <c r="V2016" s="2">
        <v>55</v>
      </c>
      <c r="W2016" s="2">
        <v>23</v>
      </c>
      <c r="X2016" t="s">
        <v>5</v>
      </c>
      <c r="AD2016">
        <v>2015</v>
      </c>
      <c r="AE2016">
        <v>3630</v>
      </c>
      <c r="AF2016">
        <f>COUNTIF(AG2016:AY2016,"&lt;&gt;")</f>
        <v>5</v>
      </c>
      <c r="AG2016">
        <v>15</v>
      </c>
      <c r="AH2016">
        <v>22</v>
      </c>
      <c r="AI2016">
        <v>33</v>
      </c>
      <c r="AJ2016">
        <v>55</v>
      </c>
      <c r="AK2016">
        <v>66</v>
      </c>
    </row>
    <row r="2017" spans="1:45" x14ac:dyDescent="0.2">
      <c r="A2017">
        <v>2016</v>
      </c>
      <c r="B2017" s="2">
        <v>82</v>
      </c>
      <c r="C2017" s="2">
        <v>24</v>
      </c>
      <c r="D2017" s="2">
        <v>1968</v>
      </c>
      <c r="E2017" t="s">
        <v>6</v>
      </c>
      <c r="H2017" s="2">
        <v>52</v>
      </c>
      <c r="I2017" s="2">
        <v>29</v>
      </c>
      <c r="J2017" s="2">
        <f t="shared" si="45"/>
        <v>1</v>
      </c>
      <c r="K2017">
        <v>23</v>
      </c>
      <c r="L2017" t="s">
        <v>6</v>
      </c>
      <c r="N2017">
        <v>2016</v>
      </c>
      <c r="O2017" s="2">
        <v>37</v>
      </c>
      <c r="P2017" s="2">
        <v>63</v>
      </c>
      <c r="Q2017" s="2">
        <v>100</v>
      </c>
      <c r="R2017" t="s">
        <v>5</v>
      </c>
      <c r="T2017">
        <v>2016</v>
      </c>
      <c r="U2017" s="2">
        <v>78</v>
      </c>
      <c r="V2017" s="2">
        <v>54</v>
      </c>
      <c r="W2017" s="2">
        <v>24</v>
      </c>
      <c r="X2017" t="s">
        <v>5</v>
      </c>
      <c r="AD2017">
        <v>2016</v>
      </c>
      <c r="AE2017">
        <v>2784</v>
      </c>
      <c r="AF2017">
        <f>COUNTIF(AG2017:AY2017,"&lt;&gt;")</f>
        <v>9</v>
      </c>
      <c r="AG2017">
        <v>12</v>
      </c>
      <c r="AH2017">
        <v>16</v>
      </c>
      <c r="AI2017">
        <v>24</v>
      </c>
      <c r="AJ2017">
        <v>29</v>
      </c>
      <c r="AK2017">
        <v>32</v>
      </c>
      <c r="AL2017">
        <v>48</v>
      </c>
      <c r="AM2017">
        <v>58</v>
      </c>
      <c r="AN2017">
        <v>87</v>
      </c>
      <c r="AO2017">
        <v>96</v>
      </c>
    </row>
    <row r="2018" spans="1:45" x14ac:dyDescent="0.2">
      <c r="A2018">
        <v>2017</v>
      </c>
      <c r="B2018" s="2">
        <v>82</v>
      </c>
      <c r="C2018" s="2">
        <v>23</v>
      </c>
      <c r="D2018" s="2">
        <v>1886</v>
      </c>
      <c r="E2018" t="s">
        <v>6</v>
      </c>
      <c r="H2018" s="2">
        <v>53</v>
      </c>
      <c r="I2018" s="2">
        <v>29</v>
      </c>
      <c r="J2018" s="2">
        <f t="shared" si="45"/>
        <v>1</v>
      </c>
      <c r="K2018">
        <v>24</v>
      </c>
      <c r="L2018" t="s">
        <v>6</v>
      </c>
      <c r="N2018">
        <v>2017</v>
      </c>
      <c r="O2018" s="2">
        <v>36</v>
      </c>
      <c r="P2018" s="2">
        <v>1</v>
      </c>
      <c r="Q2018" s="2">
        <v>37</v>
      </c>
      <c r="R2018" t="s">
        <v>5</v>
      </c>
      <c r="T2018">
        <v>2017</v>
      </c>
      <c r="U2018" s="2">
        <v>78</v>
      </c>
      <c r="V2018" s="2">
        <v>53</v>
      </c>
      <c r="W2018" s="2">
        <v>25</v>
      </c>
      <c r="X2018" t="s">
        <v>5</v>
      </c>
      <c r="AD2018">
        <v>2017</v>
      </c>
      <c r="AE2018">
        <v>7442</v>
      </c>
      <c r="AF2018">
        <f>COUNTIF(AG2018:AY2018,"&lt;&gt;")</f>
        <v>1</v>
      </c>
      <c r="AG2018">
        <v>61</v>
      </c>
    </row>
    <row r="2019" spans="1:45" x14ac:dyDescent="0.2">
      <c r="A2019">
        <v>2018</v>
      </c>
      <c r="B2019" s="2">
        <v>82</v>
      </c>
      <c r="C2019" s="2">
        <v>22</v>
      </c>
      <c r="D2019" s="2">
        <v>1804</v>
      </c>
      <c r="E2019" t="s">
        <v>6</v>
      </c>
      <c r="H2019" s="2">
        <v>54</v>
      </c>
      <c r="I2019" s="2">
        <v>29</v>
      </c>
      <c r="J2019" s="2">
        <f t="shared" si="45"/>
        <v>1</v>
      </c>
      <c r="K2019">
        <v>25</v>
      </c>
      <c r="L2019" t="s">
        <v>6</v>
      </c>
      <c r="N2019">
        <v>2018</v>
      </c>
      <c r="O2019" s="2">
        <v>36</v>
      </c>
      <c r="P2019" s="2">
        <v>2</v>
      </c>
      <c r="Q2019" s="2">
        <v>38</v>
      </c>
      <c r="R2019" t="s">
        <v>5</v>
      </c>
      <c r="T2019">
        <v>2018</v>
      </c>
      <c r="U2019" s="2">
        <v>78</v>
      </c>
      <c r="V2019" s="2">
        <v>52</v>
      </c>
      <c r="W2019" s="2">
        <v>26</v>
      </c>
      <c r="X2019" t="s">
        <v>5</v>
      </c>
      <c r="AD2019">
        <v>2018</v>
      </c>
      <c r="AE2019">
        <v>8395</v>
      </c>
      <c r="AF2019">
        <f>COUNTIF(AG2019:AY2019,"&lt;&gt;")</f>
        <v>2</v>
      </c>
      <c r="AG2019">
        <v>23</v>
      </c>
      <c r="AH2019">
        <v>73</v>
      </c>
    </row>
    <row r="2020" spans="1:45" x14ac:dyDescent="0.2">
      <c r="A2020">
        <v>2019</v>
      </c>
      <c r="B2020" s="2">
        <v>82</v>
      </c>
      <c r="C2020" s="2">
        <v>21</v>
      </c>
      <c r="D2020" s="2">
        <v>1722</v>
      </c>
      <c r="E2020" t="s">
        <v>6</v>
      </c>
      <c r="H2020" s="2">
        <v>55</v>
      </c>
      <c r="I2020" s="2">
        <v>29</v>
      </c>
      <c r="J2020" s="2">
        <f t="shared" si="45"/>
        <v>1</v>
      </c>
      <c r="K2020">
        <v>26</v>
      </c>
      <c r="L2020" t="s">
        <v>6</v>
      </c>
      <c r="N2020">
        <v>2019</v>
      </c>
      <c r="O2020" s="2">
        <v>36</v>
      </c>
      <c r="P2020" s="2">
        <v>3</v>
      </c>
      <c r="Q2020" s="2">
        <v>39</v>
      </c>
      <c r="R2020" t="s">
        <v>5</v>
      </c>
      <c r="T2020">
        <v>2019</v>
      </c>
      <c r="U2020" s="2">
        <v>78</v>
      </c>
      <c r="V2020" s="2">
        <v>51</v>
      </c>
      <c r="W2020" s="2">
        <v>27</v>
      </c>
      <c r="X2020" t="s">
        <v>5</v>
      </c>
      <c r="AD2020">
        <v>2019</v>
      </c>
      <c r="AE2020">
        <v>6596</v>
      </c>
      <c r="AF2020">
        <f>COUNTIF(AG2020:AY2020,"&lt;&gt;")</f>
        <v>4</v>
      </c>
      <c r="AG2020">
        <v>17</v>
      </c>
      <c r="AH2020">
        <v>34</v>
      </c>
      <c r="AI2020">
        <v>68</v>
      </c>
      <c r="AJ2020">
        <v>97</v>
      </c>
    </row>
    <row r="2021" spans="1:45" x14ac:dyDescent="0.2">
      <c r="A2021">
        <v>2020</v>
      </c>
      <c r="B2021" s="2">
        <v>82</v>
      </c>
      <c r="C2021" s="2">
        <v>20</v>
      </c>
      <c r="D2021" s="2">
        <v>1640</v>
      </c>
      <c r="E2021" t="s">
        <v>6</v>
      </c>
      <c r="H2021" s="2">
        <v>56</v>
      </c>
      <c r="I2021" s="2">
        <v>29</v>
      </c>
      <c r="J2021" s="2">
        <f t="shared" si="45"/>
        <v>1</v>
      </c>
      <c r="K2021">
        <v>27</v>
      </c>
      <c r="L2021" t="s">
        <v>6</v>
      </c>
      <c r="N2021">
        <v>2020</v>
      </c>
      <c r="O2021" s="2">
        <v>36</v>
      </c>
      <c r="P2021" s="2">
        <v>4</v>
      </c>
      <c r="Q2021" s="2">
        <v>40</v>
      </c>
      <c r="R2021" t="s">
        <v>5</v>
      </c>
      <c r="T2021">
        <v>2020</v>
      </c>
      <c r="U2021" s="2">
        <v>78</v>
      </c>
      <c r="V2021" s="2">
        <v>50</v>
      </c>
      <c r="W2021" s="2">
        <v>28</v>
      </c>
      <c r="X2021" t="s">
        <v>5</v>
      </c>
      <c r="AD2021">
        <v>2020</v>
      </c>
      <c r="AE2021">
        <v>3346</v>
      </c>
      <c r="AF2021">
        <f>COUNTIF(AG2021:AY2021,"&lt;&gt;")</f>
        <v>1</v>
      </c>
      <c r="AG2021">
        <v>14</v>
      </c>
    </row>
    <row r="2022" spans="1:45" x14ac:dyDescent="0.2">
      <c r="A2022">
        <v>2021</v>
      </c>
      <c r="B2022" s="2">
        <v>82</v>
      </c>
      <c r="C2022" s="2">
        <v>19</v>
      </c>
      <c r="D2022" s="2">
        <v>1558</v>
      </c>
      <c r="E2022" t="s">
        <v>6</v>
      </c>
      <c r="H2022" s="2">
        <v>57</v>
      </c>
      <c r="I2022" s="2">
        <v>29</v>
      </c>
      <c r="J2022" s="2">
        <f t="shared" si="45"/>
        <v>0.99999999999999989</v>
      </c>
      <c r="K2022">
        <v>28</v>
      </c>
      <c r="L2022" t="s">
        <v>6</v>
      </c>
      <c r="N2022">
        <v>2021</v>
      </c>
      <c r="O2022" s="2">
        <v>36</v>
      </c>
      <c r="P2022" s="2">
        <v>5</v>
      </c>
      <c r="Q2022" s="2">
        <v>41</v>
      </c>
      <c r="R2022" t="s">
        <v>5</v>
      </c>
      <c r="T2022">
        <v>2021</v>
      </c>
      <c r="U2022" s="2">
        <v>78</v>
      </c>
      <c r="V2022" s="2">
        <v>49</v>
      </c>
      <c r="W2022" s="2">
        <v>29</v>
      </c>
      <c r="X2022" t="s">
        <v>5</v>
      </c>
      <c r="AD2022">
        <v>2021</v>
      </c>
      <c r="AE2022">
        <v>3133</v>
      </c>
      <c r="AF2022">
        <f>COUNTIF(AG2022:AY2022,"&lt;&gt;")</f>
        <v>1</v>
      </c>
      <c r="AG2022">
        <v>13</v>
      </c>
    </row>
    <row r="2023" spans="1:45" x14ac:dyDescent="0.2">
      <c r="A2023">
        <v>2022</v>
      </c>
      <c r="B2023" s="2">
        <v>82</v>
      </c>
      <c r="C2023" s="2">
        <v>18</v>
      </c>
      <c r="D2023" s="2">
        <v>1476</v>
      </c>
      <c r="E2023" t="s">
        <v>6</v>
      </c>
      <c r="H2023" s="2">
        <v>60</v>
      </c>
      <c r="I2023" s="2">
        <v>30</v>
      </c>
      <c r="J2023" s="2">
        <f t="shared" si="45"/>
        <v>2</v>
      </c>
      <c r="K2023">
        <v>0</v>
      </c>
      <c r="L2023" t="s">
        <v>6</v>
      </c>
      <c r="N2023">
        <v>2022</v>
      </c>
      <c r="O2023" s="2">
        <v>36</v>
      </c>
      <c r="P2023" s="2">
        <v>6</v>
      </c>
      <c r="Q2023" s="2">
        <v>42</v>
      </c>
      <c r="R2023" t="s">
        <v>5</v>
      </c>
      <c r="T2023">
        <v>2022</v>
      </c>
      <c r="U2023" s="2">
        <v>78</v>
      </c>
      <c r="V2023" s="2">
        <v>48</v>
      </c>
      <c r="W2023" s="2">
        <v>30</v>
      </c>
      <c r="X2023" t="s">
        <v>5</v>
      </c>
      <c r="AD2023">
        <v>2022</v>
      </c>
      <c r="AE2023">
        <v>3585</v>
      </c>
      <c r="AF2023">
        <f>COUNTIF(AG2023:AY2023,"&lt;&gt;")</f>
        <v>1</v>
      </c>
      <c r="AG2023">
        <v>15</v>
      </c>
    </row>
    <row r="2024" spans="1:45" x14ac:dyDescent="0.2">
      <c r="A2024">
        <v>2023</v>
      </c>
      <c r="B2024" s="2">
        <v>82</v>
      </c>
      <c r="C2024" s="2">
        <v>17</v>
      </c>
      <c r="D2024" s="2">
        <v>1394</v>
      </c>
      <c r="E2024" t="s">
        <v>6</v>
      </c>
      <c r="H2024" s="2">
        <v>61</v>
      </c>
      <c r="I2024" s="2">
        <v>30</v>
      </c>
      <c r="J2024" s="2">
        <f t="shared" si="45"/>
        <v>1.9999999999999998</v>
      </c>
      <c r="K2024">
        <v>1</v>
      </c>
      <c r="L2024" t="s">
        <v>6</v>
      </c>
      <c r="N2024">
        <v>2023</v>
      </c>
      <c r="O2024" s="2">
        <v>36</v>
      </c>
      <c r="P2024" s="2">
        <v>7</v>
      </c>
      <c r="Q2024" s="2">
        <v>43</v>
      </c>
      <c r="R2024" t="s">
        <v>5</v>
      </c>
      <c r="T2024">
        <v>2023</v>
      </c>
      <c r="U2024" s="2">
        <v>78</v>
      </c>
      <c r="V2024" s="2">
        <v>47</v>
      </c>
      <c r="W2024" s="2">
        <v>31</v>
      </c>
      <c r="X2024" t="s">
        <v>5</v>
      </c>
      <c r="AD2024">
        <v>2023</v>
      </c>
      <c r="AE2024">
        <v>4695</v>
      </c>
      <c r="AF2024">
        <f>COUNTIF(AG2024:AY2024,"&lt;&gt;")</f>
        <v>1</v>
      </c>
      <c r="AG2024">
        <v>15</v>
      </c>
    </row>
    <row r="2025" spans="1:45" x14ac:dyDescent="0.2">
      <c r="A2025">
        <v>2024</v>
      </c>
      <c r="B2025" s="2">
        <v>82</v>
      </c>
      <c r="C2025" s="2">
        <v>16</v>
      </c>
      <c r="D2025" s="2">
        <v>1312</v>
      </c>
      <c r="E2025" t="s">
        <v>6</v>
      </c>
      <c r="H2025" s="2">
        <v>62</v>
      </c>
      <c r="I2025" s="2">
        <v>30</v>
      </c>
      <c r="J2025" s="2">
        <f t="shared" si="45"/>
        <v>2</v>
      </c>
      <c r="K2025">
        <v>2</v>
      </c>
      <c r="L2025" t="s">
        <v>6</v>
      </c>
      <c r="N2025">
        <v>2024</v>
      </c>
      <c r="O2025" s="2">
        <v>36</v>
      </c>
      <c r="P2025" s="2">
        <v>8</v>
      </c>
      <c r="Q2025" s="2">
        <v>44</v>
      </c>
      <c r="R2025" t="s">
        <v>5</v>
      </c>
      <c r="T2025">
        <v>2024</v>
      </c>
      <c r="U2025" s="2">
        <v>78</v>
      </c>
      <c r="V2025" s="2">
        <v>46</v>
      </c>
      <c r="W2025" s="2">
        <v>32</v>
      </c>
      <c r="X2025" t="s">
        <v>5</v>
      </c>
      <c r="AD2025">
        <v>2024</v>
      </c>
      <c r="AE2025">
        <v>7485</v>
      </c>
      <c r="AF2025">
        <f>COUNTIF(AG2025:AY2025,"&lt;&gt;")</f>
        <v>1</v>
      </c>
      <c r="AG2025">
        <v>15</v>
      </c>
    </row>
    <row r="2026" spans="1:45" x14ac:dyDescent="0.2">
      <c r="A2026">
        <v>2025</v>
      </c>
      <c r="B2026" s="2">
        <v>82</v>
      </c>
      <c r="C2026" s="2">
        <v>15</v>
      </c>
      <c r="D2026" s="2">
        <v>1230</v>
      </c>
      <c r="E2026" t="s">
        <v>6</v>
      </c>
      <c r="H2026" s="2">
        <v>63</v>
      </c>
      <c r="I2026" s="2">
        <v>30</v>
      </c>
      <c r="J2026" s="2">
        <f t="shared" si="45"/>
        <v>2</v>
      </c>
      <c r="K2026">
        <v>3</v>
      </c>
      <c r="L2026" t="s">
        <v>6</v>
      </c>
      <c r="N2026">
        <v>2025</v>
      </c>
      <c r="O2026" s="2">
        <v>36</v>
      </c>
      <c r="P2026" s="2">
        <v>9</v>
      </c>
      <c r="Q2026" s="2">
        <v>45</v>
      </c>
      <c r="R2026" t="s">
        <v>5</v>
      </c>
      <c r="T2026">
        <v>2025</v>
      </c>
      <c r="U2026" s="2">
        <v>78</v>
      </c>
      <c r="V2026" s="2">
        <v>45</v>
      </c>
      <c r="W2026" s="2">
        <v>33</v>
      </c>
      <c r="X2026" t="s">
        <v>5</v>
      </c>
      <c r="AD2026">
        <v>2025</v>
      </c>
      <c r="AE2026">
        <v>6478</v>
      </c>
      <c r="AF2026">
        <f>COUNTIF(AG2026:AY2026,"&lt;&gt;")</f>
        <v>3</v>
      </c>
      <c r="AG2026">
        <v>41</v>
      </c>
      <c r="AH2026">
        <v>79</v>
      </c>
      <c r="AI2026">
        <v>82</v>
      </c>
    </row>
    <row r="2027" spans="1:45" x14ac:dyDescent="0.2">
      <c r="A2027">
        <v>2026</v>
      </c>
      <c r="B2027" s="2">
        <v>82</v>
      </c>
      <c r="C2027" s="2">
        <v>14</v>
      </c>
      <c r="D2027" s="2">
        <v>1148</v>
      </c>
      <c r="E2027" t="s">
        <v>6</v>
      </c>
      <c r="H2027" s="2">
        <v>64</v>
      </c>
      <c r="I2027" s="2">
        <v>30</v>
      </c>
      <c r="J2027" s="2">
        <f t="shared" si="45"/>
        <v>2</v>
      </c>
      <c r="K2027">
        <v>4</v>
      </c>
      <c r="L2027" t="s">
        <v>6</v>
      </c>
      <c r="N2027">
        <v>2026</v>
      </c>
      <c r="O2027" s="2">
        <v>36</v>
      </c>
      <c r="P2027" s="2">
        <v>10</v>
      </c>
      <c r="Q2027" s="2">
        <v>46</v>
      </c>
      <c r="R2027" t="s">
        <v>5</v>
      </c>
      <c r="T2027">
        <v>2026</v>
      </c>
      <c r="U2027" s="2">
        <v>78</v>
      </c>
      <c r="V2027" s="2">
        <v>44</v>
      </c>
      <c r="W2027" s="2">
        <v>34</v>
      </c>
      <c r="X2027" t="s">
        <v>5</v>
      </c>
      <c r="AD2027">
        <v>2026</v>
      </c>
      <c r="AE2027">
        <v>4896</v>
      </c>
      <c r="AF2027">
        <f>COUNTIF(AG2027:AY2027,"&lt;&gt;")</f>
        <v>13</v>
      </c>
      <c r="AG2027">
        <v>12</v>
      </c>
      <c r="AH2027">
        <v>16</v>
      </c>
      <c r="AI2027">
        <v>17</v>
      </c>
      <c r="AJ2027">
        <v>18</v>
      </c>
      <c r="AK2027">
        <v>24</v>
      </c>
      <c r="AL2027">
        <v>32</v>
      </c>
      <c r="AM2027">
        <v>34</v>
      </c>
      <c r="AN2027">
        <v>36</v>
      </c>
      <c r="AO2027">
        <v>48</v>
      </c>
      <c r="AP2027">
        <v>51</v>
      </c>
      <c r="AQ2027">
        <v>68</v>
      </c>
      <c r="AR2027">
        <v>72</v>
      </c>
      <c r="AS2027">
        <v>96</v>
      </c>
    </row>
    <row r="2028" spans="1:45" x14ac:dyDescent="0.2">
      <c r="A2028">
        <v>2027</v>
      </c>
      <c r="B2028" s="2">
        <v>82</v>
      </c>
      <c r="C2028" s="2">
        <v>13</v>
      </c>
      <c r="D2028" s="2">
        <v>1066</v>
      </c>
      <c r="E2028" t="s">
        <v>6</v>
      </c>
      <c r="H2028" s="2">
        <v>65</v>
      </c>
      <c r="I2028" s="2">
        <v>30</v>
      </c>
      <c r="J2028" s="2">
        <f t="shared" si="45"/>
        <v>1.9999999999999998</v>
      </c>
      <c r="K2028">
        <v>5</v>
      </c>
      <c r="L2028" t="s">
        <v>6</v>
      </c>
      <c r="N2028">
        <v>2027</v>
      </c>
      <c r="O2028" s="2">
        <v>36</v>
      </c>
      <c r="P2028" s="2">
        <v>11</v>
      </c>
      <c r="Q2028" s="2">
        <v>47</v>
      </c>
      <c r="R2028" t="s">
        <v>5</v>
      </c>
      <c r="T2028">
        <v>2027</v>
      </c>
      <c r="U2028" s="2">
        <v>78</v>
      </c>
      <c r="V2028" s="2">
        <v>43</v>
      </c>
      <c r="W2028" s="2">
        <v>35</v>
      </c>
      <c r="X2028" t="s">
        <v>5</v>
      </c>
      <c r="AD2028">
        <v>2027</v>
      </c>
      <c r="AE2028">
        <v>1245</v>
      </c>
      <c r="AF2028">
        <f>COUNTIF(AG2028:AY2028,"&lt;&gt;")</f>
        <v>2</v>
      </c>
      <c r="AG2028">
        <v>15</v>
      </c>
      <c r="AH2028">
        <v>83</v>
      </c>
    </row>
    <row r="2029" spans="1:45" x14ac:dyDescent="0.2">
      <c r="A2029">
        <v>2028</v>
      </c>
      <c r="B2029" s="2">
        <v>82</v>
      </c>
      <c r="C2029" s="2">
        <v>12</v>
      </c>
      <c r="D2029" s="2">
        <v>984</v>
      </c>
      <c r="E2029" t="s">
        <v>6</v>
      </c>
      <c r="H2029" s="2">
        <v>66</v>
      </c>
      <c r="I2029" s="2">
        <v>30</v>
      </c>
      <c r="J2029" s="2">
        <f t="shared" si="45"/>
        <v>2</v>
      </c>
      <c r="K2029">
        <v>6</v>
      </c>
      <c r="L2029" t="s">
        <v>6</v>
      </c>
      <c r="N2029">
        <v>2028</v>
      </c>
      <c r="O2029" s="2">
        <v>36</v>
      </c>
      <c r="P2029" s="2">
        <v>12</v>
      </c>
      <c r="Q2029" s="2">
        <v>48</v>
      </c>
      <c r="R2029" t="s">
        <v>5</v>
      </c>
      <c r="T2029">
        <v>2028</v>
      </c>
      <c r="U2029" s="2">
        <v>78</v>
      </c>
      <c r="V2029" s="2">
        <v>42</v>
      </c>
      <c r="W2029" s="2">
        <v>36</v>
      </c>
      <c r="X2029" t="s">
        <v>5</v>
      </c>
      <c r="AD2029">
        <v>2028</v>
      </c>
      <c r="AE2029">
        <v>6799</v>
      </c>
      <c r="AF2029">
        <f>COUNTIF(AG2029:AY2029,"&lt;&gt;")</f>
        <v>1</v>
      </c>
      <c r="AG2029">
        <v>13</v>
      </c>
    </row>
    <row r="2030" spans="1:45" x14ac:dyDescent="0.2">
      <c r="A2030">
        <v>2029</v>
      </c>
      <c r="B2030" s="2">
        <v>82</v>
      </c>
      <c r="C2030" s="2">
        <v>11</v>
      </c>
      <c r="D2030" s="2">
        <v>902</v>
      </c>
      <c r="E2030" t="s">
        <v>6</v>
      </c>
      <c r="H2030" s="2">
        <v>67</v>
      </c>
      <c r="I2030" s="2">
        <v>30</v>
      </c>
      <c r="J2030" s="2">
        <f t="shared" si="45"/>
        <v>2</v>
      </c>
      <c r="K2030">
        <v>7</v>
      </c>
      <c r="L2030" t="s">
        <v>6</v>
      </c>
      <c r="N2030">
        <v>2029</v>
      </c>
      <c r="O2030" s="2">
        <v>36</v>
      </c>
      <c r="P2030" s="2">
        <v>13</v>
      </c>
      <c r="Q2030" s="2">
        <v>49</v>
      </c>
      <c r="R2030" t="s">
        <v>5</v>
      </c>
      <c r="T2030">
        <v>2029</v>
      </c>
      <c r="U2030" s="2">
        <v>78</v>
      </c>
      <c r="V2030" s="2">
        <v>41</v>
      </c>
      <c r="W2030" s="2">
        <v>37</v>
      </c>
      <c r="X2030" t="s">
        <v>5</v>
      </c>
      <c r="AD2030">
        <v>2029</v>
      </c>
      <c r="AE2030">
        <v>7616</v>
      </c>
      <c r="AF2030">
        <f>COUNTIF(AG2030:AY2030,"&lt;&gt;")</f>
        <v>9</v>
      </c>
      <c r="AG2030">
        <v>14</v>
      </c>
      <c r="AH2030">
        <v>16</v>
      </c>
      <c r="AI2030">
        <v>17</v>
      </c>
      <c r="AJ2030">
        <v>28</v>
      </c>
      <c r="AK2030">
        <v>32</v>
      </c>
      <c r="AL2030">
        <v>34</v>
      </c>
      <c r="AM2030">
        <v>56</v>
      </c>
      <c r="AN2030">
        <v>64</v>
      </c>
      <c r="AO2030">
        <v>68</v>
      </c>
    </row>
    <row r="2031" spans="1:45" x14ac:dyDescent="0.2">
      <c r="A2031">
        <v>2030</v>
      </c>
      <c r="B2031" s="2">
        <v>82</v>
      </c>
      <c r="C2031" s="2">
        <v>10</v>
      </c>
      <c r="D2031" s="2">
        <v>820</v>
      </c>
      <c r="E2031" t="s">
        <v>6</v>
      </c>
      <c r="H2031" s="2">
        <v>68</v>
      </c>
      <c r="I2031" s="2">
        <v>30</v>
      </c>
      <c r="J2031" s="2">
        <f t="shared" si="45"/>
        <v>2</v>
      </c>
      <c r="K2031">
        <v>8</v>
      </c>
      <c r="L2031" t="s">
        <v>6</v>
      </c>
      <c r="N2031">
        <v>2030</v>
      </c>
      <c r="O2031" s="2">
        <v>36</v>
      </c>
      <c r="P2031" s="2">
        <v>14</v>
      </c>
      <c r="Q2031" s="2">
        <v>50</v>
      </c>
      <c r="R2031" t="s">
        <v>5</v>
      </c>
      <c r="T2031">
        <v>2030</v>
      </c>
      <c r="U2031" s="2">
        <v>78</v>
      </c>
      <c r="V2031" s="2">
        <v>40</v>
      </c>
      <c r="W2031" s="2">
        <v>38</v>
      </c>
      <c r="X2031" t="s">
        <v>5</v>
      </c>
      <c r="AD2031">
        <v>2030</v>
      </c>
      <c r="AE2031">
        <v>6144</v>
      </c>
      <c r="AF2031">
        <f>COUNTIF(AG2031:AY2031,"&lt;&gt;")</f>
        <v>7</v>
      </c>
      <c r="AG2031">
        <v>12</v>
      </c>
      <c r="AH2031">
        <v>16</v>
      </c>
      <c r="AI2031">
        <v>24</v>
      </c>
      <c r="AJ2031">
        <v>32</v>
      </c>
      <c r="AK2031">
        <v>48</v>
      </c>
      <c r="AL2031">
        <v>64</v>
      </c>
      <c r="AM2031">
        <v>96</v>
      </c>
    </row>
    <row r="2032" spans="1:45" x14ac:dyDescent="0.2">
      <c r="A2032">
        <v>2031</v>
      </c>
      <c r="B2032" s="2">
        <v>82</v>
      </c>
      <c r="C2032" s="2">
        <v>9</v>
      </c>
      <c r="D2032" s="2">
        <v>738</v>
      </c>
      <c r="E2032" t="s">
        <v>6</v>
      </c>
      <c r="H2032" s="2">
        <v>69</v>
      </c>
      <c r="I2032" s="2">
        <v>30</v>
      </c>
      <c r="J2032" s="2">
        <f t="shared" si="45"/>
        <v>1.9999999999999998</v>
      </c>
      <c r="K2032">
        <v>9</v>
      </c>
      <c r="L2032" t="s">
        <v>6</v>
      </c>
      <c r="N2032">
        <v>2031</v>
      </c>
      <c r="O2032" s="2">
        <v>36</v>
      </c>
      <c r="P2032" s="2">
        <v>15</v>
      </c>
      <c r="Q2032" s="2">
        <v>51</v>
      </c>
      <c r="R2032" t="s">
        <v>5</v>
      </c>
      <c r="T2032">
        <v>2031</v>
      </c>
      <c r="U2032" s="2">
        <v>78</v>
      </c>
      <c r="V2032" s="2">
        <v>39</v>
      </c>
      <c r="W2032" s="2">
        <v>39</v>
      </c>
      <c r="X2032" t="s">
        <v>5</v>
      </c>
      <c r="AD2032">
        <v>2031</v>
      </c>
      <c r="AE2032">
        <v>5229</v>
      </c>
      <c r="AF2032">
        <f>COUNTIF(AG2032:AY2032,"&lt;&gt;")</f>
        <v>3</v>
      </c>
      <c r="AG2032">
        <v>21</v>
      </c>
      <c r="AH2032">
        <v>63</v>
      </c>
      <c r="AI2032">
        <v>83</v>
      </c>
    </row>
    <row r="2033" spans="1:41" x14ac:dyDescent="0.2">
      <c r="A2033">
        <v>2032</v>
      </c>
      <c r="B2033" s="2">
        <v>82</v>
      </c>
      <c r="C2033" s="2">
        <v>8</v>
      </c>
      <c r="D2033" s="2">
        <v>656</v>
      </c>
      <c r="E2033" t="s">
        <v>6</v>
      </c>
      <c r="H2033" s="2">
        <v>70</v>
      </c>
      <c r="I2033" s="2">
        <v>30</v>
      </c>
      <c r="J2033" s="2">
        <f t="shared" si="45"/>
        <v>2</v>
      </c>
      <c r="K2033">
        <v>10</v>
      </c>
      <c r="L2033" t="s">
        <v>6</v>
      </c>
      <c r="N2033">
        <v>2032</v>
      </c>
      <c r="O2033" s="2">
        <v>36</v>
      </c>
      <c r="P2033" s="2">
        <v>16</v>
      </c>
      <c r="Q2033" s="2">
        <v>52</v>
      </c>
      <c r="R2033" t="s">
        <v>5</v>
      </c>
      <c r="T2033">
        <v>2032</v>
      </c>
      <c r="U2033" s="2">
        <v>78</v>
      </c>
      <c r="V2033" s="2">
        <v>38</v>
      </c>
      <c r="W2033" s="2">
        <v>40</v>
      </c>
      <c r="X2033" t="s">
        <v>5</v>
      </c>
      <c r="AD2033">
        <v>2032</v>
      </c>
      <c r="AE2033">
        <v>2416</v>
      </c>
      <c r="AF2033">
        <f>COUNTIF(AG2033:AY2033,"&lt;&gt;")</f>
        <v>1</v>
      </c>
      <c r="AG2033">
        <v>16</v>
      </c>
    </row>
    <row r="2034" spans="1:41" x14ac:dyDescent="0.2">
      <c r="A2034">
        <v>2033</v>
      </c>
      <c r="B2034" s="2">
        <v>82</v>
      </c>
      <c r="C2034" s="2">
        <v>7</v>
      </c>
      <c r="D2034" s="2">
        <v>574</v>
      </c>
      <c r="E2034" t="s">
        <v>6</v>
      </c>
      <c r="H2034" s="2">
        <v>71</v>
      </c>
      <c r="I2034" s="2">
        <v>30</v>
      </c>
      <c r="J2034" s="2">
        <f t="shared" si="45"/>
        <v>2</v>
      </c>
      <c r="K2034">
        <v>11</v>
      </c>
      <c r="L2034" t="s">
        <v>6</v>
      </c>
      <c r="N2034">
        <v>2033</v>
      </c>
      <c r="O2034" s="2">
        <v>36</v>
      </c>
      <c r="P2034" s="2">
        <v>17</v>
      </c>
      <c r="Q2034" s="2">
        <v>53</v>
      </c>
      <c r="R2034" t="s">
        <v>5</v>
      </c>
      <c r="T2034">
        <v>2033</v>
      </c>
      <c r="U2034" s="2">
        <v>78</v>
      </c>
      <c r="V2034" s="2">
        <v>37</v>
      </c>
      <c r="W2034" s="2">
        <v>41</v>
      </c>
      <c r="X2034" t="s">
        <v>5</v>
      </c>
      <c r="AD2034">
        <v>2033</v>
      </c>
      <c r="AE2034">
        <v>6135</v>
      </c>
      <c r="AF2034">
        <f>COUNTIF(AG2034:AY2034,"&lt;&gt;")</f>
        <v>1</v>
      </c>
      <c r="AG2034">
        <v>15</v>
      </c>
    </row>
    <row r="2035" spans="1:41" x14ac:dyDescent="0.2">
      <c r="A2035">
        <v>2034</v>
      </c>
      <c r="B2035" s="2">
        <v>82</v>
      </c>
      <c r="C2035" s="2">
        <v>6</v>
      </c>
      <c r="D2035" s="2">
        <v>492</v>
      </c>
      <c r="E2035" t="s">
        <v>6</v>
      </c>
      <c r="H2035" s="2">
        <v>72</v>
      </c>
      <c r="I2035" s="2">
        <v>30</v>
      </c>
      <c r="J2035" s="2">
        <f t="shared" si="45"/>
        <v>2</v>
      </c>
      <c r="K2035">
        <v>12</v>
      </c>
      <c r="L2035" t="s">
        <v>6</v>
      </c>
      <c r="N2035">
        <v>2034</v>
      </c>
      <c r="O2035" s="2">
        <v>36</v>
      </c>
      <c r="P2035" s="2">
        <v>18</v>
      </c>
      <c r="Q2035" s="2">
        <v>54</v>
      </c>
      <c r="R2035" t="s">
        <v>5</v>
      </c>
      <c r="T2035">
        <v>2034</v>
      </c>
      <c r="U2035" s="2">
        <v>78</v>
      </c>
      <c r="V2035" s="2">
        <v>36</v>
      </c>
      <c r="W2035" s="2">
        <v>42</v>
      </c>
      <c r="X2035" t="s">
        <v>5</v>
      </c>
      <c r="AD2035">
        <v>2034</v>
      </c>
      <c r="AE2035">
        <v>1572</v>
      </c>
      <c r="AF2035">
        <f>COUNTIF(AG2035:AY2035,"&lt;&gt;")</f>
        <v>1</v>
      </c>
      <c r="AG2035">
        <v>12</v>
      </c>
    </row>
    <row r="2036" spans="1:41" x14ac:dyDescent="0.2">
      <c r="A2036">
        <v>2035</v>
      </c>
      <c r="B2036" s="2">
        <v>82</v>
      </c>
      <c r="C2036" s="2">
        <v>5</v>
      </c>
      <c r="D2036" s="2">
        <v>410</v>
      </c>
      <c r="E2036" t="s">
        <v>6</v>
      </c>
      <c r="H2036" s="2">
        <v>73</v>
      </c>
      <c r="I2036" s="2">
        <v>30</v>
      </c>
      <c r="J2036" s="2">
        <f t="shared" si="45"/>
        <v>1.9999999999999998</v>
      </c>
      <c r="K2036">
        <v>13</v>
      </c>
      <c r="L2036" t="s">
        <v>6</v>
      </c>
      <c r="N2036">
        <v>2035</v>
      </c>
      <c r="O2036" s="2">
        <v>36</v>
      </c>
      <c r="P2036" s="2">
        <v>19</v>
      </c>
      <c r="Q2036" s="2">
        <v>55</v>
      </c>
      <c r="R2036" t="s">
        <v>5</v>
      </c>
      <c r="T2036">
        <v>2035</v>
      </c>
      <c r="U2036" s="2">
        <v>78</v>
      </c>
      <c r="V2036" s="2">
        <v>35</v>
      </c>
      <c r="W2036" s="2">
        <v>43</v>
      </c>
      <c r="X2036" t="s">
        <v>5</v>
      </c>
      <c r="AD2036">
        <v>2035</v>
      </c>
      <c r="AE2036">
        <v>8988</v>
      </c>
      <c r="AF2036">
        <f>COUNTIF(AG2036:AY2036,"&lt;&gt;")</f>
        <v>6</v>
      </c>
      <c r="AG2036">
        <v>12</v>
      </c>
      <c r="AH2036">
        <v>14</v>
      </c>
      <c r="AI2036">
        <v>21</v>
      </c>
      <c r="AJ2036">
        <v>28</v>
      </c>
      <c r="AK2036">
        <v>42</v>
      </c>
      <c r="AL2036">
        <v>84</v>
      </c>
    </row>
    <row r="2037" spans="1:41" x14ac:dyDescent="0.2">
      <c r="A2037">
        <v>2036</v>
      </c>
      <c r="B2037" s="2">
        <v>82</v>
      </c>
      <c r="C2037" s="2">
        <v>4</v>
      </c>
      <c r="D2037" s="2">
        <v>328</v>
      </c>
      <c r="E2037" t="s">
        <v>6</v>
      </c>
      <c r="H2037" s="2">
        <v>74</v>
      </c>
      <c r="I2037" s="2">
        <v>30</v>
      </c>
      <c r="J2037" s="2">
        <f t="shared" si="45"/>
        <v>2</v>
      </c>
      <c r="K2037">
        <v>14</v>
      </c>
      <c r="L2037" t="s">
        <v>6</v>
      </c>
      <c r="N2037">
        <v>2036</v>
      </c>
      <c r="O2037" s="2">
        <v>36</v>
      </c>
      <c r="P2037" s="2">
        <v>20</v>
      </c>
      <c r="Q2037" s="2">
        <v>56</v>
      </c>
      <c r="R2037" t="s">
        <v>5</v>
      </c>
      <c r="T2037">
        <v>2036</v>
      </c>
      <c r="U2037" s="2">
        <v>78</v>
      </c>
      <c r="V2037" s="2">
        <v>34</v>
      </c>
      <c r="W2037" s="2">
        <v>44</v>
      </c>
      <c r="X2037" t="s">
        <v>5</v>
      </c>
      <c r="AD2037">
        <v>2036</v>
      </c>
      <c r="AE2037">
        <v>8701</v>
      </c>
      <c r="AF2037">
        <f>COUNTIF(AG2037:AY2037,"&lt;&gt;")</f>
        <v>1</v>
      </c>
      <c r="AG2037">
        <v>77</v>
      </c>
    </row>
    <row r="2038" spans="1:41" x14ac:dyDescent="0.2">
      <c r="A2038">
        <v>2037</v>
      </c>
      <c r="B2038" s="2">
        <v>82</v>
      </c>
      <c r="C2038" s="2">
        <v>3</v>
      </c>
      <c r="D2038" s="2">
        <v>246</v>
      </c>
      <c r="E2038" t="s">
        <v>6</v>
      </c>
      <c r="H2038" s="2">
        <v>75</v>
      </c>
      <c r="I2038" s="2">
        <v>30</v>
      </c>
      <c r="J2038" s="2">
        <f t="shared" si="45"/>
        <v>2</v>
      </c>
      <c r="K2038">
        <v>15</v>
      </c>
      <c r="L2038" t="s">
        <v>6</v>
      </c>
      <c r="N2038">
        <v>2037</v>
      </c>
      <c r="O2038" s="2">
        <v>36</v>
      </c>
      <c r="P2038" s="2">
        <v>21</v>
      </c>
      <c r="Q2038" s="2">
        <v>57</v>
      </c>
      <c r="R2038" t="s">
        <v>5</v>
      </c>
      <c r="T2038">
        <v>2037</v>
      </c>
      <c r="U2038" s="2">
        <v>78</v>
      </c>
      <c r="V2038" s="2">
        <v>33</v>
      </c>
      <c r="W2038" s="2">
        <v>45</v>
      </c>
      <c r="X2038" t="s">
        <v>5</v>
      </c>
      <c r="AD2038">
        <v>2037</v>
      </c>
      <c r="AE2038">
        <v>1804</v>
      </c>
      <c r="AF2038">
        <f>COUNTIF(AG2038:AY2038,"&lt;&gt;")</f>
        <v>4</v>
      </c>
      <c r="AG2038">
        <v>22</v>
      </c>
      <c r="AH2038">
        <v>41</v>
      </c>
      <c r="AI2038">
        <v>44</v>
      </c>
      <c r="AJ2038">
        <v>82</v>
      </c>
    </row>
    <row r="2039" spans="1:41" x14ac:dyDescent="0.2">
      <c r="A2039">
        <v>2038</v>
      </c>
      <c r="B2039" s="2">
        <v>82</v>
      </c>
      <c r="C2039" s="2">
        <v>2</v>
      </c>
      <c r="D2039" s="2">
        <v>164</v>
      </c>
      <c r="E2039" t="s">
        <v>6</v>
      </c>
      <c r="H2039" s="2">
        <v>76</v>
      </c>
      <c r="I2039" s="2">
        <v>30</v>
      </c>
      <c r="J2039" s="2">
        <f t="shared" si="45"/>
        <v>2</v>
      </c>
      <c r="K2039">
        <v>16</v>
      </c>
      <c r="L2039" t="s">
        <v>6</v>
      </c>
      <c r="N2039">
        <v>2038</v>
      </c>
      <c r="O2039" s="2">
        <v>36</v>
      </c>
      <c r="P2039" s="2">
        <v>22</v>
      </c>
      <c r="Q2039" s="2">
        <v>58</v>
      </c>
      <c r="R2039" t="s">
        <v>5</v>
      </c>
      <c r="T2039">
        <v>2038</v>
      </c>
      <c r="U2039" s="2">
        <v>78</v>
      </c>
      <c r="V2039" s="2">
        <v>32</v>
      </c>
      <c r="W2039" s="2">
        <v>46</v>
      </c>
      <c r="X2039" t="s">
        <v>5</v>
      </c>
      <c r="AD2039">
        <v>2038</v>
      </c>
      <c r="AE2039">
        <v>8829</v>
      </c>
      <c r="AF2039">
        <f>COUNTIF(AG2039:AY2039,"&lt;&gt;")</f>
        <v>2</v>
      </c>
      <c r="AG2039">
        <v>27</v>
      </c>
      <c r="AH2039">
        <v>81</v>
      </c>
    </row>
    <row r="2040" spans="1:41" x14ac:dyDescent="0.2">
      <c r="A2040">
        <v>2039</v>
      </c>
      <c r="B2040" s="2">
        <v>82</v>
      </c>
      <c r="C2040" s="2">
        <v>1</v>
      </c>
      <c r="D2040" s="2">
        <v>82</v>
      </c>
      <c r="E2040" t="s">
        <v>6</v>
      </c>
      <c r="H2040" s="2">
        <v>77</v>
      </c>
      <c r="I2040" s="2">
        <v>30</v>
      </c>
      <c r="J2040" s="2">
        <f t="shared" si="45"/>
        <v>2</v>
      </c>
      <c r="K2040">
        <v>17</v>
      </c>
      <c r="L2040" t="s">
        <v>6</v>
      </c>
      <c r="N2040">
        <v>2039</v>
      </c>
      <c r="O2040" s="2">
        <v>36</v>
      </c>
      <c r="P2040" s="2">
        <v>23</v>
      </c>
      <c r="Q2040" s="2">
        <v>59</v>
      </c>
      <c r="R2040" t="s">
        <v>5</v>
      </c>
      <c r="T2040">
        <v>2039</v>
      </c>
      <c r="U2040" s="2">
        <v>78</v>
      </c>
      <c r="V2040" s="2">
        <v>31</v>
      </c>
      <c r="W2040" s="2">
        <v>47</v>
      </c>
      <c r="X2040" t="s">
        <v>5</v>
      </c>
      <c r="AD2040">
        <v>2039</v>
      </c>
      <c r="AE2040">
        <v>4270</v>
      </c>
      <c r="AF2040">
        <f>COUNTIF(AG2040:AY2040,"&lt;&gt;")</f>
        <v>3</v>
      </c>
      <c r="AG2040">
        <v>14</v>
      </c>
      <c r="AH2040">
        <v>35</v>
      </c>
      <c r="AI2040">
        <v>61</v>
      </c>
    </row>
    <row r="2041" spans="1:41" x14ac:dyDescent="0.2">
      <c r="A2041">
        <v>2040</v>
      </c>
      <c r="B2041" s="2">
        <v>82</v>
      </c>
      <c r="C2041" s="2">
        <v>0</v>
      </c>
      <c r="D2041" s="2">
        <v>0</v>
      </c>
      <c r="E2041" t="s">
        <v>6</v>
      </c>
      <c r="H2041" s="2">
        <v>78</v>
      </c>
      <c r="I2041" s="2">
        <v>30</v>
      </c>
      <c r="J2041" s="2">
        <f t="shared" si="45"/>
        <v>2</v>
      </c>
      <c r="K2041">
        <v>18</v>
      </c>
      <c r="L2041" t="s">
        <v>6</v>
      </c>
      <c r="N2041">
        <v>2040</v>
      </c>
      <c r="O2041" s="2">
        <v>36</v>
      </c>
      <c r="P2041" s="2">
        <v>24</v>
      </c>
      <c r="Q2041" s="2">
        <v>60</v>
      </c>
      <c r="R2041" t="s">
        <v>5</v>
      </c>
      <c r="T2041">
        <v>2040</v>
      </c>
      <c r="U2041" s="2">
        <v>78</v>
      </c>
      <c r="V2041" s="2">
        <v>30</v>
      </c>
      <c r="W2041" s="2">
        <v>48</v>
      </c>
      <c r="X2041" t="s">
        <v>5</v>
      </c>
      <c r="AD2041">
        <v>2040</v>
      </c>
      <c r="AE2041">
        <v>8032</v>
      </c>
      <c r="AF2041">
        <f>COUNTIF(AG2041:AY2041,"&lt;&gt;")</f>
        <v>2</v>
      </c>
      <c r="AG2041">
        <v>16</v>
      </c>
      <c r="AH2041">
        <v>32</v>
      </c>
    </row>
    <row r="2042" spans="1:41" x14ac:dyDescent="0.2">
      <c r="A2042">
        <v>2041</v>
      </c>
      <c r="B2042" s="2">
        <v>81</v>
      </c>
      <c r="C2042" s="2">
        <v>100</v>
      </c>
      <c r="D2042" s="2">
        <v>8100</v>
      </c>
      <c r="E2042" t="s">
        <v>6</v>
      </c>
      <c r="H2042" s="2">
        <v>79</v>
      </c>
      <c r="I2042" s="2">
        <v>30</v>
      </c>
      <c r="J2042" s="2">
        <f t="shared" si="45"/>
        <v>2</v>
      </c>
      <c r="K2042">
        <v>19</v>
      </c>
      <c r="L2042" t="s">
        <v>6</v>
      </c>
      <c r="N2042">
        <v>2041</v>
      </c>
      <c r="O2042" s="2">
        <v>36</v>
      </c>
      <c r="P2042" s="2">
        <v>25</v>
      </c>
      <c r="Q2042" s="2">
        <v>61</v>
      </c>
      <c r="R2042" t="s">
        <v>5</v>
      </c>
      <c r="T2042">
        <v>2041</v>
      </c>
      <c r="U2042" s="2">
        <v>78</v>
      </c>
      <c r="V2042" s="2">
        <v>29</v>
      </c>
      <c r="W2042" s="2">
        <v>49</v>
      </c>
      <c r="X2042" t="s">
        <v>5</v>
      </c>
      <c r="AD2042">
        <v>2041</v>
      </c>
      <c r="AE2042">
        <v>9017</v>
      </c>
      <c r="AF2042">
        <f>COUNTIF(AG2042:AY2042,"&lt;&gt;")</f>
        <v>1</v>
      </c>
      <c r="AG2042">
        <v>71</v>
      </c>
    </row>
    <row r="2043" spans="1:41" x14ac:dyDescent="0.2">
      <c r="A2043">
        <v>2042</v>
      </c>
      <c r="B2043" s="2">
        <v>81</v>
      </c>
      <c r="C2043" s="2">
        <v>99</v>
      </c>
      <c r="D2043" s="2">
        <v>8019</v>
      </c>
      <c r="E2043" t="s">
        <v>6</v>
      </c>
      <c r="H2043" s="2">
        <v>80</v>
      </c>
      <c r="I2043" s="2">
        <v>30</v>
      </c>
      <c r="J2043" s="2">
        <f t="shared" si="45"/>
        <v>2</v>
      </c>
      <c r="K2043">
        <v>20</v>
      </c>
      <c r="L2043" t="s">
        <v>6</v>
      </c>
      <c r="N2043">
        <v>2042</v>
      </c>
      <c r="O2043" s="2">
        <v>36</v>
      </c>
      <c r="P2043" s="2">
        <v>26</v>
      </c>
      <c r="Q2043" s="2">
        <v>62</v>
      </c>
      <c r="R2043" t="s">
        <v>5</v>
      </c>
      <c r="T2043">
        <v>2042</v>
      </c>
      <c r="U2043" s="2">
        <v>78</v>
      </c>
      <c r="V2043" s="2">
        <v>28</v>
      </c>
      <c r="W2043" s="2">
        <v>50</v>
      </c>
      <c r="X2043" t="s">
        <v>5</v>
      </c>
      <c r="AD2043">
        <v>2042</v>
      </c>
      <c r="AE2043">
        <v>1615</v>
      </c>
      <c r="AF2043">
        <f>COUNTIF(AG2043:AY2043,"&lt;&gt;")</f>
        <v>4</v>
      </c>
      <c r="AG2043">
        <v>17</v>
      </c>
      <c r="AH2043">
        <v>19</v>
      </c>
      <c r="AI2043">
        <v>85</v>
      </c>
      <c r="AJ2043">
        <v>95</v>
      </c>
    </row>
    <row r="2044" spans="1:41" x14ac:dyDescent="0.2">
      <c r="A2044">
        <v>2043</v>
      </c>
      <c r="B2044" s="2">
        <v>81</v>
      </c>
      <c r="C2044" s="2">
        <v>98</v>
      </c>
      <c r="D2044" s="2">
        <v>7938</v>
      </c>
      <c r="E2044" t="s">
        <v>6</v>
      </c>
      <c r="H2044" s="2">
        <v>81</v>
      </c>
      <c r="I2044" s="2">
        <v>30</v>
      </c>
      <c r="J2044" s="2">
        <f t="shared" si="45"/>
        <v>2</v>
      </c>
      <c r="K2044">
        <v>21</v>
      </c>
      <c r="L2044" t="s">
        <v>6</v>
      </c>
      <c r="N2044">
        <v>2043</v>
      </c>
      <c r="O2044" s="2">
        <v>36</v>
      </c>
      <c r="P2044" s="2">
        <v>27</v>
      </c>
      <c r="Q2044" s="2">
        <v>63</v>
      </c>
      <c r="R2044" t="s">
        <v>5</v>
      </c>
      <c r="T2044">
        <v>2043</v>
      </c>
      <c r="U2044" s="2">
        <v>78</v>
      </c>
      <c r="V2044" s="2">
        <v>27</v>
      </c>
      <c r="W2044" s="2">
        <v>51</v>
      </c>
      <c r="X2044" t="s">
        <v>5</v>
      </c>
      <c r="AD2044">
        <v>2043</v>
      </c>
      <c r="AE2044">
        <v>8365</v>
      </c>
      <c r="AF2044">
        <f>COUNTIF(AG2044:AY2044,"&lt;&gt;")</f>
        <v>1</v>
      </c>
      <c r="AG2044">
        <v>35</v>
      </c>
    </row>
    <row r="2045" spans="1:41" x14ac:dyDescent="0.2">
      <c r="A2045">
        <v>2044</v>
      </c>
      <c r="B2045" s="2">
        <v>81</v>
      </c>
      <c r="C2045" s="2">
        <v>97</v>
      </c>
      <c r="D2045" s="2">
        <v>7857</v>
      </c>
      <c r="E2045" t="s">
        <v>6</v>
      </c>
      <c r="H2045" s="2">
        <v>82</v>
      </c>
      <c r="I2045" s="2">
        <v>30</v>
      </c>
      <c r="J2045" s="2">
        <f t="shared" si="45"/>
        <v>2</v>
      </c>
      <c r="K2045">
        <v>22</v>
      </c>
      <c r="L2045" t="s">
        <v>6</v>
      </c>
      <c r="N2045">
        <v>2044</v>
      </c>
      <c r="O2045" s="2">
        <v>36</v>
      </c>
      <c r="P2045" s="2">
        <v>28</v>
      </c>
      <c r="Q2045" s="2">
        <v>64</v>
      </c>
      <c r="R2045" t="s">
        <v>5</v>
      </c>
      <c r="T2045">
        <v>2044</v>
      </c>
      <c r="U2045" s="2">
        <v>78</v>
      </c>
      <c r="V2045" s="2">
        <v>26</v>
      </c>
      <c r="W2045" s="2">
        <v>52</v>
      </c>
      <c r="X2045" t="s">
        <v>5</v>
      </c>
      <c r="AD2045">
        <v>2044</v>
      </c>
      <c r="AE2045">
        <v>2392</v>
      </c>
      <c r="AF2045">
        <f>COUNTIF(AG2045:AY2045,"&lt;&gt;")</f>
        <v>6</v>
      </c>
      <c r="AG2045">
        <v>13</v>
      </c>
      <c r="AH2045">
        <v>23</v>
      </c>
      <c r="AI2045">
        <v>26</v>
      </c>
      <c r="AJ2045">
        <v>46</v>
      </c>
      <c r="AK2045">
        <v>52</v>
      </c>
      <c r="AL2045">
        <v>92</v>
      </c>
    </row>
    <row r="2046" spans="1:41" x14ac:dyDescent="0.2">
      <c r="A2046">
        <v>2045</v>
      </c>
      <c r="B2046" s="2">
        <v>81</v>
      </c>
      <c r="C2046" s="2">
        <v>96</v>
      </c>
      <c r="D2046" s="2">
        <v>7776</v>
      </c>
      <c r="E2046" t="s">
        <v>6</v>
      </c>
      <c r="H2046" s="2">
        <v>83</v>
      </c>
      <c r="I2046" s="2">
        <v>30</v>
      </c>
      <c r="J2046" s="2">
        <f t="shared" si="45"/>
        <v>2</v>
      </c>
      <c r="K2046">
        <v>23</v>
      </c>
      <c r="L2046" t="s">
        <v>6</v>
      </c>
      <c r="N2046">
        <v>2045</v>
      </c>
      <c r="O2046" s="2">
        <v>36</v>
      </c>
      <c r="P2046" s="2">
        <v>29</v>
      </c>
      <c r="Q2046" s="2">
        <v>65</v>
      </c>
      <c r="R2046" t="s">
        <v>5</v>
      </c>
      <c r="T2046">
        <v>2045</v>
      </c>
      <c r="U2046" s="2">
        <v>78</v>
      </c>
      <c r="V2046" s="2">
        <v>25</v>
      </c>
      <c r="W2046" s="2">
        <v>53</v>
      </c>
      <c r="X2046" t="s">
        <v>5</v>
      </c>
      <c r="AD2046">
        <v>2045</v>
      </c>
      <c r="AE2046">
        <v>4004</v>
      </c>
      <c r="AF2046">
        <f>COUNTIF(AG2046:AY2046,"&lt;&gt;")</f>
        <v>9</v>
      </c>
      <c r="AG2046">
        <v>13</v>
      </c>
      <c r="AH2046">
        <v>14</v>
      </c>
      <c r="AI2046">
        <v>22</v>
      </c>
      <c r="AJ2046">
        <v>26</v>
      </c>
      <c r="AK2046">
        <v>28</v>
      </c>
      <c r="AL2046">
        <v>44</v>
      </c>
      <c r="AM2046">
        <v>52</v>
      </c>
      <c r="AN2046">
        <v>77</v>
      </c>
      <c r="AO2046">
        <v>91</v>
      </c>
    </row>
    <row r="2047" spans="1:41" x14ac:dyDescent="0.2">
      <c r="A2047">
        <v>2046</v>
      </c>
      <c r="B2047" s="2">
        <v>81</v>
      </c>
      <c r="C2047" s="2">
        <v>95</v>
      </c>
      <c r="D2047" s="2">
        <v>7695</v>
      </c>
      <c r="E2047" t="s">
        <v>6</v>
      </c>
      <c r="H2047" s="2">
        <v>84</v>
      </c>
      <c r="I2047" s="2">
        <v>30</v>
      </c>
      <c r="J2047" s="2">
        <f t="shared" si="45"/>
        <v>1.9999999999999998</v>
      </c>
      <c r="K2047">
        <v>24</v>
      </c>
      <c r="L2047" t="s">
        <v>6</v>
      </c>
      <c r="N2047">
        <v>2046</v>
      </c>
      <c r="O2047" s="2">
        <v>36</v>
      </c>
      <c r="P2047" s="2">
        <v>30</v>
      </c>
      <c r="Q2047" s="2">
        <v>66</v>
      </c>
      <c r="R2047" t="s">
        <v>5</v>
      </c>
      <c r="T2047">
        <v>2046</v>
      </c>
      <c r="U2047" s="2">
        <v>78</v>
      </c>
      <c r="V2047" s="2">
        <v>24</v>
      </c>
      <c r="W2047" s="2">
        <v>54</v>
      </c>
      <c r="X2047" t="s">
        <v>5</v>
      </c>
      <c r="AD2047">
        <v>2046</v>
      </c>
      <c r="AE2047">
        <v>8337</v>
      </c>
      <c r="AF2047">
        <f>COUNTIF(AG2047:AY2047,"&lt;&gt;")</f>
        <v>1</v>
      </c>
      <c r="AG2047">
        <v>21</v>
      </c>
    </row>
    <row r="2048" spans="1:41" x14ac:dyDescent="0.2">
      <c r="A2048">
        <v>2047</v>
      </c>
      <c r="B2048" s="2">
        <v>81</v>
      </c>
      <c r="C2048" s="2">
        <v>94</v>
      </c>
      <c r="D2048" s="2">
        <v>7614</v>
      </c>
      <c r="E2048" t="s">
        <v>6</v>
      </c>
      <c r="H2048" s="2">
        <v>85</v>
      </c>
      <c r="I2048" s="2">
        <v>30</v>
      </c>
      <c r="J2048" s="2">
        <f t="shared" si="45"/>
        <v>2</v>
      </c>
      <c r="K2048">
        <v>25</v>
      </c>
      <c r="L2048" t="s">
        <v>6</v>
      </c>
      <c r="N2048">
        <v>2047</v>
      </c>
      <c r="O2048" s="2">
        <v>36</v>
      </c>
      <c r="P2048" s="2">
        <v>31</v>
      </c>
      <c r="Q2048" s="2">
        <v>67</v>
      </c>
      <c r="R2048" t="s">
        <v>5</v>
      </c>
      <c r="T2048">
        <v>2047</v>
      </c>
      <c r="U2048" s="2">
        <v>78</v>
      </c>
      <c r="V2048" s="2">
        <v>23</v>
      </c>
      <c r="W2048" s="2">
        <v>55</v>
      </c>
      <c r="X2048" t="s">
        <v>5</v>
      </c>
      <c r="AD2048">
        <v>2047</v>
      </c>
      <c r="AE2048">
        <v>5772</v>
      </c>
      <c r="AF2048">
        <f>COUNTIF(AG2048:AY2048,"&lt;&gt;")</f>
        <v>8</v>
      </c>
      <c r="AG2048">
        <v>12</v>
      </c>
      <c r="AH2048">
        <v>13</v>
      </c>
      <c r="AI2048">
        <v>26</v>
      </c>
      <c r="AJ2048">
        <v>37</v>
      </c>
      <c r="AK2048">
        <v>39</v>
      </c>
      <c r="AL2048">
        <v>52</v>
      </c>
      <c r="AM2048">
        <v>74</v>
      </c>
      <c r="AN2048">
        <v>78</v>
      </c>
    </row>
    <row r="2049" spans="1:42" x14ac:dyDescent="0.2">
      <c r="A2049">
        <v>2048</v>
      </c>
      <c r="B2049" s="2">
        <v>81</v>
      </c>
      <c r="C2049" s="2">
        <v>93</v>
      </c>
      <c r="D2049" s="2">
        <v>7533</v>
      </c>
      <c r="E2049" t="s">
        <v>6</v>
      </c>
      <c r="H2049" s="2">
        <v>86</v>
      </c>
      <c r="I2049" s="2">
        <v>30</v>
      </c>
      <c r="J2049" s="2">
        <f t="shared" si="45"/>
        <v>2</v>
      </c>
      <c r="K2049">
        <v>26</v>
      </c>
      <c r="L2049" t="s">
        <v>6</v>
      </c>
      <c r="N2049">
        <v>2048</v>
      </c>
      <c r="O2049" s="2">
        <v>36</v>
      </c>
      <c r="P2049" s="2">
        <v>32</v>
      </c>
      <c r="Q2049" s="2">
        <v>68</v>
      </c>
      <c r="R2049" t="s">
        <v>5</v>
      </c>
      <c r="T2049">
        <v>2048</v>
      </c>
      <c r="U2049" s="2">
        <v>78</v>
      </c>
      <c r="V2049" s="2">
        <v>22</v>
      </c>
      <c r="W2049" s="2">
        <v>56</v>
      </c>
      <c r="X2049" t="s">
        <v>5</v>
      </c>
      <c r="AD2049">
        <v>2048</v>
      </c>
      <c r="AE2049">
        <v>4122</v>
      </c>
      <c r="AF2049">
        <f>COUNTIF(AG2049:AY2049,"&lt;&gt;")</f>
        <v>1</v>
      </c>
      <c r="AG2049">
        <v>18</v>
      </c>
    </row>
    <row r="2050" spans="1:42" x14ac:dyDescent="0.2">
      <c r="A2050">
        <v>2049</v>
      </c>
      <c r="B2050" s="2">
        <v>81</v>
      </c>
      <c r="C2050" s="2">
        <v>92</v>
      </c>
      <c r="D2050" s="2">
        <v>7452</v>
      </c>
      <c r="E2050" t="s">
        <v>6</v>
      </c>
      <c r="H2050" s="2">
        <v>87</v>
      </c>
      <c r="I2050" s="2">
        <v>30</v>
      </c>
      <c r="J2050" s="2">
        <f t="shared" ref="J2050:J2113" si="46">(H2050/I2050)-(K2050/I2050)</f>
        <v>2</v>
      </c>
      <c r="K2050">
        <v>27</v>
      </c>
      <c r="L2050" t="s">
        <v>6</v>
      </c>
      <c r="N2050">
        <v>2049</v>
      </c>
      <c r="O2050" s="2">
        <v>36</v>
      </c>
      <c r="P2050" s="2">
        <v>33</v>
      </c>
      <c r="Q2050" s="2">
        <v>69</v>
      </c>
      <c r="R2050" t="s">
        <v>5</v>
      </c>
      <c r="T2050">
        <v>2049</v>
      </c>
      <c r="U2050" s="2">
        <v>78</v>
      </c>
      <c r="V2050" s="2">
        <v>21</v>
      </c>
      <c r="W2050" s="2">
        <v>57</v>
      </c>
      <c r="X2050" t="s">
        <v>5</v>
      </c>
      <c r="AD2050">
        <v>2049</v>
      </c>
      <c r="AE2050">
        <v>7191</v>
      </c>
      <c r="AF2050">
        <f>COUNTIF(AG2050:AY2050,"&lt;&gt;")</f>
        <v>3</v>
      </c>
      <c r="AG2050">
        <v>17</v>
      </c>
      <c r="AH2050">
        <v>47</v>
      </c>
      <c r="AI2050">
        <v>51</v>
      </c>
    </row>
    <row r="2051" spans="1:42" x14ac:dyDescent="0.2">
      <c r="A2051">
        <v>2050</v>
      </c>
      <c r="B2051" s="2">
        <v>81</v>
      </c>
      <c r="C2051" s="2">
        <v>91</v>
      </c>
      <c r="D2051" s="2">
        <v>7371</v>
      </c>
      <c r="E2051" t="s">
        <v>6</v>
      </c>
      <c r="H2051" s="2">
        <v>88</v>
      </c>
      <c r="I2051" s="2">
        <v>30</v>
      </c>
      <c r="J2051" s="2">
        <f t="shared" si="46"/>
        <v>1.9999999999999998</v>
      </c>
      <c r="K2051">
        <v>28</v>
      </c>
      <c r="L2051" t="s">
        <v>6</v>
      </c>
      <c r="N2051">
        <v>2050</v>
      </c>
      <c r="O2051" s="2">
        <v>36</v>
      </c>
      <c r="P2051" s="2">
        <v>34</v>
      </c>
      <c r="Q2051" s="2">
        <v>70</v>
      </c>
      <c r="R2051" t="s">
        <v>5</v>
      </c>
      <c r="T2051">
        <v>2050</v>
      </c>
      <c r="U2051" s="2">
        <v>78</v>
      </c>
      <c r="V2051" s="2">
        <v>20</v>
      </c>
      <c r="W2051" s="2">
        <v>58</v>
      </c>
      <c r="X2051" t="s">
        <v>5</v>
      </c>
      <c r="AD2051">
        <v>2050</v>
      </c>
      <c r="AE2051">
        <v>4187</v>
      </c>
      <c r="AF2051">
        <f>COUNTIF(AG2051:AY2051,"&lt;&gt;")</f>
        <v>2</v>
      </c>
      <c r="AG2051">
        <v>53</v>
      </c>
      <c r="AH2051">
        <v>79</v>
      </c>
    </row>
    <row r="2052" spans="1:42" x14ac:dyDescent="0.2">
      <c r="A2052">
        <v>2051</v>
      </c>
      <c r="B2052" s="2">
        <v>81</v>
      </c>
      <c r="C2052" s="2">
        <v>90</v>
      </c>
      <c r="D2052" s="2">
        <v>7290</v>
      </c>
      <c r="E2052" t="s">
        <v>6</v>
      </c>
      <c r="H2052" s="2">
        <v>89</v>
      </c>
      <c r="I2052" s="2">
        <v>30</v>
      </c>
      <c r="J2052" s="2">
        <f t="shared" si="46"/>
        <v>2</v>
      </c>
      <c r="K2052">
        <v>29</v>
      </c>
      <c r="L2052" t="s">
        <v>6</v>
      </c>
      <c r="N2052">
        <v>2051</v>
      </c>
      <c r="O2052" s="2">
        <v>36</v>
      </c>
      <c r="P2052" s="2">
        <v>35</v>
      </c>
      <c r="Q2052" s="2">
        <v>71</v>
      </c>
      <c r="R2052" t="s">
        <v>5</v>
      </c>
      <c r="T2052">
        <v>2051</v>
      </c>
      <c r="U2052" s="2">
        <v>78</v>
      </c>
      <c r="V2052" s="2">
        <v>19</v>
      </c>
      <c r="W2052" s="2">
        <v>59</v>
      </c>
      <c r="X2052" t="s">
        <v>5</v>
      </c>
      <c r="AD2052">
        <v>2051</v>
      </c>
      <c r="AE2052">
        <v>4102</v>
      </c>
      <c r="AF2052">
        <f>COUNTIF(AG2052:AY2052,"&lt;&gt;")</f>
        <v>1</v>
      </c>
      <c r="AG2052">
        <v>14</v>
      </c>
    </row>
    <row r="2053" spans="1:42" x14ac:dyDescent="0.2">
      <c r="A2053">
        <v>2052</v>
      </c>
      <c r="B2053" s="2">
        <v>81</v>
      </c>
      <c r="C2053" s="2">
        <v>89</v>
      </c>
      <c r="D2053" s="2">
        <v>7209</v>
      </c>
      <c r="E2053" t="s">
        <v>6</v>
      </c>
      <c r="H2053" s="2">
        <v>90</v>
      </c>
      <c r="I2053" s="2">
        <v>30</v>
      </c>
      <c r="J2053" s="2">
        <f t="shared" si="46"/>
        <v>3</v>
      </c>
      <c r="K2053">
        <v>0</v>
      </c>
      <c r="L2053" t="s">
        <v>6</v>
      </c>
      <c r="N2053">
        <v>2052</v>
      </c>
      <c r="O2053" s="2">
        <v>36</v>
      </c>
      <c r="P2053" s="2">
        <v>36</v>
      </c>
      <c r="Q2053" s="2">
        <v>72</v>
      </c>
      <c r="R2053" t="s">
        <v>5</v>
      </c>
      <c r="T2053">
        <v>2052</v>
      </c>
      <c r="U2053" s="2">
        <v>78</v>
      </c>
      <c r="V2053" s="2">
        <v>18</v>
      </c>
      <c r="W2053" s="2">
        <v>60</v>
      </c>
      <c r="X2053" t="s">
        <v>5</v>
      </c>
      <c r="AD2053">
        <v>2052</v>
      </c>
      <c r="AE2053">
        <v>1296</v>
      </c>
      <c r="AF2053">
        <f>COUNTIF(AG2053:AY2053,"&lt;&gt;")</f>
        <v>10</v>
      </c>
      <c r="AG2053">
        <v>12</v>
      </c>
      <c r="AH2053">
        <v>16</v>
      </c>
      <c r="AI2053">
        <v>18</v>
      </c>
      <c r="AJ2053">
        <v>24</v>
      </c>
      <c r="AK2053">
        <v>27</v>
      </c>
      <c r="AL2053">
        <v>36</v>
      </c>
      <c r="AM2053">
        <v>48</v>
      </c>
      <c r="AN2053">
        <v>54</v>
      </c>
      <c r="AO2053">
        <v>72</v>
      </c>
      <c r="AP2053">
        <v>81</v>
      </c>
    </row>
    <row r="2054" spans="1:42" x14ac:dyDescent="0.2">
      <c r="A2054">
        <v>2053</v>
      </c>
      <c r="B2054" s="2">
        <v>81</v>
      </c>
      <c r="C2054" s="2">
        <v>88</v>
      </c>
      <c r="D2054" s="2">
        <v>7128</v>
      </c>
      <c r="E2054" t="s">
        <v>6</v>
      </c>
      <c r="H2054" s="2">
        <v>91</v>
      </c>
      <c r="I2054" s="2">
        <v>30</v>
      </c>
      <c r="J2054" s="2">
        <f t="shared" si="46"/>
        <v>3</v>
      </c>
      <c r="K2054">
        <v>1</v>
      </c>
      <c r="L2054" t="s">
        <v>6</v>
      </c>
      <c r="N2054">
        <v>2053</v>
      </c>
      <c r="O2054" s="2">
        <v>36</v>
      </c>
      <c r="P2054" s="2">
        <v>37</v>
      </c>
      <c r="Q2054" s="2">
        <v>73</v>
      </c>
      <c r="R2054" t="s">
        <v>5</v>
      </c>
      <c r="T2054">
        <v>2053</v>
      </c>
      <c r="U2054" s="2">
        <v>78</v>
      </c>
      <c r="V2054" s="2">
        <v>17</v>
      </c>
      <c r="W2054" s="2">
        <v>61</v>
      </c>
      <c r="X2054" t="s">
        <v>5</v>
      </c>
      <c r="AD2054">
        <v>2053</v>
      </c>
      <c r="AE2054">
        <v>7363</v>
      </c>
      <c r="AF2054">
        <f>COUNTIF(AG2054:AY2054,"&lt;&gt;")</f>
        <v>1</v>
      </c>
      <c r="AG2054">
        <v>37</v>
      </c>
    </row>
    <row r="2055" spans="1:42" x14ac:dyDescent="0.2">
      <c r="A2055">
        <v>2054</v>
      </c>
      <c r="B2055" s="2">
        <v>81</v>
      </c>
      <c r="C2055" s="2">
        <v>87</v>
      </c>
      <c r="D2055" s="2">
        <v>7047</v>
      </c>
      <c r="E2055" t="s">
        <v>6</v>
      </c>
      <c r="H2055" s="2">
        <v>92</v>
      </c>
      <c r="I2055" s="2">
        <v>30</v>
      </c>
      <c r="J2055" s="2">
        <f t="shared" si="46"/>
        <v>3</v>
      </c>
      <c r="K2055">
        <v>2</v>
      </c>
      <c r="L2055" t="s">
        <v>6</v>
      </c>
      <c r="N2055">
        <v>2054</v>
      </c>
      <c r="O2055" s="2">
        <v>36</v>
      </c>
      <c r="P2055" s="2">
        <v>38</v>
      </c>
      <c r="Q2055" s="2">
        <v>74</v>
      </c>
      <c r="R2055" t="s">
        <v>5</v>
      </c>
      <c r="T2055">
        <v>2054</v>
      </c>
      <c r="U2055" s="2">
        <v>78</v>
      </c>
      <c r="V2055" s="2">
        <v>16</v>
      </c>
      <c r="W2055" s="2">
        <v>62</v>
      </c>
      <c r="X2055" t="s">
        <v>5</v>
      </c>
      <c r="AD2055">
        <v>2054</v>
      </c>
      <c r="AE2055">
        <v>4966</v>
      </c>
      <c r="AF2055">
        <f>COUNTIF(AG2055:AY2055,"&lt;&gt;")</f>
        <v>2</v>
      </c>
      <c r="AG2055">
        <v>13</v>
      </c>
      <c r="AH2055">
        <v>26</v>
      </c>
    </row>
    <row r="2056" spans="1:42" x14ac:dyDescent="0.2">
      <c r="A2056">
        <v>2055</v>
      </c>
      <c r="B2056" s="2">
        <v>81</v>
      </c>
      <c r="C2056" s="2">
        <v>86</v>
      </c>
      <c r="D2056" s="2">
        <v>6966</v>
      </c>
      <c r="E2056" t="s">
        <v>6</v>
      </c>
      <c r="H2056" s="2">
        <v>93</v>
      </c>
      <c r="I2056" s="2">
        <v>30</v>
      </c>
      <c r="J2056" s="2">
        <f t="shared" si="46"/>
        <v>3</v>
      </c>
      <c r="K2056">
        <v>3</v>
      </c>
      <c r="L2056" t="s">
        <v>6</v>
      </c>
      <c r="N2056">
        <v>2055</v>
      </c>
      <c r="O2056" s="2">
        <v>36</v>
      </c>
      <c r="P2056" s="2">
        <v>39</v>
      </c>
      <c r="Q2056" s="2">
        <v>75</v>
      </c>
      <c r="R2056" t="s">
        <v>5</v>
      </c>
      <c r="T2056">
        <v>2055</v>
      </c>
      <c r="U2056" s="2">
        <v>78</v>
      </c>
      <c r="V2056" s="2">
        <v>15</v>
      </c>
      <c r="W2056" s="2">
        <v>63</v>
      </c>
      <c r="X2056" t="s">
        <v>5</v>
      </c>
      <c r="AD2056">
        <v>2055</v>
      </c>
      <c r="AE2056">
        <v>5373</v>
      </c>
      <c r="AF2056">
        <f>COUNTIF(AG2056:AY2056,"&lt;&gt;")</f>
        <v>1</v>
      </c>
      <c r="AG2056">
        <v>27</v>
      </c>
    </row>
    <row r="2057" spans="1:42" x14ac:dyDescent="0.2">
      <c r="A2057">
        <v>2056</v>
      </c>
      <c r="B2057" s="2">
        <v>81</v>
      </c>
      <c r="C2057" s="2">
        <v>85</v>
      </c>
      <c r="D2057" s="2">
        <v>6885</v>
      </c>
      <c r="E2057" t="s">
        <v>6</v>
      </c>
      <c r="H2057" s="2">
        <v>94</v>
      </c>
      <c r="I2057" s="2">
        <v>30</v>
      </c>
      <c r="J2057" s="2">
        <f t="shared" si="46"/>
        <v>3</v>
      </c>
      <c r="K2057">
        <v>4</v>
      </c>
      <c r="L2057" t="s">
        <v>6</v>
      </c>
      <c r="N2057">
        <v>2056</v>
      </c>
      <c r="O2057" s="2">
        <v>36</v>
      </c>
      <c r="P2057" s="2">
        <v>40</v>
      </c>
      <c r="Q2057" s="2">
        <v>76</v>
      </c>
      <c r="R2057" t="s">
        <v>5</v>
      </c>
      <c r="T2057">
        <v>2056</v>
      </c>
      <c r="U2057" s="2">
        <v>78</v>
      </c>
      <c r="V2057" s="2">
        <v>14</v>
      </c>
      <c r="W2057" s="2">
        <v>64</v>
      </c>
      <c r="X2057" t="s">
        <v>5</v>
      </c>
      <c r="AD2057">
        <v>2056</v>
      </c>
      <c r="AE2057">
        <v>4086</v>
      </c>
      <c r="AF2057">
        <f>COUNTIF(AG2057:AY2057,"&lt;&gt;")</f>
        <v>1</v>
      </c>
      <c r="AG2057">
        <v>18</v>
      </c>
    </row>
    <row r="2058" spans="1:42" x14ac:dyDescent="0.2">
      <c r="A2058">
        <v>2057</v>
      </c>
      <c r="B2058" s="2">
        <v>81</v>
      </c>
      <c r="C2058" s="2">
        <v>84</v>
      </c>
      <c r="D2058" s="2">
        <v>6804</v>
      </c>
      <c r="E2058" t="s">
        <v>6</v>
      </c>
      <c r="H2058" s="2">
        <v>95</v>
      </c>
      <c r="I2058" s="2">
        <v>30</v>
      </c>
      <c r="J2058" s="2">
        <f t="shared" si="46"/>
        <v>3</v>
      </c>
      <c r="K2058">
        <v>5</v>
      </c>
      <c r="L2058" t="s">
        <v>6</v>
      </c>
      <c r="N2058">
        <v>2057</v>
      </c>
      <c r="O2058" s="2">
        <v>36</v>
      </c>
      <c r="P2058" s="2">
        <v>41</v>
      </c>
      <c r="Q2058" s="2">
        <v>77</v>
      </c>
      <c r="R2058" t="s">
        <v>5</v>
      </c>
      <c r="T2058">
        <v>2057</v>
      </c>
      <c r="U2058" s="2">
        <v>78</v>
      </c>
      <c r="V2058" s="2">
        <v>13</v>
      </c>
      <c r="W2058" s="2">
        <v>65</v>
      </c>
      <c r="X2058" t="s">
        <v>5</v>
      </c>
      <c r="AD2058">
        <v>2057</v>
      </c>
      <c r="AE2058">
        <v>2975</v>
      </c>
      <c r="AF2058">
        <f>COUNTIF(AG2058:AY2058,"&lt;&gt;")</f>
        <v>4</v>
      </c>
      <c r="AG2058">
        <v>17</v>
      </c>
      <c r="AH2058">
        <v>25</v>
      </c>
      <c r="AI2058">
        <v>35</v>
      </c>
      <c r="AJ2058">
        <v>85</v>
      </c>
    </row>
    <row r="2059" spans="1:42" x14ac:dyDescent="0.2">
      <c r="A2059">
        <v>2058</v>
      </c>
      <c r="B2059" s="2">
        <v>81</v>
      </c>
      <c r="C2059" s="2">
        <v>83</v>
      </c>
      <c r="D2059" s="2">
        <v>6723</v>
      </c>
      <c r="E2059" t="s">
        <v>6</v>
      </c>
      <c r="H2059" s="2">
        <v>96</v>
      </c>
      <c r="I2059" s="2">
        <v>30</v>
      </c>
      <c r="J2059" s="2">
        <f t="shared" si="46"/>
        <v>3</v>
      </c>
      <c r="K2059">
        <v>6</v>
      </c>
      <c r="L2059" t="s">
        <v>6</v>
      </c>
      <c r="N2059">
        <v>2058</v>
      </c>
      <c r="O2059" s="2">
        <v>36</v>
      </c>
      <c r="P2059" s="2">
        <v>42</v>
      </c>
      <c r="Q2059" s="2">
        <v>78</v>
      </c>
      <c r="R2059" t="s">
        <v>5</v>
      </c>
      <c r="T2059">
        <v>2058</v>
      </c>
      <c r="U2059" s="2">
        <v>78</v>
      </c>
      <c r="V2059" s="2">
        <v>12</v>
      </c>
      <c r="W2059" s="2">
        <v>66</v>
      </c>
      <c r="X2059" t="s">
        <v>5</v>
      </c>
      <c r="AD2059">
        <v>2058</v>
      </c>
      <c r="AE2059">
        <v>2278</v>
      </c>
      <c r="AF2059">
        <f>COUNTIF(AG2059:AY2059,"&lt;&gt;")</f>
        <v>3</v>
      </c>
      <c r="AG2059">
        <v>17</v>
      </c>
      <c r="AH2059">
        <v>34</v>
      </c>
      <c r="AI2059">
        <v>67</v>
      </c>
    </row>
    <row r="2060" spans="1:42" x14ac:dyDescent="0.2">
      <c r="A2060">
        <v>2059</v>
      </c>
      <c r="B2060" s="2">
        <v>81</v>
      </c>
      <c r="C2060" s="2">
        <v>82</v>
      </c>
      <c r="D2060" s="2">
        <v>6642</v>
      </c>
      <c r="E2060" t="s">
        <v>6</v>
      </c>
      <c r="H2060" s="2">
        <v>97</v>
      </c>
      <c r="I2060" s="2">
        <v>30</v>
      </c>
      <c r="J2060" s="2">
        <f t="shared" si="46"/>
        <v>3</v>
      </c>
      <c r="K2060">
        <v>7</v>
      </c>
      <c r="L2060" t="s">
        <v>6</v>
      </c>
      <c r="N2060">
        <v>2059</v>
      </c>
      <c r="O2060" s="2">
        <v>36</v>
      </c>
      <c r="P2060" s="2">
        <v>43</v>
      </c>
      <c r="Q2060" s="2">
        <v>79</v>
      </c>
      <c r="R2060" t="s">
        <v>5</v>
      </c>
      <c r="T2060">
        <v>2059</v>
      </c>
      <c r="U2060" s="2">
        <v>78</v>
      </c>
      <c r="V2060" s="2">
        <v>11</v>
      </c>
      <c r="W2060" s="2">
        <v>67</v>
      </c>
      <c r="X2060" t="s">
        <v>5</v>
      </c>
      <c r="AD2060">
        <v>2059</v>
      </c>
      <c r="AE2060">
        <v>9732</v>
      </c>
      <c r="AF2060">
        <f>COUNTIF(AG2060:AY2060,"&lt;&gt;")</f>
        <v>1</v>
      </c>
      <c r="AG2060">
        <v>12</v>
      </c>
    </row>
    <row r="2061" spans="1:42" x14ac:dyDescent="0.2">
      <c r="A2061">
        <v>2060</v>
      </c>
      <c r="B2061" s="2">
        <v>81</v>
      </c>
      <c r="C2061" s="2">
        <v>81</v>
      </c>
      <c r="D2061" s="2">
        <v>6561</v>
      </c>
      <c r="E2061" t="s">
        <v>6</v>
      </c>
      <c r="H2061" s="2">
        <v>98</v>
      </c>
      <c r="I2061" s="2">
        <v>30</v>
      </c>
      <c r="J2061" s="2">
        <f t="shared" si="46"/>
        <v>3</v>
      </c>
      <c r="K2061">
        <v>8</v>
      </c>
      <c r="L2061" t="s">
        <v>6</v>
      </c>
      <c r="N2061">
        <v>2060</v>
      </c>
      <c r="O2061" s="2">
        <v>36</v>
      </c>
      <c r="P2061" s="2">
        <v>44</v>
      </c>
      <c r="Q2061" s="2">
        <v>80</v>
      </c>
      <c r="R2061" t="s">
        <v>5</v>
      </c>
      <c r="T2061">
        <v>2060</v>
      </c>
      <c r="U2061" s="2">
        <v>78</v>
      </c>
      <c r="V2061" s="2">
        <v>10</v>
      </c>
      <c r="W2061" s="2">
        <v>68</v>
      </c>
      <c r="X2061" t="s">
        <v>5</v>
      </c>
      <c r="AD2061">
        <v>2060</v>
      </c>
      <c r="AE2061">
        <v>8218</v>
      </c>
      <c r="AF2061">
        <f>COUNTIF(AG2061:AY2061,"&lt;&gt;")</f>
        <v>1</v>
      </c>
      <c r="AG2061">
        <v>14</v>
      </c>
    </row>
    <row r="2062" spans="1:42" x14ac:dyDescent="0.2">
      <c r="A2062">
        <v>2061</v>
      </c>
      <c r="B2062" s="2">
        <v>81</v>
      </c>
      <c r="C2062" s="2">
        <v>80</v>
      </c>
      <c r="D2062" s="2">
        <v>6480</v>
      </c>
      <c r="E2062" t="s">
        <v>6</v>
      </c>
      <c r="H2062" s="2">
        <v>99</v>
      </c>
      <c r="I2062" s="2">
        <v>30</v>
      </c>
      <c r="J2062" s="2">
        <f t="shared" si="46"/>
        <v>3</v>
      </c>
      <c r="K2062">
        <v>9</v>
      </c>
      <c r="L2062" t="s">
        <v>6</v>
      </c>
      <c r="N2062">
        <v>2061</v>
      </c>
      <c r="O2062" s="2">
        <v>36</v>
      </c>
      <c r="P2062" s="2">
        <v>45</v>
      </c>
      <c r="Q2062" s="2">
        <v>81</v>
      </c>
      <c r="R2062" t="s">
        <v>5</v>
      </c>
      <c r="T2062">
        <v>2061</v>
      </c>
      <c r="U2062" s="2">
        <v>78</v>
      </c>
      <c r="V2062" s="2">
        <v>9</v>
      </c>
      <c r="W2062" s="2">
        <v>69</v>
      </c>
      <c r="X2062" t="s">
        <v>5</v>
      </c>
      <c r="AD2062">
        <v>2061</v>
      </c>
      <c r="AE2062">
        <v>7775</v>
      </c>
      <c r="AF2062">
        <f>COUNTIF(AG2062:AY2062,"&lt;&gt;")</f>
        <v>1</v>
      </c>
      <c r="AG2062">
        <v>25</v>
      </c>
    </row>
    <row r="2063" spans="1:42" x14ac:dyDescent="0.2">
      <c r="A2063">
        <v>2062</v>
      </c>
      <c r="B2063" s="2">
        <v>81</v>
      </c>
      <c r="C2063" s="2">
        <v>79</v>
      </c>
      <c r="D2063" s="2">
        <v>6399</v>
      </c>
      <c r="E2063" t="s">
        <v>6</v>
      </c>
      <c r="H2063" s="2">
        <v>31</v>
      </c>
      <c r="I2063" s="2">
        <v>30</v>
      </c>
      <c r="J2063" s="2">
        <f t="shared" si="46"/>
        <v>1</v>
      </c>
      <c r="K2063">
        <v>1</v>
      </c>
      <c r="L2063" t="s">
        <v>6</v>
      </c>
      <c r="N2063">
        <v>2062</v>
      </c>
      <c r="O2063" s="2">
        <v>36</v>
      </c>
      <c r="P2063" s="2">
        <v>46</v>
      </c>
      <c r="Q2063" s="2">
        <v>82</v>
      </c>
      <c r="R2063" t="s">
        <v>5</v>
      </c>
      <c r="T2063">
        <v>2062</v>
      </c>
      <c r="U2063" s="2">
        <v>78</v>
      </c>
      <c r="V2063" s="2">
        <v>8</v>
      </c>
      <c r="W2063" s="2">
        <v>70</v>
      </c>
      <c r="X2063" t="s">
        <v>5</v>
      </c>
      <c r="AD2063">
        <v>2062</v>
      </c>
      <c r="AE2063">
        <v>5491</v>
      </c>
      <c r="AF2063">
        <f>COUNTIF(AG2063:AY2063,"&lt;&gt;")</f>
        <v>2</v>
      </c>
      <c r="AG2063">
        <v>17</v>
      </c>
      <c r="AH2063">
        <v>19</v>
      </c>
    </row>
    <row r="2064" spans="1:42" x14ac:dyDescent="0.2">
      <c r="A2064">
        <v>2063</v>
      </c>
      <c r="B2064" s="2">
        <v>81</v>
      </c>
      <c r="C2064" s="2">
        <v>78</v>
      </c>
      <c r="D2064" s="2">
        <v>6318</v>
      </c>
      <c r="E2064" t="s">
        <v>6</v>
      </c>
      <c r="H2064" s="2">
        <v>32</v>
      </c>
      <c r="I2064" s="2">
        <v>30</v>
      </c>
      <c r="J2064" s="2">
        <f t="shared" si="46"/>
        <v>1</v>
      </c>
      <c r="K2064">
        <v>2</v>
      </c>
      <c r="L2064" t="s">
        <v>6</v>
      </c>
      <c r="N2064">
        <v>2063</v>
      </c>
      <c r="O2064" s="2">
        <v>36</v>
      </c>
      <c r="P2064" s="2">
        <v>47</v>
      </c>
      <c r="Q2064" s="2">
        <v>83</v>
      </c>
      <c r="R2064" t="s">
        <v>5</v>
      </c>
      <c r="T2064">
        <v>2063</v>
      </c>
      <c r="U2064" s="2">
        <v>78</v>
      </c>
      <c r="V2064" s="2">
        <v>7</v>
      </c>
      <c r="W2064" s="2">
        <v>71</v>
      </c>
      <c r="X2064" t="s">
        <v>5</v>
      </c>
      <c r="AD2064">
        <v>2063</v>
      </c>
      <c r="AE2064">
        <v>4935</v>
      </c>
      <c r="AF2064">
        <f>COUNTIF(AG2064:AY2064,"&lt;&gt;")</f>
        <v>4</v>
      </c>
      <c r="AG2064">
        <v>15</v>
      </c>
      <c r="AH2064">
        <v>21</v>
      </c>
      <c r="AI2064">
        <v>35</v>
      </c>
      <c r="AJ2064">
        <v>47</v>
      </c>
    </row>
    <row r="2065" spans="1:41" x14ac:dyDescent="0.2">
      <c r="A2065">
        <v>2064</v>
      </c>
      <c r="B2065" s="2">
        <v>81</v>
      </c>
      <c r="C2065" s="2">
        <v>77</v>
      </c>
      <c r="D2065" s="2">
        <v>6237</v>
      </c>
      <c r="E2065" t="s">
        <v>6</v>
      </c>
      <c r="H2065" s="2">
        <v>33</v>
      </c>
      <c r="I2065" s="2">
        <v>30</v>
      </c>
      <c r="J2065" s="2">
        <f t="shared" si="46"/>
        <v>1</v>
      </c>
      <c r="K2065">
        <v>3</v>
      </c>
      <c r="L2065" t="s">
        <v>6</v>
      </c>
      <c r="N2065">
        <v>2064</v>
      </c>
      <c r="O2065" s="2">
        <v>36</v>
      </c>
      <c r="P2065" s="2">
        <v>48</v>
      </c>
      <c r="Q2065" s="2">
        <v>84</v>
      </c>
      <c r="R2065" t="s">
        <v>5</v>
      </c>
      <c r="T2065">
        <v>2064</v>
      </c>
      <c r="U2065" s="2">
        <v>78</v>
      </c>
      <c r="V2065" s="2">
        <v>6</v>
      </c>
      <c r="W2065" s="2">
        <v>72</v>
      </c>
      <c r="X2065" t="s">
        <v>5</v>
      </c>
      <c r="AD2065">
        <v>2064</v>
      </c>
      <c r="AE2065">
        <v>9864</v>
      </c>
      <c r="AF2065">
        <f>COUNTIF(AG2065:AY2065,"&lt;&gt;")</f>
        <v>5</v>
      </c>
      <c r="AG2065">
        <v>12</v>
      </c>
      <c r="AH2065">
        <v>18</v>
      </c>
      <c r="AI2065">
        <v>24</v>
      </c>
      <c r="AJ2065">
        <v>36</v>
      </c>
      <c r="AK2065">
        <v>72</v>
      </c>
    </row>
    <row r="2066" spans="1:41" x14ac:dyDescent="0.2">
      <c r="A2066">
        <v>2065</v>
      </c>
      <c r="B2066" s="2">
        <v>81</v>
      </c>
      <c r="C2066" s="2">
        <v>76</v>
      </c>
      <c r="D2066" s="2">
        <v>6156</v>
      </c>
      <c r="E2066" t="s">
        <v>6</v>
      </c>
      <c r="H2066" s="2">
        <v>34</v>
      </c>
      <c r="I2066" s="2">
        <v>30</v>
      </c>
      <c r="J2066" s="2">
        <f t="shared" si="46"/>
        <v>1</v>
      </c>
      <c r="K2066">
        <v>4</v>
      </c>
      <c r="L2066" t="s">
        <v>6</v>
      </c>
      <c r="N2066">
        <v>2065</v>
      </c>
      <c r="O2066" s="2">
        <v>36</v>
      </c>
      <c r="P2066" s="2">
        <v>49</v>
      </c>
      <c r="Q2066" s="2">
        <v>85</v>
      </c>
      <c r="R2066" t="s">
        <v>5</v>
      </c>
      <c r="T2066">
        <v>2065</v>
      </c>
      <c r="U2066" s="2">
        <v>78</v>
      </c>
      <c r="V2066" s="2">
        <v>5</v>
      </c>
      <c r="W2066" s="2">
        <v>73</v>
      </c>
      <c r="X2066" t="s">
        <v>5</v>
      </c>
      <c r="AD2066">
        <v>2065</v>
      </c>
      <c r="AE2066">
        <v>6031</v>
      </c>
      <c r="AF2066">
        <f>COUNTIF(AG2066:AY2066,"&lt;&gt;")</f>
        <v>1</v>
      </c>
      <c r="AG2066">
        <v>37</v>
      </c>
    </row>
    <row r="2067" spans="1:41" x14ac:dyDescent="0.2">
      <c r="A2067">
        <v>2066</v>
      </c>
      <c r="B2067" s="2">
        <v>81</v>
      </c>
      <c r="C2067" s="2">
        <v>75</v>
      </c>
      <c r="D2067" s="2">
        <v>6075</v>
      </c>
      <c r="E2067" t="s">
        <v>6</v>
      </c>
      <c r="H2067" s="2">
        <v>35</v>
      </c>
      <c r="I2067" s="2">
        <v>30</v>
      </c>
      <c r="J2067" s="2">
        <f t="shared" si="46"/>
        <v>1</v>
      </c>
      <c r="K2067">
        <v>5</v>
      </c>
      <c r="L2067" t="s">
        <v>6</v>
      </c>
      <c r="N2067">
        <v>2066</v>
      </c>
      <c r="O2067" s="2">
        <v>36</v>
      </c>
      <c r="P2067" s="2">
        <v>50</v>
      </c>
      <c r="Q2067" s="2">
        <v>86</v>
      </c>
      <c r="R2067" t="s">
        <v>5</v>
      </c>
      <c r="T2067">
        <v>2066</v>
      </c>
      <c r="U2067" s="2">
        <v>78</v>
      </c>
      <c r="V2067" s="2">
        <v>4</v>
      </c>
      <c r="W2067" s="2">
        <v>74</v>
      </c>
      <c r="X2067" t="s">
        <v>5</v>
      </c>
      <c r="AD2067">
        <v>2066</v>
      </c>
      <c r="AE2067">
        <v>9882</v>
      </c>
      <c r="AF2067">
        <f>COUNTIF(AG2067:AY2067,"&lt;&gt;")</f>
        <v>5</v>
      </c>
      <c r="AG2067">
        <v>18</v>
      </c>
      <c r="AH2067">
        <v>27</v>
      </c>
      <c r="AI2067">
        <v>54</v>
      </c>
      <c r="AJ2067">
        <v>61</v>
      </c>
      <c r="AK2067">
        <v>81</v>
      </c>
    </row>
    <row r="2068" spans="1:41" x14ac:dyDescent="0.2">
      <c r="A2068">
        <v>2067</v>
      </c>
      <c r="B2068" s="2">
        <v>81</v>
      </c>
      <c r="C2068" s="2">
        <v>74</v>
      </c>
      <c r="D2068" s="2">
        <v>5994</v>
      </c>
      <c r="E2068" t="s">
        <v>6</v>
      </c>
      <c r="H2068" s="2">
        <v>36</v>
      </c>
      <c r="I2068" s="2">
        <v>30</v>
      </c>
      <c r="J2068" s="2">
        <f t="shared" si="46"/>
        <v>1</v>
      </c>
      <c r="K2068">
        <v>6</v>
      </c>
      <c r="L2068" t="s">
        <v>6</v>
      </c>
      <c r="N2068">
        <v>2067</v>
      </c>
      <c r="O2068" s="2">
        <v>36</v>
      </c>
      <c r="P2068" s="2">
        <v>51</v>
      </c>
      <c r="Q2068" s="2">
        <v>87</v>
      </c>
      <c r="R2068" t="s">
        <v>5</v>
      </c>
      <c r="T2068">
        <v>2067</v>
      </c>
      <c r="U2068" s="2">
        <v>78</v>
      </c>
      <c r="V2068" s="2">
        <v>3</v>
      </c>
      <c r="W2068" s="2">
        <v>75</v>
      </c>
      <c r="X2068" t="s">
        <v>5</v>
      </c>
      <c r="AD2068">
        <v>2067</v>
      </c>
      <c r="AE2068">
        <v>9452</v>
      </c>
      <c r="AF2068">
        <f>COUNTIF(AG2068:AY2068,"&lt;&gt;")</f>
        <v>3</v>
      </c>
      <c r="AG2068">
        <v>17</v>
      </c>
      <c r="AH2068">
        <v>34</v>
      </c>
      <c r="AI2068">
        <v>68</v>
      </c>
    </row>
    <row r="2069" spans="1:41" x14ac:dyDescent="0.2">
      <c r="A2069">
        <v>2068</v>
      </c>
      <c r="B2069" s="2">
        <v>81</v>
      </c>
      <c r="C2069" s="2">
        <v>73</v>
      </c>
      <c r="D2069" s="2">
        <v>5913</v>
      </c>
      <c r="E2069" t="s">
        <v>6</v>
      </c>
      <c r="H2069" s="2">
        <v>37</v>
      </c>
      <c r="I2069" s="2">
        <v>30</v>
      </c>
      <c r="J2069" s="2">
        <f t="shared" si="46"/>
        <v>1</v>
      </c>
      <c r="K2069">
        <v>7</v>
      </c>
      <c r="L2069" t="s">
        <v>6</v>
      </c>
      <c r="N2069">
        <v>2068</v>
      </c>
      <c r="O2069" s="2">
        <v>36</v>
      </c>
      <c r="P2069" s="2">
        <v>52</v>
      </c>
      <c r="Q2069" s="2">
        <v>88</v>
      </c>
      <c r="R2069" t="s">
        <v>5</v>
      </c>
      <c r="T2069">
        <v>2068</v>
      </c>
      <c r="U2069" s="2">
        <v>78</v>
      </c>
      <c r="V2069" s="2">
        <v>2</v>
      </c>
      <c r="W2069" s="2">
        <v>76</v>
      </c>
      <c r="X2069" t="s">
        <v>5</v>
      </c>
      <c r="AD2069">
        <v>2068</v>
      </c>
      <c r="AE2069">
        <v>9380</v>
      </c>
      <c r="AF2069">
        <f>COUNTIF(AG2069:AY2069,"&lt;&gt;")</f>
        <v>4</v>
      </c>
      <c r="AG2069">
        <v>14</v>
      </c>
      <c r="AH2069">
        <v>28</v>
      </c>
      <c r="AI2069">
        <v>35</v>
      </c>
      <c r="AJ2069">
        <v>67</v>
      </c>
    </row>
    <row r="2070" spans="1:41" x14ac:dyDescent="0.2">
      <c r="A2070">
        <v>2069</v>
      </c>
      <c r="B2070" s="2">
        <v>81</v>
      </c>
      <c r="C2070" s="2">
        <v>72</v>
      </c>
      <c r="D2070" s="2">
        <v>5832</v>
      </c>
      <c r="E2070" t="s">
        <v>6</v>
      </c>
      <c r="H2070" s="2">
        <v>38</v>
      </c>
      <c r="I2070" s="2">
        <v>30</v>
      </c>
      <c r="J2070" s="2">
        <f t="shared" si="46"/>
        <v>1</v>
      </c>
      <c r="K2070">
        <v>8</v>
      </c>
      <c r="L2070" t="s">
        <v>6</v>
      </c>
      <c r="N2070">
        <v>2069</v>
      </c>
      <c r="O2070" s="2">
        <v>36</v>
      </c>
      <c r="P2070" s="2">
        <v>53</v>
      </c>
      <c r="Q2070" s="2">
        <v>89</v>
      </c>
      <c r="R2070" t="s">
        <v>5</v>
      </c>
      <c r="T2070">
        <v>2069</v>
      </c>
      <c r="U2070" s="2">
        <v>78</v>
      </c>
      <c r="V2070" s="2">
        <v>1</v>
      </c>
      <c r="W2070" s="2">
        <v>77</v>
      </c>
      <c r="X2070" t="s">
        <v>5</v>
      </c>
      <c r="AD2070">
        <v>2069</v>
      </c>
      <c r="AE2070">
        <v>9480</v>
      </c>
      <c r="AF2070">
        <f>COUNTIF(AG2070:AY2070,"&lt;&gt;")</f>
        <v>4</v>
      </c>
      <c r="AG2070">
        <v>12</v>
      </c>
      <c r="AH2070">
        <v>15</v>
      </c>
      <c r="AI2070">
        <v>24</v>
      </c>
      <c r="AJ2070">
        <v>79</v>
      </c>
    </row>
    <row r="2071" spans="1:41" x14ac:dyDescent="0.2">
      <c r="A2071">
        <v>2070</v>
      </c>
      <c r="B2071" s="2">
        <v>81</v>
      </c>
      <c r="C2071" s="2">
        <v>71</v>
      </c>
      <c r="D2071" s="2">
        <v>5751</v>
      </c>
      <c r="E2071" t="s">
        <v>6</v>
      </c>
      <c r="H2071" s="2">
        <v>39</v>
      </c>
      <c r="I2071" s="2">
        <v>30</v>
      </c>
      <c r="J2071" s="2">
        <f t="shared" si="46"/>
        <v>1</v>
      </c>
      <c r="K2071">
        <v>9</v>
      </c>
      <c r="L2071" t="s">
        <v>6</v>
      </c>
      <c r="N2071">
        <v>2070</v>
      </c>
      <c r="O2071" s="2">
        <v>36</v>
      </c>
      <c r="P2071" s="2">
        <v>54</v>
      </c>
      <c r="Q2071" s="2">
        <v>90</v>
      </c>
      <c r="R2071" t="s">
        <v>5</v>
      </c>
      <c r="T2071">
        <v>2070</v>
      </c>
      <c r="U2071" s="2">
        <v>78</v>
      </c>
      <c r="V2071" s="2">
        <v>0</v>
      </c>
      <c r="W2071" s="2">
        <v>78</v>
      </c>
      <c r="X2071" t="s">
        <v>5</v>
      </c>
      <c r="AD2071">
        <v>2070</v>
      </c>
      <c r="AE2071">
        <v>5516</v>
      </c>
      <c r="AF2071">
        <f>COUNTIF(AG2071:AY2071,"&lt;&gt;")</f>
        <v>2</v>
      </c>
      <c r="AG2071">
        <v>14</v>
      </c>
      <c r="AH2071">
        <v>28</v>
      </c>
    </row>
    <row r="2072" spans="1:41" x14ac:dyDescent="0.2">
      <c r="A2072">
        <v>2071</v>
      </c>
      <c r="B2072" s="2">
        <v>81</v>
      </c>
      <c r="C2072" s="2">
        <v>70</v>
      </c>
      <c r="D2072" s="2">
        <v>5670</v>
      </c>
      <c r="E2072" t="s">
        <v>6</v>
      </c>
      <c r="H2072" s="2">
        <v>40</v>
      </c>
      <c r="I2072" s="2">
        <v>30</v>
      </c>
      <c r="J2072" s="2">
        <f t="shared" si="46"/>
        <v>1</v>
      </c>
      <c r="K2072">
        <v>10</v>
      </c>
      <c r="L2072" t="s">
        <v>6</v>
      </c>
      <c r="N2072">
        <v>2071</v>
      </c>
      <c r="O2072" s="2">
        <v>36</v>
      </c>
      <c r="P2072" s="2">
        <v>55</v>
      </c>
      <c r="Q2072" s="2">
        <v>91</v>
      </c>
      <c r="R2072" t="s">
        <v>5</v>
      </c>
      <c r="T2072">
        <v>2071</v>
      </c>
      <c r="U2072" s="2">
        <v>77</v>
      </c>
      <c r="V2072" s="2">
        <v>77</v>
      </c>
      <c r="W2072" s="2">
        <v>0</v>
      </c>
      <c r="X2072" t="s">
        <v>5</v>
      </c>
      <c r="AD2072">
        <v>2071</v>
      </c>
      <c r="AE2072">
        <v>2773</v>
      </c>
      <c r="AF2072">
        <f>COUNTIF(AG2072:AY2072,"&lt;&gt;")</f>
        <v>2</v>
      </c>
      <c r="AG2072">
        <v>47</v>
      </c>
      <c r="AH2072">
        <v>59</v>
      </c>
    </row>
    <row r="2073" spans="1:41" x14ac:dyDescent="0.2">
      <c r="A2073">
        <v>2072</v>
      </c>
      <c r="B2073" s="2">
        <v>81</v>
      </c>
      <c r="C2073" s="2">
        <v>69</v>
      </c>
      <c r="D2073" s="2">
        <v>5589</v>
      </c>
      <c r="E2073" t="s">
        <v>6</v>
      </c>
      <c r="H2073" s="2">
        <v>41</v>
      </c>
      <c r="I2073" s="2">
        <v>30</v>
      </c>
      <c r="J2073" s="2">
        <f t="shared" si="46"/>
        <v>1</v>
      </c>
      <c r="K2073">
        <v>11</v>
      </c>
      <c r="L2073" t="s">
        <v>6</v>
      </c>
      <c r="N2073">
        <v>2072</v>
      </c>
      <c r="O2073" s="2">
        <v>36</v>
      </c>
      <c r="P2073" s="2">
        <v>56</v>
      </c>
      <c r="Q2073" s="2">
        <v>92</v>
      </c>
      <c r="R2073" t="s">
        <v>5</v>
      </c>
      <c r="T2073">
        <v>2072</v>
      </c>
      <c r="U2073" s="2">
        <v>77</v>
      </c>
      <c r="V2073" s="2">
        <v>76</v>
      </c>
      <c r="W2073" s="2">
        <v>1</v>
      </c>
      <c r="X2073" t="s">
        <v>5</v>
      </c>
      <c r="AD2073">
        <v>2072</v>
      </c>
      <c r="AE2073">
        <v>1343</v>
      </c>
      <c r="AF2073">
        <f>COUNTIF(AG2073:AY2073,"&lt;&gt;")</f>
        <v>2</v>
      </c>
      <c r="AG2073">
        <v>17</v>
      </c>
      <c r="AH2073">
        <v>79</v>
      </c>
    </row>
    <row r="2074" spans="1:41" x14ac:dyDescent="0.2">
      <c r="A2074">
        <v>2073</v>
      </c>
      <c r="B2074" s="2">
        <v>81</v>
      </c>
      <c r="C2074" s="2">
        <v>68</v>
      </c>
      <c r="D2074" s="2">
        <v>5508</v>
      </c>
      <c r="E2074" t="s">
        <v>6</v>
      </c>
      <c r="H2074" s="2">
        <v>42</v>
      </c>
      <c r="I2074" s="2">
        <v>30</v>
      </c>
      <c r="J2074" s="2">
        <f t="shared" si="46"/>
        <v>0.99999999999999989</v>
      </c>
      <c r="K2074">
        <v>12</v>
      </c>
      <c r="L2074" t="s">
        <v>6</v>
      </c>
      <c r="N2074">
        <v>2073</v>
      </c>
      <c r="O2074" s="2">
        <v>36</v>
      </c>
      <c r="P2074" s="2">
        <v>57</v>
      </c>
      <c r="Q2074" s="2">
        <v>93</v>
      </c>
      <c r="R2074" t="s">
        <v>5</v>
      </c>
      <c r="T2074">
        <v>2073</v>
      </c>
      <c r="U2074" s="2">
        <v>77</v>
      </c>
      <c r="V2074" s="2">
        <v>75</v>
      </c>
      <c r="W2074" s="2">
        <v>2</v>
      </c>
      <c r="X2074" t="s">
        <v>5</v>
      </c>
      <c r="AD2074">
        <v>2073</v>
      </c>
      <c r="AE2074">
        <v>3396</v>
      </c>
      <c r="AF2074">
        <f>COUNTIF(AG2074:AY2074,"&lt;&gt;")</f>
        <v>1</v>
      </c>
      <c r="AG2074">
        <v>12</v>
      </c>
    </row>
    <row r="2075" spans="1:41" x14ac:dyDescent="0.2">
      <c r="A2075">
        <v>2074</v>
      </c>
      <c r="B2075" s="2">
        <v>81</v>
      </c>
      <c r="C2075" s="2">
        <v>67</v>
      </c>
      <c r="D2075" s="2">
        <v>5427</v>
      </c>
      <c r="E2075" t="s">
        <v>6</v>
      </c>
      <c r="H2075" s="2">
        <v>43</v>
      </c>
      <c r="I2075" s="2">
        <v>30</v>
      </c>
      <c r="J2075" s="2">
        <f t="shared" si="46"/>
        <v>1</v>
      </c>
      <c r="K2075">
        <v>13</v>
      </c>
      <c r="L2075" t="s">
        <v>6</v>
      </c>
      <c r="N2075">
        <v>2074</v>
      </c>
      <c r="O2075" s="2">
        <v>36</v>
      </c>
      <c r="P2075" s="2">
        <v>58</v>
      </c>
      <c r="Q2075" s="2">
        <v>94</v>
      </c>
      <c r="R2075" t="s">
        <v>5</v>
      </c>
      <c r="T2075">
        <v>2074</v>
      </c>
      <c r="U2075" s="2">
        <v>77</v>
      </c>
      <c r="V2075" s="2">
        <v>74</v>
      </c>
      <c r="W2075" s="2">
        <v>3</v>
      </c>
      <c r="X2075" t="s">
        <v>5</v>
      </c>
      <c r="AD2075">
        <v>2074</v>
      </c>
      <c r="AE2075">
        <v>1963</v>
      </c>
      <c r="AF2075">
        <f>COUNTIF(AG2075:AY2075,"&lt;&gt;")</f>
        <v>1</v>
      </c>
      <c r="AG2075">
        <v>13</v>
      </c>
    </row>
    <row r="2076" spans="1:41" x14ac:dyDescent="0.2">
      <c r="A2076">
        <v>2075</v>
      </c>
      <c r="B2076" s="2">
        <v>81</v>
      </c>
      <c r="C2076" s="2">
        <v>66</v>
      </c>
      <c r="D2076" s="2">
        <v>5346</v>
      </c>
      <c r="E2076" t="s">
        <v>6</v>
      </c>
      <c r="H2076" s="2">
        <v>44</v>
      </c>
      <c r="I2076" s="2">
        <v>30</v>
      </c>
      <c r="J2076" s="2">
        <f t="shared" si="46"/>
        <v>0.99999999999999989</v>
      </c>
      <c r="K2076">
        <v>14</v>
      </c>
      <c r="L2076" t="s">
        <v>6</v>
      </c>
      <c r="N2076">
        <v>2075</v>
      </c>
      <c r="O2076" s="2">
        <v>36</v>
      </c>
      <c r="P2076" s="2">
        <v>59</v>
      </c>
      <c r="Q2076" s="2">
        <v>95</v>
      </c>
      <c r="R2076" t="s">
        <v>5</v>
      </c>
      <c r="T2076">
        <v>2075</v>
      </c>
      <c r="U2076" s="2">
        <v>77</v>
      </c>
      <c r="V2076" s="2">
        <v>73</v>
      </c>
      <c r="W2076" s="2">
        <v>4</v>
      </c>
      <c r="X2076" t="s">
        <v>5</v>
      </c>
      <c r="AD2076">
        <v>2075</v>
      </c>
      <c r="AE2076">
        <v>4745</v>
      </c>
      <c r="AF2076">
        <f>COUNTIF(AG2076:AY2076,"&lt;&gt;")</f>
        <v>3</v>
      </c>
      <c r="AG2076">
        <v>13</v>
      </c>
      <c r="AH2076">
        <v>65</v>
      </c>
      <c r="AI2076">
        <v>73</v>
      </c>
    </row>
    <row r="2077" spans="1:41" x14ac:dyDescent="0.2">
      <c r="A2077">
        <v>2076</v>
      </c>
      <c r="B2077" s="2">
        <v>81</v>
      </c>
      <c r="C2077" s="2">
        <v>65</v>
      </c>
      <c r="D2077" s="2">
        <v>5265</v>
      </c>
      <c r="E2077" t="s">
        <v>6</v>
      </c>
      <c r="H2077" s="2">
        <v>45</v>
      </c>
      <c r="I2077" s="2">
        <v>30</v>
      </c>
      <c r="J2077" s="2">
        <f t="shared" si="46"/>
        <v>1</v>
      </c>
      <c r="K2077">
        <v>15</v>
      </c>
      <c r="L2077" t="s">
        <v>6</v>
      </c>
      <c r="N2077">
        <v>2076</v>
      </c>
      <c r="O2077" s="2">
        <v>36</v>
      </c>
      <c r="P2077" s="2">
        <v>60</v>
      </c>
      <c r="Q2077" s="2">
        <v>96</v>
      </c>
      <c r="R2077" t="s">
        <v>5</v>
      </c>
      <c r="T2077">
        <v>2076</v>
      </c>
      <c r="U2077" s="2">
        <v>77</v>
      </c>
      <c r="V2077" s="2">
        <v>72</v>
      </c>
      <c r="W2077" s="2">
        <v>5</v>
      </c>
      <c r="X2077" t="s">
        <v>5</v>
      </c>
      <c r="AD2077">
        <v>2076</v>
      </c>
      <c r="AE2077">
        <v>3234</v>
      </c>
      <c r="AF2077">
        <f>COUNTIF(AG2077:AY2077,"&lt;&gt;")</f>
        <v>9</v>
      </c>
      <c r="AG2077">
        <v>14</v>
      </c>
      <c r="AH2077">
        <v>21</v>
      </c>
      <c r="AI2077">
        <v>22</v>
      </c>
      <c r="AJ2077">
        <v>33</v>
      </c>
      <c r="AK2077">
        <v>42</v>
      </c>
      <c r="AL2077">
        <v>49</v>
      </c>
      <c r="AM2077">
        <v>66</v>
      </c>
      <c r="AN2077">
        <v>77</v>
      </c>
      <c r="AO2077">
        <v>98</v>
      </c>
    </row>
    <row r="2078" spans="1:41" x14ac:dyDescent="0.2">
      <c r="A2078">
        <v>2077</v>
      </c>
      <c r="B2078" s="2">
        <v>81</v>
      </c>
      <c r="C2078" s="2">
        <v>64</v>
      </c>
      <c r="D2078" s="2">
        <v>5184</v>
      </c>
      <c r="E2078" t="s">
        <v>6</v>
      </c>
      <c r="H2078" s="2">
        <v>46</v>
      </c>
      <c r="I2078" s="2">
        <v>30</v>
      </c>
      <c r="J2078" s="2">
        <f t="shared" si="46"/>
        <v>1</v>
      </c>
      <c r="K2078">
        <v>16</v>
      </c>
      <c r="L2078" t="s">
        <v>6</v>
      </c>
      <c r="N2078">
        <v>2077</v>
      </c>
      <c r="O2078" s="2">
        <v>36</v>
      </c>
      <c r="P2078" s="2">
        <v>61</v>
      </c>
      <c r="Q2078" s="2">
        <v>97</v>
      </c>
      <c r="R2078" t="s">
        <v>5</v>
      </c>
      <c r="T2078">
        <v>2077</v>
      </c>
      <c r="U2078" s="2">
        <v>77</v>
      </c>
      <c r="V2078" s="2">
        <v>71</v>
      </c>
      <c r="W2078" s="2">
        <v>6</v>
      </c>
      <c r="X2078" t="s">
        <v>5</v>
      </c>
      <c r="AD2078">
        <v>2077</v>
      </c>
      <c r="AE2078">
        <v>7192</v>
      </c>
      <c r="AF2078">
        <f>COUNTIF(AG2078:AY2078,"&lt;&gt;")</f>
        <v>4</v>
      </c>
      <c r="AG2078">
        <v>29</v>
      </c>
      <c r="AH2078">
        <v>31</v>
      </c>
      <c r="AI2078">
        <v>58</v>
      </c>
      <c r="AJ2078">
        <v>62</v>
      </c>
    </row>
    <row r="2079" spans="1:41" x14ac:dyDescent="0.2">
      <c r="A2079">
        <v>2078</v>
      </c>
      <c r="B2079" s="2">
        <v>81</v>
      </c>
      <c r="C2079" s="2">
        <v>63</v>
      </c>
      <c r="D2079" s="2">
        <v>5103</v>
      </c>
      <c r="E2079" t="s">
        <v>6</v>
      </c>
      <c r="H2079" s="2">
        <v>47</v>
      </c>
      <c r="I2079" s="2">
        <v>30</v>
      </c>
      <c r="J2079" s="2">
        <f t="shared" si="46"/>
        <v>1</v>
      </c>
      <c r="K2079">
        <v>17</v>
      </c>
      <c r="L2079" t="s">
        <v>6</v>
      </c>
      <c r="N2079">
        <v>2078</v>
      </c>
      <c r="O2079" s="2">
        <v>36</v>
      </c>
      <c r="P2079" s="2">
        <v>62</v>
      </c>
      <c r="Q2079" s="2">
        <v>98</v>
      </c>
      <c r="R2079" t="s">
        <v>5</v>
      </c>
      <c r="T2079">
        <v>2078</v>
      </c>
      <c r="U2079" s="2">
        <v>77</v>
      </c>
      <c r="V2079" s="2">
        <v>70</v>
      </c>
      <c r="W2079" s="2">
        <v>7</v>
      </c>
      <c r="X2079" t="s">
        <v>5</v>
      </c>
      <c r="AD2079">
        <v>2078</v>
      </c>
      <c r="AE2079">
        <v>7695</v>
      </c>
      <c r="AF2079">
        <f>COUNTIF(AG2079:AY2079,"&lt;&gt;")</f>
        <v>7</v>
      </c>
      <c r="AG2079">
        <v>15</v>
      </c>
      <c r="AH2079">
        <v>19</v>
      </c>
      <c r="AI2079">
        <v>27</v>
      </c>
      <c r="AJ2079">
        <v>45</v>
      </c>
      <c r="AK2079">
        <v>57</v>
      </c>
      <c r="AL2079">
        <v>81</v>
      </c>
      <c r="AM2079">
        <v>95</v>
      </c>
    </row>
    <row r="2080" spans="1:41" x14ac:dyDescent="0.2">
      <c r="A2080">
        <v>2079</v>
      </c>
      <c r="B2080" s="2">
        <v>81</v>
      </c>
      <c r="C2080" s="2">
        <v>62</v>
      </c>
      <c r="D2080" s="2">
        <v>5022</v>
      </c>
      <c r="E2080" t="s">
        <v>6</v>
      </c>
      <c r="H2080" s="2">
        <v>48</v>
      </c>
      <c r="I2080" s="2">
        <v>30</v>
      </c>
      <c r="J2080" s="2">
        <f t="shared" si="46"/>
        <v>1</v>
      </c>
      <c r="K2080">
        <v>18</v>
      </c>
      <c r="L2080" t="s">
        <v>6</v>
      </c>
      <c r="N2080">
        <v>2079</v>
      </c>
      <c r="O2080" s="2">
        <v>36</v>
      </c>
      <c r="P2080" s="2">
        <v>63</v>
      </c>
      <c r="Q2080" s="2">
        <v>99</v>
      </c>
      <c r="R2080" t="s">
        <v>5</v>
      </c>
      <c r="T2080">
        <v>2079</v>
      </c>
      <c r="U2080" s="2">
        <v>77</v>
      </c>
      <c r="V2080" s="2">
        <v>69</v>
      </c>
      <c r="W2080" s="2">
        <v>8</v>
      </c>
      <c r="X2080" t="s">
        <v>5</v>
      </c>
      <c r="AD2080">
        <v>2079</v>
      </c>
      <c r="AE2080">
        <v>9834</v>
      </c>
      <c r="AF2080">
        <f>COUNTIF(AG2080:AY2080,"&lt;&gt;")</f>
        <v>3</v>
      </c>
      <c r="AG2080">
        <v>22</v>
      </c>
      <c r="AH2080">
        <v>33</v>
      </c>
      <c r="AI2080">
        <v>66</v>
      </c>
    </row>
    <row r="2081" spans="1:42" x14ac:dyDescent="0.2">
      <c r="A2081">
        <v>2080</v>
      </c>
      <c r="B2081" s="2">
        <v>81</v>
      </c>
      <c r="C2081" s="2">
        <v>61</v>
      </c>
      <c r="D2081" s="2">
        <v>4941</v>
      </c>
      <c r="E2081" t="s">
        <v>6</v>
      </c>
      <c r="H2081" s="2">
        <v>49</v>
      </c>
      <c r="I2081" s="2">
        <v>30</v>
      </c>
      <c r="J2081" s="2">
        <f t="shared" si="46"/>
        <v>1</v>
      </c>
      <c r="K2081">
        <v>19</v>
      </c>
      <c r="L2081" t="s">
        <v>6</v>
      </c>
      <c r="N2081">
        <v>2080</v>
      </c>
      <c r="O2081" s="2">
        <v>36</v>
      </c>
      <c r="P2081" s="2">
        <v>64</v>
      </c>
      <c r="Q2081" s="2">
        <v>100</v>
      </c>
      <c r="R2081" t="s">
        <v>5</v>
      </c>
      <c r="T2081">
        <v>2080</v>
      </c>
      <c r="U2081" s="2">
        <v>77</v>
      </c>
      <c r="V2081" s="2">
        <v>68</v>
      </c>
      <c r="W2081" s="2">
        <v>9</v>
      </c>
      <c r="X2081" t="s">
        <v>5</v>
      </c>
      <c r="AD2081">
        <v>2080</v>
      </c>
      <c r="AE2081">
        <v>1353</v>
      </c>
      <c r="AF2081">
        <f>COUNTIF(AG2081:AY2081,"&lt;&gt;")</f>
        <v>2</v>
      </c>
      <c r="AG2081">
        <v>33</v>
      </c>
      <c r="AH2081">
        <v>41</v>
      </c>
    </row>
    <row r="2082" spans="1:42" x14ac:dyDescent="0.2">
      <c r="A2082">
        <v>2081</v>
      </c>
      <c r="B2082" s="2">
        <v>81</v>
      </c>
      <c r="C2082" s="2">
        <v>60</v>
      </c>
      <c r="D2082" s="2">
        <v>4860</v>
      </c>
      <c r="E2082" t="s">
        <v>6</v>
      </c>
      <c r="H2082" s="2">
        <v>50</v>
      </c>
      <c r="I2082" s="2">
        <v>30</v>
      </c>
      <c r="J2082" s="2">
        <f t="shared" si="46"/>
        <v>1</v>
      </c>
      <c r="K2082">
        <v>20</v>
      </c>
      <c r="L2082" t="s">
        <v>6</v>
      </c>
      <c r="N2082">
        <v>2081</v>
      </c>
      <c r="O2082" s="2">
        <v>35</v>
      </c>
      <c r="P2082" s="2">
        <v>1</v>
      </c>
      <c r="Q2082" s="2">
        <v>36</v>
      </c>
      <c r="R2082" t="s">
        <v>5</v>
      </c>
      <c r="T2082">
        <v>2081</v>
      </c>
      <c r="U2082" s="2">
        <v>77</v>
      </c>
      <c r="V2082" s="2">
        <v>67</v>
      </c>
      <c r="W2082" s="2">
        <v>10</v>
      </c>
      <c r="X2082" t="s">
        <v>5</v>
      </c>
      <c r="AD2082">
        <v>2081</v>
      </c>
      <c r="AE2082">
        <v>3173</v>
      </c>
      <c r="AF2082">
        <f>COUNTIF(AG2082:AY2082,"&lt;&gt;")</f>
        <v>1</v>
      </c>
      <c r="AG2082">
        <v>19</v>
      </c>
    </row>
    <row r="2083" spans="1:42" x14ac:dyDescent="0.2">
      <c r="A2083">
        <v>2082</v>
      </c>
      <c r="B2083" s="2">
        <v>81</v>
      </c>
      <c r="C2083" s="2">
        <v>59</v>
      </c>
      <c r="D2083" s="2">
        <v>4779</v>
      </c>
      <c r="E2083" t="s">
        <v>6</v>
      </c>
      <c r="H2083" s="2">
        <v>51</v>
      </c>
      <c r="I2083" s="2">
        <v>30</v>
      </c>
      <c r="J2083" s="2">
        <f t="shared" si="46"/>
        <v>1</v>
      </c>
      <c r="K2083">
        <v>21</v>
      </c>
      <c r="L2083" t="s">
        <v>6</v>
      </c>
      <c r="N2083">
        <v>2082</v>
      </c>
      <c r="O2083" s="2">
        <v>35</v>
      </c>
      <c r="P2083" s="2">
        <v>2</v>
      </c>
      <c r="Q2083" s="2">
        <v>37</v>
      </c>
      <c r="R2083" t="s">
        <v>5</v>
      </c>
      <c r="T2083">
        <v>2082</v>
      </c>
      <c r="U2083" s="2">
        <v>77</v>
      </c>
      <c r="V2083" s="2">
        <v>66</v>
      </c>
      <c r="W2083" s="2">
        <v>11</v>
      </c>
      <c r="X2083" t="s">
        <v>5</v>
      </c>
      <c r="AD2083">
        <v>2082</v>
      </c>
      <c r="AE2083">
        <v>7868</v>
      </c>
      <c r="AF2083">
        <f>COUNTIF(AG2083:AY2083,"&lt;&gt;")</f>
        <v>2</v>
      </c>
      <c r="AG2083">
        <v>14</v>
      </c>
      <c r="AH2083">
        <v>28</v>
      </c>
    </row>
    <row r="2084" spans="1:42" x14ac:dyDescent="0.2">
      <c r="A2084">
        <v>2083</v>
      </c>
      <c r="B2084" s="2">
        <v>81</v>
      </c>
      <c r="C2084" s="2">
        <v>58</v>
      </c>
      <c r="D2084" s="2">
        <v>4698</v>
      </c>
      <c r="E2084" t="s">
        <v>6</v>
      </c>
      <c r="H2084" s="2">
        <v>52</v>
      </c>
      <c r="I2084" s="2">
        <v>30</v>
      </c>
      <c r="J2084" s="2">
        <f t="shared" si="46"/>
        <v>1</v>
      </c>
      <c r="K2084">
        <v>22</v>
      </c>
      <c r="L2084" t="s">
        <v>6</v>
      </c>
      <c r="N2084">
        <v>2083</v>
      </c>
      <c r="O2084" s="2">
        <v>35</v>
      </c>
      <c r="P2084" s="2">
        <v>3</v>
      </c>
      <c r="Q2084" s="2">
        <v>38</v>
      </c>
      <c r="R2084" t="s">
        <v>5</v>
      </c>
      <c r="T2084">
        <v>2083</v>
      </c>
      <c r="U2084" s="2">
        <v>77</v>
      </c>
      <c r="V2084" s="2">
        <v>65</v>
      </c>
      <c r="W2084" s="2">
        <v>12</v>
      </c>
      <c r="X2084" t="s">
        <v>5</v>
      </c>
      <c r="AD2084">
        <v>2083</v>
      </c>
      <c r="AE2084">
        <v>5713</v>
      </c>
      <c r="AF2084">
        <f>COUNTIF(AG2084:AY2084,"&lt;&gt;")</f>
        <v>1</v>
      </c>
      <c r="AG2084">
        <v>29</v>
      </c>
    </row>
    <row r="2085" spans="1:42" x14ac:dyDescent="0.2">
      <c r="A2085">
        <v>2084</v>
      </c>
      <c r="B2085" s="2">
        <v>81</v>
      </c>
      <c r="C2085" s="2">
        <v>57</v>
      </c>
      <c r="D2085" s="2">
        <v>4617</v>
      </c>
      <c r="E2085" t="s">
        <v>6</v>
      </c>
      <c r="H2085" s="2">
        <v>53</v>
      </c>
      <c r="I2085" s="2">
        <v>30</v>
      </c>
      <c r="J2085" s="2">
        <f t="shared" si="46"/>
        <v>0.99999999999999989</v>
      </c>
      <c r="K2085">
        <v>23</v>
      </c>
      <c r="L2085" t="s">
        <v>6</v>
      </c>
      <c r="N2085">
        <v>2084</v>
      </c>
      <c r="O2085" s="2">
        <v>35</v>
      </c>
      <c r="P2085" s="2">
        <v>4</v>
      </c>
      <c r="Q2085" s="2">
        <v>39</v>
      </c>
      <c r="R2085" t="s">
        <v>5</v>
      </c>
      <c r="T2085">
        <v>2084</v>
      </c>
      <c r="U2085" s="2">
        <v>77</v>
      </c>
      <c r="V2085" s="2">
        <v>64</v>
      </c>
      <c r="W2085" s="2">
        <v>13</v>
      </c>
      <c r="X2085" t="s">
        <v>5</v>
      </c>
      <c r="AD2085">
        <v>2084</v>
      </c>
      <c r="AE2085">
        <v>4464</v>
      </c>
      <c r="AF2085">
        <f>COUNTIF(AG2085:AY2085,"&lt;&gt;")</f>
        <v>10</v>
      </c>
      <c r="AG2085">
        <v>12</v>
      </c>
      <c r="AH2085">
        <v>16</v>
      </c>
      <c r="AI2085">
        <v>18</v>
      </c>
      <c r="AJ2085">
        <v>24</v>
      </c>
      <c r="AK2085">
        <v>31</v>
      </c>
      <c r="AL2085">
        <v>36</v>
      </c>
      <c r="AM2085">
        <v>48</v>
      </c>
      <c r="AN2085">
        <v>62</v>
      </c>
      <c r="AO2085">
        <v>72</v>
      </c>
      <c r="AP2085">
        <v>93</v>
      </c>
    </row>
    <row r="2086" spans="1:42" x14ac:dyDescent="0.2">
      <c r="A2086">
        <v>2085</v>
      </c>
      <c r="B2086" s="2">
        <v>81</v>
      </c>
      <c r="C2086" s="2">
        <v>56</v>
      </c>
      <c r="D2086" s="2">
        <v>4536</v>
      </c>
      <c r="E2086" t="s">
        <v>6</v>
      </c>
      <c r="H2086" s="2">
        <v>54</v>
      </c>
      <c r="I2086" s="2">
        <v>30</v>
      </c>
      <c r="J2086" s="2">
        <f t="shared" si="46"/>
        <v>1</v>
      </c>
      <c r="K2086">
        <v>24</v>
      </c>
      <c r="L2086" t="s">
        <v>6</v>
      </c>
      <c r="N2086">
        <v>2085</v>
      </c>
      <c r="O2086" s="2">
        <v>35</v>
      </c>
      <c r="P2086" s="2">
        <v>5</v>
      </c>
      <c r="Q2086" s="2">
        <v>40</v>
      </c>
      <c r="R2086" t="s">
        <v>5</v>
      </c>
      <c r="T2086">
        <v>2085</v>
      </c>
      <c r="U2086" s="2">
        <v>77</v>
      </c>
      <c r="V2086" s="2">
        <v>63</v>
      </c>
      <c r="W2086" s="2">
        <v>14</v>
      </c>
      <c r="X2086" t="s">
        <v>5</v>
      </c>
      <c r="AD2086">
        <v>2085</v>
      </c>
      <c r="AE2086">
        <v>5706</v>
      </c>
      <c r="AF2086">
        <f>COUNTIF(AG2086:AY2086,"&lt;&gt;")</f>
        <v>1</v>
      </c>
      <c r="AG2086">
        <v>18</v>
      </c>
    </row>
    <row r="2087" spans="1:42" x14ac:dyDescent="0.2">
      <c r="A2087">
        <v>2086</v>
      </c>
      <c r="B2087" s="2">
        <v>81</v>
      </c>
      <c r="C2087" s="2">
        <v>55</v>
      </c>
      <c r="D2087" s="2">
        <v>4455</v>
      </c>
      <c r="E2087" t="s">
        <v>6</v>
      </c>
      <c r="H2087" s="2">
        <v>55</v>
      </c>
      <c r="I2087" s="2">
        <v>30</v>
      </c>
      <c r="J2087" s="2">
        <f t="shared" si="46"/>
        <v>0.99999999999999989</v>
      </c>
      <c r="K2087">
        <v>25</v>
      </c>
      <c r="L2087" t="s">
        <v>6</v>
      </c>
      <c r="N2087">
        <v>2086</v>
      </c>
      <c r="O2087" s="2">
        <v>35</v>
      </c>
      <c r="P2087" s="2">
        <v>6</v>
      </c>
      <c r="Q2087" s="2">
        <v>41</v>
      </c>
      <c r="R2087" t="s">
        <v>5</v>
      </c>
      <c r="T2087">
        <v>2086</v>
      </c>
      <c r="U2087" s="2">
        <v>77</v>
      </c>
      <c r="V2087" s="2">
        <v>62</v>
      </c>
      <c r="W2087" s="2">
        <v>15</v>
      </c>
      <c r="X2087" t="s">
        <v>5</v>
      </c>
      <c r="AD2087">
        <v>2086</v>
      </c>
      <c r="AE2087">
        <v>8869</v>
      </c>
      <c r="AF2087">
        <f>COUNTIF(AG2087:AY2087,"&lt;&gt;")</f>
        <v>1</v>
      </c>
      <c r="AG2087">
        <v>49</v>
      </c>
    </row>
    <row r="2088" spans="1:42" x14ac:dyDescent="0.2">
      <c r="A2088">
        <v>2087</v>
      </c>
      <c r="B2088" s="2">
        <v>81</v>
      </c>
      <c r="C2088" s="2">
        <v>54</v>
      </c>
      <c r="D2088" s="2">
        <v>4374</v>
      </c>
      <c r="E2088" t="s">
        <v>6</v>
      </c>
      <c r="H2088" s="2">
        <v>56</v>
      </c>
      <c r="I2088" s="2">
        <v>30</v>
      </c>
      <c r="J2088" s="2">
        <f t="shared" si="46"/>
        <v>1</v>
      </c>
      <c r="K2088">
        <v>26</v>
      </c>
      <c r="L2088" t="s">
        <v>6</v>
      </c>
      <c r="N2088">
        <v>2087</v>
      </c>
      <c r="O2088" s="2">
        <v>35</v>
      </c>
      <c r="P2088" s="2">
        <v>7</v>
      </c>
      <c r="Q2088" s="2">
        <v>42</v>
      </c>
      <c r="R2088" t="s">
        <v>5</v>
      </c>
      <c r="T2088">
        <v>2087</v>
      </c>
      <c r="U2088" s="2">
        <v>77</v>
      </c>
      <c r="V2088" s="2">
        <v>61</v>
      </c>
      <c r="W2088" s="2">
        <v>16</v>
      </c>
      <c r="X2088" t="s">
        <v>5</v>
      </c>
      <c r="AD2088">
        <v>2087</v>
      </c>
      <c r="AE2088">
        <v>3984</v>
      </c>
      <c r="AF2088">
        <f>COUNTIF(AG2088:AY2088,"&lt;&gt;")</f>
        <v>5</v>
      </c>
      <c r="AG2088">
        <v>12</v>
      </c>
      <c r="AH2088">
        <v>16</v>
      </c>
      <c r="AI2088">
        <v>24</v>
      </c>
      <c r="AJ2088">
        <v>48</v>
      </c>
      <c r="AK2088">
        <v>83</v>
      </c>
    </row>
    <row r="2089" spans="1:42" x14ac:dyDescent="0.2">
      <c r="A2089">
        <v>2088</v>
      </c>
      <c r="B2089" s="2">
        <v>81</v>
      </c>
      <c r="C2089" s="2">
        <v>53</v>
      </c>
      <c r="D2089" s="2">
        <v>4293</v>
      </c>
      <c r="E2089" t="s">
        <v>6</v>
      </c>
      <c r="H2089" s="2">
        <v>57</v>
      </c>
      <c r="I2089" s="2">
        <v>30</v>
      </c>
      <c r="J2089" s="2">
        <f t="shared" si="46"/>
        <v>0.99999999999999989</v>
      </c>
      <c r="K2089">
        <v>27</v>
      </c>
      <c r="L2089" t="s">
        <v>6</v>
      </c>
      <c r="N2089">
        <v>2088</v>
      </c>
      <c r="O2089" s="2">
        <v>35</v>
      </c>
      <c r="P2089" s="2">
        <v>8</v>
      </c>
      <c r="Q2089" s="2">
        <v>43</v>
      </c>
      <c r="R2089" t="s">
        <v>5</v>
      </c>
      <c r="T2089">
        <v>2088</v>
      </c>
      <c r="U2089" s="2">
        <v>77</v>
      </c>
      <c r="V2089" s="2">
        <v>60</v>
      </c>
      <c r="W2089" s="2">
        <v>17</v>
      </c>
      <c r="X2089" t="s">
        <v>5</v>
      </c>
      <c r="AD2089">
        <v>2088</v>
      </c>
      <c r="AE2089">
        <v>3055</v>
      </c>
      <c r="AF2089">
        <f>COUNTIF(AG2089:AY2089,"&lt;&gt;")</f>
        <v>3</v>
      </c>
      <c r="AG2089">
        <v>13</v>
      </c>
      <c r="AH2089">
        <v>47</v>
      </c>
      <c r="AI2089">
        <v>65</v>
      </c>
    </row>
    <row r="2090" spans="1:42" x14ac:dyDescent="0.2">
      <c r="A2090">
        <v>2089</v>
      </c>
      <c r="B2090" s="2">
        <v>81</v>
      </c>
      <c r="C2090" s="2">
        <v>52</v>
      </c>
      <c r="D2090" s="2">
        <v>4212</v>
      </c>
      <c r="E2090" t="s">
        <v>6</v>
      </c>
      <c r="H2090" s="2">
        <v>58</v>
      </c>
      <c r="I2090" s="2">
        <v>30</v>
      </c>
      <c r="J2090" s="2">
        <f t="shared" si="46"/>
        <v>1</v>
      </c>
      <c r="K2090">
        <v>28</v>
      </c>
      <c r="L2090" t="s">
        <v>6</v>
      </c>
      <c r="N2090">
        <v>2089</v>
      </c>
      <c r="O2090" s="2">
        <v>35</v>
      </c>
      <c r="P2090" s="2">
        <v>9</v>
      </c>
      <c r="Q2090" s="2">
        <v>44</v>
      </c>
      <c r="R2090" t="s">
        <v>5</v>
      </c>
      <c r="T2090">
        <v>2089</v>
      </c>
      <c r="U2090" s="2">
        <v>77</v>
      </c>
      <c r="V2090" s="2">
        <v>59</v>
      </c>
      <c r="W2090" s="2">
        <v>18</v>
      </c>
      <c r="X2090" t="s">
        <v>5</v>
      </c>
      <c r="AD2090">
        <v>2089</v>
      </c>
      <c r="AE2090">
        <v>7141</v>
      </c>
      <c r="AF2090">
        <f>COUNTIF(AG2090:AY2090,"&lt;&gt;")</f>
        <v>1</v>
      </c>
      <c r="AG2090">
        <v>37</v>
      </c>
    </row>
    <row r="2091" spans="1:42" x14ac:dyDescent="0.2">
      <c r="A2091">
        <v>2090</v>
      </c>
      <c r="B2091" s="2">
        <v>81</v>
      </c>
      <c r="C2091" s="2">
        <v>51</v>
      </c>
      <c r="D2091" s="2">
        <v>4131</v>
      </c>
      <c r="E2091" t="s">
        <v>6</v>
      </c>
      <c r="H2091" s="2">
        <v>59</v>
      </c>
      <c r="I2091" s="2">
        <v>30</v>
      </c>
      <c r="J2091" s="2">
        <f t="shared" si="46"/>
        <v>0.99999999999999989</v>
      </c>
      <c r="K2091">
        <v>29</v>
      </c>
      <c r="L2091" t="s">
        <v>6</v>
      </c>
      <c r="N2091">
        <v>2090</v>
      </c>
      <c r="O2091" s="2">
        <v>35</v>
      </c>
      <c r="P2091" s="2">
        <v>10</v>
      </c>
      <c r="Q2091" s="2">
        <v>45</v>
      </c>
      <c r="R2091" t="s">
        <v>5</v>
      </c>
      <c r="T2091">
        <v>2090</v>
      </c>
      <c r="U2091" s="2">
        <v>77</v>
      </c>
      <c r="V2091" s="2">
        <v>58</v>
      </c>
      <c r="W2091" s="2">
        <v>19</v>
      </c>
      <c r="X2091" t="s">
        <v>5</v>
      </c>
      <c r="AD2091">
        <v>2090</v>
      </c>
      <c r="AE2091">
        <v>6014</v>
      </c>
      <c r="AF2091">
        <f>COUNTIF(AG2091:AY2091,"&lt;&gt;")</f>
        <v>3</v>
      </c>
      <c r="AG2091">
        <v>31</v>
      </c>
      <c r="AH2091">
        <v>62</v>
      </c>
      <c r="AI2091">
        <v>97</v>
      </c>
    </row>
    <row r="2092" spans="1:42" x14ac:dyDescent="0.2">
      <c r="A2092">
        <v>2091</v>
      </c>
      <c r="B2092" s="2">
        <v>81</v>
      </c>
      <c r="C2092" s="2">
        <v>50</v>
      </c>
      <c r="D2092" s="2">
        <v>4050</v>
      </c>
      <c r="E2092" t="s">
        <v>6</v>
      </c>
      <c r="H2092" s="2">
        <v>62</v>
      </c>
      <c r="I2092" s="2">
        <v>31</v>
      </c>
      <c r="J2092" s="2">
        <f t="shared" si="46"/>
        <v>2</v>
      </c>
      <c r="K2092">
        <v>0</v>
      </c>
      <c r="L2092" t="s">
        <v>6</v>
      </c>
      <c r="N2092">
        <v>2091</v>
      </c>
      <c r="O2092" s="2">
        <v>35</v>
      </c>
      <c r="P2092" s="2">
        <v>11</v>
      </c>
      <c r="Q2092" s="2">
        <v>46</v>
      </c>
      <c r="R2092" t="s">
        <v>5</v>
      </c>
      <c r="T2092">
        <v>2091</v>
      </c>
      <c r="U2092" s="2">
        <v>77</v>
      </c>
      <c r="V2092" s="2">
        <v>57</v>
      </c>
      <c r="W2092" s="2">
        <v>20</v>
      </c>
      <c r="X2092" t="s">
        <v>5</v>
      </c>
      <c r="AD2092">
        <v>2091</v>
      </c>
      <c r="AE2092">
        <v>3051</v>
      </c>
      <c r="AF2092">
        <f>COUNTIF(AG2092:AY2092,"&lt;&gt;")</f>
        <v>1</v>
      </c>
      <c r="AG2092">
        <v>27</v>
      </c>
    </row>
    <row r="2093" spans="1:42" x14ac:dyDescent="0.2">
      <c r="A2093">
        <v>2092</v>
      </c>
      <c r="B2093" s="2">
        <v>81</v>
      </c>
      <c r="C2093" s="2">
        <v>49</v>
      </c>
      <c r="D2093" s="2">
        <v>3969</v>
      </c>
      <c r="E2093" t="s">
        <v>6</v>
      </c>
      <c r="H2093" s="2">
        <v>63</v>
      </c>
      <c r="I2093" s="2">
        <v>31</v>
      </c>
      <c r="J2093" s="2">
        <f t="shared" si="46"/>
        <v>2</v>
      </c>
      <c r="K2093">
        <v>1</v>
      </c>
      <c r="L2093" t="s">
        <v>6</v>
      </c>
      <c r="N2093">
        <v>2092</v>
      </c>
      <c r="O2093" s="2">
        <v>35</v>
      </c>
      <c r="P2093" s="2">
        <v>12</v>
      </c>
      <c r="Q2093" s="2">
        <v>47</v>
      </c>
      <c r="R2093" t="s">
        <v>5</v>
      </c>
      <c r="T2093">
        <v>2092</v>
      </c>
      <c r="U2093" s="2">
        <v>77</v>
      </c>
      <c r="V2093" s="2">
        <v>56</v>
      </c>
      <c r="W2093" s="2">
        <v>21</v>
      </c>
      <c r="X2093" t="s">
        <v>5</v>
      </c>
      <c r="AD2093">
        <v>2092</v>
      </c>
      <c r="AE2093">
        <v>7850</v>
      </c>
      <c r="AF2093">
        <f>COUNTIF(AG2093:AY2093,"&lt;&gt;")</f>
        <v>1</v>
      </c>
      <c r="AG2093">
        <v>25</v>
      </c>
    </row>
    <row r="2094" spans="1:42" x14ac:dyDescent="0.2">
      <c r="A2094">
        <v>2093</v>
      </c>
      <c r="B2094" s="2">
        <v>81</v>
      </c>
      <c r="C2094" s="2">
        <v>48</v>
      </c>
      <c r="D2094" s="2">
        <v>3888</v>
      </c>
      <c r="E2094" t="s">
        <v>6</v>
      </c>
      <c r="H2094" s="2">
        <v>64</v>
      </c>
      <c r="I2094" s="2">
        <v>31</v>
      </c>
      <c r="J2094" s="2">
        <f t="shared" si="46"/>
        <v>2</v>
      </c>
      <c r="K2094">
        <v>2</v>
      </c>
      <c r="L2094" t="s">
        <v>6</v>
      </c>
      <c r="N2094">
        <v>2093</v>
      </c>
      <c r="O2094" s="2">
        <v>35</v>
      </c>
      <c r="P2094" s="2">
        <v>13</v>
      </c>
      <c r="Q2094" s="2">
        <v>48</v>
      </c>
      <c r="R2094" t="s">
        <v>5</v>
      </c>
      <c r="T2094">
        <v>2093</v>
      </c>
      <c r="U2094" s="2">
        <v>77</v>
      </c>
      <c r="V2094" s="2">
        <v>55</v>
      </c>
      <c r="W2094" s="2">
        <v>22</v>
      </c>
      <c r="X2094" t="s">
        <v>5</v>
      </c>
      <c r="AD2094">
        <v>2093</v>
      </c>
      <c r="AE2094">
        <v>5913</v>
      </c>
      <c r="AF2094">
        <f>COUNTIF(AG2094:AY2094,"&lt;&gt;")</f>
        <v>3</v>
      </c>
      <c r="AG2094">
        <v>27</v>
      </c>
      <c r="AH2094">
        <v>73</v>
      </c>
      <c r="AI2094">
        <v>81</v>
      </c>
    </row>
    <row r="2095" spans="1:42" x14ac:dyDescent="0.2">
      <c r="A2095">
        <v>2094</v>
      </c>
      <c r="B2095" s="2">
        <v>81</v>
      </c>
      <c r="C2095" s="2">
        <v>47</v>
      </c>
      <c r="D2095" s="2">
        <v>3807</v>
      </c>
      <c r="E2095" t="s">
        <v>6</v>
      </c>
      <c r="H2095" s="2">
        <v>65</v>
      </c>
      <c r="I2095" s="2">
        <v>31</v>
      </c>
      <c r="J2095" s="2">
        <f t="shared" si="46"/>
        <v>2</v>
      </c>
      <c r="K2095">
        <v>3</v>
      </c>
      <c r="L2095" t="s">
        <v>6</v>
      </c>
      <c r="N2095">
        <v>2094</v>
      </c>
      <c r="O2095" s="2">
        <v>35</v>
      </c>
      <c r="P2095" s="2">
        <v>14</v>
      </c>
      <c r="Q2095" s="2">
        <v>49</v>
      </c>
      <c r="R2095" t="s">
        <v>5</v>
      </c>
      <c r="T2095">
        <v>2094</v>
      </c>
      <c r="U2095" s="2">
        <v>77</v>
      </c>
      <c r="V2095" s="2">
        <v>54</v>
      </c>
      <c r="W2095" s="2">
        <v>23</v>
      </c>
      <c r="X2095" t="s">
        <v>5</v>
      </c>
      <c r="AD2095">
        <v>2094</v>
      </c>
      <c r="AE2095">
        <v>2134</v>
      </c>
      <c r="AF2095">
        <f>COUNTIF(AG2095:AY2095,"&lt;&gt;")</f>
        <v>2</v>
      </c>
      <c r="AG2095">
        <v>22</v>
      </c>
      <c r="AH2095">
        <v>97</v>
      </c>
    </row>
    <row r="2096" spans="1:42" x14ac:dyDescent="0.2">
      <c r="A2096">
        <v>2095</v>
      </c>
      <c r="B2096" s="2">
        <v>81</v>
      </c>
      <c r="C2096" s="2">
        <v>46</v>
      </c>
      <c r="D2096" s="2">
        <v>3726</v>
      </c>
      <c r="E2096" t="s">
        <v>6</v>
      </c>
      <c r="H2096" s="2">
        <v>66</v>
      </c>
      <c r="I2096" s="2">
        <v>31</v>
      </c>
      <c r="J2096" s="2">
        <f t="shared" si="46"/>
        <v>2</v>
      </c>
      <c r="K2096">
        <v>4</v>
      </c>
      <c r="L2096" t="s">
        <v>6</v>
      </c>
      <c r="N2096">
        <v>2095</v>
      </c>
      <c r="O2096" s="2">
        <v>35</v>
      </c>
      <c r="P2096" s="2">
        <v>15</v>
      </c>
      <c r="Q2096" s="2">
        <v>50</v>
      </c>
      <c r="R2096" t="s">
        <v>5</v>
      </c>
      <c r="T2096">
        <v>2095</v>
      </c>
      <c r="U2096" s="2">
        <v>77</v>
      </c>
      <c r="V2096" s="2">
        <v>53</v>
      </c>
      <c r="W2096" s="2">
        <v>24</v>
      </c>
      <c r="X2096" t="s">
        <v>5</v>
      </c>
      <c r="AD2096">
        <v>2095</v>
      </c>
      <c r="AE2096">
        <v>7164</v>
      </c>
      <c r="AF2096">
        <f>COUNTIF(AG2096:AY2096,"&lt;&gt;")</f>
        <v>3</v>
      </c>
      <c r="AG2096">
        <v>12</v>
      </c>
      <c r="AH2096">
        <v>18</v>
      </c>
      <c r="AI2096">
        <v>36</v>
      </c>
    </row>
    <row r="2097" spans="1:43" x14ac:dyDescent="0.2">
      <c r="A2097">
        <v>2096</v>
      </c>
      <c r="B2097" s="2">
        <v>81</v>
      </c>
      <c r="C2097" s="2">
        <v>45</v>
      </c>
      <c r="D2097" s="2">
        <v>3645</v>
      </c>
      <c r="E2097" t="s">
        <v>6</v>
      </c>
      <c r="H2097" s="2">
        <v>67</v>
      </c>
      <c r="I2097" s="2">
        <v>31</v>
      </c>
      <c r="J2097" s="2">
        <f t="shared" si="46"/>
        <v>1.9999999999999998</v>
      </c>
      <c r="K2097">
        <v>5</v>
      </c>
      <c r="L2097" t="s">
        <v>6</v>
      </c>
      <c r="N2097">
        <v>2096</v>
      </c>
      <c r="O2097" s="2">
        <v>35</v>
      </c>
      <c r="P2097" s="2">
        <v>16</v>
      </c>
      <c r="Q2097" s="2">
        <v>51</v>
      </c>
      <c r="R2097" t="s">
        <v>5</v>
      </c>
      <c r="T2097">
        <v>2096</v>
      </c>
      <c r="U2097" s="2">
        <v>77</v>
      </c>
      <c r="V2097" s="2">
        <v>52</v>
      </c>
      <c r="W2097" s="2">
        <v>25</v>
      </c>
      <c r="X2097" t="s">
        <v>5</v>
      </c>
      <c r="AD2097">
        <v>2096</v>
      </c>
      <c r="AE2097">
        <v>6448</v>
      </c>
      <c r="AF2097">
        <f>COUNTIF(AG2097:AY2097,"&lt;&gt;")</f>
        <v>6</v>
      </c>
      <c r="AG2097">
        <v>13</v>
      </c>
      <c r="AH2097">
        <v>16</v>
      </c>
      <c r="AI2097">
        <v>26</v>
      </c>
      <c r="AJ2097">
        <v>31</v>
      </c>
      <c r="AK2097">
        <v>52</v>
      </c>
      <c r="AL2097">
        <v>62</v>
      </c>
    </row>
    <row r="2098" spans="1:43" x14ac:dyDescent="0.2">
      <c r="A2098">
        <v>2097</v>
      </c>
      <c r="B2098" s="2">
        <v>81</v>
      </c>
      <c r="C2098" s="2">
        <v>44</v>
      </c>
      <c r="D2098" s="2">
        <v>3564</v>
      </c>
      <c r="E2098" t="s">
        <v>6</v>
      </c>
      <c r="H2098" s="2">
        <v>68</v>
      </c>
      <c r="I2098" s="2">
        <v>31</v>
      </c>
      <c r="J2098" s="2">
        <f t="shared" si="46"/>
        <v>1.9999999999999998</v>
      </c>
      <c r="K2098">
        <v>6</v>
      </c>
      <c r="L2098" t="s">
        <v>6</v>
      </c>
      <c r="N2098">
        <v>2097</v>
      </c>
      <c r="O2098" s="2">
        <v>35</v>
      </c>
      <c r="P2098" s="2">
        <v>17</v>
      </c>
      <c r="Q2098" s="2">
        <v>52</v>
      </c>
      <c r="R2098" t="s">
        <v>5</v>
      </c>
      <c r="T2098">
        <v>2097</v>
      </c>
      <c r="U2098" s="2">
        <v>77</v>
      </c>
      <c r="V2098" s="2">
        <v>51</v>
      </c>
      <c r="W2098" s="2">
        <v>26</v>
      </c>
      <c r="X2098" t="s">
        <v>5</v>
      </c>
      <c r="AD2098">
        <v>2097</v>
      </c>
      <c r="AE2098">
        <v>3650</v>
      </c>
      <c r="AF2098">
        <f>COUNTIF(AG2098:AY2098,"&lt;&gt;")</f>
        <v>2</v>
      </c>
      <c r="AG2098">
        <v>25</v>
      </c>
      <c r="AH2098">
        <v>73</v>
      </c>
    </row>
    <row r="2099" spans="1:43" x14ac:dyDescent="0.2">
      <c r="A2099">
        <v>2098</v>
      </c>
      <c r="B2099" s="2">
        <v>81</v>
      </c>
      <c r="C2099" s="2">
        <v>43</v>
      </c>
      <c r="D2099" s="2">
        <v>3483</v>
      </c>
      <c r="E2099" t="s">
        <v>6</v>
      </c>
      <c r="H2099" s="2">
        <v>69</v>
      </c>
      <c r="I2099" s="2">
        <v>31</v>
      </c>
      <c r="J2099" s="2">
        <f t="shared" si="46"/>
        <v>1.9999999999999998</v>
      </c>
      <c r="K2099">
        <v>7</v>
      </c>
      <c r="L2099" t="s">
        <v>6</v>
      </c>
      <c r="N2099">
        <v>2098</v>
      </c>
      <c r="O2099" s="2">
        <v>35</v>
      </c>
      <c r="P2099" s="2">
        <v>18</v>
      </c>
      <c r="Q2099" s="2">
        <v>53</v>
      </c>
      <c r="R2099" t="s">
        <v>5</v>
      </c>
      <c r="T2099">
        <v>2098</v>
      </c>
      <c r="U2099" s="2">
        <v>77</v>
      </c>
      <c r="V2099" s="2">
        <v>50</v>
      </c>
      <c r="W2099" s="2">
        <v>27</v>
      </c>
      <c r="X2099" t="s">
        <v>5</v>
      </c>
      <c r="AD2099">
        <v>2098</v>
      </c>
      <c r="AE2099">
        <v>7334</v>
      </c>
      <c r="AF2099">
        <f>COUNTIF(AG2099:AY2099,"&lt;&gt;")</f>
        <v>2</v>
      </c>
      <c r="AG2099">
        <v>19</v>
      </c>
      <c r="AH2099">
        <v>38</v>
      </c>
    </row>
    <row r="2100" spans="1:43" x14ac:dyDescent="0.2">
      <c r="A2100">
        <v>2099</v>
      </c>
      <c r="B2100" s="2">
        <v>81</v>
      </c>
      <c r="C2100" s="2">
        <v>42</v>
      </c>
      <c r="D2100" s="2">
        <v>3402</v>
      </c>
      <c r="E2100" t="s">
        <v>6</v>
      </c>
      <c r="H2100" s="2">
        <v>70</v>
      </c>
      <c r="I2100" s="2">
        <v>31</v>
      </c>
      <c r="J2100" s="2">
        <f t="shared" si="46"/>
        <v>2</v>
      </c>
      <c r="K2100">
        <v>8</v>
      </c>
      <c r="L2100" t="s">
        <v>6</v>
      </c>
      <c r="N2100">
        <v>2099</v>
      </c>
      <c r="O2100" s="2">
        <v>35</v>
      </c>
      <c r="P2100" s="2">
        <v>19</v>
      </c>
      <c r="Q2100" s="2">
        <v>54</v>
      </c>
      <c r="R2100" t="s">
        <v>5</v>
      </c>
      <c r="T2100">
        <v>2099</v>
      </c>
      <c r="U2100" s="2">
        <v>77</v>
      </c>
      <c r="V2100" s="2">
        <v>49</v>
      </c>
      <c r="W2100" s="2">
        <v>28</v>
      </c>
      <c r="X2100" t="s">
        <v>5</v>
      </c>
      <c r="AD2100">
        <v>2099</v>
      </c>
      <c r="AE2100">
        <v>3434</v>
      </c>
      <c r="AF2100">
        <f>COUNTIF(AG2100:AY2100,"&lt;&gt;")</f>
        <v>2</v>
      </c>
      <c r="AG2100">
        <v>17</v>
      </c>
      <c r="AH2100">
        <v>34</v>
      </c>
    </row>
    <row r="2101" spans="1:43" x14ac:dyDescent="0.2">
      <c r="A2101">
        <v>2100</v>
      </c>
      <c r="B2101" s="2">
        <v>81</v>
      </c>
      <c r="C2101" s="2">
        <v>41</v>
      </c>
      <c r="D2101" s="2">
        <v>3321</v>
      </c>
      <c r="E2101" t="s">
        <v>6</v>
      </c>
      <c r="H2101" s="2">
        <v>71</v>
      </c>
      <c r="I2101" s="2">
        <v>31</v>
      </c>
      <c r="J2101" s="2">
        <f t="shared" si="46"/>
        <v>2</v>
      </c>
      <c r="K2101">
        <v>9</v>
      </c>
      <c r="L2101" t="s">
        <v>6</v>
      </c>
      <c r="N2101">
        <v>2100</v>
      </c>
      <c r="O2101" s="2">
        <v>35</v>
      </c>
      <c r="P2101" s="2">
        <v>20</v>
      </c>
      <c r="Q2101" s="2">
        <v>55</v>
      </c>
      <c r="R2101" t="s">
        <v>5</v>
      </c>
      <c r="T2101">
        <v>2100</v>
      </c>
      <c r="U2101" s="2">
        <v>77</v>
      </c>
      <c r="V2101" s="2">
        <v>48</v>
      </c>
      <c r="W2101" s="2">
        <v>29</v>
      </c>
      <c r="X2101" t="s">
        <v>5</v>
      </c>
      <c r="AD2101">
        <v>2100</v>
      </c>
      <c r="AE2101">
        <v>4104</v>
      </c>
      <c r="AF2101">
        <f>COUNTIF(AG2101:AY2101,"&lt;&gt;")</f>
        <v>11</v>
      </c>
      <c r="AG2101">
        <v>12</v>
      </c>
      <c r="AH2101">
        <v>18</v>
      </c>
      <c r="AI2101">
        <v>19</v>
      </c>
      <c r="AJ2101">
        <v>24</v>
      </c>
      <c r="AK2101">
        <v>27</v>
      </c>
      <c r="AL2101">
        <v>36</v>
      </c>
      <c r="AM2101">
        <v>38</v>
      </c>
      <c r="AN2101">
        <v>54</v>
      </c>
      <c r="AO2101">
        <v>57</v>
      </c>
      <c r="AP2101">
        <v>72</v>
      </c>
      <c r="AQ2101">
        <v>76</v>
      </c>
    </row>
    <row r="2102" spans="1:43" x14ac:dyDescent="0.2">
      <c r="A2102">
        <v>2101</v>
      </c>
      <c r="B2102" s="2">
        <v>81</v>
      </c>
      <c r="C2102" s="2">
        <v>40</v>
      </c>
      <c r="D2102" s="2">
        <v>3240</v>
      </c>
      <c r="E2102" t="s">
        <v>6</v>
      </c>
      <c r="H2102" s="2">
        <v>72</v>
      </c>
      <c r="I2102" s="2">
        <v>31</v>
      </c>
      <c r="J2102" s="2">
        <f t="shared" si="46"/>
        <v>2</v>
      </c>
      <c r="K2102">
        <v>10</v>
      </c>
      <c r="L2102" t="s">
        <v>6</v>
      </c>
      <c r="N2102">
        <v>2101</v>
      </c>
      <c r="O2102" s="2">
        <v>35</v>
      </c>
      <c r="P2102" s="2">
        <v>21</v>
      </c>
      <c r="Q2102" s="2">
        <v>56</v>
      </c>
      <c r="R2102" t="s">
        <v>5</v>
      </c>
      <c r="T2102">
        <v>2101</v>
      </c>
      <c r="U2102" s="2">
        <v>77</v>
      </c>
      <c r="V2102" s="2">
        <v>47</v>
      </c>
      <c r="W2102" s="2">
        <v>30</v>
      </c>
      <c r="X2102" t="s">
        <v>5</v>
      </c>
      <c r="AD2102">
        <v>2101</v>
      </c>
      <c r="AE2102">
        <v>5726</v>
      </c>
      <c r="AF2102">
        <f>COUNTIF(AG2102:AY2102,"&lt;&gt;")</f>
        <v>1</v>
      </c>
      <c r="AG2102">
        <v>14</v>
      </c>
    </row>
    <row r="2103" spans="1:43" x14ac:dyDescent="0.2">
      <c r="A2103">
        <v>2102</v>
      </c>
      <c r="B2103" s="2">
        <v>81</v>
      </c>
      <c r="C2103" s="2">
        <v>39</v>
      </c>
      <c r="D2103" s="2">
        <v>3159</v>
      </c>
      <c r="E2103" t="s">
        <v>6</v>
      </c>
      <c r="H2103" s="2">
        <v>73</v>
      </c>
      <c r="I2103" s="2">
        <v>31</v>
      </c>
      <c r="J2103" s="2">
        <f t="shared" si="46"/>
        <v>2</v>
      </c>
      <c r="K2103">
        <v>11</v>
      </c>
      <c r="L2103" t="s">
        <v>6</v>
      </c>
      <c r="N2103">
        <v>2102</v>
      </c>
      <c r="O2103" s="2">
        <v>35</v>
      </c>
      <c r="P2103" s="2">
        <v>22</v>
      </c>
      <c r="Q2103" s="2">
        <v>57</v>
      </c>
      <c r="R2103" t="s">
        <v>5</v>
      </c>
      <c r="T2103">
        <v>2102</v>
      </c>
      <c r="U2103" s="2">
        <v>77</v>
      </c>
      <c r="V2103" s="2">
        <v>46</v>
      </c>
      <c r="W2103" s="2">
        <v>31</v>
      </c>
      <c r="X2103" t="s">
        <v>5</v>
      </c>
      <c r="AD2103">
        <v>2102</v>
      </c>
      <c r="AE2103">
        <v>1026</v>
      </c>
      <c r="AF2103">
        <f>COUNTIF(AG2103:AY2103,"&lt;&gt;")</f>
        <v>6</v>
      </c>
      <c r="AG2103">
        <v>18</v>
      </c>
      <c r="AH2103">
        <v>19</v>
      </c>
      <c r="AI2103">
        <v>27</v>
      </c>
      <c r="AJ2103">
        <v>38</v>
      </c>
      <c r="AK2103">
        <v>54</v>
      </c>
      <c r="AL2103">
        <v>57</v>
      </c>
    </row>
    <row r="2104" spans="1:43" x14ac:dyDescent="0.2">
      <c r="A2104">
        <v>2103</v>
      </c>
      <c r="B2104" s="2">
        <v>81</v>
      </c>
      <c r="C2104" s="2">
        <v>38</v>
      </c>
      <c r="D2104" s="2">
        <v>3078</v>
      </c>
      <c r="E2104" t="s">
        <v>6</v>
      </c>
      <c r="H2104" s="2">
        <v>74</v>
      </c>
      <c r="I2104" s="2">
        <v>31</v>
      </c>
      <c r="J2104" s="2">
        <f t="shared" si="46"/>
        <v>2</v>
      </c>
      <c r="K2104">
        <v>12</v>
      </c>
      <c r="L2104" t="s">
        <v>6</v>
      </c>
      <c r="N2104">
        <v>2103</v>
      </c>
      <c r="O2104" s="2">
        <v>35</v>
      </c>
      <c r="P2104" s="2">
        <v>23</v>
      </c>
      <c r="Q2104" s="2">
        <v>58</v>
      </c>
      <c r="R2104" t="s">
        <v>5</v>
      </c>
      <c r="T2104">
        <v>2103</v>
      </c>
      <c r="U2104" s="2">
        <v>77</v>
      </c>
      <c r="V2104" s="2">
        <v>45</v>
      </c>
      <c r="W2104" s="2">
        <v>32</v>
      </c>
      <c r="X2104" t="s">
        <v>5</v>
      </c>
      <c r="AD2104">
        <v>2103</v>
      </c>
      <c r="AE2104">
        <v>7718</v>
      </c>
      <c r="AF2104">
        <f>COUNTIF(AG2104:AY2104,"&lt;&gt;")</f>
        <v>2</v>
      </c>
      <c r="AG2104">
        <v>17</v>
      </c>
      <c r="AH2104">
        <v>34</v>
      </c>
    </row>
    <row r="2105" spans="1:43" x14ac:dyDescent="0.2">
      <c r="A2105">
        <v>2104</v>
      </c>
      <c r="B2105" s="2">
        <v>81</v>
      </c>
      <c r="C2105" s="2">
        <v>37</v>
      </c>
      <c r="D2105" s="2">
        <v>2997</v>
      </c>
      <c r="E2105" t="s">
        <v>6</v>
      </c>
      <c r="H2105" s="2">
        <v>75</v>
      </c>
      <c r="I2105" s="2">
        <v>31</v>
      </c>
      <c r="J2105" s="2">
        <f t="shared" si="46"/>
        <v>2</v>
      </c>
      <c r="K2105">
        <v>13</v>
      </c>
      <c r="L2105" t="s">
        <v>6</v>
      </c>
      <c r="N2105">
        <v>2104</v>
      </c>
      <c r="O2105" s="2">
        <v>35</v>
      </c>
      <c r="P2105" s="2">
        <v>24</v>
      </c>
      <c r="Q2105" s="2">
        <v>59</v>
      </c>
      <c r="R2105" t="s">
        <v>5</v>
      </c>
      <c r="T2105">
        <v>2104</v>
      </c>
      <c r="U2105" s="2">
        <v>77</v>
      </c>
      <c r="V2105" s="2">
        <v>44</v>
      </c>
      <c r="W2105" s="2">
        <v>33</v>
      </c>
      <c r="X2105" t="s">
        <v>5</v>
      </c>
      <c r="AD2105">
        <v>2104</v>
      </c>
      <c r="AE2105">
        <v>7657</v>
      </c>
      <c r="AF2105">
        <f>COUNTIF(AG2105:AY2105,"&lt;&gt;")</f>
        <v>3</v>
      </c>
      <c r="AG2105">
        <v>13</v>
      </c>
      <c r="AH2105">
        <v>19</v>
      </c>
      <c r="AI2105">
        <v>31</v>
      </c>
    </row>
    <row r="2106" spans="1:43" x14ac:dyDescent="0.2">
      <c r="A2106">
        <v>2105</v>
      </c>
      <c r="B2106" s="2">
        <v>81</v>
      </c>
      <c r="C2106" s="2">
        <v>36</v>
      </c>
      <c r="D2106" s="2">
        <v>2916</v>
      </c>
      <c r="E2106" t="s">
        <v>6</v>
      </c>
      <c r="H2106" s="2">
        <v>76</v>
      </c>
      <c r="I2106" s="2">
        <v>31</v>
      </c>
      <c r="J2106" s="2">
        <f t="shared" si="46"/>
        <v>2</v>
      </c>
      <c r="K2106">
        <v>14</v>
      </c>
      <c r="L2106" t="s">
        <v>6</v>
      </c>
      <c r="N2106">
        <v>2105</v>
      </c>
      <c r="O2106" s="2">
        <v>35</v>
      </c>
      <c r="P2106" s="2">
        <v>25</v>
      </c>
      <c r="Q2106" s="2">
        <v>60</v>
      </c>
      <c r="R2106" t="s">
        <v>5</v>
      </c>
      <c r="T2106">
        <v>2105</v>
      </c>
      <c r="U2106" s="2">
        <v>77</v>
      </c>
      <c r="V2106" s="2">
        <v>43</v>
      </c>
      <c r="W2106" s="2">
        <v>34</v>
      </c>
      <c r="X2106" t="s">
        <v>5</v>
      </c>
      <c r="AD2106">
        <v>2105</v>
      </c>
      <c r="AE2106">
        <v>4361</v>
      </c>
      <c r="AF2106">
        <f>COUNTIF(AG2106:AY2106,"&lt;&gt;")</f>
        <v>2</v>
      </c>
      <c r="AG2106">
        <v>49</v>
      </c>
      <c r="AH2106">
        <v>89</v>
      </c>
    </row>
    <row r="2107" spans="1:43" x14ac:dyDescent="0.2">
      <c r="A2107">
        <v>2106</v>
      </c>
      <c r="B2107" s="2">
        <v>81</v>
      </c>
      <c r="C2107" s="2">
        <v>35</v>
      </c>
      <c r="D2107" s="2">
        <v>2835</v>
      </c>
      <c r="E2107" t="s">
        <v>6</v>
      </c>
      <c r="H2107" s="2">
        <v>77</v>
      </c>
      <c r="I2107" s="2">
        <v>31</v>
      </c>
      <c r="J2107" s="2">
        <f t="shared" si="46"/>
        <v>2</v>
      </c>
      <c r="K2107">
        <v>15</v>
      </c>
      <c r="L2107" t="s">
        <v>6</v>
      </c>
      <c r="N2107">
        <v>2106</v>
      </c>
      <c r="O2107" s="2">
        <v>35</v>
      </c>
      <c r="P2107" s="2">
        <v>26</v>
      </c>
      <c r="Q2107" s="2">
        <v>61</v>
      </c>
      <c r="R2107" t="s">
        <v>5</v>
      </c>
      <c r="T2107">
        <v>2106</v>
      </c>
      <c r="U2107" s="2">
        <v>77</v>
      </c>
      <c r="V2107" s="2">
        <v>42</v>
      </c>
      <c r="W2107" s="2">
        <v>35</v>
      </c>
      <c r="X2107" t="s">
        <v>5</v>
      </c>
      <c r="AD2107">
        <v>2106</v>
      </c>
      <c r="AE2107">
        <v>4578</v>
      </c>
      <c r="AF2107">
        <f>COUNTIF(AG2107:AY2107,"&lt;&gt;")</f>
        <v>3</v>
      </c>
      <c r="AG2107">
        <v>14</v>
      </c>
      <c r="AH2107">
        <v>21</v>
      </c>
      <c r="AI2107">
        <v>42</v>
      </c>
    </row>
    <row r="2108" spans="1:43" x14ac:dyDescent="0.2">
      <c r="A2108">
        <v>2107</v>
      </c>
      <c r="B2108" s="2">
        <v>81</v>
      </c>
      <c r="C2108" s="2">
        <v>34</v>
      </c>
      <c r="D2108" s="2">
        <v>2754</v>
      </c>
      <c r="E2108" t="s">
        <v>6</v>
      </c>
      <c r="H2108" s="2">
        <v>78</v>
      </c>
      <c r="I2108" s="2">
        <v>31</v>
      </c>
      <c r="J2108" s="2">
        <f t="shared" si="46"/>
        <v>2</v>
      </c>
      <c r="K2108">
        <v>16</v>
      </c>
      <c r="L2108" t="s">
        <v>6</v>
      </c>
      <c r="N2108">
        <v>2107</v>
      </c>
      <c r="O2108" s="2">
        <v>35</v>
      </c>
      <c r="P2108" s="2">
        <v>27</v>
      </c>
      <c r="Q2108" s="2">
        <v>62</v>
      </c>
      <c r="R2108" t="s">
        <v>5</v>
      </c>
      <c r="T2108">
        <v>2107</v>
      </c>
      <c r="U2108" s="2">
        <v>77</v>
      </c>
      <c r="V2108" s="2">
        <v>41</v>
      </c>
      <c r="W2108" s="2">
        <v>36</v>
      </c>
      <c r="X2108" t="s">
        <v>5</v>
      </c>
      <c r="AD2108">
        <v>2107</v>
      </c>
      <c r="AE2108">
        <v>3399</v>
      </c>
      <c r="AF2108">
        <f>COUNTIF(AG2108:AY2108,"&lt;&gt;")</f>
        <v>1</v>
      </c>
      <c r="AG2108">
        <v>33</v>
      </c>
    </row>
    <row r="2109" spans="1:43" x14ac:dyDescent="0.2">
      <c r="A2109">
        <v>2108</v>
      </c>
      <c r="B2109" s="2">
        <v>81</v>
      </c>
      <c r="C2109" s="2">
        <v>33</v>
      </c>
      <c r="D2109" s="2">
        <v>2673</v>
      </c>
      <c r="E2109" t="s">
        <v>6</v>
      </c>
      <c r="H2109" s="2">
        <v>79</v>
      </c>
      <c r="I2109" s="2">
        <v>31</v>
      </c>
      <c r="J2109" s="2">
        <f t="shared" si="46"/>
        <v>2</v>
      </c>
      <c r="K2109">
        <v>17</v>
      </c>
      <c r="L2109" t="s">
        <v>6</v>
      </c>
      <c r="N2109">
        <v>2108</v>
      </c>
      <c r="O2109" s="2">
        <v>35</v>
      </c>
      <c r="P2109" s="2">
        <v>28</v>
      </c>
      <c r="Q2109" s="2">
        <v>63</v>
      </c>
      <c r="R2109" t="s">
        <v>5</v>
      </c>
      <c r="T2109">
        <v>2108</v>
      </c>
      <c r="U2109" s="2">
        <v>77</v>
      </c>
      <c r="V2109" s="2">
        <v>40</v>
      </c>
      <c r="W2109" s="2">
        <v>37</v>
      </c>
      <c r="X2109" t="s">
        <v>5</v>
      </c>
      <c r="AD2109">
        <v>2108</v>
      </c>
      <c r="AE2109">
        <v>8008</v>
      </c>
      <c r="AF2109">
        <f>COUNTIF(AG2109:AY2109,"&lt;&gt;")</f>
        <v>11</v>
      </c>
      <c r="AG2109">
        <v>13</v>
      </c>
      <c r="AH2109">
        <v>14</v>
      </c>
      <c r="AI2109">
        <v>22</v>
      </c>
      <c r="AJ2109">
        <v>26</v>
      </c>
      <c r="AK2109">
        <v>28</v>
      </c>
      <c r="AL2109">
        <v>44</v>
      </c>
      <c r="AM2109">
        <v>52</v>
      </c>
      <c r="AN2109">
        <v>56</v>
      </c>
      <c r="AO2109">
        <v>77</v>
      </c>
      <c r="AP2109">
        <v>88</v>
      </c>
      <c r="AQ2109">
        <v>91</v>
      </c>
    </row>
    <row r="2110" spans="1:43" x14ac:dyDescent="0.2">
      <c r="A2110">
        <v>2109</v>
      </c>
      <c r="B2110" s="2">
        <v>81</v>
      </c>
      <c r="C2110" s="2">
        <v>32</v>
      </c>
      <c r="D2110" s="2">
        <v>2592</v>
      </c>
      <c r="E2110" t="s">
        <v>6</v>
      </c>
      <c r="H2110" s="2">
        <v>80</v>
      </c>
      <c r="I2110" s="2">
        <v>31</v>
      </c>
      <c r="J2110" s="2">
        <f t="shared" si="46"/>
        <v>2</v>
      </c>
      <c r="K2110">
        <v>18</v>
      </c>
      <c r="L2110" t="s">
        <v>6</v>
      </c>
      <c r="N2110">
        <v>2109</v>
      </c>
      <c r="O2110" s="2">
        <v>35</v>
      </c>
      <c r="P2110" s="2">
        <v>29</v>
      </c>
      <c r="Q2110" s="2">
        <v>64</v>
      </c>
      <c r="R2110" t="s">
        <v>5</v>
      </c>
      <c r="T2110">
        <v>2109</v>
      </c>
      <c r="U2110" s="2">
        <v>77</v>
      </c>
      <c r="V2110" s="2">
        <v>39</v>
      </c>
      <c r="W2110" s="2">
        <v>38</v>
      </c>
      <c r="X2110" t="s">
        <v>5</v>
      </c>
      <c r="AD2110">
        <v>2109</v>
      </c>
      <c r="AE2110">
        <v>1189</v>
      </c>
      <c r="AF2110">
        <f>COUNTIF(AG2110:AY2110,"&lt;&gt;")</f>
        <v>2</v>
      </c>
      <c r="AG2110">
        <v>29</v>
      </c>
      <c r="AH2110">
        <v>41</v>
      </c>
    </row>
    <row r="2111" spans="1:43" x14ac:dyDescent="0.2">
      <c r="A2111">
        <v>2110</v>
      </c>
      <c r="B2111" s="2">
        <v>81</v>
      </c>
      <c r="C2111" s="2">
        <v>31</v>
      </c>
      <c r="D2111" s="2">
        <v>2511</v>
      </c>
      <c r="E2111" t="s">
        <v>6</v>
      </c>
      <c r="H2111" s="2">
        <v>81</v>
      </c>
      <c r="I2111" s="2">
        <v>31</v>
      </c>
      <c r="J2111" s="2">
        <f t="shared" si="46"/>
        <v>2</v>
      </c>
      <c r="K2111">
        <v>19</v>
      </c>
      <c r="L2111" t="s">
        <v>6</v>
      </c>
      <c r="N2111">
        <v>2110</v>
      </c>
      <c r="O2111" s="2">
        <v>35</v>
      </c>
      <c r="P2111" s="2">
        <v>30</v>
      </c>
      <c r="Q2111" s="2">
        <v>65</v>
      </c>
      <c r="R2111" t="s">
        <v>5</v>
      </c>
      <c r="T2111">
        <v>2110</v>
      </c>
      <c r="U2111" s="2">
        <v>77</v>
      </c>
      <c r="V2111" s="2">
        <v>38</v>
      </c>
      <c r="W2111" s="2">
        <v>39</v>
      </c>
      <c r="X2111" t="s">
        <v>5</v>
      </c>
      <c r="AD2111">
        <v>2110</v>
      </c>
      <c r="AE2111">
        <v>1071</v>
      </c>
      <c r="AF2111">
        <f>COUNTIF(AG2111:AY2111,"&lt;&gt;")</f>
        <v>4</v>
      </c>
      <c r="AG2111">
        <v>17</v>
      </c>
      <c r="AH2111">
        <v>21</v>
      </c>
      <c r="AI2111">
        <v>51</v>
      </c>
      <c r="AJ2111">
        <v>63</v>
      </c>
    </row>
    <row r="2112" spans="1:43" x14ac:dyDescent="0.2">
      <c r="A2112">
        <v>2111</v>
      </c>
      <c r="B2112" s="2">
        <v>81</v>
      </c>
      <c r="C2112" s="2">
        <v>30</v>
      </c>
      <c r="D2112" s="2">
        <v>2430</v>
      </c>
      <c r="E2112" t="s">
        <v>6</v>
      </c>
      <c r="H2112" s="2">
        <v>82</v>
      </c>
      <c r="I2112" s="2">
        <v>31</v>
      </c>
      <c r="J2112" s="2">
        <f t="shared" si="46"/>
        <v>2</v>
      </c>
      <c r="K2112">
        <v>20</v>
      </c>
      <c r="L2112" t="s">
        <v>6</v>
      </c>
      <c r="N2112">
        <v>2111</v>
      </c>
      <c r="O2112" s="2">
        <v>35</v>
      </c>
      <c r="P2112" s="2">
        <v>31</v>
      </c>
      <c r="Q2112" s="2">
        <v>66</v>
      </c>
      <c r="R2112" t="s">
        <v>5</v>
      </c>
      <c r="T2112">
        <v>2111</v>
      </c>
      <c r="U2112" s="2">
        <v>77</v>
      </c>
      <c r="V2112" s="2">
        <v>37</v>
      </c>
      <c r="W2112" s="2">
        <v>40</v>
      </c>
      <c r="X2112" t="s">
        <v>5</v>
      </c>
      <c r="AD2112">
        <v>2111</v>
      </c>
      <c r="AE2112">
        <v>1428</v>
      </c>
      <c r="AF2112">
        <f>COUNTIF(AG2112:AY2112,"&lt;&gt;")</f>
        <v>10</v>
      </c>
      <c r="AG2112">
        <v>12</v>
      </c>
      <c r="AH2112">
        <v>14</v>
      </c>
      <c r="AI2112">
        <v>17</v>
      </c>
      <c r="AJ2112">
        <v>21</v>
      </c>
      <c r="AK2112">
        <v>28</v>
      </c>
      <c r="AL2112">
        <v>34</v>
      </c>
      <c r="AM2112">
        <v>42</v>
      </c>
      <c r="AN2112">
        <v>51</v>
      </c>
      <c r="AO2112">
        <v>68</v>
      </c>
      <c r="AP2112">
        <v>84</v>
      </c>
    </row>
    <row r="2113" spans="1:50" x14ac:dyDescent="0.2">
      <c r="A2113">
        <v>2112</v>
      </c>
      <c r="B2113" s="2">
        <v>81</v>
      </c>
      <c r="C2113" s="2">
        <v>29</v>
      </c>
      <c r="D2113" s="2">
        <v>2349</v>
      </c>
      <c r="E2113" t="s">
        <v>6</v>
      </c>
      <c r="H2113" s="2">
        <v>83</v>
      </c>
      <c r="I2113" s="2">
        <v>31</v>
      </c>
      <c r="J2113" s="2">
        <f t="shared" si="46"/>
        <v>2</v>
      </c>
      <c r="K2113">
        <v>21</v>
      </c>
      <c r="L2113" t="s">
        <v>6</v>
      </c>
      <c r="N2113">
        <v>2112</v>
      </c>
      <c r="O2113" s="2">
        <v>35</v>
      </c>
      <c r="P2113" s="2">
        <v>32</v>
      </c>
      <c r="Q2113" s="2">
        <v>67</v>
      </c>
      <c r="R2113" t="s">
        <v>5</v>
      </c>
      <c r="T2113">
        <v>2112</v>
      </c>
      <c r="U2113" s="2">
        <v>77</v>
      </c>
      <c r="V2113" s="2">
        <v>36</v>
      </c>
      <c r="W2113" s="2">
        <v>41</v>
      </c>
      <c r="X2113" t="s">
        <v>5</v>
      </c>
      <c r="AD2113">
        <v>2112</v>
      </c>
      <c r="AE2113">
        <v>2751</v>
      </c>
      <c r="AF2113">
        <f>COUNTIF(AG2113:AY2113,"&lt;&gt;")</f>
        <v>1</v>
      </c>
      <c r="AG2113">
        <v>21</v>
      </c>
    </row>
    <row r="2114" spans="1:50" x14ac:dyDescent="0.2">
      <c r="A2114">
        <v>2113</v>
      </c>
      <c r="B2114" s="2">
        <v>81</v>
      </c>
      <c r="C2114" s="2">
        <v>28</v>
      </c>
      <c r="D2114" s="2">
        <v>2268</v>
      </c>
      <c r="E2114" t="s">
        <v>6</v>
      </c>
      <c r="H2114" s="2">
        <v>84</v>
      </c>
      <c r="I2114" s="2">
        <v>31</v>
      </c>
      <c r="J2114" s="2">
        <f t="shared" ref="J2114:J2177" si="47">(H2114/I2114)-(K2114/I2114)</f>
        <v>1.9999999999999998</v>
      </c>
      <c r="K2114">
        <v>22</v>
      </c>
      <c r="L2114" t="s">
        <v>6</v>
      </c>
      <c r="N2114">
        <v>2113</v>
      </c>
      <c r="O2114" s="2">
        <v>35</v>
      </c>
      <c r="P2114" s="2">
        <v>33</v>
      </c>
      <c r="Q2114" s="2">
        <v>68</v>
      </c>
      <c r="R2114" t="s">
        <v>5</v>
      </c>
      <c r="T2114">
        <v>2113</v>
      </c>
      <c r="U2114" s="2">
        <v>77</v>
      </c>
      <c r="V2114" s="2">
        <v>35</v>
      </c>
      <c r="W2114" s="2">
        <v>42</v>
      </c>
      <c r="X2114" t="s">
        <v>5</v>
      </c>
      <c r="AD2114">
        <v>2113</v>
      </c>
      <c r="AE2114">
        <v>7196</v>
      </c>
      <c r="AF2114">
        <f>COUNTIF(AG2114:AY2114,"&lt;&gt;")</f>
        <v>2</v>
      </c>
      <c r="AG2114">
        <v>14</v>
      </c>
      <c r="AH2114">
        <v>28</v>
      </c>
    </row>
    <row r="2115" spans="1:50" x14ac:dyDescent="0.2">
      <c r="A2115">
        <v>2114</v>
      </c>
      <c r="B2115" s="2">
        <v>81</v>
      </c>
      <c r="C2115" s="2">
        <v>27</v>
      </c>
      <c r="D2115" s="2">
        <v>2187</v>
      </c>
      <c r="E2115" t="s">
        <v>6</v>
      </c>
      <c r="H2115" s="2">
        <v>85</v>
      </c>
      <c r="I2115" s="2">
        <v>31</v>
      </c>
      <c r="J2115" s="2">
        <f t="shared" si="47"/>
        <v>1.9999999999999998</v>
      </c>
      <c r="K2115">
        <v>23</v>
      </c>
      <c r="L2115" t="s">
        <v>6</v>
      </c>
      <c r="N2115">
        <v>2114</v>
      </c>
      <c r="O2115" s="2">
        <v>35</v>
      </c>
      <c r="P2115" s="2">
        <v>34</v>
      </c>
      <c r="Q2115" s="2">
        <v>69</v>
      </c>
      <c r="R2115" t="s">
        <v>5</v>
      </c>
      <c r="T2115">
        <v>2114</v>
      </c>
      <c r="U2115" s="2">
        <v>77</v>
      </c>
      <c r="V2115" s="2">
        <v>34</v>
      </c>
      <c r="W2115" s="2">
        <v>43</v>
      </c>
      <c r="X2115" t="s">
        <v>5</v>
      </c>
      <c r="AD2115">
        <v>2114</v>
      </c>
      <c r="AE2115">
        <v>8023</v>
      </c>
      <c r="AF2115">
        <f>COUNTIF(AG2115:AY2115,"&lt;&gt;")</f>
        <v>1</v>
      </c>
      <c r="AG2115">
        <v>71</v>
      </c>
    </row>
    <row r="2116" spans="1:50" x14ac:dyDescent="0.2">
      <c r="A2116">
        <v>2115</v>
      </c>
      <c r="B2116" s="2">
        <v>81</v>
      </c>
      <c r="C2116" s="2">
        <v>26</v>
      </c>
      <c r="D2116" s="2">
        <v>2106</v>
      </c>
      <c r="E2116" t="s">
        <v>6</v>
      </c>
      <c r="H2116" s="2">
        <v>86</v>
      </c>
      <c r="I2116" s="2">
        <v>31</v>
      </c>
      <c r="J2116" s="2">
        <f t="shared" si="47"/>
        <v>2</v>
      </c>
      <c r="K2116">
        <v>24</v>
      </c>
      <c r="L2116" t="s">
        <v>6</v>
      </c>
      <c r="N2116">
        <v>2115</v>
      </c>
      <c r="O2116" s="2">
        <v>35</v>
      </c>
      <c r="P2116" s="2">
        <v>35</v>
      </c>
      <c r="Q2116" s="2">
        <v>70</v>
      </c>
      <c r="R2116" t="s">
        <v>5</v>
      </c>
      <c r="T2116">
        <v>2115</v>
      </c>
      <c r="U2116" s="2">
        <v>77</v>
      </c>
      <c r="V2116" s="2">
        <v>33</v>
      </c>
      <c r="W2116" s="2">
        <v>44</v>
      </c>
      <c r="X2116" t="s">
        <v>5</v>
      </c>
      <c r="AD2116">
        <v>2115</v>
      </c>
      <c r="AE2116">
        <v>1236</v>
      </c>
      <c r="AF2116">
        <f>COUNTIF(AG2116:AY2116,"&lt;&gt;")</f>
        <v>1</v>
      </c>
      <c r="AG2116">
        <v>12</v>
      </c>
    </row>
    <row r="2117" spans="1:50" x14ac:dyDescent="0.2">
      <c r="A2117">
        <v>2116</v>
      </c>
      <c r="B2117" s="2">
        <v>81</v>
      </c>
      <c r="C2117" s="2">
        <v>25</v>
      </c>
      <c r="D2117" s="2">
        <v>2025</v>
      </c>
      <c r="E2117" t="s">
        <v>6</v>
      </c>
      <c r="H2117" s="2">
        <v>87</v>
      </c>
      <c r="I2117" s="2">
        <v>31</v>
      </c>
      <c r="J2117" s="2">
        <f t="shared" si="47"/>
        <v>2</v>
      </c>
      <c r="K2117">
        <v>25</v>
      </c>
      <c r="L2117" t="s">
        <v>6</v>
      </c>
      <c r="N2117">
        <v>2116</v>
      </c>
      <c r="O2117" s="2">
        <v>35</v>
      </c>
      <c r="P2117" s="2">
        <v>36</v>
      </c>
      <c r="Q2117" s="2">
        <v>71</v>
      </c>
      <c r="R2117" t="s">
        <v>5</v>
      </c>
      <c r="T2117">
        <v>2116</v>
      </c>
      <c r="U2117" s="2">
        <v>77</v>
      </c>
      <c r="V2117" s="2">
        <v>32</v>
      </c>
      <c r="W2117" s="2">
        <v>45</v>
      </c>
      <c r="X2117" t="s">
        <v>5</v>
      </c>
      <c r="AD2117">
        <v>2116</v>
      </c>
      <c r="AE2117">
        <v>5916</v>
      </c>
      <c r="AF2117">
        <f>COUNTIF(AG2117:AY2117,"&lt;&gt;")</f>
        <v>8</v>
      </c>
      <c r="AG2117">
        <v>12</v>
      </c>
      <c r="AH2117">
        <v>17</v>
      </c>
      <c r="AI2117">
        <v>29</v>
      </c>
      <c r="AJ2117">
        <v>34</v>
      </c>
      <c r="AK2117">
        <v>51</v>
      </c>
      <c r="AL2117">
        <v>58</v>
      </c>
      <c r="AM2117">
        <v>68</v>
      </c>
      <c r="AN2117">
        <v>87</v>
      </c>
    </row>
    <row r="2118" spans="1:50" x14ac:dyDescent="0.2">
      <c r="A2118">
        <v>2117</v>
      </c>
      <c r="B2118" s="2">
        <v>81</v>
      </c>
      <c r="C2118" s="2">
        <v>24</v>
      </c>
      <c r="D2118" s="2">
        <v>1944</v>
      </c>
      <c r="E2118" t="s">
        <v>6</v>
      </c>
      <c r="H2118" s="2">
        <v>88</v>
      </c>
      <c r="I2118" s="2">
        <v>31</v>
      </c>
      <c r="J2118" s="2">
        <f t="shared" si="47"/>
        <v>2</v>
      </c>
      <c r="K2118">
        <v>26</v>
      </c>
      <c r="L2118" t="s">
        <v>6</v>
      </c>
      <c r="N2118">
        <v>2117</v>
      </c>
      <c r="O2118" s="2">
        <v>35</v>
      </c>
      <c r="P2118" s="2">
        <v>37</v>
      </c>
      <c r="Q2118" s="2">
        <v>72</v>
      </c>
      <c r="R2118" t="s">
        <v>5</v>
      </c>
      <c r="T2118">
        <v>2117</v>
      </c>
      <c r="U2118" s="2">
        <v>77</v>
      </c>
      <c r="V2118" s="2">
        <v>31</v>
      </c>
      <c r="W2118" s="2">
        <v>46</v>
      </c>
      <c r="X2118" t="s">
        <v>5</v>
      </c>
      <c r="AD2118">
        <v>2117</v>
      </c>
      <c r="AE2118">
        <v>3468</v>
      </c>
      <c r="AF2118">
        <f>COUNTIF(AG2118:AY2118,"&lt;&gt;")</f>
        <v>5</v>
      </c>
      <c r="AG2118">
        <v>12</v>
      </c>
      <c r="AH2118">
        <v>17</v>
      </c>
      <c r="AI2118">
        <v>34</v>
      </c>
      <c r="AJ2118">
        <v>51</v>
      </c>
      <c r="AK2118">
        <v>68</v>
      </c>
    </row>
    <row r="2119" spans="1:50" x14ac:dyDescent="0.2">
      <c r="A2119">
        <v>2118</v>
      </c>
      <c r="B2119" s="2">
        <v>81</v>
      </c>
      <c r="C2119" s="2">
        <v>23</v>
      </c>
      <c r="D2119" s="2">
        <v>1863</v>
      </c>
      <c r="E2119" t="s">
        <v>6</v>
      </c>
      <c r="H2119" s="2">
        <v>89</v>
      </c>
      <c r="I2119" s="2">
        <v>31</v>
      </c>
      <c r="J2119" s="2">
        <f t="shared" si="47"/>
        <v>2</v>
      </c>
      <c r="K2119">
        <v>27</v>
      </c>
      <c r="L2119" t="s">
        <v>6</v>
      </c>
      <c r="N2119">
        <v>2118</v>
      </c>
      <c r="O2119" s="2">
        <v>35</v>
      </c>
      <c r="P2119" s="2">
        <v>38</v>
      </c>
      <c r="Q2119" s="2">
        <v>73</v>
      </c>
      <c r="R2119" t="s">
        <v>5</v>
      </c>
      <c r="T2119">
        <v>2118</v>
      </c>
      <c r="U2119" s="2">
        <v>77</v>
      </c>
      <c r="V2119" s="2">
        <v>30</v>
      </c>
      <c r="W2119" s="2">
        <v>47</v>
      </c>
      <c r="X2119" t="s">
        <v>5</v>
      </c>
      <c r="AD2119">
        <v>2118</v>
      </c>
      <c r="AE2119">
        <v>8122</v>
      </c>
      <c r="AF2119">
        <f>COUNTIF(AG2119:AY2119,"&lt;&gt;")</f>
        <v>2</v>
      </c>
      <c r="AG2119">
        <v>31</v>
      </c>
      <c r="AH2119">
        <v>62</v>
      </c>
    </row>
    <row r="2120" spans="1:50" x14ac:dyDescent="0.2">
      <c r="A2120">
        <v>2119</v>
      </c>
      <c r="B2120" s="2">
        <v>81</v>
      </c>
      <c r="C2120" s="2">
        <v>22</v>
      </c>
      <c r="D2120" s="2">
        <v>1782</v>
      </c>
      <c r="E2120" t="s">
        <v>6</v>
      </c>
      <c r="H2120" s="2">
        <v>90</v>
      </c>
      <c r="I2120" s="2">
        <v>31</v>
      </c>
      <c r="J2120" s="2">
        <f t="shared" si="47"/>
        <v>2</v>
      </c>
      <c r="K2120">
        <v>28</v>
      </c>
      <c r="L2120" t="s">
        <v>6</v>
      </c>
      <c r="N2120">
        <v>2119</v>
      </c>
      <c r="O2120" s="2">
        <v>35</v>
      </c>
      <c r="P2120" s="2">
        <v>39</v>
      </c>
      <c r="Q2120" s="2">
        <v>74</v>
      </c>
      <c r="R2120" t="s">
        <v>5</v>
      </c>
      <c r="T2120">
        <v>2119</v>
      </c>
      <c r="U2120" s="2">
        <v>77</v>
      </c>
      <c r="V2120" s="2">
        <v>29</v>
      </c>
      <c r="W2120" s="2">
        <v>48</v>
      </c>
      <c r="X2120" t="s">
        <v>5</v>
      </c>
      <c r="AD2120">
        <v>2119</v>
      </c>
      <c r="AE2120">
        <v>9240</v>
      </c>
      <c r="AF2120">
        <f>COUNTIF(AG2120:AY2120,"&lt;&gt;")</f>
        <v>18</v>
      </c>
      <c r="AG2120">
        <v>12</v>
      </c>
      <c r="AH2120">
        <v>14</v>
      </c>
      <c r="AI2120">
        <v>15</v>
      </c>
      <c r="AJ2120">
        <v>21</v>
      </c>
      <c r="AK2120">
        <v>22</v>
      </c>
      <c r="AL2120">
        <v>24</v>
      </c>
      <c r="AM2120">
        <v>28</v>
      </c>
      <c r="AN2120">
        <v>33</v>
      </c>
      <c r="AO2120">
        <v>35</v>
      </c>
      <c r="AP2120">
        <v>42</v>
      </c>
      <c r="AQ2120">
        <v>44</v>
      </c>
      <c r="AR2120">
        <v>55</v>
      </c>
      <c r="AS2120">
        <v>56</v>
      </c>
      <c r="AT2120">
        <v>66</v>
      </c>
      <c r="AU2120">
        <v>77</v>
      </c>
      <c r="AV2120">
        <v>84</v>
      </c>
      <c r="AW2120">
        <v>88</v>
      </c>
      <c r="AX2120" t="s">
        <v>22</v>
      </c>
    </row>
    <row r="2121" spans="1:50" x14ac:dyDescent="0.2">
      <c r="A2121">
        <v>2120</v>
      </c>
      <c r="B2121" s="2">
        <v>81</v>
      </c>
      <c r="C2121" s="2">
        <v>21</v>
      </c>
      <c r="D2121" s="2">
        <v>1701</v>
      </c>
      <c r="E2121" t="s">
        <v>6</v>
      </c>
      <c r="H2121" s="2">
        <v>91</v>
      </c>
      <c r="I2121" s="2">
        <v>31</v>
      </c>
      <c r="J2121" s="2">
        <f t="shared" si="47"/>
        <v>2</v>
      </c>
      <c r="K2121">
        <v>29</v>
      </c>
      <c r="L2121" t="s">
        <v>6</v>
      </c>
      <c r="N2121">
        <v>2120</v>
      </c>
      <c r="O2121" s="2">
        <v>35</v>
      </c>
      <c r="P2121" s="2">
        <v>40</v>
      </c>
      <c r="Q2121" s="2">
        <v>75</v>
      </c>
      <c r="R2121" t="s">
        <v>5</v>
      </c>
      <c r="T2121">
        <v>2120</v>
      </c>
      <c r="U2121" s="2">
        <v>77</v>
      </c>
      <c r="V2121" s="2">
        <v>28</v>
      </c>
      <c r="W2121" s="2">
        <v>49</v>
      </c>
      <c r="X2121" t="s">
        <v>5</v>
      </c>
      <c r="AD2121">
        <v>2120</v>
      </c>
      <c r="AE2121">
        <v>8496</v>
      </c>
      <c r="AF2121">
        <f>COUNTIF(AG2121:AY2121,"&lt;&gt;")</f>
        <v>8</v>
      </c>
      <c r="AG2121">
        <v>12</v>
      </c>
      <c r="AH2121">
        <v>16</v>
      </c>
      <c r="AI2121">
        <v>18</v>
      </c>
      <c r="AJ2121">
        <v>24</v>
      </c>
      <c r="AK2121">
        <v>36</v>
      </c>
      <c r="AL2121">
        <v>48</v>
      </c>
      <c r="AM2121">
        <v>59</v>
      </c>
      <c r="AN2121">
        <v>72</v>
      </c>
    </row>
    <row r="2122" spans="1:50" x14ac:dyDescent="0.2">
      <c r="A2122">
        <v>2121</v>
      </c>
      <c r="B2122" s="2">
        <v>81</v>
      </c>
      <c r="C2122" s="2">
        <v>20</v>
      </c>
      <c r="D2122" s="2">
        <v>1620</v>
      </c>
      <c r="E2122" t="s">
        <v>6</v>
      </c>
      <c r="H2122" s="2">
        <v>92</v>
      </c>
      <c r="I2122" s="2">
        <v>31</v>
      </c>
      <c r="J2122" s="2">
        <f t="shared" si="47"/>
        <v>2</v>
      </c>
      <c r="K2122">
        <v>30</v>
      </c>
      <c r="L2122" t="s">
        <v>6</v>
      </c>
      <c r="N2122">
        <v>2121</v>
      </c>
      <c r="O2122" s="2">
        <v>35</v>
      </c>
      <c r="P2122" s="2">
        <v>41</v>
      </c>
      <c r="Q2122" s="2">
        <v>76</v>
      </c>
      <c r="R2122" t="s">
        <v>5</v>
      </c>
      <c r="T2122">
        <v>2121</v>
      </c>
      <c r="U2122" s="2">
        <v>77</v>
      </c>
      <c r="V2122" s="2">
        <v>27</v>
      </c>
      <c r="W2122" s="2">
        <v>50</v>
      </c>
      <c r="X2122" t="s">
        <v>5</v>
      </c>
      <c r="AD2122">
        <v>2121</v>
      </c>
      <c r="AE2122">
        <v>6951</v>
      </c>
      <c r="AF2122">
        <f>COUNTIF(AG2122:AY2122,"&lt;&gt;")</f>
        <v>1</v>
      </c>
      <c r="AG2122">
        <v>21</v>
      </c>
    </row>
    <row r="2123" spans="1:50" x14ac:dyDescent="0.2">
      <c r="A2123">
        <v>2122</v>
      </c>
      <c r="B2123" s="2">
        <v>81</v>
      </c>
      <c r="C2123" s="2">
        <v>19</v>
      </c>
      <c r="D2123" s="2">
        <v>1539</v>
      </c>
      <c r="E2123" t="s">
        <v>6</v>
      </c>
      <c r="H2123" s="2">
        <v>93</v>
      </c>
      <c r="I2123" s="2">
        <v>31</v>
      </c>
      <c r="J2123" s="2">
        <f t="shared" si="47"/>
        <v>3</v>
      </c>
      <c r="K2123">
        <v>0</v>
      </c>
      <c r="L2123" t="s">
        <v>6</v>
      </c>
      <c r="N2123">
        <v>2122</v>
      </c>
      <c r="O2123" s="2">
        <v>35</v>
      </c>
      <c r="P2123" s="2">
        <v>42</v>
      </c>
      <c r="Q2123" s="2">
        <v>77</v>
      </c>
      <c r="R2123" t="s">
        <v>5</v>
      </c>
      <c r="T2123">
        <v>2122</v>
      </c>
      <c r="U2123" s="2">
        <v>77</v>
      </c>
      <c r="V2123" s="2">
        <v>26</v>
      </c>
      <c r="W2123" s="2">
        <v>51</v>
      </c>
      <c r="X2123" t="s">
        <v>5</v>
      </c>
      <c r="AD2123">
        <v>2122</v>
      </c>
      <c r="AE2123">
        <v>5325</v>
      </c>
      <c r="AF2123">
        <f>COUNTIF(AG2123:AY2123,"&lt;&gt;")</f>
        <v>4</v>
      </c>
      <c r="AG2123">
        <v>15</v>
      </c>
      <c r="AH2123">
        <v>25</v>
      </c>
      <c r="AI2123">
        <v>71</v>
      </c>
      <c r="AJ2123">
        <v>75</v>
      </c>
    </row>
    <row r="2124" spans="1:50" x14ac:dyDescent="0.2">
      <c r="A2124">
        <v>2123</v>
      </c>
      <c r="B2124" s="2">
        <v>81</v>
      </c>
      <c r="C2124" s="2">
        <v>18</v>
      </c>
      <c r="D2124" s="2">
        <v>1458</v>
      </c>
      <c r="E2124" t="s">
        <v>6</v>
      </c>
      <c r="H2124" s="2">
        <v>94</v>
      </c>
      <c r="I2124" s="2">
        <v>31</v>
      </c>
      <c r="J2124" s="2">
        <f t="shared" si="47"/>
        <v>3</v>
      </c>
      <c r="K2124">
        <v>1</v>
      </c>
      <c r="L2124" t="s">
        <v>6</v>
      </c>
      <c r="N2124">
        <v>2123</v>
      </c>
      <c r="O2124" s="2">
        <v>35</v>
      </c>
      <c r="P2124" s="2">
        <v>43</v>
      </c>
      <c r="Q2124" s="2">
        <v>78</v>
      </c>
      <c r="R2124" t="s">
        <v>5</v>
      </c>
      <c r="T2124">
        <v>2123</v>
      </c>
      <c r="U2124" s="2">
        <v>77</v>
      </c>
      <c r="V2124" s="2">
        <v>25</v>
      </c>
      <c r="W2124" s="2">
        <v>52</v>
      </c>
      <c r="X2124" t="s">
        <v>5</v>
      </c>
      <c r="AD2124">
        <v>2123</v>
      </c>
      <c r="AE2124">
        <v>2760</v>
      </c>
      <c r="AF2124">
        <f>COUNTIF(AG2124:AY2124,"&lt;&gt;")</f>
        <v>7</v>
      </c>
      <c r="AG2124">
        <v>12</v>
      </c>
      <c r="AH2124">
        <v>15</v>
      </c>
      <c r="AI2124">
        <v>23</v>
      </c>
      <c r="AJ2124">
        <v>24</v>
      </c>
      <c r="AK2124">
        <v>46</v>
      </c>
      <c r="AL2124">
        <v>69</v>
      </c>
      <c r="AM2124">
        <v>92</v>
      </c>
    </row>
    <row r="2125" spans="1:50" x14ac:dyDescent="0.2">
      <c r="A2125">
        <v>2124</v>
      </c>
      <c r="B2125" s="2">
        <v>81</v>
      </c>
      <c r="C2125" s="2">
        <v>17</v>
      </c>
      <c r="D2125" s="2">
        <v>1377</v>
      </c>
      <c r="E2125" t="s">
        <v>6</v>
      </c>
      <c r="H2125" s="2">
        <v>95</v>
      </c>
      <c r="I2125" s="2">
        <v>31</v>
      </c>
      <c r="J2125" s="2">
        <f t="shared" si="47"/>
        <v>3</v>
      </c>
      <c r="K2125">
        <v>2</v>
      </c>
      <c r="L2125" t="s">
        <v>6</v>
      </c>
      <c r="N2125">
        <v>2124</v>
      </c>
      <c r="O2125" s="2">
        <v>35</v>
      </c>
      <c r="P2125" s="2">
        <v>44</v>
      </c>
      <c r="Q2125" s="2">
        <v>79</v>
      </c>
      <c r="R2125" t="s">
        <v>5</v>
      </c>
      <c r="T2125">
        <v>2124</v>
      </c>
      <c r="U2125" s="2">
        <v>77</v>
      </c>
      <c r="V2125" s="2">
        <v>24</v>
      </c>
      <c r="W2125" s="2">
        <v>53</v>
      </c>
      <c r="X2125" t="s">
        <v>5</v>
      </c>
      <c r="AD2125">
        <v>2124</v>
      </c>
      <c r="AE2125">
        <v>8378</v>
      </c>
      <c r="AF2125">
        <f>COUNTIF(AG2125:AY2125,"&lt;&gt;")</f>
        <v>2</v>
      </c>
      <c r="AG2125">
        <v>59</v>
      </c>
      <c r="AH2125">
        <v>71</v>
      </c>
    </row>
    <row r="2126" spans="1:50" x14ac:dyDescent="0.2">
      <c r="A2126">
        <v>2125</v>
      </c>
      <c r="B2126" s="2">
        <v>81</v>
      </c>
      <c r="C2126" s="2">
        <v>16</v>
      </c>
      <c r="D2126" s="2">
        <v>1296</v>
      </c>
      <c r="E2126" t="s">
        <v>6</v>
      </c>
      <c r="H2126" s="2">
        <v>96</v>
      </c>
      <c r="I2126" s="2">
        <v>31</v>
      </c>
      <c r="J2126" s="2">
        <f t="shared" si="47"/>
        <v>3</v>
      </c>
      <c r="K2126">
        <v>3</v>
      </c>
      <c r="L2126" t="s">
        <v>6</v>
      </c>
      <c r="N2126">
        <v>2125</v>
      </c>
      <c r="O2126" s="2">
        <v>35</v>
      </c>
      <c r="P2126" s="2">
        <v>45</v>
      </c>
      <c r="Q2126" s="2">
        <v>80</v>
      </c>
      <c r="R2126" t="s">
        <v>5</v>
      </c>
      <c r="T2126">
        <v>2125</v>
      </c>
      <c r="U2126" s="2">
        <v>77</v>
      </c>
      <c r="V2126" s="2">
        <v>23</v>
      </c>
      <c r="W2126" s="2">
        <v>54</v>
      </c>
      <c r="X2126" t="s">
        <v>5</v>
      </c>
      <c r="AD2126">
        <v>2125</v>
      </c>
      <c r="AE2126">
        <v>8075</v>
      </c>
      <c r="AF2126">
        <f>COUNTIF(AG2126:AY2126,"&lt;&gt;")</f>
        <v>5</v>
      </c>
      <c r="AG2126">
        <v>17</v>
      </c>
      <c r="AH2126">
        <v>19</v>
      </c>
      <c r="AI2126">
        <v>25</v>
      </c>
      <c r="AJ2126">
        <v>85</v>
      </c>
      <c r="AK2126">
        <v>95</v>
      </c>
    </row>
    <row r="2127" spans="1:50" x14ac:dyDescent="0.2">
      <c r="A2127">
        <v>2126</v>
      </c>
      <c r="B2127" s="2">
        <v>81</v>
      </c>
      <c r="C2127" s="2">
        <v>15</v>
      </c>
      <c r="D2127" s="2">
        <v>1215</v>
      </c>
      <c r="E2127" t="s">
        <v>6</v>
      </c>
      <c r="H2127" s="2">
        <v>97</v>
      </c>
      <c r="I2127" s="2">
        <v>31</v>
      </c>
      <c r="J2127" s="2">
        <f t="shared" si="47"/>
        <v>3</v>
      </c>
      <c r="K2127">
        <v>4</v>
      </c>
      <c r="L2127" t="s">
        <v>6</v>
      </c>
      <c r="N2127">
        <v>2126</v>
      </c>
      <c r="O2127" s="2">
        <v>35</v>
      </c>
      <c r="P2127" s="2">
        <v>46</v>
      </c>
      <c r="Q2127" s="2">
        <v>81</v>
      </c>
      <c r="R2127" t="s">
        <v>5</v>
      </c>
      <c r="T2127">
        <v>2126</v>
      </c>
      <c r="U2127" s="2">
        <v>77</v>
      </c>
      <c r="V2127" s="2">
        <v>22</v>
      </c>
      <c r="W2127" s="2">
        <v>55</v>
      </c>
      <c r="X2127" t="s">
        <v>5</v>
      </c>
      <c r="AD2127">
        <v>2126</v>
      </c>
      <c r="AE2127">
        <v>3735</v>
      </c>
      <c r="AF2127">
        <f>COUNTIF(AG2127:AY2127,"&lt;&gt;")</f>
        <v>3</v>
      </c>
      <c r="AG2127">
        <v>15</v>
      </c>
      <c r="AH2127">
        <v>45</v>
      </c>
      <c r="AI2127">
        <v>83</v>
      </c>
    </row>
    <row r="2128" spans="1:50" x14ac:dyDescent="0.2">
      <c r="A2128">
        <v>2127</v>
      </c>
      <c r="B2128" s="2">
        <v>81</v>
      </c>
      <c r="C2128" s="2">
        <v>14</v>
      </c>
      <c r="D2128" s="2">
        <v>1134</v>
      </c>
      <c r="E2128" t="s">
        <v>6</v>
      </c>
      <c r="H2128" s="2">
        <v>98</v>
      </c>
      <c r="I2128" s="2">
        <v>31</v>
      </c>
      <c r="J2128" s="2">
        <f t="shared" si="47"/>
        <v>3</v>
      </c>
      <c r="K2128">
        <v>5</v>
      </c>
      <c r="L2128" t="s">
        <v>6</v>
      </c>
      <c r="N2128">
        <v>2127</v>
      </c>
      <c r="O2128" s="2">
        <v>35</v>
      </c>
      <c r="P2128" s="2">
        <v>47</v>
      </c>
      <c r="Q2128" s="2">
        <v>82</v>
      </c>
      <c r="R2128" t="s">
        <v>5</v>
      </c>
      <c r="T2128">
        <v>2127</v>
      </c>
      <c r="U2128" s="2">
        <v>77</v>
      </c>
      <c r="V2128" s="2">
        <v>21</v>
      </c>
      <c r="W2128" s="2">
        <v>56</v>
      </c>
      <c r="X2128" t="s">
        <v>5</v>
      </c>
      <c r="AD2128">
        <v>2127</v>
      </c>
      <c r="AE2128">
        <v>1722</v>
      </c>
      <c r="AF2128">
        <f>COUNTIF(AG2128:AY2128,"&lt;&gt;")</f>
        <v>5</v>
      </c>
      <c r="AG2128">
        <v>14</v>
      </c>
      <c r="AH2128">
        <v>21</v>
      </c>
      <c r="AI2128">
        <v>41</v>
      </c>
      <c r="AJ2128">
        <v>42</v>
      </c>
      <c r="AK2128">
        <v>82</v>
      </c>
    </row>
    <row r="2129" spans="1:39" x14ac:dyDescent="0.2">
      <c r="A2129">
        <v>2128</v>
      </c>
      <c r="B2129" s="2">
        <v>81</v>
      </c>
      <c r="C2129" s="2">
        <v>13</v>
      </c>
      <c r="D2129" s="2">
        <v>1053</v>
      </c>
      <c r="E2129" t="s">
        <v>6</v>
      </c>
      <c r="H2129" s="2">
        <v>99</v>
      </c>
      <c r="I2129" s="2">
        <v>31</v>
      </c>
      <c r="J2129" s="2">
        <f t="shared" si="47"/>
        <v>3</v>
      </c>
      <c r="K2129">
        <v>6</v>
      </c>
      <c r="L2129" t="s">
        <v>6</v>
      </c>
      <c r="N2129">
        <v>2128</v>
      </c>
      <c r="O2129" s="2">
        <v>35</v>
      </c>
      <c r="P2129" s="2">
        <v>48</v>
      </c>
      <c r="Q2129" s="2">
        <v>83</v>
      </c>
      <c r="R2129" t="s">
        <v>5</v>
      </c>
      <c r="T2129">
        <v>2128</v>
      </c>
      <c r="U2129" s="2">
        <v>77</v>
      </c>
      <c r="V2129" s="2">
        <v>20</v>
      </c>
      <c r="W2129" s="2">
        <v>57</v>
      </c>
      <c r="X2129" t="s">
        <v>5</v>
      </c>
      <c r="AD2129">
        <v>2128</v>
      </c>
      <c r="AE2129">
        <v>9669</v>
      </c>
      <c r="AF2129">
        <f>COUNTIF(AG2129:AY2129,"&lt;&gt;")</f>
        <v>1</v>
      </c>
      <c r="AG2129">
        <v>33</v>
      </c>
    </row>
    <row r="2130" spans="1:39" x14ac:dyDescent="0.2">
      <c r="A2130">
        <v>2129</v>
      </c>
      <c r="B2130" s="2">
        <v>81</v>
      </c>
      <c r="C2130" s="2">
        <v>12</v>
      </c>
      <c r="D2130" s="2">
        <v>972</v>
      </c>
      <c r="E2130" t="s">
        <v>6</v>
      </c>
      <c r="H2130" s="2">
        <v>32</v>
      </c>
      <c r="I2130" s="2">
        <v>31</v>
      </c>
      <c r="J2130" s="2">
        <f t="shared" si="47"/>
        <v>1</v>
      </c>
      <c r="K2130">
        <v>1</v>
      </c>
      <c r="L2130" t="s">
        <v>6</v>
      </c>
      <c r="N2130">
        <v>2129</v>
      </c>
      <c r="O2130" s="2">
        <v>35</v>
      </c>
      <c r="P2130" s="2">
        <v>49</v>
      </c>
      <c r="Q2130" s="2">
        <v>84</v>
      </c>
      <c r="R2130" t="s">
        <v>5</v>
      </c>
      <c r="T2130">
        <v>2129</v>
      </c>
      <c r="U2130" s="2">
        <v>77</v>
      </c>
      <c r="V2130" s="2">
        <v>19</v>
      </c>
      <c r="W2130" s="2">
        <v>58</v>
      </c>
      <c r="X2130" t="s">
        <v>5</v>
      </c>
      <c r="AD2130">
        <v>2129</v>
      </c>
      <c r="AE2130">
        <v>4089</v>
      </c>
      <c r="AF2130">
        <f>COUNTIF(AG2130:AY2130,"&lt;&gt;")</f>
        <v>3</v>
      </c>
      <c r="AG2130">
        <v>29</v>
      </c>
      <c r="AH2130">
        <v>47</v>
      </c>
      <c r="AI2130">
        <v>87</v>
      </c>
    </row>
    <row r="2131" spans="1:39" x14ac:dyDescent="0.2">
      <c r="A2131">
        <v>2130</v>
      </c>
      <c r="B2131" s="2">
        <v>81</v>
      </c>
      <c r="C2131" s="2">
        <v>11</v>
      </c>
      <c r="D2131" s="2">
        <v>891</v>
      </c>
      <c r="E2131" t="s">
        <v>6</v>
      </c>
      <c r="H2131" s="2">
        <v>33</v>
      </c>
      <c r="I2131" s="2">
        <v>31</v>
      </c>
      <c r="J2131" s="2">
        <f t="shared" si="47"/>
        <v>1</v>
      </c>
      <c r="K2131">
        <v>2</v>
      </c>
      <c r="L2131" t="s">
        <v>6</v>
      </c>
      <c r="N2131">
        <v>2130</v>
      </c>
      <c r="O2131" s="2">
        <v>35</v>
      </c>
      <c r="P2131" s="2">
        <v>50</v>
      </c>
      <c r="Q2131" s="2">
        <v>85</v>
      </c>
      <c r="R2131" t="s">
        <v>5</v>
      </c>
      <c r="T2131">
        <v>2130</v>
      </c>
      <c r="U2131" s="2">
        <v>77</v>
      </c>
      <c r="V2131" s="2">
        <v>18</v>
      </c>
      <c r="W2131" s="2">
        <v>59</v>
      </c>
      <c r="X2131" t="s">
        <v>5</v>
      </c>
      <c r="AD2131">
        <v>2130</v>
      </c>
      <c r="AE2131">
        <v>7866</v>
      </c>
      <c r="AF2131">
        <f>COUNTIF(AG2131:AY2131,"&lt;&gt;")</f>
        <v>7</v>
      </c>
      <c r="AG2131">
        <v>18</v>
      </c>
      <c r="AH2131">
        <v>19</v>
      </c>
      <c r="AI2131">
        <v>23</v>
      </c>
      <c r="AJ2131">
        <v>38</v>
      </c>
      <c r="AK2131">
        <v>46</v>
      </c>
      <c r="AL2131">
        <v>57</v>
      </c>
      <c r="AM2131">
        <v>69</v>
      </c>
    </row>
    <row r="2132" spans="1:39" x14ac:dyDescent="0.2">
      <c r="A2132">
        <v>2131</v>
      </c>
      <c r="B2132" s="2">
        <v>81</v>
      </c>
      <c r="C2132" s="2">
        <v>10</v>
      </c>
      <c r="D2132" s="2">
        <v>810</v>
      </c>
      <c r="E2132" t="s">
        <v>6</v>
      </c>
      <c r="H2132" s="2">
        <v>34</v>
      </c>
      <c r="I2132" s="2">
        <v>31</v>
      </c>
      <c r="J2132" s="2">
        <f t="shared" si="47"/>
        <v>0.99999999999999989</v>
      </c>
      <c r="K2132">
        <v>3</v>
      </c>
      <c r="L2132" t="s">
        <v>6</v>
      </c>
      <c r="N2132">
        <v>2131</v>
      </c>
      <c r="O2132" s="2">
        <v>35</v>
      </c>
      <c r="P2132" s="2">
        <v>51</v>
      </c>
      <c r="Q2132" s="2">
        <v>86</v>
      </c>
      <c r="R2132" t="s">
        <v>5</v>
      </c>
      <c r="T2132">
        <v>2131</v>
      </c>
      <c r="U2132" s="2">
        <v>77</v>
      </c>
      <c r="V2132" s="2">
        <v>17</v>
      </c>
      <c r="W2132" s="2">
        <v>60</v>
      </c>
      <c r="X2132" t="s">
        <v>5</v>
      </c>
      <c r="AD2132">
        <v>2131</v>
      </c>
      <c r="AE2132">
        <v>9154</v>
      </c>
      <c r="AF2132">
        <f>COUNTIF(AG2132:AY2132,"&lt;&gt;")</f>
        <v>2</v>
      </c>
      <c r="AG2132">
        <v>23</v>
      </c>
      <c r="AH2132">
        <v>46</v>
      </c>
    </row>
    <row r="2133" spans="1:39" x14ac:dyDescent="0.2">
      <c r="A2133">
        <v>2132</v>
      </c>
      <c r="B2133" s="2">
        <v>81</v>
      </c>
      <c r="C2133" s="2">
        <v>9</v>
      </c>
      <c r="D2133" s="2">
        <v>729</v>
      </c>
      <c r="E2133" t="s">
        <v>6</v>
      </c>
      <c r="H2133" s="2">
        <v>35</v>
      </c>
      <c r="I2133" s="2">
        <v>31</v>
      </c>
      <c r="J2133" s="2">
        <f t="shared" si="47"/>
        <v>1</v>
      </c>
      <c r="K2133">
        <v>4</v>
      </c>
      <c r="L2133" t="s">
        <v>6</v>
      </c>
      <c r="N2133">
        <v>2132</v>
      </c>
      <c r="O2133" s="2">
        <v>35</v>
      </c>
      <c r="P2133" s="2">
        <v>52</v>
      </c>
      <c r="Q2133" s="2">
        <v>87</v>
      </c>
      <c r="R2133" t="s">
        <v>5</v>
      </c>
      <c r="T2133">
        <v>2132</v>
      </c>
      <c r="U2133" s="2">
        <v>77</v>
      </c>
      <c r="V2133" s="2">
        <v>16</v>
      </c>
      <c r="W2133" s="2">
        <v>61</v>
      </c>
      <c r="X2133" t="s">
        <v>5</v>
      </c>
      <c r="AD2133">
        <v>2132</v>
      </c>
      <c r="AE2133">
        <v>5727</v>
      </c>
      <c r="AF2133">
        <f>COUNTIF(AG2133:AY2133,"&lt;&gt;")</f>
        <v>3</v>
      </c>
      <c r="AG2133">
        <v>23</v>
      </c>
      <c r="AH2133">
        <v>69</v>
      </c>
      <c r="AI2133">
        <v>83</v>
      </c>
    </row>
    <row r="2134" spans="1:39" x14ac:dyDescent="0.2">
      <c r="A2134">
        <v>2133</v>
      </c>
      <c r="B2134" s="2">
        <v>81</v>
      </c>
      <c r="C2134" s="2">
        <v>8</v>
      </c>
      <c r="D2134" s="2">
        <v>648</v>
      </c>
      <c r="E2134" t="s">
        <v>6</v>
      </c>
      <c r="H2134" s="2">
        <v>36</v>
      </c>
      <c r="I2134" s="2">
        <v>31</v>
      </c>
      <c r="J2134" s="2">
        <f t="shared" si="47"/>
        <v>1</v>
      </c>
      <c r="K2134">
        <v>5</v>
      </c>
      <c r="L2134" t="s">
        <v>6</v>
      </c>
      <c r="N2134">
        <v>2133</v>
      </c>
      <c r="O2134" s="2">
        <v>35</v>
      </c>
      <c r="P2134" s="2">
        <v>53</v>
      </c>
      <c r="Q2134" s="2">
        <v>88</v>
      </c>
      <c r="R2134" t="s">
        <v>5</v>
      </c>
      <c r="T2134">
        <v>2133</v>
      </c>
      <c r="U2134" s="2">
        <v>77</v>
      </c>
      <c r="V2134" s="2">
        <v>15</v>
      </c>
      <c r="W2134" s="2">
        <v>62</v>
      </c>
      <c r="X2134" t="s">
        <v>5</v>
      </c>
      <c r="AD2134">
        <v>2133</v>
      </c>
      <c r="AE2134">
        <v>9499</v>
      </c>
      <c r="AF2134">
        <f>COUNTIF(AG2134:AY2134,"&lt;&gt;")</f>
        <v>2</v>
      </c>
      <c r="AG2134">
        <v>23</v>
      </c>
      <c r="AH2134">
        <v>59</v>
      </c>
    </row>
    <row r="2135" spans="1:39" x14ac:dyDescent="0.2">
      <c r="A2135">
        <v>2134</v>
      </c>
      <c r="B2135" s="2">
        <v>81</v>
      </c>
      <c r="C2135" s="2">
        <v>7</v>
      </c>
      <c r="D2135" s="2">
        <v>567</v>
      </c>
      <c r="E2135" t="s">
        <v>6</v>
      </c>
      <c r="H2135" s="2">
        <v>37</v>
      </c>
      <c r="I2135" s="2">
        <v>31</v>
      </c>
      <c r="J2135" s="2">
        <f t="shared" si="47"/>
        <v>1</v>
      </c>
      <c r="K2135">
        <v>6</v>
      </c>
      <c r="L2135" t="s">
        <v>6</v>
      </c>
      <c r="N2135">
        <v>2134</v>
      </c>
      <c r="O2135" s="2">
        <v>35</v>
      </c>
      <c r="P2135" s="2">
        <v>54</v>
      </c>
      <c r="Q2135" s="2">
        <v>89</v>
      </c>
      <c r="R2135" t="s">
        <v>5</v>
      </c>
      <c r="T2135">
        <v>2134</v>
      </c>
      <c r="U2135" s="2">
        <v>77</v>
      </c>
      <c r="V2135" s="2">
        <v>14</v>
      </c>
      <c r="W2135" s="2">
        <v>63</v>
      </c>
      <c r="X2135" t="s">
        <v>5</v>
      </c>
      <c r="AD2135">
        <v>2134</v>
      </c>
      <c r="AE2135">
        <v>9916</v>
      </c>
      <c r="AF2135">
        <f>COUNTIF(AG2135:AY2135,"&lt;&gt;")</f>
        <v>3</v>
      </c>
      <c r="AG2135">
        <v>37</v>
      </c>
      <c r="AH2135">
        <v>67</v>
      </c>
      <c r="AI2135">
        <v>74</v>
      </c>
    </row>
    <row r="2136" spans="1:39" x14ac:dyDescent="0.2">
      <c r="A2136">
        <v>2135</v>
      </c>
      <c r="B2136" s="2">
        <v>81</v>
      </c>
      <c r="C2136" s="2">
        <v>6</v>
      </c>
      <c r="D2136" s="2">
        <v>486</v>
      </c>
      <c r="E2136" t="s">
        <v>6</v>
      </c>
      <c r="H2136" s="2">
        <v>38</v>
      </c>
      <c r="I2136" s="2">
        <v>31</v>
      </c>
      <c r="J2136" s="2">
        <f t="shared" si="47"/>
        <v>1</v>
      </c>
      <c r="K2136">
        <v>7</v>
      </c>
      <c r="L2136" t="s">
        <v>6</v>
      </c>
      <c r="N2136">
        <v>2135</v>
      </c>
      <c r="O2136" s="2">
        <v>35</v>
      </c>
      <c r="P2136" s="2">
        <v>55</v>
      </c>
      <c r="Q2136" s="2">
        <v>90</v>
      </c>
      <c r="R2136" t="s">
        <v>5</v>
      </c>
      <c r="T2136">
        <v>2135</v>
      </c>
      <c r="U2136" s="2">
        <v>77</v>
      </c>
      <c r="V2136" s="2">
        <v>13</v>
      </c>
      <c r="W2136" s="2">
        <v>64</v>
      </c>
      <c r="X2136" t="s">
        <v>5</v>
      </c>
      <c r="AD2136">
        <v>2135</v>
      </c>
      <c r="AE2136">
        <v>7620</v>
      </c>
      <c r="AF2136">
        <f>COUNTIF(AG2136:AY2136,"&lt;&gt;")</f>
        <v>2</v>
      </c>
      <c r="AG2136">
        <v>12</v>
      </c>
      <c r="AH2136">
        <v>15</v>
      </c>
    </row>
    <row r="2137" spans="1:39" x14ac:dyDescent="0.2">
      <c r="A2137">
        <v>2136</v>
      </c>
      <c r="B2137" s="2">
        <v>81</v>
      </c>
      <c r="C2137" s="2">
        <v>5</v>
      </c>
      <c r="D2137" s="2">
        <v>405</v>
      </c>
      <c r="E2137" t="s">
        <v>6</v>
      </c>
      <c r="H2137" s="2">
        <v>39</v>
      </c>
      <c r="I2137" s="2">
        <v>31</v>
      </c>
      <c r="J2137" s="2">
        <f t="shared" si="47"/>
        <v>1</v>
      </c>
      <c r="K2137">
        <v>8</v>
      </c>
      <c r="L2137" t="s">
        <v>6</v>
      </c>
      <c r="N2137">
        <v>2136</v>
      </c>
      <c r="O2137" s="2">
        <v>35</v>
      </c>
      <c r="P2137" s="2">
        <v>56</v>
      </c>
      <c r="Q2137" s="2">
        <v>91</v>
      </c>
      <c r="R2137" t="s">
        <v>5</v>
      </c>
      <c r="T2137">
        <v>2136</v>
      </c>
      <c r="U2137" s="2">
        <v>77</v>
      </c>
      <c r="V2137" s="2">
        <v>12</v>
      </c>
      <c r="W2137" s="2">
        <v>65</v>
      </c>
      <c r="X2137" t="s">
        <v>5</v>
      </c>
      <c r="AD2137">
        <v>2136</v>
      </c>
      <c r="AE2137">
        <v>7998</v>
      </c>
      <c r="AF2137">
        <f>COUNTIF(AG2137:AY2137,"&lt;&gt;")</f>
        <v>5</v>
      </c>
      <c r="AG2137">
        <v>31</v>
      </c>
      <c r="AH2137">
        <v>43</v>
      </c>
      <c r="AI2137">
        <v>62</v>
      </c>
      <c r="AJ2137">
        <v>86</v>
      </c>
      <c r="AK2137">
        <v>93</v>
      </c>
    </row>
    <row r="2138" spans="1:39" x14ac:dyDescent="0.2">
      <c r="A2138">
        <v>2137</v>
      </c>
      <c r="B2138" s="2">
        <v>81</v>
      </c>
      <c r="C2138" s="2">
        <v>4</v>
      </c>
      <c r="D2138" s="2">
        <v>324</v>
      </c>
      <c r="E2138" t="s">
        <v>6</v>
      </c>
      <c r="H2138" s="2">
        <v>40</v>
      </c>
      <c r="I2138" s="2">
        <v>31</v>
      </c>
      <c r="J2138" s="2">
        <f t="shared" si="47"/>
        <v>1</v>
      </c>
      <c r="K2138">
        <v>9</v>
      </c>
      <c r="L2138" t="s">
        <v>6</v>
      </c>
      <c r="N2138">
        <v>2137</v>
      </c>
      <c r="O2138" s="2">
        <v>35</v>
      </c>
      <c r="P2138" s="2">
        <v>57</v>
      </c>
      <c r="Q2138" s="2">
        <v>92</v>
      </c>
      <c r="R2138" t="s">
        <v>5</v>
      </c>
      <c r="T2138">
        <v>2137</v>
      </c>
      <c r="U2138" s="2">
        <v>77</v>
      </c>
      <c r="V2138" s="2">
        <v>11</v>
      </c>
      <c r="W2138" s="2">
        <v>66</v>
      </c>
      <c r="X2138" t="s">
        <v>5</v>
      </c>
      <c r="AD2138">
        <v>2137</v>
      </c>
      <c r="AE2138">
        <v>3025</v>
      </c>
      <c r="AF2138">
        <f>COUNTIF(AG2138:AY2138,"&lt;&gt;")</f>
        <v>2</v>
      </c>
      <c r="AG2138">
        <v>25</v>
      </c>
      <c r="AH2138">
        <v>55</v>
      </c>
    </row>
    <row r="2139" spans="1:39" x14ac:dyDescent="0.2">
      <c r="A2139">
        <v>2138</v>
      </c>
      <c r="B2139" s="2">
        <v>81</v>
      </c>
      <c r="C2139" s="2">
        <v>3</v>
      </c>
      <c r="D2139" s="2">
        <v>243</v>
      </c>
      <c r="E2139" t="s">
        <v>6</v>
      </c>
      <c r="H2139" s="2">
        <v>41</v>
      </c>
      <c r="I2139" s="2">
        <v>31</v>
      </c>
      <c r="J2139" s="2">
        <f t="shared" si="47"/>
        <v>1</v>
      </c>
      <c r="K2139">
        <v>10</v>
      </c>
      <c r="L2139" t="s">
        <v>6</v>
      </c>
      <c r="N2139">
        <v>2138</v>
      </c>
      <c r="O2139" s="2">
        <v>35</v>
      </c>
      <c r="P2139" s="2">
        <v>58</v>
      </c>
      <c r="Q2139" s="2">
        <v>93</v>
      </c>
      <c r="R2139" t="s">
        <v>5</v>
      </c>
      <c r="T2139">
        <v>2138</v>
      </c>
      <c r="U2139" s="2">
        <v>77</v>
      </c>
      <c r="V2139" s="2">
        <v>10</v>
      </c>
      <c r="W2139" s="2">
        <v>67</v>
      </c>
      <c r="X2139" t="s">
        <v>5</v>
      </c>
      <c r="AD2139">
        <v>2138</v>
      </c>
      <c r="AE2139">
        <v>3660</v>
      </c>
      <c r="AF2139">
        <f>COUNTIF(AG2139:AY2139,"&lt;&gt;")</f>
        <v>3</v>
      </c>
      <c r="AG2139">
        <v>12</v>
      </c>
      <c r="AH2139">
        <v>15</v>
      </c>
      <c r="AI2139">
        <v>61</v>
      </c>
    </row>
    <row r="2140" spans="1:39" x14ac:dyDescent="0.2">
      <c r="A2140">
        <v>2139</v>
      </c>
      <c r="B2140" s="2">
        <v>81</v>
      </c>
      <c r="C2140" s="2">
        <v>2</v>
      </c>
      <c r="D2140" s="2">
        <v>162</v>
      </c>
      <c r="E2140" t="s">
        <v>6</v>
      </c>
      <c r="H2140" s="2">
        <v>42</v>
      </c>
      <c r="I2140" s="2">
        <v>31</v>
      </c>
      <c r="J2140" s="2">
        <f t="shared" si="47"/>
        <v>0.99999999999999989</v>
      </c>
      <c r="K2140">
        <v>11</v>
      </c>
      <c r="L2140" t="s">
        <v>6</v>
      </c>
      <c r="N2140">
        <v>2139</v>
      </c>
      <c r="O2140" s="2">
        <v>35</v>
      </c>
      <c r="P2140" s="2">
        <v>59</v>
      </c>
      <c r="Q2140" s="2">
        <v>94</v>
      </c>
      <c r="R2140" t="s">
        <v>5</v>
      </c>
      <c r="T2140">
        <v>2139</v>
      </c>
      <c r="U2140" s="2">
        <v>77</v>
      </c>
      <c r="V2140" s="2">
        <v>9</v>
      </c>
      <c r="W2140" s="2">
        <v>68</v>
      </c>
      <c r="X2140" t="s">
        <v>5</v>
      </c>
      <c r="AD2140">
        <v>2139</v>
      </c>
      <c r="AE2140">
        <v>3267</v>
      </c>
      <c r="AF2140">
        <f>COUNTIF(AG2140:AY2140,"&lt;&gt;")</f>
        <v>3</v>
      </c>
      <c r="AG2140">
        <v>27</v>
      </c>
      <c r="AH2140">
        <v>33</v>
      </c>
      <c r="AI2140">
        <v>99</v>
      </c>
    </row>
    <row r="2141" spans="1:39" x14ac:dyDescent="0.2">
      <c r="A2141">
        <v>2140</v>
      </c>
      <c r="B2141" s="2">
        <v>81</v>
      </c>
      <c r="C2141" s="2">
        <v>1</v>
      </c>
      <c r="D2141" s="2">
        <v>81</v>
      </c>
      <c r="E2141" t="s">
        <v>6</v>
      </c>
      <c r="H2141" s="2">
        <v>43</v>
      </c>
      <c r="I2141" s="2">
        <v>31</v>
      </c>
      <c r="J2141" s="2">
        <f t="shared" si="47"/>
        <v>1</v>
      </c>
      <c r="K2141">
        <v>12</v>
      </c>
      <c r="L2141" t="s">
        <v>6</v>
      </c>
      <c r="N2141">
        <v>2140</v>
      </c>
      <c r="O2141" s="2">
        <v>35</v>
      </c>
      <c r="P2141" s="2">
        <v>60</v>
      </c>
      <c r="Q2141" s="2">
        <v>95</v>
      </c>
      <c r="R2141" t="s">
        <v>5</v>
      </c>
      <c r="T2141">
        <v>2140</v>
      </c>
      <c r="U2141" s="2">
        <v>77</v>
      </c>
      <c r="V2141" s="2">
        <v>8</v>
      </c>
      <c r="W2141" s="2">
        <v>69</v>
      </c>
      <c r="X2141" t="s">
        <v>5</v>
      </c>
      <c r="AD2141">
        <v>2140</v>
      </c>
      <c r="AE2141">
        <v>1458</v>
      </c>
      <c r="AF2141">
        <f>COUNTIF(AG2141:AY2141,"&lt;&gt;")</f>
        <v>4</v>
      </c>
      <c r="AG2141">
        <v>18</v>
      </c>
      <c r="AH2141">
        <v>27</v>
      </c>
      <c r="AI2141">
        <v>54</v>
      </c>
      <c r="AJ2141">
        <v>81</v>
      </c>
    </row>
    <row r="2142" spans="1:39" x14ac:dyDescent="0.2">
      <c r="A2142">
        <v>2141</v>
      </c>
      <c r="B2142" s="2">
        <v>81</v>
      </c>
      <c r="C2142" s="2">
        <v>0</v>
      </c>
      <c r="D2142" s="2">
        <v>0</v>
      </c>
      <c r="E2142" t="s">
        <v>6</v>
      </c>
      <c r="H2142" s="2">
        <v>44</v>
      </c>
      <c r="I2142" s="2">
        <v>31</v>
      </c>
      <c r="J2142" s="2">
        <f t="shared" si="47"/>
        <v>1</v>
      </c>
      <c r="K2142">
        <v>13</v>
      </c>
      <c r="L2142" t="s">
        <v>6</v>
      </c>
      <c r="N2142">
        <v>2141</v>
      </c>
      <c r="O2142" s="2">
        <v>35</v>
      </c>
      <c r="P2142" s="2">
        <v>61</v>
      </c>
      <c r="Q2142" s="2">
        <v>96</v>
      </c>
      <c r="R2142" t="s">
        <v>5</v>
      </c>
      <c r="T2142">
        <v>2141</v>
      </c>
      <c r="U2142" s="2">
        <v>77</v>
      </c>
      <c r="V2142" s="2">
        <v>7</v>
      </c>
      <c r="W2142" s="2">
        <v>70</v>
      </c>
      <c r="X2142" t="s">
        <v>5</v>
      </c>
      <c r="AD2142">
        <v>2141</v>
      </c>
      <c r="AE2142">
        <v>4899</v>
      </c>
      <c r="AF2142">
        <f>COUNTIF(AG2142:AY2142,"&lt;&gt;")</f>
        <v>3</v>
      </c>
      <c r="AG2142">
        <v>23</v>
      </c>
      <c r="AH2142">
        <v>69</v>
      </c>
      <c r="AI2142">
        <v>71</v>
      </c>
    </row>
    <row r="2143" spans="1:39" x14ac:dyDescent="0.2">
      <c r="A2143">
        <v>2142</v>
      </c>
      <c r="B2143" s="2">
        <v>80</v>
      </c>
      <c r="C2143" s="2">
        <v>100</v>
      </c>
      <c r="D2143" s="2">
        <v>8000</v>
      </c>
      <c r="E2143" t="s">
        <v>6</v>
      </c>
      <c r="H2143" s="2">
        <v>45</v>
      </c>
      <c r="I2143" s="2">
        <v>31</v>
      </c>
      <c r="J2143" s="2">
        <f t="shared" si="47"/>
        <v>1</v>
      </c>
      <c r="K2143">
        <v>14</v>
      </c>
      <c r="L2143" t="s">
        <v>6</v>
      </c>
      <c r="N2143">
        <v>2142</v>
      </c>
      <c r="O2143" s="2">
        <v>35</v>
      </c>
      <c r="P2143" s="2">
        <v>62</v>
      </c>
      <c r="Q2143" s="2">
        <v>97</v>
      </c>
      <c r="R2143" t="s">
        <v>5</v>
      </c>
      <c r="T2143">
        <v>2142</v>
      </c>
      <c r="U2143" s="2">
        <v>77</v>
      </c>
      <c r="V2143" s="2">
        <v>6</v>
      </c>
      <c r="W2143" s="2">
        <v>71</v>
      </c>
      <c r="X2143" t="s">
        <v>5</v>
      </c>
      <c r="AD2143">
        <v>2142</v>
      </c>
      <c r="AE2143">
        <v>1577</v>
      </c>
      <c r="AF2143">
        <f>COUNTIF(AG2143:AY2143,"&lt;&gt;")</f>
        <v>2</v>
      </c>
      <c r="AG2143">
        <v>19</v>
      </c>
      <c r="AH2143">
        <v>83</v>
      </c>
    </row>
    <row r="2144" spans="1:39" x14ac:dyDescent="0.2">
      <c r="A2144">
        <v>2143</v>
      </c>
      <c r="B2144" s="2">
        <v>80</v>
      </c>
      <c r="C2144" s="2">
        <v>99</v>
      </c>
      <c r="D2144" s="2">
        <v>7920</v>
      </c>
      <c r="E2144" t="s">
        <v>6</v>
      </c>
      <c r="H2144" s="2">
        <v>46</v>
      </c>
      <c r="I2144" s="2">
        <v>31</v>
      </c>
      <c r="J2144" s="2">
        <f t="shared" si="47"/>
        <v>1</v>
      </c>
      <c r="K2144">
        <v>15</v>
      </c>
      <c r="L2144" t="s">
        <v>6</v>
      </c>
      <c r="N2144">
        <v>2143</v>
      </c>
      <c r="O2144" s="2">
        <v>35</v>
      </c>
      <c r="P2144" s="2">
        <v>63</v>
      </c>
      <c r="Q2144" s="2">
        <v>98</v>
      </c>
      <c r="R2144" t="s">
        <v>5</v>
      </c>
      <c r="T2144">
        <v>2143</v>
      </c>
      <c r="U2144" s="2">
        <v>77</v>
      </c>
      <c r="V2144" s="2">
        <v>5</v>
      </c>
      <c r="W2144" s="2">
        <v>72</v>
      </c>
      <c r="X2144" t="s">
        <v>5</v>
      </c>
      <c r="AD2144">
        <v>2143</v>
      </c>
      <c r="AE2144">
        <v>9460</v>
      </c>
      <c r="AF2144">
        <f>COUNTIF(AG2144:AY2144,"&lt;&gt;")</f>
        <v>5</v>
      </c>
      <c r="AG2144">
        <v>22</v>
      </c>
      <c r="AH2144">
        <v>43</v>
      </c>
      <c r="AI2144">
        <v>44</v>
      </c>
      <c r="AJ2144">
        <v>55</v>
      </c>
      <c r="AK2144">
        <v>86</v>
      </c>
    </row>
    <row r="2145" spans="1:39" x14ac:dyDescent="0.2">
      <c r="A2145">
        <v>2144</v>
      </c>
      <c r="B2145" s="2">
        <v>80</v>
      </c>
      <c r="C2145" s="2">
        <v>98</v>
      </c>
      <c r="D2145" s="2">
        <v>7840</v>
      </c>
      <c r="E2145" t="s">
        <v>6</v>
      </c>
      <c r="H2145" s="2">
        <v>47</v>
      </c>
      <c r="I2145" s="2">
        <v>31</v>
      </c>
      <c r="J2145" s="2">
        <f t="shared" si="47"/>
        <v>1</v>
      </c>
      <c r="K2145">
        <v>16</v>
      </c>
      <c r="L2145" t="s">
        <v>6</v>
      </c>
      <c r="N2145">
        <v>2144</v>
      </c>
      <c r="O2145" s="2">
        <v>35</v>
      </c>
      <c r="P2145" s="2">
        <v>64</v>
      </c>
      <c r="Q2145" s="2">
        <v>99</v>
      </c>
      <c r="R2145" t="s">
        <v>5</v>
      </c>
      <c r="T2145">
        <v>2144</v>
      </c>
      <c r="U2145" s="2">
        <v>77</v>
      </c>
      <c r="V2145" s="2">
        <v>4</v>
      </c>
      <c r="W2145" s="2">
        <v>73</v>
      </c>
      <c r="X2145" t="s">
        <v>5</v>
      </c>
      <c r="AD2145">
        <v>2144</v>
      </c>
      <c r="AE2145">
        <v>3589</v>
      </c>
      <c r="AF2145">
        <f>COUNTIF(AG2145:AY2145,"&lt;&gt;")</f>
        <v>2</v>
      </c>
      <c r="AG2145">
        <v>37</v>
      </c>
      <c r="AH2145">
        <v>97</v>
      </c>
    </row>
    <row r="2146" spans="1:39" x14ac:dyDescent="0.2">
      <c r="A2146">
        <v>2145</v>
      </c>
      <c r="B2146" s="2">
        <v>80</v>
      </c>
      <c r="C2146" s="2">
        <v>97</v>
      </c>
      <c r="D2146" s="2">
        <v>7760</v>
      </c>
      <c r="E2146" t="s">
        <v>6</v>
      </c>
      <c r="H2146" s="2">
        <v>48</v>
      </c>
      <c r="I2146" s="2">
        <v>31</v>
      </c>
      <c r="J2146" s="2">
        <f t="shared" si="47"/>
        <v>1</v>
      </c>
      <c r="K2146">
        <v>17</v>
      </c>
      <c r="L2146" t="s">
        <v>6</v>
      </c>
      <c r="N2146">
        <v>2145</v>
      </c>
      <c r="O2146" s="2">
        <v>35</v>
      </c>
      <c r="P2146" s="2">
        <v>65</v>
      </c>
      <c r="Q2146" s="2">
        <v>100</v>
      </c>
      <c r="R2146" t="s">
        <v>5</v>
      </c>
      <c r="T2146">
        <v>2145</v>
      </c>
      <c r="U2146" s="2">
        <v>77</v>
      </c>
      <c r="V2146" s="2">
        <v>3</v>
      </c>
      <c r="W2146" s="2">
        <v>74</v>
      </c>
      <c r="X2146" t="s">
        <v>5</v>
      </c>
      <c r="AD2146">
        <v>2145</v>
      </c>
      <c r="AE2146">
        <v>5206</v>
      </c>
      <c r="AF2146">
        <f>COUNTIF(AG2146:AY2146,"&lt;&gt;")</f>
        <v>2</v>
      </c>
      <c r="AG2146">
        <v>19</v>
      </c>
      <c r="AH2146">
        <v>38</v>
      </c>
    </row>
    <row r="2147" spans="1:39" x14ac:dyDescent="0.2">
      <c r="A2147">
        <v>2146</v>
      </c>
      <c r="B2147" s="2">
        <v>80</v>
      </c>
      <c r="C2147" s="2">
        <v>96</v>
      </c>
      <c r="D2147" s="2">
        <v>7680</v>
      </c>
      <c r="E2147" t="s">
        <v>6</v>
      </c>
      <c r="H2147" s="2">
        <v>49</v>
      </c>
      <c r="I2147" s="2">
        <v>31</v>
      </c>
      <c r="J2147" s="2">
        <f t="shared" si="47"/>
        <v>0.99999999999999989</v>
      </c>
      <c r="K2147">
        <v>18</v>
      </c>
      <c r="L2147" t="s">
        <v>6</v>
      </c>
      <c r="N2147">
        <v>2146</v>
      </c>
      <c r="O2147" s="2">
        <v>34</v>
      </c>
      <c r="P2147" s="2">
        <v>1</v>
      </c>
      <c r="Q2147" s="2">
        <v>35</v>
      </c>
      <c r="R2147" t="s">
        <v>5</v>
      </c>
      <c r="T2147">
        <v>2146</v>
      </c>
      <c r="U2147" s="2">
        <v>77</v>
      </c>
      <c r="V2147" s="2">
        <v>2</v>
      </c>
      <c r="W2147" s="2">
        <v>75</v>
      </c>
      <c r="X2147" t="s">
        <v>5</v>
      </c>
      <c r="AD2147">
        <v>2146</v>
      </c>
      <c r="AE2147">
        <v>7279</v>
      </c>
      <c r="AF2147">
        <f>COUNTIF(AG2147:AY2147,"&lt;&gt;")</f>
        <v>1</v>
      </c>
      <c r="AG2147">
        <v>29</v>
      </c>
    </row>
    <row r="2148" spans="1:39" x14ac:dyDescent="0.2">
      <c r="A2148">
        <v>2147</v>
      </c>
      <c r="B2148" s="2">
        <v>80</v>
      </c>
      <c r="C2148" s="2">
        <v>95</v>
      </c>
      <c r="D2148" s="2">
        <v>7600</v>
      </c>
      <c r="E2148" t="s">
        <v>6</v>
      </c>
      <c r="H2148" s="2">
        <v>50</v>
      </c>
      <c r="I2148" s="2">
        <v>31</v>
      </c>
      <c r="J2148" s="2">
        <f t="shared" si="47"/>
        <v>0.99999999999999989</v>
      </c>
      <c r="K2148">
        <v>19</v>
      </c>
      <c r="L2148" t="s">
        <v>6</v>
      </c>
      <c r="N2148">
        <v>2147</v>
      </c>
      <c r="O2148" s="2">
        <v>34</v>
      </c>
      <c r="P2148" s="2">
        <v>2</v>
      </c>
      <c r="Q2148" s="2">
        <v>36</v>
      </c>
      <c r="R2148" t="s">
        <v>5</v>
      </c>
      <c r="T2148">
        <v>2147</v>
      </c>
      <c r="U2148" s="2">
        <v>77</v>
      </c>
      <c r="V2148" s="2">
        <v>1</v>
      </c>
      <c r="W2148" s="2">
        <v>76</v>
      </c>
      <c r="X2148" t="s">
        <v>5</v>
      </c>
      <c r="AD2148">
        <v>2147</v>
      </c>
      <c r="AE2148">
        <v>1660</v>
      </c>
      <c r="AF2148">
        <f>COUNTIF(AG2148:AY2148,"&lt;&gt;")</f>
        <v>1</v>
      </c>
      <c r="AG2148">
        <v>83</v>
      </c>
    </row>
    <row r="2149" spans="1:39" x14ac:dyDescent="0.2">
      <c r="A2149">
        <v>2148</v>
      </c>
      <c r="B2149" s="2">
        <v>80</v>
      </c>
      <c r="C2149" s="2">
        <v>94</v>
      </c>
      <c r="D2149" s="2">
        <v>7520</v>
      </c>
      <c r="E2149" t="s">
        <v>6</v>
      </c>
      <c r="H2149" s="2">
        <v>51</v>
      </c>
      <c r="I2149" s="2">
        <v>31</v>
      </c>
      <c r="J2149" s="2">
        <f t="shared" si="47"/>
        <v>1</v>
      </c>
      <c r="K2149">
        <v>20</v>
      </c>
      <c r="L2149" t="s">
        <v>6</v>
      </c>
      <c r="N2149">
        <v>2148</v>
      </c>
      <c r="O2149" s="2">
        <v>34</v>
      </c>
      <c r="P2149" s="2">
        <v>3</v>
      </c>
      <c r="Q2149" s="2">
        <v>37</v>
      </c>
      <c r="R2149" t="s">
        <v>5</v>
      </c>
      <c r="T2149">
        <v>2148</v>
      </c>
      <c r="U2149" s="2">
        <v>77</v>
      </c>
      <c r="V2149" s="2">
        <v>0</v>
      </c>
      <c r="W2149" s="2">
        <v>77</v>
      </c>
      <c r="X2149" t="s">
        <v>5</v>
      </c>
      <c r="AD2149">
        <v>2148</v>
      </c>
      <c r="AE2149">
        <v>9849</v>
      </c>
      <c r="AF2149">
        <f>COUNTIF(AG2149:AY2149,"&lt;&gt;")</f>
        <v>3</v>
      </c>
      <c r="AG2149">
        <v>21</v>
      </c>
      <c r="AH2149">
        <v>49</v>
      </c>
      <c r="AI2149">
        <v>67</v>
      </c>
    </row>
    <row r="2150" spans="1:39" x14ac:dyDescent="0.2">
      <c r="A2150">
        <v>2149</v>
      </c>
      <c r="B2150" s="2">
        <v>80</v>
      </c>
      <c r="C2150" s="2">
        <v>93</v>
      </c>
      <c r="D2150" s="2">
        <v>7440</v>
      </c>
      <c r="E2150" t="s">
        <v>6</v>
      </c>
      <c r="H2150" s="2">
        <v>52</v>
      </c>
      <c r="I2150" s="2">
        <v>31</v>
      </c>
      <c r="J2150" s="2">
        <f t="shared" si="47"/>
        <v>1</v>
      </c>
      <c r="K2150">
        <v>21</v>
      </c>
      <c r="L2150" t="s">
        <v>6</v>
      </c>
      <c r="N2150">
        <v>2149</v>
      </c>
      <c r="O2150" s="2">
        <v>34</v>
      </c>
      <c r="P2150" s="2">
        <v>4</v>
      </c>
      <c r="Q2150" s="2">
        <v>38</v>
      </c>
      <c r="R2150" t="s">
        <v>5</v>
      </c>
      <c r="T2150">
        <v>2149</v>
      </c>
      <c r="U2150" s="2">
        <v>76</v>
      </c>
      <c r="V2150" s="2">
        <v>76</v>
      </c>
      <c r="W2150" s="2">
        <v>0</v>
      </c>
      <c r="X2150" t="s">
        <v>5</v>
      </c>
      <c r="AD2150">
        <v>2149</v>
      </c>
      <c r="AE2150">
        <v>8294</v>
      </c>
      <c r="AF2150">
        <f>COUNTIF(AG2150:AY2150,"&lt;&gt;")</f>
        <v>5</v>
      </c>
      <c r="AG2150">
        <v>13</v>
      </c>
      <c r="AH2150">
        <v>22</v>
      </c>
      <c r="AI2150">
        <v>26</v>
      </c>
      <c r="AJ2150">
        <v>29</v>
      </c>
      <c r="AK2150">
        <v>58</v>
      </c>
    </row>
    <row r="2151" spans="1:39" x14ac:dyDescent="0.2">
      <c r="A2151">
        <v>2150</v>
      </c>
      <c r="B2151" s="2">
        <v>80</v>
      </c>
      <c r="C2151" s="2">
        <v>92</v>
      </c>
      <c r="D2151" s="2">
        <v>7360</v>
      </c>
      <c r="E2151" t="s">
        <v>6</v>
      </c>
      <c r="H2151" s="2">
        <v>53</v>
      </c>
      <c r="I2151" s="2">
        <v>31</v>
      </c>
      <c r="J2151" s="2">
        <f t="shared" si="47"/>
        <v>1</v>
      </c>
      <c r="K2151">
        <v>22</v>
      </c>
      <c r="L2151" t="s">
        <v>6</v>
      </c>
      <c r="N2151">
        <v>2150</v>
      </c>
      <c r="O2151" s="2">
        <v>34</v>
      </c>
      <c r="P2151" s="2">
        <v>5</v>
      </c>
      <c r="Q2151" s="2">
        <v>39</v>
      </c>
      <c r="R2151" t="s">
        <v>5</v>
      </c>
      <c r="T2151">
        <v>2150</v>
      </c>
      <c r="U2151" s="2">
        <v>76</v>
      </c>
      <c r="V2151" s="2">
        <v>75</v>
      </c>
      <c r="W2151" s="2">
        <v>1</v>
      </c>
      <c r="X2151" t="s">
        <v>5</v>
      </c>
      <c r="AD2151">
        <v>2150</v>
      </c>
      <c r="AE2151">
        <v>3096</v>
      </c>
      <c r="AF2151">
        <f>COUNTIF(AG2151:AY2151,"&lt;&gt;")</f>
        <v>7</v>
      </c>
      <c r="AG2151">
        <v>12</v>
      </c>
      <c r="AH2151">
        <v>18</v>
      </c>
      <c r="AI2151">
        <v>24</v>
      </c>
      <c r="AJ2151">
        <v>36</v>
      </c>
      <c r="AK2151">
        <v>43</v>
      </c>
      <c r="AL2151">
        <v>72</v>
      </c>
      <c r="AM2151">
        <v>86</v>
      </c>
    </row>
    <row r="2152" spans="1:39" x14ac:dyDescent="0.2">
      <c r="A2152">
        <v>2151</v>
      </c>
      <c r="B2152" s="2">
        <v>80</v>
      </c>
      <c r="C2152" s="2">
        <v>91</v>
      </c>
      <c r="D2152" s="2">
        <v>7280</v>
      </c>
      <c r="E2152" t="s">
        <v>6</v>
      </c>
      <c r="H2152" s="2">
        <v>54</v>
      </c>
      <c r="I2152" s="2">
        <v>31</v>
      </c>
      <c r="J2152" s="2">
        <f t="shared" si="47"/>
        <v>1</v>
      </c>
      <c r="K2152">
        <v>23</v>
      </c>
      <c r="L2152" t="s">
        <v>6</v>
      </c>
      <c r="N2152">
        <v>2151</v>
      </c>
      <c r="O2152" s="2">
        <v>34</v>
      </c>
      <c r="P2152" s="2">
        <v>6</v>
      </c>
      <c r="Q2152" s="2">
        <v>40</v>
      </c>
      <c r="R2152" t="s">
        <v>5</v>
      </c>
      <c r="T2152">
        <v>2151</v>
      </c>
      <c r="U2152" s="2">
        <v>76</v>
      </c>
      <c r="V2152" s="2">
        <v>74</v>
      </c>
      <c r="W2152" s="2">
        <v>2</v>
      </c>
      <c r="X2152" t="s">
        <v>5</v>
      </c>
      <c r="AD2152">
        <v>2151</v>
      </c>
      <c r="AE2152">
        <v>7426</v>
      </c>
      <c r="AF2152">
        <f>COUNTIF(AG2152:AY2152,"&lt;&gt;")</f>
        <v>3</v>
      </c>
      <c r="AG2152">
        <v>47</v>
      </c>
      <c r="AH2152">
        <v>79</v>
      </c>
      <c r="AI2152">
        <v>94</v>
      </c>
    </row>
    <row r="2153" spans="1:39" x14ac:dyDescent="0.2">
      <c r="A2153">
        <v>2152</v>
      </c>
      <c r="B2153" s="2">
        <v>80</v>
      </c>
      <c r="C2153" s="2">
        <v>90</v>
      </c>
      <c r="D2153" s="2">
        <v>7200</v>
      </c>
      <c r="E2153" t="s">
        <v>6</v>
      </c>
      <c r="H2153" s="2">
        <v>55</v>
      </c>
      <c r="I2153" s="2">
        <v>31</v>
      </c>
      <c r="J2153" s="2">
        <f t="shared" si="47"/>
        <v>1</v>
      </c>
      <c r="K2153">
        <v>24</v>
      </c>
      <c r="L2153" t="s">
        <v>6</v>
      </c>
      <c r="N2153">
        <v>2152</v>
      </c>
      <c r="O2153" s="2">
        <v>34</v>
      </c>
      <c r="P2153" s="2">
        <v>7</v>
      </c>
      <c r="Q2153" s="2">
        <v>41</v>
      </c>
      <c r="R2153" t="s">
        <v>5</v>
      </c>
      <c r="T2153">
        <v>2152</v>
      </c>
      <c r="U2153" s="2">
        <v>76</v>
      </c>
      <c r="V2153" s="2">
        <v>73</v>
      </c>
      <c r="W2153" s="2">
        <v>3</v>
      </c>
      <c r="X2153" t="s">
        <v>5</v>
      </c>
      <c r="AD2153">
        <v>2152</v>
      </c>
      <c r="AE2153">
        <v>8960</v>
      </c>
      <c r="AF2153">
        <f>COUNTIF(AG2153:AY2153,"&lt;&gt;")</f>
        <v>7</v>
      </c>
      <c r="AG2153">
        <v>14</v>
      </c>
      <c r="AH2153">
        <v>16</v>
      </c>
      <c r="AI2153">
        <v>28</v>
      </c>
      <c r="AJ2153">
        <v>32</v>
      </c>
      <c r="AK2153">
        <v>35</v>
      </c>
      <c r="AL2153">
        <v>56</v>
      </c>
      <c r="AM2153">
        <v>64</v>
      </c>
    </row>
    <row r="2154" spans="1:39" x14ac:dyDescent="0.2">
      <c r="A2154">
        <v>2153</v>
      </c>
      <c r="B2154" s="2">
        <v>80</v>
      </c>
      <c r="C2154" s="2">
        <v>89</v>
      </c>
      <c r="D2154" s="2">
        <v>7120</v>
      </c>
      <c r="E2154" t="s">
        <v>6</v>
      </c>
      <c r="H2154" s="2">
        <v>56</v>
      </c>
      <c r="I2154" s="2">
        <v>31</v>
      </c>
      <c r="J2154" s="2">
        <f t="shared" si="47"/>
        <v>1</v>
      </c>
      <c r="K2154">
        <v>25</v>
      </c>
      <c r="L2154" t="s">
        <v>6</v>
      </c>
      <c r="N2154">
        <v>2153</v>
      </c>
      <c r="O2154" s="2">
        <v>34</v>
      </c>
      <c r="P2154" s="2">
        <v>8</v>
      </c>
      <c r="Q2154" s="2">
        <v>42</v>
      </c>
      <c r="R2154" t="s">
        <v>5</v>
      </c>
      <c r="T2154">
        <v>2153</v>
      </c>
      <c r="U2154" s="2">
        <v>76</v>
      </c>
      <c r="V2154" s="2">
        <v>72</v>
      </c>
      <c r="W2154" s="2">
        <v>4</v>
      </c>
      <c r="X2154" t="s">
        <v>5</v>
      </c>
      <c r="AD2154">
        <v>2153</v>
      </c>
      <c r="AE2154">
        <v>4888</v>
      </c>
      <c r="AF2154">
        <f>COUNTIF(AG2154:AY2154,"&lt;&gt;")</f>
        <v>5</v>
      </c>
      <c r="AG2154">
        <v>13</v>
      </c>
      <c r="AH2154">
        <v>26</v>
      </c>
      <c r="AI2154">
        <v>47</v>
      </c>
      <c r="AJ2154">
        <v>52</v>
      </c>
      <c r="AK2154">
        <v>94</v>
      </c>
    </row>
    <row r="2155" spans="1:39" x14ac:dyDescent="0.2">
      <c r="A2155">
        <v>2154</v>
      </c>
      <c r="B2155" s="2">
        <v>80</v>
      </c>
      <c r="C2155" s="2">
        <v>88</v>
      </c>
      <c r="D2155" s="2">
        <v>7040</v>
      </c>
      <c r="E2155" t="s">
        <v>6</v>
      </c>
      <c r="H2155" s="2">
        <v>57</v>
      </c>
      <c r="I2155" s="2">
        <v>31</v>
      </c>
      <c r="J2155" s="2">
        <f t="shared" si="47"/>
        <v>0.99999999999999989</v>
      </c>
      <c r="K2155">
        <v>26</v>
      </c>
      <c r="L2155" t="s">
        <v>6</v>
      </c>
      <c r="N2155">
        <v>2154</v>
      </c>
      <c r="O2155" s="2">
        <v>34</v>
      </c>
      <c r="P2155" s="2">
        <v>9</v>
      </c>
      <c r="Q2155" s="2">
        <v>43</v>
      </c>
      <c r="R2155" t="s">
        <v>5</v>
      </c>
      <c r="T2155">
        <v>2154</v>
      </c>
      <c r="U2155" s="2">
        <v>76</v>
      </c>
      <c r="V2155" s="2">
        <v>71</v>
      </c>
      <c r="W2155" s="2">
        <v>5</v>
      </c>
      <c r="X2155" t="s">
        <v>5</v>
      </c>
      <c r="AD2155">
        <v>2154</v>
      </c>
      <c r="AE2155">
        <v>1608</v>
      </c>
      <c r="AF2155">
        <f>COUNTIF(AG2155:AY2155,"&lt;&gt;")</f>
        <v>3</v>
      </c>
      <c r="AG2155">
        <v>12</v>
      </c>
      <c r="AH2155">
        <v>24</v>
      </c>
      <c r="AI2155">
        <v>67</v>
      </c>
    </row>
    <row r="2156" spans="1:39" x14ac:dyDescent="0.2">
      <c r="A2156">
        <v>2155</v>
      </c>
      <c r="B2156" s="2">
        <v>80</v>
      </c>
      <c r="C2156" s="2">
        <v>87</v>
      </c>
      <c r="D2156" s="2">
        <v>6960</v>
      </c>
      <c r="E2156" t="s">
        <v>6</v>
      </c>
      <c r="H2156" s="2">
        <v>58</v>
      </c>
      <c r="I2156" s="2">
        <v>31</v>
      </c>
      <c r="J2156" s="2">
        <f t="shared" si="47"/>
        <v>0.99999999999999989</v>
      </c>
      <c r="K2156">
        <v>27</v>
      </c>
      <c r="L2156" t="s">
        <v>6</v>
      </c>
      <c r="N2156">
        <v>2155</v>
      </c>
      <c r="O2156" s="2">
        <v>34</v>
      </c>
      <c r="P2156" s="2">
        <v>10</v>
      </c>
      <c r="Q2156" s="2">
        <v>44</v>
      </c>
      <c r="R2156" t="s">
        <v>5</v>
      </c>
      <c r="T2156">
        <v>2155</v>
      </c>
      <c r="U2156" s="2">
        <v>76</v>
      </c>
      <c r="V2156" s="2">
        <v>70</v>
      </c>
      <c r="W2156" s="2">
        <v>6</v>
      </c>
      <c r="X2156" t="s">
        <v>5</v>
      </c>
      <c r="AD2156">
        <v>2155</v>
      </c>
      <c r="AE2156">
        <v>8756</v>
      </c>
      <c r="AF2156">
        <f>COUNTIF(AG2156:AY2156,"&lt;&gt;")</f>
        <v>2</v>
      </c>
      <c r="AG2156">
        <v>22</v>
      </c>
      <c r="AH2156">
        <v>44</v>
      </c>
    </row>
    <row r="2157" spans="1:39" x14ac:dyDescent="0.2">
      <c r="A2157">
        <v>2156</v>
      </c>
      <c r="B2157" s="2">
        <v>80</v>
      </c>
      <c r="C2157" s="2">
        <v>86</v>
      </c>
      <c r="D2157" s="2">
        <v>6880</v>
      </c>
      <c r="E2157" t="s">
        <v>6</v>
      </c>
      <c r="H2157" s="2">
        <v>59</v>
      </c>
      <c r="I2157" s="2">
        <v>31</v>
      </c>
      <c r="J2157" s="2">
        <f t="shared" si="47"/>
        <v>1</v>
      </c>
      <c r="K2157">
        <v>28</v>
      </c>
      <c r="L2157" t="s">
        <v>6</v>
      </c>
      <c r="N2157">
        <v>2156</v>
      </c>
      <c r="O2157" s="2">
        <v>34</v>
      </c>
      <c r="P2157" s="2">
        <v>11</v>
      </c>
      <c r="Q2157" s="2">
        <v>45</v>
      </c>
      <c r="R2157" t="s">
        <v>5</v>
      </c>
      <c r="T2157">
        <v>2156</v>
      </c>
      <c r="U2157" s="2">
        <v>76</v>
      </c>
      <c r="V2157" s="2">
        <v>69</v>
      </c>
      <c r="W2157" s="2">
        <v>7</v>
      </c>
      <c r="X2157" t="s">
        <v>5</v>
      </c>
      <c r="AD2157">
        <v>2156</v>
      </c>
      <c r="AE2157">
        <v>7527</v>
      </c>
      <c r="AF2157">
        <f>COUNTIF(AG2157:AY2157,"&lt;&gt;")</f>
        <v>2</v>
      </c>
      <c r="AG2157">
        <v>13</v>
      </c>
      <c r="AH2157">
        <v>39</v>
      </c>
    </row>
    <row r="2158" spans="1:39" x14ac:dyDescent="0.2">
      <c r="A2158">
        <v>2157</v>
      </c>
      <c r="B2158" s="2">
        <v>80</v>
      </c>
      <c r="C2158" s="2">
        <v>85</v>
      </c>
      <c r="D2158" s="2">
        <v>6800</v>
      </c>
      <c r="E2158" t="s">
        <v>6</v>
      </c>
      <c r="H2158" s="2">
        <v>60</v>
      </c>
      <c r="I2158" s="2">
        <v>31</v>
      </c>
      <c r="J2158" s="2">
        <f t="shared" si="47"/>
        <v>1</v>
      </c>
      <c r="K2158">
        <v>29</v>
      </c>
      <c r="L2158" t="s">
        <v>6</v>
      </c>
      <c r="N2158">
        <v>2157</v>
      </c>
      <c r="O2158" s="2">
        <v>34</v>
      </c>
      <c r="P2158" s="2">
        <v>12</v>
      </c>
      <c r="Q2158" s="2">
        <v>46</v>
      </c>
      <c r="R2158" t="s">
        <v>5</v>
      </c>
      <c r="T2158">
        <v>2157</v>
      </c>
      <c r="U2158" s="2">
        <v>76</v>
      </c>
      <c r="V2158" s="2">
        <v>68</v>
      </c>
      <c r="W2158" s="2">
        <v>8</v>
      </c>
      <c r="X2158" t="s">
        <v>5</v>
      </c>
      <c r="AD2158">
        <v>2157</v>
      </c>
      <c r="AE2158">
        <v>7911</v>
      </c>
      <c r="AF2158">
        <f>COUNTIF(AG2158:AY2158,"&lt;&gt;")</f>
        <v>1</v>
      </c>
      <c r="AG2158">
        <v>27</v>
      </c>
    </row>
    <row r="2159" spans="1:39" x14ac:dyDescent="0.2">
      <c r="A2159">
        <v>2158</v>
      </c>
      <c r="B2159" s="2">
        <v>80</v>
      </c>
      <c r="C2159" s="2">
        <v>84</v>
      </c>
      <c r="D2159" s="2">
        <v>6720</v>
      </c>
      <c r="E2159" t="s">
        <v>6</v>
      </c>
      <c r="H2159" s="2">
        <v>61</v>
      </c>
      <c r="I2159" s="2">
        <v>31</v>
      </c>
      <c r="J2159" s="2">
        <f t="shared" si="47"/>
        <v>1</v>
      </c>
      <c r="K2159">
        <v>30</v>
      </c>
      <c r="L2159" t="s">
        <v>6</v>
      </c>
      <c r="N2159">
        <v>2158</v>
      </c>
      <c r="O2159" s="2">
        <v>34</v>
      </c>
      <c r="P2159" s="2">
        <v>13</v>
      </c>
      <c r="Q2159" s="2">
        <v>47</v>
      </c>
      <c r="R2159" t="s">
        <v>5</v>
      </c>
      <c r="T2159">
        <v>2158</v>
      </c>
      <c r="U2159" s="2">
        <v>76</v>
      </c>
      <c r="V2159" s="2">
        <v>67</v>
      </c>
      <c r="W2159" s="2">
        <v>9</v>
      </c>
      <c r="X2159" t="s">
        <v>5</v>
      </c>
      <c r="AD2159">
        <v>2158</v>
      </c>
      <c r="AE2159">
        <v>8723</v>
      </c>
      <c r="AF2159">
        <f>COUNTIF(AG2159:AY2159,"&lt;&gt;")</f>
        <v>2</v>
      </c>
      <c r="AG2159">
        <v>13</v>
      </c>
      <c r="AH2159">
        <v>61</v>
      </c>
    </row>
    <row r="2160" spans="1:39" x14ac:dyDescent="0.2">
      <c r="A2160">
        <v>2159</v>
      </c>
      <c r="B2160" s="2">
        <v>80</v>
      </c>
      <c r="C2160" s="2">
        <v>83</v>
      </c>
      <c r="D2160" s="2">
        <v>6640</v>
      </c>
      <c r="E2160" t="s">
        <v>6</v>
      </c>
      <c r="H2160" s="2">
        <v>64</v>
      </c>
      <c r="I2160" s="2">
        <v>32</v>
      </c>
      <c r="J2160" s="2">
        <f t="shared" si="47"/>
        <v>2</v>
      </c>
      <c r="K2160">
        <v>0</v>
      </c>
      <c r="L2160" t="s">
        <v>6</v>
      </c>
      <c r="N2160">
        <v>2159</v>
      </c>
      <c r="O2160" s="2">
        <v>34</v>
      </c>
      <c r="P2160" s="2">
        <v>14</v>
      </c>
      <c r="Q2160" s="2">
        <v>48</v>
      </c>
      <c r="R2160" t="s">
        <v>5</v>
      </c>
      <c r="T2160">
        <v>2159</v>
      </c>
      <c r="U2160" s="2">
        <v>76</v>
      </c>
      <c r="V2160" s="2">
        <v>66</v>
      </c>
      <c r="W2160" s="2">
        <v>10</v>
      </c>
      <c r="X2160" t="s">
        <v>5</v>
      </c>
      <c r="AD2160">
        <v>2159</v>
      </c>
      <c r="AE2160">
        <v>2010</v>
      </c>
      <c r="AF2160">
        <f>COUNTIF(AG2160:AY2160,"&lt;&gt;")</f>
        <v>2</v>
      </c>
      <c r="AG2160">
        <v>15</v>
      </c>
      <c r="AH2160">
        <v>67</v>
      </c>
    </row>
    <row r="2161" spans="1:40" x14ac:dyDescent="0.2">
      <c r="A2161">
        <v>2160</v>
      </c>
      <c r="B2161" s="2">
        <v>80</v>
      </c>
      <c r="C2161" s="2">
        <v>82</v>
      </c>
      <c r="D2161" s="2">
        <v>6560</v>
      </c>
      <c r="E2161" t="s">
        <v>6</v>
      </c>
      <c r="H2161" s="2">
        <v>65</v>
      </c>
      <c r="I2161" s="2">
        <v>32</v>
      </c>
      <c r="J2161" s="2">
        <f t="shared" si="47"/>
        <v>2</v>
      </c>
      <c r="K2161">
        <v>1</v>
      </c>
      <c r="L2161" t="s">
        <v>6</v>
      </c>
      <c r="N2161">
        <v>2160</v>
      </c>
      <c r="O2161" s="2">
        <v>34</v>
      </c>
      <c r="P2161" s="2">
        <v>15</v>
      </c>
      <c r="Q2161" s="2">
        <v>49</v>
      </c>
      <c r="R2161" t="s">
        <v>5</v>
      </c>
      <c r="T2161">
        <v>2160</v>
      </c>
      <c r="U2161" s="2">
        <v>76</v>
      </c>
      <c r="V2161" s="2">
        <v>65</v>
      </c>
      <c r="W2161" s="2">
        <v>11</v>
      </c>
      <c r="X2161" t="s">
        <v>5</v>
      </c>
      <c r="AD2161">
        <v>2160</v>
      </c>
      <c r="AE2161">
        <v>4256</v>
      </c>
      <c r="AF2161">
        <f>COUNTIF(AG2161:AY2161,"&lt;&gt;")</f>
        <v>8</v>
      </c>
      <c r="AG2161">
        <v>14</v>
      </c>
      <c r="AH2161">
        <v>16</v>
      </c>
      <c r="AI2161">
        <v>19</v>
      </c>
      <c r="AJ2161">
        <v>28</v>
      </c>
      <c r="AK2161">
        <v>32</v>
      </c>
      <c r="AL2161">
        <v>38</v>
      </c>
      <c r="AM2161">
        <v>56</v>
      </c>
      <c r="AN2161">
        <v>76</v>
      </c>
    </row>
    <row r="2162" spans="1:40" x14ac:dyDescent="0.2">
      <c r="A2162">
        <v>2161</v>
      </c>
      <c r="B2162" s="2">
        <v>80</v>
      </c>
      <c r="C2162" s="2">
        <v>81</v>
      </c>
      <c r="D2162" s="2">
        <v>6480</v>
      </c>
      <c r="E2162" t="s">
        <v>6</v>
      </c>
      <c r="H2162" s="2">
        <v>66</v>
      </c>
      <c r="I2162" s="2">
        <v>32</v>
      </c>
      <c r="J2162" s="2">
        <f t="shared" si="47"/>
        <v>2</v>
      </c>
      <c r="K2162">
        <v>2</v>
      </c>
      <c r="L2162" t="s">
        <v>6</v>
      </c>
      <c r="N2162">
        <v>2161</v>
      </c>
      <c r="O2162" s="2">
        <v>34</v>
      </c>
      <c r="P2162" s="2">
        <v>16</v>
      </c>
      <c r="Q2162" s="2">
        <v>50</v>
      </c>
      <c r="R2162" t="s">
        <v>5</v>
      </c>
      <c r="T2162">
        <v>2161</v>
      </c>
      <c r="U2162" s="2">
        <v>76</v>
      </c>
      <c r="V2162" s="2">
        <v>64</v>
      </c>
      <c r="W2162" s="2">
        <v>12</v>
      </c>
      <c r="X2162" t="s">
        <v>5</v>
      </c>
      <c r="AD2162">
        <v>2161</v>
      </c>
      <c r="AE2162">
        <v>2737</v>
      </c>
      <c r="AF2162">
        <f>COUNTIF(AG2162:AY2162,"&lt;&gt;")</f>
        <v>2</v>
      </c>
      <c r="AG2162">
        <v>17</v>
      </c>
      <c r="AH2162">
        <v>23</v>
      </c>
    </row>
    <row r="2163" spans="1:40" x14ac:dyDescent="0.2">
      <c r="A2163">
        <v>2162</v>
      </c>
      <c r="B2163" s="2">
        <v>80</v>
      </c>
      <c r="C2163" s="2">
        <v>80</v>
      </c>
      <c r="D2163" s="2">
        <v>6400</v>
      </c>
      <c r="E2163" t="s">
        <v>6</v>
      </c>
      <c r="H2163" s="2">
        <v>67</v>
      </c>
      <c r="I2163" s="2">
        <v>32</v>
      </c>
      <c r="J2163" s="2">
        <f t="shared" si="47"/>
        <v>2</v>
      </c>
      <c r="K2163">
        <v>3</v>
      </c>
      <c r="L2163" t="s">
        <v>6</v>
      </c>
      <c r="N2163">
        <v>2162</v>
      </c>
      <c r="O2163" s="2">
        <v>34</v>
      </c>
      <c r="P2163" s="2">
        <v>17</v>
      </c>
      <c r="Q2163" s="2">
        <v>51</v>
      </c>
      <c r="R2163" t="s">
        <v>5</v>
      </c>
      <c r="T2163">
        <v>2162</v>
      </c>
      <c r="U2163" s="2">
        <v>76</v>
      </c>
      <c r="V2163" s="2">
        <v>63</v>
      </c>
      <c r="W2163" s="2">
        <v>13</v>
      </c>
      <c r="X2163" t="s">
        <v>5</v>
      </c>
      <c r="AD2163">
        <v>2162</v>
      </c>
      <c r="AE2163">
        <v>3275</v>
      </c>
      <c r="AF2163">
        <f>COUNTIF(AG2163:AY2163,"&lt;&gt;")</f>
        <v>1</v>
      </c>
      <c r="AG2163">
        <v>25</v>
      </c>
    </row>
    <row r="2164" spans="1:40" x14ac:dyDescent="0.2">
      <c r="A2164">
        <v>2163</v>
      </c>
      <c r="B2164" s="2">
        <v>80</v>
      </c>
      <c r="C2164" s="2">
        <v>79</v>
      </c>
      <c r="D2164" s="2">
        <v>6320</v>
      </c>
      <c r="E2164" t="s">
        <v>6</v>
      </c>
      <c r="H2164" s="2">
        <v>68</v>
      </c>
      <c r="I2164" s="2">
        <v>32</v>
      </c>
      <c r="J2164" s="2">
        <f t="shared" si="47"/>
        <v>2</v>
      </c>
      <c r="K2164">
        <v>4</v>
      </c>
      <c r="L2164" t="s">
        <v>6</v>
      </c>
      <c r="N2164">
        <v>2163</v>
      </c>
      <c r="O2164" s="2">
        <v>34</v>
      </c>
      <c r="P2164" s="2">
        <v>18</v>
      </c>
      <c r="Q2164" s="2">
        <v>52</v>
      </c>
      <c r="R2164" t="s">
        <v>5</v>
      </c>
      <c r="T2164">
        <v>2163</v>
      </c>
      <c r="U2164" s="2">
        <v>76</v>
      </c>
      <c r="V2164" s="2">
        <v>62</v>
      </c>
      <c r="W2164" s="2">
        <v>14</v>
      </c>
      <c r="X2164" t="s">
        <v>5</v>
      </c>
      <c r="AD2164">
        <v>2163</v>
      </c>
      <c r="AE2164">
        <v>9074</v>
      </c>
      <c r="AF2164">
        <f>COUNTIF(AG2164:AY2164,"&lt;&gt;")</f>
        <v>2</v>
      </c>
      <c r="AG2164">
        <v>13</v>
      </c>
      <c r="AH2164">
        <v>26</v>
      </c>
    </row>
    <row r="2165" spans="1:40" x14ac:dyDescent="0.2">
      <c r="A2165">
        <v>2164</v>
      </c>
      <c r="B2165" s="2">
        <v>80</v>
      </c>
      <c r="C2165" s="2">
        <v>78</v>
      </c>
      <c r="D2165" s="2">
        <v>6240</v>
      </c>
      <c r="E2165" t="s">
        <v>6</v>
      </c>
      <c r="H2165" s="2">
        <v>69</v>
      </c>
      <c r="I2165" s="2">
        <v>32</v>
      </c>
      <c r="J2165" s="2">
        <f t="shared" si="47"/>
        <v>2</v>
      </c>
      <c r="K2165">
        <v>5</v>
      </c>
      <c r="L2165" t="s">
        <v>6</v>
      </c>
      <c r="N2165">
        <v>2164</v>
      </c>
      <c r="O2165" s="2">
        <v>34</v>
      </c>
      <c r="P2165" s="2">
        <v>19</v>
      </c>
      <c r="Q2165" s="2">
        <v>53</v>
      </c>
      <c r="R2165" t="s">
        <v>5</v>
      </c>
      <c r="T2165">
        <v>2164</v>
      </c>
      <c r="U2165" s="2">
        <v>76</v>
      </c>
      <c r="V2165" s="2">
        <v>61</v>
      </c>
      <c r="W2165" s="2">
        <v>15</v>
      </c>
      <c r="X2165" t="s">
        <v>5</v>
      </c>
      <c r="AD2165">
        <v>2164</v>
      </c>
      <c r="AE2165">
        <v>9129</v>
      </c>
      <c r="AF2165">
        <f>COUNTIF(AG2165:AY2165,"&lt;&gt;")</f>
        <v>2</v>
      </c>
      <c r="AG2165">
        <v>17</v>
      </c>
      <c r="AH2165">
        <v>51</v>
      </c>
    </row>
    <row r="2166" spans="1:40" x14ac:dyDescent="0.2">
      <c r="A2166">
        <v>2165</v>
      </c>
      <c r="B2166" s="2">
        <v>80</v>
      </c>
      <c r="C2166" s="2">
        <v>77</v>
      </c>
      <c r="D2166" s="2">
        <v>6160</v>
      </c>
      <c r="E2166" t="s">
        <v>6</v>
      </c>
      <c r="H2166" s="2">
        <v>70</v>
      </c>
      <c r="I2166" s="2">
        <v>32</v>
      </c>
      <c r="J2166" s="2">
        <f t="shared" si="47"/>
        <v>2</v>
      </c>
      <c r="K2166">
        <v>6</v>
      </c>
      <c r="L2166" t="s">
        <v>6</v>
      </c>
      <c r="N2166">
        <v>2165</v>
      </c>
      <c r="O2166" s="2">
        <v>34</v>
      </c>
      <c r="P2166" s="2">
        <v>20</v>
      </c>
      <c r="Q2166" s="2">
        <v>54</v>
      </c>
      <c r="R2166" t="s">
        <v>5</v>
      </c>
      <c r="T2166">
        <v>2165</v>
      </c>
      <c r="U2166" s="2">
        <v>76</v>
      </c>
      <c r="V2166" s="2">
        <v>60</v>
      </c>
      <c r="W2166" s="2">
        <v>16</v>
      </c>
      <c r="X2166" t="s">
        <v>5</v>
      </c>
      <c r="AD2166">
        <v>2165</v>
      </c>
      <c r="AE2166">
        <v>1881</v>
      </c>
      <c r="AF2166">
        <f>COUNTIF(AG2166:AY2166,"&lt;&gt;")</f>
        <v>4</v>
      </c>
      <c r="AG2166">
        <v>19</v>
      </c>
      <c r="AH2166">
        <v>33</v>
      </c>
      <c r="AI2166">
        <v>57</v>
      </c>
      <c r="AJ2166">
        <v>99</v>
      </c>
    </row>
    <row r="2167" spans="1:40" x14ac:dyDescent="0.2">
      <c r="A2167">
        <v>2166</v>
      </c>
      <c r="B2167" s="2">
        <v>80</v>
      </c>
      <c r="C2167" s="2">
        <v>76</v>
      </c>
      <c r="D2167" s="2">
        <v>6080</v>
      </c>
      <c r="E2167" t="s">
        <v>6</v>
      </c>
      <c r="H2167" s="2">
        <v>71</v>
      </c>
      <c r="I2167" s="2">
        <v>32</v>
      </c>
      <c r="J2167" s="2">
        <f t="shared" si="47"/>
        <v>2</v>
      </c>
      <c r="K2167">
        <v>7</v>
      </c>
      <c r="L2167" t="s">
        <v>6</v>
      </c>
      <c r="N2167">
        <v>2166</v>
      </c>
      <c r="O2167" s="2">
        <v>34</v>
      </c>
      <c r="P2167" s="2">
        <v>21</v>
      </c>
      <c r="Q2167" s="2">
        <v>55</v>
      </c>
      <c r="R2167" t="s">
        <v>5</v>
      </c>
      <c r="T2167">
        <v>2166</v>
      </c>
      <c r="U2167" s="2">
        <v>76</v>
      </c>
      <c r="V2167" s="2">
        <v>59</v>
      </c>
      <c r="W2167" s="2">
        <v>17</v>
      </c>
      <c r="X2167" t="s">
        <v>5</v>
      </c>
      <c r="AD2167">
        <v>2166</v>
      </c>
      <c r="AE2167">
        <v>8144</v>
      </c>
      <c r="AF2167">
        <f>COUNTIF(AG2167:AY2167,"&lt;&gt;")</f>
        <v>1</v>
      </c>
      <c r="AG2167">
        <v>16</v>
      </c>
    </row>
    <row r="2168" spans="1:40" x14ac:dyDescent="0.2">
      <c r="A2168">
        <v>2167</v>
      </c>
      <c r="B2168" s="2">
        <v>80</v>
      </c>
      <c r="C2168" s="2">
        <v>75</v>
      </c>
      <c r="D2168" s="2">
        <v>6000</v>
      </c>
      <c r="E2168" t="s">
        <v>6</v>
      </c>
      <c r="H2168" s="2">
        <v>72</v>
      </c>
      <c r="I2168" s="2">
        <v>32</v>
      </c>
      <c r="J2168" s="2">
        <f t="shared" si="47"/>
        <v>2</v>
      </c>
      <c r="K2168">
        <v>8</v>
      </c>
      <c r="L2168" t="s">
        <v>6</v>
      </c>
      <c r="N2168">
        <v>2167</v>
      </c>
      <c r="O2168" s="2">
        <v>34</v>
      </c>
      <c r="P2168" s="2">
        <v>22</v>
      </c>
      <c r="Q2168" s="2">
        <v>56</v>
      </c>
      <c r="R2168" t="s">
        <v>5</v>
      </c>
      <c r="T2168">
        <v>2167</v>
      </c>
      <c r="U2168" s="2">
        <v>76</v>
      </c>
      <c r="V2168" s="2">
        <v>58</v>
      </c>
      <c r="W2168" s="2">
        <v>18</v>
      </c>
      <c r="X2168" t="s">
        <v>5</v>
      </c>
      <c r="AD2168">
        <v>2167</v>
      </c>
      <c r="AE2168">
        <v>1515</v>
      </c>
      <c r="AF2168">
        <f>COUNTIF(AG2168:AY2168,"&lt;&gt;")</f>
        <v>1</v>
      </c>
      <c r="AG2168">
        <v>15</v>
      </c>
    </row>
    <row r="2169" spans="1:40" x14ac:dyDescent="0.2">
      <c r="A2169">
        <v>2168</v>
      </c>
      <c r="B2169" s="2">
        <v>80</v>
      </c>
      <c r="C2169" s="2">
        <v>74</v>
      </c>
      <c r="D2169" s="2">
        <v>5920</v>
      </c>
      <c r="E2169" t="s">
        <v>6</v>
      </c>
      <c r="H2169" s="2">
        <v>73</v>
      </c>
      <c r="I2169" s="2">
        <v>32</v>
      </c>
      <c r="J2169" s="2">
        <f t="shared" si="47"/>
        <v>2</v>
      </c>
      <c r="K2169">
        <v>9</v>
      </c>
      <c r="L2169" t="s">
        <v>6</v>
      </c>
      <c r="N2169">
        <v>2168</v>
      </c>
      <c r="O2169" s="2">
        <v>34</v>
      </c>
      <c r="P2169" s="2">
        <v>23</v>
      </c>
      <c r="Q2169" s="2">
        <v>57</v>
      </c>
      <c r="R2169" t="s">
        <v>5</v>
      </c>
      <c r="T2169">
        <v>2168</v>
      </c>
      <c r="U2169" s="2">
        <v>76</v>
      </c>
      <c r="V2169" s="2">
        <v>57</v>
      </c>
      <c r="W2169" s="2">
        <v>19</v>
      </c>
      <c r="X2169" t="s">
        <v>5</v>
      </c>
      <c r="AD2169">
        <v>2168</v>
      </c>
      <c r="AE2169">
        <v>4797</v>
      </c>
      <c r="AF2169">
        <f>COUNTIF(AG2169:AY2169,"&lt;&gt;")</f>
        <v>3</v>
      </c>
      <c r="AG2169">
        <v>13</v>
      </c>
      <c r="AH2169">
        <v>39</v>
      </c>
      <c r="AI2169">
        <v>41</v>
      </c>
    </row>
    <row r="2170" spans="1:40" x14ac:dyDescent="0.2">
      <c r="A2170">
        <v>2169</v>
      </c>
      <c r="B2170" s="2">
        <v>80</v>
      </c>
      <c r="C2170" s="2">
        <v>73</v>
      </c>
      <c r="D2170" s="2">
        <v>5840</v>
      </c>
      <c r="E2170" t="s">
        <v>6</v>
      </c>
      <c r="H2170" s="2">
        <v>74</v>
      </c>
      <c r="I2170" s="2">
        <v>32</v>
      </c>
      <c r="J2170" s="2">
        <f t="shared" si="47"/>
        <v>2</v>
      </c>
      <c r="K2170">
        <v>10</v>
      </c>
      <c r="L2170" t="s">
        <v>6</v>
      </c>
      <c r="N2170">
        <v>2169</v>
      </c>
      <c r="O2170" s="2">
        <v>34</v>
      </c>
      <c r="P2170" s="2">
        <v>24</v>
      </c>
      <c r="Q2170" s="2">
        <v>58</v>
      </c>
      <c r="R2170" t="s">
        <v>5</v>
      </c>
      <c r="T2170">
        <v>2169</v>
      </c>
      <c r="U2170" s="2">
        <v>76</v>
      </c>
      <c r="V2170" s="2">
        <v>56</v>
      </c>
      <c r="W2170" s="2">
        <v>20</v>
      </c>
      <c r="X2170" t="s">
        <v>5</v>
      </c>
      <c r="AD2170">
        <v>2169</v>
      </c>
      <c r="AE2170">
        <v>9617</v>
      </c>
      <c r="AF2170">
        <f>COUNTIF(AG2170:AY2170,"&lt;&gt;")</f>
        <v>1</v>
      </c>
      <c r="AG2170">
        <v>59</v>
      </c>
    </row>
    <row r="2171" spans="1:40" x14ac:dyDescent="0.2">
      <c r="A2171">
        <v>2170</v>
      </c>
      <c r="B2171" s="2">
        <v>80</v>
      </c>
      <c r="C2171" s="2">
        <v>72</v>
      </c>
      <c r="D2171" s="2">
        <v>5760</v>
      </c>
      <c r="E2171" t="s">
        <v>6</v>
      </c>
      <c r="H2171" s="2">
        <v>75</v>
      </c>
      <c r="I2171" s="2">
        <v>32</v>
      </c>
      <c r="J2171" s="2">
        <f t="shared" si="47"/>
        <v>2</v>
      </c>
      <c r="K2171">
        <v>11</v>
      </c>
      <c r="L2171" t="s">
        <v>6</v>
      </c>
      <c r="N2171">
        <v>2170</v>
      </c>
      <c r="O2171" s="2">
        <v>34</v>
      </c>
      <c r="P2171" s="2">
        <v>25</v>
      </c>
      <c r="Q2171" s="2">
        <v>59</v>
      </c>
      <c r="R2171" t="s">
        <v>5</v>
      </c>
      <c r="T2171">
        <v>2170</v>
      </c>
      <c r="U2171" s="2">
        <v>76</v>
      </c>
      <c r="V2171" s="2">
        <v>55</v>
      </c>
      <c r="W2171" s="2">
        <v>21</v>
      </c>
      <c r="X2171" t="s">
        <v>5</v>
      </c>
      <c r="AD2171">
        <v>2170</v>
      </c>
      <c r="AE2171">
        <v>3178</v>
      </c>
      <c r="AF2171">
        <f>COUNTIF(AG2171:AY2171,"&lt;&gt;")</f>
        <v>1</v>
      </c>
      <c r="AG2171">
        <v>14</v>
      </c>
    </row>
    <row r="2172" spans="1:40" x14ac:dyDescent="0.2">
      <c r="A2172">
        <v>2171</v>
      </c>
      <c r="B2172" s="2">
        <v>80</v>
      </c>
      <c r="C2172" s="2">
        <v>71</v>
      </c>
      <c r="D2172" s="2">
        <v>5680</v>
      </c>
      <c r="E2172" t="s">
        <v>6</v>
      </c>
      <c r="H2172" s="2">
        <v>76</v>
      </c>
      <c r="I2172" s="2">
        <v>32</v>
      </c>
      <c r="J2172" s="2">
        <f t="shared" si="47"/>
        <v>2</v>
      </c>
      <c r="K2172">
        <v>12</v>
      </c>
      <c r="L2172" t="s">
        <v>6</v>
      </c>
      <c r="N2172">
        <v>2171</v>
      </c>
      <c r="O2172" s="2">
        <v>34</v>
      </c>
      <c r="P2172" s="2">
        <v>26</v>
      </c>
      <c r="Q2172" s="2">
        <v>60</v>
      </c>
      <c r="R2172" t="s">
        <v>5</v>
      </c>
      <c r="T2172">
        <v>2171</v>
      </c>
      <c r="U2172" s="2">
        <v>76</v>
      </c>
      <c r="V2172" s="2">
        <v>54</v>
      </c>
      <c r="W2172" s="2">
        <v>22</v>
      </c>
      <c r="X2172" t="s">
        <v>5</v>
      </c>
      <c r="AD2172">
        <v>2171</v>
      </c>
      <c r="AE2172">
        <v>4292</v>
      </c>
      <c r="AF2172">
        <f>COUNTIF(AG2172:AY2172,"&lt;&gt;")</f>
        <v>4</v>
      </c>
      <c r="AG2172">
        <v>29</v>
      </c>
      <c r="AH2172">
        <v>37</v>
      </c>
      <c r="AI2172">
        <v>58</v>
      </c>
      <c r="AJ2172">
        <v>74</v>
      </c>
    </row>
    <row r="2173" spans="1:40" x14ac:dyDescent="0.2">
      <c r="A2173">
        <v>2172</v>
      </c>
      <c r="B2173" s="2">
        <v>80</v>
      </c>
      <c r="C2173" s="2">
        <v>70</v>
      </c>
      <c r="D2173" s="2">
        <v>5600</v>
      </c>
      <c r="E2173" t="s">
        <v>6</v>
      </c>
      <c r="H2173" s="2">
        <v>77</v>
      </c>
      <c r="I2173" s="2">
        <v>32</v>
      </c>
      <c r="J2173" s="2">
        <f t="shared" si="47"/>
        <v>2</v>
      </c>
      <c r="K2173">
        <v>13</v>
      </c>
      <c r="L2173" t="s">
        <v>6</v>
      </c>
      <c r="N2173">
        <v>2172</v>
      </c>
      <c r="O2173" s="2">
        <v>34</v>
      </c>
      <c r="P2173" s="2">
        <v>27</v>
      </c>
      <c r="Q2173" s="2">
        <v>61</v>
      </c>
      <c r="R2173" t="s">
        <v>5</v>
      </c>
      <c r="T2173">
        <v>2172</v>
      </c>
      <c r="U2173" s="2">
        <v>76</v>
      </c>
      <c r="V2173" s="2">
        <v>53</v>
      </c>
      <c r="W2173" s="2">
        <v>23</v>
      </c>
      <c r="X2173" t="s">
        <v>5</v>
      </c>
      <c r="AD2173">
        <v>2172</v>
      </c>
      <c r="AE2173">
        <v>5341</v>
      </c>
      <c r="AF2173">
        <f>COUNTIF(AG2173:AY2173,"&lt;&gt;")</f>
        <v>1</v>
      </c>
      <c r="AG2173">
        <v>49</v>
      </c>
    </row>
    <row r="2174" spans="1:40" x14ac:dyDescent="0.2">
      <c r="A2174">
        <v>2173</v>
      </c>
      <c r="B2174" s="2">
        <v>80</v>
      </c>
      <c r="C2174" s="2">
        <v>69</v>
      </c>
      <c r="D2174" s="2">
        <v>5520</v>
      </c>
      <c r="E2174" t="s">
        <v>6</v>
      </c>
      <c r="H2174" s="2">
        <v>78</v>
      </c>
      <c r="I2174" s="2">
        <v>32</v>
      </c>
      <c r="J2174" s="2">
        <f t="shared" si="47"/>
        <v>2</v>
      </c>
      <c r="K2174">
        <v>14</v>
      </c>
      <c r="L2174" t="s">
        <v>6</v>
      </c>
      <c r="N2174">
        <v>2173</v>
      </c>
      <c r="O2174" s="2">
        <v>34</v>
      </c>
      <c r="P2174" s="2">
        <v>28</v>
      </c>
      <c r="Q2174" s="2">
        <v>62</v>
      </c>
      <c r="R2174" t="s">
        <v>5</v>
      </c>
      <c r="T2174">
        <v>2173</v>
      </c>
      <c r="U2174" s="2">
        <v>76</v>
      </c>
      <c r="V2174" s="2">
        <v>52</v>
      </c>
      <c r="W2174" s="2">
        <v>24</v>
      </c>
      <c r="X2174" t="s">
        <v>5</v>
      </c>
      <c r="AD2174">
        <v>2173</v>
      </c>
      <c r="AE2174">
        <v>4380</v>
      </c>
      <c r="AF2174">
        <f>COUNTIF(AG2174:AY2174,"&lt;&gt;")</f>
        <v>3</v>
      </c>
      <c r="AG2174">
        <v>12</v>
      </c>
      <c r="AH2174">
        <v>15</v>
      </c>
      <c r="AI2174">
        <v>73</v>
      </c>
    </row>
    <row r="2175" spans="1:40" x14ac:dyDescent="0.2">
      <c r="A2175">
        <v>2174</v>
      </c>
      <c r="B2175" s="2">
        <v>80</v>
      </c>
      <c r="C2175" s="2">
        <v>68</v>
      </c>
      <c r="D2175" s="2">
        <v>5440</v>
      </c>
      <c r="E2175" t="s">
        <v>6</v>
      </c>
      <c r="H2175" s="2">
        <v>79</v>
      </c>
      <c r="I2175" s="2">
        <v>32</v>
      </c>
      <c r="J2175" s="2">
        <f t="shared" si="47"/>
        <v>2</v>
      </c>
      <c r="K2175">
        <v>15</v>
      </c>
      <c r="L2175" t="s">
        <v>6</v>
      </c>
      <c r="N2175">
        <v>2174</v>
      </c>
      <c r="O2175" s="2">
        <v>34</v>
      </c>
      <c r="P2175" s="2">
        <v>29</v>
      </c>
      <c r="Q2175" s="2">
        <v>63</v>
      </c>
      <c r="R2175" t="s">
        <v>5</v>
      </c>
      <c r="T2175">
        <v>2174</v>
      </c>
      <c r="U2175" s="2">
        <v>76</v>
      </c>
      <c r="V2175" s="2">
        <v>51</v>
      </c>
      <c r="W2175" s="2">
        <v>25</v>
      </c>
      <c r="X2175" t="s">
        <v>5</v>
      </c>
      <c r="AD2175">
        <v>2174</v>
      </c>
      <c r="AE2175">
        <v>6716</v>
      </c>
      <c r="AF2175">
        <f>COUNTIF(AG2175:AY2175,"&lt;&gt;")</f>
        <v>4</v>
      </c>
      <c r="AG2175">
        <v>23</v>
      </c>
      <c r="AH2175">
        <v>46</v>
      </c>
      <c r="AI2175">
        <v>73</v>
      </c>
      <c r="AJ2175">
        <v>92</v>
      </c>
    </row>
    <row r="2176" spans="1:40" x14ac:dyDescent="0.2">
      <c r="A2176">
        <v>2175</v>
      </c>
      <c r="B2176" s="2">
        <v>80</v>
      </c>
      <c r="C2176" s="2">
        <v>67</v>
      </c>
      <c r="D2176" s="2">
        <v>5360</v>
      </c>
      <c r="E2176" t="s">
        <v>6</v>
      </c>
      <c r="H2176" s="2">
        <v>80</v>
      </c>
      <c r="I2176" s="2">
        <v>32</v>
      </c>
      <c r="J2176" s="2">
        <f t="shared" si="47"/>
        <v>2</v>
      </c>
      <c r="K2176">
        <v>16</v>
      </c>
      <c r="L2176" t="s">
        <v>6</v>
      </c>
      <c r="N2176">
        <v>2175</v>
      </c>
      <c r="O2176" s="2">
        <v>34</v>
      </c>
      <c r="P2176" s="2">
        <v>30</v>
      </c>
      <c r="Q2176" s="2">
        <v>64</v>
      </c>
      <c r="R2176" t="s">
        <v>5</v>
      </c>
      <c r="T2176">
        <v>2175</v>
      </c>
      <c r="U2176" s="2">
        <v>76</v>
      </c>
      <c r="V2176" s="2">
        <v>50</v>
      </c>
      <c r="W2176" s="2">
        <v>26</v>
      </c>
      <c r="X2176" t="s">
        <v>5</v>
      </c>
      <c r="AD2176">
        <v>2175</v>
      </c>
      <c r="AE2176">
        <v>3417</v>
      </c>
      <c r="AF2176">
        <f>COUNTIF(AG2176:AY2176,"&lt;&gt;")</f>
        <v>3</v>
      </c>
      <c r="AG2176">
        <v>17</v>
      </c>
      <c r="AH2176">
        <v>51</v>
      </c>
      <c r="AI2176">
        <v>67</v>
      </c>
    </row>
    <row r="2177" spans="1:41" x14ac:dyDescent="0.2">
      <c r="A2177">
        <v>2176</v>
      </c>
      <c r="B2177" s="2">
        <v>80</v>
      </c>
      <c r="C2177" s="2">
        <v>66</v>
      </c>
      <c r="D2177" s="2">
        <v>5280</v>
      </c>
      <c r="E2177" t="s">
        <v>6</v>
      </c>
      <c r="H2177" s="2">
        <v>81</v>
      </c>
      <c r="I2177" s="2">
        <v>32</v>
      </c>
      <c r="J2177" s="2">
        <f t="shared" si="47"/>
        <v>2</v>
      </c>
      <c r="K2177">
        <v>17</v>
      </c>
      <c r="L2177" t="s">
        <v>6</v>
      </c>
      <c r="N2177">
        <v>2176</v>
      </c>
      <c r="O2177" s="2">
        <v>34</v>
      </c>
      <c r="P2177" s="2">
        <v>31</v>
      </c>
      <c r="Q2177" s="2">
        <v>65</v>
      </c>
      <c r="R2177" t="s">
        <v>5</v>
      </c>
      <c r="T2177">
        <v>2176</v>
      </c>
      <c r="U2177" s="2">
        <v>76</v>
      </c>
      <c r="V2177" s="2">
        <v>49</v>
      </c>
      <c r="W2177" s="2">
        <v>27</v>
      </c>
      <c r="X2177" t="s">
        <v>5</v>
      </c>
      <c r="AD2177">
        <v>2176</v>
      </c>
      <c r="AE2177">
        <v>2875</v>
      </c>
      <c r="AF2177">
        <f>COUNTIF(AG2177:AY2177,"&lt;&gt;")</f>
        <v>2</v>
      </c>
      <c r="AG2177">
        <v>23</v>
      </c>
      <c r="AH2177">
        <v>25</v>
      </c>
    </row>
    <row r="2178" spans="1:41" x14ac:dyDescent="0.2">
      <c r="A2178">
        <v>2177</v>
      </c>
      <c r="B2178" s="2">
        <v>80</v>
      </c>
      <c r="C2178" s="2">
        <v>65</v>
      </c>
      <c r="D2178" s="2">
        <v>5200</v>
      </c>
      <c r="E2178" t="s">
        <v>6</v>
      </c>
      <c r="H2178" s="2">
        <v>82</v>
      </c>
      <c r="I2178" s="2">
        <v>32</v>
      </c>
      <c r="J2178" s="2">
        <f t="shared" ref="J2178:J2241" si="48">(H2178/I2178)-(K2178/I2178)</f>
        <v>2</v>
      </c>
      <c r="K2178">
        <v>18</v>
      </c>
      <c r="L2178" t="s">
        <v>6</v>
      </c>
      <c r="N2178">
        <v>2177</v>
      </c>
      <c r="O2178" s="2">
        <v>34</v>
      </c>
      <c r="P2178" s="2">
        <v>32</v>
      </c>
      <c r="Q2178" s="2">
        <v>66</v>
      </c>
      <c r="R2178" t="s">
        <v>5</v>
      </c>
      <c r="T2178">
        <v>2177</v>
      </c>
      <c r="U2178" s="2">
        <v>76</v>
      </c>
      <c r="V2178" s="2">
        <v>48</v>
      </c>
      <c r="W2178" s="2">
        <v>28</v>
      </c>
      <c r="X2178" t="s">
        <v>5</v>
      </c>
      <c r="AD2178">
        <v>2177</v>
      </c>
      <c r="AE2178">
        <v>1599</v>
      </c>
      <c r="AF2178">
        <f>COUNTIF(AG2178:AY2178,"&lt;&gt;")</f>
        <v>3</v>
      </c>
      <c r="AG2178">
        <v>13</v>
      </c>
      <c r="AH2178">
        <v>39</v>
      </c>
      <c r="AI2178">
        <v>41</v>
      </c>
    </row>
    <row r="2179" spans="1:41" x14ac:dyDescent="0.2">
      <c r="A2179">
        <v>2178</v>
      </c>
      <c r="B2179" s="2">
        <v>80</v>
      </c>
      <c r="C2179" s="2">
        <v>64</v>
      </c>
      <c r="D2179" s="2">
        <v>5120</v>
      </c>
      <c r="E2179" t="s">
        <v>6</v>
      </c>
      <c r="H2179" s="2">
        <v>83</v>
      </c>
      <c r="I2179" s="2">
        <v>32</v>
      </c>
      <c r="J2179" s="2">
        <f t="shared" si="48"/>
        <v>2</v>
      </c>
      <c r="K2179">
        <v>19</v>
      </c>
      <c r="L2179" t="s">
        <v>6</v>
      </c>
      <c r="N2179">
        <v>2178</v>
      </c>
      <c r="O2179" s="2">
        <v>34</v>
      </c>
      <c r="P2179" s="2">
        <v>33</v>
      </c>
      <c r="Q2179" s="2">
        <v>67</v>
      </c>
      <c r="R2179" t="s">
        <v>5</v>
      </c>
      <c r="T2179">
        <v>2178</v>
      </c>
      <c r="U2179" s="2">
        <v>76</v>
      </c>
      <c r="V2179" s="2">
        <v>47</v>
      </c>
      <c r="W2179" s="2">
        <v>29</v>
      </c>
      <c r="X2179" t="s">
        <v>5</v>
      </c>
      <c r="AD2179">
        <v>2178</v>
      </c>
      <c r="AE2179">
        <v>4011</v>
      </c>
      <c r="AF2179">
        <f>COUNTIF(AG2179:AY2179,"&lt;&gt;")</f>
        <v>1</v>
      </c>
      <c r="AG2179">
        <v>21</v>
      </c>
    </row>
    <row r="2180" spans="1:41" x14ac:dyDescent="0.2">
      <c r="A2180">
        <v>2179</v>
      </c>
      <c r="B2180" s="2">
        <v>80</v>
      </c>
      <c r="C2180" s="2">
        <v>63</v>
      </c>
      <c r="D2180" s="2">
        <v>5040</v>
      </c>
      <c r="E2180" t="s">
        <v>6</v>
      </c>
      <c r="H2180" s="2">
        <v>84</v>
      </c>
      <c r="I2180" s="2">
        <v>32</v>
      </c>
      <c r="J2180" s="2">
        <f t="shared" si="48"/>
        <v>2</v>
      </c>
      <c r="K2180">
        <v>20</v>
      </c>
      <c r="L2180" t="s">
        <v>6</v>
      </c>
      <c r="N2180">
        <v>2179</v>
      </c>
      <c r="O2180" s="2">
        <v>34</v>
      </c>
      <c r="P2180" s="2">
        <v>34</v>
      </c>
      <c r="Q2180" s="2">
        <v>68</v>
      </c>
      <c r="R2180" t="s">
        <v>5</v>
      </c>
      <c r="T2180">
        <v>2179</v>
      </c>
      <c r="U2180" s="2">
        <v>76</v>
      </c>
      <c r="V2180" s="2">
        <v>46</v>
      </c>
      <c r="W2180" s="2">
        <v>30</v>
      </c>
      <c r="X2180" t="s">
        <v>5</v>
      </c>
      <c r="AD2180">
        <v>2179</v>
      </c>
      <c r="AE2180">
        <v>9126</v>
      </c>
      <c r="AF2180">
        <f>COUNTIF(AG2180:AY2180,"&lt;&gt;")</f>
        <v>7</v>
      </c>
      <c r="AG2180">
        <v>13</v>
      </c>
      <c r="AH2180">
        <v>18</v>
      </c>
      <c r="AI2180">
        <v>26</v>
      </c>
      <c r="AJ2180">
        <v>27</v>
      </c>
      <c r="AK2180">
        <v>39</v>
      </c>
      <c r="AL2180">
        <v>54</v>
      </c>
      <c r="AM2180">
        <v>78</v>
      </c>
    </row>
    <row r="2181" spans="1:41" x14ac:dyDescent="0.2">
      <c r="A2181">
        <v>2180</v>
      </c>
      <c r="B2181" s="2">
        <v>80</v>
      </c>
      <c r="C2181" s="2">
        <v>62</v>
      </c>
      <c r="D2181" s="2">
        <v>4960</v>
      </c>
      <c r="E2181" t="s">
        <v>6</v>
      </c>
      <c r="H2181" s="2">
        <v>85</v>
      </c>
      <c r="I2181" s="2">
        <v>32</v>
      </c>
      <c r="J2181" s="2">
        <f t="shared" si="48"/>
        <v>2</v>
      </c>
      <c r="K2181">
        <v>21</v>
      </c>
      <c r="L2181" t="s">
        <v>6</v>
      </c>
      <c r="N2181">
        <v>2180</v>
      </c>
      <c r="O2181" s="2">
        <v>34</v>
      </c>
      <c r="P2181" s="2">
        <v>35</v>
      </c>
      <c r="Q2181" s="2">
        <v>69</v>
      </c>
      <c r="R2181" t="s">
        <v>5</v>
      </c>
      <c r="T2181">
        <v>2180</v>
      </c>
      <c r="U2181" s="2">
        <v>76</v>
      </c>
      <c r="V2181" s="2">
        <v>45</v>
      </c>
      <c r="W2181" s="2">
        <v>31</v>
      </c>
      <c r="X2181" t="s">
        <v>5</v>
      </c>
      <c r="AD2181">
        <v>2180</v>
      </c>
      <c r="AE2181">
        <v>1313</v>
      </c>
      <c r="AF2181">
        <f>COUNTIF(AG2181:AY2181,"&lt;&gt;")</f>
        <v>1</v>
      </c>
      <c r="AG2181">
        <v>13</v>
      </c>
    </row>
    <row r="2182" spans="1:41" x14ac:dyDescent="0.2">
      <c r="A2182">
        <v>2181</v>
      </c>
      <c r="B2182" s="2">
        <v>80</v>
      </c>
      <c r="C2182" s="2">
        <v>61</v>
      </c>
      <c r="D2182" s="2">
        <v>4880</v>
      </c>
      <c r="E2182" t="s">
        <v>6</v>
      </c>
      <c r="H2182" s="2">
        <v>86</v>
      </c>
      <c r="I2182" s="2">
        <v>32</v>
      </c>
      <c r="J2182" s="2">
        <f t="shared" si="48"/>
        <v>2</v>
      </c>
      <c r="K2182">
        <v>22</v>
      </c>
      <c r="L2182" t="s">
        <v>6</v>
      </c>
      <c r="N2182">
        <v>2181</v>
      </c>
      <c r="O2182" s="2">
        <v>34</v>
      </c>
      <c r="P2182" s="2">
        <v>36</v>
      </c>
      <c r="Q2182" s="2">
        <v>70</v>
      </c>
      <c r="R2182" t="s">
        <v>5</v>
      </c>
      <c r="T2182">
        <v>2181</v>
      </c>
      <c r="U2182" s="2">
        <v>76</v>
      </c>
      <c r="V2182" s="2">
        <v>44</v>
      </c>
      <c r="W2182" s="2">
        <v>32</v>
      </c>
      <c r="X2182" t="s">
        <v>5</v>
      </c>
      <c r="AD2182">
        <v>2181</v>
      </c>
      <c r="AE2182">
        <v>8432</v>
      </c>
      <c r="AF2182">
        <f>COUNTIF(AG2182:AY2182,"&lt;&gt;")</f>
        <v>6</v>
      </c>
      <c r="AG2182">
        <v>16</v>
      </c>
      <c r="AH2182">
        <v>17</v>
      </c>
      <c r="AI2182">
        <v>31</v>
      </c>
      <c r="AJ2182">
        <v>34</v>
      </c>
      <c r="AK2182">
        <v>62</v>
      </c>
      <c r="AL2182">
        <v>68</v>
      </c>
    </row>
    <row r="2183" spans="1:41" x14ac:dyDescent="0.2">
      <c r="A2183">
        <v>2182</v>
      </c>
      <c r="B2183" s="2">
        <v>80</v>
      </c>
      <c r="C2183" s="2">
        <v>60</v>
      </c>
      <c r="D2183" s="2">
        <v>4800</v>
      </c>
      <c r="E2183" t="s">
        <v>6</v>
      </c>
      <c r="H2183" s="2">
        <v>87</v>
      </c>
      <c r="I2183" s="2">
        <v>32</v>
      </c>
      <c r="J2183" s="2">
        <f t="shared" si="48"/>
        <v>2</v>
      </c>
      <c r="K2183">
        <v>23</v>
      </c>
      <c r="L2183" t="s">
        <v>6</v>
      </c>
      <c r="N2183">
        <v>2182</v>
      </c>
      <c r="O2183" s="2">
        <v>34</v>
      </c>
      <c r="P2183" s="2">
        <v>37</v>
      </c>
      <c r="Q2183" s="2">
        <v>71</v>
      </c>
      <c r="R2183" t="s">
        <v>5</v>
      </c>
      <c r="T2183">
        <v>2182</v>
      </c>
      <c r="U2183" s="2">
        <v>76</v>
      </c>
      <c r="V2183" s="2">
        <v>43</v>
      </c>
      <c r="W2183" s="2">
        <v>33</v>
      </c>
      <c r="X2183" t="s">
        <v>5</v>
      </c>
      <c r="AD2183">
        <v>2182</v>
      </c>
      <c r="AE2183">
        <v>5275</v>
      </c>
      <c r="AF2183">
        <f>COUNTIF(AG2183:AY2183,"&lt;&gt;")</f>
        <v>1</v>
      </c>
      <c r="AG2183">
        <v>25</v>
      </c>
    </row>
    <row r="2184" spans="1:41" x14ac:dyDescent="0.2">
      <c r="A2184">
        <v>2183</v>
      </c>
      <c r="B2184" s="2">
        <v>80</v>
      </c>
      <c r="C2184" s="2">
        <v>59</v>
      </c>
      <c r="D2184" s="2">
        <v>4720</v>
      </c>
      <c r="E2184" t="s">
        <v>6</v>
      </c>
      <c r="H2184" s="2">
        <v>88</v>
      </c>
      <c r="I2184" s="2">
        <v>32</v>
      </c>
      <c r="J2184" s="2">
        <f t="shared" si="48"/>
        <v>2</v>
      </c>
      <c r="K2184">
        <v>24</v>
      </c>
      <c r="L2184" t="s">
        <v>6</v>
      </c>
      <c r="N2184">
        <v>2183</v>
      </c>
      <c r="O2184" s="2">
        <v>34</v>
      </c>
      <c r="P2184" s="2">
        <v>38</v>
      </c>
      <c r="Q2184" s="2">
        <v>72</v>
      </c>
      <c r="R2184" t="s">
        <v>5</v>
      </c>
      <c r="T2184">
        <v>2183</v>
      </c>
      <c r="U2184" s="2">
        <v>76</v>
      </c>
      <c r="V2184" s="2">
        <v>42</v>
      </c>
      <c r="W2184" s="2">
        <v>34</v>
      </c>
      <c r="X2184" t="s">
        <v>5</v>
      </c>
      <c r="AD2184">
        <v>2183</v>
      </c>
      <c r="AE2184">
        <v>3441</v>
      </c>
      <c r="AF2184">
        <f>COUNTIF(AG2184:AY2184,"&lt;&gt;")</f>
        <v>3</v>
      </c>
      <c r="AG2184">
        <v>31</v>
      </c>
      <c r="AH2184">
        <v>37</v>
      </c>
      <c r="AI2184">
        <v>93</v>
      </c>
    </row>
    <row r="2185" spans="1:41" x14ac:dyDescent="0.2">
      <c r="A2185">
        <v>2184</v>
      </c>
      <c r="B2185" s="2">
        <v>80</v>
      </c>
      <c r="C2185" s="2">
        <v>58</v>
      </c>
      <c r="D2185" s="2">
        <v>4640</v>
      </c>
      <c r="E2185" t="s">
        <v>6</v>
      </c>
      <c r="H2185" s="2">
        <v>89</v>
      </c>
      <c r="I2185" s="2">
        <v>32</v>
      </c>
      <c r="J2185" s="2">
        <f t="shared" si="48"/>
        <v>2</v>
      </c>
      <c r="K2185">
        <v>25</v>
      </c>
      <c r="L2185" t="s">
        <v>6</v>
      </c>
      <c r="N2185">
        <v>2184</v>
      </c>
      <c r="O2185" s="2">
        <v>34</v>
      </c>
      <c r="P2185" s="2">
        <v>39</v>
      </c>
      <c r="Q2185" s="2">
        <v>73</v>
      </c>
      <c r="R2185" t="s">
        <v>5</v>
      </c>
      <c r="T2185">
        <v>2184</v>
      </c>
      <c r="U2185" s="2">
        <v>76</v>
      </c>
      <c r="V2185" s="2">
        <v>41</v>
      </c>
      <c r="W2185" s="2">
        <v>35</v>
      </c>
      <c r="X2185" t="s">
        <v>5</v>
      </c>
      <c r="AD2185">
        <v>2184</v>
      </c>
      <c r="AE2185">
        <v>9881</v>
      </c>
      <c r="AF2185">
        <f>COUNTIF(AG2185:AY2185,"&lt;&gt;")</f>
        <v>1</v>
      </c>
      <c r="AG2185">
        <v>41</v>
      </c>
    </row>
    <row r="2186" spans="1:41" x14ac:dyDescent="0.2">
      <c r="A2186">
        <v>2185</v>
      </c>
      <c r="B2186" s="2">
        <v>80</v>
      </c>
      <c r="C2186" s="2">
        <v>57</v>
      </c>
      <c r="D2186" s="2">
        <v>4560</v>
      </c>
      <c r="E2186" t="s">
        <v>6</v>
      </c>
      <c r="H2186" s="2">
        <v>90</v>
      </c>
      <c r="I2186" s="2">
        <v>32</v>
      </c>
      <c r="J2186" s="2">
        <f t="shared" si="48"/>
        <v>2</v>
      </c>
      <c r="K2186">
        <v>26</v>
      </c>
      <c r="L2186" t="s">
        <v>6</v>
      </c>
      <c r="N2186">
        <v>2185</v>
      </c>
      <c r="O2186" s="2">
        <v>34</v>
      </c>
      <c r="P2186" s="2">
        <v>40</v>
      </c>
      <c r="Q2186" s="2">
        <v>74</v>
      </c>
      <c r="R2186" t="s">
        <v>5</v>
      </c>
      <c r="T2186">
        <v>2185</v>
      </c>
      <c r="U2186" s="2">
        <v>76</v>
      </c>
      <c r="V2186" s="2">
        <v>40</v>
      </c>
      <c r="W2186" s="2">
        <v>36</v>
      </c>
      <c r="X2186" t="s">
        <v>5</v>
      </c>
      <c r="AD2186">
        <v>2185</v>
      </c>
      <c r="AE2186">
        <v>7220</v>
      </c>
      <c r="AF2186">
        <f>COUNTIF(AG2186:AY2186,"&lt;&gt;")</f>
        <v>4</v>
      </c>
      <c r="AG2186">
        <v>19</v>
      </c>
      <c r="AH2186">
        <v>38</v>
      </c>
      <c r="AI2186">
        <v>76</v>
      </c>
      <c r="AJ2186">
        <v>95</v>
      </c>
    </row>
    <row r="2187" spans="1:41" x14ac:dyDescent="0.2">
      <c r="A2187">
        <v>2186</v>
      </c>
      <c r="B2187" s="2">
        <v>80</v>
      </c>
      <c r="C2187" s="2">
        <v>56</v>
      </c>
      <c r="D2187" s="2">
        <v>4480</v>
      </c>
      <c r="E2187" t="s">
        <v>6</v>
      </c>
      <c r="H2187" s="2">
        <v>91</v>
      </c>
      <c r="I2187" s="2">
        <v>32</v>
      </c>
      <c r="J2187" s="2">
        <f t="shared" si="48"/>
        <v>2</v>
      </c>
      <c r="K2187">
        <v>27</v>
      </c>
      <c r="L2187" t="s">
        <v>6</v>
      </c>
      <c r="N2187">
        <v>2186</v>
      </c>
      <c r="O2187" s="2">
        <v>34</v>
      </c>
      <c r="P2187" s="2">
        <v>41</v>
      </c>
      <c r="Q2187" s="2">
        <v>75</v>
      </c>
      <c r="R2187" t="s">
        <v>5</v>
      </c>
      <c r="T2187">
        <v>2186</v>
      </c>
      <c r="U2187" s="2">
        <v>76</v>
      </c>
      <c r="V2187" s="2">
        <v>39</v>
      </c>
      <c r="W2187" s="2">
        <v>37</v>
      </c>
      <c r="X2187" t="s">
        <v>5</v>
      </c>
      <c r="AD2187">
        <v>2186</v>
      </c>
      <c r="AE2187">
        <v>9690</v>
      </c>
      <c r="AF2187">
        <f>COUNTIF(AG2187:AY2187,"&lt;&gt;")</f>
        <v>9</v>
      </c>
      <c r="AG2187">
        <v>15</v>
      </c>
      <c r="AH2187">
        <v>17</v>
      </c>
      <c r="AI2187">
        <v>19</v>
      </c>
      <c r="AJ2187">
        <v>34</v>
      </c>
      <c r="AK2187">
        <v>38</v>
      </c>
      <c r="AL2187">
        <v>51</v>
      </c>
      <c r="AM2187">
        <v>57</v>
      </c>
      <c r="AN2187">
        <v>85</v>
      </c>
      <c r="AO2187">
        <v>95</v>
      </c>
    </row>
    <row r="2188" spans="1:41" x14ac:dyDescent="0.2">
      <c r="A2188">
        <v>2187</v>
      </c>
      <c r="B2188" s="2">
        <v>80</v>
      </c>
      <c r="C2188" s="2">
        <v>55</v>
      </c>
      <c r="D2188" s="2">
        <v>4400</v>
      </c>
      <c r="E2188" t="s">
        <v>6</v>
      </c>
      <c r="H2188" s="2">
        <v>92</v>
      </c>
      <c r="I2188" s="2">
        <v>32</v>
      </c>
      <c r="J2188" s="2">
        <f t="shared" si="48"/>
        <v>2</v>
      </c>
      <c r="K2188">
        <v>28</v>
      </c>
      <c r="L2188" t="s">
        <v>6</v>
      </c>
      <c r="N2188">
        <v>2187</v>
      </c>
      <c r="O2188" s="2">
        <v>34</v>
      </c>
      <c r="P2188" s="2">
        <v>42</v>
      </c>
      <c r="Q2188" s="2">
        <v>76</v>
      </c>
      <c r="R2188" t="s">
        <v>5</v>
      </c>
      <c r="T2188">
        <v>2187</v>
      </c>
      <c r="U2188" s="2">
        <v>76</v>
      </c>
      <c r="V2188" s="2">
        <v>38</v>
      </c>
      <c r="W2188" s="2">
        <v>38</v>
      </c>
      <c r="X2188" t="s">
        <v>5</v>
      </c>
      <c r="AD2188">
        <v>2187</v>
      </c>
      <c r="AE2188">
        <v>9852</v>
      </c>
      <c r="AF2188">
        <f>COUNTIF(AG2188:AY2188,"&lt;&gt;")</f>
        <v>1</v>
      </c>
      <c r="AG2188">
        <v>12</v>
      </c>
    </row>
    <row r="2189" spans="1:41" x14ac:dyDescent="0.2">
      <c r="A2189">
        <v>2188</v>
      </c>
      <c r="B2189" s="2">
        <v>80</v>
      </c>
      <c r="C2189" s="2">
        <v>54</v>
      </c>
      <c r="D2189" s="2">
        <v>4320</v>
      </c>
      <c r="E2189" t="s">
        <v>6</v>
      </c>
      <c r="H2189" s="2">
        <v>93</v>
      </c>
      <c r="I2189" s="2">
        <v>32</v>
      </c>
      <c r="J2189" s="2">
        <f t="shared" si="48"/>
        <v>2</v>
      </c>
      <c r="K2189">
        <v>29</v>
      </c>
      <c r="L2189" t="s">
        <v>6</v>
      </c>
      <c r="N2189">
        <v>2188</v>
      </c>
      <c r="O2189" s="2">
        <v>34</v>
      </c>
      <c r="P2189" s="2">
        <v>43</v>
      </c>
      <c r="Q2189" s="2">
        <v>77</v>
      </c>
      <c r="R2189" t="s">
        <v>5</v>
      </c>
      <c r="T2189">
        <v>2188</v>
      </c>
      <c r="U2189" s="2">
        <v>76</v>
      </c>
      <c r="V2189" s="2">
        <v>37</v>
      </c>
      <c r="W2189" s="2">
        <v>39</v>
      </c>
      <c r="X2189" t="s">
        <v>5</v>
      </c>
      <c r="AD2189">
        <v>2188</v>
      </c>
      <c r="AE2189">
        <v>4956</v>
      </c>
      <c r="AF2189">
        <f>COUNTIF(AG2189:AY2189,"&lt;&gt;")</f>
        <v>7</v>
      </c>
      <c r="AG2189">
        <v>12</v>
      </c>
      <c r="AH2189">
        <v>14</v>
      </c>
      <c r="AI2189">
        <v>21</v>
      </c>
      <c r="AJ2189">
        <v>28</v>
      </c>
      <c r="AK2189">
        <v>42</v>
      </c>
      <c r="AL2189">
        <v>59</v>
      </c>
      <c r="AM2189">
        <v>84</v>
      </c>
    </row>
    <row r="2190" spans="1:41" x14ac:dyDescent="0.2">
      <c r="A2190">
        <v>2189</v>
      </c>
      <c r="B2190" s="2">
        <v>80</v>
      </c>
      <c r="C2190" s="2">
        <v>53</v>
      </c>
      <c r="D2190" s="2">
        <v>4240</v>
      </c>
      <c r="E2190" t="s">
        <v>6</v>
      </c>
      <c r="H2190" s="2">
        <v>94</v>
      </c>
      <c r="I2190" s="2">
        <v>32</v>
      </c>
      <c r="J2190" s="2">
        <f t="shared" si="48"/>
        <v>2</v>
      </c>
      <c r="K2190">
        <v>30</v>
      </c>
      <c r="L2190" t="s">
        <v>6</v>
      </c>
      <c r="N2190">
        <v>2189</v>
      </c>
      <c r="O2190" s="2">
        <v>34</v>
      </c>
      <c r="P2190" s="2">
        <v>44</v>
      </c>
      <c r="Q2190" s="2">
        <v>78</v>
      </c>
      <c r="R2190" t="s">
        <v>5</v>
      </c>
      <c r="T2190">
        <v>2189</v>
      </c>
      <c r="U2190" s="2">
        <v>76</v>
      </c>
      <c r="V2190" s="2">
        <v>36</v>
      </c>
      <c r="W2190" s="2">
        <v>40</v>
      </c>
      <c r="X2190" t="s">
        <v>5</v>
      </c>
      <c r="AD2190">
        <v>2189</v>
      </c>
      <c r="AE2190">
        <v>1325</v>
      </c>
      <c r="AF2190">
        <f>COUNTIF(AG2190:AY2190,"&lt;&gt;")</f>
        <v>2</v>
      </c>
      <c r="AG2190">
        <v>25</v>
      </c>
      <c r="AH2190">
        <v>53</v>
      </c>
    </row>
    <row r="2191" spans="1:41" x14ac:dyDescent="0.2">
      <c r="A2191">
        <v>2190</v>
      </c>
      <c r="B2191" s="2">
        <v>80</v>
      </c>
      <c r="C2191" s="2">
        <v>52</v>
      </c>
      <c r="D2191" s="2">
        <v>4160</v>
      </c>
      <c r="E2191" t="s">
        <v>6</v>
      </c>
      <c r="H2191" s="2">
        <v>95</v>
      </c>
      <c r="I2191" s="2">
        <v>32</v>
      </c>
      <c r="J2191" s="2">
        <f t="shared" si="48"/>
        <v>2</v>
      </c>
      <c r="K2191">
        <v>31</v>
      </c>
      <c r="L2191" t="s">
        <v>6</v>
      </c>
      <c r="N2191">
        <v>2190</v>
      </c>
      <c r="O2191" s="2">
        <v>34</v>
      </c>
      <c r="P2191" s="2">
        <v>45</v>
      </c>
      <c r="Q2191" s="2">
        <v>79</v>
      </c>
      <c r="R2191" t="s">
        <v>5</v>
      </c>
      <c r="T2191">
        <v>2190</v>
      </c>
      <c r="U2191" s="2">
        <v>76</v>
      </c>
      <c r="V2191" s="2">
        <v>35</v>
      </c>
      <c r="W2191" s="2">
        <v>41</v>
      </c>
      <c r="X2191" t="s">
        <v>5</v>
      </c>
      <c r="AD2191">
        <v>2190</v>
      </c>
      <c r="AE2191">
        <v>9657</v>
      </c>
      <c r="AF2191">
        <f>COUNTIF(AG2191:AY2191,"&lt;&gt;")</f>
        <v>3</v>
      </c>
      <c r="AG2191">
        <v>29</v>
      </c>
      <c r="AH2191">
        <v>37</v>
      </c>
      <c r="AI2191">
        <v>87</v>
      </c>
    </row>
    <row r="2192" spans="1:41" x14ac:dyDescent="0.2">
      <c r="A2192">
        <v>2191</v>
      </c>
      <c r="B2192" s="2">
        <v>80</v>
      </c>
      <c r="C2192" s="2">
        <v>51</v>
      </c>
      <c r="D2192" s="2">
        <v>4080</v>
      </c>
      <c r="E2192" t="s">
        <v>6</v>
      </c>
      <c r="H2192" s="2">
        <v>96</v>
      </c>
      <c r="I2192" s="2">
        <v>32</v>
      </c>
      <c r="J2192" s="2">
        <f t="shared" si="48"/>
        <v>3</v>
      </c>
      <c r="K2192">
        <v>0</v>
      </c>
      <c r="L2192" t="s">
        <v>6</v>
      </c>
      <c r="N2192">
        <v>2191</v>
      </c>
      <c r="O2192" s="2">
        <v>34</v>
      </c>
      <c r="P2192" s="2">
        <v>46</v>
      </c>
      <c r="Q2192" s="2">
        <v>80</v>
      </c>
      <c r="R2192" t="s">
        <v>5</v>
      </c>
      <c r="T2192">
        <v>2191</v>
      </c>
      <c r="U2192" s="2">
        <v>76</v>
      </c>
      <c r="V2192" s="2">
        <v>34</v>
      </c>
      <c r="W2192" s="2">
        <v>42</v>
      </c>
      <c r="X2192" t="s">
        <v>5</v>
      </c>
      <c r="AD2192">
        <v>2191</v>
      </c>
      <c r="AE2192">
        <v>9101</v>
      </c>
      <c r="AF2192">
        <f>COUNTIF(AG2192:AY2192,"&lt;&gt;")</f>
        <v>1</v>
      </c>
      <c r="AG2192">
        <v>19</v>
      </c>
    </row>
    <row r="2193" spans="1:48" x14ac:dyDescent="0.2">
      <c r="A2193">
        <v>2192</v>
      </c>
      <c r="B2193" s="2">
        <v>80</v>
      </c>
      <c r="C2193" s="2">
        <v>50</v>
      </c>
      <c r="D2193" s="2">
        <v>4000</v>
      </c>
      <c r="E2193" t="s">
        <v>6</v>
      </c>
      <c r="H2193" s="2">
        <v>97</v>
      </c>
      <c r="I2193" s="2">
        <v>32</v>
      </c>
      <c r="J2193" s="2">
        <f t="shared" si="48"/>
        <v>3</v>
      </c>
      <c r="K2193">
        <v>1</v>
      </c>
      <c r="L2193" t="s">
        <v>6</v>
      </c>
      <c r="N2193">
        <v>2192</v>
      </c>
      <c r="O2193" s="2">
        <v>34</v>
      </c>
      <c r="P2193" s="2">
        <v>47</v>
      </c>
      <c r="Q2193" s="2">
        <v>81</v>
      </c>
      <c r="R2193" t="s">
        <v>5</v>
      </c>
      <c r="T2193">
        <v>2192</v>
      </c>
      <c r="U2193" s="2">
        <v>76</v>
      </c>
      <c r="V2193" s="2">
        <v>33</v>
      </c>
      <c r="W2193" s="2">
        <v>43</v>
      </c>
      <c r="X2193" t="s">
        <v>5</v>
      </c>
      <c r="AD2193">
        <v>2192</v>
      </c>
      <c r="AE2193">
        <v>9195</v>
      </c>
      <c r="AF2193">
        <f>COUNTIF(AG2193:AY2193,"&lt;&gt;")</f>
        <v>1</v>
      </c>
      <c r="AG2193">
        <v>15</v>
      </c>
    </row>
    <row r="2194" spans="1:48" x14ac:dyDescent="0.2">
      <c r="A2194">
        <v>2193</v>
      </c>
      <c r="B2194" s="2">
        <v>80</v>
      </c>
      <c r="C2194" s="2">
        <v>49</v>
      </c>
      <c r="D2194" s="2">
        <v>3920</v>
      </c>
      <c r="E2194" t="s">
        <v>6</v>
      </c>
      <c r="H2194" s="2">
        <v>98</v>
      </c>
      <c r="I2194" s="2">
        <v>32</v>
      </c>
      <c r="J2194" s="2">
        <f t="shared" si="48"/>
        <v>3</v>
      </c>
      <c r="K2194">
        <v>2</v>
      </c>
      <c r="L2194" t="s">
        <v>6</v>
      </c>
      <c r="N2194">
        <v>2193</v>
      </c>
      <c r="O2194" s="2">
        <v>34</v>
      </c>
      <c r="P2194" s="2">
        <v>48</v>
      </c>
      <c r="Q2194" s="2">
        <v>82</v>
      </c>
      <c r="R2194" t="s">
        <v>5</v>
      </c>
      <c r="T2194">
        <v>2193</v>
      </c>
      <c r="U2194" s="2">
        <v>76</v>
      </c>
      <c r="V2194" s="2">
        <v>32</v>
      </c>
      <c r="W2194" s="2">
        <v>44</v>
      </c>
      <c r="X2194" t="s">
        <v>5</v>
      </c>
      <c r="AD2194">
        <v>2193</v>
      </c>
      <c r="AE2194">
        <v>5291</v>
      </c>
      <c r="AF2194">
        <f>COUNTIF(AG2194:AY2194,"&lt;&gt;")</f>
        <v>2</v>
      </c>
      <c r="AG2194">
        <v>13</v>
      </c>
      <c r="AH2194">
        <v>37</v>
      </c>
    </row>
    <row r="2195" spans="1:48" x14ac:dyDescent="0.2">
      <c r="A2195">
        <v>2194</v>
      </c>
      <c r="B2195" s="2">
        <v>80</v>
      </c>
      <c r="C2195" s="2">
        <v>48</v>
      </c>
      <c r="D2195" s="2">
        <v>3840</v>
      </c>
      <c r="E2195" t="s">
        <v>6</v>
      </c>
      <c r="H2195" s="2">
        <v>99</v>
      </c>
      <c r="I2195" s="2">
        <v>32</v>
      </c>
      <c r="J2195" s="2">
        <f t="shared" si="48"/>
        <v>3</v>
      </c>
      <c r="K2195">
        <v>3</v>
      </c>
      <c r="L2195" t="s">
        <v>6</v>
      </c>
      <c r="N2195">
        <v>2194</v>
      </c>
      <c r="O2195" s="2">
        <v>34</v>
      </c>
      <c r="P2195" s="2">
        <v>49</v>
      </c>
      <c r="Q2195" s="2">
        <v>83</v>
      </c>
      <c r="R2195" t="s">
        <v>5</v>
      </c>
      <c r="T2195">
        <v>2194</v>
      </c>
      <c r="U2195" s="2">
        <v>76</v>
      </c>
      <c r="V2195" s="2">
        <v>31</v>
      </c>
      <c r="W2195" s="2">
        <v>45</v>
      </c>
      <c r="X2195" t="s">
        <v>5</v>
      </c>
      <c r="AD2195">
        <v>2194</v>
      </c>
      <c r="AE2195">
        <v>5214</v>
      </c>
      <c r="AF2195">
        <f>COUNTIF(AG2195:AY2195,"&lt;&gt;")</f>
        <v>4</v>
      </c>
      <c r="AG2195">
        <v>22</v>
      </c>
      <c r="AH2195">
        <v>33</v>
      </c>
      <c r="AI2195">
        <v>66</v>
      </c>
      <c r="AJ2195">
        <v>79</v>
      </c>
    </row>
    <row r="2196" spans="1:48" x14ac:dyDescent="0.2">
      <c r="A2196">
        <v>2195</v>
      </c>
      <c r="B2196" s="2">
        <v>80</v>
      </c>
      <c r="C2196" s="2">
        <v>47</v>
      </c>
      <c r="D2196" s="2">
        <v>3760</v>
      </c>
      <c r="E2196" t="s">
        <v>6</v>
      </c>
      <c r="H2196" s="2">
        <v>33</v>
      </c>
      <c r="I2196" s="2">
        <v>32</v>
      </c>
      <c r="J2196" s="2">
        <f t="shared" si="48"/>
        <v>1</v>
      </c>
      <c r="K2196">
        <v>1</v>
      </c>
      <c r="L2196" t="s">
        <v>6</v>
      </c>
      <c r="N2196">
        <v>2195</v>
      </c>
      <c r="O2196" s="2">
        <v>34</v>
      </c>
      <c r="P2196" s="2">
        <v>50</v>
      </c>
      <c r="Q2196" s="2">
        <v>84</v>
      </c>
      <c r="R2196" t="s">
        <v>5</v>
      </c>
      <c r="T2196">
        <v>2195</v>
      </c>
      <c r="U2196" s="2">
        <v>76</v>
      </c>
      <c r="V2196" s="2">
        <v>30</v>
      </c>
      <c r="W2196" s="2">
        <v>46</v>
      </c>
      <c r="X2196" t="s">
        <v>5</v>
      </c>
      <c r="AD2196">
        <v>2195</v>
      </c>
      <c r="AE2196">
        <v>7530</v>
      </c>
      <c r="AF2196">
        <f>COUNTIF(AG2196:AY2196,"&lt;&gt;")</f>
        <v>1</v>
      </c>
      <c r="AG2196">
        <v>15</v>
      </c>
    </row>
    <row r="2197" spans="1:48" x14ac:dyDescent="0.2">
      <c r="A2197">
        <v>2196</v>
      </c>
      <c r="B2197" s="2">
        <v>80</v>
      </c>
      <c r="C2197" s="2">
        <v>46</v>
      </c>
      <c r="D2197" s="2">
        <v>3680</v>
      </c>
      <c r="E2197" t="s">
        <v>6</v>
      </c>
      <c r="H2197" s="2">
        <v>34</v>
      </c>
      <c r="I2197" s="2">
        <v>32</v>
      </c>
      <c r="J2197" s="2">
        <f t="shared" si="48"/>
        <v>1</v>
      </c>
      <c r="K2197">
        <v>2</v>
      </c>
      <c r="L2197" t="s">
        <v>6</v>
      </c>
      <c r="N2197">
        <v>2196</v>
      </c>
      <c r="O2197" s="2">
        <v>34</v>
      </c>
      <c r="P2197" s="2">
        <v>51</v>
      </c>
      <c r="Q2197" s="2">
        <v>85</v>
      </c>
      <c r="R2197" t="s">
        <v>5</v>
      </c>
      <c r="T2197">
        <v>2196</v>
      </c>
      <c r="U2197" s="2">
        <v>76</v>
      </c>
      <c r="V2197" s="2">
        <v>29</v>
      </c>
      <c r="W2197" s="2">
        <v>47</v>
      </c>
      <c r="X2197" t="s">
        <v>5</v>
      </c>
      <c r="AD2197">
        <v>2196</v>
      </c>
      <c r="AE2197">
        <v>8568</v>
      </c>
      <c r="AF2197">
        <f>COUNTIF(AG2197:AY2197,"&lt;&gt;")</f>
        <v>16</v>
      </c>
      <c r="AG2197">
        <v>12</v>
      </c>
      <c r="AH2197">
        <v>14</v>
      </c>
      <c r="AI2197">
        <v>17</v>
      </c>
      <c r="AJ2197">
        <v>18</v>
      </c>
      <c r="AK2197">
        <v>21</v>
      </c>
      <c r="AL2197">
        <v>24</v>
      </c>
      <c r="AM2197">
        <v>28</v>
      </c>
      <c r="AN2197">
        <v>34</v>
      </c>
      <c r="AO2197">
        <v>36</v>
      </c>
      <c r="AP2197">
        <v>42</v>
      </c>
      <c r="AQ2197">
        <v>51</v>
      </c>
      <c r="AR2197">
        <v>56</v>
      </c>
      <c r="AS2197">
        <v>63</v>
      </c>
      <c r="AT2197">
        <v>68</v>
      </c>
      <c r="AU2197">
        <v>72</v>
      </c>
      <c r="AV2197">
        <v>84</v>
      </c>
    </row>
    <row r="2198" spans="1:48" x14ac:dyDescent="0.2">
      <c r="A2198">
        <v>2197</v>
      </c>
      <c r="B2198" s="2">
        <v>80</v>
      </c>
      <c r="C2198" s="2">
        <v>45</v>
      </c>
      <c r="D2198" s="2">
        <v>3600</v>
      </c>
      <c r="E2198" t="s">
        <v>6</v>
      </c>
      <c r="H2198" s="2">
        <v>35</v>
      </c>
      <c r="I2198" s="2">
        <v>32</v>
      </c>
      <c r="J2198" s="2">
        <f t="shared" si="48"/>
        <v>1</v>
      </c>
      <c r="K2198">
        <v>3</v>
      </c>
      <c r="L2198" t="s">
        <v>6</v>
      </c>
      <c r="N2198">
        <v>2197</v>
      </c>
      <c r="O2198" s="2">
        <v>34</v>
      </c>
      <c r="P2198" s="2">
        <v>52</v>
      </c>
      <c r="Q2198" s="2">
        <v>86</v>
      </c>
      <c r="R2198" t="s">
        <v>5</v>
      </c>
      <c r="T2198">
        <v>2197</v>
      </c>
      <c r="U2198" s="2">
        <v>76</v>
      </c>
      <c r="V2198" s="2">
        <v>28</v>
      </c>
      <c r="W2198" s="2">
        <v>48</v>
      </c>
      <c r="X2198" t="s">
        <v>5</v>
      </c>
      <c r="AD2198">
        <v>2197</v>
      </c>
      <c r="AE2198">
        <v>6780</v>
      </c>
      <c r="AF2198">
        <f>COUNTIF(AG2198:AY2198,"&lt;&gt;")</f>
        <v>2</v>
      </c>
      <c r="AG2198">
        <v>12</v>
      </c>
      <c r="AH2198">
        <v>15</v>
      </c>
    </row>
    <row r="2199" spans="1:48" x14ac:dyDescent="0.2">
      <c r="A2199">
        <v>2198</v>
      </c>
      <c r="B2199" s="2">
        <v>80</v>
      </c>
      <c r="C2199" s="2">
        <v>44</v>
      </c>
      <c r="D2199" s="2">
        <v>3520</v>
      </c>
      <c r="E2199" t="s">
        <v>6</v>
      </c>
      <c r="H2199" s="2">
        <v>36</v>
      </c>
      <c r="I2199" s="2">
        <v>32</v>
      </c>
      <c r="J2199" s="2">
        <f t="shared" si="48"/>
        <v>1</v>
      </c>
      <c r="K2199">
        <v>4</v>
      </c>
      <c r="L2199" t="s">
        <v>6</v>
      </c>
      <c r="N2199">
        <v>2198</v>
      </c>
      <c r="O2199" s="2">
        <v>34</v>
      </c>
      <c r="P2199" s="2">
        <v>53</v>
      </c>
      <c r="Q2199" s="2">
        <v>87</v>
      </c>
      <c r="R2199" t="s">
        <v>5</v>
      </c>
      <c r="T2199">
        <v>2198</v>
      </c>
      <c r="U2199" s="2">
        <v>76</v>
      </c>
      <c r="V2199" s="2">
        <v>27</v>
      </c>
      <c r="W2199" s="2">
        <v>49</v>
      </c>
      <c r="X2199" t="s">
        <v>5</v>
      </c>
      <c r="AD2199">
        <v>2198</v>
      </c>
      <c r="AE2199">
        <v>5978</v>
      </c>
      <c r="AF2199">
        <f>COUNTIF(AG2199:AY2199,"&lt;&gt;")</f>
        <v>4</v>
      </c>
      <c r="AG2199">
        <v>14</v>
      </c>
      <c r="AH2199">
        <v>49</v>
      </c>
      <c r="AI2199">
        <v>61</v>
      </c>
      <c r="AJ2199">
        <v>98</v>
      </c>
    </row>
    <row r="2200" spans="1:48" x14ac:dyDescent="0.2">
      <c r="A2200">
        <v>2199</v>
      </c>
      <c r="B2200" s="2">
        <v>80</v>
      </c>
      <c r="C2200" s="2">
        <v>43</v>
      </c>
      <c r="D2200" s="2">
        <v>3440</v>
      </c>
      <c r="E2200" t="s">
        <v>6</v>
      </c>
      <c r="H2200" s="2">
        <v>37</v>
      </c>
      <c r="I2200" s="2">
        <v>32</v>
      </c>
      <c r="J2200" s="2">
        <f t="shared" si="48"/>
        <v>1</v>
      </c>
      <c r="K2200">
        <v>5</v>
      </c>
      <c r="L2200" t="s">
        <v>6</v>
      </c>
      <c r="N2200">
        <v>2199</v>
      </c>
      <c r="O2200" s="2">
        <v>34</v>
      </c>
      <c r="P2200" s="2">
        <v>54</v>
      </c>
      <c r="Q2200" s="2">
        <v>88</v>
      </c>
      <c r="R2200" t="s">
        <v>5</v>
      </c>
      <c r="T2200">
        <v>2199</v>
      </c>
      <c r="U2200" s="2">
        <v>76</v>
      </c>
      <c r="V2200" s="2">
        <v>26</v>
      </c>
      <c r="W2200" s="2">
        <v>50</v>
      </c>
      <c r="X2200" t="s">
        <v>5</v>
      </c>
      <c r="AD2200">
        <v>2199</v>
      </c>
      <c r="AE2200">
        <v>5797</v>
      </c>
      <c r="AF2200">
        <f>COUNTIF(AG2200:AY2200,"&lt;&gt;")</f>
        <v>2</v>
      </c>
      <c r="AG2200">
        <v>17</v>
      </c>
      <c r="AH2200">
        <v>31</v>
      </c>
    </row>
    <row r="2201" spans="1:48" x14ac:dyDescent="0.2">
      <c r="A2201">
        <v>2200</v>
      </c>
      <c r="B2201" s="2">
        <v>80</v>
      </c>
      <c r="C2201" s="2">
        <v>42</v>
      </c>
      <c r="D2201" s="2">
        <v>3360</v>
      </c>
      <c r="E2201" t="s">
        <v>6</v>
      </c>
      <c r="H2201" s="2">
        <v>38</v>
      </c>
      <c r="I2201" s="2">
        <v>32</v>
      </c>
      <c r="J2201" s="2">
        <f t="shared" si="48"/>
        <v>1</v>
      </c>
      <c r="K2201">
        <v>6</v>
      </c>
      <c r="L2201" t="s">
        <v>6</v>
      </c>
      <c r="N2201">
        <v>2200</v>
      </c>
      <c r="O2201" s="2">
        <v>34</v>
      </c>
      <c r="P2201" s="2">
        <v>55</v>
      </c>
      <c r="Q2201" s="2">
        <v>89</v>
      </c>
      <c r="R2201" t="s">
        <v>5</v>
      </c>
      <c r="T2201">
        <v>2200</v>
      </c>
      <c r="U2201" s="2">
        <v>76</v>
      </c>
      <c r="V2201" s="2">
        <v>25</v>
      </c>
      <c r="W2201" s="2">
        <v>51</v>
      </c>
      <c r="X2201" t="s">
        <v>5</v>
      </c>
      <c r="AD2201">
        <v>2200</v>
      </c>
      <c r="AE2201">
        <v>2528</v>
      </c>
      <c r="AF2201">
        <f>COUNTIF(AG2201:AY2201,"&lt;&gt;")</f>
        <v>3</v>
      </c>
      <c r="AG2201">
        <v>16</v>
      </c>
      <c r="AH2201">
        <v>32</v>
      </c>
      <c r="AI2201">
        <v>79</v>
      </c>
    </row>
    <row r="2202" spans="1:48" x14ac:dyDescent="0.2">
      <c r="A2202">
        <v>2201</v>
      </c>
      <c r="B2202" s="2">
        <v>80</v>
      </c>
      <c r="C2202" s="2">
        <v>41</v>
      </c>
      <c r="D2202" s="2">
        <v>3280</v>
      </c>
      <c r="E2202" t="s">
        <v>6</v>
      </c>
      <c r="H2202" s="2">
        <v>39</v>
      </c>
      <c r="I2202" s="2">
        <v>32</v>
      </c>
      <c r="J2202" s="2">
        <f t="shared" si="48"/>
        <v>1</v>
      </c>
      <c r="K2202">
        <v>7</v>
      </c>
      <c r="L2202" t="s">
        <v>6</v>
      </c>
      <c r="N2202">
        <v>2201</v>
      </c>
      <c r="O2202" s="2">
        <v>34</v>
      </c>
      <c r="P2202" s="2">
        <v>56</v>
      </c>
      <c r="Q2202" s="2">
        <v>90</v>
      </c>
      <c r="R2202" t="s">
        <v>5</v>
      </c>
      <c r="T2202">
        <v>2201</v>
      </c>
      <c r="U2202" s="2">
        <v>76</v>
      </c>
      <c r="V2202" s="2">
        <v>24</v>
      </c>
      <c r="W2202" s="2">
        <v>52</v>
      </c>
      <c r="X2202" t="s">
        <v>5</v>
      </c>
      <c r="AD2202">
        <v>2201</v>
      </c>
      <c r="AE2202">
        <v>8959</v>
      </c>
      <c r="AF2202">
        <f>COUNTIF(AG2202:AY2202,"&lt;&gt;")</f>
        <v>2</v>
      </c>
      <c r="AG2202">
        <v>17</v>
      </c>
      <c r="AH2202">
        <v>31</v>
      </c>
    </row>
    <row r="2203" spans="1:48" x14ac:dyDescent="0.2">
      <c r="A2203">
        <v>2202</v>
      </c>
      <c r="B2203" s="2">
        <v>80</v>
      </c>
      <c r="C2203" s="2">
        <v>40</v>
      </c>
      <c r="D2203" s="2">
        <v>3200</v>
      </c>
      <c r="E2203" t="s">
        <v>6</v>
      </c>
      <c r="H2203" s="2">
        <v>40</v>
      </c>
      <c r="I2203" s="2">
        <v>32</v>
      </c>
      <c r="J2203" s="2">
        <f t="shared" si="48"/>
        <v>1</v>
      </c>
      <c r="K2203">
        <v>8</v>
      </c>
      <c r="L2203" t="s">
        <v>6</v>
      </c>
      <c r="N2203">
        <v>2202</v>
      </c>
      <c r="O2203" s="2">
        <v>34</v>
      </c>
      <c r="P2203" s="2">
        <v>57</v>
      </c>
      <c r="Q2203" s="2">
        <v>91</v>
      </c>
      <c r="R2203" t="s">
        <v>5</v>
      </c>
      <c r="T2203">
        <v>2202</v>
      </c>
      <c r="U2203" s="2">
        <v>76</v>
      </c>
      <c r="V2203" s="2">
        <v>23</v>
      </c>
      <c r="W2203" s="2">
        <v>53</v>
      </c>
      <c r="X2203" t="s">
        <v>5</v>
      </c>
      <c r="AD2203">
        <v>2202</v>
      </c>
      <c r="AE2203">
        <v>4512</v>
      </c>
      <c r="AF2203">
        <f>COUNTIF(AG2203:AY2203,"&lt;&gt;")</f>
        <v>8</v>
      </c>
      <c r="AG2203">
        <v>12</v>
      </c>
      <c r="AH2203">
        <v>16</v>
      </c>
      <c r="AI2203">
        <v>24</v>
      </c>
      <c r="AJ2203">
        <v>32</v>
      </c>
      <c r="AK2203">
        <v>47</v>
      </c>
      <c r="AL2203">
        <v>48</v>
      </c>
      <c r="AM2203">
        <v>94</v>
      </c>
      <c r="AN2203">
        <v>96</v>
      </c>
    </row>
    <row r="2204" spans="1:48" x14ac:dyDescent="0.2">
      <c r="A2204">
        <v>2203</v>
      </c>
      <c r="B2204" s="2">
        <v>80</v>
      </c>
      <c r="C2204" s="2">
        <v>39</v>
      </c>
      <c r="D2204" s="2">
        <v>3120</v>
      </c>
      <c r="E2204" t="s">
        <v>6</v>
      </c>
      <c r="H2204" s="2">
        <v>41</v>
      </c>
      <c r="I2204" s="2">
        <v>32</v>
      </c>
      <c r="J2204" s="2">
        <f t="shared" si="48"/>
        <v>1</v>
      </c>
      <c r="K2204">
        <v>9</v>
      </c>
      <c r="L2204" t="s">
        <v>6</v>
      </c>
      <c r="N2204">
        <v>2203</v>
      </c>
      <c r="O2204" s="2">
        <v>34</v>
      </c>
      <c r="P2204" s="2">
        <v>58</v>
      </c>
      <c r="Q2204" s="2">
        <v>92</v>
      </c>
      <c r="R2204" t="s">
        <v>5</v>
      </c>
      <c r="T2204">
        <v>2203</v>
      </c>
      <c r="U2204" s="2">
        <v>76</v>
      </c>
      <c r="V2204" s="2">
        <v>22</v>
      </c>
      <c r="W2204" s="2">
        <v>54</v>
      </c>
      <c r="X2204" t="s">
        <v>5</v>
      </c>
      <c r="AD2204">
        <v>2203</v>
      </c>
      <c r="AE2204">
        <v>4757</v>
      </c>
      <c r="AF2204">
        <f>COUNTIF(AG2204:AY2204,"&lt;&gt;")</f>
        <v>2</v>
      </c>
      <c r="AG2204">
        <v>67</v>
      </c>
      <c r="AH2204">
        <v>71</v>
      </c>
    </row>
    <row r="2205" spans="1:48" x14ac:dyDescent="0.2">
      <c r="A2205">
        <v>2204</v>
      </c>
      <c r="B2205" s="2">
        <v>80</v>
      </c>
      <c r="C2205" s="2">
        <v>38</v>
      </c>
      <c r="D2205" s="2">
        <v>3040</v>
      </c>
      <c r="E2205" t="s">
        <v>6</v>
      </c>
      <c r="H2205" s="2">
        <v>42</v>
      </c>
      <c r="I2205" s="2">
        <v>32</v>
      </c>
      <c r="J2205" s="2">
        <f t="shared" si="48"/>
        <v>1</v>
      </c>
      <c r="K2205">
        <v>10</v>
      </c>
      <c r="L2205" t="s">
        <v>6</v>
      </c>
      <c r="N2205">
        <v>2204</v>
      </c>
      <c r="O2205" s="2">
        <v>34</v>
      </c>
      <c r="P2205" s="2">
        <v>59</v>
      </c>
      <c r="Q2205" s="2">
        <v>93</v>
      </c>
      <c r="R2205" t="s">
        <v>5</v>
      </c>
      <c r="T2205">
        <v>2204</v>
      </c>
      <c r="U2205" s="2">
        <v>76</v>
      </c>
      <c r="V2205" s="2">
        <v>21</v>
      </c>
      <c r="W2205" s="2">
        <v>55</v>
      </c>
      <c r="X2205" t="s">
        <v>5</v>
      </c>
      <c r="AD2205">
        <v>2204</v>
      </c>
      <c r="AE2205">
        <v>7155</v>
      </c>
      <c r="AF2205">
        <f>COUNTIF(AG2205:AY2205,"&lt;&gt;")</f>
        <v>4</v>
      </c>
      <c r="AG2205">
        <v>15</v>
      </c>
      <c r="AH2205">
        <v>27</v>
      </c>
      <c r="AI2205">
        <v>45</v>
      </c>
      <c r="AJ2205">
        <v>53</v>
      </c>
    </row>
    <row r="2206" spans="1:48" x14ac:dyDescent="0.2">
      <c r="A2206">
        <v>2205</v>
      </c>
      <c r="B2206" s="2">
        <v>80</v>
      </c>
      <c r="C2206" s="2">
        <v>37</v>
      </c>
      <c r="D2206" s="2">
        <v>2960</v>
      </c>
      <c r="E2206" t="s">
        <v>6</v>
      </c>
      <c r="H2206" s="2">
        <v>43</v>
      </c>
      <c r="I2206" s="2">
        <v>32</v>
      </c>
      <c r="J2206" s="2">
        <f t="shared" si="48"/>
        <v>1</v>
      </c>
      <c r="K2206">
        <v>11</v>
      </c>
      <c r="L2206" t="s">
        <v>6</v>
      </c>
      <c r="N2206">
        <v>2205</v>
      </c>
      <c r="O2206" s="2">
        <v>34</v>
      </c>
      <c r="P2206" s="2">
        <v>60</v>
      </c>
      <c r="Q2206" s="2">
        <v>94</v>
      </c>
      <c r="R2206" t="s">
        <v>5</v>
      </c>
      <c r="T2206">
        <v>2205</v>
      </c>
      <c r="U2206" s="2">
        <v>76</v>
      </c>
      <c r="V2206" s="2">
        <v>20</v>
      </c>
      <c r="W2206" s="2">
        <v>56</v>
      </c>
      <c r="X2206" t="s">
        <v>5</v>
      </c>
      <c r="AD2206">
        <v>2205</v>
      </c>
      <c r="AE2206">
        <v>9534</v>
      </c>
      <c r="AF2206">
        <f>COUNTIF(AG2206:AY2206,"&lt;&gt;")</f>
        <v>3</v>
      </c>
      <c r="AG2206">
        <v>14</v>
      </c>
      <c r="AH2206">
        <v>21</v>
      </c>
      <c r="AI2206">
        <v>42</v>
      </c>
    </row>
    <row r="2207" spans="1:48" x14ac:dyDescent="0.2">
      <c r="A2207">
        <v>2206</v>
      </c>
      <c r="B2207" s="2">
        <v>80</v>
      </c>
      <c r="C2207" s="2">
        <v>36</v>
      </c>
      <c r="D2207" s="2">
        <v>2880</v>
      </c>
      <c r="E2207" t="s">
        <v>6</v>
      </c>
      <c r="H2207" s="2">
        <v>44</v>
      </c>
      <c r="I2207" s="2">
        <v>32</v>
      </c>
      <c r="J2207" s="2">
        <f t="shared" si="48"/>
        <v>1</v>
      </c>
      <c r="K2207">
        <v>12</v>
      </c>
      <c r="L2207" t="s">
        <v>6</v>
      </c>
      <c r="N2207">
        <v>2206</v>
      </c>
      <c r="O2207" s="2">
        <v>34</v>
      </c>
      <c r="P2207" s="2">
        <v>61</v>
      </c>
      <c r="Q2207" s="2">
        <v>95</v>
      </c>
      <c r="R2207" t="s">
        <v>5</v>
      </c>
      <c r="T2207">
        <v>2206</v>
      </c>
      <c r="U2207" s="2">
        <v>76</v>
      </c>
      <c r="V2207" s="2">
        <v>19</v>
      </c>
      <c r="W2207" s="2">
        <v>57</v>
      </c>
      <c r="X2207" t="s">
        <v>5</v>
      </c>
      <c r="AD2207">
        <v>2206</v>
      </c>
      <c r="AE2207">
        <v>3664</v>
      </c>
      <c r="AF2207">
        <f>COUNTIF(AG2207:AY2207,"&lt;&gt;")</f>
        <v>1</v>
      </c>
      <c r="AG2207">
        <v>16</v>
      </c>
    </row>
    <row r="2208" spans="1:48" x14ac:dyDescent="0.2">
      <c r="A2208">
        <v>2207</v>
      </c>
      <c r="B2208" s="2">
        <v>80</v>
      </c>
      <c r="C2208" s="2">
        <v>35</v>
      </c>
      <c r="D2208" s="2">
        <v>2800</v>
      </c>
      <c r="E2208" t="s">
        <v>6</v>
      </c>
      <c r="H2208" s="2">
        <v>45</v>
      </c>
      <c r="I2208" s="2">
        <v>32</v>
      </c>
      <c r="J2208" s="2">
        <f t="shared" si="48"/>
        <v>1</v>
      </c>
      <c r="K2208">
        <v>13</v>
      </c>
      <c r="L2208" t="s">
        <v>6</v>
      </c>
      <c r="N2208">
        <v>2207</v>
      </c>
      <c r="O2208" s="2">
        <v>34</v>
      </c>
      <c r="P2208" s="2">
        <v>62</v>
      </c>
      <c r="Q2208" s="2">
        <v>96</v>
      </c>
      <c r="R2208" t="s">
        <v>5</v>
      </c>
      <c r="T2208">
        <v>2207</v>
      </c>
      <c r="U2208" s="2">
        <v>76</v>
      </c>
      <c r="V2208" s="2">
        <v>18</v>
      </c>
      <c r="W2208" s="2">
        <v>58</v>
      </c>
      <c r="X2208" t="s">
        <v>5</v>
      </c>
      <c r="AD2208">
        <v>2207</v>
      </c>
      <c r="AE2208">
        <v>3560</v>
      </c>
      <c r="AF2208">
        <f>COUNTIF(AG2208:AY2208,"&lt;&gt;")</f>
        <v>1</v>
      </c>
      <c r="AG2208">
        <v>89</v>
      </c>
    </row>
    <row r="2209" spans="1:46" x14ac:dyDescent="0.2">
      <c r="A2209">
        <v>2208</v>
      </c>
      <c r="B2209" s="2">
        <v>80</v>
      </c>
      <c r="C2209" s="2">
        <v>34</v>
      </c>
      <c r="D2209" s="2">
        <v>2720</v>
      </c>
      <c r="E2209" t="s">
        <v>6</v>
      </c>
      <c r="H2209" s="2">
        <v>46</v>
      </c>
      <c r="I2209" s="2">
        <v>32</v>
      </c>
      <c r="J2209" s="2">
        <f t="shared" si="48"/>
        <v>1</v>
      </c>
      <c r="K2209">
        <v>14</v>
      </c>
      <c r="L2209" t="s">
        <v>6</v>
      </c>
      <c r="N2209">
        <v>2208</v>
      </c>
      <c r="O2209" s="2">
        <v>34</v>
      </c>
      <c r="P2209" s="2">
        <v>63</v>
      </c>
      <c r="Q2209" s="2">
        <v>97</v>
      </c>
      <c r="R2209" t="s">
        <v>5</v>
      </c>
      <c r="T2209">
        <v>2208</v>
      </c>
      <c r="U2209" s="2">
        <v>76</v>
      </c>
      <c r="V2209" s="2">
        <v>17</v>
      </c>
      <c r="W2209" s="2">
        <v>59</v>
      </c>
      <c r="X2209" t="s">
        <v>5</v>
      </c>
      <c r="AD2209">
        <v>2208</v>
      </c>
      <c r="AE2209">
        <v>4706</v>
      </c>
      <c r="AF2209">
        <f>COUNTIF(AG2209:AY2209,"&lt;&gt;")</f>
        <v>2</v>
      </c>
      <c r="AG2209">
        <v>13</v>
      </c>
      <c r="AH2209">
        <v>26</v>
      </c>
    </row>
    <row r="2210" spans="1:46" x14ac:dyDescent="0.2">
      <c r="A2210">
        <v>2209</v>
      </c>
      <c r="B2210" s="2">
        <v>80</v>
      </c>
      <c r="C2210" s="2">
        <v>33</v>
      </c>
      <c r="D2210" s="2">
        <v>2640</v>
      </c>
      <c r="E2210" t="s">
        <v>6</v>
      </c>
      <c r="H2210" s="2">
        <v>47</v>
      </c>
      <c r="I2210" s="2">
        <v>32</v>
      </c>
      <c r="J2210" s="2">
        <f t="shared" si="48"/>
        <v>1</v>
      </c>
      <c r="K2210">
        <v>15</v>
      </c>
      <c r="L2210" t="s">
        <v>6</v>
      </c>
      <c r="N2210">
        <v>2209</v>
      </c>
      <c r="O2210" s="2">
        <v>34</v>
      </c>
      <c r="P2210" s="2">
        <v>64</v>
      </c>
      <c r="Q2210" s="2">
        <v>98</v>
      </c>
      <c r="R2210" t="s">
        <v>5</v>
      </c>
      <c r="T2210">
        <v>2209</v>
      </c>
      <c r="U2210" s="2">
        <v>76</v>
      </c>
      <c r="V2210" s="2">
        <v>16</v>
      </c>
      <c r="W2210" s="2">
        <v>60</v>
      </c>
      <c r="X2210" t="s">
        <v>5</v>
      </c>
      <c r="AD2210">
        <v>2209</v>
      </c>
      <c r="AE2210">
        <v>6255</v>
      </c>
      <c r="AF2210">
        <f>COUNTIF(AG2210:AY2210,"&lt;&gt;")</f>
        <v>2</v>
      </c>
      <c r="AG2210">
        <v>15</v>
      </c>
      <c r="AH2210">
        <v>45</v>
      </c>
    </row>
    <row r="2211" spans="1:46" x14ac:dyDescent="0.2">
      <c r="A2211">
        <v>2210</v>
      </c>
      <c r="B2211" s="2">
        <v>80</v>
      </c>
      <c r="C2211" s="2">
        <v>32</v>
      </c>
      <c r="D2211" s="2">
        <v>2560</v>
      </c>
      <c r="E2211" t="s">
        <v>6</v>
      </c>
      <c r="H2211" s="2">
        <v>48</v>
      </c>
      <c r="I2211" s="2">
        <v>32</v>
      </c>
      <c r="J2211" s="2">
        <f t="shared" si="48"/>
        <v>1</v>
      </c>
      <c r="K2211">
        <v>16</v>
      </c>
      <c r="L2211" t="s">
        <v>6</v>
      </c>
      <c r="N2211">
        <v>2210</v>
      </c>
      <c r="O2211" s="2">
        <v>34</v>
      </c>
      <c r="P2211" s="2">
        <v>65</v>
      </c>
      <c r="Q2211" s="2">
        <v>99</v>
      </c>
      <c r="R2211" t="s">
        <v>5</v>
      </c>
      <c r="T2211">
        <v>2210</v>
      </c>
      <c r="U2211" s="2">
        <v>76</v>
      </c>
      <c r="V2211" s="2">
        <v>15</v>
      </c>
      <c r="W2211" s="2">
        <v>61</v>
      </c>
      <c r="X2211" t="s">
        <v>5</v>
      </c>
      <c r="AD2211">
        <v>2210</v>
      </c>
      <c r="AE2211">
        <v>4734</v>
      </c>
      <c r="AF2211">
        <f>COUNTIF(AG2211:AY2211,"&lt;&gt;")</f>
        <v>1</v>
      </c>
      <c r="AG2211">
        <v>18</v>
      </c>
    </row>
    <row r="2212" spans="1:46" x14ac:dyDescent="0.2">
      <c r="A2212">
        <v>2211</v>
      </c>
      <c r="B2212" s="2">
        <v>80</v>
      </c>
      <c r="C2212" s="2">
        <v>31</v>
      </c>
      <c r="D2212" s="2">
        <v>2480</v>
      </c>
      <c r="E2212" t="s">
        <v>6</v>
      </c>
      <c r="H2212" s="2">
        <v>49</v>
      </c>
      <c r="I2212" s="2">
        <v>32</v>
      </c>
      <c r="J2212" s="2">
        <f t="shared" si="48"/>
        <v>1</v>
      </c>
      <c r="K2212">
        <v>17</v>
      </c>
      <c r="L2212" t="s">
        <v>6</v>
      </c>
      <c r="N2212">
        <v>2211</v>
      </c>
      <c r="O2212" s="2">
        <v>34</v>
      </c>
      <c r="P2212" s="2">
        <v>66</v>
      </c>
      <c r="Q2212" s="2">
        <v>100</v>
      </c>
      <c r="R2212" t="s">
        <v>5</v>
      </c>
      <c r="T2212">
        <v>2211</v>
      </c>
      <c r="U2212" s="2">
        <v>76</v>
      </c>
      <c r="V2212" s="2">
        <v>14</v>
      </c>
      <c r="W2212" s="2">
        <v>62</v>
      </c>
      <c r="X2212" t="s">
        <v>5</v>
      </c>
      <c r="AD2212">
        <v>2211</v>
      </c>
      <c r="AE2212">
        <v>2573</v>
      </c>
      <c r="AF2212">
        <f>COUNTIF(AG2212:AY2212,"&lt;&gt;")</f>
        <v>2</v>
      </c>
      <c r="AG2212">
        <v>31</v>
      </c>
      <c r="AH2212">
        <v>83</v>
      </c>
    </row>
    <row r="2213" spans="1:46" x14ac:dyDescent="0.2">
      <c r="A2213">
        <v>2212</v>
      </c>
      <c r="B2213" s="2">
        <v>80</v>
      </c>
      <c r="C2213" s="2">
        <v>30</v>
      </c>
      <c r="D2213" s="2">
        <v>2400</v>
      </c>
      <c r="E2213" t="s">
        <v>6</v>
      </c>
      <c r="H2213" s="2">
        <v>50</v>
      </c>
      <c r="I2213" s="2">
        <v>32</v>
      </c>
      <c r="J2213" s="2">
        <f t="shared" si="48"/>
        <v>1</v>
      </c>
      <c r="K2213">
        <v>18</v>
      </c>
      <c r="L2213" t="s">
        <v>6</v>
      </c>
      <c r="N2213">
        <v>2212</v>
      </c>
      <c r="O2213" s="2">
        <v>33</v>
      </c>
      <c r="P2213" s="2">
        <v>1</v>
      </c>
      <c r="Q2213" s="2">
        <v>34</v>
      </c>
      <c r="R2213" t="s">
        <v>5</v>
      </c>
      <c r="T2213">
        <v>2212</v>
      </c>
      <c r="U2213" s="2">
        <v>76</v>
      </c>
      <c r="V2213" s="2">
        <v>13</v>
      </c>
      <c r="W2213" s="2">
        <v>63</v>
      </c>
      <c r="X2213" t="s">
        <v>5</v>
      </c>
      <c r="AD2213">
        <v>2212</v>
      </c>
      <c r="AE2213">
        <v>7641</v>
      </c>
      <c r="AF2213">
        <f>COUNTIF(AG2213:AY2213,"&lt;&gt;")</f>
        <v>1</v>
      </c>
      <c r="AG2213">
        <v>27</v>
      </c>
    </row>
    <row r="2214" spans="1:46" x14ac:dyDescent="0.2">
      <c r="A2214">
        <v>2213</v>
      </c>
      <c r="B2214" s="2">
        <v>80</v>
      </c>
      <c r="C2214" s="2">
        <v>29</v>
      </c>
      <c r="D2214" s="2">
        <v>2320</v>
      </c>
      <c r="E2214" t="s">
        <v>6</v>
      </c>
      <c r="H2214" s="2">
        <v>51</v>
      </c>
      <c r="I2214" s="2">
        <v>32</v>
      </c>
      <c r="J2214" s="2">
        <f t="shared" si="48"/>
        <v>1</v>
      </c>
      <c r="K2214">
        <v>19</v>
      </c>
      <c r="L2214" t="s">
        <v>6</v>
      </c>
      <c r="N2214">
        <v>2213</v>
      </c>
      <c r="O2214" s="2">
        <v>33</v>
      </c>
      <c r="P2214" s="2">
        <v>2</v>
      </c>
      <c r="Q2214" s="2">
        <v>35</v>
      </c>
      <c r="R2214" t="s">
        <v>5</v>
      </c>
      <c r="T2214">
        <v>2213</v>
      </c>
      <c r="U2214" s="2">
        <v>76</v>
      </c>
      <c r="V2214" s="2">
        <v>12</v>
      </c>
      <c r="W2214" s="2">
        <v>64</v>
      </c>
      <c r="X2214" t="s">
        <v>5</v>
      </c>
      <c r="AD2214">
        <v>2213</v>
      </c>
      <c r="AE2214">
        <v>7008</v>
      </c>
      <c r="AF2214">
        <f>COUNTIF(AG2214:AY2214,"&lt;&gt;")</f>
        <v>7</v>
      </c>
      <c r="AG2214">
        <v>12</v>
      </c>
      <c r="AH2214">
        <v>16</v>
      </c>
      <c r="AI2214">
        <v>24</v>
      </c>
      <c r="AJ2214">
        <v>32</v>
      </c>
      <c r="AK2214">
        <v>48</v>
      </c>
      <c r="AL2214">
        <v>73</v>
      </c>
      <c r="AM2214">
        <v>96</v>
      </c>
    </row>
    <row r="2215" spans="1:46" x14ac:dyDescent="0.2">
      <c r="A2215">
        <v>2214</v>
      </c>
      <c r="B2215" s="2">
        <v>80</v>
      </c>
      <c r="C2215" s="2">
        <v>28</v>
      </c>
      <c r="D2215" s="2">
        <v>2240</v>
      </c>
      <c r="E2215" t="s">
        <v>6</v>
      </c>
      <c r="H2215" s="2">
        <v>52</v>
      </c>
      <c r="I2215" s="2">
        <v>32</v>
      </c>
      <c r="J2215" s="2">
        <f t="shared" si="48"/>
        <v>1</v>
      </c>
      <c r="K2215">
        <v>20</v>
      </c>
      <c r="L2215" t="s">
        <v>6</v>
      </c>
      <c r="N2215">
        <v>2214</v>
      </c>
      <c r="O2215" s="2">
        <v>33</v>
      </c>
      <c r="P2215" s="2">
        <v>3</v>
      </c>
      <c r="Q2215" s="2">
        <v>36</v>
      </c>
      <c r="R2215" t="s">
        <v>5</v>
      </c>
      <c r="T2215">
        <v>2214</v>
      </c>
      <c r="U2215" s="2">
        <v>76</v>
      </c>
      <c r="V2215" s="2">
        <v>11</v>
      </c>
      <c r="W2215" s="2">
        <v>65</v>
      </c>
      <c r="X2215" t="s">
        <v>5</v>
      </c>
      <c r="AD2215">
        <v>2214</v>
      </c>
      <c r="AE2215">
        <v>4194</v>
      </c>
      <c r="AF2215">
        <f>COUNTIF(AG2215:AY2215,"&lt;&gt;")</f>
        <v>1</v>
      </c>
      <c r="AG2215">
        <v>18</v>
      </c>
    </row>
    <row r="2216" spans="1:46" x14ac:dyDescent="0.2">
      <c r="A2216">
        <v>2215</v>
      </c>
      <c r="B2216" s="2">
        <v>80</v>
      </c>
      <c r="C2216" s="2">
        <v>27</v>
      </c>
      <c r="D2216" s="2">
        <v>2160</v>
      </c>
      <c r="E2216" t="s">
        <v>6</v>
      </c>
      <c r="H2216" s="2">
        <v>53</v>
      </c>
      <c r="I2216" s="2">
        <v>32</v>
      </c>
      <c r="J2216" s="2">
        <f t="shared" si="48"/>
        <v>1</v>
      </c>
      <c r="K2216">
        <v>21</v>
      </c>
      <c r="L2216" t="s">
        <v>6</v>
      </c>
      <c r="N2216">
        <v>2215</v>
      </c>
      <c r="O2216" s="2">
        <v>33</v>
      </c>
      <c r="P2216" s="2">
        <v>4</v>
      </c>
      <c r="Q2216" s="2">
        <v>37</v>
      </c>
      <c r="R2216" t="s">
        <v>5</v>
      </c>
      <c r="T2216">
        <v>2215</v>
      </c>
      <c r="U2216" s="2">
        <v>76</v>
      </c>
      <c r="V2216" s="2">
        <v>10</v>
      </c>
      <c r="W2216" s="2">
        <v>66</v>
      </c>
      <c r="X2216" t="s">
        <v>5</v>
      </c>
      <c r="AD2216">
        <v>2215</v>
      </c>
      <c r="AE2216">
        <v>6576</v>
      </c>
      <c r="AF2216">
        <f>COUNTIF(AG2216:AY2216,"&lt;&gt;")</f>
        <v>4</v>
      </c>
      <c r="AG2216">
        <v>12</v>
      </c>
      <c r="AH2216">
        <v>16</v>
      </c>
      <c r="AI2216">
        <v>24</v>
      </c>
      <c r="AJ2216">
        <v>48</v>
      </c>
    </row>
    <row r="2217" spans="1:46" x14ac:dyDescent="0.2">
      <c r="A2217">
        <v>2216</v>
      </c>
      <c r="B2217" s="2">
        <v>80</v>
      </c>
      <c r="C2217" s="2">
        <v>26</v>
      </c>
      <c r="D2217" s="2">
        <v>2080</v>
      </c>
      <c r="E2217" t="s">
        <v>6</v>
      </c>
      <c r="H2217" s="2">
        <v>54</v>
      </c>
      <c r="I2217" s="2">
        <v>32</v>
      </c>
      <c r="J2217" s="2">
        <f t="shared" si="48"/>
        <v>1</v>
      </c>
      <c r="K2217">
        <v>22</v>
      </c>
      <c r="L2217" t="s">
        <v>6</v>
      </c>
      <c r="N2217">
        <v>2216</v>
      </c>
      <c r="O2217" s="2">
        <v>33</v>
      </c>
      <c r="P2217" s="2">
        <v>5</v>
      </c>
      <c r="Q2217" s="2">
        <v>38</v>
      </c>
      <c r="R2217" t="s">
        <v>5</v>
      </c>
      <c r="T2217">
        <v>2216</v>
      </c>
      <c r="U2217" s="2">
        <v>76</v>
      </c>
      <c r="V2217" s="2">
        <v>9</v>
      </c>
      <c r="W2217" s="2">
        <v>67</v>
      </c>
      <c r="X2217" t="s">
        <v>5</v>
      </c>
      <c r="AD2217">
        <v>2216</v>
      </c>
      <c r="AE2217">
        <v>5604</v>
      </c>
      <c r="AF2217">
        <f>COUNTIF(AG2217:AY2217,"&lt;&gt;")</f>
        <v>1</v>
      </c>
      <c r="AG2217">
        <v>12</v>
      </c>
    </row>
    <row r="2218" spans="1:46" x14ac:dyDescent="0.2">
      <c r="A2218">
        <v>2217</v>
      </c>
      <c r="B2218" s="2">
        <v>80</v>
      </c>
      <c r="C2218" s="2">
        <v>25</v>
      </c>
      <c r="D2218" s="2">
        <v>2000</v>
      </c>
      <c r="E2218" t="s">
        <v>6</v>
      </c>
      <c r="H2218" s="2">
        <v>55</v>
      </c>
      <c r="I2218" s="2">
        <v>32</v>
      </c>
      <c r="J2218" s="2">
        <f t="shared" si="48"/>
        <v>1</v>
      </c>
      <c r="K2218">
        <v>23</v>
      </c>
      <c r="L2218" t="s">
        <v>6</v>
      </c>
      <c r="N2218">
        <v>2217</v>
      </c>
      <c r="O2218" s="2">
        <v>33</v>
      </c>
      <c r="P2218" s="2">
        <v>6</v>
      </c>
      <c r="Q2218" s="2">
        <v>39</v>
      </c>
      <c r="R2218" t="s">
        <v>5</v>
      </c>
      <c r="T2218">
        <v>2217</v>
      </c>
      <c r="U2218" s="2">
        <v>76</v>
      </c>
      <c r="V2218" s="2">
        <v>8</v>
      </c>
      <c r="W2218" s="2">
        <v>68</v>
      </c>
      <c r="X2218" t="s">
        <v>5</v>
      </c>
      <c r="AD2218">
        <v>2217</v>
      </c>
      <c r="AE2218">
        <v>4738</v>
      </c>
      <c r="AF2218">
        <f>COUNTIF(AG2218:AY2218,"&lt;&gt;")</f>
        <v>2</v>
      </c>
      <c r="AG2218">
        <v>23</v>
      </c>
      <c r="AH2218">
        <v>46</v>
      </c>
    </row>
    <row r="2219" spans="1:46" x14ac:dyDescent="0.2">
      <c r="A2219">
        <v>2218</v>
      </c>
      <c r="B2219" s="2">
        <v>80</v>
      </c>
      <c r="C2219" s="2">
        <v>24</v>
      </c>
      <c r="D2219" s="2">
        <v>1920</v>
      </c>
      <c r="E2219" t="s">
        <v>6</v>
      </c>
      <c r="H2219" s="2">
        <v>56</v>
      </c>
      <c r="I2219" s="2">
        <v>32</v>
      </c>
      <c r="J2219" s="2">
        <f t="shared" si="48"/>
        <v>1</v>
      </c>
      <c r="K2219">
        <v>24</v>
      </c>
      <c r="L2219" t="s">
        <v>6</v>
      </c>
      <c r="N2219">
        <v>2218</v>
      </c>
      <c r="O2219" s="2">
        <v>33</v>
      </c>
      <c r="P2219" s="2">
        <v>7</v>
      </c>
      <c r="Q2219" s="2">
        <v>40</v>
      </c>
      <c r="R2219" t="s">
        <v>5</v>
      </c>
      <c r="T2219">
        <v>2218</v>
      </c>
      <c r="U2219" s="2">
        <v>76</v>
      </c>
      <c r="V2219" s="2">
        <v>7</v>
      </c>
      <c r="W2219" s="2">
        <v>69</v>
      </c>
      <c r="X2219" t="s">
        <v>5</v>
      </c>
      <c r="AD2219">
        <v>2218</v>
      </c>
      <c r="AE2219">
        <v>3876</v>
      </c>
      <c r="AF2219">
        <f>COUNTIF(AG2219:AY2219,"&lt;&gt;")</f>
        <v>9</v>
      </c>
      <c r="AG2219">
        <v>12</v>
      </c>
      <c r="AH2219">
        <v>17</v>
      </c>
      <c r="AI2219">
        <v>19</v>
      </c>
      <c r="AJ2219">
        <v>34</v>
      </c>
      <c r="AK2219">
        <v>38</v>
      </c>
      <c r="AL2219">
        <v>51</v>
      </c>
      <c r="AM2219">
        <v>57</v>
      </c>
      <c r="AN2219">
        <v>68</v>
      </c>
      <c r="AO2219">
        <v>76</v>
      </c>
    </row>
    <row r="2220" spans="1:46" x14ac:dyDescent="0.2">
      <c r="A2220">
        <v>2219</v>
      </c>
      <c r="B2220" s="2">
        <v>80</v>
      </c>
      <c r="C2220" s="2">
        <v>23</v>
      </c>
      <c r="D2220" s="2">
        <v>1840</v>
      </c>
      <c r="E2220" t="s">
        <v>6</v>
      </c>
      <c r="H2220" s="2">
        <v>57</v>
      </c>
      <c r="I2220" s="2">
        <v>32</v>
      </c>
      <c r="J2220" s="2">
        <f t="shared" si="48"/>
        <v>1</v>
      </c>
      <c r="K2220">
        <v>25</v>
      </c>
      <c r="L2220" t="s">
        <v>6</v>
      </c>
      <c r="N2220">
        <v>2219</v>
      </c>
      <c r="O2220" s="2">
        <v>33</v>
      </c>
      <c r="P2220" s="2">
        <v>8</v>
      </c>
      <c r="Q2220" s="2">
        <v>41</v>
      </c>
      <c r="R2220" t="s">
        <v>5</v>
      </c>
      <c r="T2220">
        <v>2219</v>
      </c>
      <c r="U2220" s="2">
        <v>76</v>
      </c>
      <c r="V2220" s="2">
        <v>6</v>
      </c>
      <c r="W2220" s="2">
        <v>70</v>
      </c>
      <c r="X2220" t="s">
        <v>5</v>
      </c>
      <c r="AD2220">
        <v>2219</v>
      </c>
      <c r="AE2220">
        <v>1302</v>
      </c>
      <c r="AF2220">
        <f>COUNTIF(AG2220:AY2220,"&lt;&gt;")</f>
        <v>6</v>
      </c>
      <c r="AG2220">
        <v>14</v>
      </c>
      <c r="AH2220">
        <v>21</v>
      </c>
      <c r="AI2220">
        <v>31</v>
      </c>
      <c r="AJ2220">
        <v>42</v>
      </c>
      <c r="AK2220">
        <v>62</v>
      </c>
      <c r="AL2220">
        <v>93</v>
      </c>
    </row>
    <row r="2221" spans="1:46" x14ac:dyDescent="0.2">
      <c r="A2221">
        <v>2220</v>
      </c>
      <c r="B2221" s="2">
        <v>80</v>
      </c>
      <c r="C2221" s="2">
        <v>22</v>
      </c>
      <c r="D2221" s="2">
        <v>1760</v>
      </c>
      <c r="E2221" t="s">
        <v>6</v>
      </c>
      <c r="H2221" s="2">
        <v>58</v>
      </c>
      <c r="I2221" s="2">
        <v>32</v>
      </c>
      <c r="J2221" s="2">
        <f t="shared" si="48"/>
        <v>1</v>
      </c>
      <c r="K2221">
        <v>26</v>
      </c>
      <c r="L2221" t="s">
        <v>6</v>
      </c>
      <c r="N2221">
        <v>2220</v>
      </c>
      <c r="O2221" s="2">
        <v>33</v>
      </c>
      <c r="P2221" s="2">
        <v>9</v>
      </c>
      <c r="Q2221" s="2">
        <v>42</v>
      </c>
      <c r="R2221" t="s">
        <v>5</v>
      </c>
      <c r="T2221">
        <v>2220</v>
      </c>
      <c r="U2221" s="2">
        <v>76</v>
      </c>
      <c r="V2221" s="2">
        <v>5</v>
      </c>
      <c r="W2221" s="2">
        <v>71</v>
      </c>
      <c r="X2221" t="s">
        <v>5</v>
      </c>
      <c r="AD2221">
        <v>2220</v>
      </c>
      <c r="AE2221">
        <v>5781</v>
      </c>
      <c r="AF2221">
        <f>COUNTIF(AG2221:AY2221,"&lt;&gt;")</f>
        <v>2</v>
      </c>
      <c r="AG2221">
        <v>41</v>
      </c>
      <c r="AH2221">
        <v>47</v>
      </c>
    </row>
    <row r="2222" spans="1:46" x14ac:dyDescent="0.2">
      <c r="A2222">
        <v>2221</v>
      </c>
      <c r="B2222" s="2">
        <v>80</v>
      </c>
      <c r="C2222" s="2">
        <v>21</v>
      </c>
      <c r="D2222" s="2">
        <v>1680</v>
      </c>
      <c r="E2222" t="s">
        <v>6</v>
      </c>
      <c r="H2222" s="2">
        <v>59</v>
      </c>
      <c r="I2222" s="2">
        <v>32</v>
      </c>
      <c r="J2222" s="2">
        <f t="shared" si="48"/>
        <v>1</v>
      </c>
      <c r="K2222">
        <v>27</v>
      </c>
      <c r="L2222" t="s">
        <v>6</v>
      </c>
      <c r="N2222">
        <v>2221</v>
      </c>
      <c r="O2222" s="2">
        <v>33</v>
      </c>
      <c r="P2222" s="2">
        <v>10</v>
      </c>
      <c r="Q2222" s="2">
        <v>43</v>
      </c>
      <c r="R2222" t="s">
        <v>5</v>
      </c>
      <c r="T2222">
        <v>2221</v>
      </c>
      <c r="U2222" s="2">
        <v>76</v>
      </c>
      <c r="V2222" s="2">
        <v>4</v>
      </c>
      <c r="W2222" s="2">
        <v>72</v>
      </c>
      <c r="X2222" t="s">
        <v>5</v>
      </c>
      <c r="AD2222">
        <v>2221</v>
      </c>
      <c r="AE2222">
        <v>3960</v>
      </c>
      <c r="AF2222">
        <f>COUNTIF(AG2222:AY2222,"&lt;&gt;")</f>
        <v>14</v>
      </c>
      <c r="AG2222">
        <v>12</v>
      </c>
      <c r="AH2222">
        <v>15</v>
      </c>
      <c r="AI2222">
        <v>18</v>
      </c>
      <c r="AJ2222">
        <v>22</v>
      </c>
      <c r="AK2222">
        <v>24</v>
      </c>
      <c r="AL2222">
        <v>33</v>
      </c>
      <c r="AM2222">
        <v>36</v>
      </c>
      <c r="AN2222">
        <v>44</v>
      </c>
      <c r="AO2222">
        <v>45</v>
      </c>
      <c r="AP2222">
        <v>55</v>
      </c>
      <c r="AQ2222">
        <v>66</v>
      </c>
      <c r="AR2222">
        <v>72</v>
      </c>
      <c r="AS2222">
        <v>88</v>
      </c>
      <c r="AT2222">
        <v>99</v>
      </c>
    </row>
    <row r="2223" spans="1:46" x14ac:dyDescent="0.2">
      <c r="A2223">
        <v>2222</v>
      </c>
      <c r="B2223" s="2">
        <v>80</v>
      </c>
      <c r="C2223" s="2">
        <v>20</v>
      </c>
      <c r="D2223" s="2">
        <v>1600</v>
      </c>
      <c r="E2223" t="s">
        <v>6</v>
      </c>
      <c r="H2223" s="2">
        <v>60</v>
      </c>
      <c r="I2223" s="2">
        <v>32</v>
      </c>
      <c r="J2223" s="2">
        <f t="shared" si="48"/>
        <v>1</v>
      </c>
      <c r="K2223">
        <v>28</v>
      </c>
      <c r="L2223" t="s">
        <v>6</v>
      </c>
      <c r="N2223">
        <v>2222</v>
      </c>
      <c r="O2223" s="2">
        <v>33</v>
      </c>
      <c r="P2223" s="2">
        <v>11</v>
      </c>
      <c r="Q2223" s="2">
        <v>44</v>
      </c>
      <c r="R2223" t="s">
        <v>5</v>
      </c>
      <c r="T2223">
        <v>2222</v>
      </c>
      <c r="U2223" s="2">
        <v>76</v>
      </c>
      <c r="V2223" s="2">
        <v>3</v>
      </c>
      <c r="W2223" s="2">
        <v>73</v>
      </c>
      <c r="X2223" t="s">
        <v>5</v>
      </c>
      <c r="AD2223">
        <v>2222</v>
      </c>
      <c r="AE2223">
        <v>7648</v>
      </c>
      <c r="AF2223">
        <f>COUNTIF(AG2223:AY2223,"&lt;&gt;")</f>
        <v>2</v>
      </c>
      <c r="AG2223">
        <v>16</v>
      </c>
      <c r="AH2223">
        <v>32</v>
      </c>
    </row>
    <row r="2224" spans="1:46" x14ac:dyDescent="0.2">
      <c r="A2224">
        <v>2223</v>
      </c>
      <c r="B2224" s="2">
        <v>80</v>
      </c>
      <c r="C2224" s="2">
        <v>19</v>
      </c>
      <c r="D2224" s="2">
        <v>1520</v>
      </c>
      <c r="E2224" t="s">
        <v>6</v>
      </c>
      <c r="H2224" s="2">
        <v>61</v>
      </c>
      <c r="I2224" s="2">
        <v>32</v>
      </c>
      <c r="J2224" s="2">
        <f t="shared" si="48"/>
        <v>1</v>
      </c>
      <c r="K2224">
        <v>29</v>
      </c>
      <c r="L2224" t="s">
        <v>6</v>
      </c>
      <c r="N2224">
        <v>2223</v>
      </c>
      <c r="O2224" s="2">
        <v>33</v>
      </c>
      <c r="P2224" s="2">
        <v>12</v>
      </c>
      <c r="Q2224" s="2">
        <v>45</v>
      </c>
      <c r="R2224" t="s">
        <v>5</v>
      </c>
      <c r="T2224">
        <v>2223</v>
      </c>
      <c r="U2224" s="2">
        <v>76</v>
      </c>
      <c r="V2224" s="2">
        <v>2</v>
      </c>
      <c r="W2224" s="2">
        <v>74</v>
      </c>
      <c r="X2224" t="s">
        <v>5</v>
      </c>
      <c r="AD2224">
        <v>2223</v>
      </c>
      <c r="AE2224">
        <v>5427</v>
      </c>
      <c r="AF2224">
        <f>COUNTIF(AG2224:AY2224,"&lt;&gt;")</f>
        <v>3</v>
      </c>
      <c r="AG2224">
        <v>27</v>
      </c>
      <c r="AH2224">
        <v>67</v>
      </c>
      <c r="AI2224">
        <v>81</v>
      </c>
    </row>
    <row r="2225" spans="1:44" x14ac:dyDescent="0.2">
      <c r="A2225">
        <v>2224</v>
      </c>
      <c r="B2225" s="2">
        <v>80</v>
      </c>
      <c r="C2225" s="2">
        <v>18</v>
      </c>
      <c r="D2225" s="2">
        <v>1440</v>
      </c>
      <c r="E2225" t="s">
        <v>6</v>
      </c>
      <c r="H2225" s="2">
        <v>62</v>
      </c>
      <c r="I2225" s="2">
        <v>32</v>
      </c>
      <c r="J2225" s="2">
        <f t="shared" si="48"/>
        <v>1</v>
      </c>
      <c r="K2225">
        <v>30</v>
      </c>
      <c r="L2225" t="s">
        <v>6</v>
      </c>
      <c r="N2225">
        <v>2224</v>
      </c>
      <c r="O2225" s="2">
        <v>33</v>
      </c>
      <c r="P2225" s="2">
        <v>13</v>
      </c>
      <c r="Q2225" s="2">
        <v>46</v>
      </c>
      <c r="R2225" t="s">
        <v>5</v>
      </c>
      <c r="T2225">
        <v>2224</v>
      </c>
      <c r="U2225" s="2">
        <v>76</v>
      </c>
      <c r="V2225" s="2">
        <v>1</v>
      </c>
      <c r="W2225" s="2">
        <v>75</v>
      </c>
      <c r="X2225" t="s">
        <v>5</v>
      </c>
      <c r="AD2225">
        <v>2224</v>
      </c>
      <c r="AE2225">
        <v>2353</v>
      </c>
      <c r="AF2225">
        <f>COUNTIF(AG2225:AY2225,"&lt;&gt;")</f>
        <v>1</v>
      </c>
      <c r="AG2225">
        <v>13</v>
      </c>
    </row>
    <row r="2226" spans="1:44" x14ac:dyDescent="0.2">
      <c r="A2226">
        <v>2225</v>
      </c>
      <c r="B2226" s="2">
        <v>80</v>
      </c>
      <c r="C2226" s="2">
        <v>17</v>
      </c>
      <c r="D2226" s="2">
        <v>1360</v>
      </c>
      <c r="E2226" t="s">
        <v>6</v>
      </c>
      <c r="H2226" s="2">
        <v>63</v>
      </c>
      <c r="I2226" s="2">
        <v>32</v>
      </c>
      <c r="J2226" s="2">
        <f t="shared" si="48"/>
        <v>1</v>
      </c>
      <c r="K2226">
        <v>31</v>
      </c>
      <c r="L2226" t="s">
        <v>6</v>
      </c>
      <c r="N2226">
        <v>2225</v>
      </c>
      <c r="O2226" s="2">
        <v>33</v>
      </c>
      <c r="P2226" s="2">
        <v>14</v>
      </c>
      <c r="Q2226" s="2">
        <v>47</v>
      </c>
      <c r="R2226" t="s">
        <v>5</v>
      </c>
      <c r="T2226">
        <v>2225</v>
      </c>
      <c r="U2226" s="2">
        <v>76</v>
      </c>
      <c r="V2226" s="2">
        <v>0</v>
      </c>
      <c r="W2226" s="2">
        <v>76</v>
      </c>
      <c r="X2226" t="s">
        <v>5</v>
      </c>
      <c r="AD2226">
        <v>2225</v>
      </c>
      <c r="AE2226">
        <v>7491</v>
      </c>
      <c r="AF2226">
        <f>COUNTIF(AG2226:AY2226,"&lt;&gt;")</f>
        <v>1</v>
      </c>
      <c r="AG2226">
        <v>33</v>
      </c>
    </row>
    <row r="2227" spans="1:44" x14ac:dyDescent="0.2">
      <c r="A2227">
        <v>2226</v>
      </c>
      <c r="B2227" s="2">
        <v>80</v>
      </c>
      <c r="C2227" s="2">
        <v>16</v>
      </c>
      <c r="D2227" s="2">
        <v>1280</v>
      </c>
      <c r="E2227" t="s">
        <v>6</v>
      </c>
      <c r="H2227" s="2">
        <v>66</v>
      </c>
      <c r="I2227" s="2">
        <v>33</v>
      </c>
      <c r="J2227" s="2">
        <f t="shared" si="48"/>
        <v>2</v>
      </c>
      <c r="K2227">
        <v>0</v>
      </c>
      <c r="L2227" t="s">
        <v>6</v>
      </c>
      <c r="N2227">
        <v>2226</v>
      </c>
      <c r="O2227" s="2">
        <v>33</v>
      </c>
      <c r="P2227" s="2">
        <v>15</v>
      </c>
      <c r="Q2227" s="2">
        <v>48</v>
      </c>
      <c r="R2227" t="s">
        <v>5</v>
      </c>
      <c r="T2227">
        <v>2226</v>
      </c>
      <c r="U2227" s="2">
        <v>75</v>
      </c>
      <c r="V2227" s="2">
        <v>75</v>
      </c>
      <c r="W2227" s="2">
        <v>0</v>
      </c>
      <c r="X2227" t="s">
        <v>5</v>
      </c>
      <c r="AD2227">
        <v>2226</v>
      </c>
      <c r="AE2227">
        <v>8613</v>
      </c>
      <c r="AF2227">
        <f>COUNTIF(AG2227:AY2227,"&lt;&gt;")</f>
        <v>5</v>
      </c>
      <c r="AG2227">
        <v>27</v>
      </c>
      <c r="AH2227">
        <v>29</v>
      </c>
      <c r="AI2227">
        <v>33</v>
      </c>
      <c r="AJ2227">
        <v>87</v>
      </c>
      <c r="AK2227">
        <v>99</v>
      </c>
    </row>
    <row r="2228" spans="1:44" x14ac:dyDescent="0.2">
      <c r="A2228">
        <v>2227</v>
      </c>
      <c r="B2228" s="2">
        <v>80</v>
      </c>
      <c r="C2228" s="2">
        <v>15</v>
      </c>
      <c r="D2228" s="2">
        <v>1200</v>
      </c>
      <c r="E2228" t="s">
        <v>6</v>
      </c>
      <c r="H2228" s="2">
        <v>67</v>
      </c>
      <c r="I2228" s="2">
        <v>33</v>
      </c>
      <c r="J2228" s="2">
        <f t="shared" si="48"/>
        <v>2</v>
      </c>
      <c r="K2228">
        <v>1</v>
      </c>
      <c r="L2228" t="s">
        <v>6</v>
      </c>
      <c r="N2228">
        <v>2227</v>
      </c>
      <c r="O2228" s="2">
        <v>33</v>
      </c>
      <c r="P2228" s="2">
        <v>16</v>
      </c>
      <c r="Q2228" s="2">
        <v>49</v>
      </c>
      <c r="R2228" t="s">
        <v>5</v>
      </c>
      <c r="T2228">
        <v>2227</v>
      </c>
      <c r="U2228" s="2">
        <v>75</v>
      </c>
      <c r="V2228" s="2">
        <v>74</v>
      </c>
      <c r="W2228" s="2">
        <v>1</v>
      </c>
      <c r="X2228" t="s">
        <v>5</v>
      </c>
      <c r="AD2228">
        <v>2227</v>
      </c>
      <c r="AE2228">
        <v>5871</v>
      </c>
      <c r="AF2228">
        <f>COUNTIF(AG2228:AY2228,"&lt;&gt;")</f>
        <v>2</v>
      </c>
      <c r="AG2228">
        <v>19</v>
      </c>
      <c r="AH2228">
        <v>57</v>
      </c>
    </row>
    <row r="2229" spans="1:44" x14ac:dyDescent="0.2">
      <c r="A2229">
        <v>2228</v>
      </c>
      <c r="B2229" s="2">
        <v>80</v>
      </c>
      <c r="C2229" s="2">
        <v>14</v>
      </c>
      <c r="D2229" s="2">
        <v>1120</v>
      </c>
      <c r="E2229" t="s">
        <v>6</v>
      </c>
      <c r="H2229" s="2">
        <v>68</v>
      </c>
      <c r="I2229" s="2">
        <v>33</v>
      </c>
      <c r="J2229" s="2">
        <f t="shared" si="48"/>
        <v>2</v>
      </c>
      <c r="K2229">
        <v>2</v>
      </c>
      <c r="L2229" t="s">
        <v>6</v>
      </c>
      <c r="N2229">
        <v>2228</v>
      </c>
      <c r="O2229" s="2">
        <v>33</v>
      </c>
      <c r="P2229" s="2">
        <v>17</v>
      </c>
      <c r="Q2229" s="2">
        <v>50</v>
      </c>
      <c r="R2229" t="s">
        <v>5</v>
      </c>
      <c r="T2229">
        <v>2228</v>
      </c>
      <c r="U2229" s="2">
        <v>75</v>
      </c>
      <c r="V2229" s="2">
        <v>73</v>
      </c>
      <c r="W2229" s="2">
        <v>2</v>
      </c>
      <c r="X2229" t="s">
        <v>5</v>
      </c>
      <c r="AD2229">
        <v>2228</v>
      </c>
      <c r="AE2229">
        <v>7619</v>
      </c>
      <c r="AF2229">
        <f>COUNTIF(AG2229:AY2229,"&lt;&gt;")</f>
        <v>1</v>
      </c>
      <c r="AG2229">
        <v>19</v>
      </c>
    </row>
    <row r="2230" spans="1:44" x14ac:dyDescent="0.2">
      <c r="A2230">
        <v>2229</v>
      </c>
      <c r="B2230" s="2">
        <v>80</v>
      </c>
      <c r="C2230" s="2">
        <v>13</v>
      </c>
      <c r="D2230" s="2">
        <v>1040</v>
      </c>
      <c r="E2230" t="s">
        <v>6</v>
      </c>
      <c r="H2230" s="2">
        <v>69</v>
      </c>
      <c r="I2230" s="2">
        <v>33</v>
      </c>
      <c r="J2230" s="2">
        <f t="shared" si="48"/>
        <v>2</v>
      </c>
      <c r="K2230">
        <v>3</v>
      </c>
      <c r="L2230" t="s">
        <v>6</v>
      </c>
      <c r="N2230">
        <v>2229</v>
      </c>
      <c r="O2230" s="2">
        <v>33</v>
      </c>
      <c r="P2230" s="2">
        <v>18</v>
      </c>
      <c r="Q2230" s="2">
        <v>51</v>
      </c>
      <c r="R2230" t="s">
        <v>5</v>
      </c>
      <c r="T2230">
        <v>2229</v>
      </c>
      <c r="U2230" s="2">
        <v>75</v>
      </c>
      <c r="V2230" s="2">
        <v>72</v>
      </c>
      <c r="W2230" s="2">
        <v>3</v>
      </c>
      <c r="X2230" t="s">
        <v>5</v>
      </c>
      <c r="AD2230">
        <v>2229</v>
      </c>
      <c r="AE2230">
        <v>1435</v>
      </c>
      <c r="AF2230">
        <f>COUNTIF(AG2230:AY2230,"&lt;&gt;")</f>
        <v>2</v>
      </c>
      <c r="AG2230">
        <v>35</v>
      </c>
      <c r="AH2230">
        <v>41</v>
      </c>
    </row>
    <row r="2231" spans="1:44" x14ac:dyDescent="0.2">
      <c r="A2231">
        <v>2230</v>
      </c>
      <c r="B2231" s="2">
        <v>80</v>
      </c>
      <c r="C2231" s="2">
        <v>12</v>
      </c>
      <c r="D2231" s="2">
        <v>960</v>
      </c>
      <c r="E2231" t="s">
        <v>6</v>
      </c>
      <c r="H2231" s="2">
        <v>70</v>
      </c>
      <c r="I2231" s="2">
        <v>33</v>
      </c>
      <c r="J2231" s="2">
        <f t="shared" si="48"/>
        <v>2</v>
      </c>
      <c r="K2231">
        <v>4</v>
      </c>
      <c r="L2231" t="s">
        <v>6</v>
      </c>
      <c r="N2231">
        <v>2230</v>
      </c>
      <c r="O2231" s="2">
        <v>33</v>
      </c>
      <c r="P2231" s="2">
        <v>19</v>
      </c>
      <c r="Q2231" s="2">
        <v>52</v>
      </c>
      <c r="R2231" t="s">
        <v>5</v>
      </c>
      <c r="T2231">
        <v>2230</v>
      </c>
      <c r="U2231" s="2">
        <v>75</v>
      </c>
      <c r="V2231" s="2">
        <v>71</v>
      </c>
      <c r="W2231" s="2">
        <v>4</v>
      </c>
      <c r="X2231" t="s">
        <v>5</v>
      </c>
      <c r="AD2231">
        <v>2230</v>
      </c>
      <c r="AE2231">
        <v>5662</v>
      </c>
      <c r="AF2231">
        <f>COUNTIF(AG2231:AY2231,"&lt;&gt;")</f>
        <v>2</v>
      </c>
      <c r="AG2231">
        <v>19</v>
      </c>
      <c r="AH2231">
        <v>38</v>
      </c>
    </row>
    <row r="2232" spans="1:44" x14ac:dyDescent="0.2">
      <c r="A2232">
        <v>2231</v>
      </c>
      <c r="B2232" s="2">
        <v>80</v>
      </c>
      <c r="C2232" s="2">
        <v>11</v>
      </c>
      <c r="D2232" s="2">
        <v>880</v>
      </c>
      <c r="E2232" t="s">
        <v>6</v>
      </c>
      <c r="H2232" s="2">
        <v>71</v>
      </c>
      <c r="I2232" s="2">
        <v>33</v>
      </c>
      <c r="J2232" s="2">
        <f t="shared" si="48"/>
        <v>1.9999999999999998</v>
      </c>
      <c r="K2232">
        <v>5</v>
      </c>
      <c r="L2232" t="s">
        <v>6</v>
      </c>
      <c r="N2232">
        <v>2231</v>
      </c>
      <c r="O2232" s="2">
        <v>33</v>
      </c>
      <c r="P2232" s="2">
        <v>20</v>
      </c>
      <c r="Q2232" s="2">
        <v>53</v>
      </c>
      <c r="R2232" t="s">
        <v>5</v>
      </c>
      <c r="T2232">
        <v>2231</v>
      </c>
      <c r="U2232" s="2">
        <v>75</v>
      </c>
      <c r="V2232" s="2">
        <v>70</v>
      </c>
      <c r="W2232" s="2">
        <v>5</v>
      </c>
      <c r="X2232" t="s">
        <v>5</v>
      </c>
      <c r="AD2232">
        <v>2231</v>
      </c>
      <c r="AE2232">
        <v>7936</v>
      </c>
      <c r="AF2232">
        <f>COUNTIF(AG2232:AY2232,"&lt;&gt;")</f>
        <v>5</v>
      </c>
      <c r="AG2232">
        <v>16</v>
      </c>
      <c r="AH2232">
        <v>31</v>
      </c>
      <c r="AI2232">
        <v>32</v>
      </c>
      <c r="AJ2232">
        <v>62</v>
      </c>
      <c r="AK2232">
        <v>64</v>
      </c>
    </row>
    <row r="2233" spans="1:44" x14ac:dyDescent="0.2">
      <c r="A2233">
        <v>2232</v>
      </c>
      <c r="B2233" s="2">
        <v>80</v>
      </c>
      <c r="C2233" s="2">
        <v>10</v>
      </c>
      <c r="D2233" s="2">
        <v>800</v>
      </c>
      <c r="E2233" t="s">
        <v>6</v>
      </c>
      <c r="H2233" s="2">
        <v>72</v>
      </c>
      <c r="I2233" s="2">
        <v>33</v>
      </c>
      <c r="J2233" s="2">
        <f t="shared" si="48"/>
        <v>1.9999999999999998</v>
      </c>
      <c r="K2233">
        <v>6</v>
      </c>
      <c r="L2233" t="s">
        <v>6</v>
      </c>
      <c r="N2233">
        <v>2232</v>
      </c>
      <c r="O2233" s="2">
        <v>33</v>
      </c>
      <c r="P2233" s="2">
        <v>21</v>
      </c>
      <c r="Q2233" s="2">
        <v>54</v>
      </c>
      <c r="R2233" t="s">
        <v>5</v>
      </c>
      <c r="T2233">
        <v>2232</v>
      </c>
      <c r="U2233" s="2">
        <v>75</v>
      </c>
      <c r="V2233" s="2">
        <v>69</v>
      </c>
      <c r="W2233" s="2">
        <v>6</v>
      </c>
      <c r="X2233" t="s">
        <v>5</v>
      </c>
      <c r="AD2233">
        <v>2232</v>
      </c>
      <c r="AE2233">
        <v>7771</v>
      </c>
      <c r="AF2233">
        <f>COUNTIF(AG2233:AY2233,"&lt;&gt;")</f>
        <v>1</v>
      </c>
      <c r="AG2233">
        <v>19</v>
      </c>
    </row>
    <row r="2234" spans="1:44" x14ac:dyDescent="0.2">
      <c r="A2234">
        <v>2233</v>
      </c>
      <c r="B2234" s="2">
        <v>80</v>
      </c>
      <c r="C2234" s="2">
        <v>9</v>
      </c>
      <c r="D2234" s="2">
        <v>720</v>
      </c>
      <c r="E2234" t="s">
        <v>6</v>
      </c>
      <c r="H2234" s="2">
        <v>73</v>
      </c>
      <c r="I2234" s="2">
        <v>33</v>
      </c>
      <c r="J2234" s="2">
        <f t="shared" si="48"/>
        <v>1.9999999999999998</v>
      </c>
      <c r="K2234">
        <v>7</v>
      </c>
      <c r="L2234" t="s">
        <v>6</v>
      </c>
      <c r="N2234">
        <v>2233</v>
      </c>
      <c r="O2234" s="2">
        <v>33</v>
      </c>
      <c r="P2234" s="2">
        <v>22</v>
      </c>
      <c r="Q2234" s="2">
        <v>55</v>
      </c>
      <c r="R2234" t="s">
        <v>5</v>
      </c>
      <c r="T2234">
        <v>2233</v>
      </c>
      <c r="U2234" s="2">
        <v>75</v>
      </c>
      <c r="V2234" s="2">
        <v>68</v>
      </c>
      <c r="W2234" s="2">
        <v>7</v>
      </c>
      <c r="X2234" t="s">
        <v>5</v>
      </c>
      <c r="AD2234">
        <v>2233</v>
      </c>
      <c r="AE2234">
        <v>8034</v>
      </c>
      <c r="AF2234">
        <f>COUNTIF(AG2234:AY2234,"&lt;&gt;")</f>
        <v>4</v>
      </c>
      <c r="AG2234">
        <v>13</v>
      </c>
      <c r="AH2234">
        <v>26</v>
      </c>
      <c r="AI2234">
        <v>39</v>
      </c>
      <c r="AJ2234">
        <v>78</v>
      </c>
    </row>
    <row r="2235" spans="1:44" x14ac:dyDescent="0.2">
      <c r="A2235">
        <v>2234</v>
      </c>
      <c r="B2235" s="2">
        <v>80</v>
      </c>
      <c r="C2235" s="2">
        <v>8</v>
      </c>
      <c r="D2235" s="2">
        <v>640</v>
      </c>
      <c r="E2235" t="s">
        <v>6</v>
      </c>
      <c r="H2235" s="2">
        <v>74</v>
      </c>
      <c r="I2235" s="2">
        <v>33</v>
      </c>
      <c r="J2235" s="2">
        <f t="shared" si="48"/>
        <v>1.9999999999999998</v>
      </c>
      <c r="K2235">
        <v>8</v>
      </c>
      <c r="L2235" t="s">
        <v>6</v>
      </c>
      <c r="N2235">
        <v>2234</v>
      </c>
      <c r="O2235" s="2">
        <v>33</v>
      </c>
      <c r="P2235" s="2">
        <v>23</v>
      </c>
      <c r="Q2235" s="2">
        <v>56</v>
      </c>
      <c r="R2235" t="s">
        <v>5</v>
      </c>
      <c r="T2235">
        <v>2234</v>
      </c>
      <c r="U2235" s="2">
        <v>75</v>
      </c>
      <c r="V2235" s="2">
        <v>67</v>
      </c>
      <c r="W2235" s="2">
        <v>8</v>
      </c>
      <c r="X2235" t="s">
        <v>5</v>
      </c>
      <c r="AD2235">
        <v>2234</v>
      </c>
      <c r="AE2235">
        <v>1620</v>
      </c>
      <c r="AF2235">
        <f>COUNTIF(AG2235:AY2235,"&lt;&gt;")</f>
        <v>8</v>
      </c>
      <c r="AG2235">
        <v>12</v>
      </c>
      <c r="AH2235">
        <v>15</v>
      </c>
      <c r="AI2235">
        <v>18</v>
      </c>
      <c r="AJ2235">
        <v>27</v>
      </c>
      <c r="AK2235">
        <v>36</v>
      </c>
      <c r="AL2235">
        <v>45</v>
      </c>
      <c r="AM2235">
        <v>54</v>
      </c>
      <c r="AN2235">
        <v>81</v>
      </c>
    </row>
    <row r="2236" spans="1:44" x14ac:dyDescent="0.2">
      <c r="A2236">
        <v>2235</v>
      </c>
      <c r="B2236" s="2">
        <v>80</v>
      </c>
      <c r="C2236" s="2">
        <v>7</v>
      </c>
      <c r="D2236" s="2">
        <v>560</v>
      </c>
      <c r="E2236" t="s">
        <v>6</v>
      </c>
      <c r="H2236" s="2">
        <v>75</v>
      </c>
      <c r="I2236" s="2">
        <v>33</v>
      </c>
      <c r="J2236" s="2">
        <f t="shared" si="48"/>
        <v>2</v>
      </c>
      <c r="K2236">
        <v>9</v>
      </c>
      <c r="L2236" t="s">
        <v>6</v>
      </c>
      <c r="N2236">
        <v>2235</v>
      </c>
      <c r="O2236" s="2">
        <v>33</v>
      </c>
      <c r="P2236" s="2">
        <v>24</v>
      </c>
      <c r="Q2236" s="2">
        <v>57</v>
      </c>
      <c r="R2236" t="s">
        <v>5</v>
      </c>
      <c r="T2236">
        <v>2235</v>
      </c>
      <c r="U2236" s="2">
        <v>75</v>
      </c>
      <c r="V2236" s="2">
        <v>66</v>
      </c>
      <c r="W2236" s="2">
        <v>9</v>
      </c>
      <c r="X2236" t="s">
        <v>5</v>
      </c>
      <c r="AD2236">
        <v>2235</v>
      </c>
      <c r="AE2236">
        <v>7308</v>
      </c>
      <c r="AF2236">
        <f>COUNTIF(AG2236:AY2236,"&lt;&gt;")</f>
        <v>12</v>
      </c>
      <c r="AG2236">
        <v>12</v>
      </c>
      <c r="AH2236">
        <v>14</v>
      </c>
      <c r="AI2236">
        <v>18</v>
      </c>
      <c r="AJ2236">
        <v>21</v>
      </c>
      <c r="AK2236">
        <v>28</v>
      </c>
      <c r="AL2236">
        <v>29</v>
      </c>
      <c r="AM2236">
        <v>36</v>
      </c>
      <c r="AN2236">
        <v>42</v>
      </c>
      <c r="AO2236">
        <v>58</v>
      </c>
      <c r="AP2236">
        <v>63</v>
      </c>
      <c r="AQ2236">
        <v>84</v>
      </c>
      <c r="AR2236">
        <v>87</v>
      </c>
    </row>
    <row r="2237" spans="1:44" x14ac:dyDescent="0.2">
      <c r="A2237">
        <v>2236</v>
      </c>
      <c r="B2237" s="2">
        <v>80</v>
      </c>
      <c r="C2237" s="2">
        <v>6</v>
      </c>
      <c r="D2237" s="2">
        <v>480</v>
      </c>
      <c r="E2237" t="s">
        <v>6</v>
      </c>
      <c r="H2237" s="2">
        <v>76</v>
      </c>
      <c r="I2237" s="2">
        <v>33</v>
      </c>
      <c r="J2237" s="2">
        <f t="shared" si="48"/>
        <v>2</v>
      </c>
      <c r="K2237">
        <v>10</v>
      </c>
      <c r="L2237" t="s">
        <v>6</v>
      </c>
      <c r="N2237">
        <v>2236</v>
      </c>
      <c r="O2237" s="2">
        <v>33</v>
      </c>
      <c r="P2237" s="2">
        <v>25</v>
      </c>
      <c r="Q2237" s="2">
        <v>58</v>
      </c>
      <c r="R2237" t="s">
        <v>5</v>
      </c>
      <c r="T2237">
        <v>2236</v>
      </c>
      <c r="U2237" s="2">
        <v>75</v>
      </c>
      <c r="V2237" s="2">
        <v>65</v>
      </c>
      <c r="W2237" s="2">
        <v>10</v>
      </c>
      <c r="X2237" t="s">
        <v>5</v>
      </c>
      <c r="AD2237">
        <v>2236</v>
      </c>
      <c r="AE2237">
        <v>2808</v>
      </c>
      <c r="AF2237">
        <f>COUNTIF(AG2237:AY2237,"&lt;&gt;")</f>
        <v>12</v>
      </c>
      <c r="AG2237">
        <v>12</v>
      </c>
      <c r="AH2237">
        <v>13</v>
      </c>
      <c r="AI2237">
        <v>18</v>
      </c>
      <c r="AJ2237">
        <v>24</v>
      </c>
      <c r="AK2237">
        <v>26</v>
      </c>
      <c r="AL2237">
        <v>27</v>
      </c>
      <c r="AM2237">
        <v>36</v>
      </c>
      <c r="AN2237">
        <v>39</v>
      </c>
      <c r="AO2237">
        <v>52</v>
      </c>
      <c r="AP2237">
        <v>54</v>
      </c>
      <c r="AQ2237">
        <v>72</v>
      </c>
      <c r="AR2237">
        <v>78</v>
      </c>
    </row>
    <row r="2238" spans="1:44" x14ac:dyDescent="0.2">
      <c r="A2238">
        <v>2237</v>
      </c>
      <c r="B2238" s="2">
        <v>80</v>
      </c>
      <c r="C2238" s="2">
        <v>5</v>
      </c>
      <c r="D2238" s="2">
        <v>400</v>
      </c>
      <c r="E2238" t="s">
        <v>6</v>
      </c>
      <c r="H2238" s="2">
        <v>77</v>
      </c>
      <c r="I2238" s="2">
        <v>33</v>
      </c>
      <c r="J2238" s="2">
        <f t="shared" si="48"/>
        <v>2</v>
      </c>
      <c r="K2238">
        <v>11</v>
      </c>
      <c r="L2238" t="s">
        <v>6</v>
      </c>
      <c r="N2238">
        <v>2237</v>
      </c>
      <c r="O2238" s="2">
        <v>33</v>
      </c>
      <c r="P2238" s="2">
        <v>26</v>
      </c>
      <c r="Q2238" s="2">
        <v>59</v>
      </c>
      <c r="R2238" t="s">
        <v>5</v>
      </c>
      <c r="T2238">
        <v>2237</v>
      </c>
      <c r="U2238" s="2">
        <v>75</v>
      </c>
      <c r="V2238" s="2">
        <v>64</v>
      </c>
      <c r="W2238" s="2">
        <v>11</v>
      </c>
      <c r="X2238" t="s">
        <v>5</v>
      </c>
      <c r="AD2238">
        <v>2237</v>
      </c>
      <c r="AE2238">
        <v>7871</v>
      </c>
      <c r="AF2238">
        <f>COUNTIF(AG2238:AY2238,"&lt;&gt;")</f>
        <v>1</v>
      </c>
      <c r="AG2238">
        <v>17</v>
      </c>
    </row>
    <row r="2239" spans="1:44" x14ac:dyDescent="0.2">
      <c r="A2239">
        <v>2238</v>
      </c>
      <c r="B2239" s="2">
        <v>80</v>
      </c>
      <c r="C2239" s="2">
        <v>4</v>
      </c>
      <c r="D2239" s="2">
        <v>320</v>
      </c>
      <c r="E2239" t="s">
        <v>6</v>
      </c>
      <c r="H2239" s="2">
        <v>78</v>
      </c>
      <c r="I2239" s="2">
        <v>33</v>
      </c>
      <c r="J2239" s="2">
        <f t="shared" si="48"/>
        <v>2</v>
      </c>
      <c r="K2239">
        <v>12</v>
      </c>
      <c r="L2239" t="s">
        <v>6</v>
      </c>
      <c r="N2239">
        <v>2238</v>
      </c>
      <c r="O2239" s="2">
        <v>33</v>
      </c>
      <c r="P2239" s="2">
        <v>27</v>
      </c>
      <c r="Q2239" s="2">
        <v>60</v>
      </c>
      <c r="R2239" t="s">
        <v>5</v>
      </c>
      <c r="T2239">
        <v>2238</v>
      </c>
      <c r="U2239" s="2">
        <v>75</v>
      </c>
      <c r="V2239" s="2">
        <v>63</v>
      </c>
      <c r="W2239" s="2">
        <v>12</v>
      </c>
      <c r="X2239" t="s">
        <v>5</v>
      </c>
      <c r="AD2239">
        <v>2238</v>
      </c>
      <c r="AE2239">
        <v>9202</v>
      </c>
      <c r="AF2239">
        <f>COUNTIF(AG2239:AY2239,"&lt;&gt;")</f>
        <v>2</v>
      </c>
      <c r="AG2239">
        <v>43</v>
      </c>
      <c r="AH2239">
        <v>86</v>
      </c>
    </row>
    <row r="2240" spans="1:44" x14ac:dyDescent="0.2">
      <c r="A2240">
        <v>2239</v>
      </c>
      <c r="B2240" s="2">
        <v>80</v>
      </c>
      <c r="C2240" s="2">
        <v>3</v>
      </c>
      <c r="D2240" s="2">
        <v>240</v>
      </c>
      <c r="E2240" t="s">
        <v>6</v>
      </c>
      <c r="H2240" s="2">
        <v>79</v>
      </c>
      <c r="I2240" s="2">
        <v>33</v>
      </c>
      <c r="J2240" s="2">
        <f t="shared" si="48"/>
        <v>2</v>
      </c>
      <c r="K2240">
        <v>13</v>
      </c>
      <c r="L2240" t="s">
        <v>6</v>
      </c>
      <c r="N2240">
        <v>2239</v>
      </c>
      <c r="O2240" s="2">
        <v>33</v>
      </c>
      <c r="P2240" s="2">
        <v>28</v>
      </c>
      <c r="Q2240" s="2">
        <v>61</v>
      </c>
      <c r="R2240" t="s">
        <v>5</v>
      </c>
      <c r="T2240">
        <v>2239</v>
      </c>
      <c r="U2240" s="2">
        <v>75</v>
      </c>
      <c r="V2240" s="2">
        <v>62</v>
      </c>
      <c r="W2240" s="2">
        <v>13</v>
      </c>
      <c r="X2240" t="s">
        <v>5</v>
      </c>
      <c r="AD2240">
        <v>2239</v>
      </c>
      <c r="AE2240">
        <v>7215</v>
      </c>
      <c r="AF2240">
        <f>COUNTIF(AG2240:AY2240,"&lt;&gt;")</f>
        <v>5</v>
      </c>
      <c r="AG2240">
        <v>13</v>
      </c>
      <c r="AH2240">
        <v>15</v>
      </c>
      <c r="AI2240">
        <v>37</v>
      </c>
      <c r="AJ2240">
        <v>39</v>
      </c>
      <c r="AK2240">
        <v>65</v>
      </c>
    </row>
    <row r="2241" spans="1:39" x14ac:dyDescent="0.2">
      <c r="A2241">
        <v>2240</v>
      </c>
      <c r="B2241" s="2">
        <v>80</v>
      </c>
      <c r="C2241" s="2">
        <v>2</v>
      </c>
      <c r="D2241" s="2">
        <v>160</v>
      </c>
      <c r="E2241" t="s">
        <v>6</v>
      </c>
      <c r="H2241" s="2">
        <v>80</v>
      </c>
      <c r="I2241" s="2">
        <v>33</v>
      </c>
      <c r="J2241" s="2">
        <f t="shared" si="48"/>
        <v>2</v>
      </c>
      <c r="K2241">
        <v>14</v>
      </c>
      <c r="L2241" t="s">
        <v>6</v>
      </c>
      <c r="N2241">
        <v>2240</v>
      </c>
      <c r="O2241" s="2">
        <v>33</v>
      </c>
      <c r="P2241" s="2">
        <v>29</v>
      </c>
      <c r="Q2241" s="2">
        <v>62</v>
      </c>
      <c r="R2241" t="s">
        <v>5</v>
      </c>
      <c r="T2241">
        <v>2240</v>
      </c>
      <c r="U2241" s="2">
        <v>75</v>
      </c>
      <c r="V2241" s="2">
        <v>61</v>
      </c>
      <c r="W2241" s="2">
        <v>14</v>
      </c>
      <c r="X2241" t="s">
        <v>5</v>
      </c>
      <c r="AD2241">
        <v>2240</v>
      </c>
      <c r="AE2241">
        <v>1818</v>
      </c>
      <c r="AF2241">
        <f>COUNTIF(AG2241:AY2241,"&lt;&gt;")</f>
        <v>1</v>
      </c>
      <c r="AG2241">
        <v>18</v>
      </c>
    </row>
    <row r="2242" spans="1:39" x14ac:dyDescent="0.2">
      <c r="A2242">
        <v>2241</v>
      </c>
      <c r="B2242" s="2">
        <v>80</v>
      </c>
      <c r="C2242" s="2">
        <v>1</v>
      </c>
      <c r="D2242" s="2">
        <v>80</v>
      </c>
      <c r="E2242" t="s">
        <v>6</v>
      </c>
      <c r="H2242" s="2">
        <v>81</v>
      </c>
      <c r="I2242" s="2">
        <v>33</v>
      </c>
      <c r="J2242" s="2">
        <f t="shared" ref="J2242:J2305" si="49">(H2242/I2242)-(K2242/I2242)</f>
        <v>2</v>
      </c>
      <c r="K2242">
        <v>15</v>
      </c>
      <c r="L2242" t="s">
        <v>6</v>
      </c>
      <c r="N2242">
        <v>2241</v>
      </c>
      <c r="O2242" s="2">
        <v>33</v>
      </c>
      <c r="P2242" s="2">
        <v>30</v>
      </c>
      <c r="Q2242" s="2">
        <v>63</v>
      </c>
      <c r="R2242" t="s">
        <v>5</v>
      </c>
      <c r="T2242">
        <v>2241</v>
      </c>
      <c r="U2242" s="2">
        <v>75</v>
      </c>
      <c r="V2242" s="2">
        <v>60</v>
      </c>
      <c r="W2242" s="2">
        <v>15</v>
      </c>
      <c r="X2242" t="s">
        <v>5</v>
      </c>
      <c r="AD2242">
        <v>2241</v>
      </c>
      <c r="AE2242">
        <v>4565</v>
      </c>
      <c r="AF2242">
        <f>COUNTIF(AG2242:AY2242,"&lt;&gt;")</f>
        <v>2</v>
      </c>
      <c r="AG2242">
        <v>55</v>
      </c>
      <c r="AH2242">
        <v>83</v>
      </c>
    </row>
    <row r="2243" spans="1:39" x14ac:dyDescent="0.2">
      <c r="A2243">
        <v>2242</v>
      </c>
      <c r="B2243" s="2">
        <v>80</v>
      </c>
      <c r="C2243" s="2">
        <v>0</v>
      </c>
      <c r="D2243" s="2">
        <v>0</v>
      </c>
      <c r="E2243" t="s">
        <v>6</v>
      </c>
      <c r="H2243" s="2">
        <v>82</v>
      </c>
      <c r="I2243" s="2">
        <v>33</v>
      </c>
      <c r="J2243" s="2">
        <f t="shared" si="49"/>
        <v>2</v>
      </c>
      <c r="K2243">
        <v>16</v>
      </c>
      <c r="L2243" t="s">
        <v>6</v>
      </c>
      <c r="N2243">
        <v>2242</v>
      </c>
      <c r="O2243" s="2">
        <v>33</v>
      </c>
      <c r="P2243" s="2">
        <v>31</v>
      </c>
      <c r="Q2243" s="2">
        <v>64</v>
      </c>
      <c r="R2243" t="s">
        <v>5</v>
      </c>
      <c r="T2243">
        <v>2242</v>
      </c>
      <c r="U2243" s="2">
        <v>75</v>
      </c>
      <c r="V2243" s="2">
        <v>59</v>
      </c>
      <c r="W2243" s="2">
        <v>16</v>
      </c>
      <c r="X2243" t="s">
        <v>5</v>
      </c>
      <c r="AD2243">
        <v>2242</v>
      </c>
      <c r="AE2243">
        <v>6682</v>
      </c>
      <c r="AF2243">
        <f>COUNTIF(AG2243:AY2243,"&lt;&gt;")</f>
        <v>2</v>
      </c>
      <c r="AG2243">
        <v>13</v>
      </c>
      <c r="AH2243">
        <v>26</v>
      </c>
    </row>
    <row r="2244" spans="1:39" x14ac:dyDescent="0.2">
      <c r="A2244">
        <v>2243</v>
      </c>
      <c r="B2244" s="2">
        <v>79</v>
      </c>
      <c r="C2244" s="2">
        <v>100</v>
      </c>
      <c r="D2244" s="2">
        <v>7900</v>
      </c>
      <c r="E2244" t="s">
        <v>6</v>
      </c>
      <c r="H2244" s="2">
        <v>83</v>
      </c>
      <c r="I2244" s="2">
        <v>33</v>
      </c>
      <c r="J2244" s="2">
        <f t="shared" si="49"/>
        <v>2</v>
      </c>
      <c r="K2244">
        <v>17</v>
      </c>
      <c r="L2244" t="s">
        <v>6</v>
      </c>
      <c r="N2244">
        <v>2243</v>
      </c>
      <c r="O2244" s="2">
        <v>33</v>
      </c>
      <c r="P2244" s="2">
        <v>32</v>
      </c>
      <c r="Q2244" s="2">
        <v>65</v>
      </c>
      <c r="R2244" t="s">
        <v>5</v>
      </c>
      <c r="T2244">
        <v>2243</v>
      </c>
      <c r="U2244" s="2">
        <v>75</v>
      </c>
      <c r="V2244" s="2">
        <v>58</v>
      </c>
      <c r="W2244" s="2">
        <v>17</v>
      </c>
      <c r="X2244" t="s">
        <v>5</v>
      </c>
      <c r="AD2244">
        <v>2243</v>
      </c>
      <c r="AE2244">
        <v>2910</v>
      </c>
      <c r="AF2244">
        <f>COUNTIF(AG2244:AY2244,"&lt;&gt;")</f>
        <v>2</v>
      </c>
      <c r="AG2244">
        <v>15</v>
      </c>
      <c r="AH2244">
        <v>97</v>
      </c>
    </row>
    <row r="2245" spans="1:39" x14ac:dyDescent="0.2">
      <c r="A2245">
        <v>2244</v>
      </c>
      <c r="B2245" s="2">
        <v>79</v>
      </c>
      <c r="C2245" s="2">
        <v>99</v>
      </c>
      <c r="D2245" s="2">
        <v>7821</v>
      </c>
      <c r="E2245" t="s">
        <v>6</v>
      </c>
      <c r="H2245" s="2">
        <v>84</v>
      </c>
      <c r="I2245" s="2">
        <v>33</v>
      </c>
      <c r="J2245" s="2">
        <f t="shared" si="49"/>
        <v>2</v>
      </c>
      <c r="K2245">
        <v>18</v>
      </c>
      <c r="L2245" t="s">
        <v>6</v>
      </c>
      <c r="N2245">
        <v>2244</v>
      </c>
      <c r="O2245" s="2">
        <v>33</v>
      </c>
      <c r="P2245" s="2">
        <v>33</v>
      </c>
      <c r="Q2245" s="2">
        <v>66</v>
      </c>
      <c r="R2245" t="s">
        <v>5</v>
      </c>
      <c r="T2245">
        <v>2244</v>
      </c>
      <c r="U2245" s="2">
        <v>75</v>
      </c>
      <c r="V2245" s="2">
        <v>57</v>
      </c>
      <c r="W2245" s="2">
        <v>18</v>
      </c>
      <c r="X2245" t="s">
        <v>5</v>
      </c>
      <c r="AD2245">
        <v>2244</v>
      </c>
      <c r="AE2245">
        <v>4864</v>
      </c>
      <c r="AF2245">
        <f>COUNTIF(AG2245:AY2245,"&lt;&gt;")</f>
        <v>6</v>
      </c>
      <c r="AG2245">
        <v>16</v>
      </c>
      <c r="AH2245">
        <v>19</v>
      </c>
      <c r="AI2245">
        <v>32</v>
      </c>
      <c r="AJ2245">
        <v>38</v>
      </c>
      <c r="AK2245">
        <v>64</v>
      </c>
      <c r="AL2245">
        <v>76</v>
      </c>
    </row>
    <row r="2246" spans="1:39" x14ac:dyDescent="0.2">
      <c r="A2246">
        <v>2245</v>
      </c>
      <c r="B2246" s="2">
        <v>79</v>
      </c>
      <c r="C2246" s="2">
        <v>98</v>
      </c>
      <c r="D2246" s="2">
        <v>7742</v>
      </c>
      <c r="E2246" t="s">
        <v>6</v>
      </c>
      <c r="H2246" s="2">
        <v>85</v>
      </c>
      <c r="I2246" s="2">
        <v>33</v>
      </c>
      <c r="J2246" s="2">
        <f t="shared" si="49"/>
        <v>2</v>
      </c>
      <c r="K2246">
        <v>19</v>
      </c>
      <c r="L2246" t="s">
        <v>6</v>
      </c>
      <c r="N2246">
        <v>2245</v>
      </c>
      <c r="O2246" s="2">
        <v>33</v>
      </c>
      <c r="P2246" s="2">
        <v>34</v>
      </c>
      <c r="Q2246" s="2">
        <v>67</v>
      </c>
      <c r="R2246" t="s">
        <v>5</v>
      </c>
      <c r="T2246">
        <v>2245</v>
      </c>
      <c r="U2246" s="2">
        <v>75</v>
      </c>
      <c r="V2246" s="2">
        <v>56</v>
      </c>
      <c r="W2246" s="2">
        <v>19</v>
      </c>
      <c r="X2246" t="s">
        <v>5</v>
      </c>
      <c r="AD2246">
        <v>2245</v>
      </c>
      <c r="AE2246">
        <v>5198</v>
      </c>
      <c r="AF2246">
        <f>COUNTIF(AG2246:AY2246,"&lt;&gt;")</f>
        <v>2</v>
      </c>
      <c r="AG2246">
        <v>23</v>
      </c>
      <c r="AH2246">
        <v>46</v>
      </c>
    </row>
    <row r="2247" spans="1:39" x14ac:dyDescent="0.2">
      <c r="A2247">
        <v>2246</v>
      </c>
      <c r="B2247" s="2">
        <v>79</v>
      </c>
      <c r="C2247" s="2">
        <v>97</v>
      </c>
      <c r="D2247" s="2">
        <v>7663</v>
      </c>
      <c r="E2247" t="s">
        <v>6</v>
      </c>
      <c r="H2247" s="2">
        <v>86</v>
      </c>
      <c r="I2247" s="2">
        <v>33</v>
      </c>
      <c r="J2247" s="2">
        <f t="shared" si="49"/>
        <v>2</v>
      </c>
      <c r="K2247">
        <v>20</v>
      </c>
      <c r="L2247" t="s">
        <v>6</v>
      </c>
      <c r="N2247">
        <v>2246</v>
      </c>
      <c r="O2247" s="2">
        <v>33</v>
      </c>
      <c r="P2247" s="2">
        <v>35</v>
      </c>
      <c r="Q2247" s="2">
        <v>68</v>
      </c>
      <c r="R2247" t="s">
        <v>5</v>
      </c>
      <c r="T2247">
        <v>2246</v>
      </c>
      <c r="U2247" s="2">
        <v>75</v>
      </c>
      <c r="V2247" s="2">
        <v>55</v>
      </c>
      <c r="W2247" s="2">
        <v>20</v>
      </c>
      <c r="X2247" t="s">
        <v>5</v>
      </c>
      <c r="AD2247">
        <v>2246</v>
      </c>
      <c r="AE2247">
        <v>7946</v>
      </c>
      <c r="AF2247">
        <f>COUNTIF(AG2247:AY2247,"&lt;&gt;")</f>
        <v>2</v>
      </c>
      <c r="AG2247">
        <v>29</v>
      </c>
      <c r="AH2247">
        <v>58</v>
      </c>
    </row>
    <row r="2248" spans="1:39" x14ac:dyDescent="0.2">
      <c r="A2248">
        <v>2247</v>
      </c>
      <c r="B2248" s="2">
        <v>79</v>
      </c>
      <c r="C2248" s="2">
        <v>96</v>
      </c>
      <c r="D2248" s="2">
        <v>7584</v>
      </c>
      <c r="E2248" t="s">
        <v>6</v>
      </c>
      <c r="H2248" s="2">
        <v>87</v>
      </c>
      <c r="I2248" s="2">
        <v>33</v>
      </c>
      <c r="J2248" s="2">
        <f t="shared" si="49"/>
        <v>2</v>
      </c>
      <c r="K2248">
        <v>21</v>
      </c>
      <c r="L2248" t="s">
        <v>6</v>
      </c>
      <c r="N2248">
        <v>2247</v>
      </c>
      <c r="O2248" s="2">
        <v>33</v>
      </c>
      <c r="P2248" s="2">
        <v>36</v>
      </c>
      <c r="Q2248" s="2">
        <v>69</v>
      </c>
      <c r="R2248" t="s">
        <v>5</v>
      </c>
      <c r="T2248">
        <v>2247</v>
      </c>
      <c r="U2248" s="2">
        <v>75</v>
      </c>
      <c r="V2248" s="2">
        <v>54</v>
      </c>
      <c r="W2248" s="2">
        <v>21</v>
      </c>
      <c r="X2248" t="s">
        <v>5</v>
      </c>
      <c r="AD2248">
        <v>2247</v>
      </c>
      <c r="AE2248">
        <v>1887</v>
      </c>
      <c r="AF2248">
        <f>COUNTIF(AG2248:AY2248,"&lt;&gt;")</f>
        <v>3</v>
      </c>
      <c r="AG2248">
        <v>17</v>
      </c>
      <c r="AH2248">
        <v>37</v>
      </c>
      <c r="AI2248">
        <v>51</v>
      </c>
    </row>
    <row r="2249" spans="1:39" x14ac:dyDescent="0.2">
      <c r="A2249">
        <v>2248</v>
      </c>
      <c r="B2249" s="2">
        <v>79</v>
      </c>
      <c r="C2249" s="2">
        <v>95</v>
      </c>
      <c r="D2249" s="2">
        <v>7505</v>
      </c>
      <c r="E2249" t="s">
        <v>6</v>
      </c>
      <c r="H2249" s="2">
        <v>88</v>
      </c>
      <c r="I2249" s="2">
        <v>33</v>
      </c>
      <c r="J2249" s="2">
        <f t="shared" si="49"/>
        <v>2</v>
      </c>
      <c r="K2249">
        <v>22</v>
      </c>
      <c r="L2249" t="s">
        <v>6</v>
      </c>
      <c r="N2249">
        <v>2248</v>
      </c>
      <c r="O2249" s="2">
        <v>33</v>
      </c>
      <c r="P2249" s="2">
        <v>37</v>
      </c>
      <c r="Q2249" s="2">
        <v>70</v>
      </c>
      <c r="R2249" t="s">
        <v>5</v>
      </c>
      <c r="T2249">
        <v>2248</v>
      </c>
      <c r="U2249" s="2">
        <v>75</v>
      </c>
      <c r="V2249" s="2">
        <v>53</v>
      </c>
      <c r="W2249" s="2">
        <v>22</v>
      </c>
      <c r="X2249" t="s">
        <v>5</v>
      </c>
      <c r="AD2249">
        <v>2248</v>
      </c>
      <c r="AE2249">
        <v>9131</v>
      </c>
      <c r="AF2249">
        <f>COUNTIF(AG2249:AY2249,"&lt;&gt;")</f>
        <v>1</v>
      </c>
      <c r="AG2249">
        <v>23</v>
      </c>
    </row>
    <row r="2250" spans="1:39" x14ac:dyDescent="0.2">
      <c r="A2250">
        <v>2249</v>
      </c>
      <c r="B2250" s="2">
        <v>79</v>
      </c>
      <c r="C2250" s="2">
        <v>94</v>
      </c>
      <c r="D2250" s="2">
        <v>7426</v>
      </c>
      <c r="E2250" t="s">
        <v>6</v>
      </c>
      <c r="H2250" s="2">
        <v>89</v>
      </c>
      <c r="I2250" s="2">
        <v>33</v>
      </c>
      <c r="J2250" s="2">
        <f t="shared" si="49"/>
        <v>1.9999999999999998</v>
      </c>
      <c r="K2250">
        <v>23</v>
      </c>
      <c r="L2250" t="s">
        <v>6</v>
      </c>
      <c r="N2250">
        <v>2249</v>
      </c>
      <c r="O2250" s="2">
        <v>33</v>
      </c>
      <c r="P2250" s="2">
        <v>38</v>
      </c>
      <c r="Q2250" s="2">
        <v>71</v>
      </c>
      <c r="R2250" t="s">
        <v>5</v>
      </c>
      <c r="T2250">
        <v>2249</v>
      </c>
      <c r="U2250" s="2">
        <v>75</v>
      </c>
      <c r="V2250" s="2">
        <v>52</v>
      </c>
      <c r="W2250" s="2">
        <v>23</v>
      </c>
      <c r="X2250" t="s">
        <v>5</v>
      </c>
      <c r="AD2250">
        <v>2249</v>
      </c>
      <c r="AE2250">
        <v>2401</v>
      </c>
      <c r="AF2250">
        <f>COUNTIF(AG2250:AY2250,"&lt;&gt;")</f>
        <v>1</v>
      </c>
      <c r="AG2250">
        <v>49</v>
      </c>
    </row>
    <row r="2251" spans="1:39" x14ac:dyDescent="0.2">
      <c r="A2251">
        <v>2250</v>
      </c>
      <c r="B2251" s="2">
        <v>79</v>
      </c>
      <c r="C2251" s="2">
        <v>93</v>
      </c>
      <c r="D2251" s="2">
        <v>7347</v>
      </c>
      <c r="E2251" t="s">
        <v>6</v>
      </c>
      <c r="H2251" s="2">
        <v>90</v>
      </c>
      <c r="I2251" s="2">
        <v>33</v>
      </c>
      <c r="J2251" s="2">
        <f t="shared" si="49"/>
        <v>1.9999999999999998</v>
      </c>
      <c r="K2251">
        <v>24</v>
      </c>
      <c r="L2251" t="s">
        <v>6</v>
      </c>
      <c r="N2251">
        <v>2250</v>
      </c>
      <c r="O2251" s="2">
        <v>33</v>
      </c>
      <c r="P2251" s="2">
        <v>39</v>
      </c>
      <c r="Q2251" s="2">
        <v>72</v>
      </c>
      <c r="R2251" t="s">
        <v>5</v>
      </c>
      <c r="T2251">
        <v>2250</v>
      </c>
      <c r="U2251" s="2">
        <v>75</v>
      </c>
      <c r="V2251" s="2">
        <v>51</v>
      </c>
      <c r="W2251" s="2">
        <v>24</v>
      </c>
      <c r="X2251" t="s">
        <v>5</v>
      </c>
      <c r="AD2251">
        <v>2250</v>
      </c>
      <c r="AE2251">
        <v>5446</v>
      </c>
      <c r="AF2251">
        <f>COUNTIF(AG2251:AY2251,"&lt;&gt;")</f>
        <v>1</v>
      </c>
      <c r="AG2251">
        <v>14</v>
      </c>
    </row>
    <row r="2252" spans="1:39" x14ac:dyDescent="0.2">
      <c r="A2252">
        <v>2251</v>
      </c>
      <c r="B2252" s="2">
        <v>79</v>
      </c>
      <c r="C2252" s="2">
        <v>92</v>
      </c>
      <c r="D2252" s="2">
        <v>7268</v>
      </c>
      <c r="E2252" t="s">
        <v>6</v>
      </c>
      <c r="H2252" s="2">
        <v>91</v>
      </c>
      <c r="I2252" s="2">
        <v>33</v>
      </c>
      <c r="J2252" s="2">
        <f t="shared" si="49"/>
        <v>2</v>
      </c>
      <c r="K2252">
        <v>25</v>
      </c>
      <c r="L2252" t="s">
        <v>6</v>
      </c>
      <c r="N2252">
        <v>2251</v>
      </c>
      <c r="O2252" s="2">
        <v>33</v>
      </c>
      <c r="P2252" s="2">
        <v>40</v>
      </c>
      <c r="Q2252" s="2">
        <v>73</v>
      </c>
      <c r="R2252" t="s">
        <v>5</v>
      </c>
      <c r="T2252">
        <v>2251</v>
      </c>
      <c r="U2252" s="2">
        <v>75</v>
      </c>
      <c r="V2252" s="2">
        <v>50</v>
      </c>
      <c r="W2252" s="2">
        <v>25</v>
      </c>
      <c r="X2252" t="s">
        <v>5</v>
      </c>
      <c r="AD2252">
        <v>2251</v>
      </c>
      <c r="AE2252">
        <v>2490</v>
      </c>
      <c r="AF2252">
        <f>COUNTIF(AG2252:AY2252,"&lt;&gt;")</f>
        <v>2</v>
      </c>
      <c r="AG2252">
        <v>15</v>
      </c>
      <c r="AH2252">
        <v>83</v>
      </c>
    </row>
    <row r="2253" spans="1:39" x14ac:dyDescent="0.2">
      <c r="A2253">
        <v>2252</v>
      </c>
      <c r="B2253" s="2">
        <v>79</v>
      </c>
      <c r="C2253" s="2">
        <v>91</v>
      </c>
      <c r="D2253" s="2">
        <v>7189</v>
      </c>
      <c r="E2253" t="s">
        <v>6</v>
      </c>
      <c r="H2253" s="2">
        <v>92</v>
      </c>
      <c r="I2253" s="2">
        <v>33</v>
      </c>
      <c r="J2253" s="2">
        <f t="shared" si="49"/>
        <v>2</v>
      </c>
      <c r="K2253">
        <v>26</v>
      </c>
      <c r="L2253" t="s">
        <v>6</v>
      </c>
      <c r="N2253">
        <v>2252</v>
      </c>
      <c r="O2253" s="2">
        <v>33</v>
      </c>
      <c r="P2253" s="2">
        <v>41</v>
      </c>
      <c r="Q2253" s="2">
        <v>74</v>
      </c>
      <c r="R2253" t="s">
        <v>5</v>
      </c>
      <c r="T2253">
        <v>2252</v>
      </c>
      <c r="U2253" s="2">
        <v>75</v>
      </c>
      <c r="V2253" s="2">
        <v>49</v>
      </c>
      <c r="W2253" s="2">
        <v>26</v>
      </c>
      <c r="X2253" t="s">
        <v>5</v>
      </c>
      <c r="AD2253">
        <v>2252</v>
      </c>
      <c r="AE2253">
        <v>9420</v>
      </c>
      <c r="AF2253">
        <f>COUNTIF(AG2253:AY2253,"&lt;&gt;")</f>
        <v>2</v>
      </c>
      <c r="AG2253">
        <v>12</v>
      </c>
      <c r="AH2253">
        <v>15</v>
      </c>
    </row>
    <row r="2254" spans="1:39" x14ac:dyDescent="0.2">
      <c r="A2254">
        <v>2253</v>
      </c>
      <c r="B2254" s="2">
        <v>79</v>
      </c>
      <c r="C2254" s="2">
        <v>90</v>
      </c>
      <c r="D2254" s="2">
        <v>7110</v>
      </c>
      <c r="E2254" t="s">
        <v>6</v>
      </c>
      <c r="H2254" s="2">
        <v>93</v>
      </c>
      <c r="I2254" s="2">
        <v>33</v>
      </c>
      <c r="J2254" s="2">
        <f t="shared" si="49"/>
        <v>2</v>
      </c>
      <c r="K2254">
        <v>27</v>
      </c>
      <c r="L2254" t="s">
        <v>6</v>
      </c>
      <c r="N2254">
        <v>2253</v>
      </c>
      <c r="O2254" s="2">
        <v>33</v>
      </c>
      <c r="P2254" s="2">
        <v>42</v>
      </c>
      <c r="Q2254" s="2">
        <v>75</v>
      </c>
      <c r="R2254" t="s">
        <v>5</v>
      </c>
      <c r="T2254">
        <v>2253</v>
      </c>
      <c r="U2254" s="2">
        <v>75</v>
      </c>
      <c r="V2254" s="2">
        <v>48</v>
      </c>
      <c r="W2254" s="2">
        <v>27</v>
      </c>
      <c r="X2254" t="s">
        <v>5</v>
      </c>
      <c r="AD2254">
        <v>2253</v>
      </c>
      <c r="AE2254">
        <v>2989</v>
      </c>
      <c r="AF2254">
        <f>COUNTIF(AG2254:AY2254,"&lt;&gt;")</f>
        <v>2</v>
      </c>
      <c r="AG2254">
        <v>49</v>
      </c>
      <c r="AH2254">
        <v>61</v>
      </c>
    </row>
    <row r="2255" spans="1:39" x14ac:dyDescent="0.2">
      <c r="A2255">
        <v>2254</v>
      </c>
      <c r="B2255" s="2">
        <v>79</v>
      </c>
      <c r="C2255" s="2">
        <v>89</v>
      </c>
      <c r="D2255" s="2">
        <v>7031</v>
      </c>
      <c r="E2255" t="s">
        <v>6</v>
      </c>
      <c r="H2255" s="2">
        <v>94</v>
      </c>
      <c r="I2255" s="2">
        <v>33</v>
      </c>
      <c r="J2255" s="2">
        <f t="shared" si="49"/>
        <v>2</v>
      </c>
      <c r="K2255">
        <v>28</v>
      </c>
      <c r="L2255" t="s">
        <v>6</v>
      </c>
      <c r="N2255">
        <v>2254</v>
      </c>
      <c r="O2255" s="2">
        <v>33</v>
      </c>
      <c r="P2255" s="2">
        <v>43</v>
      </c>
      <c r="Q2255" s="2">
        <v>76</v>
      </c>
      <c r="R2255" t="s">
        <v>5</v>
      </c>
      <c r="T2255">
        <v>2254</v>
      </c>
      <c r="U2255" s="2">
        <v>75</v>
      </c>
      <c r="V2255" s="2">
        <v>47</v>
      </c>
      <c r="W2255" s="2">
        <v>28</v>
      </c>
      <c r="X2255" t="s">
        <v>5</v>
      </c>
      <c r="AD2255">
        <v>2254</v>
      </c>
      <c r="AE2255">
        <v>9632</v>
      </c>
      <c r="AF2255">
        <f>COUNTIF(AG2255:AY2255,"&lt;&gt;")</f>
        <v>7</v>
      </c>
      <c r="AG2255">
        <v>14</v>
      </c>
      <c r="AH2255">
        <v>16</v>
      </c>
      <c r="AI2255">
        <v>28</v>
      </c>
      <c r="AJ2255">
        <v>32</v>
      </c>
      <c r="AK2255">
        <v>43</v>
      </c>
      <c r="AL2255">
        <v>56</v>
      </c>
      <c r="AM2255">
        <v>86</v>
      </c>
    </row>
    <row r="2256" spans="1:39" x14ac:dyDescent="0.2">
      <c r="A2256">
        <v>2255</v>
      </c>
      <c r="B2256" s="2">
        <v>79</v>
      </c>
      <c r="C2256" s="2">
        <v>88</v>
      </c>
      <c r="D2256" s="2">
        <v>6952</v>
      </c>
      <c r="E2256" t="s">
        <v>6</v>
      </c>
      <c r="H2256" s="2">
        <v>95</v>
      </c>
      <c r="I2256" s="2">
        <v>33</v>
      </c>
      <c r="J2256" s="2">
        <f t="shared" si="49"/>
        <v>2</v>
      </c>
      <c r="K2256">
        <v>29</v>
      </c>
      <c r="L2256" t="s">
        <v>6</v>
      </c>
      <c r="N2256">
        <v>2255</v>
      </c>
      <c r="O2256" s="2">
        <v>33</v>
      </c>
      <c r="P2256" s="2">
        <v>44</v>
      </c>
      <c r="Q2256" s="2">
        <v>77</v>
      </c>
      <c r="R2256" t="s">
        <v>5</v>
      </c>
      <c r="T2256">
        <v>2255</v>
      </c>
      <c r="U2256" s="2">
        <v>75</v>
      </c>
      <c r="V2256" s="2">
        <v>46</v>
      </c>
      <c r="W2256" s="2">
        <v>29</v>
      </c>
      <c r="X2256" t="s">
        <v>5</v>
      </c>
      <c r="AD2256">
        <v>2255</v>
      </c>
      <c r="AE2256">
        <v>3795</v>
      </c>
      <c r="AF2256">
        <f>COUNTIF(AG2256:AY2256,"&lt;&gt;")</f>
        <v>5</v>
      </c>
      <c r="AG2256">
        <v>15</v>
      </c>
      <c r="AH2256">
        <v>23</v>
      </c>
      <c r="AI2256">
        <v>33</v>
      </c>
      <c r="AJ2256">
        <v>55</v>
      </c>
      <c r="AK2256">
        <v>69</v>
      </c>
    </row>
    <row r="2257" spans="1:44" x14ac:dyDescent="0.2">
      <c r="A2257">
        <v>2256</v>
      </c>
      <c r="B2257" s="2">
        <v>79</v>
      </c>
      <c r="C2257" s="2">
        <v>87</v>
      </c>
      <c r="D2257" s="2">
        <v>6873</v>
      </c>
      <c r="E2257" t="s">
        <v>6</v>
      </c>
      <c r="H2257" s="2">
        <v>96</v>
      </c>
      <c r="I2257" s="2">
        <v>33</v>
      </c>
      <c r="J2257" s="2">
        <f t="shared" si="49"/>
        <v>2</v>
      </c>
      <c r="K2257">
        <v>30</v>
      </c>
      <c r="L2257" t="s">
        <v>6</v>
      </c>
      <c r="N2257">
        <v>2256</v>
      </c>
      <c r="O2257" s="2">
        <v>33</v>
      </c>
      <c r="P2257" s="2">
        <v>45</v>
      </c>
      <c r="Q2257" s="2">
        <v>78</v>
      </c>
      <c r="R2257" t="s">
        <v>5</v>
      </c>
      <c r="T2257">
        <v>2256</v>
      </c>
      <c r="U2257" s="2">
        <v>75</v>
      </c>
      <c r="V2257" s="2">
        <v>45</v>
      </c>
      <c r="W2257" s="2">
        <v>30</v>
      </c>
      <c r="X2257" t="s">
        <v>5</v>
      </c>
      <c r="AD2257">
        <v>2256</v>
      </c>
      <c r="AE2257">
        <v>8352</v>
      </c>
      <c r="AF2257">
        <f>COUNTIF(AG2257:AY2257,"&lt;&gt;")</f>
        <v>12</v>
      </c>
      <c r="AG2257">
        <v>12</v>
      </c>
      <c r="AH2257">
        <v>16</v>
      </c>
      <c r="AI2257">
        <v>18</v>
      </c>
      <c r="AJ2257">
        <v>24</v>
      </c>
      <c r="AK2257">
        <v>29</v>
      </c>
      <c r="AL2257">
        <v>32</v>
      </c>
      <c r="AM2257">
        <v>36</v>
      </c>
      <c r="AN2257">
        <v>48</v>
      </c>
      <c r="AO2257">
        <v>58</v>
      </c>
      <c r="AP2257">
        <v>72</v>
      </c>
      <c r="AQ2257">
        <v>87</v>
      </c>
      <c r="AR2257">
        <v>96</v>
      </c>
    </row>
    <row r="2258" spans="1:44" x14ac:dyDescent="0.2">
      <c r="A2258">
        <v>2257</v>
      </c>
      <c r="B2258" s="2">
        <v>79</v>
      </c>
      <c r="C2258" s="2">
        <v>86</v>
      </c>
      <c r="D2258" s="2">
        <v>6794</v>
      </c>
      <c r="E2258" t="s">
        <v>6</v>
      </c>
      <c r="H2258" s="2">
        <v>97</v>
      </c>
      <c r="I2258" s="2">
        <v>33</v>
      </c>
      <c r="J2258" s="2">
        <f t="shared" si="49"/>
        <v>2</v>
      </c>
      <c r="K2258">
        <v>31</v>
      </c>
      <c r="L2258" t="s">
        <v>6</v>
      </c>
      <c r="N2258">
        <v>2257</v>
      </c>
      <c r="O2258" s="2">
        <v>33</v>
      </c>
      <c r="P2258" s="2">
        <v>46</v>
      </c>
      <c r="Q2258" s="2">
        <v>79</v>
      </c>
      <c r="R2258" t="s">
        <v>5</v>
      </c>
      <c r="T2258">
        <v>2257</v>
      </c>
      <c r="U2258" s="2">
        <v>75</v>
      </c>
      <c r="V2258" s="2">
        <v>44</v>
      </c>
      <c r="W2258" s="2">
        <v>31</v>
      </c>
      <c r="X2258" t="s">
        <v>5</v>
      </c>
      <c r="AD2258">
        <v>2257</v>
      </c>
      <c r="AE2258">
        <v>4096</v>
      </c>
      <c r="AF2258">
        <f>COUNTIF(AG2258:AY2258,"&lt;&gt;")</f>
        <v>3</v>
      </c>
      <c r="AG2258">
        <v>16</v>
      </c>
      <c r="AH2258">
        <v>32</v>
      </c>
      <c r="AI2258">
        <v>64</v>
      </c>
    </row>
    <row r="2259" spans="1:44" x14ac:dyDescent="0.2">
      <c r="A2259">
        <v>2258</v>
      </c>
      <c r="B2259" s="2">
        <v>79</v>
      </c>
      <c r="C2259" s="2">
        <v>85</v>
      </c>
      <c r="D2259" s="2">
        <v>6715</v>
      </c>
      <c r="E2259" t="s">
        <v>6</v>
      </c>
      <c r="H2259" s="2">
        <v>98</v>
      </c>
      <c r="I2259" s="2">
        <v>33</v>
      </c>
      <c r="J2259" s="2">
        <f t="shared" si="49"/>
        <v>2</v>
      </c>
      <c r="K2259">
        <v>32</v>
      </c>
      <c r="L2259" t="s">
        <v>6</v>
      </c>
      <c r="N2259">
        <v>2258</v>
      </c>
      <c r="O2259" s="2">
        <v>33</v>
      </c>
      <c r="P2259" s="2">
        <v>47</v>
      </c>
      <c r="Q2259" s="2">
        <v>80</v>
      </c>
      <c r="R2259" t="s">
        <v>5</v>
      </c>
      <c r="T2259">
        <v>2258</v>
      </c>
      <c r="U2259" s="2">
        <v>75</v>
      </c>
      <c r="V2259" s="2">
        <v>43</v>
      </c>
      <c r="W2259" s="2">
        <v>32</v>
      </c>
      <c r="X2259" t="s">
        <v>5</v>
      </c>
      <c r="AD2259">
        <v>2258</v>
      </c>
      <c r="AE2259">
        <v>8992</v>
      </c>
      <c r="AF2259">
        <f>COUNTIF(AG2259:AY2259,"&lt;&gt;")</f>
        <v>2</v>
      </c>
      <c r="AG2259">
        <v>16</v>
      </c>
      <c r="AH2259">
        <v>32</v>
      </c>
    </row>
    <row r="2260" spans="1:44" x14ac:dyDescent="0.2">
      <c r="A2260">
        <v>2259</v>
      </c>
      <c r="B2260" s="2">
        <v>79</v>
      </c>
      <c r="C2260" s="2">
        <v>84</v>
      </c>
      <c r="D2260" s="2">
        <v>6636</v>
      </c>
      <c r="E2260" t="s">
        <v>6</v>
      </c>
      <c r="H2260" s="2">
        <v>99</v>
      </c>
      <c r="I2260" s="2">
        <v>33</v>
      </c>
      <c r="J2260" s="2">
        <f t="shared" si="49"/>
        <v>3</v>
      </c>
      <c r="K2260">
        <v>0</v>
      </c>
      <c r="L2260" t="s">
        <v>6</v>
      </c>
      <c r="N2260">
        <v>2259</v>
      </c>
      <c r="O2260" s="2">
        <v>33</v>
      </c>
      <c r="P2260" s="2">
        <v>48</v>
      </c>
      <c r="Q2260" s="2">
        <v>81</v>
      </c>
      <c r="R2260" t="s">
        <v>5</v>
      </c>
      <c r="T2260">
        <v>2259</v>
      </c>
      <c r="U2260" s="2">
        <v>75</v>
      </c>
      <c r="V2260" s="2">
        <v>42</v>
      </c>
      <c r="W2260" s="2">
        <v>33</v>
      </c>
      <c r="X2260" t="s">
        <v>5</v>
      </c>
      <c r="AD2260">
        <v>2259</v>
      </c>
      <c r="AE2260">
        <v>6475</v>
      </c>
      <c r="AF2260">
        <f>COUNTIF(AG2260:AY2260,"&lt;&gt;")</f>
        <v>3</v>
      </c>
      <c r="AG2260">
        <v>25</v>
      </c>
      <c r="AH2260">
        <v>35</v>
      </c>
      <c r="AI2260">
        <v>37</v>
      </c>
    </row>
    <row r="2261" spans="1:44" x14ac:dyDescent="0.2">
      <c r="A2261">
        <v>2260</v>
      </c>
      <c r="B2261" s="2">
        <v>79</v>
      </c>
      <c r="C2261" s="2">
        <v>83</v>
      </c>
      <c r="D2261" s="2">
        <v>6557</v>
      </c>
      <c r="E2261" t="s">
        <v>6</v>
      </c>
      <c r="H2261" s="2">
        <v>34</v>
      </c>
      <c r="I2261" s="2">
        <v>33</v>
      </c>
      <c r="J2261" s="2">
        <f t="shared" si="49"/>
        <v>1</v>
      </c>
      <c r="K2261">
        <v>1</v>
      </c>
      <c r="L2261" t="s">
        <v>6</v>
      </c>
      <c r="N2261">
        <v>2260</v>
      </c>
      <c r="O2261" s="2">
        <v>33</v>
      </c>
      <c r="P2261" s="2">
        <v>49</v>
      </c>
      <c r="Q2261" s="2">
        <v>82</v>
      </c>
      <c r="R2261" t="s">
        <v>5</v>
      </c>
      <c r="T2261">
        <v>2260</v>
      </c>
      <c r="U2261" s="2">
        <v>75</v>
      </c>
      <c r="V2261" s="2">
        <v>41</v>
      </c>
      <c r="W2261" s="2">
        <v>34</v>
      </c>
      <c r="X2261" t="s">
        <v>5</v>
      </c>
      <c r="AD2261">
        <v>2260</v>
      </c>
      <c r="AE2261">
        <v>4844</v>
      </c>
      <c r="AF2261">
        <f>COUNTIF(AG2261:AY2261,"&lt;&gt;")</f>
        <v>2</v>
      </c>
      <c r="AG2261">
        <v>14</v>
      </c>
      <c r="AH2261">
        <v>28</v>
      </c>
    </row>
    <row r="2262" spans="1:44" x14ac:dyDescent="0.2">
      <c r="A2262">
        <v>2261</v>
      </c>
      <c r="B2262" s="2">
        <v>79</v>
      </c>
      <c r="C2262" s="2">
        <v>82</v>
      </c>
      <c r="D2262" s="2">
        <v>6478</v>
      </c>
      <c r="E2262" t="s">
        <v>6</v>
      </c>
      <c r="H2262" s="2">
        <v>35</v>
      </c>
      <c r="I2262" s="2">
        <v>33</v>
      </c>
      <c r="J2262" s="2">
        <f t="shared" si="49"/>
        <v>1</v>
      </c>
      <c r="K2262">
        <v>2</v>
      </c>
      <c r="L2262" t="s">
        <v>6</v>
      </c>
      <c r="N2262">
        <v>2261</v>
      </c>
      <c r="O2262" s="2">
        <v>33</v>
      </c>
      <c r="P2262" s="2">
        <v>50</v>
      </c>
      <c r="Q2262" s="2">
        <v>83</v>
      </c>
      <c r="R2262" t="s">
        <v>5</v>
      </c>
      <c r="T2262">
        <v>2261</v>
      </c>
      <c r="U2262" s="2">
        <v>75</v>
      </c>
      <c r="V2262" s="2">
        <v>40</v>
      </c>
      <c r="W2262" s="2">
        <v>35</v>
      </c>
      <c r="X2262" t="s">
        <v>5</v>
      </c>
      <c r="AD2262">
        <v>2261</v>
      </c>
      <c r="AE2262">
        <v>6678</v>
      </c>
      <c r="AF2262">
        <f>COUNTIF(AG2262:AY2262,"&lt;&gt;")</f>
        <v>6</v>
      </c>
      <c r="AG2262">
        <v>14</v>
      </c>
      <c r="AH2262">
        <v>18</v>
      </c>
      <c r="AI2262">
        <v>21</v>
      </c>
      <c r="AJ2262">
        <v>42</v>
      </c>
      <c r="AK2262">
        <v>53</v>
      </c>
      <c r="AL2262">
        <v>63</v>
      </c>
    </row>
    <row r="2263" spans="1:44" x14ac:dyDescent="0.2">
      <c r="A2263">
        <v>2262</v>
      </c>
      <c r="B2263" s="2">
        <v>79</v>
      </c>
      <c r="C2263" s="2">
        <v>81</v>
      </c>
      <c r="D2263" s="2">
        <v>6399</v>
      </c>
      <c r="E2263" t="s">
        <v>6</v>
      </c>
      <c r="H2263" s="2">
        <v>36</v>
      </c>
      <c r="I2263" s="2">
        <v>33</v>
      </c>
      <c r="J2263" s="2">
        <f t="shared" si="49"/>
        <v>0.99999999999999989</v>
      </c>
      <c r="K2263">
        <v>3</v>
      </c>
      <c r="L2263" t="s">
        <v>6</v>
      </c>
      <c r="N2263">
        <v>2262</v>
      </c>
      <c r="O2263" s="2">
        <v>33</v>
      </c>
      <c r="P2263" s="2">
        <v>51</v>
      </c>
      <c r="Q2263" s="2">
        <v>84</v>
      </c>
      <c r="R2263" t="s">
        <v>5</v>
      </c>
      <c r="T2263">
        <v>2262</v>
      </c>
      <c r="U2263" s="2">
        <v>75</v>
      </c>
      <c r="V2263" s="2">
        <v>39</v>
      </c>
      <c r="W2263" s="2">
        <v>36</v>
      </c>
      <c r="X2263" t="s">
        <v>5</v>
      </c>
      <c r="AD2263">
        <v>2262</v>
      </c>
      <c r="AE2263">
        <v>8149</v>
      </c>
      <c r="AF2263">
        <f>COUNTIF(AG2263:AY2263,"&lt;&gt;")</f>
        <v>1</v>
      </c>
      <c r="AG2263">
        <v>29</v>
      </c>
    </row>
    <row r="2264" spans="1:44" x14ac:dyDescent="0.2">
      <c r="A2264">
        <v>2263</v>
      </c>
      <c r="B2264" s="2">
        <v>79</v>
      </c>
      <c r="C2264" s="2">
        <v>80</v>
      </c>
      <c r="D2264" s="2">
        <v>6320</v>
      </c>
      <c r="E2264" t="s">
        <v>6</v>
      </c>
      <c r="H2264" s="2">
        <v>37</v>
      </c>
      <c r="I2264" s="2">
        <v>33</v>
      </c>
      <c r="J2264" s="2">
        <f t="shared" si="49"/>
        <v>0.99999999999999989</v>
      </c>
      <c r="K2264">
        <v>4</v>
      </c>
      <c r="L2264" t="s">
        <v>6</v>
      </c>
      <c r="N2264">
        <v>2263</v>
      </c>
      <c r="O2264" s="2">
        <v>33</v>
      </c>
      <c r="P2264" s="2">
        <v>52</v>
      </c>
      <c r="Q2264" s="2">
        <v>85</v>
      </c>
      <c r="R2264" t="s">
        <v>5</v>
      </c>
      <c r="T2264">
        <v>2263</v>
      </c>
      <c r="U2264" s="2">
        <v>75</v>
      </c>
      <c r="V2264" s="2">
        <v>38</v>
      </c>
      <c r="W2264" s="2">
        <v>37</v>
      </c>
      <c r="X2264" t="s">
        <v>5</v>
      </c>
      <c r="AD2264">
        <v>2263</v>
      </c>
      <c r="AE2264">
        <v>4728</v>
      </c>
      <c r="AF2264">
        <f>COUNTIF(AG2264:AY2264,"&lt;&gt;")</f>
        <v>2</v>
      </c>
      <c r="AG2264">
        <v>12</v>
      </c>
      <c r="AH2264">
        <v>24</v>
      </c>
    </row>
    <row r="2265" spans="1:44" x14ac:dyDescent="0.2">
      <c r="A2265">
        <v>2264</v>
      </c>
      <c r="B2265" s="2">
        <v>79</v>
      </c>
      <c r="C2265" s="2">
        <v>79</v>
      </c>
      <c r="D2265" s="2">
        <v>6241</v>
      </c>
      <c r="E2265" t="s">
        <v>6</v>
      </c>
      <c r="H2265" s="2">
        <v>38</v>
      </c>
      <c r="I2265" s="2">
        <v>33</v>
      </c>
      <c r="J2265" s="2">
        <f t="shared" si="49"/>
        <v>1</v>
      </c>
      <c r="K2265">
        <v>5</v>
      </c>
      <c r="L2265" t="s">
        <v>6</v>
      </c>
      <c r="N2265">
        <v>2264</v>
      </c>
      <c r="O2265" s="2">
        <v>33</v>
      </c>
      <c r="P2265" s="2">
        <v>53</v>
      </c>
      <c r="Q2265" s="2">
        <v>86</v>
      </c>
      <c r="R2265" t="s">
        <v>5</v>
      </c>
      <c r="T2265">
        <v>2264</v>
      </c>
      <c r="U2265" s="2">
        <v>75</v>
      </c>
      <c r="V2265" s="2">
        <v>37</v>
      </c>
      <c r="W2265" s="2">
        <v>38</v>
      </c>
      <c r="X2265" t="s">
        <v>5</v>
      </c>
      <c r="AD2265">
        <v>2264</v>
      </c>
      <c r="AE2265">
        <v>9575</v>
      </c>
      <c r="AF2265">
        <f>COUNTIF(AG2265:AY2265,"&lt;&gt;")</f>
        <v>1</v>
      </c>
      <c r="AG2265">
        <v>25</v>
      </c>
    </row>
    <row r="2266" spans="1:44" x14ac:dyDescent="0.2">
      <c r="A2266">
        <v>2265</v>
      </c>
      <c r="B2266" s="2">
        <v>79</v>
      </c>
      <c r="C2266" s="2">
        <v>78</v>
      </c>
      <c r="D2266" s="2">
        <v>6162</v>
      </c>
      <c r="E2266" t="s">
        <v>6</v>
      </c>
      <c r="H2266" s="2">
        <v>39</v>
      </c>
      <c r="I2266" s="2">
        <v>33</v>
      </c>
      <c r="J2266" s="2">
        <f t="shared" si="49"/>
        <v>1</v>
      </c>
      <c r="K2266">
        <v>6</v>
      </c>
      <c r="L2266" t="s">
        <v>6</v>
      </c>
      <c r="N2266">
        <v>2265</v>
      </c>
      <c r="O2266" s="2">
        <v>33</v>
      </c>
      <c r="P2266" s="2">
        <v>54</v>
      </c>
      <c r="Q2266" s="2">
        <v>87</v>
      </c>
      <c r="R2266" t="s">
        <v>5</v>
      </c>
      <c r="T2266">
        <v>2265</v>
      </c>
      <c r="U2266" s="2">
        <v>75</v>
      </c>
      <c r="V2266" s="2">
        <v>36</v>
      </c>
      <c r="W2266" s="2">
        <v>39</v>
      </c>
      <c r="X2266" t="s">
        <v>5</v>
      </c>
      <c r="AD2266">
        <v>2265</v>
      </c>
      <c r="AE2266">
        <v>9717</v>
      </c>
      <c r="AF2266">
        <f>COUNTIF(AG2266:AY2266,"&lt;&gt;")</f>
        <v>2</v>
      </c>
      <c r="AG2266">
        <v>41</v>
      </c>
      <c r="AH2266">
        <v>79</v>
      </c>
    </row>
    <row r="2267" spans="1:44" x14ac:dyDescent="0.2">
      <c r="A2267">
        <v>2266</v>
      </c>
      <c r="B2267" s="2">
        <v>79</v>
      </c>
      <c r="C2267" s="2">
        <v>77</v>
      </c>
      <c r="D2267" s="2">
        <v>6083</v>
      </c>
      <c r="E2267" t="s">
        <v>6</v>
      </c>
      <c r="H2267" s="2">
        <v>40</v>
      </c>
      <c r="I2267" s="2">
        <v>33</v>
      </c>
      <c r="J2267" s="2">
        <f t="shared" si="49"/>
        <v>1</v>
      </c>
      <c r="K2267">
        <v>7</v>
      </c>
      <c r="L2267" t="s">
        <v>6</v>
      </c>
      <c r="N2267">
        <v>2266</v>
      </c>
      <c r="O2267" s="2">
        <v>33</v>
      </c>
      <c r="P2267" s="2">
        <v>55</v>
      </c>
      <c r="Q2267" s="2">
        <v>88</v>
      </c>
      <c r="R2267" t="s">
        <v>5</v>
      </c>
      <c r="T2267">
        <v>2266</v>
      </c>
      <c r="U2267" s="2">
        <v>75</v>
      </c>
      <c r="V2267" s="2">
        <v>35</v>
      </c>
      <c r="W2267" s="2">
        <v>40</v>
      </c>
      <c r="X2267" t="s">
        <v>5</v>
      </c>
      <c r="AD2267">
        <v>2266</v>
      </c>
      <c r="AE2267">
        <v>8675</v>
      </c>
      <c r="AF2267">
        <f>COUNTIF(AG2267:AY2267,"&lt;&gt;")</f>
        <v>1</v>
      </c>
      <c r="AG2267">
        <v>25</v>
      </c>
    </row>
    <row r="2268" spans="1:44" x14ac:dyDescent="0.2">
      <c r="A2268">
        <v>2267</v>
      </c>
      <c r="B2268" s="2">
        <v>79</v>
      </c>
      <c r="C2268" s="2">
        <v>76</v>
      </c>
      <c r="D2268" s="2">
        <v>6004</v>
      </c>
      <c r="E2268" t="s">
        <v>6</v>
      </c>
      <c r="H2268" s="2">
        <v>41</v>
      </c>
      <c r="I2268" s="2">
        <v>33</v>
      </c>
      <c r="J2268" s="2">
        <f t="shared" si="49"/>
        <v>1</v>
      </c>
      <c r="K2268">
        <v>8</v>
      </c>
      <c r="L2268" t="s">
        <v>6</v>
      </c>
      <c r="N2268">
        <v>2267</v>
      </c>
      <c r="O2268" s="2">
        <v>33</v>
      </c>
      <c r="P2268" s="2">
        <v>56</v>
      </c>
      <c r="Q2268" s="2">
        <v>89</v>
      </c>
      <c r="R2268" t="s">
        <v>5</v>
      </c>
      <c r="T2268">
        <v>2267</v>
      </c>
      <c r="U2268" s="2">
        <v>75</v>
      </c>
      <c r="V2268" s="2">
        <v>34</v>
      </c>
      <c r="W2268" s="2">
        <v>41</v>
      </c>
      <c r="X2268" t="s">
        <v>5</v>
      </c>
      <c r="AD2268">
        <v>2267</v>
      </c>
      <c r="AE2268">
        <v>6758</v>
      </c>
      <c r="AF2268">
        <f>COUNTIF(AG2268:AY2268,"&lt;&gt;")</f>
        <v>2</v>
      </c>
      <c r="AG2268">
        <v>31</v>
      </c>
      <c r="AH2268">
        <v>62</v>
      </c>
    </row>
    <row r="2269" spans="1:44" x14ac:dyDescent="0.2">
      <c r="A2269">
        <v>2268</v>
      </c>
      <c r="B2269" s="2">
        <v>79</v>
      </c>
      <c r="C2269" s="2">
        <v>75</v>
      </c>
      <c r="D2269" s="2">
        <v>5925</v>
      </c>
      <c r="E2269" t="s">
        <v>6</v>
      </c>
      <c r="H2269" s="2">
        <v>42</v>
      </c>
      <c r="I2269" s="2">
        <v>33</v>
      </c>
      <c r="J2269" s="2">
        <f t="shared" si="49"/>
        <v>1</v>
      </c>
      <c r="K2269">
        <v>9</v>
      </c>
      <c r="L2269" t="s">
        <v>6</v>
      </c>
      <c r="N2269">
        <v>2268</v>
      </c>
      <c r="O2269" s="2">
        <v>33</v>
      </c>
      <c r="P2269" s="2">
        <v>57</v>
      </c>
      <c r="Q2269" s="2">
        <v>90</v>
      </c>
      <c r="R2269" t="s">
        <v>5</v>
      </c>
      <c r="T2269">
        <v>2268</v>
      </c>
      <c r="U2269" s="2">
        <v>75</v>
      </c>
      <c r="V2269" s="2">
        <v>33</v>
      </c>
      <c r="W2269" s="2">
        <v>42</v>
      </c>
      <c r="X2269" t="s">
        <v>5</v>
      </c>
      <c r="AD2269">
        <v>2268</v>
      </c>
      <c r="AE2269">
        <v>7092</v>
      </c>
      <c r="AF2269">
        <f>COUNTIF(AG2269:AY2269,"&lt;&gt;")</f>
        <v>3</v>
      </c>
      <c r="AG2269">
        <v>12</v>
      </c>
      <c r="AH2269">
        <v>18</v>
      </c>
      <c r="AI2269">
        <v>36</v>
      </c>
    </row>
    <row r="2270" spans="1:44" x14ac:dyDescent="0.2">
      <c r="A2270">
        <v>2269</v>
      </c>
      <c r="B2270" s="2">
        <v>79</v>
      </c>
      <c r="C2270" s="2">
        <v>74</v>
      </c>
      <c r="D2270" s="2">
        <v>5846</v>
      </c>
      <c r="E2270" t="s">
        <v>6</v>
      </c>
      <c r="H2270" s="2">
        <v>43</v>
      </c>
      <c r="I2270" s="2">
        <v>33</v>
      </c>
      <c r="J2270" s="2">
        <f t="shared" si="49"/>
        <v>1</v>
      </c>
      <c r="K2270">
        <v>10</v>
      </c>
      <c r="L2270" t="s">
        <v>6</v>
      </c>
      <c r="N2270">
        <v>2269</v>
      </c>
      <c r="O2270" s="2">
        <v>33</v>
      </c>
      <c r="P2270" s="2">
        <v>58</v>
      </c>
      <c r="Q2270" s="2">
        <v>91</v>
      </c>
      <c r="R2270" t="s">
        <v>5</v>
      </c>
      <c r="T2270">
        <v>2269</v>
      </c>
      <c r="U2270" s="2">
        <v>75</v>
      </c>
      <c r="V2270" s="2">
        <v>32</v>
      </c>
      <c r="W2270" s="2">
        <v>43</v>
      </c>
      <c r="X2270" t="s">
        <v>5</v>
      </c>
      <c r="AD2270">
        <v>2269</v>
      </c>
      <c r="AE2270">
        <v>8080</v>
      </c>
      <c r="AF2270">
        <f>COUNTIF(AG2270:AY2270,"&lt;&gt;")</f>
        <v>1</v>
      </c>
      <c r="AG2270">
        <v>16</v>
      </c>
    </row>
    <row r="2271" spans="1:44" x14ac:dyDescent="0.2">
      <c r="A2271">
        <v>2270</v>
      </c>
      <c r="B2271" s="2">
        <v>79</v>
      </c>
      <c r="C2271" s="2">
        <v>73</v>
      </c>
      <c r="D2271" s="2">
        <v>5767</v>
      </c>
      <c r="E2271" t="s">
        <v>6</v>
      </c>
      <c r="H2271" s="2">
        <v>44</v>
      </c>
      <c r="I2271" s="2">
        <v>33</v>
      </c>
      <c r="J2271" s="2">
        <f t="shared" si="49"/>
        <v>1</v>
      </c>
      <c r="K2271">
        <v>11</v>
      </c>
      <c r="L2271" t="s">
        <v>6</v>
      </c>
      <c r="N2271">
        <v>2270</v>
      </c>
      <c r="O2271" s="2">
        <v>33</v>
      </c>
      <c r="P2271" s="2">
        <v>59</v>
      </c>
      <c r="Q2271" s="2">
        <v>92</v>
      </c>
      <c r="R2271" t="s">
        <v>5</v>
      </c>
      <c r="T2271">
        <v>2270</v>
      </c>
      <c r="U2271" s="2">
        <v>75</v>
      </c>
      <c r="V2271" s="2">
        <v>31</v>
      </c>
      <c r="W2271" s="2">
        <v>44</v>
      </c>
      <c r="X2271" t="s">
        <v>5</v>
      </c>
      <c r="AD2271">
        <v>2270</v>
      </c>
      <c r="AE2271">
        <v>7339</v>
      </c>
      <c r="AF2271">
        <f>COUNTIF(AG2271:AY2271,"&lt;&gt;")</f>
        <v>1</v>
      </c>
      <c r="AG2271">
        <v>41</v>
      </c>
    </row>
    <row r="2272" spans="1:44" x14ac:dyDescent="0.2">
      <c r="A2272">
        <v>2271</v>
      </c>
      <c r="B2272" s="2">
        <v>79</v>
      </c>
      <c r="C2272" s="2">
        <v>72</v>
      </c>
      <c r="D2272" s="2">
        <v>5688</v>
      </c>
      <c r="E2272" t="s">
        <v>6</v>
      </c>
      <c r="H2272" s="2">
        <v>45</v>
      </c>
      <c r="I2272" s="2">
        <v>33</v>
      </c>
      <c r="J2272" s="2">
        <f t="shared" si="49"/>
        <v>0.99999999999999989</v>
      </c>
      <c r="K2272">
        <v>12</v>
      </c>
      <c r="L2272" t="s">
        <v>6</v>
      </c>
      <c r="N2272">
        <v>2271</v>
      </c>
      <c r="O2272" s="2">
        <v>33</v>
      </c>
      <c r="P2272" s="2">
        <v>60</v>
      </c>
      <c r="Q2272" s="2">
        <v>93</v>
      </c>
      <c r="R2272" t="s">
        <v>5</v>
      </c>
      <c r="T2272">
        <v>2271</v>
      </c>
      <c r="U2272" s="2">
        <v>75</v>
      </c>
      <c r="V2272" s="2">
        <v>30</v>
      </c>
      <c r="W2272" s="2">
        <v>45</v>
      </c>
      <c r="X2272" t="s">
        <v>5</v>
      </c>
      <c r="AD2272">
        <v>2271</v>
      </c>
      <c r="AE2272">
        <v>7667</v>
      </c>
      <c r="AF2272">
        <f>COUNTIF(AG2272:AY2272,"&lt;&gt;")</f>
        <v>2</v>
      </c>
      <c r="AG2272">
        <v>17</v>
      </c>
      <c r="AH2272">
        <v>41</v>
      </c>
    </row>
    <row r="2273" spans="1:39" x14ac:dyDescent="0.2">
      <c r="A2273">
        <v>2272</v>
      </c>
      <c r="B2273" s="2">
        <v>79</v>
      </c>
      <c r="C2273" s="2">
        <v>71</v>
      </c>
      <c r="D2273" s="2">
        <v>5609</v>
      </c>
      <c r="E2273" t="s">
        <v>6</v>
      </c>
      <c r="H2273" s="2">
        <v>46</v>
      </c>
      <c r="I2273" s="2">
        <v>33</v>
      </c>
      <c r="J2273" s="2">
        <f t="shared" si="49"/>
        <v>1</v>
      </c>
      <c r="K2273">
        <v>13</v>
      </c>
      <c r="L2273" t="s">
        <v>6</v>
      </c>
      <c r="N2273">
        <v>2272</v>
      </c>
      <c r="O2273" s="2">
        <v>33</v>
      </c>
      <c r="P2273" s="2">
        <v>61</v>
      </c>
      <c r="Q2273" s="2">
        <v>94</v>
      </c>
      <c r="R2273" t="s">
        <v>5</v>
      </c>
      <c r="T2273">
        <v>2272</v>
      </c>
      <c r="U2273" s="2">
        <v>75</v>
      </c>
      <c r="V2273" s="2">
        <v>29</v>
      </c>
      <c r="W2273" s="2">
        <v>46</v>
      </c>
      <c r="X2273" t="s">
        <v>5</v>
      </c>
      <c r="AD2273">
        <v>2272</v>
      </c>
      <c r="AE2273">
        <v>7304</v>
      </c>
      <c r="AF2273">
        <f>COUNTIF(AG2273:AY2273,"&lt;&gt;")</f>
        <v>4</v>
      </c>
      <c r="AG2273">
        <v>22</v>
      </c>
      <c r="AH2273">
        <v>44</v>
      </c>
      <c r="AI2273">
        <v>83</v>
      </c>
      <c r="AJ2273">
        <v>88</v>
      </c>
    </row>
    <row r="2274" spans="1:39" x14ac:dyDescent="0.2">
      <c r="A2274">
        <v>2273</v>
      </c>
      <c r="B2274" s="2">
        <v>79</v>
      </c>
      <c r="C2274" s="2">
        <v>70</v>
      </c>
      <c r="D2274" s="2">
        <v>5530</v>
      </c>
      <c r="E2274" t="s">
        <v>6</v>
      </c>
      <c r="H2274" s="2">
        <v>47</v>
      </c>
      <c r="I2274" s="2">
        <v>33</v>
      </c>
      <c r="J2274" s="2">
        <f t="shared" si="49"/>
        <v>1</v>
      </c>
      <c r="K2274">
        <v>14</v>
      </c>
      <c r="L2274" t="s">
        <v>6</v>
      </c>
      <c r="N2274">
        <v>2273</v>
      </c>
      <c r="O2274" s="2">
        <v>33</v>
      </c>
      <c r="P2274" s="2">
        <v>62</v>
      </c>
      <c r="Q2274" s="2">
        <v>95</v>
      </c>
      <c r="R2274" t="s">
        <v>5</v>
      </c>
      <c r="T2274">
        <v>2273</v>
      </c>
      <c r="U2274" s="2">
        <v>75</v>
      </c>
      <c r="V2274" s="2">
        <v>28</v>
      </c>
      <c r="W2274" s="2">
        <v>47</v>
      </c>
      <c r="X2274" t="s">
        <v>5</v>
      </c>
      <c r="AD2274">
        <v>2273</v>
      </c>
      <c r="AE2274">
        <v>2380</v>
      </c>
      <c r="AF2274">
        <f>COUNTIF(AG2274:AY2274,"&lt;&gt;")</f>
        <v>7</v>
      </c>
      <c r="AG2274">
        <v>14</v>
      </c>
      <c r="AH2274">
        <v>17</v>
      </c>
      <c r="AI2274">
        <v>28</v>
      </c>
      <c r="AJ2274">
        <v>34</v>
      </c>
      <c r="AK2274">
        <v>35</v>
      </c>
      <c r="AL2274">
        <v>68</v>
      </c>
      <c r="AM2274">
        <v>85</v>
      </c>
    </row>
    <row r="2275" spans="1:39" x14ac:dyDescent="0.2">
      <c r="A2275">
        <v>2274</v>
      </c>
      <c r="B2275" s="2">
        <v>79</v>
      </c>
      <c r="C2275" s="2">
        <v>69</v>
      </c>
      <c r="D2275" s="2">
        <v>5451</v>
      </c>
      <c r="E2275" t="s">
        <v>6</v>
      </c>
      <c r="H2275" s="2">
        <v>48</v>
      </c>
      <c r="I2275" s="2">
        <v>33</v>
      </c>
      <c r="J2275" s="2">
        <f t="shared" si="49"/>
        <v>1</v>
      </c>
      <c r="K2275">
        <v>15</v>
      </c>
      <c r="L2275" t="s">
        <v>6</v>
      </c>
      <c r="N2275">
        <v>2274</v>
      </c>
      <c r="O2275" s="2">
        <v>33</v>
      </c>
      <c r="P2275" s="2">
        <v>63</v>
      </c>
      <c r="Q2275" s="2">
        <v>96</v>
      </c>
      <c r="R2275" t="s">
        <v>5</v>
      </c>
      <c r="T2275">
        <v>2274</v>
      </c>
      <c r="U2275" s="2">
        <v>75</v>
      </c>
      <c r="V2275" s="2">
        <v>27</v>
      </c>
      <c r="W2275" s="2">
        <v>48</v>
      </c>
      <c r="X2275" t="s">
        <v>5</v>
      </c>
      <c r="AD2275">
        <v>2274</v>
      </c>
      <c r="AE2275">
        <v>5268</v>
      </c>
      <c r="AF2275">
        <f>COUNTIF(AG2275:AY2275,"&lt;&gt;")</f>
        <v>1</v>
      </c>
      <c r="AG2275">
        <v>12</v>
      </c>
    </row>
    <row r="2276" spans="1:39" x14ac:dyDescent="0.2">
      <c r="A2276">
        <v>2275</v>
      </c>
      <c r="B2276" s="2">
        <v>79</v>
      </c>
      <c r="C2276" s="2">
        <v>68</v>
      </c>
      <c r="D2276" s="2">
        <v>5372</v>
      </c>
      <c r="E2276" t="s">
        <v>6</v>
      </c>
      <c r="H2276" s="2">
        <v>49</v>
      </c>
      <c r="I2276" s="2">
        <v>33</v>
      </c>
      <c r="J2276" s="2">
        <f t="shared" si="49"/>
        <v>1</v>
      </c>
      <c r="K2276">
        <v>16</v>
      </c>
      <c r="L2276" t="s">
        <v>6</v>
      </c>
      <c r="N2276">
        <v>2275</v>
      </c>
      <c r="O2276" s="2">
        <v>33</v>
      </c>
      <c r="P2276" s="2">
        <v>64</v>
      </c>
      <c r="Q2276" s="2">
        <v>97</v>
      </c>
      <c r="R2276" t="s">
        <v>5</v>
      </c>
      <c r="T2276">
        <v>2275</v>
      </c>
      <c r="U2276" s="2">
        <v>75</v>
      </c>
      <c r="V2276" s="2">
        <v>26</v>
      </c>
      <c r="W2276" s="2">
        <v>49</v>
      </c>
      <c r="X2276" t="s">
        <v>5</v>
      </c>
      <c r="AD2276">
        <v>2275</v>
      </c>
      <c r="AE2276">
        <v>8766</v>
      </c>
      <c r="AF2276">
        <f>COUNTIF(AG2276:AY2276,"&lt;&gt;")</f>
        <v>1</v>
      </c>
      <c r="AG2276">
        <v>18</v>
      </c>
    </row>
    <row r="2277" spans="1:39" x14ac:dyDescent="0.2">
      <c r="A2277">
        <v>2276</v>
      </c>
      <c r="B2277" s="2">
        <v>79</v>
      </c>
      <c r="C2277" s="2">
        <v>67</v>
      </c>
      <c r="D2277" s="2">
        <v>5293</v>
      </c>
      <c r="E2277" t="s">
        <v>6</v>
      </c>
      <c r="H2277" s="2">
        <v>50</v>
      </c>
      <c r="I2277" s="2">
        <v>33</v>
      </c>
      <c r="J2277" s="2">
        <f t="shared" si="49"/>
        <v>1</v>
      </c>
      <c r="K2277">
        <v>17</v>
      </c>
      <c r="L2277" t="s">
        <v>6</v>
      </c>
      <c r="N2277">
        <v>2276</v>
      </c>
      <c r="O2277" s="2">
        <v>33</v>
      </c>
      <c r="P2277" s="2">
        <v>65</v>
      </c>
      <c r="Q2277" s="2">
        <v>98</v>
      </c>
      <c r="R2277" t="s">
        <v>5</v>
      </c>
      <c r="T2277">
        <v>2276</v>
      </c>
      <c r="U2277" s="2">
        <v>75</v>
      </c>
      <c r="V2277" s="2">
        <v>25</v>
      </c>
      <c r="W2277" s="2">
        <v>50</v>
      </c>
      <c r="X2277" t="s">
        <v>5</v>
      </c>
      <c r="AD2277">
        <v>2276</v>
      </c>
      <c r="AE2277">
        <v>2607</v>
      </c>
      <c r="AF2277">
        <f>COUNTIF(AG2277:AY2277,"&lt;&gt;")</f>
        <v>2</v>
      </c>
      <c r="AG2277">
        <v>33</v>
      </c>
      <c r="AH2277">
        <v>79</v>
      </c>
    </row>
    <row r="2278" spans="1:39" x14ac:dyDescent="0.2">
      <c r="A2278">
        <v>2277</v>
      </c>
      <c r="B2278" s="2">
        <v>79</v>
      </c>
      <c r="C2278" s="2">
        <v>66</v>
      </c>
      <c r="D2278" s="2">
        <v>5214</v>
      </c>
      <c r="E2278" t="s">
        <v>6</v>
      </c>
      <c r="H2278" s="2">
        <v>51</v>
      </c>
      <c r="I2278" s="2">
        <v>33</v>
      </c>
      <c r="J2278" s="2">
        <f t="shared" si="49"/>
        <v>1</v>
      </c>
      <c r="K2278">
        <v>18</v>
      </c>
      <c r="L2278" t="s">
        <v>6</v>
      </c>
      <c r="N2278">
        <v>2277</v>
      </c>
      <c r="O2278" s="2">
        <v>33</v>
      </c>
      <c r="P2278" s="2">
        <v>66</v>
      </c>
      <c r="Q2278" s="2">
        <v>99</v>
      </c>
      <c r="R2278" t="s">
        <v>5</v>
      </c>
      <c r="T2278">
        <v>2277</v>
      </c>
      <c r="U2278" s="2">
        <v>75</v>
      </c>
      <c r="V2278" s="2">
        <v>24</v>
      </c>
      <c r="W2278" s="2">
        <v>51</v>
      </c>
      <c r="X2278" t="s">
        <v>5</v>
      </c>
      <c r="AD2278">
        <v>2277</v>
      </c>
      <c r="AE2278">
        <v>6479</v>
      </c>
      <c r="AF2278">
        <f>COUNTIF(AG2278:AY2278,"&lt;&gt;")</f>
        <v>2</v>
      </c>
      <c r="AG2278">
        <v>19</v>
      </c>
      <c r="AH2278">
        <v>31</v>
      </c>
    </row>
    <row r="2279" spans="1:39" x14ac:dyDescent="0.2">
      <c r="A2279">
        <v>2278</v>
      </c>
      <c r="B2279" s="2">
        <v>79</v>
      </c>
      <c r="C2279" s="2">
        <v>65</v>
      </c>
      <c r="D2279" s="2">
        <v>5135</v>
      </c>
      <c r="E2279" t="s">
        <v>6</v>
      </c>
      <c r="H2279" s="2">
        <v>52</v>
      </c>
      <c r="I2279" s="2">
        <v>33</v>
      </c>
      <c r="J2279" s="2">
        <f t="shared" si="49"/>
        <v>0.99999999999999989</v>
      </c>
      <c r="K2279">
        <v>19</v>
      </c>
      <c r="L2279" t="s">
        <v>6</v>
      </c>
      <c r="N2279">
        <v>2278</v>
      </c>
      <c r="O2279" s="2">
        <v>33</v>
      </c>
      <c r="P2279" s="2">
        <v>67</v>
      </c>
      <c r="Q2279" s="2">
        <v>100</v>
      </c>
      <c r="R2279" t="s">
        <v>5</v>
      </c>
      <c r="T2279">
        <v>2278</v>
      </c>
      <c r="U2279" s="2">
        <v>75</v>
      </c>
      <c r="V2279" s="2">
        <v>23</v>
      </c>
      <c r="W2279" s="2">
        <v>52</v>
      </c>
      <c r="X2279" t="s">
        <v>5</v>
      </c>
      <c r="AD2279">
        <v>2278</v>
      </c>
      <c r="AE2279">
        <v>6847</v>
      </c>
      <c r="AF2279">
        <f>COUNTIF(AG2279:AY2279,"&lt;&gt;")</f>
        <v>1</v>
      </c>
      <c r="AG2279">
        <v>41</v>
      </c>
    </row>
    <row r="2280" spans="1:39" x14ac:dyDescent="0.2">
      <c r="A2280">
        <v>2279</v>
      </c>
      <c r="B2280" s="2">
        <v>79</v>
      </c>
      <c r="C2280" s="2">
        <v>64</v>
      </c>
      <c r="D2280" s="2">
        <v>5056</v>
      </c>
      <c r="E2280" t="s">
        <v>6</v>
      </c>
      <c r="H2280" s="2">
        <v>53</v>
      </c>
      <c r="I2280" s="2">
        <v>33</v>
      </c>
      <c r="J2280" s="2">
        <f t="shared" si="49"/>
        <v>0.99999999999999989</v>
      </c>
      <c r="K2280">
        <v>20</v>
      </c>
      <c r="L2280" t="s">
        <v>6</v>
      </c>
      <c r="N2280">
        <v>2279</v>
      </c>
      <c r="O2280" s="2">
        <v>32</v>
      </c>
      <c r="P2280" s="2">
        <v>1</v>
      </c>
      <c r="Q2280" s="2">
        <v>33</v>
      </c>
      <c r="R2280" t="s">
        <v>5</v>
      </c>
      <c r="T2280">
        <v>2279</v>
      </c>
      <c r="U2280" s="2">
        <v>75</v>
      </c>
      <c r="V2280" s="2">
        <v>22</v>
      </c>
      <c r="W2280" s="2">
        <v>53</v>
      </c>
      <c r="X2280" t="s">
        <v>5</v>
      </c>
      <c r="AD2280">
        <v>2279</v>
      </c>
      <c r="AE2280">
        <v>9116</v>
      </c>
      <c r="AF2280">
        <f>COUNTIF(AG2280:AY2280,"&lt;&gt;")</f>
        <v>3</v>
      </c>
      <c r="AG2280">
        <v>43</v>
      </c>
      <c r="AH2280">
        <v>53</v>
      </c>
      <c r="AI2280">
        <v>86</v>
      </c>
    </row>
    <row r="2281" spans="1:39" x14ac:dyDescent="0.2">
      <c r="A2281">
        <v>2280</v>
      </c>
      <c r="B2281" s="2">
        <v>79</v>
      </c>
      <c r="C2281" s="2">
        <v>63</v>
      </c>
      <c r="D2281" s="2">
        <v>4977</v>
      </c>
      <c r="E2281" t="s">
        <v>6</v>
      </c>
      <c r="H2281" s="2">
        <v>54</v>
      </c>
      <c r="I2281" s="2">
        <v>33</v>
      </c>
      <c r="J2281" s="2">
        <f t="shared" si="49"/>
        <v>1</v>
      </c>
      <c r="K2281">
        <v>21</v>
      </c>
      <c r="L2281" t="s">
        <v>6</v>
      </c>
      <c r="N2281">
        <v>2280</v>
      </c>
      <c r="O2281" s="2">
        <v>32</v>
      </c>
      <c r="P2281" s="2">
        <v>2</v>
      </c>
      <c r="Q2281" s="2">
        <v>34</v>
      </c>
      <c r="R2281" t="s">
        <v>5</v>
      </c>
      <c r="T2281">
        <v>2280</v>
      </c>
      <c r="U2281" s="2">
        <v>75</v>
      </c>
      <c r="V2281" s="2">
        <v>21</v>
      </c>
      <c r="W2281" s="2">
        <v>54</v>
      </c>
      <c r="X2281" t="s">
        <v>5</v>
      </c>
      <c r="AD2281">
        <v>2280</v>
      </c>
      <c r="AE2281">
        <v>1562</v>
      </c>
      <c r="AF2281">
        <f>COUNTIF(AG2281:AY2281,"&lt;&gt;")</f>
        <v>2</v>
      </c>
      <c r="AG2281">
        <v>22</v>
      </c>
      <c r="AH2281">
        <v>71</v>
      </c>
    </row>
    <row r="2282" spans="1:39" x14ac:dyDescent="0.2">
      <c r="A2282">
        <v>2281</v>
      </c>
      <c r="B2282" s="2">
        <v>79</v>
      </c>
      <c r="C2282" s="2">
        <v>62</v>
      </c>
      <c r="D2282" s="2">
        <v>4898</v>
      </c>
      <c r="E2282" t="s">
        <v>6</v>
      </c>
      <c r="H2282" s="2">
        <v>55</v>
      </c>
      <c r="I2282" s="2">
        <v>33</v>
      </c>
      <c r="J2282" s="2">
        <f t="shared" si="49"/>
        <v>1</v>
      </c>
      <c r="K2282">
        <v>22</v>
      </c>
      <c r="L2282" t="s">
        <v>6</v>
      </c>
      <c r="N2282">
        <v>2281</v>
      </c>
      <c r="O2282" s="2">
        <v>32</v>
      </c>
      <c r="P2282" s="2">
        <v>3</v>
      </c>
      <c r="Q2282" s="2">
        <v>35</v>
      </c>
      <c r="R2282" t="s">
        <v>5</v>
      </c>
      <c r="T2282">
        <v>2281</v>
      </c>
      <c r="U2282" s="2">
        <v>75</v>
      </c>
      <c r="V2282" s="2">
        <v>20</v>
      </c>
      <c r="W2282" s="2">
        <v>55</v>
      </c>
      <c r="X2282" t="s">
        <v>5</v>
      </c>
      <c r="AD2282">
        <v>2281</v>
      </c>
      <c r="AE2282">
        <v>5680</v>
      </c>
      <c r="AF2282">
        <f>COUNTIF(AG2282:AY2282,"&lt;&gt;")</f>
        <v>2</v>
      </c>
      <c r="AG2282">
        <v>16</v>
      </c>
      <c r="AH2282">
        <v>71</v>
      </c>
    </row>
    <row r="2283" spans="1:39" x14ac:dyDescent="0.2">
      <c r="A2283">
        <v>2282</v>
      </c>
      <c r="B2283" s="2">
        <v>79</v>
      </c>
      <c r="C2283" s="2">
        <v>61</v>
      </c>
      <c r="D2283" s="2">
        <v>4819</v>
      </c>
      <c r="E2283" t="s">
        <v>6</v>
      </c>
      <c r="H2283" s="2">
        <v>56</v>
      </c>
      <c r="I2283" s="2">
        <v>33</v>
      </c>
      <c r="J2283" s="2">
        <f t="shared" si="49"/>
        <v>1</v>
      </c>
      <c r="K2283">
        <v>23</v>
      </c>
      <c r="L2283" t="s">
        <v>6</v>
      </c>
      <c r="N2283">
        <v>2282</v>
      </c>
      <c r="O2283" s="2">
        <v>32</v>
      </c>
      <c r="P2283" s="2">
        <v>4</v>
      </c>
      <c r="Q2283" s="2">
        <v>36</v>
      </c>
      <c r="R2283" t="s">
        <v>5</v>
      </c>
      <c r="T2283">
        <v>2282</v>
      </c>
      <c r="U2283" s="2">
        <v>75</v>
      </c>
      <c r="V2283" s="2">
        <v>19</v>
      </c>
      <c r="W2283" s="2">
        <v>56</v>
      </c>
      <c r="X2283" t="s">
        <v>5</v>
      </c>
      <c r="AD2283">
        <v>2282</v>
      </c>
      <c r="AE2283">
        <v>8587</v>
      </c>
      <c r="AF2283">
        <f>COUNTIF(AG2283:AY2283,"&lt;&gt;")</f>
        <v>1</v>
      </c>
      <c r="AG2283">
        <v>31</v>
      </c>
    </row>
    <row r="2284" spans="1:39" x14ac:dyDescent="0.2">
      <c r="A2284">
        <v>2283</v>
      </c>
      <c r="B2284" s="2">
        <v>79</v>
      </c>
      <c r="C2284" s="2">
        <v>60</v>
      </c>
      <c r="D2284" s="2">
        <v>4740</v>
      </c>
      <c r="E2284" t="s">
        <v>6</v>
      </c>
      <c r="H2284" s="2">
        <v>57</v>
      </c>
      <c r="I2284" s="2">
        <v>33</v>
      </c>
      <c r="J2284" s="2">
        <f t="shared" si="49"/>
        <v>1</v>
      </c>
      <c r="K2284">
        <v>24</v>
      </c>
      <c r="L2284" t="s">
        <v>6</v>
      </c>
      <c r="N2284">
        <v>2283</v>
      </c>
      <c r="O2284" s="2">
        <v>32</v>
      </c>
      <c r="P2284" s="2">
        <v>5</v>
      </c>
      <c r="Q2284" s="2">
        <v>37</v>
      </c>
      <c r="R2284" t="s">
        <v>5</v>
      </c>
      <c r="T2284">
        <v>2283</v>
      </c>
      <c r="U2284" s="2">
        <v>75</v>
      </c>
      <c r="V2284" s="2">
        <v>18</v>
      </c>
      <c r="W2284" s="2">
        <v>57</v>
      </c>
      <c r="X2284" t="s">
        <v>5</v>
      </c>
      <c r="AD2284">
        <v>2283</v>
      </c>
      <c r="AE2284">
        <v>1648</v>
      </c>
      <c r="AF2284">
        <f>COUNTIF(AG2284:AY2284,"&lt;&gt;")</f>
        <v>1</v>
      </c>
      <c r="AG2284">
        <v>16</v>
      </c>
    </row>
    <row r="2285" spans="1:39" x14ac:dyDescent="0.2">
      <c r="A2285">
        <v>2284</v>
      </c>
      <c r="B2285" s="2">
        <v>79</v>
      </c>
      <c r="C2285" s="2">
        <v>59</v>
      </c>
      <c r="D2285" s="2">
        <v>4661</v>
      </c>
      <c r="E2285" t="s">
        <v>6</v>
      </c>
      <c r="H2285" s="2">
        <v>58</v>
      </c>
      <c r="I2285" s="2">
        <v>33</v>
      </c>
      <c r="J2285" s="2">
        <f t="shared" si="49"/>
        <v>1</v>
      </c>
      <c r="K2285">
        <v>25</v>
      </c>
      <c r="L2285" t="s">
        <v>6</v>
      </c>
      <c r="N2285">
        <v>2284</v>
      </c>
      <c r="O2285" s="2">
        <v>32</v>
      </c>
      <c r="P2285" s="2">
        <v>6</v>
      </c>
      <c r="Q2285" s="2">
        <v>38</v>
      </c>
      <c r="R2285" t="s">
        <v>5</v>
      </c>
      <c r="T2285">
        <v>2284</v>
      </c>
      <c r="U2285" s="2">
        <v>75</v>
      </c>
      <c r="V2285" s="2">
        <v>17</v>
      </c>
      <c r="W2285" s="2">
        <v>58</v>
      </c>
      <c r="X2285" t="s">
        <v>5</v>
      </c>
      <c r="AD2285">
        <v>2284</v>
      </c>
      <c r="AE2285">
        <v>1855</v>
      </c>
      <c r="AF2285">
        <f>COUNTIF(AG2285:AY2285,"&lt;&gt;")</f>
        <v>2</v>
      </c>
      <c r="AG2285">
        <v>35</v>
      </c>
      <c r="AH2285">
        <v>53</v>
      </c>
    </row>
    <row r="2286" spans="1:39" x14ac:dyDescent="0.2">
      <c r="A2286">
        <v>2285</v>
      </c>
      <c r="B2286" s="2">
        <v>79</v>
      </c>
      <c r="C2286" s="2">
        <v>58</v>
      </c>
      <c r="D2286" s="2">
        <v>4582</v>
      </c>
      <c r="E2286" t="s">
        <v>6</v>
      </c>
      <c r="H2286" s="2">
        <v>59</v>
      </c>
      <c r="I2286" s="2">
        <v>33</v>
      </c>
      <c r="J2286" s="2">
        <f t="shared" si="49"/>
        <v>1</v>
      </c>
      <c r="K2286">
        <v>26</v>
      </c>
      <c r="L2286" t="s">
        <v>6</v>
      </c>
      <c r="N2286">
        <v>2285</v>
      </c>
      <c r="O2286" s="2">
        <v>32</v>
      </c>
      <c r="P2286" s="2">
        <v>7</v>
      </c>
      <c r="Q2286" s="2">
        <v>39</v>
      </c>
      <c r="R2286" t="s">
        <v>5</v>
      </c>
      <c r="T2286">
        <v>2285</v>
      </c>
      <c r="U2286" s="2">
        <v>75</v>
      </c>
      <c r="V2286" s="2">
        <v>16</v>
      </c>
      <c r="W2286" s="2">
        <v>59</v>
      </c>
      <c r="X2286" t="s">
        <v>5</v>
      </c>
      <c r="AD2286">
        <v>2285</v>
      </c>
      <c r="AE2286">
        <v>8651</v>
      </c>
      <c r="AF2286">
        <f>COUNTIF(AG2286:AY2286,"&lt;&gt;")</f>
        <v>1</v>
      </c>
      <c r="AG2286">
        <v>41</v>
      </c>
    </row>
    <row r="2287" spans="1:39" x14ac:dyDescent="0.2">
      <c r="A2287">
        <v>2286</v>
      </c>
      <c r="B2287" s="2">
        <v>79</v>
      </c>
      <c r="C2287" s="2">
        <v>57</v>
      </c>
      <c r="D2287" s="2">
        <v>4503</v>
      </c>
      <c r="E2287" t="s">
        <v>6</v>
      </c>
      <c r="H2287" s="2">
        <v>60</v>
      </c>
      <c r="I2287" s="2">
        <v>33</v>
      </c>
      <c r="J2287" s="2">
        <f t="shared" si="49"/>
        <v>0.99999999999999989</v>
      </c>
      <c r="K2287">
        <v>27</v>
      </c>
      <c r="L2287" t="s">
        <v>6</v>
      </c>
      <c r="N2287">
        <v>2286</v>
      </c>
      <c r="O2287" s="2">
        <v>32</v>
      </c>
      <c r="P2287" s="2">
        <v>8</v>
      </c>
      <c r="Q2287" s="2">
        <v>40</v>
      </c>
      <c r="R2287" t="s">
        <v>5</v>
      </c>
      <c r="T2287">
        <v>2286</v>
      </c>
      <c r="U2287" s="2">
        <v>75</v>
      </c>
      <c r="V2287" s="2">
        <v>15</v>
      </c>
      <c r="W2287" s="2">
        <v>60</v>
      </c>
      <c r="X2287" t="s">
        <v>5</v>
      </c>
      <c r="AD2287">
        <v>2286</v>
      </c>
      <c r="AE2287">
        <v>3555</v>
      </c>
      <c r="AF2287">
        <f>COUNTIF(AG2287:AY2287,"&lt;&gt;")</f>
        <v>3</v>
      </c>
      <c r="AG2287">
        <v>15</v>
      </c>
      <c r="AH2287">
        <v>45</v>
      </c>
      <c r="AI2287">
        <v>79</v>
      </c>
    </row>
    <row r="2288" spans="1:39" x14ac:dyDescent="0.2">
      <c r="A2288">
        <v>2287</v>
      </c>
      <c r="B2288" s="2">
        <v>79</v>
      </c>
      <c r="C2288" s="2">
        <v>56</v>
      </c>
      <c r="D2288" s="2">
        <v>4424</v>
      </c>
      <c r="E2288" t="s">
        <v>6</v>
      </c>
      <c r="H2288" s="2">
        <v>61</v>
      </c>
      <c r="I2288" s="2">
        <v>33</v>
      </c>
      <c r="J2288" s="2">
        <f t="shared" si="49"/>
        <v>0.99999999999999989</v>
      </c>
      <c r="K2288">
        <v>28</v>
      </c>
      <c r="L2288" t="s">
        <v>6</v>
      </c>
      <c r="N2288">
        <v>2287</v>
      </c>
      <c r="O2288" s="2">
        <v>32</v>
      </c>
      <c r="P2288" s="2">
        <v>9</v>
      </c>
      <c r="Q2288" s="2">
        <v>41</v>
      </c>
      <c r="R2288" t="s">
        <v>5</v>
      </c>
      <c r="T2288">
        <v>2287</v>
      </c>
      <c r="U2288" s="2">
        <v>75</v>
      </c>
      <c r="V2288" s="2">
        <v>14</v>
      </c>
      <c r="W2288" s="2">
        <v>61</v>
      </c>
      <c r="X2288" t="s">
        <v>5</v>
      </c>
      <c r="AD2288">
        <v>2287</v>
      </c>
      <c r="AE2288">
        <v>4509</v>
      </c>
      <c r="AF2288">
        <f>COUNTIF(AG2288:AY2288,"&lt;&gt;")</f>
        <v>1</v>
      </c>
      <c r="AG2288">
        <v>27</v>
      </c>
    </row>
    <row r="2289" spans="1:43" x14ac:dyDescent="0.2">
      <c r="A2289">
        <v>2288</v>
      </c>
      <c r="B2289" s="2">
        <v>79</v>
      </c>
      <c r="C2289" s="2">
        <v>55</v>
      </c>
      <c r="D2289" s="2">
        <v>4345</v>
      </c>
      <c r="E2289" t="s">
        <v>6</v>
      </c>
      <c r="H2289" s="2">
        <v>62</v>
      </c>
      <c r="I2289" s="2">
        <v>33</v>
      </c>
      <c r="J2289" s="2">
        <f t="shared" si="49"/>
        <v>1</v>
      </c>
      <c r="K2289">
        <v>29</v>
      </c>
      <c r="L2289" t="s">
        <v>6</v>
      </c>
      <c r="N2289">
        <v>2288</v>
      </c>
      <c r="O2289" s="2">
        <v>32</v>
      </c>
      <c r="P2289" s="2">
        <v>10</v>
      </c>
      <c r="Q2289" s="2">
        <v>42</v>
      </c>
      <c r="R2289" t="s">
        <v>5</v>
      </c>
      <c r="T2289">
        <v>2288</v>
      </c>
      <c r="U2289" s="2">
        <v>75</v>
      </c>
      <c r="V2289" s="2">
        <v>13</v>
      </c>
      <c r="W2289" s="2">
        <v>62</v>
      </c>
      <c r="X2289" t="s">
        <v>5</v>
      </c>
      <c r="AD2289">
        <v>2288</v>
      </c>
      <c r="AE2289">
        <v>1417</v>
      </c>
      <c r="AF2289">
        <f>COUNTIF(AG2289:AY2289,"&lt;&gt;")</f>
        <v>1</v>
      </c>
      <c r="AG2289">
        <v>13</v>
      </c>
    </row>
    <row r="2290" spans="1:43" x14ac:dyDescent="0.2">
      <c r="A2290">
        <v>2289</v>
      </c>
      <c r="B2290" s="2">
        <v>79</v>
      </c>
      <c r="C2290" s="2">
        <v>54</v>
      </c>
      <c r="D2290" s="2">
        <v>4266</v>
      </c>
      <c r="E2290" t="s">
        <v>6</v>
      </c>
      <c r="H2290" s="2">
        <v>63</v>
      </c>
      <c r="I2290" s="2">
        <v>33</v>
      </c>
      <c r="J2290" s="2">
        <f t="shared" si="49"/>
        <v>1</v>
      </c>
      <c r="K2290">
        <v>30</v>
      </c>
      <c r="L2290" t="s">
        <v>6</v>
      </c>
      <c r="N2290">
        <v>2289</v>
      </c>
      <c r="O2290" s="2">
        <v>32</v>
      </c>
      <c r="P2290" s="2">
        <v>11</v>
      </c>
      <c r="Q2290" s="2">
        <v>43</v>
      </c>
      <c r="R2290" t="s">
        <v>5</v>
      </c>
      <c r="T2290">
        <v>2289</v>
      </c>
      <c r="U2290" s="2">
        <v>75</v>
      </c>
      <c r="V2290" s="2">
        <v>12</v>
      </c>
      <c r="W2290" s="2">
        <v>63</v>
      </c>
      <c r="X2290" t="s">
        <v>5</v>
      </c>
      <c r="AD2290">
        <v>2289</v>
      </c>
      <c r="AE2290">
        <v>1794</v>
      </c>
      <c r="AF2290">
        <f>COUNTIF(AG2290:AY2290,"&lt;&gt;")</f>
        <v>7</v>
      </c>
      <c r="AG2290">
        <v>13</v>
      </c>
      <c r="AH2290">
        <v>23</v>
      </c>
      <c r="AI2290">
        <v>26</v>
      </c>
      <c r="AJ2290">
        <v>39</v>
      </c>
      <c r="AK2290">
        <v>46</v>
      </c>
      <c r="AL2290">
        <v>69</v>
      </c>
      <c r="AM2290">
        <v>78</v>
      </c>
    </row>
    <row r="2291" spans="1:43" x14ac:dyDescent="0.2">
      <c r="A2291">
        <v>2290</v>
      </c>
      <c r="B2291" s="2">
        <v>79</v>
      </c>
      <c r="C2291" s="2">
        <v>53</v>
      </c>
      <c r="D2291" s="2">
        <v>4187</v>
      </c>
      <c r="E2291" t="s">
        <v>6</v>
      </c>
      <c r="H2291" s="2">
        <v>64</v>
      </c>
      <c r="I2291" s="2">
        <v>33</v>
      </c>
      <c r="J2291" s="2">
        <f t="shared" si="49"/>
        <v>1</v>
      </c>
      <c r="K2291">
        <v>31</v>
      </c>
      <c r="L2291" t="s">
        <v>6</v>
      </c>
      <c r="N2291">
        <v>2290</v>
      </c>
      <c r="O2291" s="2">
        <v>32</v>
      </c>
      <c r="P2291" s="2">
        <v>12</v>
      </c>
      <c r="Q2291" s="2">
        <v>44</v>
      </c>
      <c r="R2291" t="s">
        <v>5</v>
      </c>
      <c r="T2291">
        <v>2290</v>
      </c>
      <c r="U2291" s="2">
        <v>75</v>
      </c>
      <c r="V2291" s="2">
        <v>11</v>
      </c>
      <c r="W2291" s="2">
        <v>64</v>
      </c>
      <c r="X2291" t="s">
        <v>5</v>
      </c>
      <c r="AD2291">
        <v>2290</v>
      </c>
      <c r="AE2291">
        <v>5709</v>
      </c>
      <c r="AF2291">
        <f>COUNTIF(AG2291:AY2291,"&lt;&gt;")</f>
        <v>1</v>
      </c>
      <c r="AG2291">
        <v>33</v>
      </c>
    </row>
    <row r="2292" spans="1:43" x14ac:dyDescent="0.2">
      <c r="A2292">
        <v>2291</v>
      </c>
      <c r="B2292" s="2">
        <v>79</v>
      </c>
      <c r="C2292" s="2">
        <v>52</v>
      </c>
      <c r="D2292" s="2">
        <v>4108</v>
      </c>
      <c r="E2292" t="s">
        <v>6</v>
      </c>
      <c r="H2292" s="2">
        <v>65</v>
      </c>
      <c r="I2292" s="2">
        <v>33</v>
      </c>
      <c r="J2292" s="2">
        <f t="shared" si="49"/>
        <v>1</v>
      </c>
      <c r="K2292">
        <v>32</v>
      </c>
      <c r="L2292" t="s">
        <v>6</v>
      </c>
      <c r="N2292">
        <v>2291</v>
      </c>
      <c r="O2292" s="2">
        <v>32</v>
      </c>
      <c r="P2292" s="2">
        <v>13</v>
      </c>
      <c r="Q2292" s="2">
        <v>45</v>
      </c>
      <c r="R2292" t="s">
        <v>5</v>
      </c>
      <c r="T2292">
        <v>2291</v>
      </c>
      <c r="U2292" s="2">
        <v>75</v>
      </c>
      <c r="V2292" s="2">
        <v>10</v>
      </c>
      <c r="W2292" s="2">
        <v>65</v>
      </c>
      <c r="X2292" t="s">
        <v>5</v>
      </c>
      <c r="AD2292">
        <v>2291</v>
      </c>
      <c r="AE2292">
        <v>6327</v>
      </c>
      <c r="AF2292">
        <f>COUNTIF(AG2292:AY2292,"&lt;&gt;")</f>
        <v>3</v>
      </c>
      <c r="AG2292">
        <v>19</v>
      </c>
      <c r="AH2292">
        <v>37</v>
      </c>
      <c r="AI2292">
        <v>57</v>
      </c>
    </row>
    <row r="2293" spans="1:43" x14ac:dyDescent="0.2">
      <c r="A2293">
        <v>2292</v>
      </c>
      <c r="B2293" s="2">
        <v>79</v>
      </c>
      <c r="C2293" s="2">
        <v>51</v>
      </c>
      <c r="D2293" s="2">
        <v>4029</v>
      </c>
      <c r="E2293" t="s">
        <v>6</v>
      </c>
      <c r="H2293" s="2">
        <v>68</v>
      </c>
      <c r="I2293" s="2">
        <v>34</v>
      </c>
      <c r="J2293" s="2">
        <f t="shared" si="49"/>
        <v>2</v>
      </c>
      <c r="K2293">
        <v>0</v>
      </c>
      <c r="L2293" t="s">
        <v>6</v>
      </c>
      <c r="N2293">
        <v>2292</v>
      </c>
      <c r="O2293" s="2">
        <v>32</v>
      </c>
      <c r="P2293" s="2">
        <v>14</v>
      </c>
      <c r="Q2293" s="2">
        <v>46</v>
      </c>
      <c r="R2293" t="s">
        <v>5</v>
      </c>
      <c r="T2293">
        <v>2292</v>
      </c>
      <c r="U2293" s="2">
        <v>75</v>
      </c>
      <c r="V2293" s="2">
        <v>9</v>
      </c>
      <c r="W2293" s="2">
        <v>66</v>
      </c>
      <c r="X2293" t="s">
        <v>5</v>
      </c>
      <c r="AD2293">
        <v>2292</v>
      </c>
      <c r="AE2293">
        <v>9794</v>
      </c>
      <c r="AF2293">
        <f>COUNTIF(AG2293:AY2293,"&lt;&gt;")</f>
        <v>2</v>
      </c>
      <c r="AG2293">
        <v>59</v>
      </c>
      <c r="AH2293">
        <v>83</v>
      </c>
    </row>
    <row r="2294" spans="1:43" x14ac:dyDescent="0.2">
      <c r="A2294">
        <v>2293</v>
      </c>
      <c r="B2294" s="2">
        <v>79</v>
      </c>
      <c r="C2294" s="2">
        <v>50</v>
      </c>
      <c r="D2294" s="2">
        <v>3950</v>
      </c>
      <c r="E2294" t="s">
        <v>6</v>
      </c>
      <c r="H2294" s="2">
        <v>69</v>
      </c>
      <c r="I2294" s="2">
        <v>34</v>
      </c>
      <c r="J2294" s="2">
        <f t="shared" si="49"/>
        <v>2</v>
      </c>
      <c r="K2294">
        <v>1</v>
      </c>
      <c r="L2294" t="s">
        <v>6</v>
      </c>
      <c r="N2294">
        <v>2293</v>
      </c>
      <c r="O2294" s="2">
        <v>32</v>
      </c>
      <c r="P2294" s="2">
        <v>15</v>
      </c>
      <c r="Q2294" s="2">
        <v>47</v>
      </c>
      <c r="R2294" t="s">
        <v>5</v>
      </c>
      <c r="T2294">
        <v>2293</v>
      </c>
      <c r="U2294" s="2">
        <v>75</v>
      </c>
      <c r="V2294" s="2">
        <v>8</v>
      </c>
      <c r="W2294" s="2">
        <v>67</v>
      </c>
      <c r="X2294" t="s">
        <v>5</v>
      </c>
      <c r="AD2294">
        <v>2293</v>
      </c>
      <c r="AE2294">
        <v>9730</v>
      </c>
      <c r="AF2294">
        <f>COUNTIF(AG2294:AY2294,"&lt;&gt;")</f>
        <v>2</v>
      </c>
      <c r="AG2294">
        <v>14</v>
      </c>
      <c r="AH2294">
        <v>35</v>
      </c>
    </row>
    <row r="2295" spans="1:43" x14ac:dyDescent="0.2">
      <c r="A2295">
        <v>2294</v>
      </c>
      <c r="B2295" s="2">
        <v>79</v>
      </c>
      <c r="C2295" s="2">
        <v>49</v>
      </c>
      <c r="D2295" s="2">
        <v>3871</v>
      </c>
      <c r="E2295" t="s">
        <v>6</v>
      </c>
      <c r="H2295" s="2">
        <v>70</v>
      </c>
      <c r="I2295" s="2">
        <v>34</v>
      </c>
      <c r="J2295" s="2">
        <f t="shared" si="49"/>
        <v>1.9999999999999998</v>
      </c>
      <c r="K2295">
        <v>2</v>
      </c>
      <c r="L2295" t="s">
        <v>6</v>
      </c>
      <c r="N2295">
        <v>2294</v>
      </c>
      <c r="O2295" s="2">
        <v>32</v>
      </c>
      <c r="P2295" s="2">
        <v>16</v>
      </c>
      <c r="Q2295" s="2">
        <v>48</v>
      </c>
      <c r="R2295" t="s">
        <v>5</v>
      </c>
      <c r="T2295">
        <v>2294</v>
      </c>
      <c r="U2295" s="2">
        <v>75</v>
      </c>
      <c r="V2295" s="2">
        <v>7</v>
      </c>
      <c r="W2295" s="2">
        <v>68</v>
      </c>
      <c r="X2295" t="s">
        <v>5</v>
      </c>
      <c r="AD2295">
        <v>2294</v>
      </c>
      <c r="AE2295">
        <v>1248</v>
      </c>
      <c r="AF2295">
        <f>COUNTIF(AG2295:AY2295,"&lt;&gt;")</f>
        <v>11</v>
      </c>
      <c r="AG2295">
        <v>12</v>
      </c>
      <c r="AH2295">
        <v>13</v>
      </c>
      <c r="AI2295">
        <v>16</v>
      </c>
      <c r="AJ2295">
        <v>24</v>
      </c>
      <c r="AK2295">
        <v>26</v>
      </c>
      <c r="AL2295">
        <v>32</v>
      </c>
      <c r="AM2295">
        <v>39</v>
      </c>
      <c r="AN2295">
        <v>48</v>
      </c>
      <c r="AO2295">
        <v>52</v>
      </c>
      <c r="AP2295">
        <v>78</v>
      </c>
      <c r="AQ2295">
        <v>96</v>
      </c>
    </row>
    <row r="2296" spans="1:43" x14ac:dyDescent="0.2">
      <c r="A2296">
        <v>2295</v>
      </c>
      <c r="B2296" s="2">
        <v>79</v>
      </c>
      <c r="C2296" s="2">
        <v>48</v>
      </c>
      <c r="D2296" s="2">
        <v>3792</v>
      </c>
      <c r="E2296" t="s">
        <v>6</v>
      </c>
      <c r="H2296" s="2">
        <v>71</v>
      </c>
      <c r="I2296" s="2">
        <v>34</v>
      </c>
      <c r="J2296" s="2">
        <f t="shared" si="49"/>
        <v>2</v>
      </c>
      <c r="K2296">
        <v>3</v>
      </c>
      <c r="L2296" t="s">
        <v>6</v>
      </c>
      <c r="N2296">
        <v>2295</v>
      </c>
      <c r="O2296" s="2">
        <v>32</v>
      </c>
      <c r="P2296" s="2">
        <v>17</v>
      </c>
      <c r="Q2296" s="2">
        <v>49</v>
      </c>
      <c r="R2296" t="s">
        <v>5</v>
      </c>
      <c r="T2296">
        <v>2295</v>
      </c>
      <c r="U2296" s="2">
        <v>75</v>
      </c>
      <c r="V2296" s="2">
        <v>6</v>
      </c>
      <c r="W2296" s="2">
        <v>69</v>
      </c>
      <c r="X2296" t="s">
        <v>5</v>
      </c>
      <c r="AD2296">
        <v>2295</v>
      </c>
      <c r="AE2296">
        <v>9994</v>
      </c>
      <c r="AF2296">
        <f>COUNTIF(AG2296:AY2296,"&lt;&gt;")</f>
        <v>2</v>
      </c>
      <c r="AG2296">
        <v>19</v>
      </c>
      <c r="AH2296">
        <v>38</v>
      </c>
    </row>
    <row r="2297" spans="1:43" x14ac:dyDescent="0.2">
      <c r="A2297">
        <v>2296</v>
      </c>
      <c r="B2297" s="2">
        <v>79</v>
      </c>
      <c r="C2297" s="2">
        <v>47</v>
      </c>
      <c r="D2297" s="2">
        <v>3713</v>
      </c>
      <c r="E2297" t="s">
        <v>6</v>
      </c>
      <c r="H2297" s="2">
        <v>72</v>
      </c>
      <c r="I2297" s="2">
        <v>34</v>
      </c>
      <c r="J2297" s="2">
        <f t="shared" si="49"/>
        <v>2</v>
      </c>
      <c r="K2297">
        <v>4</v>
      </c>
      <c r="L2297" t="s">
        <v>6</v>
      </c>
      <c r="N2297">
        <v>2296</v>
      </c>
      <c r="O2297" s="2">
        <v>32</v>
      </c>
      <c r="P2297" s="2">
        <v>18</v>
      </c>
      <c r="Q2297" s="2">
        <v>50</v>
      </c>
      <c r="R2297" t="s">
        <v>5</v>
      </c>
      <c r="T2297">
        <v>2296</v>
      </c>
      <c r="U2297" s="2">
        <v>75</v>
      </c>
      <c r="V2297" s="2">
        <v>5</v>
      </c>
      <c r="W2297" s="2">
        <v>70</v>
      </c>
      <c r="X2297" t="s">
        <v>5</v>
      </c>
      <c r="AD2297">
        <v>2296</v>
      </c>
      <c r="AE2297">
        <v>4906</v>
      </c>
      <c r="AF2297">
        <f>COUNTIF(AG2297:AY2297,"&lt;&gt;")</f>
        <v>1</v>
      </c>
      <c r="AG2297">
        <v>22</v>
      </c>
    </row>
    <row r="2298" spans="1:43" x14ac:dyDescent="0.2">
      <c r="A2298">
        <v>2297</v>
      </c>
      <c r="B2298" s="2">
        <v>79</v>
      </c>
      <c r="C2298" s="2">
        <v>46</v>
      </c>
      <c r="D2298" s="2">
        <v>3634</v>
      </c>
      <c r="E2298" t="s">
        <v>6</v>
      </c>
      <c r="H2298" s="2">
        <v>73</v>
      </c>
      <c r="I2298" s="2">
        <v>34</v>
      </c>
      <c r="J2298" s="2">
        <f t="shared" si="49"/>
        <v>2</v>
      </c>
      <c r="K2298">
        <v>5</v>
      </c>
      <c r="L2298" t="s">
        <v>6</v>
      </c>
      <c r="N2298">
        <v>2297</v>
      </c>
      <c r="O2298" s="2">
        <v>32</v>
      </c>
      <c r="P2298" s="2">
        <v>19</v>
      </c>
      <c r="Q2298" s="2">
        <v>51</v>
      </c>
      <c r="R2298" t="s">
        <v>5</v>
      </c>
      <c r="T2298">
        <v>2297</v>
      </c>
      <c r="U2298" s="2">
        <v>75</v>
      </c>
      <c r="V2298" s="2">
        <v>4</v>
      </c>
      <c r="W2298" s="2">
        <v>71</v>
      </c>
      <c r="X2298" t="s">
        <v>5</v>
      </c>
      <c r="AD2298">
        <v>2297</v>
      </c>
      <c r="AE2298">
        <v>6564</v>
      </c>
      <c r="AF2298">
        <f>COUNTIF(AG2298:AY2298,"&lt;&gt;")</f>
        <v>1</v>
      </c>
      <c r="AG2298">
        <v>12</v>
      </c>
    </row>
    <row r="2299" spans="1:43" x14ac:dyDescent="0.2">
      <c r="A2299">
        <v>2298</v>
      </c>
      <c r="B2299" s="2">
        <v>79</v>
      </c>
      <c r="C2299" s="2">
        <v>45</v>
      </c>
      <c r="D2299" s="2">
        <v>3555</v>
      </c>
      <c r="E2299" t="s">
        <v>6</v>
      </c>
      <c r="H2299" s="2">
        <v>74</v>
      </c>
      <c r="I2299" s="2">
        <v>34</v>
      </c>
      <c r="J2299" s="2">
        <f t="shared" si="49"/>
        <v>1.9999999999999998</v>
      </c>
      <c r="K2299">
        <v>6</v>
      </c>
      <c r="L2299" t="s">
        <v>6</v>
      </c>
      <c r="N2299">
        <v>2298</v>
      </c>
      <c r="O2299" s="2">
        <v>32</v>
      </c>
      <c r="P2299" s="2">
        <v>20</v>
      </c>
      <c r="Q2299" s="2">
        <v>52</v>
      </c>
      <c r="R2299" t="s">
        <v>5</v>
      </c>
      <c r="T2299">
        <v>2298</v>
      </c>
      <c r="U2299" s="2">
        <v>75</v>
      </c>
      <c r="V2299" s="2">
        <v>3</v>
      </c>
      <c r="W2299" s="2">
        <v>72</v>
      </c>
      <c r="X2299" t="s">
        <v>5</v>
      </c>
      <c r="AD2299">
        <v>2298</v>
      </c>
      <c r="AE2299">
        <v>2596</v>
      </c>
      <c r="AF2299">
        <f>COUNTIF(AG2299:AY2299,"&lt;&gt;")</f>
        <v>3</v>
      </c>
      <c r="AG2299">
        <v>22</v>
      </c>
      <c r="AH2299">
        <v>44</v>
      </c>
      <c r="AI2299">
        <v>59</v>
      </c>
    </row>
    <row r="2300" spans="1:43" x14ac:dyDescent="0.2">
      <c r="A2300">
        <v>2299</v>
      </c>
      <c r="B2300" s="2">
        <v>79</v>
      </c>
      <c r="C2300" s="2">
        <v>44</v>
      </c>
      <c r="D2300" s="2">
        <v>3476</v>
      </c>
      <c r="E2300" t="s">
        <v>6</v>
      </c>
      <c r="H2300" s="2">
        <v>75</v>
      </c>
      <c r="I2300" s="2">
        <v>34</v>
      </c>
      <c r="J2300" s="2">
        <f t="shared" si="49"/>
        <v>2</v>
      </c>
      <c r="K2300">
        <v>7</v>
      </c>
      <c r="L2300" t="s">
        <v>6</v>
      </c>
      <c r="N2300">
        <v>2299</v>
      </c>
      <c r="O2300" s="2">
        <v>32</v>
      </c>
      <c r="P2300" s="2">
        <v>21</v>
      </c>
      <c r="Q2300" s="2">
        <v>53</v>
      </c>
      <c r="R2300" t="s">
        <v>5</v>
      </c>
      <c r="T2300">
        <v>2299</v>
      </c>
      <c r="U2300" s="2">
        <v>75</v>
      </c>
      <c r="V2300" s="2">
        <v>2</v>
      </c>
      <c r="W2300" s="2">
        <v>73</v>
      </c>
      <c r="X2300" t="s">
        <v>5</v>
      </c>
      <c r="AD2300">
        <v>2299</v>
      </c>
      <c r="AE2300">
        <v>1485</v>
      </c>
      <c r="AF2300">
        <f>COUNTIF(AG2300:AY2300,"&lt;&gt;")</f>
        <v>6</v>
      </c>
      <c r="AG2300">
        <v>15</v>
      </c>
      <c r="AH2300">
        <v>27</v>
      </c>
      <c r="AI2300">
        <v>33</v>
      </c>
      <c r="AJ2300">
        <v>45</v>
      </c>
      <c r="AK2300">
        <v>55</v>
      </c>
      <c r="AL2300">
        <v>99</v>
      </c>
    </row>
    <row r="2301" spans="1:43" x14ac:dyDescent="0.2">
      <c r="A2301">
        <v>2300</v>
      </c>
      <c r="B2301" s="2">
        <v>79</v>
      </c>
      <c r="C2301" s="2">
        <v>43</v>
      </c>
      <c r="D2301" s="2">
        <v>3397</v>
      </c>
      <c r="E2301" t="s">
        <v>6</v>
      </c>
      <c r="H2301" s="2">
        <v>76</v>
      </c>
      <c r="I2301" s="2">
        <v>34</v>
      </c>
      <c r="J2301" s="2">
        <f t="shared" si="49"/>
        <v>2</v>
      </c>
      <c r="K2301">
        <v>8</v>
      </c>
      <c r="L2301" t="s">
        <v>6</v>
      </c>
      <c r="N2301">
        <v>2300</v>
      </c>
      <c r="O2301" s="2">
        <v>32</v>
      </c>
      <c r="P2301" s="2">
        <v>22</v>
      </c>
      <c r="Q2301" s="2">
        <v>54</v>
      </c>
      <c r="R2301" t="s">
        <v>5</v>
      </c>
      <c r="T2301">
        <v>2300</v>
      </c>
      <c r="U2301" s="2">
        <v>75</v>
      </c>
      <c r="V2301" s="2">
        <v>1</v>
      </c>
      <c r="W2301" s="2">
        <v>74</v>
      </c>
      <c r="X2301" t="s">
        <v>5</v>
      </c>
      <c r="AD2301">
        <v>2300</v>
      </c>
      <c r="AE2301">
        <v>9481</v>
      </c>
      <c r="AF2301">
        <f>COUNTIF(AG2301:AY2301,"&lt;&gt;")</f>
        <v>1</v>
      </c>
      <c r="AG2301">
        <v>19</v>
      </c>
    </row>
    <row r="2302" spans="1:43" x14ac:dyDescent="0.2">
      <c r="A2302">
        <v>2301</v>
      </c>
      <c r="B2302" s="2">
        <v>79</v>
      </c>
      <c r="C2302" s="2">
        <v>42</v>
      </c>
      <c r="D2302" s="2">
        <v>3318</v>
      </c>
      <c r="E2302" t="s">
        <v>6</v>
      </c>
      <c r="H2302" s="2">
        <v>77</v>
      </c>
      <c r="I2302" s="2">
        <v>34</v>
      </c>
      <c r="J2302" s="2">
        <f t="shared" si="49"/>
        <v>2</v>
      </c>
      <c r="K2302">
        <v>9</v>
      </c>
      <c r="L2302" t="s">
        <v>6</v>
      </c>
      <c r="N2302">
        <v>2301</v>
      </c>
      <c r="O2302" s="2">
        <v>32</v>
      </c>
      <c r="P2302" s="2">
        <v>23</v>
      </c>
      <c r="Q2302" s="2">
        <v>55</v>
      </c>
      <c r="R2302" t="s">
        <v>5</v>
      </c>
      <c r="T2302">
        <v>2301</v>
      </c>
      <c r="U2302" s="2">
        <v>75</v>
      </c>
      <c r="V2302" s="2">
        <v>0</v>
      </c>
      <c r="W2302" s="2">
        <v>75</v>
      </c>
      <c r="X2302" t="s">
        <v>5</v>
      </c>
      <c r="AD2302">
        <v>2301</v>
      </c>
      <c r="AE2302">
        <v>1962</v>
      </c>
      <c r="AF2302">
        <f>COUNTIF(AG2302:AY2302,"&lt;&gt;")</f>
        <v>1</v>
      </c>
      <c r="AG2302">
        <v>18</v>
      </c>
    </row>
    <row r="2303" spans="1:43" x14ac:dyDescent="0.2">
      <c r="A2303">
        <v>2302</v>
      </c>
      <c r="B2303" s="2">
        <v>79</v>
      </c>
      <c r="C2303" s="2">
        <v>41</v>
      </c>
      <c r="D2303" s="2">
        <v>3239</v>
      </c>
      <c r="E2303" t="s">
        <v>6</v>
      </c>
      <c r="H2303" s="2">
        <v>78</v>
      </c>
      <c r="I2303" s="2">
        <v>34</v>
      </c>
      <c r="J2303" s="2">
        <f t="shared" si="49"/>
        <v>1.9999999999999998</v>
      </c>
      <c r="K2303">
        <v>10</v>
      </c>
      <c r="L2303" t="s">
        <v>6</v>
      </c>
      <c r="N2303">
        <v>2302</v>
      </c>
      <c r="O2303" s="2">
        <v>32</v>
      </c>
      <c r="P2303" s="2">
        <v>24</v>
      </c>
      <c r="Q2303" s="2">
        <v>56</v>
      </c>
      <c r="R2303" t="s">
        <v>5</v>
      </c>
      <c r="T2303">
        <v>2302</v>
      </c>
      <c r="U2303" s="2">
        <v>74</v>
      </c>
      <c r="V2303" s="2">
        <v>74</v>
      </c>
      <c r="W2303" s="2">
        <v>0</v>
      </c>
      <c r="X2303" t="s">
        <v>5</v>
      </c>
      <c r="AD2303">
        <v>2302</v>
      </c>
      <c r="AE2303">
        <v>6419</v>
      </c>
      <c r="AF2303">
        <f>COUNTIF(AG2303:AY2303,"&lt;&gt;")</f>
        <v>1</v>
      </c>
      <c r="AG2303">
        <v>49</v>
      </c>
    </row>
    <row r="2304" spans="1:43" x14ac:dyDescent="0.2">
      <c r="A2304">
        <v>2303</v>
      </c>
      <c r="B2304" s="2">
        <v>79</v>
      </c>
      <c r="C2304" s="2">
        <v>40</v>
      </c>
      <c r="D2304" s="2">
        <v>3160</v>
      </c>
      <c r="E2304" t="s">
        <v>6</v>
      </c>
      <c r="H2304" s="2">
        <v>79</v>
      </c>
      <c r="I2304" s="2">
        <v>34</v>
      </c>
      <c r="J2304" s="2">
        <f t="shared" si="49"/>
        <v>2</v>
      </c>
      <c r="K2304">
        <v>11</v>
      </c>
      <c r="L2304" t="s">
        <v>6</v>
      </c>
      <c r="N2304">
        <v>2303</v>
      </c>
      <c r="O2304" s="2">
        <v>32</v>
      </c>
      <c r="P2304" s="2">
        <v>25</v>
      </c>
      <c r="Q2304" s="2">
        <v>57</v>
      </c>
      <c r="R2304" t="s">
        <v>5</v>
      </c>
      <c r="T2304">
        <v>2303</v>
      </c>
      <c r="U2304" s="2">
        <v>74</v>
      </c>
      <c r="V2304" s="2">
        <v>73</v>
      </c>
      <c r="W2304" s="2">
        <v>1</v>
      </c>
      <c r="X2304" t="s">
        <v>5</v>
      </c>
      <c r="AD2304">
        <v>2303</v>
      </c>
      <c r="AE2304">
        <v>8550</v>
      </c>
      <c r="AF2304">
        <f>COUNTIF(AG2304:AY2304,"&lt;&gt;")</f>
        <v>9</v>
      </c>
      <c r="AG2304">
        <v>15</v>
      </c>
      <c r="AH2304">
        <v>18</v>
      </c>
      <c r="AI2304">
        <v>19</v>
      </c>
      <c r="AJ2304">
        <v>25</v>
      </c>
      <c r="AK2304">
        <v>38</v>
      </c>
      <c r="AL2304">
        <v>45</v>
      </c>
      <c r="AM2304">
        <v>57</v>
      </c>
      <c r="AN2304">
        <v>75</v>
      </c>
      <c r="AO2304">
        <v>95</v>
      </c>
    </row>
    <row r="2305" spans="1:44" x14ac:dyDescent="0.2">
      <c r="A2305">
        <v>2304</v>
      </c>
      <c r="B2305" s="2">
        <v>79</v>
      </c>
      <c r="C2305" s="2">
        <v>39</v>
      </c>
      <c r="D2305" s="2">
        <v>3081</v>
      </c>
      <c r="E2305" t="s">
        <v>6</v>
      </c>
      <c r="H2305" s="2">
        <v>80</v>
      </c>
      <c r="I2305" s="2">
        <v>34</v>
      </c>
      <c r="J2305" s="2">
        <f t="shared" si="49"/>
        <v>2</v>
      </c>
      <c r="K2305">
        <v>12</v>
      </c>
      <c r="L2305" t="s">
        <v>6</v>
      </c>
      <c r="N2305">
        <v>2304</v>
      </c>
      <c r="O2305" s="2">
        <v>32</v>
      </c>
      <c r="P2305" s="2">
        <v>26</v>
      </c>
      <c r="Q2305" s="2">
        <v>58</v>
      </c>
      <c r="R2305" t="s">
        <v>5</v>
      </c>
      <c r="T2305">
        <v>2304</v>
      </c>
      <c r="U2305" s="2">
        <v>74</v>
      </c>
      <c r="V2305" s="2">
        <v>72</v>
      </c>
      <c r="W2305" s="2">
        <v>2</v>
      </c>
      <c r="X2305" t="s">
        <v>5</v>
      </c>
      <c r="AD2305">
        <v>2304</v>
      </c>
      <c r="AE2305">
        <v>4976</v>
      </c>
      <c r="AF2305">
        <f>COUNTIF(AG2305:AY2305,"&lt;&gt;")</f>
        <v>1</v>
      </c>
      <c r="AG2305">
        <v>16</v>
      </c>
    </row>
    <row r="2306" spans="1:44" x14ac:dyDescent="0.2">
      <c r="A2306">
        <v>2305</v>
      </c>
      <c r="B2306" s="2">
        <v>79</v>
      </c>
      <c r="C2306" s="2">
        <v>38</v>
      </c>
      <c r="D2306" s="2">
        <v>3002</v>
      </c>
      <c r="E2306" t="s">
        <v>6</v>
      </c>
      <c r="H2306" s="2">
        <v>81</v>
      </c>
      <c r="I2306" s="2">
        <v>34</v>
      </c>
      <c r="J2306" s="2">
        <f t="shared" ref="J2306:J2369" si="50">(H2306/I2306)-(K2306/I2306)</f>
        <v>2</v>
      </c>
      <c r="K2306">
        <v>13</v>
      </c>
      <c r="L2306" t="s">
        <v>6</v>
      </c>
      <c r="N2306">
        <v>2305</v>
      </c>
      <c r="O2306" s="2">
        <v>32</v>
      </c>
      <c r="P2306" s="2">
        <v>27</v>
      </c>
      <c r="Q2306" s="2">
        <v>59</v>
      </c>
      <c r="R2306" t="s">
        <v>5</v>
      </c>
      <c r="T2306">
        <v>2305</v>
      </c>
      <c r="U2306" s="2">
        <v>74</v>
      </c>
      <c r="V2306" s="2">
        <v>71</v>
      </c>
      <c r="W2306" s="2">
        <v>3</v>
      </c>
      <c r="X2306" t="s">
        <v>5</v>
      </c>
      <c r="AD2306">
        <v>2305</v>
      </c>
      <c r="AE2306">
        <v>9988</v>
      </c>
      <c r="AF2306">
        <f>COUNTIF(AG2306:AY2306,"&lt;&gt;")</f>
        <v>2</v>
      </c>
      <c r="AG2306">
        <v>22</v>
      </c>
      <c r="AH2306">
        <v>44</v>
      </c>
    </row>
    <row r="2307" spans="1:44" x14ac:dyDescent="0.2">
      <c r="A2307">
        <v>2306</v>
      </c>
      <c r="B2307" s="2">
        <v>79</v>
      </c>
      <c r="C2307" s="2">
        <v>37</v>
      </c>
      <c r="D2307" s="2">
        <v>2923</v>
      </c>
      <c r="E2307" t="s">
        <v>6</v>
      </c>
      <c r="H2307" s="2">
        <v>82</v>
      </c>
      <c r="I2307" s="2">
        <v>34</v>
      </c>
      <c r="J2307" s="2">
        <f t="shared" si="50"/>
        <v>2</v>
      </c>
      <c r="K2307">
        <v>14</v>
      </c>
      <c r="L2307" t="s">
        <v>6</v>
      </c>
      <c r="N2307">
        <v>2306</v>
      </c>
      <c r="O2307" s="2">
        <v>32</v>
      </c>
      <c r="P2307" s="2">
        <v>28</v>
      </c>
      <c r="Q2307" s="2">
        <v>60</v>
      </c>
      <c r="R2307" t="s">
        <v>5</v>
      </c>
      <c r="T2307">
        <v>2306</v>
      </c>
      <c r="U2307" s="2">
        <v>74</v>
      </c>
      <c r="V2307" s="2">
        <v>70</v>
      </c>
      <c r="W2307" s="2">
        <v>4</v>
      </c>
      <c r="X2307" t="s">
        <v>5</v>
      </c>
      <c r="AD2307">
        <v>2306</v>
      </c>
      <c r="AE2307">
        <v>9296</v>
      </c>
      <c r="AF2307">
        <f>COUNTIF(AG2307:AY2307,"&lt;&gt;")</f>
        <v>5</v>
      </c>
      <c r="AG2307">
        <v>14</v>
      </c>
      <c r="AH2307">
        <v>16</v>
      </c>
      <c r="AI2307">
        <v>28</v>
      </c>
      <c r="AJ2307">
        <v>56</v>
      </c>
      <c r="AK2307">
        <v>83</v>
      </c>
    </row>
    <row r="2308" spans="1:44" x14ac:dyDescent="0.2">
      <c r="A2308">
        <v>2307</v>
      </c>
      <c r="B2308" s="2">
        <v>79</v>
      </c>
      <c r="C2308" s="2">
        <v>36</v>
      </c>
      <c r="D2308" s="2">
        <v>2844</v>
      </c>
      <c r="E2308" t="s">
        <v>6</v>
      </c>
      <c r="H2308" s="2">
        <v>83</v>
      </c>
      <c r="I2308" s="2">
        <v>34</v>
      </c>
      <c r="J2308" s="2">
        <f t="shared" si="50"/>
        <v>2</v>
      </c>
      <c r="K2308">
        <v>15</v>
      </c>
      <c r="L2308" t="s">
        <v>6</v>
      </c>
      <c r="N2308">
        <v>2307</v>
      </c>
      <c r="O2308" s="2">
        <v>32</v>
      </c>
      <c r="P2308" s="2">
        <v>29</v>
      </c>
      <c r="Q2308" s="2">
        <v>61</v>
      </c>
      <c r="R2308" t="s">
        <v>5</v>
      </c>
      <c r="T2308">
        <v>2307</v>
      </c>
      <c r="U2308" s="2">
        <v>74</v>
      </c>
      <c r="V2308" s="2">
        <v>69</v>
      </c>
      <c r="W2308" s="2">
        <v>5</v>
      </c>
      <c r="X2308" t="s">
        <v>5</v>
      </c>
      <c r="AD2308">
        <v>2307</v>
      </c>
      <c r="AE2308">
        <v>1064</v>
      </c>
      <c r="AF2308">
        <f>COUNTIF(AG2308:AY2308,"&lt;&gt;")</f>
        <v>6</v>
      </c>
      <c r="AG2308">
        <v>14</v>
      </c>
      <c r="AH2308">
        <v>19</v>
      </c>
      <c r="AI2308">
        <v>28</v>
      </c>
      <c r="AJ2308">
        <v>38</v>
      </c>
      <c r="AK2308">
        <v>56</v>
      </c>
      <c r="AL2308">
        <v>76</v>
      </c>
    </row>
    <row r="2309" spans="1:44" x14ac:dyDescent="0.2">
      <c r="A2309">
        <v>2308</v>
      </c>
      <c r="B2309" s="2">
        <v>79</v>
      </c>
      <c r="C2309" s="2">
        <v>35</v>
      </c>
      <c r="D2309" s="2">
        <v>2765</v>
      </c>
      <c r="E2309" t="s">
        <v>6</v>
      </c>
      <c r="H2309" s="2">
        <v>84</v>
      </c>
      <c r="I2309" s="2">
        <v>34</v>
      </c>
      <c r="J2309" s="2">
        <f t="shared" si="50"/>
        <v>2</v>
      </c>
      <c r="K2309">
        <v>16</v>
      </c>
      <c r="L2309" t="s">
        <v>6</v>
      </c>
      <c r="N2309">
        <v>2308</v>
      </c>
      <c r="O2309" s="2">
        <v>32</v>
      </c>
      <c r="P2309" s="2">
        <v>30</v>
      </c>
      <c r="Q2309" s="2">
        <v>62</v>
      </c>
      <c r="R2309" t="s">
        <v>5</v>
      </c>
      <c r="T2309">
        <v>2308</v>
      </c>
      <c r="U2309" s="2">
        <v>74</v>
      </c>
      <c r="V2309" s="2">
        <v>68</v>
      </c>
      <c r="W2309" s="2">
        <v>6</v>
      </c>
      <c r="X2309" t="s">
        <v>5</v>
      </c>
      <c r="AD2309">
        <v>2308</v>
      </c>
      <c r="AE2309">
        <v>8928</v>
      </c>
      <c r="AF2309">
        <f>COUNTIF(AG2309:AY2309,"&lt;&gt;")</f>
        <v>12</v>
      </c>
      <c r="AG2309">
        <v>12</v>
      </c>
      <c r="AH2309">
        <v>16</v>
      </c>
      <c r="AI2309">
        <v>18</v>
      </c>
      <c r="AJ2309">
        <v>24</v>
      </c>
      <c r="AK2309">
        <v>31</v>
      </c>
      <c r="AL2309">
        <v>32</v>
      </c>
      <c r="AM2309">
        <v>36</v>
      </c>
      <c r="AN2309">
        <v>48</v>
      </c>
      <c r="AO2309">
        <v>62</v>
      </c>
      <c r="AP2309">
        <v>72</v>
      </c>
      <c r="AQ2309">
        <v>93</v>
      </c>
      <c r="AR2309">
        <v>96</v>
      </c>
    </row>
    <row r="2310" spans="1:44" x14ac:dyDescent="0.2">
      <c r="A2310">
        <v>2309</v>
      </c>
      <c r="B2310" s="2">
        <v>79</v>
      </c>
      <c r="C2310" s="2">
        <v>34</v>
      </c>
      <c r="D2310" s="2">
        <v>2686</v>
      </c>
      <c r="E2310" t="s">
        <v>6</v>
      </c>
      <c r="H2310" s="2">
        <v>85</v>
      </c>
      <c r="I2310" s="2">
        <v>34</v>
      </c>
      <c r="J2310" s="2">
        <f t="shared" si="50"/>
        <v>2</v>
      </c>
      <c r="K2310">
        <v>17</v>
      </c>
      <c r="L2310" t="s">
        <v>6</v>
      </c>
      <c r="N2310">
        <v>2309</v>
      </c>
      <c r="O2310" s="2">
        <v>32</v>
      </c>
      <c r="P2310" s="2">
        <v>31</v>
      </c>
      <c r="Q2310" s="2">
        <v>63</v>
      </c>
      <c r="R2310" t="s">
        <v>5</v>
      </c>
      <c r="T2310">
        <v>2309</v>
      </c>
      <c r="U2310" s="2">
        <v>74</v>
      </c>
      <c r="V2310" s="2">
        <v>67</v>
      </c>
      <c r="W2310" s="2">
        <v>7</v>
      </c>
      <c r="X2310" t="s">
        <v>5</v>
      </c>
      <c r="AD2310">
        <v>2309</v>
      </c>
      <c r="AE2310">
        <v>8055</v>
      </c>
      <c r="AF2310">
        <f>COUNTIF(AG2310:AY2310,"&lt;&gt;")</f>
        <v>2</v>
      </c>
      <c r="AG2310">
        <v>15</v>
      </c>
      <c r="AH2310">
        <v>45</v>
      </c>
    </row>
    <row r="2311" spans="1:44" x14ac:dyDescent="0.2">
      <c r="A2311">
        <v>2310</v>
      </c>
      <c r="B2311" s="2">
        <v>79</v>
      </c>
      <c r="C2311" s="2">
        <v>33</v>
      </c>
      <c r="D2311" s="2">
        <v>2607</v>
      </c>
      <c r="E2311" t="s">
        <v>6</v>
      </c>
      <c r="H2311" s="2">
        <v>86</v>
      </c>
      <c r="I2311" s="2">
        <v>34</v>
      </c>
      <c r="J2311" s="2">
        <f t="shared" si="50"/>
        <v>2</v>
      </c>
      <c r="K2311">
        <v>18</v>
      </c>
      <c r="L2311" t="s">
        <v>6</v>
      </c>
      <c r="N2311">
        <v>2310</v>
      </c>
      <c r="O2311" s="2">
        <v>32</v>
      </c>
      <c r="P2311" s="2">
        <v>32</v>
      </c>
      <c r="Q2311" s="2">
        <v>64</v>
      </c>
      <c r="R2311" t="s">
        <v>5</v>
      </c>
      <c r="T2311">
        <v>2310</v>
      </c>
      <c r="U2311" s="2">
        <v>74</v>
      </c>
      <c r="V2311" s="2">
        <v>66</v>
      </c>
      <c r="W2311" s="2">
        <v>8</v>
      </c>
      <c r="X2311" t="s">
        <v>5</v>
      </c>
      <c r="AD2311">
        <v>2310</v>
      </c>
      <c r="AE2311">
        <v>4221</v>
      </c>
      <c r="AF2311">
        <f>COUNTIF(AG2311:AY2311,"&lt;&gt;")</f>
        <v>3</v>
      </c>
      <c r="AG2311">
        <v>21</v>
      </c>
      <c r="AH2311">
        <v>63</v>
      </c>
      <c r="AI2311">
        <v>67</v>
      </c>
    </row>
    <row r="2312" spans="1:44" x14ac:dyDescent="0.2">
      <c r="A2312">
        <v>2311</v>
      </c>
      <c r="B2312" s="2">
        <v>79</v>
      </c>
      <c r="C2312" s="2">
        <v>32</v>
      </c>
      <c r="D2312" s="2">
        <v>2528</v>
      </c>
      <c r="E2312" t="s">
        <v>6</v>
      </c>
      <c r="H2312" s="2">
        <v>87</v>
      </c>
      <c r="I2312" s="2">
        <v>34</v>
      </c>
      <c r="J2312" s="2">
        <f t="shared" si="50"/>
        <v>1.9999999999999998</v>
      </c>
      <c r="K2312">
        <v>19</v>
      </c>
      <c r="L2312" t="s">
        <v>6</v>
      </c>
      <c r="N2312">
        <v>2311</v>
      </c>
      <c r="O2312" s="2">
        <v>32</v>
      </c>
      <c r="P2312" s="2">
        <v>33</v>
      </c>
      <c r="Q2312" s="2">
        <v>65</v>
      </c>
      <c r="R2312" t="s">
        <v>5</v>
      </c>
      <c r="T2312">
        <v>2311</v>
      </c>
      <c r="U2312" s="2">
        <v>74</v>
      </c>
      <c r="V2312" s="2">
        <v>65</v>
      </c>
      <c r="W2312" s="2">
        <v>9</v>
      </c>
      <c r="X2312" t="s">
        <v>5</v>
      </c>
      <c r="AD2312">
        <v>2311</v>
      </c>
      <c r="AE2312">
        <v>9039</v>
      </c>
      <c r="AF2312">
        <f>COUNTIF(AG2312:AY2312,"&lt;&gt;")</f>
        <v>2</v>
      </c>
      <c r="AG2312">
        <v>23</v>
      </c>
      <c r="AH2312">
        <v>69</v>
      </c>
    </row>
    <row r="2313" spans="1:44" x14ac:dyDescent="0.2">
      <c r="A2313">
        <v>2312</v>
      </c>
      <c r="B2313" s="2">
        <v>79</v>
      </c>
      <c r="C2313" s="2">
        <v>31</v>
      </c>
      <c r="D2313" s="2">
        <v>2449</v>
      </c>
      <c r="E2313" t="s">
        <v>6</v>
      </c>
      <c r="H2313" s="2">
        <v>88</v>
      </c>
      <c r="I2313" s="2">
        <v>34</v>
      </c>
      <c r="J2313" s="2">
        <f t="shared" si="50"/>
        <v>2</v>
      </c>
      <c r="K2313">
        <v>20</v>
      </c>
      <c r="L2313" t="s">
        <v>6</v>
      </c>
      <c r="N2313">
        <v>2312</v>
      </c>
      <c r="O2313" s="2">
        <v>32</v>
      </c>
      <c r="P2313" s="2">
        <v>34</v>
      </c>
      <c r="Q2313" s="2">
        <v>66</v>
      </c>
      <c r="R2313" t="s">
        <v>5</v>
      </c>
      <c r="T2313">
        <v>2312</v>
      </c>
      <c r="U2313" s="2">
        <v>74</v>
      </c>
      <c r="V2313" s="2">
        <v>64</v>
      </c>
      <c r="W2313" s="2">
        <v>10</v>
      </c>
      <c r="X2313" t="s">
        <v>5</v>
      </c>
      <c r="AD2313">
        <v>2312</v>
      </c>
      <c r="AE2313">
        <v>6467</v>
      </c>
      <c r="AF2313">
        <f>COUNTIF(AG2313:AY2313,"&lt;&gt;")</f>
        <v>1</v>
      </c>
      <c r="AG2313">
        <v>29</v>
      </c>
    </row>
    <row r="2314" spans="1:44" x14ac:dyDescent="0.2">
      <c r="A2314">
        <v>2313</v>
      </c>
      <c r="B2314" s="2">
        <v>79</v>
      </c>
      <c r="C2314" s="2">
        <v>30</v>
      </c>
      <c r="D2314" s="2">
        <v>2370</v>
      </c>
      <c r="E2314" t="s">
        <v>6</v>
      </c>
      <c r="H2314" s="2">
        <v>89</v>
      </c>
      <c r="I2314" s="2">
        <v>34</v>
      </c>
      <c r="J2314" s="2">
        <f t="shared" si="50"/>
        <v>2</v>
      </c>
      <c r="K2314">
        <v>21</v>
      </c>
      <c r="L2314" t="s">
        <v>6</v>
      </c>
      <c r="N2314">
        <v>2313</v>
      </c>
      <c r="O2314" s="2">
        <v>32</v>
      </c>
      <c r="P2314" s="2">
        <v>35</v>
      </c>
      <c r="Q2314" s="2">
        <v>67</v>
      </c>
      <c r="R2314" t="s">
        <v>5</v>
      </c>
      <c r="T2314">
        <v>2313</v>
      </c>
      <c r="U2314" s="2">
        <v>74</v>
      </c>
      <c r="V2314" s="2">
        <v>63</v>
      </c>
      <c r="W2314" s="2">
        <v>11</v>
      </c>
      <c r="X2314" t="s">
        <v>5</v>
      </c>
      <c r="AD2314">
        <v>2313</v>
      </c>
      <c r="AE2314">
        <v>3904</v>
      </c>
      <c r="AF2314">
        <f>COUNTIF(AG2314:AY2314,"&lt;&gt;")</f>
        <v>4</v>
      </c>
      <c r="AG2314">
        <v>16</v>
      </c>
      <c r="AH2314">
        <v>32</v>
      </c>
      <c r="AI2314">
        <v>61</v>
      </c>
      <c r="AJ2314">
        <v>64</v>
      </c>
    </row>
    <row r="2315" spans="1:44" x14ac:dyDescent="0.2">
      <c r="A2315">
        <v>2314</v>
      </c>
      <c r="B2315" s="2">
        <v>79</v>
      </c>
      <c r="C2315" s="2">
        <v>29</v>
      </c>
      <c r="D2315" s="2">
        <v>2291</v>
      </c>
      <c r="E2315" t="s">
        <v>6</v>
      </c>
      <c r="H2315" s="2">
        <v>90</v>
      </c>
      <c r="I2315" s="2">
        <v>34</v>
      </c>
      <c r="J2315" s="2">
        <f t="shared" si="50"/>
        <v>2</v>
      </c>
      <c r="K2315">
        <v>22</v>
      </c>
      <c r="L2315" t="s">
        <v>6</v>
      </c>
      <c r="N2315">
        <v>2314</v>
      </c>
      <c r="O2315" s="2">
        <v>32</v>
      </c>
      <c r="P2315" s="2">
        <v>36</v>
      </c>
      <c r="Q2315" s="2">
        <v>68</v>
      </c>
      <c r="R2315" t="s">
        <v>5</v>
      </c>
      <c r="T2315">
        <v>2314</v>
      </c>
      <c r="U2315" s="2">
        <v>74</v>
      </c>
      <c r="V2315" s="2">
        <v>62</v>
      </c>
      <c r="W2315" s="2">
        <v>12</v>
      </c>
      <c r="X2315" t="s">
        <v>5</v>
      </c>
      <c r="AD2315">
        <v>2314</v>
      </c>
      <c r="AE2315">
        <v>1496</v>
      </c>
      <c r="AF2315">
        <f>COUNTIF(AG2315:AY2315,"&lt;&gt;")</f>
        <v>6</v>
      </c>
      <c r="AG2315">
        <v>17</v>
      </c>
      <c r="AH2315">
        <v>22</v>
      </c>
      <c r="AI2315">
        <v>34</v>
      </c>
      <c r="AJ2315">
        <v>44</v>
      </c>
      <c r="AK2315">
        <v>68</v>
      </c>
      <c r="AL2315">
        <v>88</v>
      </c>
    </row>
    <row r="2316" spans="1:44" x14ac:dyDescent="0.2">
      <c r="A2316">
        <v>2315</v>
      </c>
      <c r="B2316" s="2">
        <v>79</v>
      </c>
      <c r="C2316" s="2">
        <v>28</v>
      </c>
      <c r="D2316" s="2">
        <v>2212</v>
      </c>
      <c r="E2316" t="s">
        <v>6</v>
      </c>
      <c r="H2316" s="2">
        <v>91</v>
      </c>
      <c r="I2316" s="2">
        <v>34</v>
      </c>
      <c r="J2316" s="2">
        <f t="shared" si="50"/>
        <v>1.9999999999999998</v>
      </c>
      <c r="K2316">
        <v>23</v>
      </c>
      <c r="L2316" t="s">
        <v>6</v>
      </c>
      <c r="N2316">
        <v>2315</v>
      </c>
      <c r="O2316" s="2">
        <v>32</v>
      </c>
      <c r="P2316" s="2">
        <v>37</v>
      </c>
      <c r="Q2316" s="2">
        <v>69</v>
      </c>
      <c r="R2316" t="s">
        <v>5</v>
      </c>
      <c r="T2316">
        <v>2315</v>
      </c>
      <c r="U2316" s="2">
        <v>74</v>
      </c>
      <c r="V2316" s="2">
        <v>61</v>
      </c>
      <c r="W2316" s="2">
        <v>13</v>
      </c>
      <c r="X2316" t="s">
        <v>5</v>
      </c>
      <c r="AD2316">
        <v>2315</v>
      </c>
      <c r="AE2316">
        <v>3383</v>
      </c>
      <c r="AF2316">
        <f>COUNTIF(AG2316:AY2316,"&lt;&gt;")</f>
        <v>1</v>
      </c>
      <c r="AG2316">
        <v>17</v>
      </c>
    </row>
    <row r="2317" spans="1:44" x14ac:dyDescent="0.2">
      <c r="A2317">
        <v>2316</v>
      </c>
      <c r="B2317" s="2">
        <v>79</v>
      </c>
      <c r="C2317" s="2">
        <v>27</v>
      </c>
      <c r="D2317" s="2">
        <v>2133</v>
      </c>
      <c r="E2317" t="s">
        <v>6</v>
      </c>
      <c r="H2317" s="2">
        <v>92</v>
      </c>
      <c r="I2317" s="2">
        <v>34</v>
      </c>
      <c r="J2317" s="2">
        <f t="shared" si="50"/>
        <v>2</v>
      </c>
      <c r="K2317">
        <v>24</v>
      </c>
      <c r="L2317" t="s">
        <v>6</v>
      </c>
      <c r="N2317">
        <v>2316</v>
      </c>
      <c r="O2317" s="2">
        <v>32</v>
      </c>
      <c r="P2317" s="2">
        <v>38</v>
      </c>
      <c r="Q2317" s="2">
        <v>70</v>
      </c>
      <c r="R2317" t="s">
        <v>5</v>
      </c>
      <c r="T2317">
        <v>2316</v>
      </c>
      <c r="U2317" s="2">
        <v>74</v>
      </c>
      <c r="V2317" s="2">
        <v>60</v>
      </c>
      <c r="W2317" s="2">
        <v>14</v>
      </c>
      <c r="X2317" t="s">
        <v>5</v>
      </c>
      <c r="AD2317">
        <v>2316</v>
      </c>
      <c r="AE2317">
        <v>7785</v>
      </c>
      <c r="AF2317">
        <f>COUNTIF(AG2317:AY2317,"&lt;&gt;")</f>
        <v>2</v>
      </c>
      <c r="AG2317">
        <v>15</v>
      </c>
      <c r="AH2317">
        <v>45</v>
      </c>
    </row>
    <row r="2318" spans="1:44" x14ac:dyDescent="0.2">
      <c r="A2318">
        <v>2317</v>
      </c>
      <c r="B2318" s="2">
        <v>79</v>
      </c>
      <c r="C2318" s="2">
        <v>26</v>
      </c>
      <c r="D2318" s="2">
        <v>2054</v>
      </c>
      <c r="E2318" t="s">
        <v>6</v>
      </c>
      <c r="H2318" s="2">
        <v>93</v>
      </c>
      <c r="I2318" s="2">
        <v>34</v>
      </c>
      <c r="J2318" s="2">
        <f t="shared" si="50"/>
        <v>2</v>
      </c>
      <c r="K2318">
        <v>25</v>
      </c>
      <c r="L2318" t="s">
        <v>6</v>
      </c>
      <c r="N2318">
        <v>2317</v>
      </c>
      <c r="O2318" s="2">
        <v>32</v>
      </c>
      <c r="P2318" s="2">
        <v>39</v>
      </c>
      <c r="Q2318" s="2">
        <v>71</v>
      </c>
      <c r="R2318" t="s">
        <v>5</v>
      </c>
      <c r="T2318">
        <v>2317</v>
      </c>
      <c r="U2318" s="2">
        <v>74</v>
      </c>
      <c r="V2318" s="2">
        <v>59</v>
      </c>
      <c r="W2318" s="2">
        <v>15</v>
      </c>
      <c r="X2318" t="s">
        <v>5</v>
      </c>
      <c r="AD2318">
        <v>2317</v>
      </c>
      <c r="AE2318">
        <v>3026</v>
      </c>
      <c r="AF2318">
        <f>COUNTIF(AG2318:AY2318,"&lt;&gt;")</f>
        <v>3</v>
      </c>
      <c r="AG2318">
        <v>17</v>
      </c>
      <c r="AH2318">
        <v>34</v>
      </c>
      <c r="AI2318">
        <v>89</v>
      </c>
    </row>
    <row r="2319" spans="1:44" x14ac:dyDescent="0.2">
      <c r="A2319">
        <v>2318</v>
      </c>
      <c r="B2319" s="2">
        <v>79</v>
      </c>
      <c r="C2319" s="2">
        <v>25</v>
      </c>
      <c r="D2319" s="2">
        <v>1975</v>
      </c>
      <c r="E2319" t="s">
        <v>6</v>
      </c>
      <c r="H2319" s="2">
        <v>94</v>
      </c>
      <c r="I2319" s="2">
        <v>34</v>
      </c>
      <c r="J2319" s="2">
        <f t="shared" si="50"/>
        <v>2</v>
      </c>
      <c r="K2319">
        <v>26</v>
      </c>
      <c r="L2319" t="s">
        <v>6</v>
      </c>
      <c r="N2319">
        <v>2318</v>
      </c>
      <c r="O2319" s="2">
        <v>32</v>
      </c>
      <c r="P2319" s="2">
        <v>40</v>
      </c>
      <c r="Q2319" s="2">
        <v>72</v>
      </c>
      <c r="R2319" t="s">
        <v>5</v>
      </c>
      <c r="T2319">
        <v>2318</v>
      </c>
      <c r="U2319" s="2">
        <v>74</v>
      </c>
      <c r="V2319" s="2">
        <v>58</v>
      </c>
      <c r="W2319" s="2">
        <v>16</v>
      </c>
      <c r="X2319" t="s">
        <v>5</v>
      </c>
      <c r="AD2319">
        <v>2318</v>
      </c>
      <c r="AE2319">
        <v>7365</v>
      </c>
      <c r="AF2319">
        <f>COUNTIF(AG2319:AY2319,"&lt;&gt;")</f>
        <v>1</v>
      </c>
      <c r="AG2319">
        <v>15</v>
      </c>
    </row>
    <row r="2320" spans="1:44" x14ac:dyDescent="0.2">
      <c r="A2320">
        <v>2319</v>
      </c>
      <c r="B2320" s="2">
        <v>79</v>
      </c>
      <c r="C2320" s="2">
        <v>24</v>
      </c>
      <c r="D2320" s="2">
        <v>1896</v>
      </c>
      <c r="E2320" t="s">
        <v>6</v>
      </c>
      <c r="H2320" s="2">
        <v>95</v>
      </c>
      <c r="I2320" s="2">
        <v>34</v>
      </c>
      <c r="J2320" s="2">
        <f t="shared" si="50"/>
        <v>2</v>
      </c>
      <c r="K2320">
        <v>27</v>
      </c>
      <c r="L2320" t="s">
        <v>6</v>
      </c>
      <c r="N2320">
        <v>2319</v>
      </c>
      <c r="O2320" s="2">
        <v>32</v>
      </c>
      <c r="P2320" s="2">
        <v>41</v>
      </c>
      <c r="Q2320" s="2">
        <v>73</v>
      </c>
      <c r="R2320" t="s">
        <v>5</v>
      </c>
      <c r="T2320">
        <v>2319</v>
      </c>
      <c r="U2320" s="2">
        <v>74</v>
      </c>
      <c r="V2320" s="2">
        <v>57</v>
      </c>
      <c r="W2320" s="2">
        <v>17</v>
      </c>
      <c r="X2320" t="s">
        <v>5</v>
      </c>
      <c r="AD2320">
        <v>2319</v>
      </c>
      <c r="AE2320">
        <v>3864</v>
      </c>
      <c r="AF2320">
        <f>COUNTIF(AG2320:AY2320,"&lt;&gt;")</f>
        <v>12</v>
      </c>
      <c r="AG2320">
        <v>12</v>
      </c>
      <c r="AH2320">
        <v>14</v>
      </c>
      <c r="AI2320">
        <v>21</v>
      </c>
      <c r="AJ2320">
        <v>23</v>
      </c>
      <c r="AK2320">
        <v>24</v>
      </c>
      <c r="AL2320">
        <v>28</v>
      </c>
      <c r="AM2320">
        <v>42</v>
      </c>
      <c r="AN2320">
        <v>46</v>
      </c>
      <c r="AO2320">
        <v>56</v>
      </c>
      <c r="AP2320">
        <v>69</v>
      </c>
      <c r="AQ2320">
        <v>84</v>
      </c>
      <c r="AR2320">
        <v>92</v>
      </c>
    </row>
    <row r="2321" spans="1:45" x14ac:dyDescent="0.2">
      <c r="A2321">
        <v>2320</v>
      </c>
      <c r="B2321" s="2">
        <v>79</v>
      </c>
      <c r="C2321" s="2">
        <v>23</v>
      </c>
      <c r="D2321" s="2">
        <v>1817</v>
      </c>
      <c r="E2321" t="s">
        <v>6</v>
      </c>
      <c r="H2321" s="2">
        <v>96</v>
      </c>
      <c r="I2321" s="2">
        <v>34</v>
      </c>
      <c r="J2321" s="2">
        <f t="shared" si="50"/>
        <v>2</v>
      </c>
      <c r="K2321">
        <v>28</v>
      </c>
      <c r="L2321" t="s">
        <v>6</v>
      </c>
      <c r="N2321">
        <v>2320</v>
      </c>
      <c r="O2321" s="2">
        <v>32</v>
      </c>
      <c r="P2321" s="2">
        <v>42</v>
      </c>
      <c r="Q2321" s="2">
        <v>74</v>
      </c>
      <c r="R2321" t="s">
        <v>5</v>
      </c>
      <c r="T2321">
        <v>2320</v>
      </c>
      <c r="U2321" s="2">
        <v>74</v>
      </c>
      <c r="V2321" s="2">
        <v>56</v>
      </c>
      <c r="W2321" s="2">
        <v>18</v>
      </c>
      <c r="X2321" t="s">
        <v>5</v>
      </c>
      <c r="AD2321">
        <v>2320</v>
      </c>
      <c r="AE2321">
        <v>3880</v>
      </c>
      <c r="AF2321">
        <f>COUNTIF(AG2321:AY2321,"&lt;&gt;")</f>
        <v>1</v>
      </c>
      <c r="AG2321">
        <v>97</v>
      </c>
    </row>
    <row r="2322" spans="1:45" x14ac:dyDescent="0.2">
      <c r="A2322">
        <v>2321</v>
      </c>
      <c r="B2322" s="2">
        <v>79</v>
      </c>
      <c r="C2322" s="2">
        <v>22</v>
      </c>
      <c r="D2322" s="2">
        <v>1738</v>
      </c>
      <c r="E2322" t="s">
        <v>6</v>
      </c>
      <c r="H2322" s="2">
        <v>97</v>
      </c>
      <c r="I2322" s="2">
        <v>34</v>
      </c>
      <c r="J2322" s="2">
        <f t="shared" si="50"/>
        <v>2</v>
      </c>
      <c r="K2322">
        <v>29</v>
      </c>
      <c r="L2322" t="s">
        <v>6</v>
      </c>
      <c r="N2322">
        <v>2321</v>
      </c>
      <c r="O2322" s="2">
        <v>32</v>
      </c>
      <c r="P2322" s="2">
        <v>43</v>
      </c>
      <c r="Q2322" s="2">
        <v>75</v>
      </c>
      <c r="R2322" t="s">
        <v>5</v>
      </c>
      <c r="T2322">
        <v>2321</v>
      </c>
      <c r="U2322" s="2">
        <v>74</v>
      </c>
      <c r="V2322" s="2">
        <v>55</v>
      </c>
      <c r="W2322" s="2">
        <v>19</v>
      </c>
      <c r="X2322" t="s">
        <v>5</v>
      </c>
      <c r="AD2322">
        <v>2321</v>
      </c>
      <c r="AE2322">
        <v>7168</v>
      </c>
      <c r="AF2322">
        <f>COUNTIF(AG2322:AY2322,"&lt;&gt;")</f>
        <v>6</v>
      </c>
      <c r="AG2322">
        <v>14</v>
      </c>
      <c r="AH2322">
        <v>16</v>
      </c>
      <c r="AI2322">
        <v>28</v>
      </c>
      <c r="AJ2322">
        <v>32</v>
      </c>
      <c r="AK2322">
        <v>56</v>
      </c>
      <c r="AL2322">
        <v>64</v>
      </c>
    </row>
    <row r="2323" spans="1:45" x14ac:dyDescent="0.2">
      <c r="A2323">
        <v>2322</v>
      </c>
      <c r="B2323" s="2">
        <v>79</v>
      </c>
      <c r="C2323" s="2">
        <v>21</v>
      </c>
      <c r="D2323" s="2">
        <v>1659</v>
      </c>
      <c r="E2323" t="s">
        <v>6</v>
      </c>
      <c r="H2323" s="2">
        <v>98</v>
      </c>
      <c r="I2323" s="2">
        <v>34</v>
      </c>
      <c r="J2323" s="2">
        <f t="shared" si="50"/>
        <v>2</v>
      </c>
      <c r="K2323">
        <v>30</v>
      </c>
      <c r="L2323" t="s">
        <v>6</v>
      </c>
      <c r="N2323">
        <v>2322</v>
      </c>
      <c r="O2323" s="2">
        <v>32</v>
      </c>
      <c r="P2323" s="2">
        <v>44</v>
      </c>
      <c r="Q2323" s="2">
        <v>76</v>
      </c>
      <c r="R2323" t="s">
        <v>5</v>
      </c>
      <c r="T2323">
        <v>2322</v>
      </c>
      <c r="U2323" s="2">
        <v>74</v>
      </c>
      <c r="V2323" s="2">
        <v>54</v>
      </c>
      <c r="W2323" s="2">
        <v>20</v>
      </c>
      <c r="X2323" t="s">
        <v>5</v>
      </c>
      <c r="AD2323">
        <v>2322</v>
      </c>
      <c r="AE2323">
        <v>6021</v>
      </c>
      <c r="AF2323">
        <f>COUNTIF(AG2323:AY2323,"&lt;&gt;")</f>
        <v>1</v>
      </c>
      <c r="AG2323">
        <v>27</v>
      </c>
    </row>
    <row r="2324" spans="1:45" x14ac:dyDescent="0.2">
      <c r="A2324">
        <v>2323</v>
      </c>
      <c r="B2324" s="2">
        <v>79</v>
      </c>
      <c r="C2324" s="2">
        <v>20</v>
      </c>
      <c r="D2324" s="2">
        <v>1580</v>
      </c>
      <c r="E2324" t="s">
        <v>6</v>
      </c>
      <c r="H2324" s="2">
        <v>99</v>
      </c>
      <c r="I2324" s="2">
        <v>34</v>
      </c>
      <c r="J2324" s="2">
        <f t="shared" si="50"/>
        <v>2</v>
      </c>
      <c r="K2324">
        <v>31</v>
      </c>
      <c r="L2324" t="s">
        <v>6</v>
      </c>
      <c r="N2324">
        <v>2323</v>
      </c>
      <c r="O2324" s="2">
        <v>32</v>
      </c>
      <c r="P2324" s="2">
        <v>45</v>
      </c>
      <c r="Q2324" s="2">
        <v>77</v>
      </c>
      <c r="R2324" t="s">
        <v>5</v>
      </c>
      <c r="T2324">
        <v>2323</v>
      </c>
      <c r="U2324" s="2">
        <v>74</v>
      </c>
      <c r="V2324" s="2">
        <v>53</v>
      </c>
      <c r="W2324" s="2">
        <v>21</v>
      </c>
      <c r="X2324" t="s">
        <v>5</v>
      </c>
      <c r="AD2324">
        <v>2323</v>
      </c>
      <c r="AE2324">
        <v>5061</v>
      </c>
      <c r="AF2324">
        <f>COUNTIF(AG2324:AY2324,"&lt;&gt;")</f>
        <v>1</v>
      </c>
      <c r="AG2324">
        <v>21</v>
      </c>
    </row>
    <row r="2325" spans="1:45" x14ac:dyDescent="0.2">
      <c r="A2325">
        <v>2324</v>
      </c>
      <c r="B2325" s="2">
        <v>79</v>
      </c>
      <c r="C2325" s="2">
        <v>19</v>
      </c>
      <c r="D2325" s="2">
        <v>1501</v>
      </c>
      <c r="E2325" t="s">
        <v>6</v>
      </c>
      <c r="H2325" s="2">
        <v>35</v>
      </c>
      <c r="I2325" s="2">
        <v>34</v>
      </c>
      <c r="J2325" s="2">
        <f t="shared" si="50"/>
        <v>0.99999999999999989</v>
      </c>
      <c r="K2325">
        <v>1</v>
      </c>
      <c r="L2325" t="s">
        <v>6</v>
      </c>
      <c r="N2325">
        <v>2324</v>
      </c>
      <c r="O2325" s="2">
        <v>32</v>
      </c>
      <c r="P2325" s="2">
        <v>46</v>
      </c>
      <c r="Q2325" s="2">
        <v>78</v>
      </c>
      <c r="R2325" t="s">
        <v>5</v>
      </c>
      <c r="T2325">
        <v>2324</v>
      </c>
      <c r="U2325" s="2">
        <v>74</v>
      </c>
      <c r="V2325" s="2">
        <v>52</v>
      </c>
      <c r="W2325" s="2">
        <v>22</v>
      </c>
      <c r="X2325" t="s">
        <v>5</v>
      </c>
      <c r="AD2325">
        <v>2324</v>
      </c>
      <c r="AE2325">
        <v>5910</v>
      </c>
      <c r="AF2325">
        <f>COUNTIF(AG2325:AY2325,"&lt;&gt;")</f>
        <v>1</v>
      </c>
      <c r="AG2325">
        <v>15</v>
      </c>
    </row>
    <row r="2326" spans="1:45" x14ac:dyDescent="0.2">
      <c r="A2326">
        <v>2325</v>
      </c>
      <c r="B2326" s="2">
        <v>79</v>
      </c>
      <c r="C2326" s="2">
        <v>18</v>
      </c>
      <c r="D2326" s="2">
        <v>1422</v>
      </c>
      <c r="E2326" t="s">
        <v>6</v>
      </c>
      <c r="H2326" s="2">
        <v>36</v>
      </c>
      <c r="I2326" s="2">
        <v>34</v>
      </c>
      <c r="J2326" s="2">
        <f t="shared" si="50"/>
        <v>1</v>
      </c>
      <c r="K2326">
        <v>2</v>
      </c>
      <c r="L2326" t="s">
        <v>6</v>
      </c>
      <c r="N2326">
        <v>2325</v>
      </c>
      <c r="O2326" s="2">
        <v>32</v>
      </c>
      <c r="P2326" s="2">
        <v>47</v>
      </c>
      <c r="Q2326" s="2">
        <v>79</v>
      </c>
      <c r="R2326" t="s">
        <v>5</v>
      </c>
      <c r="T2326">
        <v>2325</v>
      </c>
      <c r="U2326" s="2">
        <v>74</v>
      </c>
      <c r="V2326" s="2">
        <v>51</v>
      </c>
      <c r="W2326" s="2">
        <v>23</v>
      </c>
      <c r="X2326" t="s">
        <v>5</v>
      </c>
      <c r="AD2326">
        <v>2325</v>
      </c>
      <c r="AE2326">
        <v>9378</v>
      </c>
      <c r="AF2326">
        <f>COUNTIF(AG2326:AY2326,"&lt;&gt;")</f>
        <v>1</v>
      </c>
      <c r="AG2326">
        <v>18</v>
      </c>
    </row>
    <row r="2327" spans="1:45" x14ac:dyDescent="0.2">
      <c r="A2327">
        <v>2326</v>
      </c>
      <c r="B2327" s="2">
        <v>79</v>
      </c>
      <c r="C2327" s="2">
        <v>17</v>
      </c>
      <c r="D2327" s="2">
        <v>1343</v>
      </c>
      <c r="E2327" t="s">
        <v>6</v>
      </c>
      <c r="H2327" s="2">
        <v>37</v>
      </c>
      <c r="I2327" s="2">
        <v>34</v>
      </c>
      <c r="J2327" s="2">
        <f t="shared" si="50"/>
        <v>0.99999999999999989</v>
      </c>
      <c r="K2327">
        <v>3</v>
      </c>
      <c r="L2327" t="s">
        <v>6</v>
      </c>
      <c r="N2327">
        <v>2326</v>
      </c>
      <c r="O2327" s="2">
        <v>32</v>
      </c>
      <c r="P2327" s="2">
        <v>48</v>
      </c>
      <c r="Q2327" s="2">
        <v>80</v>
      </c>
      <c r="R2327" t="s">
        <v>5</v>
      </c>
      <c r="T2327">
        <v>2326</v>
      </c>
      <c r="U2327" s="2">
        <v>74</v>
      </c>
      <c r="V2327" s="2">
        <v>50</v>
      </c>
      <c r="W2327" s="2">
        <v>24</v>
      </c>
      <c r="X2327" t="s">
        <v>5</v>
      </c>
      <c r="AD2327">
        <v>2326</v>
      </c>
      <c r="AE2327">
        <v>9515</v>
      </c>
      <c r="AF2327">
        <f>COUNTIF(AG2327:AY2327,"&lt;&gt;")</f>
        <v>1</v>
      </c>
      <c r="AG2327">
        <v>55</v>
      </c>
    </row>
    <row r="2328" spans="1:45" x14ac:dyDescent="0.2">
      <c r="A2328">
        <v>2327</v>
      </c>
      <c r="B2328" s="2">
        <v>79</v>
      </c>
      <c r="C2328" s="2">
        <v>16</v>
      </c>
      <c r="D2328" s="2">
        <v>1264</v>
      </c>
      <c r="E2328" t="s">
        <v>6</v>
      </c>
      <c r="H2328" s="2">
        <v>38</v>
      </c>
      <c r="I2328" s="2">
        <v>34</v>
      </c>
      <c r="J2328" s="2">
        <f t="shared" si="50"/>
        <v>1</v>
      </c>
      <c r="K2328">
        <v>4</v>
      </c>
      <c r="L2328" t="s">
        <v>6</v>
      </c>
      <c r="N2328">
        <v>2327</v>
      </c>
      <c r="O2328" s="2">
        <v>32</v>
      </c>
      <c r="P2328" s="2">
        <v>49</v>
      </c>
      <c r="Q2328" s="2">
        <v>81</v>
      </c>
      <c r="R2328" t="s">
        <v>5</v>
      </c>
      <c r="T2328">
        <v>2327</v>
      </c>
      <c r="U2328" s="2">
        <v>74</v>
      </c>
      <c r="V2328" s="2">
        <v>49</v>
      </c>
      <c r="W2328" s="2">
        <v>25</v>
      </c>
      <c r="X2328" t="s">
        <v>5</v>
      </c>
      <c r="AD2328">
        <v>2327</v>
      </c>
      <c r="AE2328">
        <v>9956</v>
      </c>
      <c r="AF2328">
        <f>COUNTIF(AG2328:AY2328,"&lt;&gt;")</f>
        <v>3</v>
      </c>
      <c r="AG2328">
        <v>19</v>
      </c>
      <c r="AH2328">
        <v>38</v>
      </c>
      <c r="AI2328">
        <v>76</v>
      </c>
    </row>
    <row r="2329" spans="1:45" x14ac:dyDescent="0.2">
      <c r="A2329">
        <v>2328</v>
      </c>
      <c r="B2329" s="2">
        <v>79</v>
      </c>
      <c r="C2329" s="2">
        <v>15</v>
      </c>
      <c r="D2329" s="2">
        <v>1185</v>
      </c>
      <c r="E2329" t="s">
        <v>6</v>
      </c>
      <c r="H2329" s="2">
        <v>39</v>
      </c>
      <c r="I2329" s="2">
        <v>34</v>
      </c>
      <c r="J2329" s="2">
        <f t="shared" si="50"/>
        <v>0.99999999999999989</v>
      </c>
      <c r="K2329">
        <v>5</v>
      </c>
      <c r="L2329" t="s">
        <v>6</v>
      </c>
      <c r="N2329">
        <v>2328</v>
      </c>
      <c r="O2329" s="2">
        <v>32</v>
      </c>
      <c r="P2329" s="2">
        <v>50</v>
      </c>
      <c r="Q2329" s="2">
        <v>82</v>
      </c>
      <c r="R2329" t="s">
        <v>5</v>
      </c>
      <c r="T2329">
        <v>2328</v>
      </c>
      <c r="U2329" s="2">
        <v>74</v>
      </c>
      <c r="V2329" s="2">
        <v>48</v>
      </c>
      <c r="W2329" s="2">
        <v>26</v>
      </c>
      <c r="X2329" t="s">
        <v>5</v>
      </c>
      <c r="AD2329">
        <v>2328</v>
      </c>
      <c r="AE2329">
        <v>6644</v>
      </c>
      <c r="AF2329">
        <f>COUNTIF(AG2329:AY2329,"&lt;&gt;")</f>
        <v>2</v>
      </c>
      <c r="AG2329">
        <v>22</v>
      </c>
      <c r="AH2329">
        <v>44</v>
      </c>
    </row>
    <row r="2330" spans="1:45" x14ac:dyDescent="0.2">
      <c r="A2330">
        <v>2329</v>
      </c>
      <c r="B2330" s="2">
        <v>79</v>
      </c>
      <c r="C2330" s="2">
        <v>14</v>
      </c>
      <c r="D2330" s="2">
        <v>1106</v>
      </c>
      <c r="E2330" t="s">
        <v>6</v>
      </c>
      <c r="H2330" s="2">
        <v>40</v>
      </c>
      <c r="I2330" s="2">
        <v>34</v>
      </c>
      <c r="J2330" s="2">
        <f t="shared" si="50"/>
        <v>1</v>
      </c>
      <c r="K2330">
        <v>6</v>
      </c>
      <c r="L2330" t="s">
        <v>6</v>
      </c>
      <c r="N2330">
        <v>2329</v>
      </c>
      <c r="O2330" s="2">
        <v>32</v>
      </c>
      <c r="P2330" s="2">
        <v>51</v>
      </c>
      <c r="Q2330" s="2">
        <v>83</v>
      </c>
      <c r="R2330" t="s">
        <v>5</v>
      </c>
      <c r="T2330">
        <v>2329</v>
      </c>
      <c r="U2330" s="2">
        <v>74</v>
      </c>
      <c r="V2330" s="2">
        <v>47</v>
      </c>
      <c r="W2330" s="2">
        <v>27</v>
      </c>
      <c r="X2330" t="s">
        <v>5</v>
      </c>
      <c r="AD2330">
        <v>2329</v>
      </c>
      <c r="AE2330">
        <v>6512</v>
      </c>
      <c r="AF2330">
        <f>COUNTIF(AG2330:AY2330,"&lt;&gt;")</f>
        <v>6</v>
      </c>
      <c r="AG2330">
        <v>16</v>
      </c>
      <c r="AH2330">
        <v>22</v>
      </c>
      <c r="AI2330">
        <v>37</v>
      </c>
      <c r="AJ2330">
        <v>44</v>
      </c>
      <c r="AK2330">
        <v>74</v>
      </c>
      <c r="AL2330">
        <v>88</v>
      </c>
    </row>
    <row r="2331" spans="1:45" x14ac:dyDescent="0.2">
      <c r="A2331">
        <v>2330</v>
      </c>
      <c r="B2331" s="2">
        <v>79</v>
      </c>
      <c r="C2331" s="2">
        <v>13</v>
      </c>
      <c r="D2331" s="2">
        <v>1027</v>
      </c>
      <c r="E2331" t="s">
        <v>6</v>
      </c>
      <c r="H2331" s="2">
        <v>41</v>
      </c>
      <c r="I2331" s="2">
        <v>34</v>
      </c>
      <c r="J2331" s="2">
        <f t="shared" si="50"/>
        <v>1</v>
      </c>
      <c r="K2331">
        <v>7</v>
      </c>
      <c r="L2331" t="s">
        <v>6</v>
      </c>
      <c r="N2331">
        <v>2330</v>
      </c>
      <c r="O2331" s="2">
        <v>32</v>
      </c>
      <c r="P2331" s="2">
        <v>52</v>
      </c>
      <c r="Q2331" s="2">
        <v>84</v>
      </c>
      <c r="R2331" t="s">
        <v>5</v>
      </c>
      <c r="T2331">
        <v>2330</v>
      </c>
      <c r="U2331" s="2">
        <v>74</v>
      </c>
      <c r="V2331" s="2">
        <v>46</v>
      </c>
      <c r="W2331" s="2">
        <v>28</v>
      </c>
      <c r="X2331" t="s">
        <v>5</v>
      </c>
      <c r="AD2331">
        <v>2330</v>
      </c>
      <c r="AE2331">
        <v>6325</v>
      </c>
      <c r="AF2331">
        <f>COUNTIF(AG2331:AY2331,"&lt;&gt;")</f>
        <v>3</v>
      </c>
      <c r="AG2331">
        <v>23</v>
      </c>
      <c r="AH2331">
        <v>25</v>
      </c>
      <c r="AI2331">
        <v>55</v>
      </c>
    </row>
    <row r="2332" spans="1:45" x14ac:dyDescent="0.2">
      <c r="A2332">
        <v>2331</v>
      </c>
      <c r="B2332" s="2">
        <v>79</v>
      </c>
      <c r="C2332" s="2">
        <v>12</v>
      </c>
      <c r="D2332" s="2">
        <v>948</v>
      </c>
      <c r="E2332" t="s">
        <v>6</v>
      </c>
      <c r="H2332" s="2">
        <v>42</v>
      </c>
      <c r="I2332" s="2">
        <v>34</v>
      </c>
      <c r="J2332" s="2">
        <f t="shared" si="50"/>
        <v>1</v>
      </c>
      <c r="K2332">
        <v>8</v>
      </c>
      <c r="L2332" t="s">
        <v>6</v>
      </c>
      <c r="N2332">
        <v>2331</v>
      </c>
      <c r="O2332" s="2">
        <v>32</v>
      </c>
      <c r="P2332" s="2">
        <v>53</v>
      </c>
      <c r="Q2332" s="2">
        <v>85</v>
      </c>
      <c r="R2332" t="s">
        <v>5</v>
      </c>
      <c r="T2332">
        <v>2331</v>
      </c>
      <c r="U2332" s="2">
        <v>74</v>
      </c>
      <c r="V2332" s="2">
        <v>45</v>
      </c>
      <c r="W2332" s="2">
        <v>29</v>
      </c>
      <c r="X2332" t="s">
        <v>5</v>
      </c>
      <c r="AD2332">
        <v>2331</v>
      </c>
      <c r="AE2332">
        <v>1444</v>
      </c>
      <c r="AF2332">
        <f>COUNTIF(AG2332:AY2332,"&lt;&gt;")</f>
        <v>3</v>
      </c>
      <c r="AG2332">
        <v>19</v>
      </c>
      <c r="AH2332">
        <v>38</v>
      </c>
      <c r="AI2332">
        <v>76</v>
      </c>
    </row>
    <row r="2333" spans="1:45" x14ac:dyDescent="0.2">
      <c r="A2333">
        <v>2332</v>
      </c>
      <c r="B2333" s="2">
        <v>79</v>
      </c>
      <c r="C2333" s="2">
        <v>11</v>
      </c>
      <c r="D2333" s="2">
        <v>869</v>
      </c>
      <c r="E2333" t="s">
        <v>6</v>
      </c>
      <c r="H2333" s="2">
        <v>43</v>
      </c>
      <c r="I2333" s="2">
        <v>34</v>
      </c>
      <c r="J2333" s="2">
        <f t="shared" si="50"/>
        <v>1</v>
      </c>
      <c r="K2333">
        <v>9</v>
      </c>
      <c r="L2333" t="s">
        <v>6</v>
      </c>
      <c r="N2333">
        <v>2332</v>
      </c>
      <c r="O2333" s="2">
        <v>32</v>
      </c>
      <c r="P2333" s="2">
        <v>54</v>
      </c>
      <c r="Q2333" s="2">
        <v>86</v>
      </c>
      <c r="R2333" t="s">
        <v>5</v>
      </c>
      <c r="T2333">
        <v>2332</v>
      </c>
      <c r="U2333" s="2">
        <v>74</v>
      </c>
      <c r="V2333" s="2">
        <v>44</v>
      </c>
      <c r="W2333" s="2">
        <v>30</v>
      </c>
      <c r="X2333" t="s">
        <v>5</v>
      </c>
      <c r="AD2333">
        <v>2332</v>
      </c>
      <c r="AE2333">
        <v>9765</v>
      </c>
      <c r="AF2333">
        <f>COUNTIF(AG2333:AY2333,"&lt;&gt;")</f>
        <v>7</v>
      </c>
      <c r="AG2333">
        <v>15</v>
      </c>
      <c r="AH2333">
        <v>21</v>
      </c>
      <c r="AI2333">
        <v>31</v>
      </c>
      <c r="AJ2333">
        <v>35</v>
      </c>
      <c r="AK2333">
        <v>45</v>
      </c>
      <c r="AL2333">
        <v>63</v>
      </c>
      <c r="AM2333">
        <v>93</v>
      </c>
    </row>
    <row r="2334" spans="1:45" x14ac:dyDescent="0.2">
      <c r="A2334">
        <v>2333</v>
      </c>
      <c r="B2334" s="2">
        <v>79</v>
      </c>
      <c r="C2334" s="2">
        <v>10</v>
      </c>
      <c r="D2334" s="2">
        <v>790</v>
      </c>
      <c r="E2334" t="s">
        <v>6</v>
      </c>
      <c r="H2334" s="2">
        <v>44</v>
      </c>
      <c r="I2334" s="2">
        <v>34</v>
      </c>
      <c r="J2334" s="2">
        <f t="shared" si="50"/>
        <v>1</v>
      </c>
      <c r="K2334">
        <v>10</v>
      </c>
      <c r="L2334" t="s">
        <v>6</v>
      </c>
      <c r="N2334">
        <v>2333</v>
      </c>
      <c r="O2334" s="2">
        <v>32</v>
      </c>
      <c r="P2334" s="2">
        <v>55</v>
      </c>
      <c r="Q2334" s="2">
        <v>87</v>
      </c>
      <c r="R2334" t="s">
        <v>5</v>
      </c>
      <c r="T2334">
        <v>2333</v>
      </c>
      <c r="U2334" s="2">
        <v>74</v>
      </c>
      <c r="V2334" s="2">
        <v>43</v>
      </c>
      <c r="W2334" s="2">
        <v>31</v>
      </c>
      <c r="X2334" t="s">
        <v>5</v>
      </c>
      <c r="AD2334">
        <v>2333</v>
      </c>
      <c r="AE2334">
        <v>9936</v>
      </c>
      <c r="AF2334">
        <f>COUNTIF(AG2334:AY2334,"&lt;&gt;")</f>
        <v>13</v>
      </c>
      <c r="AG2334">
        <v>12</v>
      </c>
      <c r="AH2334">
        <v>16</v>
      </c>
      <c r="AI2334">
        <v>18</v>
      </c>
      <c r="AJ2334">
        <v>23</v>
      </c>
      <c r="AK2334">
        <v>24</v>
      </c>
      <c r="AL2334">
        <v>27</v>
      </c>
      <c r="AM2334">
        <v>36</v>
      </c>
      <c r="AN2334">
        <v>46</v>
      </c>
      <c r="AO2334">
        <v>48</v>
      </c>
      <c r="AP2334">
        <v>54</v>
      </c>
      <c r="AQ2334">
        <v>69</v>
      </c>
      <c r="AR2334">
        <v>72</v>
      </c>
      <c r="AS2334">
        <v>92</v>
      </c>
    </row>
    <row r="2335" spans="1:45" x14ac:dyDescent="0.2">
      <c r="A2335">
        <v>2334</v>
      </c>
      <c r="B2335" s="2">
        <v>79</v>
      </c>
      <c r="C2335" s="2">
        <v>9</v>
      </c>
      <c r="D2335" s="2">
        <v>711</v>
      </c>
      <c r="E2335" t="s">
        <v>6</v>
      </c>
      <c r="H2335" s="2">
        <v>45</v>
      </c>
      <c r="I2335" s="2">
        <v>34</v>
      </c>
      <c r="J2335" s="2">
        <f t="shared" si="50"/>
        <v>1</v>
      </c>
      <c r="K2335">
        <v>11</v>
      </c>
      <c r="L2335" t="s">
        <v>6</v>
      </c>
      <c r="N2335">
        <v>2334</v>
      </c>
      <c r="O2335" s="2">
        <v>32</v>
      </c>
      <c r="P2335" s="2">
        <v>56</v>
      </c>
      <c r="Q2335" s="2">
        <v>88</v>
      </c>
      <c r="R2335" t="s">
        <v>5</v>
      </c>
      <c r="T2335">
        <v>2334</v>
      </c>
      <c r="U2335" s="2">
        <v>74</v>
      </c>
      <c r="V2335" s="2">
        <v>42</v>
      </c>
      <c r="W2335" s="2">
        <v>32</v>
      </c>
      <c r="X2335" t="s">
        <v>5</v>
      </c>
      <c r="AD2335">
        <v>2334</v>
      </c>
      <c r="AE2335">
        <v>3810</v>
      </c>
      <c r="AF2335">
        <f>COUNTIF(AG2335:AY2335,"&lt;&gt;")</f>
        <v>1</v>
      </c>
      <c r="AG2335">
        <v>15</v>
      </c>
    </row>
    <row r="2336" spans="1:45" x14ac:dyDescent="0.2">
      <c r="A2336">
        <v>2335</v>
      </c>
      <c r="B2336" s="2">
        <v>79</v>
      </c>
      <c r="C2336" s="2">
        <v>8</v>
      </c>
      <c r="D2336" s="2">
        <v>632</v>
      </c>
      <c r="E2336" t="s">
        <v>6</v>
      </c>
      <c r="H2336" s="2">
        <v>46</v>
      </c>
      <c r="I2336" s="2">
        <v>34</v>
      </c>
      <c r="J2336" s="2">
        <f t="shared" si="50"/>
        <v>1</v>
      </c>
      <c r="K2336">
        <v>12</v>
      </c>
      <c r="L2336" t="s">
        <v>6</v>
      </c>
      <c r="N2336">
        <v>2335</v>
      </c>
      <c r="O2336" s="2">
        <v>32</v>
      </c>
      <c r="P2336" s="2">
        <v>57</v>
      </c>
      <c r="Q2336" s="2">
        <v>89</v>
      </c>
      <c r="R2336" t="s">
        <v>5</v>
      </c>
      <c r="T2336">
        <v>2335</v>
      </c>
      <c r="U2336" s="2">
        <v>74</v>
      </c>
      <c r="V2336" s="2">
        <v>41</v>
      </c>
      <c r="W2336" s="2">
        <v>33</v>
      </c>
      <c r="X2336" t="s">
        <v>5</v>
      </c>
      <c r="AD2336">
        <v>2335</v>
      </c>
      <c r="AE2336">
        <v>5671</v>
      </c>
      <c r="AF2336">
        <f>COUNTIF(AG2336:AY2336,"&lt;&gt;")</f>
        <v>1</v>
      </c>
      <c r="AG2336">
        <v>53</v>
      </c>
    </row>
    <row r="2337" spans="1:47" x14ac:dyDescent="0.2">
      <c r="A2337">
        <v>2336</v>
      </c>
      <c r="B2337" s="2">
        <v>79</v>
      </c>
      <c r="C2337" s="2">
        <v>7</v>
      </c>
      <c r="D2337" s="2">
        <v>553</v>
      </c>
      <c r="E2337" t="s">
        <v>6</v>
      </c>
      <c r="H2337" s="2">
        <v>47</v>
      </c>
      <c r="I2337" s="2">
        <v>34</v>
      </c>
      <c r="J2337" s="2">
        <f t="shared" si="50"/>
        <v>1</v>
      </c>
      <c r="K2337">
        <v>13</v>
      </c>
      <c r="L2337" t="s">
        <v>6</v>
      </c>
      <c r="N2337">
        <v>2336</v>
      </c>
      <c r="O2337" s="2">
        <v>32</v>
      </c>
      <c r="P2337" s="2">
        <v>58</v>
      </c>
      <c r="Q2337" s="2">
        <v>90</v>
      </c>
      <c r="R2337" t="s">
        <v>5</v>
      </c>
      <c r="T2337">
        <v>2336</v>
      </c>
      <c r="U2337" s="2">
        <v>74</v>
      </c>
      <c r="V2337" s="2">
        <v>40</v>
      </c>
      <c r="W2337" s="2">
        <v>34</v>
      </c>
      <c r="X2337" t="s">
        <v>5</v>
      </c>
      <c r="AD2337">
        <v>2336</v>
      </c>
      <c r="AE2337">
        <v>7222</v>
      </c>
      <c r="AF2337">
        <f>COUNTIF(AG2337:AY2337,"&lt;&gt;")</f>
        <v>2</v>
      </c>
      <c r="AG2337">
        <v>23</v>
      </c>
      <c r="AH2337">
        <v>46</v>
      </c>
    </row>
    <row r="2338" spans="1:47" x14ac:dyDescent="0.2">
      <c r="A2338">
        <v>2337</v>
      </c>
      <c r="B2338" s="2">
        <v>79</v>
      </c>
      <c r="C2338" s="2">
        <v>6</v>
      </c>
      <c r="D2338" s="2">
        <v>474</v>
      </c>
      <c r="E2338" t="s">
        <v>6</v>
      </c>
      <c r="H2338" s="2">
        <v>48</v>
      </c>
      <c r="I2338" s="2">
        <v>34</v>
      </c>
      <c r="J2338" s="2">
        <f t="shared" si="50"/>
        <v>1</v>
      </c>
      <c r="K2338">
        <v>14</v>
      </c>
      <c r="L2338" t="s">
        <v>6</v>
      </c>
      <c r="N2338">
        <v>2337</v>
      </c>
      <c r="O2338" s="2">
        <v>32</v>
      </c>
      <c r="P2338" s="2">
        <v>59</v>
      </c>
      <c r="Q2338" s="2">
        <v>91</v>
      </c>
      <c r="R2338" t="s">
        <v>5</v>
      </c>
      <c r="T2338">
        <v>2337</v>
      </c>
      <c r="U2338" s="2">
        <v>74</v>
      </c>
      <c r="V2338" s="2">
        <v>39</v>
      </c>
      <c r="W2338" s="2">
        <v>35</v>
      </c>
      <c r="X2338" t="s">
        <v>5</v>
      </c>
      <c r="AD2338">
        <v>2337</v>
      </c>
      <c r="AE2338">
        <v>5984</v>
      </c>
      <c r="AF2338">
        <f>COUNTIF(AG2338:AY2338,"&lt;&gt;")</f>
        <v>8</v>
      </c>
      <c r="AG2338">
        <v>16</v>
      </c>
      <c r="AH2338">
        <v>17</v>
      </c>
      <c r="AI2338">
        <v>22</v>
      </c>
      <c r="AJ2338">
        <v>32</v>
      </c>
      <c r="AK2338">
        <v>34</v>
      </c>
      <c r="AL2338">
        <v>44</v>
      </c>
      <c r="AM2338">
        <v>68</v>
      </c>
      <c r="AN2338">
        <v>88</v>
      </c>
    </row>
    <row r="2339" spans="1:47" x14ac:dyDescent="0.2">
      <c r="A2339">
        <v>2338</v>
      </c>
      <c r="B2339" s="2">
        <v>79</v>
      </c>
      <c r="C2339" s="2">
        <v>5</v>
      </c>
      <c r="D2339" s="2">
        <v>395</v>
      </c>
      <c r="E2339" t="s">
        <v>6</v>
      </c>
      <c r="H2339" s="2">
        <v>49</v>
      </c>
      <c r="I2339" s="2">
        <v>34</v>
      </c>
      <c r="J2339" s="2">
        <f t="shared" si="50"/>
        <v>1</v>
      </c>
      <c r="K2339">
        <v>15</v>
      </c>
      <c r="L2339" t="s">
        <v>6</v>
      </c>
      <c r="N2339">
        <v>2338</v>
      </c>
      <c r="O2339" s="2">
        <v>32</v>
      </c>
      <c r="P2339" s="2">
        <v>60</v>
      </c>
      <c r="Q2339" s="2">
        <v>92</v>
      </c>
      <c r="R2339" t="s">
        <v>5</v>
      </c>
      <c r="T2339">
        <v>2338</v>
      </c>
      <c r="U2339" s="2">
        <v>74</v>
      </c>
      <c r="V2339" s="2">
        <v>38</v>
      </c>
      <c r="W2339" s="2">
        <v>36</v>
      </c>
      <c r="X2339" t="s">
        <v>5</v>
      </c>
      <c r="AD2339">
        <v>2338</v>
      </c>
      <c r="AE2339">
        <v>9922</v>
      </c>
      <c r="AF2339">
        <f>COUNTIF(AG2339:AY2339,"&lt;&gt;")</f>
        <v>3</v>
      </c>
      <c r="AG2339">
        <v>22</v>
      </c>
      <c r="AH2339">
        <v>41</v>
      </c>
      <c r="AI2339">
        <v>82</v>
      </c>
    </row>
    <row r="2340" spans="1:47" x14ac:dyDescent="0.2">
      <c r="A2340">
        <v>2339</v>
      </c>
      <c r="B2340" s="2">
        <v>79</v>
      </c>
      <c r="C2340" s="2">
        <v>4</v>
      </c>
      <c r="D2340" s="2">
        <v>316</v>
      </c>
      <c r="E2340" t="s">
        <v>6</v>
      </c>
      <c r="H2340" s="2">
        <v>50</v>
      </c>
      <c r="I2340" s="2">
        <v>34</v>
      </c>
      <c r="J2340" s="2">
        <f t="shared" si="50"/>
        <v>1</v>
      </c>
      <c r="K2340">
        <v>16</v>
      </c>
      <c r="L2340" t="s">
        <v>6</v>
      </c>
      <c r="N2340">
        <v>2339</v>
      </c>
      <c r="O2340" s="2">
        <v>32</v>
      </c>
      <c r="P2340" s="2">
        <v>61</v>
      </c>
      <c r="Q2340" s="2">
        <v>93</v>
      </c>
      <c r="R2340" t="s">
        <v>5</v>
      </c>
      <c r="T2340">
        <v>2339</v>
      </c>
      <c r="U2340" s="2">
        <v>74</v>
      </c>
      <c r="V2340" s="2">
        <v>37</v>
      </c>
      <c r="W2340" s="2">
        <v>37</v>
      </c>
      <c r="X2340" t="s">
        <v>5</v>
      </c>
      <c r="AD2340">
        <v>2339</v>
      </c>
      <c r="AE2340">
        <v>1612</v>
      </c>
      <c r="AF2340">
        <f>COUNTIF(AG2340:AY2340,"&lt;&gt;")</f>
        <v>5</v>
      </c>
      <c r="AG2340">
        <v>13</v>
      </c>
      <c r="AH2340">
        <v>26</v>
      </c>
      <c r="AI2340">
        <v>31</v>
      </c>
      <c r="AJ2340">
        <v>52</v>
      </c>
      <c r="AK2340">
        <v>62</v>
      </c>
    </row>
    <row r="2341" spans="1:47" x14ac:dyDescent="0.2">
      <c r="A2341">
        <v>2340</v>
      </c>
      <c r="B2341" s="2">
        <v>79</v>
      </c>
      <c r="C2341" s="2">
        <v>3</v>
      </c>
      <c r="D2341" s="2">
        <v>237</v>
      </c>
      <c r="E2341" t="s">
        <v>6</v>
      </c>
      <c r="H2341" s="2">
        <v>51</v>
      </c>
      <c r="I2341" s="2">
        <v>34</v>
      </c>
      <c r="J2341" s="2">
        <f t="shared" si="50"/>
        <v>1</v>
      </c>
      <c r="K2341">
        <v>17</v>
      </c>
      <c r="L2341" t="s">
        <v>6</v>
      </c>
      <c r="N2341">
        <v>2340</v>
      </c>
      <c r="O2341" s="2">
        <v>32</v>
      </c>
      <c r="P2341" s="2">
        <v>62</v>
      </c>
      <c r="Q2341" s="2">
        <v>94</v>
      </c>
      <c r="R2341" t="s">
        <v>5</v>
      </c>
      <c r="T2341">
        <v>2340</v>
      </c>
      <c r="U2341" s="2">
        <v>74</v>
      </c>
      <c r="V2341" s="2">
        <v>36</v>
      </c>
      <c r="W2341" s="2">
        <v>38</v>
      </c>
      <c r="X2341" t="s">
        <v>5</v>
      </c>
      <c r="AD2341">
        <v>2340</v>
      </c>
      <c r="AE2341">
        <v>3784</v>
      </c>
      <c r="AF2341">
        <f>COUNTIF(AG2341:AY2341,"&lt;&gt;")</f>
        <v>5</v>
      </c>
      <c r="AG2341">
        <v>22</v>
      </c>
      <c r="AH2341">
        <v>43</v>
      </c>
      <c r="AI2341">
        <v>44</v>
      </c>
      <c r="AJ2341">
        <v>86</v>
      </c>
      <c r="AK2341">
        <v>88</v>
      </c>
    </row>
    <row r="2342" spans="1:47" x14ac:dyDescent="0.2">
      <c r="A2342">
        <v>2341</v>
      </c>
      <c r="B2342" s="2">
        <v>79</v>
      </c>
      <c r="C2342" s="2">
        <v>2</v>
      </c>
      <c r="D2342" s="2">
        <v>158</v>
      </c>
      <c r="E2342" t="s">
        <v>6</v>
      </c>
      <c r="H2342" s="2">
        <v>52</v>
      </c>
      <c r="I2342" s="2">
        <v>34</v>
      </c>
      <c r="J2342" s="2">
        <f t="shared" si="50"/>
        <v>0.99999999999999989</v>
      </c>
      <c r="K2342">
        <v>18</v>
      </c>
      <c r="L2342" t="s">
        <v>6</v>
      </c>
      <c r="N2342">
        <v>2341</v>
      </c>
      <c r="O2342" s="2">
        <v>32</v>
      </c>
      <c r="P2342" s="2">
        <v>63</v>
      </c>
      <c r="Q2342" s="2">
        <v>95</v>
      </c>
      <c r="R2342" t="s">
        <v>5</v>
      </c>
      <c r="T2342">
        <v>2341</v>
      </c>
      <c r="U2342" s="2">
        <v>74</v>
      </c>
      <c r="V2342" s="2">
        <v>35</v>
      </c>
      <c r="W2342" s="2">
        <v>39</v>
      </c>
      <c r="X2342" t="s">
        <v>5</v>
      </c>
      <c r="AD2342">
        <v>2341</v>
      </c>
      <c r="AE2342">
        <v>6636</v>
      </c>
      <c r="AF2342">
        <f>COUNTIF(AG2342:AY2342,"&lt;&gt;")</f>
        <v>7</v>
      </c>
      <c r="AG2342">
        <v>12</v>
      </c>
      <c r="AH2342">
        <v>14</v>
      </c>
      <c r="AI2342">
        <v>21</v>
      </c>
      <c r="AJ2342">
        <v>28</v>
      </c>
      <c r="AK2342">
        <v>42</v>
      </c>
      <c r="AL2342">
        <v>79</v>
      </c>
      <c r="AM2342">
        <v>84</v>
      </c>
    </row>
    <row r="2343" spans="1:47" x14ac:dyDescent="0.2">
      <c r="A2343">
        <v>2342</v>
      </c>
      <c r="B2343" s="2">
        <v>79</v>
      </c>
      <c r="C2343" s="2">
        <v>1</v>
      </c>
      <c r="D2343" s="2">
        <v>79</v>
      </c>
      <c r="E2343" t="s">
        <v>6</v>
      </c>
      <c r="H2343" s="2">
        <v>53</v>
      </c>
      <c r="I2343" s="2">
        <v>34</v>
      </c>
      <c r="J2343" s="2">
        <f t="shared" si="50"/>
        <v>1</v>
      </c>
      <c r="K2343">
        <v>19</v>
      </c>
      <c r="L2343" t="s">
        <v>6</v>
      </c>
      <c r="N2343">
        <v>2342</v>
      </c>
      <c r="O2343" s="2">
        <v>32</v>
      </c>
      <c r="P2343" s="2">
        <v>64</v>
      </c>
      <c r="Q2343" s="2">
        <v>96</v>
      </c>
      <c r="R2343" t="s">
        <v>5</v>
      </c>
      <c r="T2343">
        <v>2342</v>
      </c>
      <c r="U2343" s="2">
        <v>74</v>
      </c>
      <c r="V2343" s="2">
        <v>34</v>
      </c>
      <c r="W2343" s="2">
        <v>40</v>
      </c>
      <c r="X2343" t="s">
        <v>5</v>
      </c>
      <c r="AD2343">
        <v>2342</v>
      </c>
      <c r="AE2343">
        <v>2128</v>
      </c>
      <c r="AF2343">
        <f>COUNTIF(AG2343:AY2343,"&lt;&gt;")</f>
        <v>7</v>
      </c>
      <c r="AG2343">
        <v>14</v>
      </c>
      <c r="AH2343">
        <v>16</v>
      </c>
      <c r="AI2343">
        <v>19</v>
      </c>
      <c r="AJ2343">
        <v>28</v>
      </c>
      <c r="AK2343">
        <v>38</v>
      </c>
      <c r="AL2343">
        <v>56</v>
      </c>
      <c r="AM2343">
        <v>76</v>
      </c>
    </row>
    <row r="2344" spans="1:47" x14ac:dyDescent="0.2">
      <c r="A2344">
        <v>2343</v>
      </c>
      <c r="B2344" s="2">
        <v>79</v>
      </c>
      <c r="C2344" s="2">
        <v>0</v>
      </c>
      <c r="D2344" s="2">
        <v>0</v>
      </c>
      <c r="E2344" t="s">
        <v>6</v>
      </c>
      <c r="H2344" s="2">
        <v>54</v>
      </c>
      <c r="I2344" s="2">
        <v>34</v>
      </c>
      <c r="J2344" s="2">
        <f t="shared" si="50"/>
        <v>0.99999999999999989</v>
      </c>
      <c r="K2344">
        <v>20</v>
      </c>
      <c r="L2344" t="s">
        <v>6</v>
      </c>
      <c r="N2344">
        <v>2343</v>
      </c>
      <c r="O2344" s="2">
        <v>32</v>
      </c>
      <c r="P2344" s="2">
        <v>65</v>
      </c>
      <c r="Q2344" s="2">
        <v>97</v>
      </c>
      <c r="R2344" t="s">
        <v>5</v>
      </c>
      <c r="T2344">
        <v>2343</v>
      </c>
      <c r="U2344" s="2">
        <v>74</v>
      </c>
      <c r="V2344" s="2">
        <v>33</v>
      </c>
      <c r="W2344" s="2">
        <v>41</v>
      </c>
      <c r="X2344" t="s">
        <v>5</v>
      </c>
      <c r="AD2344">
        <v>2343</v>
      </c>
      <c r="AE2344">
        <v>2881</v>
      </c>
      <c r="AF2344">
        <f>COUNTIF(AG2344:AY2344,"&lt;&gt;")</f>
        <v>2</v>
      </c>
      <c r="AG2344">
        <v>43</v>
      </c>
      <c r="AH2344">
        <v>67</v>
      </c>
    </row>
    <row r="2345" spans="1:47" x14ac:dyDescent="0.2">
      <c r="A2345">
        <v>2344</v>
      </c>
      <c r="B2345" s="2">
        <v>78</v>
      </c>
      <c r="C2345" s="2">
        <v>100</v>
      </c>
      <c r="D2345" s="2">
        <v>7800</v>
      </c>
      <c r="E2345" t="s">
        <v>6</v>
      </c>
      <c r="H2345" s="2">
        <v>55</v>
      </c>
      <c r="I2345" s="2">
        <v>34</v>
      </c>
      <c r="J2345" s="2">
        <f t="shared" si="50"/>
        <v>1</v>
      </c>
      <c r="K2345">
        <v>21</v>
      </c>
      <c r="L2345" t="s">
        <v>6</v>
      </c>
      <c r="N2345">
        <v>2344</v>
      </c>
      <c r="O2345" s="2">
        <v>32</v>
      </c>
      <c r="P2345" s="2">
        <v>66</v>
      </c>
      <c r="Q2345" s="2">
        <v>98</v>
      </c>
      <c r="R2345" t="s">
        <v>5</v>
      </c>
      <c r="T2345">
        <v>2344</v>
      </c>
      <c r="U2345" s="2">
        <v>74</v>
      </c>
      <c r="V2345" s="2">
        <v>32</v>
      </c>
      <c r="W2345" s="2">
        <v>42</v>
      </c>
      <c r="X2345" t="s">
        <v>5</v>
      </c>
      <c r="AD2345">
        <v>2344</v>
      </c>
      <c r="AE2345">
        <v>6749</v>
      </c>
      <c r="AF2345">
        <f>COUNTIF(AG2345:AY2345,"&lt;&gt;")</f>
        <v>1</v>
      </c>
      <c r="AG2345">
        <v>17</v>
      </c>
    </row>
    <row r="2346" spans="1:47" x14ac:dyDescent="0.2">
      <c r="A2346">
        <v>2345</v>
      </c>
      <c r="B2346" s="2">
        <v>78</v>
      </c>
      <c r="C2346" s="2">
        <v>99</v>
      </c>
      <c r="D2346" s="2">
        <v>7722</v>
      </c>
      <c r="E2346" t="s">
        <v>6</v>
      </c>
      <c r="H2346" s="2">
        <v>56</v>
      </c>
      <c r="I2346" s="2">
        <v>34</v>
      </c>
      <c r="J2346" s="2">
        <f t="shared" si="50"/>
        <v>0.99999999999999989</v>
      </c>
      <c r="K2346">
        <v>22</v>
      </c>
      <c r="L2346" t="s">
        <v>6</v>
      </c>
      <c r="N2346">
        <v>2345</v>
      </c>
      <c r="O2346" s="2">
        <v>32</v>
      </c>
      <c r="P2346" s="2">
        <v>67</v>
      </c>
      <c r="Q2346" s="2">
        <v>99</v>
      </c>
      <c r="R2346" t="s">
        <v>5</v>
      </c>
      <c r="T2346">
        <v>2345</v>
      </c>
      <c r="U2346" s="2">
        <v>74</v>
      </c>
      <c r="V2346" s="2">
        <v>31</v>
      </c>
      <c r="W2346" s="2">
        <v>43</v>
      </c>
      <c r="X2346" t="s">
        <v>5</v>
      </c>
      <c r="AD2346">
        <v>2345</v>
      </c>
      <c r="AE2346">
        <v>4893</v>
      </c>
      <c r="AF2346">
        <f>COUNTIF(AG2346:AY2346,"&lt;&gt;")</f>
        <v>1</v>
      </c>
      <c r="AG2346">
        <v>21</v>
      </c>
    </row>
    <row r="2347" spans="1:47" x14ac:dyDescent="0.2">
      <c r="A2347">
        <v>2346</v>
      </c>
      <c r="B2347" s="2">
        <v>78</v>
      </c>
      <c r="C2347" s="2">
        <v>98</v>
      </c>
      <c r="D2347" s="2">
        <v>7644</v>
      </c>
      <c r="E2347" t="s">
        <v>6</v>
      </c>
      <c r="H2347" s="2">
        <v>57</v>
      </c>
      <c r="I2347" s="2">
        <v>34</v>
      </c>
      <c r="J2347" s="2">
        <f t="shared" si="50"/>
        <v>1</v>
      </c>
      <c r="K2347">
        <v>23</v>
      </c>
      <c r="L2347" t="s">
        <v>6</v>
      </c>
      <c r="N2347">
        <v>2346</v>
      </c>
      <c r="O2347" s="2">
        <v>32</v>
      </c>
      <c r="P2347" s="2">
        <v>68</v>
      </c>
      <c r="Q2347" s="2">
        <v>100</v>
      </c>
      <c r="R2347" t="s">
        <v>5</v>
      </c>
      <c r="T2347">
        <v>2346</v>
      </c>
      <c r="U2347" s="2">
        <v>74</v>
      </c>
      <c r="V2347" s="2">
        <v>30</v>
      </c>
      <c r="W2347" s="2">
        <v>44</v>
      </c>
      <c r="X2347" t="s">
        <v>5</v>
      </c>
      <c r="AD2347">
        <v>2346</v>
      </c>
      <c r="AE2347">
        <v>3168</v>
      </c>
      <c r="AF2347">
        <f>COUNTIF(AG2347:AY2347,"&lt;&gt;")</f>
        <v>15</v>
      </c>
      <c r="AG2347">
        <v>12</v>
      </c>
      <c r="AH2347">
        <v>16</v>
      </c>
      <c r="AI2347">
        <v>18</v>
      </c>
      <c r="AJ2347">
        <v>22</v>
      </c>
      <c r="AK2347">
        <v>24</v>
      </c>
      <c r="AL2347">
        <v>32</v>
      </c>
      <c r="AM2347">
        <v>33</v>
      </c>
      <c r="AN2347">
        <v>36</v>
      </c>
      <c r="AO2347">
        <v>44</v>
      </c>
      <c r="AP2347">
        <v>48</v>
      </c>
      <c r="AQ2347">
        <v>66</v>
      </c>
      <c r="AR2347">
        <v>72</v>
      </c>
      <c r="AS2347">
        <v>88</v>
      </c>
      <c r="AT2347">
        <v>96</v>
      </c>
      <c r="AU2347">
        <v>99</v>
      </c>
    </row>
    <row r="2348" spans="1:47" x14ac:dyDescent="0.2">
      <c r="A2348">
        <v>2347</v>
      </c>
      <c r="B2348" s="2">
        <v>78</v>
      </c>
      <c r="C2348" s="2">
        <v>97</v>
      </c>
      <c r="D2348" s="2">
        <v>7566</v>
      </c>
      <c r="E2348" t="s">
        <v>6</v>
      </c>
      <c r="H2348" s="2">
        <v>58</v>
      </c>
      <c r="I2348" s="2">
        <v>34</v>
      </c>
      <c r="J2348" s="2">
        <f t="shared" si="50"/>
        <v>0.99999999999999989</v>
      </c>
      <c r="K2348">
        <v>24</v>
      </c>
      <c r="L2348" t="s">
        <v>6</v>
      </c>
      <c r="N2348">
        <v>2347</v>
      </c>
      <c r="O2348" s="2">
        <v>31</v>
      </c>
      <c r="P2348" s="2">
        <v>1</v>
      </c>
      <c r="Q2348" s="2">
        <v>32</v>
      </c>
      <c r="R2348" t="s">
        <v>5</v>
      </c>
      <c r="T2348">
        <v>2347</v>
      </c>
      <c r="U2348" s="2">
        <v>74</v>
      </c>
      <c r="V2348" s="2">
        <v>29</v>
      </c>
      <c r="W2348" s="2">
        <v>45</v>
      </c>
      <c r="X2348" t="s">
        <v>5</v>
      </c>
      <c r="AD2348">
        <v>2347</v>
      </c>
      <c r="AE2348">
        <v>9808</v>
      </c>
      <c r="AF2348">
        <f>COUNTIF(AG2348:AY2348,"&lt;&gt;")</f>
        <v>1</v>
      </c>
      <c r="AG2348">
        <v>16</v>
      </c>
    </row>
    <row r="2349" spans="1:47" x14ac:dyDescent="0.2">
      <c r="A2349">
        <v>2348</v>
      </c>
      <c r="B2349" s="2">
        <v>78</v>
      </c>
      <c r="C2349" s="2">
        <v>96</v>
      </c>
      <c r="D2349" s="2">
        <v>7488</v>
      </c>
      <c r="E2349" t="s">
        <v>6</v>
      </c>
      <c r="H2349" s="2">
        <v>59</v>
      </c>
      <c r="I2349" s="2">
        <v>34</v>
      </c>
      <c r="J2349" s="2">
        <f t="shared" si="50"/>
        <v>1</v>
      </c>
      <c r="K2349">
        <v>25</v>
      </c>
      <c r="L2349" t="s">
        <v>6</v>
      </c>
      <c r="N2349">
        <v>2348</v>
      </c>
      <c r="O2349" s="2">
        <v>31</v>
      </c>
      <c r="P2349" s="2">
        <v>2</v>
      </c>
      <c r="Q2349" s="2">
        <v>33</v>
      </c>
      <c r="R2349" t="s">
        <v>5</v>
      </c>
      <c r="T2349">
        <v>2348</v>
      </c>
      <c r="U2349" s="2">
        <v>74</v>
      </c>
      <c r="V2349" s="2">
        <v>28</v>
      </c>
      <c r="W2349" s="2">
        <v>46</v>
      </c>
      <c r="X2349" t="s">
        <v>5</v>
      </c>
      <c r="AD2349">
        <v>2348</v>
      </c>
      <c r="AE2349">
        <v>3404</v>
      </c>
      <c r="AF2349">
        <f>COUNTIF(AG2349:AY2349,"&lt;&gt;")</f>
        <v>5</v>
      </c>
      <c r="AG2349">
        <v>23</v>
      </c>
      <c r="AH2349">
        <v>37</v>
      </c>
      <c r="AI2349">
        <v>46</v>
      </c>
      <c r="AJ2349">
        <v>74</v>
      </c>
      <c r="AK2349">
        <v>92</v>
      </c>
    </row>
    <row r="2350" spans="1:47" x14ac:dyDescent="0.2">
      <c r="A2350">
        <v>2349</v>
      </c>
      <c r="B2350" s="2">
        <v>78</v>
      </c>
      <c r="C2350" s="2">
        <v>95</v>
      </c>
      <c r="D2350" s="2">
        <v>7410</v>
      </c>
      <c r="E2350" t="s">
        <v>6</v>
      </c>
      <c r="H2350" s="2">
        <v>60</v>
      </c>
      <c r="I2350" s="2">
        <v>34</v>
      </c>
      <c r="J2350" s="2">
        <f t="shared" si="50"/>
        <v>1</v>
      </c>
      <c r="K2350">
        <v>26</v>
      </c>
      <c r="L2350" t="s">
        <v>6</v>
      </c>
      <c r="N2350">
        <v>2349</v>
      </c>
      <c r="O2350" s="2">
        <v>31</v>
      </c>
      <c r="P2350" s="2">
        <v>3</v>
      </c>
      <c r="Q2350" s="2">
        <v>34</v>
      </c>
      <c r="R2350" t="s">
        <v>5</v>
      </c>
      <c r="T2350">
        <v>2349</v>
      </c>
      <c r="U2350" s="2">
        <v>74</v>
      </c>
      <c r="V2350" s="2">
        <v>27</v>
      </c>
      <c r="W2350" s="2">
        <v>47</v>
      </c>
      <c r="X2350" t="s">
        <v>5</v>
      </c>
      <c r="AD2350">
        <v>2349</v>
      </c>
      <c r="AE2350">
        <v>6942</v>
      </c>
      <c r="AF2350">
        <f>COUNTIF(AG2350:AY2350,"&lt;&gt;")</f>
        <v>5</v>
      </c>
      <c r="AG2350">
        <v>13</v>
      </c>
      <c r="AH2350">
        <v>26</v>
      </c>
      <c r="AI2350">
        <v>39</v>
      </c>
      <c r="AJ2350">
        <v>78</v>
      </c>
      <c r="AK2350">
        <v>89</v>
      </c>
    </row>
    <row r="2351" spans="1:47" x14ac:dyDescent="0.2">
      <c r="A2351">
        <v>2350</v>
      </c>
      <c r="B2351" s="2">
        <v>78</v>
      </c>
      <c r="C2351" s="2">
        <v>94</v>
      </c>
      <c r="D2351" s="2">
        <v>7332</v>
      </c>
      <c r="E2351" t="s">
        <v>6</v>
      </c>
      <c r="H2351" s="2">
        <v>61</v>
      </c>
      <c r="I2351" s="2">
        <v>34</v>
      </c>
      <c r="J2351" s="2">
        <f t="shared" si="50"/>
        <v>1</v>
      </c>
      <c r="K2351">
        <v>27</v>
      </c>
      <c r="L2351" t="s">
        <v>6</v>
      </c>
      <c r="N2351">
        <v>2350</v>
      </c>
      <c r="O2351" s="2">
        <v>31</v>
      </c>
      <c r="P2351" s="2">
        <v>4</v>
      </c>
      <c r="Q2351" s="2">
        <v>35</v>
      </c>
      <c r="R2351" t="s">
        <v>5</v>
      </c>
      <c r="T2351">
        <v>2350</v>
      </c>
      <c r="U2351" s="2">
        <v>74</v>
      </c>
      <c r="V2351" s="2">
        <v>26</v>
      </c>
      <c r="W2351" s="2">
        <v>48</v>
      </c>
      <c r="X2351" t="s">
        <v>5</v>
      </c>
      <c r="AD2351">
        <v>2350</v>
      </c>
      <c r="AE2351">
        <v>9870</v>
      </c>
      <c r="AF2351">
        <f>COUNTIF(AG2351:AY2351,"&lt;&gt;")</f>
        <v>7</v>
      </c>
      <c r="AG2351">
        <v>14</v>
      </c>
      <c r="AH2351">
        <v>15</v>
      </c>
      <c r="AI2351">
        <v>21</v>
      </c>
      <c r="AJ2351">
        <v>35</v>
      </c>
      <c r="AK2351">
        <v>42</v>
      </c>
      <c r="AL2351">
        <v>47</v>
      </c>
      <c r="AM2351">
        <v>94</v>
      </c>
    </row>
    <row r="2352" spans="1:47" x14ac:dyDescent="0.2">
      <c r="A2352">
        <v>2351</v>
      </c>
      <c r="B2352" s="2">
        <v>78</v>
      </c>
      <c r="C2352" s="2">
        <v>93</v>
      </c>
      <c r="D2352" s="2">
        <v>7254</v>
      </c>
      <c r="E2352" t="s">
        <v>6</v>
      </c>
      <c r="H2352" s="2">
        <v>62</v>
      </c>
      <c r="I2352" s="2">
        <v>34</v>
      </c>
      <c r="J2352" s="2">
        <f t="shared" si="50"/>
        <v>1</v>
      </c>
      <c r="K2352">
        <v>28</v>
      </c>
      <c r="L2352" t="s">
        <v>6</v>
      </c>
      <c r="N2352">
        <v>2351</v>
      </c>
      <c r="O2352" s="2">
        <v>31</v>
      </c>
      <c r="P2352" s="2">
        <v>5</v>
      </c>
      <c r="Q2352" s="2">
        <v>36</v>
      </c>
      <c r="R2352" t="s">
        <v>5</v>
      </c>
      <c r="T2352">
        <v>2351</v>
      </c>
      <c r="U2352" s="2">
        <v>74</v>
      </c>
      <c r="V2352" s="2">
        <v>25</v>
      </c>
      <c r="W2352" s="2">
        <v>49</v>
      </c>
      <c r="X2352" t="s">
        <v>5</v>
      </c>
      <c r="AD2352">
        <v>2351</v>
      </c>
      <c r="AE2352">
        <v>7101</v>
      </c>
      <c r="AF2352">
        <f>COUNTIF(AG2352:AY2352,"&lt;&gt;")</f>
        <v>1</v>
      </c>
      <c r="AG2352">
        <v>27</v>
      </c>
    </row>
    <row r="2353" spans="1:41" x14ac:dyDescent="0.2">
      <c r="A2353">
        <v>2352</v>
      </c>
      <c r="B2353" s="2">
        <v>78</v>
      </c>
      <c r="C2353" s="2">
        <v>92</v>
      </c>
      <c r="D2353" s="2">
        <v>7176</v>
      </c>
      <c r="E2353" t="s">
        <v>6</v>
      </c>
      <c r="H2353" s="2">
        <v>63</v>
      </c>
      <c r="I2353" s="2">
        <v>34</v>
      </c>
      <c r="J2353" s="2">
        <f t="shared" si="50"/>
        <v>1</v>
      </c>
      <c r="K2353">
        <v>29</v>
      </c>
      <c r="L2353" t="s">
        <v>6</v>
      </c>
      <c r="N2353">
        <v>2352</v>
      </c>
      <c r="O2353" s="2">
        <v>31</v>
      </c>
      <c r="P2353" s="2">
        <v>6</v>
      </c>
      <c r="Q2353" s="2">
        <v>37</v>
      </c>
      <c r="R2353" t="s">
        <v>5</v>
      </c>
      <c r="T2353">
        <v>2352</v>
      </c>
      <c r="U2353" s="2">
        <v>74</v>
      </c>
      <c r="V2353" s="2">
        <v>24</v>
      </c>
      <c r="W2353" s="2">
        <v>50</v>
      </c>
      <c r="X2353" t="s">
        <v>5</v>
      </c>
      <c r="AD2353">
        <v>2352</v>
      </c>
      <c r="AE2353">
        <v>4576</v>
      </c>
      <c r="AF2353">
        <f>COUNTIF(AG2353:AY2353,"&lt;&gt;")</f>
        <v>8</v>
      </c>
      <c r="AG2353">
        <v>13</v>
      </c>
      <c r="AH2353">
        <v>16</v>
      </c>
      <c r="AI2353">
        <v>22</v>
      </c>
      <c r="AJ2353">
        <v>26</v>
      </c>
      <c r="AK2353">
        <v>32</v>
      </c>
      <c r="AL2353">
        <v>44</v>
      </c>
      <c r="AM2353">
        <v>52</v>
      </c>
      <c r="AN2353">
        <v>88</v>
      </c>
    </row>
    <row r="2354" spans="1:41" x14ac:dyDescent="0.2">
      <c r="A2354">
        <v>2353</v>
      </c>
      <c r="B2354" s="2">
        <v>78</v>
      </c>
      <c r="C2354" s="2">
        <v>91</v>
      </c>
      <c r="D2354" s="2">
        <v>7098</v>
      </c>
      <c r="E2354" t="s">
        <v>6</v>
      </c>
      <c r="H2354" s="2">
        <v>64</v>
      </c>
      <c r="I2354" s="2">
        <v>34</v>
      </c>
      <c r="J2354" s="2">
        <f t="shared" si="50"/>
        <v>1</v>
      </c>
      <c r="K2354">
        <v>30</v>
      </c>
      <c r="L2354" t="s">
        <v>6</v>
      </c>
      <c r="N2354">
        <v>2353</v>
      </c>
      <c r="O2354" s="2">
        <v>31</v>
      </c>
      <c r="P2354" s="2">
        <v>7</v>
      </c>
      <c r="Q2354" s="2">
        <v>38</v>
      </c>
      <c r="R2354" t="s">
        <v>5</v>
      </c>
      <c r="T2354">
        <v>2353</v>
      </c>
      <c r="U2354" s="2">
        <v>74</v>
      </c>
      <c r="V2354" s="2">
        <v>23</v>
      </c>
      <c r="W2354" s="2">
        <v>51</v>
      </c>
      <c r="X2354" t="s">
        <v>5</v>
      </c>
      <c r="AD2354">
        <v>2353</v>
      </c>
      <c r="AE2354">
        <v>4189</v>
      </c>
      <c r="AF2354">
        <f>COUNTIF(AG2354:AY2354,"&lt;&gt;")</f>
        <v>2</v>
      </c>
      <c r="AG2354">
        <v>59</v>
      </c>
      <c r="AH2354">
        <v>71</v>
      </c>
    </row>
    <row r="2355" spans="1:41" x14ac:dyDescent="0.2">
      <c r="A2355">
        <v>2354</v>
      </c>
      <c r="B2355" s="2">
        <v>78</v>
      </c>
      <c r="C2355" s="2">
        <v>90</v>
      </c>
      <c r="D2355" s="2">
        <v>7020</v>
      </c>
      <c r="E2355" t="s">
        <v>6</v>
      </c>
      <c r="H2355" s="2">
        <v>65</v>
      </c>
      <c r="I2355" s="2">
        <v>34</v>
      </c>
      <c r="J2355" s="2">
        <f t="shared" si="50"/>
        <v>1</v>
      </c>
      <c r="K2355">
        <v>31</v>
      </c>
      <c r="L2355" t="s">
        <v>6</v>
      </c>
      <c r="N2355">
        <v>2354</v>
      </c>
      <c r="O2355" s="2">
        <v>31</v>
      </c>
      <c r="P2355" s="2">
        <v>8</v>
      </c>
      <c r="Q2355" s="2">
        <v>39</v>
      </c>
      <c r="R2355" t="s">
        <v>5</v>
      </c>
      <c r="T2355">
        <v>2354</v>
      </c>
      <c r="U2355" s="2">
        <v>74</v>
      </c>
      <c r="V2355" s="2">
        <v>22</v>
      </c>
      <c r="W2355" s="2">
        <v>52</v>
      </c>
      <c r="X2355" t="s">
        <v>5</v>
      </c>
      <c r="AD2355">
        <v>2354</v>
      </c>
      <c r="AE2355">
        <v>7857</v>
      </c>
      <c r="AF2355">
        <f>COUNTIF(AG2355:AY2355,"&lt;&gt;")</f>
        <v>3</v>
      </c>
      <c r="AG2355">
        <v>27</v>
      </c>
      <c r="AH2355">
        <v>81</v>
      </c>
      <c r="AI2355">
        <v>97</v>
      </c>
    </row>
    <row r="2356" spans="1:41" x14ac:dyDescent="0.2">
      <c r="A2356">
        <v>2355</v>
      </c>
      <c r="B2356" s="2">
        <v>78</v>
      </c>
      <c r="C2356" s="2">
        <v>89</v>
      </c>
      <c r="D2356" s="2">
        <v>6942</v>
      </c>
      <c r="E2356" t="s">
        <v>6</v>
      </c>
      <c r="H2356" s="2">
        <v>66</v>
      </c>
      <c r="I2356" s="2">
        <v>34</v>
      </c>
      <c r="J2356" s="2">
        <f t="shared" si="50"/>
        <v>1</v>
      </c>
      <c r="K2356">
        <v>32</v>
      </c>
      <c r="L2356" t="s">
        <v>6</v>
      </c>
      <c r="N2356">
        <v>2355</v>
      </c>
      <c r="O2356" s="2">
        <v>31</v>
      </c>
      <c r="P2356" s="2">
        <v>9</v>
      </c>
      <c r="Q2356" s="2">
        <v>40</v>
      </c>
      <c r="R2356" t="s">
        <v>5</v>
      </c>
      <c r="T2356">
        <v>2355</v>
      </c>
      <c r="U2356" s="2">
        <v>74</v>
      </c>
      <c r="V2356" s="2">
        <v>21</v>
      </c>
      <c r="W2356" s="2">
        <v>53</v>
      </c>
      <c r="X2356" t="s">
        <v>5</v>
      </c>
      <c r="AD2356">
        <v>2355</v>
      </c>
      <c r="AE2356">
        <v>7809</v>
      </c>
      <c r="AF2356">
        <f>COUNTIF(AG2356:AY2356,"&lt;&gt;")</f>
        <v>2</v>
      </c>
      <c r="AG2356">
        <v>19</v>
      </c>
      <c r="AH2356">
        <v>57</v>
      </c>
    </row>
    <row r="2357" spans="1:41" x14ac:dyDescent="0.2">
      <c r="A2357">
        <v>2356</v>
      </c>
      <c r="B2357" s="2">
        <v>78</v>
      </c>
      <c r="C2357" s="2">
        <v>88</v>
      </c>
      <c r="D2357" s="2">
        <v>6864</v>
      </c>
      <c r="E2357" t="s">
        <v>6</v>
      </c>
      <c r="H2357" s="2">
        <v>67</v>
      </c>
      <c r="I2357" s="2">
        <v>34</v>
      </c>
      <c r="J2357" s="2">
        <f t="shared" si="50"/>
        <v>1</v>
      </c>
      <c r="K2357">
        <v>33</v>
      </c>
      <c r="L2357" t="s">
        <v>6</v>
      </c>
      <c r="N2357">
        <v>2356</v>
      </c>
      <c r="O2357" s="2">
        <v>31</v>
      </c>
      <c r="P2357" s="2">
        <v>10</v>
      </c>
      <c r="Q2357" s="2">
        <v>41</v>
      </c>
      <c r="R2357" t="s">
        <v>5</v>
      </c>
      <c r="T2357">
        <v>2356</v>
      </c>
      <c r="U2357" s="2">
        <v>74</v>
      </c>
      <c r="V2357" s="2">
        <v>20</v>
      </c>
      <c r="W2357" s="2">
        <v>54</v>
      </c>
      <c r="X2357" t="s">
        <v>5</v>
      </c>
      <c r="AD2357">
        <v>2356</v>
      </c>
      <c r="AE2357">
        <v>4179</v>
      </c>
      <c r="AF2357">
        <f>COUNTIF(AG2357:AY2357,"&lt;&gt;")</f>
        <v>1</v>
      </c>
      <c r="AG2357">
        <v>21</v>
      </c>
    </row>
    <row r="2358" spans="1:41" x14ac:dyDescent="0.2">
      <c r="A2358">
        <v>2357</v>
      </c>
      <c r="B2358" s="2">
        <v>78</v>
      </c>
      <c r="C2358" s="2">
        <v>87</v>
      </c>
      <c r="D2358" s="2">
        <v>6786</v>
      </c>
      <c r="E2358" t="s">
        <v>6</v>
      </c>
      <c r="H2358" s="2">
        <v>70</v>
      </c>
      <c r="I2358" s="2">
        <v>35</v>
      </c>
      <c r="J2358" s="2">
        <f t="shared" si="50"/>
        <v>2</v>
      </c>
      <c r="K2358">
        <v>0</v>
      </c>
      <c r="L2358" t="s">
        <v>6</v>
      </c>
      <c r="N2358">
        <v>2357</v>
      </c>
      <c r="O2358" s="2">
        <v>31</v>
      </c>
      <c r="P2358" s="2">
        <v>11</v>
      </c>
      <c r="Q2358" s="2">
        <v>42</v>
      </c>
      <c r="R2358" t="s">
        <v>5</v>
      </c>
      <c r="T2358">
        <v>2357</v>
      </c>
      <c r="U2358" s="2">
        <v>74</v>
      </c>
      <c r="V2358" s="2">
        <v>19</v>
      </c>
      <c r="W2358" s="2">
        <v>55</v>
      </c>
      <c r="X2358" t="s">
        <v>5</v>
      </c>
      <c r="AD2358">
        <v>2357</v>
      </c>
      <c r="AE2358">
        <v>8096</v>
      </c>
      <c r="AF2358">
        <f>COUNTIF(AG2358:AY2358,"&lt;&gt;")</f>
        <v>8</v>
      </c>
      <c r="AG2358">
        <v>16</v>
      </c>
      <c r="AH2358">
        <v>22</v>
      </c>
      <c r="AI2358">
        <v>23</v>
      </c>
      <c r="AJ2358">
        <v>32</v>
      </c>
      <c r="AK2358">
        <v>44</v>
      </c>
      <c r="AL2358">
        <v>46</v>
      </c>
      <c r="AM2358">
        <v>88</v>
      </c>
      <c r="AN2358">
        <v>92</v>
      </c>
    </row>
    <row r="2359" spans="1:41" x14ac:dyDescent="0.2">
      <c r="A2359">
        <v>2358</v>
      </c>
      <c r="B2359" s="2">
        <v>78</v>
      </c>
      <c r="C2359" s="2">
        <v>86</v>
      </c>
      <c r="D2359" s="2">
        <v>6708</v>
      </c>
      <c r="E2359" t="s">
        <v>6</v>
      </c>
      <c r="H2359" s="2">
        <v>71</v>
      </c>
      <c r="I2359" s="2">
        <v>35</v>
      </c>
      <c r="J2359" s="2">
        <f t="shared" si="50"/>
        <v>2</v>
      </c>
      <c r="K2359">
        <v>1</v>
      </c>
      <c r="L2359" t="s">
        <v>6</v>
      </c>
      <c r="N2359">
        <v>2358</v>
      </c>
      <c r="O2359" s="2">
        <v>31</v>
      </c>
      <c r="P2359" s="2">
        <v>12</v>
      </c>
      <c r="Q2359" s="2">
        <v>43</v>
      </c>
      <c r="R2359" t="s">
        <v>5</v>
      </c>
      <c r="T2359">
        <v>2358</v>
      </c>
      <c r="U2359" s="2">
        <v>74</v>
      </c>
      <c r="V2359" s="2">
        <v>18</v>
      </c>
      <c r="W2359" s="2">
        <v>56</v>
      </c>
      <c r="X2359" t="s">
        <v>5</v>
      </c>
      <c r="AD2359">
        <v>2358</v>
      </c>
      <c r="AE2359">
        <v>5130</v>
      </c>
      <c r="AF2359">
        <f>COUNTIF(AG2359:AY2359,"&lt;&gt;")</f>
        <v>9</v>
      </c>
      <c r="AG2359">
        <v>15</v>
      </c>
      <c r="AH2359">
        <v>18</v>
      </c>
      <c r="AI2359">
        <v>19</v>
      </c>
      <c r="AJ2359">
        <v>27</v>
      </c>
      <c r="AK2359">
        <v>38</v>
      </c>
      <c r="AL2359">
        <v>45</v>
      </c>
      <c r="AM2359">
        <v>54</v>
      </c>
      <c r="AN2359">
        <v>57</v>
      </c>
      <c r="AO2359">
        <v>95</v>
      </c>
    </row>
    <row r="2360" spans="1:41" x14ac:dyDescent="0.2">
      <c r="A2360">
        <v>2359</v>
      </c>
      <c r="B2360" s="2">
        <v>78</v>
      </c>
      <c r="C2360" s="2">
        <v>85</v>
      </c>
      <c r="D2360" s="2">
        <v>6630</v>
      </c>
      <c r="E2360" t="s">
        <v>6</v>
      </c>
      <c r="H2360" s="2">
        <v>72</v>
      </c>
      <c r="I2360" s="2">
        <v>35</v>
      </c>
      <c r="J2360" s="2">
        <f t="shared" si="50"/>
        <v>1.9999999999999998</v>
      </c>
      <c r="K2360">
        <v>2</v>
      </c>
      <c r="L2360" t="s">
        <v>6</v>
      </c>
      <c r="N2360">
        <v>2359</v>
      </c>
      <c r="O2360" s="2">
        <v>31</v>
      </c>
      <c r="P2360" s="2">
        <v>13</v>
      </c>
      <c r="Q2360" s="2">
        <v>44</v>
      </c>
      <c r="R2360" t="s">
        <v>5</v>
      </c>
      <c r="T2360">
        <v>2359</v>
      </c>
      <c r="U2360" s="2">
        <v>74</v>
      </c>
      <c r="V2360" s="2">
        <v>17</v>
      </c>
      <c r="W2360" s="2">
        <v>57</v>
      </c>
      <c r="X2360" t="s">
        <v>5</v>
      </c>
      <c r="AD2360">
        <v>2359</v>
      </c>
      <c r="AE2360">
        <v>5593</v>
      </c>
      <c r="AF2360">
        <f>COUNTIF(AG2360:AY2360,"&lt;&gt;")</f>
        <v>2</v>
      </c>
      <c r="AG2360">
        <v>17</v>
      </c>
      <c r="AH2360">
        <v>47</v>
      </c>
    </row>
    <row r="2361" spans="1:41" x14ac:dyDescent="0.2">
      <c r="A2361">
        <v>2360</v>
      </c>
      <c r="B2361" s="2">
        <v>78</v>
      </c>
      <c r="C2361" s="2">
        <v>84</v>
      </c>
      <c r="D2361" s="2">
        <v>6552</v>
      </c>
      <c r="E2361" t="s">
        <v>6</v>
      </c>
      <c r="H2361" s="2">
        <v>73</v>
      </c>
      <c r="I2361" s="2">
        <v>35</v>
      </c>
      <c r="J2361" s="2">
        <f t="shared" si="50"/>
        <v>2</v>
      </c>
      <c r="K2361">
        <v>3</v>
      </c>
      <c r="L2361" t="s">
        <v>6</v>
      </c>
      <c r="N2361">
        <v>2360</v>
      </c>
      <c r="O2361" s="2">
        <v>31</v>
      </c>
      <c r="P2361" s="2">
        <v>14</v>
      </c>
      <c r="Q2361" s="2">
        <v>45</v>
      </c>
      <c r="R2361" t="s">
        <v>5</v>
      </c>
      <c r="T2361">
        <v>2360</v>
      </c>
      <c r="U2361" s="2">
        <v>74</v>
      </c>
      <c r="V2361" s="2">
        <v>16</v>
      </c>
      <c r="W2361" s="2">
        <v>58</v>
      </c>
      <c r="X2361" t="s">
        <v>5</v>
      </c>
      <c r="AD2361">
        <v>2360</v>
      </c>
      <c r="AE2361">
        <v>2201</v>
      </c>
      <c r="AF2361">
        <f>COUNTIF(AG2361:AY2361,"&lt;&gt;")</f>
        <v>2</v>
      </c>
      <c r="AG2361">
        <v>31</v>
      </c>
      <c r="AH2361">
        <v>71</v>
      </c>
    </row>
    <row r="2362" spans="1:41" x14ac:dyDescent="0.2">
      <c r="A2362">
        <v>2361</v>
      </c>
      <c r="B2362" s="2">
        <v>78</v>
      </c>
      <c r="C2362" s="2">
        <v>83</v>
      </c>
      <c r="D2362" s="2">
        <v>6474</v>
      </c>
      <c r="E2362" t="s">
        <v>6</v>
      </c>
      <c r="H2362" s="2">
        <v>74</v>
      </c>
      <c r="I2362" s="2">
        <v>35</v>
      </c>
      <c r="J2362" s="2">
        <f t="shared" si="50"/>
        <v>2</v>
      </c>
      <c r="K2362">
        <v>4</v>
      </c>
      <c r="L2362" t="s">
        <v>6</v>
      </c>
      <c r="N2362">
        <v>2361</v>
      </c>
      <c r="O2362" s="2">
        <v>31</v>
      </c>
      <c r="P2362" s="2">
        <v>15</v>
      </c>
      <c r="Q2362" s="2">
        <v>46</v>
      </c>
      <c r="R2362" t="s">
        <v>5</v>
      </c>
      <c r="T2362">
        <v>2361</v>
      </c>
      <c r="U2362" s="2">
        <v>74</v>
      </c>
      <c r="V2362" s="2">
        <v>15</v>
      </c>
      <c r="W2362" s="2">
        <v>59</v>
      </c>
      <c r="X2362" t="s">
        <v>5</v>
      </c>
      <c r="AD2362">
        <v>2361</v>
      </c>
      <c r="AE2362">
        <v>7739</v>
      </c>
      <c r="AF2362">
        <f>COUNTIF(AG2362:AY2362,"&lt;&gt;")</f>
        <v>1</v>
      </c>
      <c r="AG2362">
        <v>71</v>
      </c>
    </row>
    <row r="2363" spans="1:41" x14ac:dyDescent="0.2">
      <c r="A2363">
        <v>2362</v>
      </c>
      <c r="B2363" s="2">
        <v>78</v>
      </c>
      <c r="C2363" s="2">
        <v>82</v>
      </c>
      <c r="D2363" s="2">
        <v>6396</v>
      </c>
      <c r="E2363" t="s">
        <v>6</v>
      </c>
      <c r="H2363" s="2">
        <v>75</v>
      </c>
      <c r="I2363" s="2">
        <v>35</v>
      </c>
      <c r="J2363" s="2">
        <f t="shared" si="50"/>
        <v>2</v>
      </c>
      <c r="K2363">
        <v>5</v>
      </c>
      <c r="L2363" t="s">
        <v>6</v>
      </c>
      <c r="N2363">
        <v>2362</v>
      </c>
      <c r="O2363" s="2">
        <v>31</v>
      </c>
      <c r="P2363" s="2">
        <v>16</v>
      </c>
      <c r="Q2363" s="2">
        <v>47</v>
      </c>
      <c r="R2363" t="s">
        <v>5</v>
      </c>
      <c r="T2363">
        <v>2362</v>
      </c>
      <c r="U2363" s="2">
        <v>74</v>
      </c>
      <c r="V2363" s="2">
        <v>14</v>
      </c>
      <c r="W2363" s="2">
        <v>60</v>
      </c>
      <c r="X2363" t="s">
        <v>5</v>
      </c>
      <c r="AD2363">
        <v>2362</v>
      </c>
      <c r="AE2363">
        <v>6292</v>
      </c>
      <c r="AF2363">
        <f>COUNTIF(AG2363:AY2363,"&lt;&gt;")</f>
        <v>5</v>
      </c>
      <c r="AG2363">
        <v>13</v>
      </c>
      <c r="AH2363">
        <v>22</v>
      </c>
      <c r="AI2363">
        <v>26</v>
      </c>
      <c r="AJ2363">
        <v>44</v>
      </c>
      <c r="AK2363">
        <v>52</v>
      </c>
    </row>
    <row r="2364" spans="1:41" x14ac:dyDescent="0.2">
      <c r="A2364">
        <v>2363</v>
      </c>
      <c r="B2364" s="2">
        <v>78</v>
      </c>
      <c r="C2364" s="2">
        <v>81</v>
      </c>
      <c r="D2364" s="2">
        <v>6318</v>
      </c>
      <c r="E2364" t="s">
        <v>6</v>
      </c>
      <c r="H2364" s="2">
        <v>76</v>
      </c>
      <c r="I2364" s="2">
        <v>35</v>
      </c>
      <c r="J2364" s="2">
        <f t="shared" si="50"/>
        <v>1.9999999999999998</v>
      </c>
      <c r="K2364">
        <v>6</v>
      </c>
      <c r="L2364" t="s">
        <v>6</v>
      </c>
      <c r="N2364">
        <v>2363</v>
      </c>
      <c r="O2364" s="2">
        <v>31</v>
      </c>
      <c r="P2364" s="2">
        <v>17</v>
      </c>
      <c r="Q2364" s="2">
        <v>48</v>
      </c>
      <c r="R2364" t="s">
        <v>5</v>
      </c>
      <c r="T2364">
        <v>2363</v>
      </c>
      <c r="U2364" s="2">
        <v>74</v>
      </c>
      <c r="V2364" s="2">
        <v>13</v>
      </c>
      <c r="W2364" s="2">
        <v>61</v>
      </c>
      <c r="X2364" t="s">
        <v>5</v>
      </c>
      <c r="AD2364">
        <v>2363</v>
      </c>
      <c r="AE2364">
        <v>9313</v>
      </c>
      <c r="AF2364">
        <f>COUNTIF(AG2364:AY2364,"&lt;&gt;")</f>
        <v>1</v>
      </c>
      <c r="AG2364">
        <v>67</v>
      </c>
    </row>
    <row r="2365" spans="1:41" x14ac:dyDescent="0.2">
      <c r="A2365">
        <v>2364</v>
      </c>
      <c r="B2365" s="2">
        <v>78</v>
      </c>
      <c r="C2365" s="2">
        <v>80</v>
      </c>
      <c r="D2365" s="2">
        <v>6240</v>
      </c>
      <c r="E2365" t="s">
        <v>6</v>
      </c>
      <c r="H2365" s="2">
        <v>77</v>
      </c>
      <c r="I2365" s="2">
        <v>35</v>
      </c>
      <c r="J2365" s="2">
        <f t="shared" si="50"/>
        <v>2</v>
      </c>
      <c r="K2365">
        <v>7</v>
      </c>
      <c r="L2365" t="s">
        <v>6</v>
      </c>
      <c r="N2365">
        <v>2364</v>
      </c>
      <c r="O2365" s="2">
        <v>31</v>
      </c>
      <c r="P2365" s="2">
        <v>18</v>
      </c>
      <c r="Q2365" s="2">
        <v>49</v>
      </c>
      <c r="R2365" t="s">
        <v>5</v>
      </c>
      <c r="T2365">
        <v>2364</v>
      </c>
      <c r="U2365" s="2">
        <v>74</v>
      </c>
      <c r="V2365" s="2">
        <v>12</v>
      </c>
      <c r="W2365" s="2">
        <v>62</v>
      </c>
      <c r="X2365" t="s">
        <v>5</v>
      </c>
      <c r="AD2365">
        <v>2364</v>
      </c>
      <c r="AE2365">
        <v>4408</v>
      </c>
      <c r="AF2365">
        <f>COUNTIF(AG2365:AY2365,"&lt;&gt;")</f>
        <v>5</v>
      </c>
      <c r="AG2365">
        <v>19</v>
      </c>
      <c r="AH2365">
        <v>29</v>
      </c>
      <c r="AI2365">
        <v>38</v>
      </c>
      <c r="AJ2365">
        <v>58</v>
      </c>
      <c r="AK2365">
        <v>76</v>
      </c>
    </row>
    <row r="2366" spans="1:41" x14ac:dyDescent="0.2">
      <c r="A2366">
        <v>2365</v>
      </c>
      <c r="B2366" s="2">
        <v>78</v>
      </c>
      <c r="C2366" s="2">
        <v>79</v>
      </c>
      <c r="D2366" s="2">
        <v>6162</v>
      </c>
      <c r="E2366" t="s">
        <v>6</v>
      </c>
      <c r="H2366" s="2">
        <v>78</v>
      </c>
      <c r="I2366" s="2">
        <v>35</v>
      </c>
      <c r="J2366" s="2">
        <f t="shared" si="50"/>
        <v>2</v>
      </c>
      <c r="K2366">
        <v>8</v>
      </c>
      <c r="L2366" t="s">
        <v>6</v>
      </c>
      <c r="N2366">
        <v>2365</v>
      </c>
      <c r="O2366" s="2">
        <v>31</v>
      </c>
      <c r="P2366" s="2">
        <v>19</v>
      </c>
      <c r="Q2366" s="2">
        <v>50</v>
      </c>
      <c r="R2366" t="s">
        <v>5</v>
      </c>
      <c r="T2366">
        <v>2365</v>
      </c>
      <c r="U2366" s="2">
        <v>74</v>
      </c>
      <c r="V2366" s="2">
        <v>11</v>
      </c>
      <c r="W2366" s="2">
        <v>63</v>
      </c>
      <c r="X2366" t="s">
        <v>5</v>
      </c>
      <c r="AD2366">
        <v>2365</v>
      </c>
      <c r="AE2366">
        <v>7080</v>
      </c>
      <c r="AF2366">
        <f>COUNTIF(AG2366:AY2366,"&lt;&gt;")</f>
        <v>4</v>
      </c>
      <c r="AG2366">
        <v>12</v>
      </c>
      <c r="AH2366">
        <v>15</v>
      </c>
      <c r="AI2366">
        <v>24</v>
      </c>
      <c r="AJ2366">
        <v>59</v>
      </c>
    </row>
    <row r="2367" spans="1:41" x14ac:dyDescent="0.2">
      <c r="A2367">
        <v>2366</v>
      </c>
      <c r="B2367" s="2">
        <v>78</v>
      </c>
      <c r="C2367" s="2">
        <v>78</v>
      </c>
      <c r="D2367" s="2">
        <v>6084</v>
      </c>
      <c r="E2367" t="s">
        <v>6</v>
      </c>
      <c r="H2367" s="2">
        <v>79</v>
      </c>
      <c r="I2367" s="2">
        <v>35</v>
      </c>
      <c r="J2367" s="2">
        <f t="shared" si="50"/>
        <v>2</v>
      </c>
      <c r="K2367">
        <v>9</v>
      </c>
      <c r="L2367" t="s">
        <v>6</v>
      </c>
      <c r="N2367">
        <v>2366</v>
      </c>
      <c r="O2367" s="2">
        <v>31</v>
      </c>
      <c r="P2367" s="2">
        <v>20</v>
      </c>
      <c r="Q2367" s="2">
        <v>51</v>
      </c>
      <c r="R2367" t="s">
        <v>5</v>
      </c>
      <c r="T2367">
        <v>2366</v>
      </c>
      <c r="U2367" s="2">
        <v>74</v>
      </c>
      <c r="V2367" s="2">
        <v>10</v>
      </c>
      <c r="W2367" s="2">
        <v>64</v>
      </c>
      <c r="X2367" t="s">
        <v>5</v>
      </c>
      <c r="AD2367">
        <v>2366</v>
      </c>
      <c r="AE2367">
        <v>1450</v>
      </c>
      <c r="AF2367">
        <f>COUNTIF(AG2367:AY2367,"&lt;&gt;")</f>
        <v>3</v>
      </c>
      <c r="AG2367">
        <v>25</v>
      </c>
      <c r="AH2367">
        <v>29</v>
      </c>
      <c r="AI2367">
        <v>58</v>
      </c>
    </row>
    <row r="2368" spans="1:41" x14ac:dyDescent="0.2">
      <c r="A2368">
        <v>2367</v>
      </c>
      <c r="B2368" s="2">
        <v>78</v>
      </c>
      <c r="C2368" s="2">
        <v>77</v>
      </c>
      <c r="D2368" s="2">
        <v>6006</v>
      </c>
      <c r="E2368" t="s">
        <v>6</v>
      </c>
      <c r="H2368" s="2">
        <v>80</v>
      </c>
      <c r="I2368" s="2">
        <v>35</v>
      </c>
      <c r="J2368" s="2">
        <f t="shared" si="50"/>
        <v>2</v>
      </c>
      <c r="K2368">
        <v>10</v>
      </c>
      <c r="L2368" t="s">
        <v>6</v>
      </c>
      <c r="N2368">
        <v>2367</v>
      </c>
      <c r="O2368" s="2">
        <v>31</v>
      </c>
      <c r="P2368" s="2">
        <v>21</v>
      </c>
      <c r="Q2368" s="2">
        <v>52</v>
      </c>
      <c r="R2368" t="s">
        <v>5</v>
      </c>
      <c r="T2368">
        <v>2367</v>
      </c>
      <c r="U2368" s="2">
        <v>74</v>
      </c>
      <c r="V2368" s="2">
        <v>9</v>
      </c>
      <c r="W2368" s="2">
        <v>65</v>
      </c>
      <c r="X2368" t="s">
        <v>5</v>
      </c>
      <c r="AD2368">
        <v>2367</v>
      </c>
      <c r="AE2368">
        <v>3698</v>
      </c>
      <c r="AF2368">
        <f>COUNTIF(AG2368:AY2368,"&lt;&gt;")</f>
        <v>2</v>
      </c>
      <c r="AG2368">
        <v>43</v>
      </c>
      <c r="AH2368">
        <v>86</v>
      </c>
    </row>
    <row r="2369" spans="1:40" x14ac:dyDescent="0.2">
      <c r="A2369">
        <v>2368</v>
      </c>
      <c r="B2369" s="2">
        <v>78</v>
      </c>
      <c r="C2369" s="2">
        <v>76</v>
      </c>
      <c r="D2369" s="2">
        <v>5928</v>
      </c>
      <c r="E2369" t="s">
        <v>6</v>
      </c>
      <c r="H2369" s="2">
        <v>81</v>
      </c>
      <c r="I2369" s="2">
        <v>35</v>
      </c>
      <c r="J2369" s="2">
        <f t="shared" si="50"/>
        <v>2</v>
      </c>
      <c r="K2369">
        <v>11</v>
      </c>
      <c r="L2369" t="s">
        <v>6</v>
      </c>
      <c r="N2369">
        <v>2368</v>
      </c>
      <c r="O2369" s="2">
        <v>31</v>
      </c>
      <c r="P2369" s="2">
        <v>22</v>
      </c>
      <c r="Q2369" s="2">
        <v>53</v>
      </c>
      <c r="R2369" t="s">
        <v>5</v>
      </c>
      <c r="T2369">
        <v>2368</v>
      </c>
      <c r="U2369" s="2">
        <v>74</v>
      </c>
      <c r="V2369" s="2">
        <v>8</v>
      </c>
      <c r="W2369" s="2">
        <v>66</v>
      </c>
      <c r="X2369" t="s">
        <v>5</v>
      </c>
      <c r="AD2369">
        <v>2368</v>
      </c>
      <c r="AE2369">
        <v>4876</v>
      </c>
      <c r="AF2369">
        <f>COUNTIF(AG2369:AY2369,"&lt;&gt;")</f>
        <v>4</v>
      </c>
      <c r="AG2369">
        <v>23</v>
      </c>
      <c r="AH2369">
        <v>46</v>
      </c>
      <c r="AI2369">
        <v>53</v>
      </c>
      <c r="AJ2369">
        <v>92</v>
      </c>
    </row>
    <row r="2370" spans="1:40" x14ac:dyDescent="0.2">
      <c r="A2370">
        <v>2369</v>
      </c>
      <c r="B2370" s="2">
        <v>78</v>
      </c>
      <c r="C2370" s="2">
        <v>75</v>
      </c>
      <c r="D2370" s="2">
        <v>5850</v>
      </c>
      <c r="E2370" t="s">
        <v>6</v>
      </c>
      <c r="H2370" s="2">
        <v>82</v>
      </c>
      <c r="I2370" s="2">
        <v>35</v>
      </c>
      <c r="J2370" s="2">
        <f t="shared" ref="J2370:J2433" si="51">(H2370/I2370)-(K2370/I2370)</f>
        <v>2</v>
      </c>
      <c r="K2370">
        <v>12</v>
      </c>
      <c r="L2370" t="s">
        <v>6</v>
      </c>
      <c r="N2370">
        <v>2369</v>
      </c>
      <c r="O2370" s="2">
        <v>31</v>
      </c>
      <c r="P2370" s="2">
        <v>23</v>
      </c>
      <c r="Q2370" s="2">
        <v>54</v>
      </c>
      <c r="R2370" t="s">
        <v>5</v>
      </c>
      <c r="T2370">
        <v>2369</v>
      </c>
      <c r="U2370" s="2">
        <v>74</v>
      </c>
      <c r="V2370" s="2">
        <v>7</v>
      </c>
      <c r="W2370" s="2">
        <v>67</v>
      </c>
      <c r="X2370" t="s">
        <v>5</v>
      </c>
      <c r="AD2370">
        <v>2369</v>
      </c>
      <c r="AE2370">
        <v>8120</v>
      </c>
      <c r="AF2370">
        <f>COUNTIF(AG2370:AY2370,"&lt;&gt;")</f>
        <v>6</v>
      </c>
      <c r="AG2370">
        <v>14</v>
      </c>
      <c r="AH2370">
        <v>28</v>
      </c>
      <c r="AI2370">
        <v>29</v>
      </c>
      <c r="AJ2370">
        <v>35</v>
      </c>
      <c r="AK2370">
        <v>56</v>
      </c>
      <c r="AL2370">
        <v>58</v>
      </c>
    </row>
    <row r="2371" spans="1:40" x14ac:dyDescent="0.2">
      <c r="A2371">
        <v>2370</v>
      </c>
      <c r="B2371" s="2">
        <v>78</v>
      </c>
      <c r="C2371" s="2">
        <v>74</v>
      </c>
      <c r="D2371" s="2">
        <v>5772</v>
      </c>
      <c r="E2371" t="s">
        <v>6</v>
      </c>
      <c r="H2371" s="2">
        <v>83</v>
      </c>
      <c r="I2371" s="2">
        <v>35</v>
      </c>
      <c r="J2371" s="2">
        <f t="shared" si="51"/>
        <v>2</v>
      </c>
      <c r="K2371">
        <v>13</v>
      </c>
      <c r="L2371" t="s">
        <v>6</v>
      </c>
      <c r="N2371">
        <v>2370</v>
      </c>
      <c r="O2371" s="2">
        <v>31</v>
      </c>
      <c r="P2371" s="2">
        <v>24</v>
      </c>
      <c r="Q2371" s="2">
        <v>55</v>
      </c>
      <c r="R2371" t="s">
        <v>5</v>
      </c>
      <c r="T2371">
        <v>2370</v>
      </c>
      <c r="U2371" s="2">
        <v>74</v>
      </c>
      <c r="V2371" s="2">
        <v>6</v>
      </c>
      <c r="W2371" s="2">
        <v>68</v>
      </c>
      <c r="X2371" t="s">
        <v>5</v>
      </c>
      <c r="AD2371">
        <v>2370</v>
      </c>
      <c r="AE2371">
        <v>3766</v>
      </c>
      <c r="AF2371">
        <f>COUNTIF(AG2371:AY2371,"&lt;&gt;")</f>
        <v>1</v>
      </c>
      <c r="AG2371">
        <v>14</v>
      </c>
    </row>
    <row r="2372" spans="1:40" x14ac:dyDescent="0.2">
      <c r="A2372">
        <v>2371</v>
      </c>
      <c r="B2372" s="2">
        <v>78</v>
      </c>
      <c r="C2372" s="2">
        <v>73</v>
      </c>
      <c r="D2372" s="2">
        <v>5694</v>
      </c>
      <c r="E2372" t="s">
        <v>6</v>
      </c>
      <c r="H2372" s="2">
        <v>84</v>
      </c>
      <c r="I2372" s="2">
        <v>35</v>
      </c>
      <c r="J2372" s="2">
        <f t="shared" si="51"/>
        <v>2</v>
      </c>
      <c r="K2372">
        <v>14</v>
      </c>
      <c r="L2372" t="s">
        <v>6</v>
      </c>
      <c r="N2372">
        <v>2371</v>
      </c>
      <c r="O2372" s="2">
        <v>31</v>
      </c>
      <c r="P2372" s="2">
        <v>25</v>
      </c>
      <c r="Q2372" s="2">
        <v>56</v>
      </c>
      <c r="R2372" t="s">
        <v>5</v>
      </c>
      <c r="T2372">
        <v>2371</v>
      </c>
      <c r="U2372" s="2">
        <v>74</v>
      </c>
      <c r="V2372" s="2">
        <v>5</v>
      </c>
      <c r="W2372" s="2">
        <v>69</v>
      </c>
      <c r="X2372" t="s">
        <v>5</v>
      </c>
      <c r="AD2372">
        <v>2371</v>
      </c>
      <c r="AE2372">
        <v>6050</v>
      </c>
      <c r="AF2372">
        <f>COUNTIF(AG2372:AY2372,"&lt;&gt;")</f>
        <v>3</v>
      </c>
      <c r="AG2372">
        <v>22</v>
      </c>
      <c r="AH2372">
        <v>25</v>
      </c>
      <c r="AI2372">
        <v>55</v>
      </c>
    </row>
    <row r="2373" spans="1:40" x14ac:dyDescent="0.2">
      <c r="A2373">
        <v>2372</v>
      </c>
      <c r="B2373" s="2">
        <v>78</v>
      </c>
      <c r="C2373" s="2">
        <v>72</v>
      </c>
      <c r="D2373" s="2">
        <v>5616</v>
      </c>
      <c r="E2373" t="s">
        <v>6</v>
      </c>
      <c r="H2373" s="2">
        <v>85</v>
      </c>
      <c r="I2373" s="2">
        <v>35</v>
      </c>
      <c r="J2373" s="2">
        <f t="shared" si="51"/>
        <v>1.9999999999999998</v>
      </c>
      <c r="K2373">
        <v>15</v>
      </c>
      <c r="L2373" t="s">
        <v>6</v>
      </c>
      <c r="N2373">
        <v>2372</v>
      </c>
      <c r="O2373" s="2">
        <v>31</v>
      </c>
      <c r="P2373" s="2">
        <v>26</v>
      </c>
      <c r="Q2373" s="2">
        <v>57</v>
      </c>
      <c r="R2373" t="s">
        <v>5</v>
      </c>
      <c r="T2373">
        <v>2372</v>
      </c>
      <c r="U2373" s="2">
        <v>74</v>
      </c>
      <c r="V2373" s="2">
        <v>4</v>
      </c>
      <c r="W2373" s="2">
        <v>70</v>
      </c>
      <c r="X2373" t="s">
        <v>5</v>
      </c>
      <c r="AD2373">
        <v>2372</v>
      </c>
      <c r="AE2373">
        <v>6724</v>
      </c>
      <c r="AF2373">
        <f>COUNTIF(AG2373:AY2373,"&lt;&gt;")</f>
        <v>2</v>
      </c>
      <c r="AG2373">
        <v>41</v>
      </c>
      <c r="AH2373">
        <v>82</v>
      </c>
    </row>
    <row r="2374" spans="1:40" x14ac:dyDescent="0.2">
      <c r="A2374">
        <v>2373</v>
      </c>
      <c r="B2374" s="2">
        <v>78</v>
      </c>
      <c r="C2374" s="2">
        <v>71</v>
      </c>
      <c r="D2374" s="2">
        <v>5538</v>
      </c>
      <c r="E2374" t="s">
        <v>6</v>
      </c>
      <c r="H2374" s="2">
        <v>86</v>
      </c>
      <c r="I2374" s="2">
        <v>35</v>
      </c>
      <c r="J2374" s="2">
        <f t="shared" si="51"/>
        <v>2</v>
      </c>
      <c r="K2374">
        <v>16</v>
      </c>
      <c r="L2374" t="s">
        <v>6</v>
      </c>
      <c r="N2374">
        <v>2373</v>
      </c>
      <c r="O2374" s="2">
        <v>31</v>
      </c>
      <c r="P2374" s="2">
        <v>27</v>
      </c>
      <c r="Q2374" s="2">
        <v>58</v>
      </c>
      <c r="R2374" t="s">
        <v>5</v>
      </c>
      <c r="T2374">
        <v>2373</v>
      </c>
      <c r="U2374" s="2">
        <v>74</v>
      </c>
      <c r="V2374" s="2">
        <v>3</v>
      </c>
      <c r="W2374" s="2">
        <v>71</v>
      </c>
      <c r="X2374" t="s">
        <v>5</v>
      </c>
      <c r="AD2374">
        <v>2373</v>
      </c>
      <c r="AE2374">
        <v>9168</v>
      </c>
      <c r="AF2374">
        <f>COUNTIF(AG2374:AY2374,"&lt;&gt;")</f>
        <v>4</v>
      </c>
      <c r="AG2374">
        <v>12</v>
      </c>
      <c r="AH2374">
        <v>16</v>
      </c>
      <c r="AI2374">
        <v>24</v>
      </c>
      <c r="AJ2374">
        <v>48</v>
      </c>
    </row>
    <row r="2375" spans="1:40" x14ac:dyDescent="0.2">
      <c r="A2375">
        <v>2374</v>
      </c>
      <c r="B2375" s="2">
        <v>78</v>
      </c>
      <c r="C2375" s="2">
        <v>70</v>
      </c>
      <c r="D2375" s="2">
        <v>5460</v>
      </c>
      <c r="E2375" t="s">
        <v>6</v>
      </c>
      <c r="H2375" s="2">
        <v>87</v>
      </c>
      <c r="I2375" s="2">
        <v>35</v>
      </c>
      <c r="J2375" s="2">
        <f t="shared" si="51"/>
        <v>2</v>
      </c>
      <c r="K2375">
        <v>17</v>
      </c>
      <c r="L2375" t="s">
        <v>6</v>
      </c>
      <c r="N2375">
        <v>2374</v>
      </c>
      <c r="O2375" s="2">
        <v>31</v>
      </c>
      <c r="P2375" s="2">
        <v>28</v>
      </c>
      <c r="Q2375" s="2">
        <v>59</v>
      </c>
      <c r="R2375" t="s">
        <v>5</v>
      </c>
      <c r="T2375">
        <v>2374</v>
      </c>
      <c r="U2375" s="2">
        <v>74</v>
      </c>
      <c r="V2375" s="2">
        <v>2</v>
      </c>
      <c r="W2375" s="2">
        <v>72</v>
      </c>
      <c r="X2375" t="s">
        <v>5</v>
      </c>
      <c r="AD2375">
        <v>2374</v>
      </c>
      <c r="AE2375">
        <v>8250</v>
      </c>
      <c r="AF2375">
        <f>COUNTIF(AG2375:AY2375,"&lt;&gt;")</f>
        <v>7</v>
      </c>
      <c r="AG2375">
        <v>15</v>
      </c>
      <c r="AH2375">
        <v>22</v>
      </c>
      <c r="AI2375">
        <v>25</v>
      </c>
      <c r="AJ2375">
        <v>33</v>
      </c>
      <c r="AK2375">
        <v>55</v>
      </c>
      <c r="AL2375">
        <v>66</v>
      </c>
      <c r="AM2375">
        <v>75</v>
      </c>
    </row>
    <row r="2376" spans="1:40" x14ac:dyDescent="0.2">
      <c r="A2376">
        <v>2375</v>
      </c>
      <c r="B2376" s="2">
        <v>78</v>
      </c>
      <c r="C2376" s="2">
        <v>69</v>
      </c>
      <c r="D2376" s="2">
        <v>5382</v>
      </c>
      <c r="E2376" t="s">
        <v>6</v>
      </c>
      <c r="H2376" s="2">
        <v>88</v>
      </c>
      <c r="I2376" s="2">
        <v>35</v>
      </c>
      <c r="J2376" s="2">
        <f t="shared" si="51"/>
        <v>2</v>
      </c>
      <c r="K2376">
        <v>18</v>
      </c>
      <c r="L2376" t="s">
        <v>6</v>
      </c>
      <c r="N2376">
        <v>2375</v>
      </c>
      <c r="O2376" s="2">
        <v>31</v>
      </c>
      <c r="P2376" s="2">
        <v>29</v>
      </c>
      <c r="Q2376" s="2">
        <v>60</v>
      </c>
      <c r="R2376" t="s">
        <v>5</v>
      </c>
      <c r="T2376">
        <v>2375</v>
      </c>
      <c r="U2376" s="2">
        <v>74</v>
      </c>
      <c r="V2376" s="2">
        <v>1</v>
      </c>
      <c r="W2376" s="2">
        <v>73</v>
      </c>
      <c r="X2376" t="s">
        <v>5</v>
      </c>
      <c r="AD2376">
        <v>2375</v>
      </c>
      <c r="AE2376">
        <v>1971</v>
      </c>
      <c r="AF2376">
        <f>COUNTIF(AG2376:AY2376,"&lt;&gt;")</f>
        <v>2</v>
      </c>
      <c r="AG2376">
        <v>27</v>
      </c>
      <c r="AH2376">
        <v>73</v>
      </c>
    </row>
    <row r="2377" spans="1:40" x14ac:dyDescent="0.2">
      <c r="A2377">
        <v>2376</v>
      </c>
      <c r="B2377" s="2">
        <v>78</v>
      </c>
      <c r="C2377" s="2">
        <v>68</v>
      </c>
      <c r="D2377" s="2">
        <v>5304</v>
      </c>
      <c r="E2377" t="s">
        <v>6</v>
      </c>
      <c r="H2377" s="2">
        <v>89</v>
      </c>
      <c r="I2377" s="2">
        <v>35</v>
      </c>
      <c r="J2377" s="2">
        <f t="shared" si="51"/>
        <v>2</v>
      </c>
      <c r="K2377">
        <v>19</v>
      </c>
      <c r="L2377" t="s">
        <v>6</v>
      </c>
      <c r="N2377">
        <v>2376</v>
      </c>
      <c r="O2377" s="2">
        <v>31</v>
      </c>
      <c r="P2377" s="2">
        <v>30</v>
      </c>
      <c r="Q2377" s="2">
        <v>61</v>
      </c>
      <c r="R2377" t="s">
        <v>5</v>
      </c>
      <c r="T2377">
        <v>2376</v>
      </c>
      <c r="U2377" s="2">
        <v>74</v>
      </c>
      <c r="V2377" s="2">
        <v>0</v>
      </c>
      <c r="W2377" s="2">
        <v>74</v>
      </c>
      <c r="X2377" t="s">
        <v>5</v>
      </c>
      <c r="AD2377">
        <v>2376</v>
      </c>
      <c r="AE2377">
        <v>7420</v>
      </c>
      <c r="AF2377">
        <f>COUNTIF(AG2377:AY2377,"&lt;&gt;")</f>
        <v>4</v>
      </c>
      <c r="AG2377">
        <v>14</v>
      </c>
      <c r="AH2377">
        <v>28</v>
      </c>
      <c r="AI2377">
        <v>35</v>
      </c>
      <c r="AJ2377">
        <v>53</v>
      </c>
    </row>
    <row r="2378" spans="1:40" x14ac:dyDescent="0.2">
      <c r="A2378">
        <v>2377</v>
      </c>
      <c r="B2378" s="2">
        <v>78</v>
      </c>
      <c r="C2378" s="2">
        <v>67</v>
      </c>
      <c r="D2378" s="2">
        <v>5226</v>
      </c>
      <c r="E2378" t="s">
        <v>6</v>
      </c>
      <c r="H2378" s="2">
        <v>90</v>
      </c>
      <c r="I2378" s="2">
        <v>35</v>
      </c>
      <c r="J2378" s="2">
        <f t="shared" si="51"/>
        <v>2</v>
      </c>
      <c r="K2378">
        <v>20</v>
      </c>
      <c r="L2378" t="s">
        <v>6</v>
      </c>
      <c r="N2378">
        <v>2377</v>
      </c>
      <c r="O2378" s="2">
        <v>31</v>
      </c>
      <c r="P2378" s="2">
        <v>31</v>
      </c>
      <c r="Q2378" s="2">
        <v>62</v>
      </c>
      <c r="R2378" t="s">
        <v>5</v>
      </c>
      <c r="T2378">
        <v>2377</v>
      </c>
      <c r="U2378" s="2">
        <v>73</v>
      </c>
      <c r="V2378" s="2">
        <v>73</v>
      </c>
      <c r="W2378" s="2">
        <v>0</v>
      </c>
      <c r="X2378" t="s">
        <v>5</v>
      </c>
      <c r="AD2378">
        <v>2377</v>
      </c>
      <c r="AE2378">
        <v>6105</v>
      </c>
      <c r="AF2378">
        <f>COUNTIF(AG2378:AY2378,"&lt;&gt;")</f>
        <v>4</v>
      </c>
      <c r="AG2378">
        <v>15</v>
      </c>
      <c r="AH2378">
        <v>33</v>
      </c>
      <c r="AI2378">
        <v>37</v>
      </c>
      <c r="AJ2378">
        <v>55</v>
      </c>
    </row>
    <row r="2379" spans="1:40" x14ac:dyDescent="0.2">
      <c r="A2379">
        <v>2378</v>
      </c>
      <c r="B2379" s="2">
        <v>78</v>
      </c>
      <c r="C2379" s="2">
        <v>66</v>
      </c>
      <c r="D2379" s="2">
        <v>5148</v>
      </c>
      <c r="E2379" t="s">
        <v>6</v>
      </c>
      <c r="H2379" s="2">
        <v>91</v>
      </c>
      <c r="I2379" s="2">
        <v>35</v>
      </c>
      <c r="J2379" s="2">
        <f t="shared" si="51"/>
        <v>2</v>
      </c>
      <c r="K2379">
        <v>21</v>
      </c>
      <c r="L2379" t="s">
        <v>6</v>
      </c>
      <c r="N2379">
        <v>2378</v>
      </c>
      <c r="O2379" s="2">
        <v>31</v>
      </c>
      <c r="P2379" s="2">
        <v>32</v>
      </c>
      <c r="Q2379" s="2">
        <v>63</v>
      </c>
      <c r="R2379" t="s">
        <v>5</v>
      </c>
      <c r="T2379">
        <v>2378</v>
      </c>
      <c r="U2379" s="2">
        <v>73</v>
      </c>
      <c r="V2379" s="2">
        <v>72</v>
      </c>
      <c r="W2379" s="2">
        <v>1</v>
      </c>
      <c r="X2379" t="s">
        <v>5</v>
      </c>
      <c r="AD2379">
        <v>2378</v>
      </c>
      <c r="AE2379">
        <v>6817</v>
      </c>
      <c r="AF2379">
        <f>COUNTIF(AG2379:AY2379,"&lt;&gt;")</f>
        <v>1</v>
      </c>
      <c r="AG2379">
        <v>17</v>
      </c>
    </row>
    <row r="2380" spans="1:40" x14ac:dyDescent="0.2">
      <c r="A2380">
        <v>2379</v>
      </c>
      <c r="B2380" s="2">
        <v>78</v>
      </c>
      <c r="C2380" s="2">
        <v>65</v>
      </c>
      <c r="D2380" s="2">
        <v>5070</v>
      </c>
      <c r="E2380" t="s">
        <v>6</v>
      </c>
      <c r="H2380" s="2">
        <v>92</v>
      </c>
      <c r="I2380" s="2">
        <v>35</v>
      </c>
      <c r="J2380" s="2">
        <f t="shared" si="51"/>
        <v>2</v>
      </c>
      <c r="K2380">
        <v>22</v>
      </c>
      <c r="L2380" t="s">
        <v>6</v>
      </c>
      <c r="N2380">
        <v>2379</v>
      </c>
      <c r="O2380" s="2">
        <v>31</v>
      </c>
      <c r="P2380" s="2">
        <v>33</v>
      </c>
      <c r="Q2380" s="2">
        <v>64</v>
      </c>
      <c r="R2380" t="s">
        <v>5</v>
      </c>
      <c r="T2380">
        <v>2379</v>
      </c>
      <c r="U2380" s="2">
        <v>73</v>
      </c>
      <c r="V2380" s="2">
        <v>71</v>
      </c>
      <c r="W2380" s="2">
        <v>2</v>
      </c>
      <c r="X2380" t="s">
        <v>5</v>
      </c>
      <c r="AD2380">
        <v>2379</v>
      </c>
      <c r="AE2380">
        <v>8178</v>
      </c>
      <c r="AF2380">
        <f>COUNTIF(AG2380:AY2380,"&lt;&gt;")</f>
        <v>5</v>
      </c>
      <c r="AG2380">
        <v>29</v>
      </c>
      <c r="AH2380">
        <v>47</v>
      </c>
      <c r="AI2380">
        <v>58</v>
      </c>
      <c r="AJ2380">
        <v>87</v>
      </c>
      <c r="AK2380">
        <v>94</v>
      </c>
    </row>
    <row r="2381" spans="1:40" x14ac:dyDescent="0.2">
      <c r="A2381">
        <v>2380</v>
      </c>
      <c r="B2381" s="2">
        <v>78</v>
      </c>
      <c r="C2381" s="2">
        <v>64</v>
      </c>
      <c r="D2381" s="2">
        <v>4992</v>
      </c>
      <c r="E2381" t="s">
        <v>6</v>
      </c>
      <c r="H2381" s="2">
        <v>93</v>
      </c>
      <c r="I2381" s="2">
        <v>35</v>
      </c>
      <c r="J2381" s="2">
        <f t="shared" si="51"/>
        <v>2</v>
      </c>
      <c r="K2381">
        <v>23</v>
      </c>
      <c r="L2381" t="s">
        <v>6</v>
      </c>
      <c r="N2381">
        <v>2380</v>
      </c>
      <c r="O2381" s="2">
        <v>31</v>
      </c>
      <c r="P2381" s="2">
        <v>34</v>
      </c>
      <c r="Q2381" s="2">
        <v>65</v>
      </c>
      <c r="R2381" t="s">
        <v>5</v>
      </c>
      <c r="T2381">
        <v>2380</v>
      </c>
      <c r="U2381" s="2">
        <v>73</v>
      </c>
      <c r="V2381" s="2">
        <v>70</v>
      </c>
      <c r="W2381" s="2">
        <v>3</v>
      </c>
      <c r="X2381" t="s">
        <v>5</v>
      </c>
      <c r="AD2381">
        <v>2380</v>
      </c>
      <c r="AE2381">
        <v>6168</v>
      </c>
      <c r="AF2381">
        <f>COUNTIF(AG2381:AY2381,"&lt;&gt;")</f>
        <v>2</v>
      </c>
      <c r="AG2381">
        <v>12</v>
      </c>
      <c r="AH2381">
        <v>24</v>
      </c>
    </row>
    <row r="2382" spans="1:40" x14ac:dyDescent="0.2">
      <c r="A2382">
        <v>2381</v>
      </c>
      <c r="B2382" s="2">
        <v>78</v>
      </c>
      <c r="C2382" s="2">
        <v>63</v>
      </c>
      <c r="D2382" s="2">
        <v>4914</v>
      </c>
      <c r="E2382" t="s">
        <v>6</v>
      </c>
      <c r="H2382" s="2">
        <v>94</v>
      </c>
      <c r="I2382" s="2">
        <v>35</v>
      </c>
      <c r="J2382" s="2">
        <f t="shared" si="51"/>
        <v>1.9999999999999998</v>
      </c>
      <c r="K2382">
        <v>24</v>
      </c>
      <c r="L2382" t="s">
        <v>6</v>
      </c>
      <c r="N2382">
        <v>2381</v>
      </c>
      <c r="O2382" s="2">
        <v>31</v>
      </c>
      <c r="P2382" s="2">
        <v>35</v>
      </c>
      <c r="Q2382" s="2">
        <v>66</v>
      </c>
      <c r="R2382" t="s">
        <v>5</v>
      </c>
      <c r="T2382">
        <v>2381</v>
      </c>
      <c r="U2382" s="2">
        <v>73</v>
      </c>
      <c r="V2382" s="2">
        <v>69</v>
      </c>
      <c r="W2382" s="2">
        <v>4</v>
      </c>
      <c r="X2382" t="s">
        <v>5</v>
      </c>
      <c r="AD2382">
        <v>2381</v>
      </c>
      <c r="AE2382">
        <v>1066</v>
      </c>
      <c r="AF2382">
        <f>COUNTIF(AG2382:AY2382,"&lt;&gt;")</f>
        <v>4</v>
      </c>
      <c r="AG2382">
        <v>13</v>
      </c>
      <c r="AH2382">
        <v>26</v>
      </c>
      <c r="AI2382">
        <v>41</v>
      </c>
      <c r="AJ2382">
        <v>82</v>
      </c>
    </row>
    <row r="2383" spans="1:40" x14ac:dyDescent="0.2">
      <c r="A2383">
        <v>2382</v>
      </c>
      <c r="B2383" s="2">
        <v>78</v>
      </c>
      <c r="C2383" s="2">
        <v>62</v>
      </c>
      <c r="D2383" s="2">
        <v>4836</v>
      </c>
      <c r="E2383" t="s">
        <v>6</v>
      </c>
      <c r="H2383" s="2">
        <v>95</v>
      </c>
      <c r="I2383" s="2">
        <v>35</v>
      </c>
      <c r="J2383" s="2">
        <f t="shared" si="51"/>
        <v>2</v>
      </c>
      <c r="K2383">
        <v>25</v>
      </c>
      <c r="L2383" t="s">
        <v>6</v>
      </c>
      <c r="N2383">
        <v>2382</v>
      </c>
      <c r="O2383" s="2">
        <v>31</v>
      </c>
      <c r="P2383" s="2">
        <v>36</v>
      </c>
      <c r="Q2383" s="2">
        <v>67</v>
      </c>
      <c r="R2383" t="s">
        <v>5</v>
      </c>
      <c r="T2383">
        <v>2382</v>
      </c>
      <c r="U2383" s="2">
        <v>73</v>
      </c>
      <c r="V2383" s="2">
        <v>68</v>
      </c>
      <c r="W2383" s="2">
        <v>5</v>
      </c>
      <c r="X2383" t="s">
        <v>5</v>
      </c>
      <c r="AD2383">
        <v>2382</v>
      </c>
      <c r="AE2383">
        <v>5392</v>
      </c>
      <c r="AF2383">
        <f>COUNTIF(AG2383:AY2383,"&lt;&gt;")</f>
        <v>1</v>
      </c>
      <c r="AG2383">
        <v>16</v>
      </c>
    </row>
    <row r="2384" spans="1:40" x14ac:dyDescent="0.2">
      <c r="A2384">
        <v>2383</v>
      </c>
      <c r="B2384" s="2">
        <v>78</v>
      </c>
      <c r="C2384" s="2">
        <v>61</v>
      </c>
      <c r="D2384" s="2">
        <v>4758</v>
      </c>
      <c r="E2384" t="s">
        <v>6</v>
      </c>
      <c r="H2384" s="2">
        <v>96</v>
      </c>
      <c r="I2384" s="2">
        <v>35</v>
      </c>
      <c r="J2384" s="2">
        <f t="shared" si="51"/>
        <v>2</v>
      </c>
      <c r="K2384">
        <v>26</v>
      </c>
      <c r="L2384" t="s">
        <v>6</v>
      </c>
      <c r="N2384">
        <v>2383</v>
      </c>
      <c r="O2384" s="2">
        <v>31</v>
      </c>
      <c r="P2384" s="2">
        <v>37</v>
      </c>
      <c r="Q2384" s="2">
        <v>68</v>
      </c>
      <c r="R2384" t="s">
        <v>5</v>
      </c>
      <c r="T2384">
        <v>2383</v>
      </c>
      <c r="U2384" s="2">
        <v>73</v>
      </c>
      <c r="V2384" s="2">
        <v>67</v>
      </c>
      <c r="W2384" s="2">
        <v>6</v>
      </c>
      <c r="X2384" t="s">
        <v>5</v>
      </c>
      <c r="AD2384">
        <v>2383</v>
      </c>
      <c r="AE2384">
        <v>1820</v>
      </c>
      <c r="AF2384">
        <f>COUNTIF(AG2384:AY2384,"&lt;&gt;")</f>
        <v>8</v>
      </c>
      <c r="AG2384">
        <v>13</v>
      </c>
      <c r="AH2384">
        <v>14</v>
      </c>
      <c r="AI2384">
        <v>26</v>
      </c>
      <c r="AJ2384">
        <v>28</v>
      </c>
      <c r="AK2384">
        <v>35</v>
      </c>
      <c r="AL2384">
        <v>52</v>
      </c>
      <c r="AM2384">
        <v>65</v>
      </c>
      <c r="AN2384">
        <v>91</v>
      </c>
    </row>
    <row r="2385" spans="1:40" x14ac:dyDescent="0.2">
      <c r="A2385">
        <v>2384</v>
      </c>
      <c r="B2385" s="2">
        <v>78</v>
      </c>
      <c r="C2385" s="2">
        <v>60</v>
      </c>
      <c r="D2385" s="2">
        <v>4680</v>
      </c>
      <c r="E2385" t="s">
        <v>6</v>
      </c>
      <c r="H2385" s="2">
        <v>97</v>
      </c>
      <c r="I2385" s="2">
        <v>35</v>
      </c>
      <c r="J2385" s="2">
        <f t="shared" si="51"/>
        <v>2</v>
      </c>
      <c r="K2385">
        <v>27</v>
      </c>
      <c r="L2385" t="s">
        <v>6</v>
      </c>
      <c r="N2385">
        <v>2384</v>
      </c>
      <c r="O2385" s="2">
        <v>31</v>
      </c>
      <c r="P2385" s="2">
        <v>38</v>
      </c>
      <c r="Q2385" s="2">
        <v>69</v>
      </c>
      <c r="R2385" t="s">
        <v>5</v>
      </c>
      <c r="T2385">
        <v>2384</v>
      </c>
      <c r="U2385" s="2">
        <v>73</v>
      </c>
      <c r="V2385" s="2">
        <v>66</v>
      </c>
      <c r="W2385" s="2">
        <v>7</v>
      </c>
      <c r="X2385" t="s">
        <v>5</v>
      </c>
      <c r="AD2385">
        <v>2384</v>
      </c>
      <c r="AE2385">
        <v>2337</v>
      </c>
      <c r="AF2385">
        <f>COUNTIF(AG2385:AY2385,"&lt;&gt;")</f>
        <v>3</v>
      </c>
      <c r="AG2385">
        <v>19</v>
      </c>
      <c r="AH2385">
        <v>41</v>
      </c>
      <c r="AI2385">
        <v>57</v>
      </c>
    </row>
    <row r="2386" spans="1:40" x14ac:dyDescent="0.2">
      <c r="A2386">
        <v>2385</v>
      </c>
      <c r="B2386" s="2">
        <v>78</v>
      </c>
      <c r="C2386" s="2">
        <v>59</v>
      </c>
      <c r="D2386" s="2">
        <v>4602</v>
      </c>
      <c r="E2386" t="s">
        <v>6</v>
      </c>
      <c r="H2386" s="2">
        <v>98</v>
      </c>
      <c r="I2386" s="2">
        <v>35</v>
      </c>
      <c r="J2386" s="2">
        <f t="shared" si="51"/>
        <v>1.9999999999999998</v>
      </c>
      <c r="K2386">
        <v>28</v>
      </c>
      <c r="L2386" t="s">
        <v>6</v>
      </c>
      <c r="N2386">
        <v>2385</v>
      </c>
      <c r="O2386" s="2">
        <v>31</v>
      </c>
      <c r="P2386" s="2">
        <v>39</v>
      </c>
      <c r="Q2386" s="2">
        <v>70</v>
      </c>
      <c r="R2386" t="s">
        <v>5</v>
      </c>
      <c r="T2386">
        <v>2385</v>
      </c>
      <c r="U2386" s="2">
        <v>73</v>
      </c>
      <c r="V2386" s="2">
        <v>65</v>
      </c>
      <c r="W2386" s="2">
        <v>8</v>
      </c>
      <c r="X2386" t="s">
        <v>5</v>
      </c>
      <c r="AD2386">
        <v>2385</v>
      </c>
      <c r="AE2386">
        <v>5688</v>
      </c>
      <c r="AF2386">
        <f>COUNTIF(AG2386:AY2386,"&lt;&gt;")</f>
        <v>6</v>
      </c>
      <c r="AG2386">
        <v>12</v>
      </c>
      <c r="AH2386">
        <v>18</v>
      </c>
      <c r="AI2386">
        <v>24</v>
      </c>
      <c r="AJ2386">
        <v>36</v>
      </c>
      <c r="AK2386">
        <v>72</v>
      </c>
      <c r="AL2386">
        <v>79</v>
      </c>
    </row>
    <row r="2387" spans="1:40" x14ac:dyDescent="0.2">
      <c r="A2387">
        <v>2386</v>
      </c>
      <c r="B2387" s="2">
        <v>78</v>
      </c>
      <c r="C2387" s="2">
        <v>58</v>
      </c>
      <c r="D2387" s="2">
        <v>4524</v>
      </c>
      <c r="E2387" t="s">
        <v>6</v>
      </c>
      <c r="H2387" s="2">
        <v>99</v>
      </c>
      <c r="I2387" s="2">
        <v>35</v>
      </c>
      <c r="J2387" s="2">
        <f t="shared" si="51"/>
        <v>2</v>
      </c>
      <c r="K2387">
        <v>29</v>
      </c>
      <c r="L2387" t="s">
        <v>6</v>
      </c>
      <c r="N2387">
        <v>2386</v>
      </c>
      <c r="O2387" s="2">
        <v>31</v>
      </c>
      <c r="P2387" s="2">
        <v>40</v>
      </c>
      <c r="Q2387" s="2">
        <v>71</v>
      </c>
      <c r="R2387" t="s">
        <v>5</v>
      </c>
      <c r="T2387">
        <v>2386</v>
      </c>
      <c r="U2387" s="2">
        <v>73</v>
      </c>
      <c r="V2387" s="2">
        <v>64</v>
      </c>
      <c r="W2387" s="2">
        <v>9</v>
      </c>
      <c r="X2387" t="s">
        <v>5</v>
      </c>
      <c r="AD2387">
        <v>2386</v>
      </c>
      <c r="AE2387">
        <v>8007</v>
      </c>
      <c r="AF2387">
        <f>COUNTIF(AG2387:AY2387,"&lt;&gt;")</f>
        <v>2</v>
      </c>
      <c r="AG2387">
        <v>17</v>
      </c>
      <c r="AH2387">
        <v>51</v>
      </c>
    </row>
    <row r="2388" spans="1:40" x14ac:dyDescent="0.2">
      <c r="A2388">
        <v>2387</v>
      </c>
      <c r="B2388" s="2">
        <v>78</v>
      </c>
      <c r="C2388" s="2">
        <v>57</v>
      </c>
      <c r="D2388" s="2">
        <v>4446</v>
      </c>
      <c r="E2388" t="s">
        <v>6</v>
      </c>
      <c r="H2388" s="2">
        <v>36</v>
      </c>
      <c r="I2388" s="2">
        <v>35</v>
      </c>
      <c r="J2388" s="2">
        <f t="shared" si="51"/>
        <v>0.99999999999999989</v>
      </c>
      <c r="K2388">
        <v>1</v>
      </c>
      <c r="L2388" t="s">
        <v>6</v>
      </c>
      <c r="N2388">
        <v>2387</v>
      </c>
      <c r="O2388" s="2">
        <v>31</v>
      </c>
      <c r="P2388" s="2">
        <v>41</v>
      </c>
      <c r="Q2388" s="2">
        <v>72</v>
      </c>
      <c r="R2388" t="s">
        <v>5</v>
      </c>
      <c r="T2388">
        <v>2387</v>
      </c>
      <c r="U2388" s="2">
        <v>73</v>
      </c>
      <c r="V2388" s="2">
        <v>63</v>
      </c>
      <c r="W2388" s="2">
        <v>10</v>
      </c>
      <c r="X2388" t="s">
        <v>5</v>
      </c>
      <c r="AD2388">
        <v>2387</v>
      </c>
      <c r="AE2388">
        <v>8772</v>
      </c>
      <c r="AF2388">
        <f>COUNTIF(AG2388:AY2388,"&lt;&gt;")</f>
        <v>7</v>
      </c>
      <c r="AG2388">
        <v>12</v>
      </c>
      <c r="AH2388">
        <v>17</v>
      </c>
      <c r="AI2388">
        <v>34</v>
      </c>
      <c r="AJ2388">
        <v>43</v>
      </c>
      <c r="AK2388">
        <v>51</v>
      </c>
      <c r="AL2388">
        <v>68</v>
      </c>
      <c r="AM2388">
        <v>86</v>
      </c>
    </row>
    <row r="2389" spans="1:40" x14ac:dyDescent="0.2">
      <c r="A2389">
        <v>2388</v>
      </c>
      <c r="B2389" s="2">
        <v>78</v>
      </c>
      <c r="C2389" s="2">
        <v>56</v>
      </c>
      <c r="D2389" s="2">
        <v>4368</v>
      </c>
      <c r="E2389" t="s">
        <v>6</v>
      </c>
      <c r="H2389" s="2">
        <v>37</v>
      </c>
      <c r="I2389" s="2">
        <v>35</v>
      </c>
      <c r="J2389" s="2">
        <f t="shared" si="51"/>
        <v>1</v>
      </c>
      <c r="K2389">
        <v>2</v>
      </c>
      <c r="L2389" t="s">
        <v>6</v>
      </c>
      <c r="N2389">
        <v>2388</v>
      </c>
      <c r="O2389" s="2">
        <v>31</v>
      </c>
      <c r="P2389" s="2">
        <v>42</v>
      </c>
      <c r="Q2389" s="2">
        <v>73</v>
      </c>
      <c r="R2389" t="s">
        <v>5</v>
      </c>
      <c r="T2389">
        <v>2388</v>
      </c>
      <c r="U2389" s="2">
        <v>73</v>
      </c>
      <c r="V2389" s="2">
        <v>62</v>
      </c>
      <c r="W2389" s="2">
        <v>11</v>
      </c>
      <c r="X2389" t="s">
        <v>5</v>
      </c>
      <c r="AD2389">
        <v>2388</v>
      </c>
      <c r="AE2389">
        <v>7040</v>
      </c>
      <c r="AF2389">
        <f>COUNTIF(AG2389:AY2389,"&lt;&gt;")</f>
        <v>7</v>
      </c>
      <c r="AG2389">
        <v>16</v>
      </c>
      <c r="AH2389">
        <v>22</v>
      </c>
      <c r="AI2389">
        <v>32</v>
      </c>
      <c r="AJ2389">
        <v>44</v>
      </c>
      <c r="AK2389">
        <v>55</v>
      </c>
      <c r="AL2389">
        <v>64</v>
      </c>
      <c r="AM2389">
        <v>88</v>
      </c>
    </row>
    <row r="2390" spans="1:40" x14ac:dyDescent="0.2">
      <c r="A2390">
        <v>2389</v>
      </c>
      <c r="B2390" s="2">
        <v>78</v>
      </c>
      <c r="C2390" s="2">
        <v>55</v>
      </c>
      <c r="D2390" s="2">
        <v>4290</v>
      </c>
      <c r="E2390" t="s">
        <v>6</v>
      </c>
      <c r="H2390" s="2">
        <v>38</v>
      </c>
      <c r="I2390" s="2">
        <v>35</v>
      </c>
      <c r="J2390" s="2">
        <f t="shared" si="51"/>
        <v>0.99999999999999989</v>
      </c>
      <c r="K2390">
        <v>3</v>
      </c>
      <c r="L2390" t="s">
        <v>6</v>
      </c>
      <c r="N2390">
        <v>2389</v>
      </c>
      <c r="O2390" s="2">
        <v>31</v>
      </c>
      <c r="P2390" s="2">
        <v>43</v>
      </c>
      <c r="Q2390" s="2">
        <v>74</v>
      </c>
      <c r="R2390" t="s">
        <v>5</v>
      </c>
      <c r="T2390">
        <v>2389</v>
      </c>
      <c r="U2390" s="2">
        <v>73</v>
      </c>
      <c r="V2390" s="2">
        <v>61</v>
      </c>
      <c r="W2390" s="2">
        <v>12</v>
      </c>
      <c r="X2390" t="s">
        <v>5</v>
      </c>
      <c r="AD2390">
        <v>2389</v>
      </c>
      <c r="AE2390">
        <v>2895</v>
      </c>
      <c r="AF2390">
        <f>COUNTIF(AG2390:AY2390,"&lt;&gt;")</f>
        <v>1</v>
      </c>
      <c r="AG2390">
        <v>15</v>
      </c>
    </row>
    <row r="2391" spans="1:40" x14ac:dyDescent="0.2">
      <c r="A2391">
        <v>2390</v>
      </c>
      <c r="B2391" s="2">
        <v>78</v>
      </c>
      <c r="C2391" s="2">
        <v>54</v>
      </c>
      <c r="D2391" s="2">
        <v>4212</v>
      </c>
      <c r="E2391" t="s">
        <v>6</v>
      </c>
      <c r="H2391" s="2">
        <v>39</v>
      </c>
      <c r="I2391" s="2">
        <v>35</v>
      </c>
      <c r="J2391" s="2">
        <f t="shared" si="51"/>
        <v>1</v>
      </c>
      <c r="K2391">
        <v>4</v>
      </c>
      <c r="L2391" t="s">
        <v>6</v>
      </c>
      <c r="N2391">
        <v>2390</v>
      </c>
      <c r="O2391" s="2">
        <v>31</v>
      </c>
      <c r="P2391" s="2">
        <v>44</v>
      </c>
      <c r="Q2391" s="2">
        <v>75</v>
      </c>
      <c r="R2391" t="s">
        <v>5</v>
      </c>
      <c r="T2391">
        <v>2390</v>
      </c>
      <c r="U2391" s="2">
        <v>73</v>
      </c>
      <c r="V2391" s="2">
        <v>60</v>
      </c>
      <c r="W2391" s="2">
        <v>13</v>
      </c>
      <c r="X2391" t="s">
        <v>5</v>
      </c>
      <c r="AD2391">
        <v>2390</v>
      </c>
      <c r="AE2391">
        <v>2025</v>
      </c>
      <c r="AF2391">
        <f>COUNTIF(AG2391:AY2391,"&lt;&gt;")</f>
        <v>6</v>
      </c>
      <c r="AG2391">
        <v>15</v>
      </c>
      <c r="AH2391">
        <v>25</v>
      </c>
      <c r="AI2391">
        <v>27</v>
      </c>
      <c r="AJ2391">
        <v>45</v>
      </c>
      <c r="AK2391">
        <v>75</v>
      </c>
      <c r="AL2391">
        <v>81</v>
      </c>
    </row>
    <row r="2392" spans="1:40" x14ac:dyDescent="0.2">
      <c r="A2392">
        <v>2391</v>
      </c>
      <c r="B2392" s="2">
        <v>78</v>
      </c>
      <c r="C2392" s="2">
        <v>53</v>
      </c>
      <c r="D2392" s="2">
        <v>4134</v>
      </c>
      <c r="E2392" t="s">
        <v>6</v>
      </c>
      <c r="H2392" s="2">
        <v>40</v>
      </c>
      <c r="I2392" s="2">
        <v>35</v>
      </c>
      <c r="J2392" s="2">
        <f t="shared" si="51"/>
        <v>1</v>
      </c>
      <c r="K2392">
        <v>5</v>
      </c>
      <c r="L2392" t="s">
        <v>6</v>
      </c>
      <c r="N2392">
        <v>2391</v>
      </c>
      <c r="O2392" s="2">
        <v>31</v>
      </c>
      <c r="P2392" s="2">
        <v>45</v>
      </c>
      <c r="Q2392" s="2">
        <v>76</v>
      </c>
      <c r="R2392" t="s">
        <v>5</v>
      </c>
      <c r="T2392">
        <v>2391</v>
      </c>
      <c r="U2392" s="2">
        <v>73</v>
      </c>
      <c r="V2392" s="2">
        <v>59</v>
      </c>
      <c r="W2392" s="2">
        <v>14</v>
      </c>
      <c r="X2392" t="s">
        <v>5</v>
      </c>
      <c r="AD2392">
        <v>2391</v>
      </c>
      <c r="AE2392">
        <v>8483</v>
      </c>
      <c r="AF2392">
        <f>COUNTIF(AG2392:AY2392,"&lt;&gt;")</f>
        <v>1</v>
      </c>
      <c r="AG2392">
        <v>17</v>
      </c>
    </row>
    <row r="2393" spans="1:40" x14ac:dyDescent="0.2">
      <c r="A2393">
        <v>2392</v>
      </c>
      <c r="B2393" s="2">
        <v>78</v>
      </c>
      <c r="C2393" s="2">
        <v>52</v>
      </c>
      <c r="D2393" s="2">
        <v>4056</v>
      </c>
      <c r="E2393" t="s">
        <v>6</v>
      </c>
      <c r="H2393" s="2">
        <v>41</v>
      </c>
      <c r="I2393" s="2">
        <v>35</v>
      </c>
      <c r="J2393" s="2">
        <f t="shared" si="51"/>
        <v>1</v>
      </c>
      <c r="K2393">
        <v>6</v>
      </c>
      <c r="L2393" t="s">
        <v>6</v>
      </c>
      <c r="N2393">
        <v>2392</v>
      </c>
      <c r="O2393" s="2">
        <v>31</v>
      </c>
      <c r="P2393" s="2">
        <v>46</v>
      </c>
      <c r="Q2393" s="2">
        <v>77</v>
      </c>
      <c r="R2393" t="s">
        <v>5</v>
      </c>
      <c r="T2393">
        <v>2392</v>
      </c>
      <c r="U2393" s="2">
        <v>73</v>
      </c>
      <c r="V2393" s="2">
        <v>58</v>
      </c>
      <c r="W2393" s="2">
        <v>15</v>
      </c>
      <c r="X2393" t="s">
        <v>5</v>
      </c>
      <c r="AD2393">
        <v>2392</v>
      </c>
      <c r="AE2393">
        <v>9436</v>
      </c>
      <c r="AF2393">
        <f>COUNTIF(AG2393:AY2393,"&lt;&gt;")</f>
        <v>2</v>
      </c>
      <c r="AG2393">
        <v>14</v>
      </c>
      <c r="AH2393">
        <v>28</v>
      </c>
    </row>
    <row r="2394" spans="1:40" x14ac:dyDescent="0.2">
      <c r="A2394">
        <v>2393</v>
      </c>
      <c r="B2394" s="2">
        <v>78</v>
      </c>
      <c r="C2394" s="2">
        <v>51</v>
      </c>
      <c r="D2394" s="2">
        <v>3978</v>
      </c>
      <c r="E2394" t="s">
        <v>6</v>
      </c>
      <c r="H2394" s="2">
        <v>42</v>
      </c>
      <c r="I2394" s="2">
        <v>35</v>
      </c>
      <c r="J2394" s="2">
        <f t="shared" si="51"/>
        <v>1</v>
      </c>
      <c r="K2394">
        <v>7</v>
      </c>
      <c r="L2394" t="s">
        <v>6</v>
      </c>
      <c r="N2394">
        <v>2393</v>
      </c>
      <c r="O2394" s="2">
        <v>31</v>
      </c>
      <c r="P2394" s="2">
        <v>47</v>
      </c>
      <c r="Q2394" s="2">
        <v>78</v>
      </c>
      <c r="R2394" t="s">
        <v>5</v>
      </c>
      <c r="T2394">
        <v>2393</v>
      </c>
      <c r="U2394" s="2">
        <v>73</v>
      </c>
      <c r="V2394" s="2">
        <v>57</v>
      </c>
      <c r="W2394" s="2">
        <v>16</v>
      </c>
      <c r="X2394" t="s">
        <v>5</v>
      </c>
      <c r="AD2394">
        <v>2393</v>
      </c>
      <c r="AE2394">
        <v>3807</v>
      </c>
      <c r="AF2394">
        <f>COUNTIF(AG2394:AY2394,"&lt;&gt;")</f>
        <v>3</v>
      </c>
      <c r="AG2394">
        <v>27</v>
      </c>
      <c r="AH2394">
        <v>47</v>
      </c>
      <c r="AI2394">
        <v>81</v>
      </c>
    </row>
    <row r="2395" spans="1:40" x14ac:dyDescent="0.2">
      <c r="A2395">
        <v>2394</v>
      </c>
      <c r="B2395" s="2">
        <v>78</v>
      </c>
      <c r="C2395" s="2">
        <v>50</v>
      </c>
      <c r="D2395" s="2">
        <v>3900</v>
      </c>
      <c r="E2395" t="s">
        <v>6</v>
      </c>
      <c r="H2395" s="2">
        <v>43</v>
      </c>
      <c r="I2395" s="2">
        <v>35</v>
      </c>
      <c r="J2395" s="2">
        <f t="shared" si="51"/>
        <v>1</v>
      </c>
      <c r="K2395">
        <v>8</v>
      </c>
      <c r="L2395" t="s">
        <v>6</v>
      </c>
      <c r="N2395">
        <v>2394</v>
      </c>
      <c r="O2395" s="2">
        <v>31</v>
      </c>
      <c r="P2395" s="2">
        <v>48</v>
      </c>
      <c r="Q2395" s="2">
        <v>79</v>
      </c>
      <c r="R2395" t="s">
        <v>5</v>
      </c>
      <c r="T2395">
        <v>2394</v>
      </c>
      <c r="U2395" s="2">
        <v>73</v>
      </c>
      <c r="V2395" s="2">
        <v>56</v>
      </c>
      <c r="W2395" s="2">
        <v>17</v>
      </c>
      <c r="X2395" t="s">
        <v>5</v>
      </c>
      <c r="AD2395">
        <v>2394</v>
      </c>
      <c r="AE2395">
        <v>5846</v>
      </c>
      <c r="AF2395">
        <f>COUNTIF(AG2395:AY2395,"&lt;&gt;")</f>
        <v>3</v>
      </c>
      <c r="AG2395">
        <v>37</v>
      </c>
      <c r="AH2395">
        <v>74</v>
      </c>
      <c r="AI2395">
        <v>79</v>
      </c>
    </row>
    <row r="2396" spans="1:40" x14ac:dyDescent="0.2">
      <c r="A2396">
        <v>2395</v>
      </c>
      <c r="B2396" s="2">
        <v>78</v>
      </c>
      <c r="C2396" s="2">
        <v>49</v>
      </c>
      <c r="D2396" s="2">
        <v>3822</v>
      </c>
      <c r="E2396" t="s">
        <v>6</v>
      </c>
      <c r="H2396" s="2">
        <v>44</v>
      </c>
      <c r="I2396" s="2">
        <v>35</v>
      </c>
      <c r="J2396" s="2">
        <f t="shared" si="51"/>
        <v>1</v>
      </c>
      <c r="K2396">
        <v>9</v>
      </c>
      <c r="L2396" t="s">
        <v>6</v>
      </c>
      <c r="N2396">
        <v>2395</v>
      </c>
      <c r="O2396" s="2">
        <v>31</v>
      </c>
      <c r="P2396" s="2">
        <v>49</v>
      </c>
      <c r="Q2396" s="2">
        <v>80</v>
      </c>
      <c r="R2396" t="s">
        <v>5</v>
      </c>
      <c r="T2396">
        <v>2395</v>
      </c>
      <c r="U2396" s="2">
        <v>73</v>
      </c>
      <c r="V2396" s="2">
        <v>55</v>
      </c>
      <c r="W2396" s="2">
        <v>18</v>
      </c>
      <c r="X2396" t="s">
        <v>5</v>
      </c>
      <c r="AD2396">
        <v>2395</v>
      </c>
      <c r="AE2396">
        <v>5698</v>
      </c>
      <c r="AF2396">
        <f>COUNTIF(AG2396:AY2396,"&lt;&gt;")</f>
        <v>5</v>
      </c>
      <c r="AG2396">
        <v>14</v>
      </c>
      <c r="AH2396">
        <v>22</v>
      </c>
      <c r="AI2396">
        <v>37</v>
      </c>
      <c r="AJ2396">
        <v>74</v>
      </c>
      <c r="AK2396">
        <v>77</v>
      </c>
    </row>
    <row r="2397" spans="1:40" x14ac:dyDescent="0.2">
      <c r="A2397">
        <v>2396</v>
      </c>
      <c r="B2397" s="2">
        <v>78</v>
      </c>
      <c r="C2397" s="2">
        <v>48</v>
      </c>
      <c r="D2397" s="2">
        <v>3744</v>
      </c>
      <c r="E2397" t="s">
        <v>6</v>
      </c>
      <c r="H2397" s="2">
        <v>45</v>
      </c>
      <c r="I2397" s="2">
        <v>35</v>
      </c>
      <c r="J2397" s="2">
        <f t="shared" si="51"/>
        <v>1</v>
      </c>
      <c r="K2397">
        <v>10</v>
      </c>
      <c r="L2397" t="s">
        <v>6</v>
      </c>
      <c r="N2397">
        <v>2396</v>
      </c>
      <c r="O2397" s="2">
        <v>31</v>
      </c>
      <c r="P2397" s="2">
        <v>50</v>
      </c>
      <c r="Q2397" s="2">
        <v>81</v>
      </c>
      <c r="R2397" t="s">
        <v>5</v>
      </c>
      <c r="T2397">
        <v>2396</v>
      </c>
      <c r="U2397" s="2">
        <v>73</v>
      </c>
      <c r="V2397" s="2">
        <v>54</v>
      </c>
      <c r="W2397" s="2">
        <v>19</v>
      </c>
      <c r="X2397" t="s">
        <v>5</v>
      </c>
      <c r="AD2397">
        <v>2396</v>
      </c>
      <c r="AE2397">
        <v>4152</v>
      </c>
      <c r="AF2397">
        <f>COUNTIF(AG2397:AY2397,"&lt;&gt;")</f>
        <v>2</v>
      </c>
      <c r="AG2397">
        <v>12</v>
      </c>
      <c r="AH2397">
        <v>24</v>
      </c>
    </row>
    <row r="2398" spans="1:40" x14ac:dyDescent="0.2">
      <c r="A2398">
        <v>2397</v>
      </c>
      <c r="B2398" s="2">
        <v>78</v>
      </c>
      <c r="C2398" s="2">
        <v>47</v>
      </c>
      <c r="D2398" s="2">
        <v>3666</v>
      </c>
      <c r="E2398" t="s">
        <v>6</v>
      </c>
      <c r="H2398" s="2">
        <v>46</v>
      </c>
      <c r="I2398" s="2">
        <v>35</v>
      </c>
      <c r="J2398" s="2">
        <f t="shared" si="51"/>
        <v>1</v>
      </c>
      <c r="K2398">
        <v>11</v>
      </c>
      <c r="L2398" t="s">
        <v>6</v>
      </c>
      <c r="N2398">
        <v>2397</v>
      </c>
      <c r="O2398" s="2">
        <v>31</v>
      </c>
      <c r="P2398" s="2">
        <v>51</v>
      </c>
      <c r="Q2398" s="2">
        <v>82</v>
      </c>
      <c r="R2398" t="s">
        <v>5</v>
      </c>
      <c r="T2398">
        <v>2397</v>
      </c>
      <c r="U2398" s="2">
        <v>73</v>
      </c>
      <c r="V2398" s="2">
        <v>53</v>
      </c>
      <c r="W2398" s="2">
        <v>20</v>
      </c>
      <c r="X2398" t="s">
        <v>5</v>
      </c>
      <c r="AD2398">
        <v>2397</v>
      </c>
      <c r="AE2398">
        <v>9405</v>
      </c>
      <c r="AF2398">
        <f>COUNTIF(AG2398:AY2398,"&lt;&gt;")</f>
        <v>8</v>
      </c>
      <c r="AG2398">
        <v>15</v>
      </c>
      <c r="AH2398">
        <v>19</v>
      </c>
      <c r="AI2398">
        <v>33</v>
      </c>
      <c r="AJ2398">
        <v>45</v>
      </c>
      <c r="AK2398">
        <v>55</v>
      </c>
      <c r="AL2398">
        <v>57</v>
      </c>
      <c r="AM2398">
        <v>95</v>
      </c>
      <c r="AN2398">
        <v>99</v>
      </c>
    </row>
    <row r="2399" spans="1:40" x14ac:dyDescent="0.2">
      <c r="A2399">
        <v>2398</v>
      </c>
      <c r="B2399" s="2">
        <v>78</v>
      </c>
      <c r="C2399" s="2">
        <v>46</v>
      </c>
      <c r="D2399" s="2">
        <v>3588</v>
      </c>
      <c r="E2399" t="s">
        <v>6</v>
      </c>
      <c r="H2399" s="2">
        <v>47</v>
      </c>
      <c r="I2399" s="2">
        <v>35</v>
      </c>
      <c r="J2399" s="2">
        <f t="shared" si="51"/>
        <v>0.99999999999999989</v>
      </c>
      <c r="K2399">
        <v>12</v>
      </c>
      <c r="L2399" t="s">
        <v>6</v>
      </c>
      <c r="N2399">
        <v>2398</v>
      </c>
      <c r="O2399" s="2">
        <v>31</v>
      </c>
      <c r="P2399" s="2">
        <v>52</v>
      </c>
      <c r="Q2399" s="2">
        <v>83</v>
      </c>
      <c r="R2399" t="s">
        <v>5</v>
      </c>
      <c r="T2399">
        <v>2398</v>
      </c>
      <c r="U2399" s="2">
        <v>73</v>
      </c>
      <c r="V2399" s="2">
        <v>52</v>
      </c>
      <c r="W2399" s="2">
        <v>21</v>
      </c>
      <c r="X2399" t="s">
        <v>5</v>
      </c>
      <c r="AD2399">
        <v>2398</v>
      </c>
      <c r="AE2399">
        <v>2867</v>
      </c>
      <c r="AF2399">
        <f>COUNTIF(AG2399:AY2399,"&lt;&gt;")</f>
        <v>2</v>
      </c>
      <c r="AG2399">
        <v>47</v>
      </c>
      <c r="AH2399">
        <v>61</v>
      </c>
    </row>
    <row r="2400" spans="1:40" x14ac:dyDescent="0.2">
      <c r="A2400">
        <v>2399</v>
      </c>
      <c r="B2400" s="2">
        <v>78</v>
      </c>
      <c r="C2400" s="2">
        <v>45</v>
      </c>
      <c r="D2400" s="2">
        <v>3510</v>
      </c>
      <c r="E2400" t="s">
        <v>6</v>
      </c>
      <c r="H2400" s="2">
        <v>48</v>
      </c>
      <c r="I2400" s="2">
        <v>35</v>
      </c>
      <c r="J2400" s="2">
        <f t="shared" si="51"/>
        <v>1</v>
      </c>
      <c r="K2400">
        <v>13</v>
      </c>
      <c r="L2400" t="s">
        <v>6</v>
      </c>
      <c r="N2400">
        <v>2399</v>
      </c>
      <c r="O2400" s="2">
        <v>31</v>
      </c>
      <c r="P2400" s="2">
        <v>53</v>
      </c>
      <c r="Q2400" s="2">
        <v>84</v>
      </c>
      <c r="R2400" t="s">
        <v>5</v>
      </c>
      <c r="T2400">
        <v>2399</v>
      </c>
      <c r="U2400" s="2">
        <v>73</v>
      </c>
      <c r="V2400" s="2">
        <v>51</v>
      </c>
      <c r="W2400" s="2">
        <v>22</v>
      </c>
      <c r="X2400" t="s">
        <v>5</v>
      </c>
      <c r="AD2400">
        <v>2399</v>
      </c>
      <c r="AE2400">
        <v>6069</v>
      </c>
      <c r="AF2400">
        <f>COUNTIF(AG2400:AY2400,"&lt;&gt;")</f>
        <v>3</v>
      </c>
      <c r="AG2400">
        <v>17</v>
      </c>
      <c r="AH2400">
        <v>21</v>
      </c>
      <c r="AI2400">
        <v>51</v>
      </c>
    </row>
    <row r="2401" spans="1:48" x14ac:dyDescent="0.2">
      <c r="A2401">
        <v>2400</v>
      </c>
      <c r="B2401" s="2">
        <v>78</v>
      </c>
      <c r="C2401" s="2">
        <v>44</v>
      </c>
      <c r="D2401" s="2">
        <v>3432</v>
      </c>
      <c r="E2401" t="s">
        <v>6</v>
      </c>
      <c r="H2401" s="2">
        <v>49</v>
      </c>
      <c r="I2401" s="2">
        <v>35</v>
      </c>
      <c r="J2401" s="2">
        <f t="shared" si="51"/>
        <v>0.99999999999999989</v>
      </c>
      <c r="K2401">
        <v>14</v>
      </c>
      <c r="L2401" t="s">
        <v>6</v>
      </c>
      <c r="N2401">
        <v>2400</v>
      </c>
      <c r="O2401" s="2">
        <v>31</v>
      </c>
      <c r="P2401" s="2">
        <v>54</v>
      </c>
      <c r="Q2401" s="2">
        <v>85</v>
      </c>
      <c r="R2401" t="s">
        <v>5</v>
      </c>
      <c r="T2401">
        <v>2400</v>
      </c>
      <c r="U2401" s="2">
        <v>73</v>
      </c>
      <c r="V2401" s="2">
        <v>50</v>
      </c>
      <c r="W2401" s="2">
        <v>23</v>
      </c>
      <c r="X2401" t="s">
        <v>5</v>
      </c>
      <c r="AD2401">
        <v>2400</v>
      </c>
      <c r="AE2401">
        <v>9163</v>
      </c>
      <c r="AF2401">
        <f>COUNTIF(AG2401:AY2401,"&lt;&gt;")</f>
        <v>3</v>
      </c>
      <c r="AG2401">
        <v>17</v>
      </c>
      <c r="AH2401">
        <v>49</v>
      </c>
      <c r="AI2401">
        <v>77</v>
      </c>
    </row>
    <row r="2402" spans="1:48" x14ac:dyDescent="0.2">
      <c r="A2402">
        <v>2401</v>
      </c>
      <c r="B2402" s="2">
        <v>78</v>
      </c>
      <c r="C2402" s="2">
        <v>43</v>
      </c>
      <c r="D2402" s="2">
        <v>3354</v>
      </c>
      <c r="E2402" t="s">
        <v>6</v>
      </c>
      <c r="H2402" s="2">
        <v>50</v>
      </c>
      <c r="I2402" s="2">
        <v>35</v>
      </c>
      <c r="J2402" s="2">
        <f t="shared" si="51"/>
        <v>1</v>
      </c>
      <c r="K2402">
        <v>15</v>
      </c>
      <c r="L2402" t="s">
        <v>6</v>
      </c>
      <c r="N2402">
        <v>2401</v>
      </c>
      <c r="O2402" s="2">
        <v>31</v>
      </c>
      <c r="P2402" s="2">
        <v>55</v>
      </c>
      <c r="Q2402" s="2">
        <v>86</v>
      </c>
      <c r="R2402" t="s">
        <v>5</v>
      </c>
      <c r="T2402">
        <v>2401</v>
      </c>
      <c r="U2402" s="2">
        <v>73</v>
      </c>
      <c r="V2402" s="2">
        <v>49</v>
      </c>
      <c r="W2402" s="2">
        <v>24</v>
      </c>
      <c r="X2402" t="s">
        <v>5</v>
      </c>
      <c r="AD2402">
        <v>2401</v>
      </c>
      <c r="AE2402">
        <v>7750</v>
      </c>
      <c r="AF2402">
        <f>COUNTIF(AG2402:AY2402,"&lt;&gt;")</f>
        <v>3</v>
      </c>
      <c r="AG2402">
        <v>25</v>
      </c>
      <c r="AH2402">
        <v>31</v>
      </c>
      <c r="AI2402">
        <v>62</v>
      </c>
    </row>
    <row r="2403" spans="1:48" x14ac:dyDescent="0.2">
      <c r="A2403">
        <v>2402</v>
      </c>
      <c r="B2403" s="2">
        <v>78</v>
      </c>
      <c r="C2403" s="2">
        <v>42</v>
      </c>
      <c r="D2403" s="2">
        <v>3276</v>
      </c>
      <c r="E2403" t="s">
        <v>6</v>
      </c>
      <c r="H2403" s="2">
        <v>51</v>
      </c>
      <c r="I2403" s="2">
        <v>35</v>
      </c>
      <c r="J2403" s="2">
        <f t="shared" si="51"/>
        <v>1</v>
      </c>
      <c r="K2403">
        <v>16</v>
      </c>
      <c r="L2403" t="s">
        <v>6</v>
      </c>
      <c r="N2403">
        <v>2402</v>
      </c>
      <c r="O2403" s="2">
        <v>31</v>
      </c>
      <c r="P2403" s="2">
        <v>56</v>
      </c>
      <c r="Q2403" s="2">
        <v>87</v>
      </c>
      <c r="R2403" t="s">
        <v>5</v>
      </c>
      <c r="T2403">
        <v>2402</v>
      </c>
      <c r="U2403" s="2">
        <v>73</v>
      </c>
      <c r="V2403" s="2">
        <v>48</v>
      </c>
      <c r="W2403" s="2">
        <v>25</v>
      </c>
      <c r="X2403" t="s">
        <v>5</v>
      </c>
      <c r="AD2403">
        <v>2402</v>
      </c>
      <c r="AE2403">
        <v>6136</v>
      </c>
      <c r="AF2403">
        <f>COUNTIF(AG2403:AY2403,"&lt;&gt;")</f>
        <v>4</v>
      </c>
      <c r="AG2403">
        <v>13</v>
      </c>
      <c r="AH2403">
        <v>26</v>
      </c>
      <c r="AI2403">
        <v>52</v>
      </c>
      <c r="AJ2403">
        <v>59</v>
      </c>
    </row>
    <row r="2404" spans="1:48" x14ac:dyDescent="0.2">
      <c r="A2404">
        <v>2403</v>
      </c>
      <c r="B2404" s="2">
        <v>78</v>
      </c>
      <c r="C2404" s="2">
        <v>41</v>
      </c>
      <c r="D2404" s="2">
        <v>3198</v>
      </c>
      <c r="E2404" t="s">
        <v>6</v>
      </c>
      <c r="H2404" s="2">
        <v>52</v>
      </c>
      <c r="I2404" s="2">
        <v>35</v>
      </c>
      <c r="J2404" s="2">
        <f t="shared" si="51"/>
        <v>1</v>
      </c>
      <c r="K2404">
        <v>17</v>
      </c>
      <c r="L2404" t="s">
        <v>6</v>
      </c>
      <c r="N2404">
        <v>2403</v>
      </c>
      <c r="O2404" s="2">
        <v>31</v>
      </c>
      <c r="P2404" s="2">
        <v>57</v>
      </c>
      <c r="Q2404" s="2">
        <v>88</v>
      </c>
      <c r="R2404" t="s">
        <v>5</v>
      </c>
      <c r="T2404">
        <v>2403</v>
      </c>
      <c r="U2404" s="2">
        <v>73</v>
      </c>
      <c r="V2404" s="2">
        <v>47</v>
      </c>
      <c r="W2404" s="2">
        <v>26</v>
      </c>
      <c r="X2404" t="s">
        <v>5</v>
      </c>
      <c r="AD2404">
        <v>2403</v>
      </c>
      <c r="AE2404">
        <v>9564</v>
      </c>
      <c r="AF2404">
        <f>COUNTIF(AG2404:AY2404,"&lt;&gt;")</f>
        <v>1</v>
      </c>
      <c r="AG2404">
        <v>12</v>
      </c>
    </row>
    <row r="2405" spans="1:48" x14ac:dyDescent="0.2">
      <c r="A2405">
        <v>2404</v>
      </c>
      <c r="B2405" s="2">
        <v>78</v>
      </c>
      <c r="C2405" s="2">
        <v>40</v>
      </c>
      <c r="D2405" s="2">
        <v>3120</v>
      </c>
      <c r="E2405" t="s">
        <v>6</v>
      </c>
      <c r="H2405" s="2">
        <v>53</v>
      </c>
      <c r="I2405" s="2">
        <v>35</v>
      </c>
      <c r="J2405" s="2">
        <f t="shared" si="51"/>
        <v>1</v>
      </c>
      <c r="K2405">
        <v>18</v>
      </c>
      <c r="L2405" t="s">
        <v>6</v>
      </c>
      <c r="N2405">
        <v>2404</v>
      </c>
      <c r="O2405" s="2">
        <v>31</v>
      </c>
      <c r="P2405" s="2">
        <v>58</v>
      </c>
      <c r="Q2405" s="2">
        <v>89</v>
      </c>
      <c r="R2405" t="s">
        <v>5</v>
      </c>
      <c r="T2405">
        <v>2404</v>
      </c>
      <c r="U2405" s="2">
        <v>73</v>
      </c>
      <c r="V2405" s="2">
        <v>46</v>
      </c>
      <c r="W2405" s="2">
        <v>27</v>
      </c>
      <c r="X2405" t="s">
        <v>5</v>
      </c>
      <c r="AD2405">
        <v>2404</v>
      </c>
      <c r="AE2405">
        <v>1781</v>
      </c>
      <c r="AF2405">
        <f>COUNTIF(AG2405:AY2405,"&lt;&gt;")</f>
        <v>1</v>
      </c>
      <c r="AG2405">
        <v>13</v>
      </c>
    </row>
    <row r="2406" spans="1:48" x14ac:dyDescent="0.2">
      <c r="A2406">
        <v>2405</v>
      </c>
      <c r="B2406" s="2">
        <v>78</v>
      </c>
      <c r="C2406" s="2">
        <v>39</v>
      </c>
      <c r="D2406" s="2">
        <v>3042</v>
      </c>
      <c r="E2406" t="s">
        <v>6</v>
      </c>
      <c r="H2406" s="2">
        <v>54</v>
      </c>
      <c r="I2406" s="2">
        <v>35</v>
      </c>
      <c r="J2406" s="2">
        <f t="shared" si="51"/>
        <v>1</v>
      </c>
      <c r="K2406">
        <v>19</v>
      </c>
      <c r="L2406" t="s">
        <v>6</v>
      </c>
      <c r="N2406">
        <v>2405</v>
      </c>
      <c r="O2406" s="2">
        <v>31</v>
      </c>
      <c r="P2406" s="2">
        <v>59</v>
      </c>
      <c r="Q2406" s="2">
        <v>90</v>
      </c>
      <c r="R2406" t="s">
        <v>5</v>
      </c>
      <c r="T2406">
        <v>2405</v>
      </c>
      <c r="U2406" s="2">
        <v>73</v>
      </c>
      <c r="V2406" s="2">
        <v>45</v>
      </c>
      <c r="W2406" s="2">
        <v>28</v>
      </c>
      <c r="X2406" t="s">
        <v>5</v>
      </c>
      <c r="AD2406">
        <v>2405</v>
      </c>
      <c r="AE2406">
        <v>3520</v>
      </c>
      <c r="AF2406">
        <f>COUNTIF(AG2406:AY2406,"&lt;&gt;")</f>
        <v>7</v>
      </c>
      <c r="AG2406">
        <v>16</v>
      </c>
      <c r="AH2406">
        <v>22</v>
      </c>
      <c r="AI2406">
        <v>32</v>
      </c>
      <c r="AJ2406">
        <v>44</v>
      </c>
      <c r="AK2406">
        <v>55</v>
      </c>
      <c r="AL2406">
        <v>64</v>
      </c>
      <c r="AM2406">
        <v>88</v>
      </c>
    </row>
    <row r="2407" spans="1:48" x14ac:dyDescent="0.2">
      <c r="A2407">
        <v>2406</v>
      </c>
      <c r="B2407" s="2">
        <v>78</v>
      </c>
      <c r="C2407" s="2">
        <v>38</v>
      </c>
      <c r="D2407" s="2">
        <v>2964</v>
      </c>
      <c r="E2407" t="s">
        <v>6</v>
      </c>
      <c r="H2407" s="2">
        <v>55</v>
      </c>
      <c r="I2407" s="2">
        <v>35</v>
      </c>
      <c r="J2407" s="2">
        <f t="shared" si="51"/>
        <v>1</v>
      </c>
      <c r="K2407">
        <v>20</v>
      </c>
      <c r="L2407" t="s">
        <v>6</v>
      </c>
      <c r="N2407">
        <v>2406</v>
      </c>
      <c r="O2407" s="2">
        <v>31</v>
      </c>
      <c r="P2407" s="2">
        <v>60</v>
      </c>
      <c r="Q2407" s="2">
        <v>91</v>
      </c>
      <c r="R2407" t="s">
        <v>5</v>
      </c>
      <c r="T2407">
        <v>2406</v>
      </c>
      <c r="U2407" s="2">
        <v>73</v>
      </c>
      <c r="V2407" s="2">
        <v>44</v>
      </c>
      <c r="W2407" s="2">
        <v>29</v>
      </c>
      <c r="X2407" t="s">
        <v>5</v>
      </c>
      <c r="AD2407">
        <v>2406</v>
      </c>
      <c r="AE2407">
        <v>3611</v>
      </c>
      <c r="AF2407">
        <f>COUNTIF(AG2407:AY2407,"&lt;&gt;")</f>
        <v>1</v>
      </c>
      <c r="AG2407">
        <v>23</v>
      </c>
    </row>
    <row r="2408" spans="1:48" x14ac:dyDescent="0.2">
      <c r="A2408">
        <v>2407</v>
      </c>
      <c r="B2408" s="2">
        <v>78</v>
      </c>
      <c r="C2408" s="2">
        <v>37</v>
      </c>
      <c r="D2408" s="2">
        <v>2886</v>
      </c>
      <c r="E2408" t="s">
        <v>6</v>
      </c>
      <c r="H2408" s="2">
        <v>56</v>
      </c>
      <c r="I2408" s="2">
        <v>35</v>
      </c>
      <c r="J2408" s="2">
        <f t="shared" si="51"/>
        <v>1</v>
      </c>
      <c r="K2408">
        <v>21</v>
      </c>
      <c r="L2408" t="s">
        <v>6</v>
      </c>
      <c r="N2408">
        <v>2407</v>
      </c>
      <c r="O2408" s="2">
        <v>31</v>
      </c>
      <c r="P2408" s="2">
        <v>61</v>
      </c>
      <c r="Q2408" s="2">
        <v>92</v>
      </c>
      <c r="R2408" t="s">
        <v>5</v>
      </c>
      <c r="T2408">
        <v>2407</v>
      </c>
      <c r="U2408" s="2">
        <v>73</v>
      </c>
      <c r="V2408" s="2">
        <v>43</v>
      </c>
      <c r="W2408" s="2">
        <v>30</v>
      </c>
      <c r="X2408" t="s">
        <v>5</v>
      </c>
      <c r="AD2408">
        <v>2407</v>
      </c>
      <c r="AE2408">
        <v>6528</v>
      </c>
      <c r="AF2408">
        <f>COUNTIF(AG2408:AY2408,"&lt;&gt;")</f>
        <v>11</v>
      </c>
      <c r="AG2408">
        <v>12</v>
      </c>
      <c r="AH2408">
        <v>16</v>
      </c>
      <c r="AI2408">
        <v>17</v>
      </c>
      <c r="AJ2408">
        <v>24</v>
      </c>
      <c r="AK2408">
        <v>32</v>
      </c>
      <c r="AL2408">
        <v>34</v>
      </c>
      <c r="AM2408">
        <v>48</v>
      </c>
      <c r="AN2408">
        <v>51</v>
      </c>
      <c r="AO2408">
        <v>64</v>
      </c>
      <c r="AP2408">
        <v>68</v>
      </c>
      <c r="AQ2408">
        <v>96</v>
      </c>
    </row>
    <row r="2409" spans="1:48" x14ac:dyDescent="0.2">
      <c r="A2409">
        <v>2408</v>
      </c>
      <c r="B2409" s="2">
        <v>78</v>
      </c>
      <c r="C2409" s="2">
        <v>36</v>
      </c>
      <c r="D2409" s="2">
        <v>2808</v>
      </c>
      <c r="E2409" t="s">
        <v>6</v>
      </c>
      <c r="H2409" s="2">
        <v>57</v>
      </c>
      <c r="I2409" s="2">
        <v>35</v>
      </c>
      <c r="J2409" s="2">
        <f t="shared" si="51"/>
        <v>1</v>
      </c>
      <c r="K2409">
        <v>22</v>
      </c>
      <c r="L2409" t="s">
        <v>6</v>
      </c>
      <c r="N2409">
        <v>2408</v>
      </c>
      <c r="O2409" s="2">
        <v>31</v>
      </c>
      <c r="P2409" s="2">
        <v>62</v>
      </c>
      <c r="Q2409" s="2">
        <v>93</v>
      </c>
      <c r="R2409" t="s">
        <v>5</v>
      </c>
      <c r="T2409">
        <v>2408</v>
      </c>
      <c r="U2409" s="2">
        <v>73</v>
      </c>
      <c r="V2409" s="2">
        <v>42</v>
      </c>
      <c r="W2409" s="2">
        <v>31</v>
      </c>
      <c r="X2409" t="s">
        <v>5</v>
      </c>
      <c r="AD2409">
        <v>2408</v>
      </c>
      <c r="AE2409">
        <v>7353</v>
      </c>
      <c r="AF2409">
        <f>COUNTIF(AG2409:AY2409,"&lt;&gt;")</f>
        <v>3</v>
      </c>
      <c r="AG2409">
        <v>19</v>
      </c>
      <c r="AH2409">
        <v>43</v>
      </c>
      <c r="AI2409">
        <v>57</v>
      </c>
    </row>
    <row r="2410" spans="1:48" x14ac:dyDescent="0.2">
      <c r="A2410">
        <v>2409</v>
      </c>
      <c r="B2410" s="2">
        <v>78</v>
      </c>
      <c r="C2410" s="2">
        <v>35</v>
      </c>
      <c r="D2410" s="2">
        <v>2730</v>
      </c>
      <c r="E2410" t="s">
        <v>6</v>
      </c>
      <c r="H2410" s="2">
        <v>58</v>
      </c>
      <c r="I2410" s="2">
        <v>35</v>
      </c>
      <c r="J2410" s="2">
        <f t="shared" si="51"/>
        <v>1</v>
      </c>
      <c r="K2410">
        <v>23</v>
      </c>
      <c r="L2410" t="s">
        <v>6</v>
      </c>
      <c r="N2410">
        <v>2409</v>
      </c>
      <c r="O2410" s="2">
        <v>31</v>
      </c>
      <c r="P2410" s="2">
        <v>63</v>
      </c>
      <c r="Q2410" s="2">
        <v>94</v>
      </c>
      <c r="R2410" t="s">
        <v>5</v>
      </c>
      <c r="T2410">
        <v>2409</v>
      </c>
      <c r="U2410" s="2">
        <v>73</v>
      </c>
      <c r="V2410" s="2">
        <v>41</v>
      </c>
      <c r="W2410" s="2">
        <v>32</v>
      </c>
      <c r="X2410" t="s">
        <v>5</v>
      </c>
      <c r="AD2410">
        <v>2409</v>
      </c>
      <c r="AE2410">
        <v>1809</v>
      </c>
      <c r="AF2410">
        <f>COUNTIF(AG2410:AY2410,"&lt;&gt;")</f>
        <v>2</v>
      </c>
      <c r="AG2410">
        <v>27</v>
      </c>
      <c r="AH2410">
        <v>67</v>
      </c>
    </row>
    <row r="2411" spans="1:48" x14ac:dyDescent="0.2">
      <c r="A2411">
        <v>2410</v>
      </c>
      <c r="B2411" s="2">
        <v>78</v>
      </c>
      <c r="C2411" s="2">
        <v>34</v>
      </c>
      <c r="D2411" s="2">
        <v>2652</v>
      </c>
      <c r="E2411" t="s">
        <v>6</v>
      </c>
      <c r="H2411" s="2">
        <v>59</v>
      </c>
      <c r="I2411" s="2">
        <v>35</v>
      </c>
      <c r="J2411" s="2">
        <f t="shared" si="51"/>
        <v>1</v>
      </c>
      <c r="K2411">
        <v>24</v>
      </c>
      <c r="L2411" t="s">
        <v>6</v>
      </c>
      <c r="N2411">
        <v>2410</v>
      </c>
      <c r="O2411" s="2">
        <v>31</v>
      </c>
      <c r="P2411" s="2">
        <v>64</v>
      </c>
      <c r="Q2411" s="2">
        <v>95</v>
      </c>
      <c r="R2411" t="s">
        <v>5</v>
      </c>
      <c r="T2411">
        <v>2410</v>
      </c>
      <c r="U2411" s="2">
        <v>73</v>
      </c>
      <c r="V2411" s="2">
        <v>40</v>
      </c>
      <c r="W2411" s="2">
        <v>33</v>
      </c>
      <c r="X2411" t="s">
        <v>5</v>
      </c>
      <c r="AD2411">
        <v>2410</v>
      </c>
      <c r="AE2411">
        <v>7056</v>
      </c>
      <c r="AF2411">
        <f>COUNTIF(AG2411:AY2411,"&lt;&gt;")</f>
        <v>16</v>
      </c>
      <c r="AG2411">
        <v>12</v>
      </c>
      <c r="AH2411">
        <v>14</v>
      </c>
      <c r="AI2411">
        <v>16</v>
      </c>
      <c r="AJ2411">
        <v>18</v>
      </c>
      <c r="AK2411">
        <v>21</v>
      </c>
      <c r="AL2411">
        <v>24</v>
      </c>
      <c r="AM2411">
        <v>28</v>
      </c>
      <c r="AN2411">
        <v>36</v>
      </c>
      <c r="AO2411">
        <v>42</v>
      </c>
      <c r="AP2411">
        <v>48</v>
      </c>
      <c r="AQ2411">
        <v>49</v>
      </c>
      <c r="AR2411">
        <v>56</v>
      </c>
      <c r="AS2411">
        <v>63</v>
      </c>
      <c r="AT2411">
        <v>72</v>
      </c>
      <c r="AU2411">
        <v>84</v>
      </c>
      <c r="AV2411">
        <v>98</v>
      </c>
    </row>
    <row r="2412" spans="1:48" x14ac:dyDescent="0.2">
      <c r="A2412">
        <v>2411</v>
      </c>
      <c r="B2412" s="2">
        <v>78</v>
      </c>
      <c r="C2412" s="2">
        <v>33</v>
      </c>
      <c r="D2412" s="2">
        <v>2574</v>
      </c>
      <c r="E2412" t="s">
        <v>6</v>
      </c>
      <c r="H2412" s="2">
        <v>60</v>
      </c>
      <c r="I2412" s="2">
        <v>35</v>
      </c>
      <c r="J2412" s="2">
        <f t="shared" si="51"/>
        <v>0.99999999999999989</v>
      </c>
      <c r="K2412">
        <v>25</v>
      </c>
      <c r="L2412" t="s">
        <v>6</v>
      </c>
      <c r="N2412">
        <v>2411</v>
      </c>
      <c r="O2412" s="2">
        <v>31</v>
      </c>
      <c r="P2412" s="2">
        <v>65</v>
      </c>
      <c r="Q2412" s="2">
        <v>96</v>
      </c>
      <c r="R2412" t="s">
        <v>5</v>
      </c>
      <c r="T2412">
        <v>2411</v>
      </c>
      <c r="U2412" s="2">
        <v>73</v>
      </c>
      <c r="V2412" s="2">
        <v>39</v>
      </c>
      <c r="W2412" s="2">
        <v>34</v>
      </c>
      <c r="X2412" t="s">
        <v>5</v>
      </c>
      <c r="AD2412">
        <v>2411</v>
      </c>
      <c r="AE2412">
        <v>7708</v>
      </c>
      <c r="AF2412">
        <f>COUNTIF(AG2412:AY2412,"&lt;&gt;")</f>
        <v>4</v>
      </c>
      <c r="AG2412">
        <v>41</v>
      </c>
      <c r="AH2412">
        <v>47</v>
      </c>
      <c r="AI2412">
        <v>82</v>
      </c>
      <c r="AJ2412">
        <v>94</v>
      </c>
    </row>
    <row r="2413" spans="1:48" x14ac:dyDescent="0.2">
      <c r="A2413">
        <v>2412</v>
      </c>
      <c r="B2413" s="2">
        <v>78</v>
      </c>
      <c r="C2413" s="2">
        <v>32</v>
      </c>
      <c r="D2413" s="2">
        <v>2496</v>
      </c>
      <c r="E2413" t="s">
        <v>6</v>
      </c>
      <c r="H2413" s="2">
        <v>61</v>
      </c>
      <c r="I2413" s="2">
        <v>35</v>
      </c>
      <c r="J2413" s="2">
        <f t="shared" si="51"/>
        <v>1</v>
      </c>
      <c r="K2413">
        <v>26</v>
      </c>
      <c r="L2413" t="s">
        <v>6</v>
      </c>
      <c r="N2413">
        <v>2412</v>
      </c>
      <c r="O2413" s="2">
        <v>31</v>
      </c>
      <c r="P2413" s="2">
        <v>66</v>
      </c>
      <c r="Q2413" s="2">
        <v>97</v>
      </c>
      <c r="R2413" t="s">
        <v>5</v>
      </c>
      <c r="T2413">
        <v>2412</v>
      </c>
      <c r="U2413" s="2">
        <v>73</v>
      </c>
      <c r="V2413" s="2">
        <v>38</v>
      </c>
      <c r="W2413" s="2">
        <v>35</v>
      </c>
      <c r="X2413" t="s">
        <v>5</v>
      </c>
      <c r="AD2413">
        <v>2412</v>
      </c>
      <c r="AE2413">
        <v>2121</v>
      </c>
      <c r="AF2413">
        <f>COUNTIF(AG2413:AY2413,"&lt;&gt;")</f>
        <v>1</v>
      </c>
      <c r="AG2413">
        <v>21</v>
      </c>
    </row>
    <row r="2414" spans="1:48" x14ac:dyDescent="0.2">
      <c r="A2414">
        <v>2413</v>
      </c>
      <c r="B2414" s="2">
        <v>78</v>
      </c>
      <c r="C2414" s="2">
        <v>31</v>
      </c>
      <c r="D2414" s="2">
        <v>2418</v>
      </c>
      <c r="E2414" t="s">
        <v>6</v>
      </c>
      <c r="H2414" s="2">
        <v>62</v>
      </c>
      <c r="I2414" s="2">
        <v>35</v>
      </c>
      <c r="J2414" s="2">
        <f t="shared" si="51"/>
        <v>0.99999999999999989</v>
      </c>
      <c r="K2414">
        <v>27</v>
      </c>
      <c r="L2414" t="s">
        <v>6</v>
      </c>
      <c r="N2414">
        <v>2413</v>
      </c>
      <c r="O2414" s="2">
        <v>31</v>
      </c>
      <c r="P2414" s="2">
        <v>67</v>
      </c>
      <c r="Q2414" s="2">
        <v>98</v>
      </c>
      <c r="R2414" t="s">
        <v>5</v>
      </c>
      <c r="T2414">
        <v>2413</v>
      </c>
      <c r="U2414" s="2">
        <v>73</v>
      </c>
      <c r="V2414" s="2">
        <v>37</v>
      </c>
      <c r="W2414" s="2">
        <v>36</v>
      </c>
      <c r="X2414" t="s">
        <v>5</v>
      </c>
      <c r="AD2414">
        <v>2413</v>
      </c>
      <c r="AE2414">
        <v>5993</v>
      </c>
      <c r="AF2414">
        <f>COUNTIF(AG2414:AY2414,"&lt;&gt;")</f>
        <v>1</v>
      </c>
      <c r="AG2414">
        <v>13</v>
      </c>
    </row>
    <row r="2415" spans="1:48" x14ac:dyDescent="0.2">
      <c r="A2415">
        <v>2414</v>
      </c>
      <c r="B2415" s="2">
        <v>78</v>
      </c>
      <c r="C2415" s="2">
        <v>30</v>
      </c>
      <c r="D2415" s="2">
        <v>2340</v>
      </c>
      <c r="E2415" t="s">
        <v>6</v>
      </c>
      <c r="H2415" s="2">
        <v>63</v>
      </c>
      <c r="I2415" s="2">
        <v>35</v>
      </c>
      <c r="J2415" s="2">
        <f t="shared" si="51"/>
        <v>1</v>
      </c>
      <c r="K2415">
        <v>28</v>
      </c>
      <c r="L2415" t="s">
        <v>6</v>
      </c>
      <c r="N2415">
        <v>2414</v>
      </c>
      <c r="O2415" s="2">
        <v>31</v>
      </c>
      <c r="P2415" s="2">
        <v>68</v>
      </c>
      <c r="Q2415" s="2">
        <v>99</v>
      </c>
      <c r="R2415" t="s">
        <v>5</v>
      </c>
      <c r="T2415">
        <v>2414</v>
      </c>
      <c r="U2415" s="2">
        <v>73</v>
      </c>
      <c r="V2415" s="2">
        <v>36</v>
      </c>
      <c r="W2415" s="2">
        <v>37</v>
      </c>
      <c r="X2415" t="s">
        <v>5</v>
      </c>
      <c r="AD2415">
        <v>2414</v>
      </c>
      <c r="AE2415">
        <v>8313</v>
      </c>
      <c r="AF2415">
        <f>COUNTIF(AG2415:AY2415,"&lt;&gt;")</f>
        <v>2</v>
      </c>
      <c r="AG2415">
        <v>17</v>
      </c>
      <c r="AH2415">
        <v>51</v>
      </c>
    </row>
    <row r="2416" spans="1:48" x14ac:dyDescent="0.2">
      <c r="A2416">
        <v>2415</v>
      </c>
      <c r="B2416" s="2">
        <v>78</v>
      </c>
      <c r="C2416" s="2">
        <v>29</v>
      </c>
      <c r="D2416" s="2">
        <v>2262</v>
      </c>
      <c r="E2416" t="s">
        <v>6</v>
      </c>
      <c r="H2416" s="2">
        <v>64</v>
      </c>
      <c r="I2416" s="2">
        <v>35</v>
      </c>
      <c r="J2416" s="2">
        <f t="shared" si="51"/>
        <v>0.99999999999999989</v>
      </c>
      <c r="K2416">
        <v>29</v>
      </c>
      <c r="L2416" t="s">
        <v>6</v>
      </c>
      <c r="N2416">
        <v>2415</v>
      </c>
      <c r="O2416" s="2">
        <v>31</v>
      </c>
      <c r="P2416" s="2">
        <v>69</v>
      </c>
      <c r="Q2416" s="2">
        <v>100</v>
      </c>
      <c r="R2416" t="s">
        <v>5</v>
      </c>
      <c r="T2416">
        <v>2415</v>
      </c>
      <c r="U2416" s="2">
        <v>73</v>
      </c>
      <c r="V2416" s="2">
        <v>35</v>
      </c>
      <c r="W2416" s="2">
        <v>38</v>
      </c>
      <c r="X2416" t="s">
        <v>5</v>
      </c>
      <c r="AD2416">
        <v>2415</v>
      </c>
      <c r="AE2416">
        <v>6583</v>
      </c>
      <c r="AF2416">
        <f>COUNTIF(AG2416:AY2416,"&lt;&gt;")</f>
        <v>1</v>
      </c>
      <c r="AG2416">
        <v>29</v>
      </c>
    </row>
    <row r="2417" spans="1:39" x14ac:dyDescent="0.2">
      <c r="A2417">
        <v>2416</v>
      </c>
      <c r="B2417" s="2">
        <v>78</v>
      </c>
      <c r="C2417" s="2">
        <v>28</v>
      </c>
      <c r="D2417" s="2">
        <v>2184</v>
      </c>
      <c r="E2417" t="s">
        <v>6</v>
      </c>
      <c r="H2417" s="2">
        <v>65</v>
      </c>
      <c r="I2417" s="2">
        <v>35</v>
      </c>
      <c r="J2417" s="2">
        <f t="shared" si="51"/>
        <v>1</v>
      </c>
      <c r="K2417">
        <v>30</v>
      </c>
      <c r="L2417" t="s">
        <v>6</v>
      </c>
      <c r="N2417">
        <v>2416</v>
      </c>
      <c r="O2417" s="2">
        <v>30</v>
      </c>
      <c r="P2417" s="2">
        <v>1</v>
      </c>
      <c r="Q2417" s="2">
        <v>31</v>
      </c>
      <c r="R2417" t="s">
        <v>5</v>
      </c>
      <c r="T2417">
        <v>2416</v>
      </c>
      <c r="U2417" s="2">
        <v>73</v>
      </c>
      <c r="V2417" s="2">
        <v>34</v>
      </c>
      <c r="W2417" s="2">
        <v>39</v>
      </c>
      <c r="X2417" t="s">
        <v>5</v>
      </c>
      <c r="AD2417">
        <v>2416</v>
      </c>
      <c r="AE2417">
        <v>6681</v>
      </c>
      <c r="AF2417">
        <f>COUNTIF(AG2417:AY2417,"&lt;&gt;")</f>
        <v>2</v>
      </c>
      <c r="AG2417">
        <v>17</v>
      </c>
      <c r="AH2417">
        <v>51</v>
      </c>
    </row>
    <row r="2418" spans="1:39" x14ac:dyDescent="0.2">
      <c r="A2418">
        <v>2417</v>
      </c>
      <c r="B2418" s="2">
        <v>78</v>
      </c>
      <c r="C2418" s="2">
        <v>27</v>
      </c>
      <c r="D2418" s="2">
        <v>2106</v>
      </c>
      <c r="E2418" t="s">
        <v>6</v>
      </c>
      <c r="H2418" s="2">
        <v>66</v>
      </c>
      <c r="I2418" s="2">
        <v>35</v>
      </c>
      <c r="J2418" s="2">
        <f t="shared" si="51"/>
        <v>1</v>
      </c>
      <c r="K2418">
        <v>31</v>
      </c>
      <c r="L2418" t="s">
        <v>6</v>
      </c>
      <c r="N2418">
        <v>2417</v>
      </c>
      <c r="O2418" s="2">
        <v>30</v>
      </c>
      <c r="P2418" s="2">
        <v>2</v>
      </c>
      <c r="Q2418" s="2">
        <v>32</v>
      </c>
      <c r="R2418" t="s">
        <v>5</v>
      </c>
      <c r="T2418">
        <v>2417</v>
      </c>
      <c r="U2418" s="2">
        <v>73</v>
      </c>
      <c r="V2418" s="2">
        <v>33</v>
      </c>
      <c r="W2418" s="2">
        <v>40</v>
      </c>
      <c r="X2418" t="s">
        <v>5</v>
      </c>
      <c r="AD2418">
        <v>2417</v>
      </c>
      <c r="AE2418">
        <v>1965</v>
      </c>
      <c r="AF2418">
        <f>COUNTIF(AG2418:AY2418,"&lt;&gt;")</f>
        <v>1</v>
      </c>
      <c r="AG2418">
        <v>15</v>
      </c>
    </row>
    <row r="2419" spans="1:39" x14ac:dyDescent="0.2">
      <c r="A2419">
        <v>2418</v>
      </c>
      <c r="B2419" s="2">
        <v>78</v>
      </c>
      <c r="C2419" s="2">
        <v>26</v>
      </c>
      <c r="D2419" s="2">
        <v>2028</v>
      </c>
      <c r="E2419" t="s">
        <v>6</v>
      </c>
      <c r="H2419" s="2">
        <v>67</v>
      </c>
      <c r="I2419" s="2">
        <v>35</v>
      </c>
      <c r="J2419" s="2">
        <f t="shared" si="51"/>
        <v>1</v>
      </c>
      <c r="K2419">
        <v>32</v>
      </c>
      <c r="L2419" t="s">
        <v>6</v>
      </c>
      <c r="N2419">
        <v>2418</v>
      </c>
      <c r="O2419" s="2">
        <v>30</v>
      </c>
      <c r="P2419" s="2">
        <v>3</v>
      </c>
      <c r="Q2419" s="2">
        <v>33</v>
      </c>
      <c r="R2419" t="s">
        <v>5</v>
      </c>
      <c r="T2419">
        <v>2418</v>
      </c>
      <c r="U2419" s="2">
        <v>73</v>
      </c>
      <c r="V2419" s="2">
        <v>32</v>
      </c>
      <c r="W2419" s="2">
        <v>41</v>
      </c>
      <c r="X2419" t="s">
        <v>5</v>
      </c>
      <c r="AD2419">
        <v>2418</v>
      </c>
      <c r="AE2419">
        <v>3107</v>
      </c>
      <c r="AF2419">
        <f>COUNTIF(AG2419:AY2419,"&lt;&gt;")</f>
        <v>1</v>
      </c>
      <c r="AG2419">
        <v>13</v>
      </c>
    </row>
    <row r="2420" spans="1:39" x14ac:dyDescent="0.2">
      <c r="A2420">
        <v>2419</v>
      </c>
      <c r="B2420" s="2">
        <v>78</v>
      </c>
      <c r="C2420" s="2">
        <v>25</v>
      </c>
      <c r="D2420" s="2">
        <v>1950</v>
      </c>
      <c r="E2420" t="s">
        <v>6</v>
      </c>
      <c r="H2420" s="2">
        <v>68</v>
      </c>
      <c r="I2420" s="2">
        <v>35</v>
      </c>
      <c r="J2420" s="2">
        <f t="shared" si="51"/>
        <v>1</v>
      </c>
      <c r="K2420">
        <v>33</v>
      </c>
      <c r="L2420" t="s">
        <v>6</v>
      </c>
      <c r="N2420">
        <v>2419</v>
      </c>
      <c r="O2420" s="2">
        <v>30</v>
      </c>
      <c r="P2420" s="2">
        <v>4</v>
      </c>
      <c r="Q2420" s="2">
        <v>34</v>
      </c>
      <c r="R2420" t="s">
        <v>5</v>
      </c>
      <c r="T2420">
        <v>2419</v>
      </c>
      <c r="U2420" s="2">
        <v>73</v>
      </c>
      <c r="V2420" s="2">
        <v>31</v>
      </c>
      <c r="W2420" s="2">
        <v>42</v>
      </c>
      <c r="X2420" t="s">
        <v>5</v>
      </c>
      <c r="AD2420">
        <v>2419</v>
      </c>
      <c r="AE2420">
        <v>9284</v>
      </c>
      <c r="AF2420">
        <f>COUNTIF(AG2420:AY2420,"&lt;&gt;")</f>
        <v>2</v>
      </c>
      <c r="AG2420">
        <v>22</v>
      </c>
      <c r="AH2420">
        <v>44</v>
      </c>
    </row>
    <row r="2421" spans="1:39" x14ac:dyDescent="0.2">
      <c r="A2421">
        <v>2420</v>
      </c>
      <c r="B2421" s="2">
        <v>78</v>
      </c>
      <c r="C2421" s="2">
        <v>24</v>
      </c>
      <c r="D2421" s="2">
        <v>1872</v>
      </c>
      <c r="E2421" t="s">
        <v>6</v>
      </c>
      <c r="H2421" s="2">
        <v>69</v>
      </c>
      <c r="I2421" s="2">
        <v>35</v>
      </c>
      <c r="J2421" s="2">
        <f t="shared" si="51"/>
        <v>1</v>
      </c>
      <c r="K2421">
        <v>34</v>
      </c>
      <c r="L2421" t="s">
        <v>6</v>
      </c>
      <c r="N2421">
        <v>2420</v>
      </c>
      <c r="O2421" s="2">
        <v>30</v>
      </c>
      <c r="P2421" s="2">
        <v>5</v>
      </c>
      <c r="Q2421" s="2">
        <v>35</v>
      </c>
      <c r="R2421" t="s">
        <v>5</v>
      </c>
      <c r="T2421">
        <v>2420</v>
      </c>
      <c r="U2421" s="2">
        <v>73</v>
      </c>
      <c r="V2421" s="2">
        <v>30</v>
      </c>
      <c r="W2421" s="2">
        <v>43</v>
      </c>
      <c r="X2421" t="s">
        <v>5</v>
      </c>
      <c r="AD2421">
        <v>2420</v>
      </c>
      <c r="AE2421">
        <v>3363</v>
      </c>
      <c r="AF2421">
        <f>COUNTIF(AG2421:AY2421,"&lt;&gt;")</f>
        <v>3</v>
      </c>
      <c r="AG2421">
        <v>19</v>
      </c>
      <c r="AH2421">
        <v>57</v>
      </c>
      <c r="AI2421">
        <v>59</v>
      </c>
    </row>
    <row r="2422" spans="1:39" x14ac:dyDescent="0.2">
      <c r="A2422">
        <v>2421</v>
      </c>
      <c r="B2422" s="2">
        <v>78</v>
      </c>
      <c r="C2422" s="2">
        <v>23</v>
      </c>
      <c r="D2422" s="2">
        <v>1794</v>
      </c>
      <c r="E2422" t="s">
        <v>6</v>
      </c>
      <c r="H2422" s="2">
        <v>72</v>
      </c>
      <c r="I2422" s="2">
        <v>36</v>
      </c>
      <c r="J2422" s="2">
        <f t="shared" si="51"/>
        <v>2</v>
      </c>
      <c r="K2422">
        <v>0</v>
      </c>
      <c r="L2422" t="s">
        <v>6</v>
      </c>
      <c r="N2422">
        <v>2421</v>
      </c>
      <c r="O2422" s="2">
        <v>30</v>
      </c>
      <c r="P2422" s="2">
        <v>6</v>
      </c>
      <c r="Q2422" s="2">
        <v>36</v>
      </c>
      <c r="R2422" t="s">
        <v>5</v>
      </c>
      <c r="T2422">
        <v>2421</v>
      </c>
      <c r="U2422" s="2">
        <v>73</v>
      </c>
      <c r="V2422" s="2">
        <v>29</v>
      </c>
      <c r="W2422" s="2">
        <v>44</v>
      </c>
      <c r="X2422" t="s">
        <v>5</v>
      </c>
      <c r="AD2422">
        <v>2421</v>
      </c>
      <c r="AE2422">
        <v>3172</v>
      </c>
      <c r="AF2422">
        <f>COUNTIF(AG2422:AY2422,"&lt;&gt;")</f>
        <v>4</v>
      </c>
      <c r="AG2422">
        <v>13</v>
      </c>
      <c r="AH2422">
        <v>26</v>
      </c>
      <c r="AI2422">
        <v>52</v>
      </c>
      <c r="AJ2422">
        <v>61</v>
      </c>
    </row>
    <row r="2423" spans="1:39" x14ac:dyDescent="0.2">
      <c r="A2423">
        <v>2422</v>
      </c>
      <c r="B2423" s="2">
        <v>78</v>
      </c>
      <c r="C2423" s="2">
        <v>22</v>
      </c>
      <c r="D2423" s="2">
        <v>1716</v>
      </c>
      <c r="E2423" t="s">
        <v>6</v>
      </c>
      <c r="H2423" s="2">
        <v>73</v>
      </c>
      <c r="I2423" s="2">
        <v>36</v>
      </c>
      <c r="J2423" s="2">
        <f t="shared" si="51"/>
        <v>2</v>
      </c>
      <c r="K2423">
        <v>1</v>
      </c>
      <c r="L2423" t="s">
        <v>6</v>
      </c>
      <c r="N2423">
        <v>2422</v>
      </c>
      <c r="O2423" s="2">
        <v>30</v>
      </c>
      <c r="P2423" s="2">
        <v>7</v>
      </c>
      <c r="Q2423" s="2">
        <v>37</v>
      </c>
      <c r="R2423" t="s">
        <v>5</v>
      </c>
      <c r="T2423">
        <v>2422</v>
      </c>
      <c r="U2423" s="2">
        <v>73</v>
      </c>
      <c r="V2423" s="2">
        <v>28</v>
      </c>
      <c r="W2423" s="2">
        <v>45</v>
      </c>
      <c r="X2423" t="s">
        <v>5</v>
      </c>
      <c r="AD2423">
        <v>2422</v>
      </c>
      <c r="AE2423">
        <v>5157</v>
      </c>
      <c r="AF2423">
        <f>COUNTIF(AG2423:AY2423,"&lt;&gt;")</f>
        <v>1</v>
      </c>
      <c r="AG2423">
        <v>27</v>
      </c>
    </row>
    <row r="2424" spans="1:39" x14ac:dyDescent="0.2">
      <c r="A2424">
        <v>2423</v>
      </c>
      <c r="B2424" s="2">
        <v>78</v>
      </c>
      <c r="C2424" s="2">
        <v>21</v>
      </c>
      <c r="D2424" s="2">
        <v>1638</v>
      </c>
      <c r="E2424" t="s">
        <v>6</v>
      </c>
      <c r="H2424" s="2">
        <v>74</v>
      </c>
      <c r="I2424" s="2">
        <v>36</v>
      </c>
      <c r="J2424" s="2">
        <f t="shared" si="51"/>
        <v>1.9999999999999998</v>
      </c>
      <c r="K2424">
        <v>2</v>
      </c>
      <c r="L2424" t="s">
        <v>6</v>
      </c>
      <c r="N2424">
        <v>2423</v>
      </c>
      <c r="O2424" s="2">
        <v>30</v>
      </c>
      <c r="P2424" s="2">
        <v>8</v>
      </c>
      <c r="Q2424" s="2">
        <v>38</v>
      </c>
      <c r="R2424" t="s">
        <v>5</v>
      </c>
      <c r="T2424">
        <v>2423</v>
      </c>
      <c r="U2424" s="2">
        <v>73</v>
      </c>
      <c r="V2424" s="2">
        <v>27</v>
      </c>
      <c r="W2424" s="2">
        <v>46</v>
      </c>
      <c r="X2424" t="s">
        <v>5</v>
      </c>
      <c r="AD2424">
        <v>2423</v>
      </c>
      <c r="AE2424">
        <v>9976</v>
      </c>
      <c r="AF2424">
        <f>COUNTIF(AG2424:AY2424,"&lt;&gt;")</f>
        <v>4</v>
      </c>
      <c r="AG2424">
        <v>29</v>
      </c>
      <c r="AH2424">
        <v>43</v>
      </c>
      <c r="AI2424">
        <v>58</v>
      </c>
      <c r="AJ2424">
        <v>86</v>
      </c>
    </row>
    <row r="2425" spans="1:39" x14ac:dyDescent="0.2">
      <c r="A2425">
        <v>2424</v>
      </c>
      <c r="B2425" s="2">
        <v>78</v>
      </c>
      <c r="C2425" s="2">
        <v>20</v>
      </c>
      <c r="D2425" s="2">
        <v>1560</v>
      </c>
      <c r="E2425" t="s">
        <v>6</v>
      </c>
      <c r="H2425" s="2">
        <v>75</v>
      </c>
      <c r="I2425" s="2">
        <v>36</v>
      </c>
      <c r="J2425" s="2">
        <f t="shared" si="51"/>
        <v>2</v>
      </c>
      <c r="K2425">
        <v>3</v>
      </c>
      <c r="L2425" t="s">
        <v>6</v>
      </c>
      <c r="N2425">
        <v>2424</v>
      </c>
      <c r="O2425" s="2">
        <v>30</v>
      </c>
      <c r="P2425" s="2">
        <v>9</v>
      </c>
      <c r="Q2425" s="2">
        <v>39</v>
      </c>
      <c r="R2425" t="s">
        <v>5</v>
      </c>
      <c r="T2425">
        <v>2424</v>
      </c>
      <c r="U2425" s="2">
        <v>73</v>
      </c>
      <c r="V2425" s="2">
        <v>26</v>
      </c>
      <c r="W2425" s="2">
        <v>47</v>
      </c>
      <c r="X2425" t="s">
        <v>5</v>
      </c>
      <c r="AD2425">
        <v>2424</v>
      </c>
      <c r="AE2425">
        <v>2868</v>
      </c>
      <c r="AF2425">
        <f>COUNTIF(AG2425:AY2425,"&lt;&gt;")</f>
        <v>1</v>
      </c>
      <c r="AG2425">
        <v>12</v>
      </c>
    </row>
    <row r="2426" spans="1:39" x14ac:dyDescent="0.2">
      <c r="A2426">
        <v>2425</v>
      </c>
      <c r="B2426" s="2">
        <v>78</v>
      </c>
      <c r="C2426" s="2">
        <v>19</v>
      </c>
      <c r="D2426" s="2">
        <v>1482</v>
      </c>
      <c r="E2426" t="s">
        <v>6</v>
      </c>
      <c r="H2426" s="2">
        <v>76</v>
      </c>
      <c r="I2426" s="2">
        <v>36</v>
      </c>
      <c r="J2426" s="2">
        <f t="shared" si="51"/>
        <v>2</v>
      </c>
      <c r="K2426">
        <v>4</v>
      </c>
      <c r="L2426" t="s">
        <v>6</v>
      </c>
      <c r="N2426">
        <v>2425</v>
      </c>
      <c r="O2426" s="2">
        <v>30</v>
      </c>
      <c r="P2426" s="2">
        <v>10</v>
      </c>
      <c r="Q2426" s="2">
        <v>40</v>
      </c>
      <c r="R2426" t="s">
        <v>5</v>
      </c>
      <c r="T2426">
        <v>2425</v>
      </c>
      <c r="U2426" s="2">
        <v>73</v>
      </c>
      <c r="V2426" s="2">
        <v>25</v>
      </c>
      <c r="W2426" s="2">
        <v>48</v>
      </c>
      <c r="X2426" t="s">
        <v>5</v>
      </c>
      <c r="AD2426">
        <v>2425</v>
      </c>
      <c r="AE2426">
        <v>9184</v>
      </c>
      <c r="AF2426">
        <f>COUNTIF(AG2426:AY2426,"&lt;&gt;")</f>
        <v>7</v>
      </c>
      <c r="AG2426">
        <v>14</v>
      </c>
      <c r="AH2426">
        <v>16</v>
      </c>
      <c r="AI2426">
        <v>28</v>
      </c>
      <c r="AJ2426">
        <v>32</v>
      </c>
      <c r="AK2426">
        <v>41</v>
      </c>
      <c r="AL2426">
        <v>56</v>
      </c>
      <c r="AM2426">
        <v>82</v>
      </c>
    </row>
    <row r="2427" spans="1:39" x14ac:dyDescent="0.2">
      <c r="A2427">
        <v>2426</v>
      </c>
      <c r="B2427" s="2">
        <v>78</v>
      </c>
      <c r="C2427" s="2">
        <v>18</v>
      </c>
      <c r="D2427" s="2">
        <v>1404</v>
      </c>
      <c r="E2427" t="s">
        <v>6</v>
      </c>
      <c r="H2427" s="2">
        <v>77</v>
      </c>
      <c r="I2427" s="2">
        <v>36</v>
      </c>
      <c r="J2427" s="2">
        <f t="shared" si="51"/>
        <v>2</v>
      </c>
      <c r="K2427">
        <v>5</v>
      </c>
      <c r="L2427" t="s">
        <v>6</v>
      </c>
      <c r="N2427">
        <v>2426</v>
      </c>
      <c r="O2427" s="2">
        <v>30</v>
      </c>
      <c r="P2427" s="2">
        <v>11</v>
      </c>
      <c r="Q2427" s="2">
        <v>41</v>
      </c>
      <c r="R2427" t="s">
        <v>5</v>
      </c>
      <c r="T2427">
        <v>2426</v>
      </c>
      <c r="U2427" s="2">
        <v>73</v>
      </c>
      <c r="V2427" s="2">
        <v>24</v>
      </c>
      <c r="W2427" s="2">
        <v>49</v>
      </c>
      <c r="X2427" t="s">
        <v>5</v>
      </c>
      <c r="AD2427">
        <v>2426</v>
      </c>
      <c r="AE2427">
        <v>9477</v>
      </c>
      <c r="AF2427">
        <f>COUNTIF(AG2427:AY2427,"&lt;&gt;")</f>
        <v>4</v>
      </c>
      <c r="AG2427">
        <v>13</v>
      </c>
      <c r="AH2427">
        <v>27</v>
      </c>
      <c r="AI2427">
        <v>39</v>
      </c>
      <c r="AJ2427">
        <v>81</v>
      </c>
    </row>
    <row r="2428" spans="1:39" x14ac:dyDescent="0.2">
      <c r="A2428">
        <v>2427</v>
      </c>
      <c r="B2428" s="2">
        <v>78</v>
      </c>
      <c r="C2428" s="2">
        <v>17</v>
      </c>
      <c r="D2428" s="2">
        <v>1326</v>
      </c>
      <c r="E2428" t="s">
        <v>6</v>
      </c>
      <c r="H2428" s="2">
        <v>78</v>
      </c>
      <c r="I2428" s="2">
        <v>36</v>
      </c>
      <c r="J2428" s="2">
        <f t="shared" si="51"/>
        <v>1.9999999999999998</v>
      </c>
      <c r="K2428">
        <v>6</v>
      </c>
      <c r="L2428" t="s">
        <v>6</v>
      </c>
      <c r="N2428">
        <v>2427</v>
      </c>
      <c r="O2428" s="2">
        <v>30</v>
      </c>
      <c r="P2428" s="2">
        <v>12</v>
      </c>
      <c r="Q2428" s="2">
        <v>42</v>
      </c>
      <c r="R2428" t="s">
        <v>5</v>
      </c>
      <c r="T2428">
        <v>2427</v>
      </c>
      <c r="U2428" s="2">
        <v>73</v>
      </c>
      <c r="V2428" s="2">
        <v>23</v>
      </c>
      <c r="W2428" s="2">
        <v>50</v>
      </c>
      <c r="X2428" t="s">
        <v>5</v>
      </c>
      <c r="AD2428">
        <v>2427</v>
      </c>
      <c r="AE2428">
        <v>4498</v>
      </c>
      <c r="AF2428">
        <f>COUNTIF(AG2428:AY2428,"&lt;&gt;")</f>
        <v>2</v>
      </c>
      <c r="AG2428">
        <v>13</v>
      </c>
      <c r="AH2428">
        <v>26</v>
      </c>
    </row>
    <row r="2429" spans="1:39" x14ac:dyDescent="0.2">
      <c r="A2429">
        <v>2428</v>
      </c>
      <c r="B2429" s="2">
        <v>78</v>
      </c>
      <c r="C2429" s="2">
        <v>16</v>
      </c>
      <c r="D2429" s="2">
        <v>1248</v>
      </c>
      <c r="E2429" t="s">
        <v>6</v>
      </c>
      <c r="H2429" s="2">
        <v>79</v>
      </c>
      <c r="I2429" s="2">
        <v>36</v>
      </c>
      <c r="J2429" s="2">
        <f t="shared" si="51"/>
        <v>2</v>
      </c>
      <c r="K2429">
        <v>7</v>
      </c>
      <c r="L2429" t="s">
        <v>6</v>
      </c>
      <c r="N2429">
        <v>2428</v>
      </c>
      <c r="O2429" s="2">
        <v>30</v>
      </c>
      <c r="P2429" s="2">
        <v>13</v>
      </c>
      <c r="Q2429" s="2">
        <v>43</v>
      </c>
      <c r="R2429" t="s">
        <v>5</v>
      </c>
      <c r="T2429">
        <v>2428</v>
      </c>
      <c r="U2429" s="2">
        <v>73</v>
      </c>
      <c r="V2429" s="2">
        <v>22</v>
      </c>
      <c r="W2429" s="2">
        <v>51</v>
      </c>
      <c r="X2429" t="s">
        <v>5</v>
      </c>
      <c r="AD2429">
        <v>2428</v>
      </c>
      <c r="AE2429">
        <v>5159</v>
      </c>
      <c r="AF2429">
        <f>COUNTIF(AG2429:AY2429,"&lt;&gt;")</f>
        <v>2</v>
      </c>
      <c r="AG2429">
        <v>67</v>
      </c>
      <c r="AH2429">
        <v>77</v>
      </c>
    </row>
    <row r="2430" spans="1:39" x14ac:dyDescent="0.2">
      <c r="A2430">
        <v>2429</v>
      </c>
      <c r="B2430" s="2">
        <v>78</v>
      </c>
      <c r="C2430" s="2">
        <v>15</v>
      </c>
      <c r="D2430" s="2">
        <v>1170</v>
      </c>
      <c r="E2430" t="s">
        <v>6</v>
      </c>
      <c r="H2430" s="2">
        <v>80</v>
      </c>
      <c r="I2430" s="2">
        <v>36</v>
      </c>
      <c r="J2430" s="2">
        <f t="shared" si="51"/>
        <v>2</v>
      </c>
      <c r="K2430">
        <v>8</v>
      </c>
      <c r="L2430" t="s">
        <v>6</v>
      </c>
      <c r="N2430">
        <v>2429</v>
      </c>
      <c r="O2430" s="2">
        <v>30</v>
      </c>
      <c r="P2430" s="2">
        <v>14</v>
      </c>
      <c r="Q2430" s="2">
        <v>44</v>
      </c>
      <c r="R2430" t="s">
        <v>5</v>
      </c>
      <c r="T2430">
        <v>2429</v>
      </c>
      <c r="U2430" s="2">
        <v>73</v>
      </c>
      <c r="V2430" s="2">
        <v>21</v>
      </c>
      <c r="W2430" s="2">
        <v>52</v>
      </c>
      <c r="X2430" t="s">
        <v>5</v>
      </c>
      <c r="AD2430">
        <v>2429</v>
      </c>
      <c r="AE2430">
        <v>2666</v>
      </c>
      <c r="AF2430">
        <f>COUNTIF(AG2430:AY2430,"&lt;&gt;")</f>
        <v>4</v>
      </c>
      <c r="AG2430">
        <v>31</v>
      </c>
      <c r="AH2430">
        <v>43</v>
      </c>
      <c r="AI2430">
        <v>62</v>
      </c>
      <c r="AJ2430">
        <v>86</v>
      </c>
    </row>
    <row r="2431" spans="1:39" x14ac:dyDescent="0.2">
      <c r="A2431">
        <v>2430</v>
      </c>
      <c r="B2431" s="2">
        <v>78</v>
      </c>
      <c r="C2431" s="2">
        <v>14</v>
      </c>
      <c r="D2431" s="2">
        <v>1092</v>
      </c>
      <c r="E2431" t="s">
        <v>6</v>
      </c>
      <c r="H2431" s="2">
        <v>81</v>
      </c>
      <c r="I2431" s="2">
        <v>36</v>
      </c>
      <c r="J2431" s="2">
        <f t="shared" si="51"/>
        <v>2</v>
      </c>
      <c r="K2431">
        <v>9</v>
      </c>
      <c r="L2431" t="s">
        <v>6</v>
      </c>
      <c r="N2431">
        <v>2430</v>
      </c>
      <c r="O2431" s="2">
        <v>30</v>
      </c>
      <c r="P2431" s="2">
        <v>15</v>
      </c>
      <c r="Q2431" s="2">
        <v>45</v>
      </c>
      <c r="R2431" t="s">
        <v>5</v>
      </c>
      <c r="T2431">
        <v>2430</v>
      </c>
      <c r="U2431" s="2">
        <v>73</v>
      </c>
      <c r="V2431" s="2">
        <v>20</v>
      </c>
      <c r="W2431" s="2">
        <v>53</v>
      </c>
      <c r="X2431" t="s">
        <v>5</v>
      </c>
      <c r="AD2431">
        <v>2430</v>
      </c>
      <c r="AE2431">
        <v>9132</v>
      </c>
      <c r="AF2431">
        <f>COUNTIF(AG2431:AY2431,"&lt;&gt;")</f>
        <v>1</v>
      </c>
      <c r="AG2431">
        <v>12</v>
      </c>
    </row>
    <row r="2432" spans="1:39" x14ac:dyDescent="0.2">
      <c r="A2432">
        <v>2431</v>
      </c>
      <c r="B2432" s="2">
        <v>78</v>
      </c>
      <c r="C2432" s="2">
        <v>13</v>
      </c>
      <c r="D2432" s="2">
        <v>1014</v>
      </c>
      <c r="E2432" t="s">
        <v>6</v>
      </c>
      <c r="H2432" s="2">
        <v>82</v>
      </c>
      <c r="I2432" s="2">
        <v>36</v>
      </c>
      <c r="J2432" s="2">
        <f t="shared" si="51"/>
        <v>2</v>
      </c>
      <c r="K2432">
        <v>10</v>
      </c>
      <c r="L2432" t="s">
        <v>6</v>
      </c>
      <c r="N2432">
        <v>2431</v>
      </c>
      <c r="O2432" s="2">
        <v>30</v>
      </c>
      <c r="P2432" s="2">
        <v>16</v>
      </c>
      <c r="Q2432" s="2">
        <v>46</v>
      </c>
      <c r="R2432" t="s">
        <v>5</v>
      </c>
      <c r="T2432">
        <v>2431</v>
      </c>
      <c r="U2432" s="2">
        <v>73</v>
      </c>
      <c r="V2432" s="2">
        <v>19</v>
      </c>
      <c r="W2432" s="2">
        <v>54</v>
      </c>
      <c r="X2432" t="s">
        <v>5</v>
      </c>
      <c r="AD2432">
        <v>2431</v>
      </c>
      <c r="AE2432">
        <v>2825</v>
      </c>
      <c r="AF2432">
        <f>COUNTIF(AG2432:AY2432,"&lt;&gt;")</f>
        <v>1</v>
      </c>
      <c r="AG2432">
        <v>25</v>
      </c>
    </row>
    <row r="2433" spans="1:38" x14ac:dyDescent="0.2">
      <c r="A2433">
        <v>2432</v>
      </c>
      <c r="B2433" s="2">
        <v>78</v>
      </c>
      <c r="C2433" s="2">
        <v>12</v>
      </c>
      <c r="D2433" s="2">
        <v>936</v>
      </c>
      <c r="E2433" t="s">
        <v>6</v>
      </c>
      <c r="H2433" s="2">
        <v>83</v>
      </c>
      <c r="I2433" s="2">
        <v>36</v>
      </c>
      <c r="J2433" s="2">
        <f t="shared" si="51"/>
        <v>1.9999999999999998</v>
      </c>
      <c r="K2433">
        <v>11</v>
      </c>
      <c r="L2433" t="s">
        <v>6</v>
      </c>
      <c r="N2433">
        <v>2432</v>
      </c>
      <c r="O2433" s="2">
        <v>30</v>
      </c>
      <c r="P2433" s="2">
        <v>17</v>
      </c>
      <c r="Q2433" s="2">
        <v>47</v>
      </c>
      <c r="R2433" t="s">
        <v>5</v>
      </c>
      <c r="T2433">
        <v>2432</v>
      </c>
      <c r="U2433" s="2">
        <v>73</v>
      </c>
      <c r="V2433" s="2">
        <v>18</v>
      </c>
      <c r="W2433" s="2">
        <v>55</v>
      </c>
      <c r="X2433" t="s">
        <v>5</v>
      </c>
      <c r="AD2433">
        <v>2432</v>
      </c>
      <c r="AE2433">
        <v>8749</v>
      </c>
      <c r="AF2433">
        <f>COUNTIF(AG2433:AY2433,"&lt;&gt;")</f>
        <v>1</v>
      </c>
      <c r="AG2433">
        <v>13</v>
      </c>
    </row>
    <row r="2434" spans="1:38" x14ac:dyDescent="0.2">
      <c r="A2434">
        <v>2433</v>
      </c>
      <c r="B2434" s="2">
        <v>78</v>
      </c>
      <c r="C2434" s="2">
        <v>11</v>
      </c>
      <c r="D2434" s="2">
        <v>858</v>
      </c>
      <c r="E2434" t="s">
        <v>6</v>
      </c>
      <c r="H2434" s="2">
        <v>84</v>
      </c>
      <c r="I2434" s="2">
        <v>36</v>
      </c>
      <c r="J2434" s="2">
        <f t="shared" ref="J2434:J2497" si="52">(H2434/I2434)-(K2434/I2434)</f>
        <v>2</v>
      </c>
      <c r="K2434">
        <v>12</v>
      </c>
      <c r="L2434" t="s">
        <v>6</v>
      </c>
      <c r="N2434">
        <v>2433</v>
      </c>
      <c r="O2434" s="2">
        <v>30</v>
      </c>
      <c r="P2434" s="2">
        <v>18</v>
      </c>
      <c r="Q2434" s="2">
        <v>48</v>
      </c>
      <c r="R2434" t="s">
        <v>5</v>
      </c>
      <c r="T2434">
        <v>2433</v>
      </c>
      <c r="U2434" s="2">
        <v>73</v>
      </c>
      <c r="V2434" s="2">
        <v>17</v>
      </c>
      <c r="W2434" s="2">
        <v>56</v>
      </c>
      <c r="X2434" t="s">
        <v>5</v>
      </c>
      <c r="AD2434">
        <v>2433</v>
      </c>
      <c r="AE2434">
        <v>3450</v>
      </c>
      <c r="AF2434">
        <f>COUNTIF(AG2434:AY2434,"&lt;&gt;")</f>
        <v>6</v>
      </c>
      <c r="AG2434">
        <v>15</v>
      </c>
      <c r="AH2434">
        <v>23</v>
      </c>
      <c r="AI2434">
        <v>25</v>
      </c>
      <c r="AJ2434">
        <v>46</v>
      </c>
      <c r="AK2434">
        <v>69</v>
      </c>
      <c r="AL2434">
        <v>75</v>
      </c>
    </row>
    <row r="2435" spans="1:38" x14ac:dyDescent="0.2">
      <c r="A2435">
        <v>2434</v>
      </c>
      <c r="B2435" s="2">
        <v>78</v>
      </c>
      <c r="C2435" s="2">
        <v>10</v>
      </c>
      <c r="D2435" s="2">
        <v>780</v>
      </c>
      <c r="E2435" t="s">
        <v>6</v>
      </c>
      <c r="H2435" s="2">
        <v>85</v>
      </c>
      <c r="I2435" s="2">
        <v>36</v>
      </c>
      <c r="J2435" s="2">
        <f t="shared" si="52"/>
        <v>2</v>
      </c>
      <c r="K2435">
        <v>13</v>
      </c>
      <c r="L2435" t="s">
        <v>6</v>
      </c>
      <c r="N2435">
        <v>2434</v>
      </c>
      <c r="O2435" s="2">
        <v>30</v>
      </c>
      <c r="P2435" s="2">
        <v>19</v>
      </c>
      <c r="Q2435" s="2">
        <v>49</v>
      </c>
      <c r="R2435" t="s">
        <v>5</v>
      </c>
      <c r="T2435">
        <v>2434</v>
      </c>
      <c r="U2435" s="2">
        <v>73</v>
      </c>
      <c r="V2435" s="2">
        <v>16</v>
      </c>
      <c r="W2435" s="2">
        <v>57</v>
      </c>
      <c r="X2435" t="s">
        <v>5</v>
      </c>
      <c r="AD2435">
        <v>2434</v>
      </c>
      <c r="AE2435">
        <v>1936</v>
      </c>
      <c r="AF2435">
        <f>COUNTIF(AG2435:AY2435,"&lt;&gt;")</f>
        <v>4</v>
      </c>
      <c r="AG2435">
        <v>16</v>
      </c>
      <c r="AH2435">
        <v>22</v>
      </c>
      <c r="AI2435">
        <v>44</v>
      </c>
      <c r="AJ2435">
        <v>88</v>
      </c>
    </row>
    <row r="2436" spans="1:38" x14ac:dyDescent="0.2">
      <c r="A2436">
        <v>2435</v>
      </c>
      <c r="B2436" s="2">
        <v>78</v>
      </c>
      <c r="C2436" s="2">
        <v>9</v>
      </c>
      <c r="D2436" s="2">
        <v>702</v>
      </c>
      <c r="E2436" t="s">
        <v>6</v>
      </c>
      <c r="H2436" s="2">
        <v>86</v>
      </c>
      <c r="I2436" s="2">
        <v>36</v>
      </c>
      <c r="J2436" s="2">
        <f t="shared" si="52"/>
        <v>2</v>
      </c>
      <c r="K2436">
        <v>14</v>
      </c>
      <c r="L2436" t="s">
        <v>6</v>
      </c>
      <c r="N2436">
        <v>2435</v>
      </c>
      <c r="O2436" s="2">
        <v>30</v>
      </c>
      <c r="P2436" s="2">
        <v>20</v>
      </c>
      <c r="Q2436" s="2">
        <v>50</v>
      </c>
      <c r="R2436" t="s">
        <v>5</v>
      </c>
      <c r="T2436">
        <v>2435</v>
      </c>
      <c r="U2436" s="2">
        <v>73</v>
      </c>
      <c r="V2436" s="2">
        <v>15</v>
      </c>
      <c r="W2436" s="2">
        <v>58</v>
      </c>
      <c r="X2436" t="s">
        <v>5</v>
      </c>
      <c r="AD2436">
        <v>2435</v>
      </c>
      <c r="AE2436">
        <v>3038</v>
      </c>
      <c r="AF2436">
        <f>COUNTIF(AG2436:AY2436,"&lt;&gt;")</f>
        <v>5</v>
      </c>
      <c r="AG2436">
        <v>14</v>
      </c>
      <c r="AH2436">
        <v>31</v>
      </c>
      <c r="AI2436">
        <v>49</v>
      </c>
      <c r="AJ2436">
        <v>62</v>
      </c>
      <c r="AK2436">
        <v>98</v>
      </c>
    </row>
    <row r="2437" spans="1:38" x14ac:dyDescent="0.2">
      <c r="A2437">
        <v>2436</v>
      </c>
      <c r="B2437" s="2">
        <v>78</v>
      </c>
      <c r="C2437" s="2">
        <v>8</v>
      </c>
      <c r="D2437" s="2">
        <v>624</v>
      </c>
      <c r="E2437" t="s">
        <v>6</v>
      </c>
      <c r="H2437" s="2">
        <v>87</v>
      </c>
      <c r="I2437" s="2">
        <v>36</v>
      </c>
      <c r="J2437" s="2">
        <f t="shared" si="52"/>
        <v>1.9999999999999998</v>
      </c>
      <c r="K2437">
        <v>15</v>
      </c>
      <c r="L2437" t="s">
        <v>6</v>
      </c>
      <c r="N2437">
        <v>2436</v>
      </c>
      <c r="O2437" s="2">
        <v>30</v>
      </c>
      <c r="P2437" s="2">
        <v>21</v>
      </c>
      <c r="Q2437" s="2">
        <v>51</v>
      </c>
      <c r="R2437" t="s">
        <v>5</v>
      </c>
      <c r="T2437">
        <v>2436</v>
      </c>
      <c r="U2437" s="2">
        <v>73</v>
      </c>
      <c r="V2437" s="2">
        <v>14</v>
      </c>
      <c r="W2437" s="2">
        <v>59</v>
      </c>
      <c r="X2437" t="s">
        <v>5</v>
      </c>
      <c r="AD2437">
        <v>2436</v>
      </c>
      <c r="AE2437">
        <v>9878</v>
      </c>
      <c r="AF2437">
        <f>COUNTIF(AG2437:AY2437,"&lt;&gt;")</f>
        <v>1</v>
      </c>
      <c r="AG2437">
        <v>22</v>
      </c>
    </row>
    <row r="2438" spans="1:38" x14ac:dyDescent="0.2">
      <c r="A2438">
        <v>2437</v>
      </c>
      <c r="B2438" s="2">
        <v>78</v>
      </c>
      <c r="C2438" s="2">
        <v>7</v>
      </c>
      <c r="D2438" s="2">
        <v>546</v>
      </c>
      <c r="E2438" t="s">
        <v>6</v>
      </c>
      <c r="H2438" s="2">
        <v>88</v>
      </c>
      <c r="I2438" s="2">
        <v>36</v>
      </c>
      <c r="J2438" s="2">
        <f t="shared" si="52"/>
        <v>2</v>
      </c>
      <c r="K2438">
        <v>16</v>
      </c>
      <c r="L2438" t="s">
        <v>6</v>
      </c>
      <c r="N2438">
        <v>2437</v>
      </c>
      <c r="O2438" s="2">
        <v>30</v>
      </c>
      <c r="P2438" s="2">
        <v>22</v>
      </c>
      <c r="Q2438" s="2">
        <v>52</v>
      </c>
      <c r="R2438" t="s">
        <v>5</v>
      </c>
      <c r="T2438">
        <v>2437</v>
      </c>
      <c r="U2438" s="2">
        <v>73</v>
      </c>
      <c r="V2438" s="2">
        <v>13</v>
      </c>
      <c r="W2438" s="2">
        <v>60</v>
      </c>
      <c r="X2438" t="s">
        <v>5</v>
      </c>
      <c r="AD2438">
        <v>2437</v>
      </c>
      <c r="AE2438">
        <v>9639</v>
      </c>
      <c r="AF2438">
        <f>COUNTIF(AG2438:AY2438,"&lt;&gt;")</f>
        <v>6</v>
      </c>
      <c r="AG2438">
        <v>17</v>
      </c>
      <c r="AH2438">
        <v>21</v>
      </c>
      <c r="AI2438">
        <v>27</v>
      </c>
      <c r="AJ2438">
        <v>51</v>
      </c>
      <c r="AK2438">
        <v>63</v>
      </c>
      <c r="AL2438">
        <v>81</v>
      </c>
    </row>
    <row r="2439" spans="1:38" x14ac:dyDescent="0.2">
      <c r="A2439">
        <v>2438</v>
      </c>
      <c r="B2439" s="2">
        <v>78</v>
      </c>
      <c r="C2439" s="2">
        <v>6</v>
      </c>
      <c r="D2439" s="2">
        <v>468</v>
      </c>
      <c r="E2439" t="s">
        <v>6</v>
      </c>
      <c r="H2439" s="2">
        <v>89</v>
      </c>
      <c r="I2439" s="2">
        <v>36</v>
      </c>
      <c r="J2439" s="2">
        <f t="shared" si="52"/>
        <v>2</v>
      </c>
      <c r="K2439">
        <v>17</v>
      </c>
      <c r="L2439" t="s">
        <v>6</v>
      </c>
      <c r="N2439">
        <v>2438</v>
      </c>
      <c r="O2439" s="2">
        <v>30</v>
      </c>
      <c r="P2439" s="2">
        <v>23</v>
      </c>
      <c r="Q2439" s="2">
        <v>53</v>
      </c>
      <c r="R2439" t="s">
        <v>5</v>
      </c>
      <c r="T2439">
        <v>2438</v>
      </c>
      <c r="U2439" s="2">
        <v>73</v>
      </c>
      <c r="V2439" s="2">
        <v>12</v>
      </c>
      <c r="W2439" s="2">
        <v>61</v>
      </c>
      <c r="X2439" t="s">
        <v>5</v>
      </c>
      <c r="AD2439">
        <v>2438</v>
      </c>
      <c r="AE2439">
        <v>7208</v>
      </c>
      <c r="AF2439">
        <f>COUNTIF(AG2439:AY2439,"&lt;&gt;")</f>
        <v>4</v>
      </c>
      <c r="AG2439">
        <v>17</v>
      </c>
      <c r="AH2439">
        <v>34</v>
      </c>
      <c r="AI2439">
        <v>53</v>
      </c>
      <c r="AJ2439">
        <v>68</v>
      </c>
    </row>
    <row r="2440" spans="1:38" x14ac:dyDescent="0.2">
      <c r="A2440">
        <v>2439</v>
      </c>
      <c r="B2440" s="2">
        <v>78</v>
      </c>
      <c r="C2440" s="2">
        <v>5</v>
      </c>
      <c r="D2440" s="2">
        <v>390</v>
      </c>
      <c r="E2440" t="s">
        <v>6</v>
      </c>
      <c r="H2440" s="2">
        <v>90</v>
      </c>
      <c r="I2440" s="2">
        <v>36</v>
      </c>
      <c r="J2440" s="2">
        <f t="shared" si="52"/>
        <v>2</v>
      </c>
      <c r="K2440">
        <v>18</v>
      </c>
      <c r="L2440" t="s">
        <v>6</v>
      </c>
      <c r="N2440">
        <v>2439</v>
      </c>
      <c r="O2440" s="2">
        <v>30</v>
      </c>
      <c r="P2440" s="2">
        <v>24</v>
      </c>
      <c r="Q2440" s="2">
        <v>54</v>
      </c>
      <c r="R2440" t="s">
        <v>5</v>
      </c>
      <c r="T2440">
        <v>2439</v>
      </c>
      <c r="U2440" s="2">
        <v>73</v>
      </c>
      <c r="V2440" s="2">
        <v>11</v>
      </c>
      <c r="W2440" s="2">
        <v>62</v>
      </c>
      <c r="X2440" t="s">
        <v>5</v>
      </c>
      <c r="AD2440">
        <v>2439</v>
      </c>
      <c r="AE2440">
        <v>1044</v>
      </c>
      <c r="AF2440">
        <f>COUNTIF(AG2440:AY2440,"&lt;&gt;")</f>
        <v>6</v>
      </c>
      <c r="AG2440">
        <v>12</v>
      </c>
      <c r="AH2440">
        <v>18</v>
      </c>
      <c r="AI2440">
        <v>29</v>
      </c>
      <c r="AJ2440">
        <v>36</v>
      </c>
      <c r="AK2440">
        <v>58</v>
      </c>
      <c r="AL2440">
        <v>87</v>
      </c>
    </row>
    <row r="2441" spans="1:38" x14ac:dyDescent="0.2">
      <c r="A2441">
        <v>2440</v>
      </c>
      <c r="B2441" s="2">
        <v>78</v>
      </c>
      <c r="C2441" s="2">
        <v>4</v>
      </c>
      <c r="D2441" s="2">
        <v>312</v>
      </c>
      <c r="E2441" t="s">
        <v>6</v>
      </c>
      <c r="H2441" s="2">
        <v>91</v>
      </c>
      <c r="I2441" s="2">
        <v>36</v>
      </c>
      <c r="J2441" s="2">
        <f t="shared" si="52"/>
        <v>2</v>
      </c>
      <c r="K2441">
        <v>19</v>
      </c>
      <c r="L2441" t="s">
        <v>6</v>
      </c>
      <c r="N2441">
        <v>2440</v>
      </c>
      <c r="O2441" s="2">
        <v>30</v>
      </c>
      <c r="P2441" s="2">
        <v>25</v>
      </c>
      <c r="Q2441" s="2">
        <v>55</v>
      </c>
      <c r="R2441" t="s">
        <v>5</v>
      </c>
      <c r="T2441">
        <v>2440</v>
      </c>
      <c r="U2441" s="2">
        <v>73</v>
      </c>
      <c r="V2441" s="2">
        <v>10</v>
      </c>
      <c r="W2441" s="2">
        <v>63</v>
      </c>
      <c r="X2441" t="s">
        <v>5</v>
      </c>
      <c r="AD2441">
        <v>2440</v>
      </c>
      <c r="AE2441">
        <v>5307</v>
      </c>
      <c r="AF2441">
        <f>COUNTIF(AG2441:AY2441,"&lt;&gt;")</f>
        <v>3</v>
      </c>
      <c r="AG2441">
        <v>29</v>
      </c>
      <c r="AH2441">
        <v>61</v>
      </c>
      <c r="AI2441">
        <v>87</v>
      </c>
    </row>
    <row r="2442" spans="1:38" x14ac:dyDescent="0.2">
      <c r="A2442">
        <v>2441</v>
      </c>
      <c r="B2442" s="2">
        <v>78</v>
      </c>
      <c r="C2442" s="2">
        <v>3</v>
      </c>
      <c r="D2442" s="2">
        <v>234</v>
      </c>
      <c r="E2442" t="s">
        <v>6</v>
      </c>
      <c r="H2442" s="2">
        <v>92</v>
      </c>
      <c r="I2442" s="2">
        <v>36</v>
      </c>
      <c r="J2442" s="2">
        <f t="shared" si="52"/>
        <v>1.9999999999999998</v>
      </c>
      <c r="K2442">
        <v>20</v>
      </c>
      <c r="L2442" t="s">
        <v>6</v>
      </c>
      <c r="N2442">
        <v>2441</v>
      </c>
      <c r="O2442" s="2">
        <v>30</v>
      </c>
      <c r="P2442" s="2">
        <v>26</v>
      </c>
      <c r="Q2442" s="2">
        <v>56</v>
      </c>
      <c r="R2442" t="s">
        <v>5</v>
      </c>
      <c r="T2442">
        <v>2441</v>
      </c>
      <c r="U2442" s="2">
        <v>73</v>
      </c>
      <c r="V2442" s="2">
        <v>9</v>
      </c>
      <c r="W2442" s="2">
        <v>64</v>
      </c>
      <c r="X2442" t="s">
        <v>5</v>
      </c>
      <c r="AD2442">
        <v>2441</v>
      </c>
      <c r="AE2442">
        <v>3224</v>
      </c>
      <c r="AF2442">
        <f>COUNTIF(AG2442:AY2442,"&lt;&gt;")</f>
        <v>5</v>
      </c>
      <c r="AG2442">
        <v>13</v>
      </c>
      <c r="AH2442">
        <v>26</v>
      </c>
      <c r="AI2442">
        <v>31</v>
      </c>
      <c r="AJ2442">
        <v>52</v>
      </c>
      <c r="AK2442">
        <v>62</v>
      </c>
    </row>
    <row r="2443" spans="1:38" x14ac:dyDescent="0.2">
      <c r="A2443">
        <v>2442</v>
      </c>
      <c r="B2443" s="2">
        <v>78</v>
      </c>
      <c r="C2443" s="2">
        <v>2</v>
      </c>
      <c r="D2443" s="2">
        <v>156</v>
      </c>
      <c r="E2443" t="s">
        <v>6</v>
      </c>
      <c r="H2443" s="2">
        <v>93</v>
      </c>
      <c r="I2443" s="2">
        <v>36</v>
      </c>
      <c r="J2443" s="2">
        <f t="shared" si="52"/>
        <v>2</v>
      </c>
      <c r="K2443">
        <v>21</v>
      </c>
      <c r="L2443" t="s">
        <v>6</v>
      </c>
      <c r="N2443">
        <v>2442</v>
      </c>
      <c r="O2443" s="2">
        <v>30</v>
      </c>
      <c r="P2443" s="2">
        <v>27</v>
      </c>
      <c r="Q2443" s="2">
        <v>57</v>
      </c>
      <c r="R2443" t="s">
        <v>5</v>
      </c>
      <c r="T2443">
        <v>2442</v>
      </c>
      <c r="U2443" s="2">
        <v>73</v>
      </c>
      <c r="V2443" s="2">
        <v>8</v>
      </c>
      <c r="W2443" s="2">
        <v>65</v>
      </c>
      <c r="X2443" t="s">
        <v>5</v>
      </c>
      <c r="AD2443">
        <v>2442</v>
      </c>
      <c r="AE2443">
        <v>3601</v>
      </c>
      <c r="AF2443">
        <f>COUNTIF(AG2443:AY2443,"&lt;&gt;")</f>
        <v>1</v>
      </c>
      <c r="AG2443">
        <v>13</v>
      </c>
    </row>
    <row r="2444" spans="1:38" x14ac:dyDescent="0.2">
      <c r="A2444">
        <v>2443</v>
      </c>
      <c r="B2444" s="2">
        <v>78</v>
      </c>
      <c r="C2444" s="2">
        <v>1</v>
      </c>
      <c r="D2444" s="2">
        <v>78</v>
      </c>
      <c r="E2444" t="s">
        <v>6</v>
      </c>
      <c r="H2444" s="2">
        <v>94</v>
      </c>
      <c r="I2444" s="2">
        <v>36</v>
      </c>
      <c r="J2444" s="2">
        <f t="shared" si="52"/>
        <v>2</v>
      </c>
      <c r="K2444">
        <v>22</v>
      </c>
      <c r="L2444" t="s">
        <v>6</v>
      </c>
      <c r="N2444">
        <v>2443</v>
      </c>
      <c r="O2444" s="2">
        <v>30</v>
      </c>
      <c r="P2444" s="2">
        <v>28</v>
      </c>
      <c r="Q2444" s="2">
        <v>58</v>
      </c>
      <c r="R2444" t="s">
        <v>5</v>
      </c>
      <c r="T2444">
        <v>2443</v>
      </c>
      <c r="U2444" s="2">
        <v>73</v>
      </c>
      <c r="V2444" s="2">
        <v>7</v>
      </c>
      <c r="W2444" s="2">
        <v>66</v>
      </c>
      <c r="X2444" t="s">
        <v>5</v>
      </c>
      <c r="AD2444">
        <v>2443</v>
      </c>
      <c r="AE2444">
        <v>1590</v>
      </c>
      <c r="AF2444">
        <f>COUNTIF(AG2444:AY2444,"&lt;&gt;")</f>
        <v>2</v>
      </c>
      <c r="AG2444">
        <v>15</v>
      </c>
      <c r="AH2444">
        <v>53</v>
      </c>
    </row>
    <row r="2445" spans="1:38" x14ac:dyDescent="0.2">
      <c r="A2445">
        <v>2444</v>
      </c>
      <c r="B2445" s="2">
        <v>78</v>
      </c>
      <c r="C2445" s="2">
        <v>0</v>
      </c>
      <c r="D2445" s="2">
        <v>0</v>
      </c>
      <c r="E2445" t="s">
        <v>6</v>
      </c>
      <c r="H2445" s="2">
        <v>95</v>
      </c>
      <c r="I2445" s="2">
        <v>36</v>
      </c>
      <c r="J2445" s="2">
        <f t="shared" si="52"/>
        <v>2</v>
      </c>
      <c r="K2445">
        <v>23</v>
      </c>
      <c r="L2445" t="s">
        <v>6</v>
      </c>
      <c r="N2445">
        <v>2444</v>
      </c>
      <c r="O2445" s="2">
        <v>30</v>
      </c>
      <c r="P2445" s="2">
        <v>29</v>
      </c>
      <c r="Q2445" s="2">
        <v>59</v>
      </c>
      <c r="R2445" t="s">
        <v>5</v>
      </c>
      <c r="T2445">
        <v>2444</v>
      </c>
      <c r="U2445" s="2">
        <v>73</v>
      </c>
      <c r="V2445" s="2">
        <v>6</v>
      </c>
      <c r="W2445" s="2">
        <v>67</v>
      </c>
      <c r="X2445" t="s">
        <v>5</v>
      </c>
      <c r="AD2445">
        <v>2444</v>
      </c>
      <c r="AE2445">
        <v>9514</v>
      </c>
      <c r="AF2445">
        <f>COUNTIF(AG2445:AY2445,"&lt;&gt;")</f>
        <v>2</v>
      </c>
      <c r="AG2445">
        <v>67</v>
      </c>
      <c r="AH2445">
        <v>71</v>
      </c>
    </row>
    <row r="2446" spans="1:38" x14ac:dyDescent="0.2">
      <c r="A2446">
        <v>2445</v>
      </c>
      <c r="B2446" s="2">
        <v>77</v>
      </c>
      <c r="C2446" s="2">
        <v>100</v>
      </c>
      <c r="D2446" s="2">
        <v>7700</v>
      </c>
      <c r="E2446" t="s">
        <v>6</v>
      </c>
      <c r="H2446" s="2">
        <v>96</v>
      </c>
      <c r="I2446" s="2">
        <v>36</v>
      </c>
      <c r="J2446" s="2">
        <f t="shared" si="52"/>
        <v>2</v>
      </c>
      <c r="K2446">
        <v>24</v>
      </c>
      <c r="L2446" t="s">
        <v>6</v>
      </c>
      <c r="N2446">
        <v>2445</v>
      </c>
      <c r="O2446" s="2">
        <v>30</v>
      </c>
      <c r="P2446" s="2">
        <v>30</v>
      </c>
      <c r="Q2446" s="2">
        <v>60</v>
      </c>
      <c r="R2446" t="s">
        <v>5</v>
      </c>
      <c r="T2446">
        <v>2445</v>
      </c>
      <c r="U2446" s="2">
        <v>73</v>
      </c>
      <c r="V2446" s="2">
        <v>5</v>
      </c>
      <c r="W2446" s="2">
        <v>68</v>
      </c>
      <c r="X2446" t="s">
        <v>5</v>
      </c>
      <c r="AD2446">
        <v>2445</v>
      </c>
      <c r="AE2446">
        <v>3355</v>
      </c>
      <c r="AF2446">
        <f>COUNTIF(AG2446:AY2446,"&lt;&gt;")</f>
        <v>2</v>
      </c>
      <c r="AG2446">
        <v>55</v>
      </c>
      <c r="AH2446">
        <v>61</v>
      </c>
    </row>
    <row r="2447" spans="1:38" x14ac:dyDescent="0.2">
      <c r="A2447">
        <v>2446</v>
      </c>
      <c r="B2447" s="2">
        <v>77</v>
      </c>
      <c r="C2447" s="2">
        <v>99</v>
      </c>
      <c r="D2447" s="2">
        <v>7623</v>
      </c>
      <c r="E2447" t="s">
        <v>6</v>
      </c>
      <c r="H2447" s="2">
        <v>97</v>
      </c>
      <c r="I2447" s="2">
        <v>36</v>
      </c>
      <c r="J2447" s="2">
        <f t="shared" si="52"/>
        <v>2</v>
      </c>
      <c r="K2447">
        <v>25</v>
      </c>
      <c r="L2447" t="s">
        <v>6</v>
      </c>
      <c r="N2447">
        <v>2446</v>
      </c>
      <c r="O2447" s="2">
        <v>30</v>
      </c>
      <c r="P2447" s="2">
        <v>31</v>
      </c>
      <c r="Q2447" s="2">
        <v>61</v>
      </c>
      <c r="R2447" t="s">
        <v>5</v>
      </c>
      <c r="T2447">
        <v>2446</v>
      </c>
      <c r="U2447" s="2">
        <v>73</v>
      </c>
      <c r="V2447" s="2">
        <v>4</v>
      </c>
      <c r="W2447" s="2">
        <v>69</v>
      </c>
      <c r="X2447" t="s">
        <v>5</v>
      </c>
      <c r="AD2447">
        <v>2446</v>
      </c>
      <c r="AE2447">
        <v>9432</v>
      </c>
      <c r="AF2447">
        <f>COUNTIF(AG2447:AY2447,"&lt;&gt;")</f>
        <v>5</v>
      </c>
      <c r="AG2447">
        <v>12</v>
      </c>
      <c r="AH2447">
        <v>18</v>
      </c>
      <c r="AI2447">
        <v>24</v>
      </c>
      <c r="AJ2447">
        <v>36</v>
      </c>
      <c r="AK2447">
        <v>72</v>
      </c>
    </row>
    <row r="2448" spans="1:38" x14ac:dyDescent="0.2">
      <c r="A2448">
        <v>2447</v>
      </c>
      <c r="B2448" s="2">
        <v>77</v>
      </c>
      <c r="C2448" s="2">
        <v>98</v>
      </c>
      <c r="D2448" s="2">
        <v>7546</v>
      </c>
      <c r="E2448" t="s">
        <v>6</v>
      </c>
      <c r="H2448" s="2">
        <v>98</v>
      </c>
      <c r="I2448" s="2">
        <v>36</v>
      </c>
      <c r="J2448" s="2">
        <f t="shared" si="52"/>
        <v>2</v>
      </c>
      <c r="K2448">
        <v>26</v>
      </c>
      <c r="L2448" t="s">
        <v>6</v>
      </c>
      <c r="N2448">
        <v>2447</v>
      </c>
      <c r="O2448" s="2">
        <v>30</v>
      </c>
      <c r="P2448" s="2">
        <v>32</v>
      </c>
      <c r="Q2448" s="2">
        <v>62</v>
      </c>
      <c r="R2448" t="s">
        <v>5</v>
      </c>
      <c r="T2448">
        <v>2447</v>
      </c>
      <c r="U2448" s="2">
        <v>73</v>
      </c>
      <c r="V2448" s="2">
        <v>3</v>
      </c>
      <c r="W2448" s="2">
        <v>70</v>
      </c>
      <c r="X2448" t="s">
        <v>5</v>
      </c>
      <c r="AD2448">
        <v>2447</v>
      </c>
      <c r="AE2448">
        <v>8196</v>
      </c>
      <c r="AF2448">
        <f>COUNTIF(AG2448:AY2448,"&lt;&gt;")</f>
        <v>1</v>
      </c>
      <c r="AG2448">
        <v>12</v>
      </c>
    </row>
    <row r="2449" spans="1:39" x14ac:dyDescent="0.2">
      <c r="A2449">
        <v>2448</v>
      </c>
      <c r="B2449" s="2">
        <v>77</v>
      </c>
      <c r="C2449" s="2">
        <v>97</v>
      </c>
      <c r="D2449" s="2">
        <v>7469</v>
      </c>
      <c r="E2449" t="s">
        <v>6</v>
      </c>
      <c r="H2449" s="2">
        <v>99</v>
      </c>
      <c r="I2449" s="2">
        <v>36</v>
      </c>
      <c r="J2449" s="2">
        <f t="shared" si="52"/>
        <v>2</v>
      </c>
      <c r="K2449">
        <v>27</v>
      </c>
      <c r="L2449" t="s">
        <v>6</v>
      </c>
      <c r="N2449">
        <v>2448</v>
      </c>
      <c r="O2449" s="2">
        <v>30</v>
      </c>
      <c r="P2449" s="2">
        <v>33</v>
      </c>
      <c r="Q2449" s="2">
        <v>63</v>
      </c>
      <c r="R2449" t="s">
        <v>5</v>
      </c>
      <c r="T2449">
        <v>2448</v>
      </c>
      <c r="U2449" s="2">
        <v>73</v>
      </c>
      <c r="V2449" s="2">
        <v>2</v>
      </c>
      <c r="W2449" s="2">
        <v>71</v>
      </c>
      <c r="X2449" t="s">
        <v>5</v>
      </c>
      <c r="AD2449">
        <v>2448</v>
      </c>
      <c r="AE2449">
        <v>1118</v>
      </c>
      <c r="AF2449">
        <f>COUNTIF(AG2449:AY2449,"&lt;&gt;")</f>
        <v>4</v>
      </c>
      <c r="AG2449">
        <v>13</v>
      </c>
      <c r="AH2449">
        <v>26</v>
      </c>
      <c r="AI2449">
        <v>43</v>
      </c>
      <c r="AJ2449">
        <v>86</v>
      </c>
    </row>
    <row r="2450" spans="1:39" x14ac:dyDescent="0.2">
      <c r="A2450">
        <v>2449</v>
      </c>
      <c r="B2450" s="2">
        <v>77</v>
      </c>
      <c r="C2450" s="2">
        <v>96</v>
      </c>
      <c r="D2450" s="2">
        <v>7392</v>
      </c>
      <c r="E2450" t="s">
        <v>6</v>
      </c>
      <c r="H2450" s="2">
        <v>37</v>
      </c>
      <c r="I2450" s="2">
        <v>36</v>
      </c>
      <c r="J2450" s="2">
        <f t="shared" si="52"/>
        <v>0.99999999999999989</v>
      </c>
      <c r="K2450">
        <v>1</v>
      </c>
      <c r="L2450" t="s">
        <v>6</v>
      </c>
      <c r="N2450">
        <v>2449</v>
      </c>
      <c r="O2450" s="2">
        <v>30</v>
      </c>
      <c r="P2450" s="2">
        <v>34</v>
      </c>
      <c r="Q2450" s="2">
        <v>64</v>
      </c>
      <c r="R2450" t="s">
        <v>5</v>
      </c>
      <c r="T2450">
        <v>2449</v>
      </c>
      <c r="U2450" s="2">
        <v>73</v>
      </c>
      <c r="V2450" s="2">
        <v>1</v>
      </c>
      <c r="W2450" s="2">
        <v>72</v>
      </c>
      <c r="X2450" t="s">
        <v>5</v>
      </c>
      <c r="AD2450">
        <v>2449</v>
      </c>
      <c r="AE2450">
        <v>3317</v>
      </c>
      <c r="AF2450">
        <f>COUNTIF(AG2450:AY2450,"&lt;&gt;")</f>
        <v>1</v>
      </c>
      <c r="AG2450">
        <v>31</v>
      </c>
    </row>
    <row r="2451" spans="1:39" x14ac:dyDescent="0.2">
      <c r="A2451">
        <v>2450</v>
      </c>
      <c r="B2451" s="2">
        <v>77</v>
      </c>
      <c r="C2451" s="2">
        <v>95</v>
      </c>
      <c r="D2451" s="2">
        <v>7315</v>
      </c>
      <c r="E2451" t="s">
        <v>6</v>
      </c>
      <c r="H2451" s="2">
        <v>38</v>
      </c>
      <c r="I2451" s="2">
        <v>36</v>
      </c>
      <c r="J2451" s="2">
        <f t="shared" si="52"/>
        <v>1</v>
      </c>
      <c r="K2451">
        <v>2</v>
      </c>
      <c r="L2451" t="s">
        <v>6</v>
      </c>
      <c r="N2451">
        <v>2450</v>
      </c>
      <c r="O2451" s="2">
        <v>30</v>
      </c>
      <c r="P2451" s="2">
        <v>35</v>
      </c>
      <c r="Q2451" s="2">
        <v>65</v>
      </c>
      <c r="R2451" t="s">
        <v>5</v>
      </c>
      <c r="T2451">
        <v>2450</v>
      </c>
      <c r="U2451" s="2">
        <v>73</v>
      </c>
      <c r="V2451" s="2">
        <v>0</v>
      </c>
      <c r="W2451" s="2">
        <v>73</v>
      </c>
      <c r="X2451" t="s">
        <v>5</v>
      </c>
      <c r="AD2451">
        <v>2450</v>
      </c>
      <c r="AE2451">
        <v>4107</v>
      </c>
      <c r="AF2451">
        <f>COUNTIF(AG2451:AY2451,"&lt;&gt;")</f>
        <v>1</v>
      </c>
      <c r="AG2451">
        <v>37</v>
      </c>
    </row>
    <row r="2452" spans="1:39" x14ac:dyDescent="0.2">
      <c r="A2452">
        <v>2451</v>
      </c>
      <c r="B2452" s="2">
        <v>77</v>
      </c>
      <c r="C2452" s="2">
        <v>94</v>
      </c>
      <c r="D2452" s="2">
        <v>7238</v>
      </c>
      <c r="E2452" t="s">
        <v>6</v>
      </c>
      <c r="H2452" s="2">
        <v>39</v>
      </c>
      <c r="I2452" s="2">
        <v>36</v>
      </c>
      <c r="J2452" s="2">
        <f t="shared" si="52"/>
        <v>0.99999999999999989</v>
      </c>
      <c r="K2452">
        <v>3</v>
      </c>
      <c r="L2452" t="s">
        <v>6</v>
      </c>
      <c r="N2452">
        <v>2451</v>
      </c>
      <c r="O2452" s="2">
        <v>30</v>
      </c>
      <c r="P2452" s="2">
        <v>36</v>
      </c>
      <c r="Q2452" s="2">
        <v>66</v>
      </c>
      <c r="R2452" t="s">
        <v>5</v>
      </c>
      <c r="T2452">
        <v>2451</v>
      </c>
      <c r="U2452" s="2">
        <v>72</v>
      </c>
      <c r="V2452" s="2">
        <v>72</v>
      </c>
      <c r="W2452" s="2">
        <v>0</v>
      </c>
      <c r="X2452" t="s">
        <v>5</v>
      </c>
      <c r="AD2452">
        <v>2451</v>
      </c>
      <c r="AE2452">
        <v>5183</v>
      </c>
      <c r="AF2452">
        <f>COUNTIF(AG2452:AY2452,"&lt;&gt;")</f>
        <v>2</v>
      </c>
      <c r="AG2452">
        <v>71</v>
      </c>
      <c r="AH2452">
        <v>73</v>
      </c>
    </row>
    <row r="2453" spans="1:39" x14ac:dyDescent="0.2">
      <c r="A2453">
        <v>2452</v>
      </c>
      <c r="B2453" s="2">
        <v>77</v>
      </c>
      <c r="C2453" s="2">
        <v>93</v>
      </c>
      <c r="D2453" s="2">
        <v>7161</v>
      </c>
      <c r="E2453" t="s">
        <v>6</v>
      </c>
      <c r="H2453" s="2">
        <v>40</v>
      </c>
      <c r="I2453" s="2">
        <v>36</v>
      </c>
      <c r="J2453" s="2">
        <f t="shared" si="52"/>
        <v>1</v>
      </c>
      <c r="K2453">
        <v>4</v>
      </c>
      <c r="L2453" t="s">
        <v>6</v>
      </c>
      <c r="N2453">
        <v>2452</v>
      </c>
      <c r="O2453" s="2">
        <v>30</v>
      </c>
      <c r="P2453" s="2">
        <v>37</v>
      </c>
      <c r="Q2453" s="2">
        <v>67</v>
      </c>
      <c r="R2453" t="s">
        <v>5</v>
      </c>
      <c r="T2453">
        <v>2452</v>
      </c>
      <c r="U2453" s="2">
        <v>72</v>
      </c>
      <c r="V2453" s="2">
        <v>71</v>
      </c>
      <c r="W2453" s="2">
        <v>1</v>
      </c>
      <c r="X2453" t="s">
        <v>5</v>
      </c>
      <c r="AD2453">
        <v>2452</v>
      </c>
      <c r="AE2453">
        <v>6757</v>
      </c>
      <c r="AF2453">
        <f>COUNTIF(AG2453:AY2453,"&lt;&gt;")</f>
        <v>1</v>
      </c>
      <c r="AG2453">
        <v>29</v>
      </c>
    </row>
    <row r="2454" spans="1:39" x14ac:dyDescent="0.2">
      <c r="A2454">
        <v>2453</v>
      </c>
      <c r="B2454" s="2">
        <v>77</v>
      </c>
      <c r="C2454" s="2">
        <v>92</v>
      </c>
      <c r="D2454" s="2">
        <v>7084</v>
      </c>
      <c r="E2454" t="s">
        <v>6</v>
      </c>
      <c r="H2454" s="2">
        <v>41</v>
      </c>
      <c r="I2454" s="2">
        <v>36</v>
      </c>
      <c r="J2454" s="2">
        <f t="shared" si="52"/>
        <v>1</v>
      </c>
      <c r="K2454">
        <v>5</v>
      </c>
      <c r="L2454" t="s">
        <v>6</v>
      </c>
      <c r="N2454">
        <v>2453</v>
      </c>
      <c r="O2454" s="2">
        <v>30</v>
      </c>
      <c r="P2454" s="2">
        <v>38</v>
      </c>
      <c r="Q2454" s="2">
        <v>68</v>
      </c>
      <c r="R2454" t="s">
        <v>5</v>
      </c>
      <c r="T2454">
        <v>2453</v>
      </c>
      <c r="U2454" s="2">
        <v>72</v>
      </c>
      <c r="V2454" s="2">
        <v>70</v>
      </c>
      <c r="W2454" s="2">
        <v>2</v>
      </c>
      <c r="X2454" t="s">
        <v>5</v>
      </c>
      <c r="AD2454">
        <v>2453</v>
      </c>
      <c r="AE2454">
        <v>1392</v>
      </c>
      <c r="AF2454">
        <f>COUNTIF(AG2454:AY2454,"&lt;&gt;")</f>
        <v>7</v>
      </c>
      <c r="AG2454">
        <v>12</v>
      </c>
      <c r="AH2454">
        <v>16</v>
      </c>
      <c r="AI2454">
        <v>24</v>
      </c>
      <c r="AJ2454">
        <v>29</v>
      </c>
      <c r="AK2454">
        <v>48</v>
      </c>
      <c r="AL2454">
        <v>58</v>
      </c>
      <c r="AM2454">
        <v>87</v>
      </c>
    </row>
    <row r="2455" spans="1:39" x14ac:dyDescent="0.2">
      <c r="A2455">
        <v>2454</v>
      </c>
      <c r="B2455" s="2">
        <v>77</v>
      </c>
      <c r="C2455" s="2">
        <v>91</v>
      </c>
      <c r="D2455" s="2">
        <v>7007</v>
      </c>
      <c r="E2455" t="s">
        <v>6</v>
      </c>
      <c r="H2455" s="2">
        <v>42</v>
      </c>
      <c r="I2455" s="2">
        <v>36</v>
      </c>
      <c r="J2455" s="2">
        <f t="shared" si="52"/>
        <v>1</v>
      </c>
      <c r="K2455">
        <v>6</v>
      </c>
      <c r="L2455" t="s">
        <v>6</v>
      </c>
      <c r="N2455">
        <v>2454</v>
      </c>
      <c r="O2455" s="2">
        <v>30</v>
      </c>
      <c r="P2455" s="2">
        <v>39</v>
      </c>
      <c r="Q2455" s="2">
        <v>69</v>
      </c>
      <c r="R2455" t="s">
        <v>5</v>
      </c>
      <c r="T2455">
        <v>2454</v>
      </c>
      <c r="U2455" s="2">
        <v>72</v>
      </c>
      <c r="V2455" s="2">
        <v>69</v>
      </c>
      <c r="W2455" s="2">
        <v>3</v>
      </c>
      <c r="X2455" t="s">
        <v>5</v>
      </c>
      <c r="AD2455">
        <v>2454</v>
      </c>
      <c r="AE2455">
        <v>2829</v>
      </c>
      <c r="AF2455">
        <f>COUNTIF(AG2455:AY2455,"&lt;&gt;")</f>
        <v>3</v>
      </c>
      <c r="AG2455">
        <v>23</v>
      </c>
      <c r="AH2455">
        <v>41</v>
      </c>
      <c r="AI2455">
        <v>69</v>
      </c>
    </row>
    <row r="2456" spans="1:39" x14ac:dyDescent="0.2">
      <c r="A2456">
        <v>2455</v>
      </c>
      <c r="B2456" s="2">
        <v>77</v>
      </c>
      <c r="C2456" s="2">
        <v>90</v>
      </c>
      <c r="D2456" s="2">
        <v>6930</v>
      </c>
      <c r="E2456" t="s">
        <v>6</v>
      </c>
      <c r="H2456" s="2">
        <v>43</v>
      </c>
      <c r="I2456" s="2">
        <v>36</v>
      </c>
      <c r="J2456" s="2">
        <f t="shared" si="52"/>
        <v>1</v>
      </c>
      <c r="K2456">
        <v>7</v>
      </c>
      <c r="L2456" t="s">
        <v>6</v>
      </c>
      <c r="N2456">
        <v>2455</v>
      </c>
      <c r="O2456" s="2">
        <v>30</v>
      </c>
      <c r="P2456" s="2">
        <v>40</v>
      </c>
      <c r="Q2456" s="2">
        <v>70</v>
      </c>
      <c r="R2456" t="s">
        <v>5</v>
      </c>
      <c r="T2456">
        <v>2455</v>
      </c>
      <c r="U2456" s="2">
        <v>72</v>
      </c>
      <c r="V2456" s="2">
        <v>68</v>
      </c>
      <c r="W2456" s="2">
        <v>4</v>
      </c>
      <c r="X2456" t="s">
        <v>5</v>
      </c>
      <c r="AD2456">
        <v>2455</v>
      </c>
      <c r="AE2456">
        <v>3503</v>
      </c>
      <c r="AF2456">
        <f>COUNTIF(AG2456:AY2456,"&lt;&gt;")</f>
        <v>1</v>
      </c>
      <c r="AG2456">
        <v>31</v>
      </c>
    </row>
    <row r="2457" spans="1:39" x14ac:dyDescent="0.2">
      <c r="A2457">
        <v>2456</v>
      </c>
      <c r="B2457" s="2">
        <v>77</v>
      </c>
      <c r="C2457" s="2">
        <v>89</v>
      </c>
      <c r="D2457" s="2">
        <v>6853</v>
      </c>
      <c r="E2457" t="s">
        <v>6</v>
      </c>
      <c r="H2457" s="2">
        <v>44</v>
      </c>
      <c r="I2457" s="2">
        <v>36</v>
      </c>
      <c r="J2457" s="2">
        <f t="shared" si="52"/>
        <v>1</v>
      </c>
      <c r="K2457">
        <v>8</v>
      </c>
      <c r="L2457" t="s">
        <v>6</v>
      </c>
      <c r="N2457">
        <v>2456</v>
      </c>
      <c r="O2457" s="2">
        <v>30</v>
      </c>
      <c r="P2457" s="2">
        <v>41</v>
      </c>
      <c r="Q2457" s="2">
        <v>71</v>
      </c>
      <c r="R2457" t="s">
        <v>5</v>
      </c>
      <c r="T2457">
        <v>2456</v>
      </c>
      <c r="U2457" s="2">
        <v>72</v>
      </c>
      <c r="V2457" s="2">
        <v>67</v>
      </c>
      <c r="W2457" s="2">
        <v>5</v>
      </c>
      <c r="X2457" t="s">
        <v>5</v>
      </c>
      <c r="AD2457">
        <v>2456</v>
      </c>
      <c r="AE2457">
        <v>5126</v>
      </c>
      <c r="AF2457">
        <f>COUNTIF(AG2457:AY2457,"&lt;&gt;")</f>
        <v>1</v>
      </c>
      <c r="AG2457">
        <v>22</v>
      </c>
    </row>
    <row r="2458" spans="1:39" x14ac:dyDescent="0.2">
      <c r="A2458">
        <v>2457</v>
      </c>
      <c r="B2458" s="2">
        <v>77</v>
      </c>
      <c r="C2458" s="2">
        <v>88</v>
      </c>
      <c r="D2458" s="2">
        <v>6776</v>
      </c>
      <c r="E2458" t="s">
        <v>6</v>
      </c>
      <c r="H2458" s="2">
        <v>45</v>
      </c>
      <c r="I2458" s="2">
        <v>36</v>
      </c>
      <c r="J2458" s="2">
        <f t="shared" si="52"/>
        <v>1</v>
      </c>
      <c r="K2458">
        <v>9</v>
      </c>
      <c r="L2458" t="s">
        <v>6</v>
      </c>
      <c r="N2458">
        <v>2457</v>
      </c>
      <c r="O2458" s="2">
        <v>30</v>
      </c>
      <c r="P2458" s="2">
        <v>42</v>
      </c>
      <c r="Q2458" s="2">
        <v>72</v>
      </c>
      <c r="R2458" t="s">
        <v>5</v>
      </c>
      <c r="T2458">
        <v>2457</v>
      </c>
      <c r="U2458" s="2">
        <v>72</v>
      </c>
      <c r="V2458" s="2">
        <v>66</v>
      </c>
      <c r="W2458" s="2">
        <v>6</v>
      </c>
      <c r="X2458" t="s">
        <v>5</v>
      </c>
      <c r="AD2458">
        <v>2457</v>
      </c>
      <c r="AE2458">
        <v>3336</v>
      </c>
      <c r="AF2458">
        <f>COUNTIF(AG2458:AY2458,"&lt;&gt;")</f>
        <v>2</v>
      </c>
      <c r="AG2458">
        <v>12</v>
      </c>
      <c r="AH2458">
        <v>24</v>
      </c>
    </row>
    <row r="2459" spans="1:39" x14ac:dyDescent="0.2">
      <c r="A2459">
        <v>2458</v>
      </c>
      <c r="B2459" s="2">
        <v>77</v>
      </c>
      <c r="C2459" s="2">
        <v>87</v>
      </c>
      <c r="D2459" s="2">
        <v>6699</v>
      </c>
      <c r="E2459" t="s">
        <v>6</v>
      </c>
      <c r="H2459" s="2">
        <v>46</v>
      </c>
      <c r="I2459" s="2">
        <v>36</v>
      </c>
      <c r="J2459" s="2">
        <f t="shared" si="52"/>
        <v>0.99999999999999989</v>
      </c>
      <c r="K2459">
        <v>10</v>
      </c>
      <c r="L2459" t="s">
        <v>6</v>
      </c>
      <c r="N2459">
        <v>2458</v>
      </c>
      <c r="O2459" s="2">
        <v>30</v>
      </c>
      <c r="P2459" s="2">
        <v>43</v>
      </c>
      <c r="Q2459" s="2">
        <v>73</v>
      </c>
      <c r="R2459" t="s">
        <v>5</v>
      </c>
      <c r="T2459">
        <v>2458</v>
      </c>
      <c r="U2459" s="2">
        <v>72</v>
      </c>
      <c r="V2459" s="2">
        <v>65</v>
      </c>
      <c r="W2459" s="2">
        <v>7</v>
      </c>
      <c r="X2459" t="s">
        <v>5</v>
      </c>
      <c r="AD2459">
        <v>2458</v>
      </c>
      <c r="AE2459">
        <v>2809</v>
      </c>
      <c r="AF2459">
        <f>COUNTIF(AG2459:AY2459,"&lt;&gt;")</f>
        <v>1</v>
      </c>
      <c r="AG2459">
        <v>53</v>
      </c>
    </row>
    <row r="2460" spans="1:39" x14ac:dyDescent="0.2">
      <c r="A2460">
        <v>2459</v>
      </c>
      <c r="B2460" s="2">
        <v>77</v>
      </c>
      <c r="C2460" s="2">
        <v>86</v>
      </c>
      <c r="D2460" s="2">
        <v>6622</v>
      </c>
      <c r="E2460" t="s">
        <v>6</v>
      </c>
      <c r="H2460" s="2">
        <v>47</v>
      </c>
      <c r="I2460" s="2">
        <v>36</v>
      </c>
      <c r="J2460" s="2">
        <f t="shared" si="52"/>
        <v>1</v>
      </c>
      <c r="K2460">
        <v>11</v>
      </c>
      <c r="L2460" t="s">
        <v>6</v>
      </c>
      <c r="N2460">
        <v>2459</v>
      </c>
      <c r="O2460" s="2">
        <v>30</v>
      </c>
      <c r="P2460" s="2">
        <v>44</v>
      </c>
      <c r="Q2460" s="2">
        <v>74</v>
      </c>
      <c r="R2460" t="s">
        <v>5</v>
      </c>
      <c r="T2460">
        <v>2459</v>
      </c>
      <c r="U2460" s="2">
        <v>72</v>
      </c>
      <c r="V2460" s="2">
        <v>64</v>
      </c>
      <c r="W2460" s="2">
        <v>8</v>
      </c>
      <c r="X2460" t="s">
        <v>5</v>
      </c>
      <c r="AD2460">
        <v>2459</v>
      </c>
      <c r="AE2460">
        <v>8374</v>
      </c>
      <c r="AF2460">
        <f>COUNTIF(AG2460:AY2460,"&lt;&gt;")</f>
        <v>2</v>
      </c>
      <c r="AG2460">
        <v>53</v>
      </c>
      <c r="AH2460">
        <v>79</v>
      </c>
    </row>
    <row r="2461" spans="1:39" x14ac:dyDescent="0.2">
      <c r="A2461">
        <v>2460</v>
      </c>
      <c r="B2461" s="2">
        <v>77</v>
      </c>
      <c r="C2461" s="2">
        <v>85</v>
      </c>
      <c r="D2461" s="2">
        <v>6545</v>
      </c>
      <c r="E2461" t="s">
        <v>6</v>
      </c>
      <c r="H2461" s="2">
        <v>48</v>
      </c>
      <c r="I2461" s="2">
        <v>36</v>
      </c>
      <c r="J2461" s="2">
        <f t="shared" si="52"/>
        <v>1</v>
      </c>
      <c r="K2461">
        <v>12</v>
      </c>
      <c r="L2461" t="s">
        <v>6</v>
      </c>
      <c r="N2461">
        <v>2460</v>
      </c>
      <c r="O2461" s="2">
        <v>30</v>
      </c>
      <c r="P2461" s="2">
        <v>45</v>
      </c>
      <c r="Q2461" s="2">
        <v>75</v>
      </c>
      <c r="R2461" t="s">
        <v>5</v>
      </c>
      <c r="T2461">
        <v>2460</v>
      </c>
      <c r="U2461" s="2">
        <v>72</v>
      </c>
      <c r="V2461" s="2">
        <v>63</v>
      </c>
      <c r="W2461" s="2">
        <v>9</v>
      </c>
      <c r="X2461" t="s">
        <v>5</v>
      </c>
      <c r="AD2461">
        <v>2460</v>
      </c>
      <c r="AE2461">
        <v>1040</v>
      </c>
      <c r="AF2461">
        <f>COUNTIF(AG2461:AY2461,"&lt;&gt;")</f>
        <v>5</v>
      </c>
      <c r="AG2461">
        <v>13</v>
      </c>
      <c r="AH2461">
        <v>16</v>
      </c>
      <c r="AI2461">
        <v>26</v>
      </c>
      <c r="AJ2461">
        <v>52</v>
      </c>
      <c r="AK2461">
        <v>65</v>
      </c>
    </row>
    <row r="2462" spans="1:39" x14ac:dyDescent="0.2">
      <c r="A2462">
        <v>2461</v>
      </c>
      <c r="B2462" s="2">
        <v>77</v>
      </c>
      <c r="C2462" s="2">
        <v>84</v>
      </c>
      <c r="D2462" s="2">
        <v>6468</v>
      </c>
      <c r="E2462" t="s">
        <v>6</v>
      </c>
      <c r="H2462" s="2">
        <v>49</v>
      </c>
      <c r="I2462" s="2">
        <v>36</v>
      </c>
      <c r="J2462" s="2">
        <f t="shared" si="52"/>
        <v>1</v>
      </c>
      <c r="K2462">
        <v>13</v>
      </c>
      <c r="L2462" t="s">
        <v>6</v>
      </c>
      <c r="N2462">
        <v>2461</v>
      </c>
      <c r="O2462" s="2">
        <v>30</v>
      </c>
      <c r="P2462" s="2">
        <v>46</v>
      </c>
      <c r="Q2462" s="2">
        <v>76</v>
      </c>
      <c r="R2462" t="s">
        <v>5</v>
      </c>
      <c r="T2462">
        <v>2461</v>
      </c>
      <c r="U2462" s="2">
        <v>72</v>
      </c>
      <c r="V2462" s="2">
        <v>62</v>
      </c>
      <c r="W2462" s="2">
        <v>10</v>
      </c>
      <c r="X2462" t="s">
        <v>5</v>
      </c>
      <c r="AD2462">
        <v>2461</v>
      </c>
      <c r="AE2462">
        <v>1488</v>
      </c>
      <c r="AF2462">
        <f>COUNTIF(AG2462:AY2462,"&lt;&gt;")</f>
        <v>7</v>
      </c>
      <c r="AG2462">
        <v>12</v>
      </c>
      <c r="AH2462">
        <v>16</v>
      </c>
      <c r="AI2462">
        <v>24</v>
      </c>
      <c r="AJ2462">
        <v>31</v>
      </c>
      <c r="AK2462">
        <v>48</v>
      </c>
      <c r="AL2462">
        <v>62</v>
      </c>
      <c r="AM2462">
        <v>93</v>
      </c>
    </row>
    <row r="2463" spans="1:39" x14ac:dyDescent="0.2">
      <c r="A2463">
        <v>2462</v>
      </c>
      <c r="B2463" s="2">
        <v>77</v>
      </c>
      <c r="C2463" s="2">
        <v>83</v>
      </c>
      <c r="D2463" s="2">
        <v>6391</v>
      </c>
      <c r="E2463" t="s">
        <v>6</v>
      </c>
      <c r="H2463" s="2">
        <v>50</v>
      </c>
      <c r="I2463" s="2">
        <v>36</v>
      </c>
      <c r="J2463" s="2">
        <f t="shared" si="52"/>
        <v>1</v>
      </c>
      <c r="K2463">
        <v>14</v>
      </c>
      <c r="L2463" t="s">
        <v>6</v>
      </c>
      <c r="N2463">
        <v>2462</v>
      </c>
      <c r="O2463" s="2">
        <v>30</v>
      </c>
      <c r="P2463" s="2">
        <v>47</v>
      </c>
      <c r="Q2463" s="2">
        <v>77</v>
      </c>
      <c r="R2463" t="s">
        <v>5</v>
      </c>
      <c r="T2463">
        <v>2462</v>
      </c>
      <c r="U2463" s="2">
        <v>72</v>
      </c>
      <c r="V2463" s="2">
        <v>61</v>
      </c>
      <c r="W2463" s="2">
        <v>11</v>
      </c>
      <c r="X2463" t="s">
        <v>5</v>
      </c>
      <c r="AD2463">
        <v>2462</v>
      </c>
      <c r="AE2463">
        <v>3485</v>
      </c>
      <c r="AF2463">
        <f>COUNTIF(AG2463:AY2463,"&lt;&gt;")</f>
        <v>3</v>
      </c>
      <c r="AG2463">
        <v>17</v>
      </c>
      <c r="AH2463">
        <v>41</v>
      </c>
      <c r="AI2463">
        <v>85</v>
      </c>
    </row>
    <row r="2464" spans="1:39" x14ac:dyDescent="0.2">
      <c r="A2464">
        <v>2463</v>
      </c>
      <c r="B2464" s="2">
        <v>77</v>
      </c>
      <c r="C2464" s="2">
        <v>82</v>
      </c>
      <c r="D2464" s="2">
        <v>6314</v>
      </c>
      <c r="E2464" t="s">
        <v>6</v>
      </c>
      <c r="H2464" s="2">
        <v>51</v>
      </c>
      <c r="I2464" s="2">
        <v>36</v>
      </c>
      <c r="J2464" s="2">
        <f t="shared" si="52"/>
        <v>1</v>
      </c>
      <c r="K2464">
        <v>15</v>
      </c>
      <c r="L2464" t="s">
        <v>6</v>
      </c>
      <c r="N2464">
        <v>2463</v>
      </c>
      <c r="O2464" s="2">
        <v>30</v>
      </c>
      <c r="P2464" s="2">
        <v>48</v>
      </c>
      <c r="Q2464" s="2">
        <v>78</v>
      </c>
      <c r="R2464" t="s">
        <v>5</v>
      </c>
      <c r="T2464">
        <v>2463</v>
      </c>
      <c r="U2464" s="2">
        <v>72</v>
      </c>
      <c r="V2464" s="2">
        <v>60</v>
      </c>
      <c r="W2464" s="2">
        <v>12</v>
      </c>
      <c r="X2464" t="s">
        <v>5</v>
      </c>
      <c r="AD2464">
        <v>2463</v>
      </c>
      <c r="AE2464">
        <v>4064</v>
      </c>
      <c r="AF2464">
        <f>COUNTIF(AG2464:AY2464,"&lt;&gt;")</f>
        <v>2</v>
      </c>
      <c r="AG2464">
        <v>16</v>
      </c>
      <c r="AH2464">
        <v>32</v>
      </c>
    </row>
    <row r="2465" spans="1:44" x14ac:dyDescent="0.2">
      <c r="A2465">
        <v>2464</v>
      </c>
      <c r="B2465" s="2">
        <v>77</v>
      </c>
      <c r="C2465" s="2">
        <v>81</v>
      </c>
      <c r="D2465" s="2">
        <v>6237</v>
      </c>
      <c r="E2465" t="s">
        <v>6</v>
      </c>
      <c r="H2465" s="2">
        <v>52</v>
      </c>
      <c r="I2465" s="2">
        <v>36</v>
      </c>
      <c r="J2465" s="2">
        <f t="shared" si="52"/>
        <v>1</v>
      </c>
      <c r="K2465">
        <v>16</v>
      </c>
      <c r="L2465" t="s">
        <v>6</v>
      </c>
      <c r="N2465">
        <v>2464</v>
      </c>
      <c r="O2465" s="2">
        <v>30</v>
      </c>
      <c r="P2465" s="2">
        <v>49</v>
      </c>
      <c r="Q2465" s="2">
        <v>79</v>
      </c>
      <c r="R2465" t="s">
        <v>5</v>
      </c>
      <c r="T2465">
        <v>2464</v>
      </c>
      <c r="U2465" s="2">
        <v>72</v>
      </c>
      <c r="V2465" s="2">
        <v>59</v>
      </c>
      <c r="W2465" s="2">
        <v>13</v>
      </c>
      <c r="X2465" t="s">
        <v>5</v>
      </c>
      <c r="AD2465">
        <v>2464</v>
      </c>
      <c r="AE2465">
        <v>3995</v>
      </c>
      <c r="AF2465">
        <f>COUNTIF(AG2465:AY2465,"&lt;&gt;")</f>
        <v>3</v>
      </c>
      <c r="AG2465">
        <v>17</v>
      </c>
      <c r="AH2465">
        <v>47</v>
      </c>
      <c r="AI2465">
        <v>85</v>
      </c>
    </row>
    <row r="2466" spans="1:44" x14ac:dyDescent="0.2">
      <c r="A2466">
        <v>2465</v>
      </c>
      <c r="B2466" s="2">
        <v>77</v>
      </c>
      <c r="C2466" s="2">
        <v>80</v>
      </c>
      <c r="D2466" s="2">
        <v>6160</v>
      </c>
      <c r="E2466" t="s">
        <v>6</v>
      </c>
      <c r="H2466" s="2">
        <v>53</v>
      </c>
      <c r="I2466" s="2">
        <v>36</v>
      </c>
      <c r="J2466" s="2">
        <f t="shared" si="52"/>
        <v>1</v>
      </c>
      <c r="K2466">
        <v>17</v>
      </c>
      <c r="L2466" t="s">
        <v>6</v>
      </c>
      <c r="N2466">
        <v>2465</v>
      </c>
      <c r="O2466" s="2">
        <v>30</v>
      </c>
      <c r="P2466" s="2">
        <v>50</v>
      </c>
      <c r="Q2466" s="2">
        <v>80</v>
      </c>
      <c r="R2466" t="s">
        <v>5</v>
      </c>
      <c r="T2466">
        <v>2465</v>
      </c>
      <c r="U2466" s="2">
        <v>72</v>
      </c>
      <c r="V2466" s="2">
        <v>58</v>
      </c>
      <c r="W2466" s="2">
        <v>14</v>
      </c>
      <c r="X2466" t="s">
        <v>5</v>
      </c>
      <c r="AD2466">
        <v>2465</v>
      </c>
      <c r="AE2466">
        <v>2178</v>
      </c>
      <c r="AF2466">
        <f>COUNTIF(AG2466:AY2466,"&lt;&gt;")</f>
        <v>5</v>
      </c>
      <c r="AG2466">
        <v>18</v>
      </c>
      <c r="AH2466">
        <v>22</v>
      </c>
      <c r="AI2466">
        <v>33</v>
      </c>
      <c r="AJ2466">
        <v>66</v>
      </c>
      <c r="AK2466">
        <v>99</v>
      </c>
    </row>
    <row r="2467" spans="1:44" x14ac:dyDescent="0.2">
      <c r="A2467">
        <v>2466</v>
      </c>
      <c r="B2467" s="2">
        <v>77</v>
      </c>
      <c r="C2467" s="2">
        <v>79</v>
      </c>
      <c r="D2467" s="2">
        <v>6083</v>
      </c>
      <c r="E2467" t="s">
        <v>6</v>
      </c>
      <c r="H2467" s="2">
        <v>54</v>
      </c>
      <c r="I2467" s="2">
        <v>36</v>
      </c>
      <c r="J2467" s="2">
        <f t="shared" si="52"/>
        <v>1</v>
      </c>
      <c r="K2467">
        <v>18</v>
      </c>
      <c r="L2467" t="s">
        <v>6</v>
      </c>
      <c r="N2467">
        <v>2466</v>
      </c>
      <c r="O2467" s="2">
        <v>30</v>
      </c>
      <c r="P2467" s="2">
        <v>51</v>
      </c>
      <c r="Q2467" s="2">
        <v>81</v>
      </c>
      <c r="R2467" t="s">
        <v>5</v>
      </c>
      <c r="T2467">
        <v>2466</v>
      </c>
      <c r="U2467" s="2">
        <v>72</v>
      </c>
      <c r="V2467" s="2">
        <v>57</v>
      </c>
      <c r="W2467" s="2">
        <v>15</v>
      </c>
      <c r="X2467" t="s">
        <v>5</v>
      </c>
      <c r="AD2467">
        <v>2466</v>
      </c>
      <c r="AE2467">
        <v>3127</v>
      </c>
      <c r="AF2467">
        <f>COUNTIF(AG2467:AY2467,"&lt;&gt;")</f>
        <v>2</v>
      </c>
      <c r="AG2467">
        <v>53</v>
      </c>
      <c r="AH2467">
        <v>59</v>
      </c>
    </row>
    <row r="2468" spans="1:44" x14ac:dyDescent="0.2">
      <c r="A2468">
        <v>2467</v>
      </c>
      <c r="B2468" s="2">
        <v>77</v>
      </c>
      <c r="C2468" s="2">
        <v>78</v>
      </c>
      <c r="D2468" s="2">
        <v>6006</v>
      </c>
      <c r="E2468" t="s">
        <v>6</v>
      </c>
      <c r="H2468" s="2">
        <v>55</v>
      </c>
      <c r="I2468" s="2">
        <v>36</v>
      </c>
      <c r="J2468" s="2">
        <f t="shared" si="52"/>
        <v>0.99999999999999989</v>
      </c>
      <c r="K2468">
        <v>19</v>
      </c>
      <c r="L2468" t="s">
        <v>6</v>
      </c>
      <c r="N2468">
        <v>2467</v>
      </c>
      <c r="O2468" s="2">
        <v>30</v>
      </c>
      <c r="P2468" s="2">
        <v>52</v>
      </c>
      <c r="Q2468" s="2">
        <v>82</v>
      </c>
      <c r="R2468" t="s">
        <v>5</v>
      </c>
      <c r="T2468">
        <v>2467</v>
      </c>
      <c r="U2468" s="2">
        <v>72</v>
      </c>
      <c r="V2468" s="2">
        <v>56</v>
      </c>
      <c r="W2468" s="2">
        <v>16</v>
      </c>
      <c r="X2468" t="s">
        <v>5</v>
      </c>
      <c r="AD2468">
        <v>2467</v>
      </c>
      <c r="AE2468">
        <v>1290</v>
      </c>
      <c r="AF2468">
        <f>COUNTIF(AG2468:AY2468,"&lt;&gt;")</f>
        <v>3</v>
      </c>
      <c r="AG2468">
        <v>15</v>
      </c>
      <c r="AH2468">
        <v>43</v>
      </c>
      <c r="AI2468">
        <v>86</v>
      </c>
    </row>
    <row r="2469" spans="1:44" x14ac:dyDescent="0.2">
      <c r="A2469">
        <v>2468</v>
      </c>
      <c r="B2469" s="2">
        <v>77</v>
      </c>
      <c r="C2469" s="2">
        <v>77</v>
      </c>
      <c r="D2469" s="2">
        <v>5929</v>
      </c>
      <c r="E2469" t="s">
        <v>6</v>
      </c>
      <c r="H2469" s="2">
        <v>56</v>
      </c>
      <c r="I2469" s="2">
        <v>36</v>
      </c>
      <c r="J2469" s="2">
        <f t="shared" si="52"/>
        <v>1</v>
      </c>
      <c r="K2469">
        <v>20</v>
      </c>
      <c r="L2469" t="s">
        <v>6</v>
      </c>
      <c r="N2469">
        <v>2468</v>
      </c>
      <c r="O2469" s="2">
        <v>30</v>
      </c>
      <c r="P2469" s="2">
        <v>53</v>
      </c>
      <c r="Q2469" s="2">
        <v>83</v>
      </c>
      <c r="R2469" t="s">
        <v>5</v>
      </c>
      <c r="T2469">
        <v>2468</v>
      </c>
      <c r="U2469" s="2">
        <v>72</v>
      </c>
      <c r="V2469" s="2">
        <v>55</v>
      </c>
      <c r="W2469" s="2">
        <v>17</v>
      </c>
      <c r="X2469" t="s">
        <v>5</v>
      </c>
      <c r="AD2469">
        <v>2468</v>
      </c>
      <c r="AE2469">
        <v>3588</v>
      </c>
      <c r="AF2469">
        <f>COUNTIF(AG2469:AY2469,"&lt;&gt;")</f>
        <v>10</v>
      </c>
      <c r="AG2469">
        <v>12</v>
      </c>
      <c r="AH2469">
        <v>13</v>
      </c>
      <c r="AI2469">
        <v>23</v>
      </c>
      <c r="AJ2469">
        <v>26</v>
      </c>
      <c r="AK2469">
        <v>39</v>
      </c>
      <c r="AL2469">
        <v>46</v>
      </c>
      <c r="AM2469">
        <v>52</v>
      </c>
      <c r="AN2469">
        <v>69</v>
      </c>
      <c r="AO2469">
        <v>78</v>
      </c>
      <c r="AP2469">
        <v>92</v>
      </c>
    </row>
    <row r="2470" spans="1:44" x14ac:dyDescent="0.2">
      <c r="A2470">
        <v>2469</v>
      </c>
      <c r="B2470" s="2">
        <v>77</v>
      </c>
      <c r="C2470" s="2">
        <v>76</v>
      </c>
      <c r="D2470" s="2">
        <v>5852</v>
      </c>
      <c r="E2470" t="s">
        <v>6</v>
      </c>
      <c r="H2470" s="2">
        <v>57</v>
      </c>
      <c r="I2470" s="2">
        <v>36</v>
      </c>
      <c r="J2470" s="2">
        <f t="shared" si="52"/>
        <v>0.99999999999999989</v>
      </c>
      <c r="K2470">
        <v>21</v>
      </c>
      <c r="L2470" t="s">
        <v>6</v>
      </c>
      <c r="N2470">
        <v>2469</v>
      </c>
      <c r="O2470" s="2">
        <v>30</v>
      </c>
      <c r="P2470" s="2">
        <v>54</v>
      </c>
      <c r="Q2470" s="2">
        <v>84</v>
      </c>
      <c r="R2470" t="s">
        <v>5</v>
      </c>
      <c r="T2470">
        <v>2469</v>
      </c>
      <c r="U2470" s="2">
        <v>72</v>
      </c>
      <c r="V2470" s="2">
        <v>54</v>
      </c>
      <c r="W2470" s="2">
        <v>18</v>
      </c>
      <c r="X2470" t="s">
        <v>5</v>
      </c>
      <c r="AD2470">
        <v>2469</v>
      </c>
      <c r="AE2470">
        <v>3053</v>
      </c>
      <c r="AF2470">
        <f>COUNTIF(AG2470:AY2470,"&lt;&gt;")</f>
        <v>2</v>
      </c>
      <c r="AG2470">
        <v>43</v>
      </c>
      <c r="AH2470">
        <v>71</v>
      </c>
    </row>
    <row r="2471" spans="1:44" x14ac:dyDescent="0.2">
      <c r="A2471">
        <v>2470</v>
      </c>
      <c r="B2471" s="2">
        <v>77</v>
      </c>
      <c r="C2471" s="2">
        <v>75</v>
      </c>
      <c r="D2471" s="2">
        <v>5775</v>
      </c>
      <c r="E2471" t="s">
        <v>6</v>
      </c>
      <c r="H2471" s="2">
        <v>58</v>
      </c>
      <c r="I2471" s="2">
        <v>36</v>
      </c>
      <c r="J2471" s="2">
        <f t="shared" si="52"/>
        <v>1</v>
      </c>
      <c r="K2471">
        <v>22</v>
      </c>
      <c r="L2471" t="s">
        <v>6</v>
      </c>
      <c r="N2471">
        <v>2470</v>
      </c>
      <c r="O2471" s="2">
        <v>30</v>
      </c>
      <c r="P2471" s="2">
        <v>55</v>
      </c>
      <c r="Q2471" s="2">
        <v>85</v>
      </c>
      <c r="R2471" t="s">
        <v>5</v>
      </c>
      <c r="T2471">
        <v>2470</v>
      </c>
      <c r="U2471" s="2">
        <v>72</v>
      </c>
      <c r="V2471" s="2">
        <v>53</v>
      </c>
      <c r="W2471" s="2">
        <v>19</v>
      </c>
      <c r="X2471" t="s">
        <v>5</v>
      </c>
      <c r="AD2471">
        <v>2470</v>
      </c>
      <c r="AE2471">
        <v>9919</v>
      </c>
      <c r="AF2471">
        <f>COUNTIF(AG2471:AY2471,"&lt;&gt;")</f>
        <v>2</v>
      </c>
      <c r="AG2471">
        <v>13</v>
      </c>
      <c r="AH2471">
        <v>91</v>
      </c>
    </row>
    <row r="2472" spans="1:44" x14ac:dyDescent="0.2">
      <c r="A2472">
        <v>2471</v>
      </c>
      <c r="B2472" s="2">
        <v>77</v>
      </c>
      <c r="C2472" s="2">
        <v>74</v>
      </c>
      <c r="D2472" s="2">
        <v>5698</v>
      </c>
      <c r="E2472" t="s">
        <v>6</v>
      </c>
      <c r="H2472" s="2">
        <v>59</v>
      </c>
      <c r="I2472" s="2">
        <v>36</v>
      </c>
      <c r="J2472" s="2">
        <f t="shared" si="52"/>
        <v>1</v>
      </c>
      <c r="K2472">
        <v>23</v>
      </c>
      <c r="L2472" t="s">
        <v>6</v>
      </c>
      <c r="N2472">
        <v>2471</v>
      </c>
      <c r="O2472" s="2">
        <v>30</v>
      </c>
      <c r="P2472" s="2">
        <v>56</v>
      </c>
      <c r="Q2472" s="2">
        <v>86</v>
      </c>
      <c r="R2472" t="s">
        <v>5</v>
      </c>
      <c r="T2472">
        <v>2471</v>
      </c>
      <c r="U2472" s="2">
        <v>72</v>
      </c>
      <c r="V2472" s="2">
        <v>52</v>
      </c>
      <c r="W2472" s="2">
        <v>20</v>
      </c>
      <c r="X2472" t="s">
        <v>5</v>
      </c>
      <c r="AD2472">
        <v>2471</v>
      </c>
      <c r="AE2472">
        <v>5795</v>
      </c>
      <c r="AF2472">
        <f>COUNTIF(AG2472:AY2472,"&lt;&gt;")</f>
        <v>3</v>
      </c>
      <c r="AG2472">
        <v>19</v>
      </c>
      <c r="AH2472">
        <v>61</v>
      </c>
      <c r="AI2472">
        <v>95</v>
      </c>
    </row>
    <row r="2473" spans="1:44" x14ac:dyDescent="0.2">
      <c r="A2473">
        <v>2472</v>
      </c>
      <c r="B2473" s="2">
        <v>77</v>
      </c>
      <c r="C2473" s="2">
        <v>73</v>
      </c>
      <c r="D2473" s="2">
        <v>5621</v>
      </c>
      <c r="E2473" t="s">
        <v>6</v>
      </c>
      <c r="H2473" s="2">
        <v>60</v>
      </c>
      <c r="I2473" s="2">
        <v>36</v>
      </c>
      <c r="J2473" s="2">
        <f t="shared" si="52"/>
        <v>1</v>
      </c>
      <c r="K2473">
        <v>24</v>
      </c>
      <c r="L2473" t="s">
        <v>6</v>
      </c>
      <c r="N2473">
        <v>2472</v>
      </c>
      <c r="O2473" s="2">
        <v>30</v>
      </c>
      <c r="P2473" s="2">
        <v>57</v>
      </c>
      <c r="Q2473" s="2">
        <v>87</v>
      </c>
      <c r="R2473" t="s">
        <v>5</v>
      </c>
      <c r="T2473">
        <v>2472</v>
      </c>
      <c r="U2473" s="2">
        <v>72</v>
      </c>
      <c r="V2473" s="2">
        <v>51</v>
      </c>
      <c r="W2473" s="2">
        <v>21</v>
      </c>
      <c r="X2473" t="s">
        <v>5</v>
      </c>
      <c r="AD2473">
        <v>2472</v>
      </c>
      <c r="AE2473">
        <v>5825</v>
      </c>
      <c r="AF2473">
        <f>COUNTIF(AG2473:AY2473,"&lt;&gt;")</f>
        <v>1</v>
      </c>
      <c r="AG2473">
        <v>25</v>
      </c>
    </row>
    <row r="2474" spans="1:44" x14ac:dyDescent="0.2">
      <c r="A2474">
        <v>2473</v>
      </c>
      <c r="B2474" s="2">
        <v>77</v>
      </c>
      <c r="C2474" s="2">
        <v>72</v>
      </c>
      <c r="D2474" s="2">
        <v>5544</v>
      </c>
      <c r="E2474" t="s">
        <v>6</v>
      </c>
      <c r="H2474" s="2">
        <v>61</v>
      </c>
      <c r="I2474" s="2">
        <v>36</v>
      </c>
      <c r="J2474" s="2">
        <f t="shared" si="52"/>
        <v>1</v>
      </c>
      <c r="K2474">
        <v>25</v>
      </c>
      <c r="L2474" t="s">
        <v>6</v>
      </c>
      <c r="N2474">
        <v>2473</v>
      </c>
      <c r="O2474" s="2">
        <v>30</v>
      </c>
      <c r="P2474" s="2">
        <v>58</v>
      </c>
      <c r="Q2474" s="2">
        <v>88</v>
      </c>
      <c r="R2474" t="s">
        <v>5</v>
      </c>
      <c r="T2474">
        <v>2473</v>
      </c>
      <c r="U2474" s="2">
        <v>72</v>
      </c>
      <c r="V2474" s="2">
        <v>50</v>
      </c>
      <c r="W2474" s="2">
        <v>22</v>
      </c>
      <c r="X2474" t="s">
        <v>5</v>
      </c>
      <c r="AD2474">
        <v>2473</v>
      </c>
      <c r="AE2474">
        <v>6123</v>
      </c>
      <c r="AF2474">
        <f>COUNTIF(AG2474:AY2474,"&lt;&gt;")</f>
        <v>2</v>
      </c>
      <c r="AG2474">
        <v>13</v>
      </c>
      <c r="AH2474">
        <v>39</v>
      </c>
    </row>
    <row r="2475" spans="1:44" x14ac:dyDescent="0.2">
      <c r="A2475">
        <v>2474</v>
      </c>
      <c r="B2475" s="2">
        <v>77</v>
      </c>
      <c r="C2475" s="2">
        <v>71</v>
      </c>
      <c r="D2475" s="2">
        <v>5467</v>
      </c>
      <c r="E2475" t="s">
        <v>6</v>
      </c>
      <c r="H2475" s="2">
        <v>62</v>
      </c>
      <c r="I2475" s="2">
        <v>36</v>
      </c>
      <c r="J2475" s="2">
        <f t="shared" si="52"/>
        <v>1</v>
      </c>
      <c r="K2475">
        <v>26</v>
      </c>
      <c r="L2475" t="s">
        <v>6</v>
      </c>
      <c r="N2475">
        <v>2474</v>
      </c>
      <c r="O2475" s="2">
        <v>30</v>
      </c>
      <c r="P2475" s="2">
        <v>59</v>
      </c>
      <c r="Q2475" s="2">
        <v>89</v>
      </c>
      <c r="R2475" t="s">
        <v>5</v>
      </c>
      <c r="T2475">
        <v>2474</v>
      </c>
      <c r="U2475" s="2">
        <v>72</v>
      </c>
      <c r="V2475" s="2">
        <v>49</v>
      </c>
      <c r="W2475" s="2">
        <v>23</v>
      </c>
      <c r="X2475" t="s">
        <v>5</v>
      </c>
      <c r="AD2475">
        <v>2474</v>
      </c>
      <c r="AE2475">
        <v>3632</v>
      </c>
      <c r="AF2475">
        <f>COUNTIF(AG2475:AY2475,"&lt;&gt;")</f>
        <v>1</v>
      </c>
      <c r="AG2475">
        <v>16</v>
      </c>
    </row>
    <row r="2476" spans="1:44" x14ac:dyDescent="0.2">
      <c r="A2476">
        <v>2475</v>
      </c>
      <c r="B2476" s="2">
        <v>77</v>
      </c>
      <c r="C2476" s="2">
        <v>70</v>
      </c>
      <c r="D2476" s="2">
        <v>5390</v>
      </c>
      <c r="E2476" t="s">
        <v>6</v>
      </c>
      <c r="H2476" s="2">
        <v>63</v>
      </c>
      <c r="I2476" s="2">
        <v>36</v>
      </c>
      <c r="J2476" s="2">
        <f t="shared" si="52"/>
        <v>1</v>
      </c>
      <c r="K2476">
        <v>27</v>
      </c>
      <c r="L2476" t="s">
        <v>6</v>
      </c>
      <c r="N2476">
        <v>2475</v>
      </c>
      <c r="O2476" s="2">
        <v>30</v>
      </c>
      <c r="P2476" s="2">
        <v>60</v>
      </c>
      <c r="Q2476" s="2">
        <v>90</v>
      </c>
      <c r="R2476" t="s">
        <v>5</v>
      </c>
      <c r="T2476">
        <v>2475</v>
      </c>
      <c r="U2476" s="2">
        <v>72</v>
      </c>
      <c r="V2476" s="2">
        <v>48</v>
      </c>
      <c r="W2476" s="2">
        <v>24</v>
      </c>
      <c r="X2476" t="s">
        <v>5</v>
      </c>
      <c r="AD2476">
        <v>2475</v>
      </c>
      <c r="AE2476">
        <v>9884</v>
      </c>
      <c r="AF2476">
        <f>COUNTIF(AG2476:AY2476,"&lt;&gt;")</f>
        <v>2</v>
      </c>
      <c r="AG2476">
        <v>14</v>
      </c>
      <c r="AH2476">
        <v>28</v>
      </c>
    </row>
    <row r="2477" spans="1:44" x14ac:dyDescent="0.2">
      <c r="A2477">
        <v>2476</v>
      </c>
      <c r="B2477" s="2">
        <v>77</v>
      </c>
      <c r="C2477" s="2">
        <v>69</v>
      </c>
      <c r="D2477" s="2">
        <v>5313</v>
      </c>
      <c r="E2477" t="s">
        <v>6</v>
      </c>
      <c r="H2477" s="2">
        <v>64</v>
      </c>
      <c r="I2477" s="2">
        <v>36</v>
      </c>
      <c r="J2477" s="2">
        <f t="shared" si="52"/>
        <v>0.99999999999999989</v>
      </c>
      <c r="K2477">
        <v>28</v>
      </c>
      <c r="L2477" t="s">
        <v>6</v>
      </c>
      <c r="N2477">
        <v>2476</v>
      </c>
      <c r="O2477" s="2">
        <v>30</v>
      </c>
      <c r="P2477" s="2">
        <v>61</v>
      </c>
      <c r="Q2477" s="2">
        <v>91</v>
      </c>
      <c r="R2477" t="s">
        <v>5</v>
      </c>
      <c r="T2477">
        <v>2476</v>
      </c>
      <c r="U2477" s="2">
        <v>72</v>
      </c>
      <c r="V2477" s="2">
        <v>47</v>
      </c>
      <c r="W2477" s="2">
        <v>25</v>
      </c>
      <c r="X2477" t="s">
        <v>5</v>
      </c>
      <c r="AD2477">
        <v>2476</v>
      </c>
      <c r="AE2477">
        <v>1728</v>
      </c>
      <c r="AF2477">
        <f>COUNTIF(AG2477:AY2477,"&lt;&gt;")</f>
        <v>12</v>
      </c>
      <c r="AG2477">
        <v>12</v>
      </c>
      <c r="AH2477">
        <v>16</v>
      </c>
      <c r="AI2477">
        <v>18</v>
      </c>
      <c r="AJ2477">
        <v>24</v>
      </c>
      <c r="AK2477">
        <v>27</v>
      </c>
      <c r="AL2477">
        <v>32</v>
      </c>
      <c r="AM2477">
        <v>36</v>
      </c>
      <c r="AN2477">
        <v>48</v>
      </c>
      <c r="AO2477">
        <v>54</v>
      </c>
      <c r="AP2477">
        <v>64</v>
      </c>
      <c r="AQ2477">
        <v>72</v>
      </c>
      <c r="AR2477">
        <v>96</v>
      </c>
    </row>
    <row r="2478" spans="1:44" x14ac:dyDescent="0.2">
      <c r="A2478">
        <v>2477</v>
      </c>
      <c r="B2478" s="2">
        <v>77</v>
      </c>
      <c r="C2478" s="2">
        <v>68</v>
      </c>
      <c r="D2478" s="2">
        <v>5236</v>
      </c>
      <c r="E2478" t="s">
        <v>6</v>
      </c>
      <c r="H2478" s="2">
        <v>65</v>
      </c>
      <c r="I2478" s="2">
        <v>36</v>
      </c>
      <c r="J2478" s="2">
        <f t="shared" si="52"/>
        <v>1</v>
      </c>
      <c r="K2478">
        <v>29</v>
      </c>
      <c r="L2478" t="s">
        <v>6</v>
      </c>
      <c r="N2478">
        <v>2477</v>
      </c>
      <c r="O2478" s="2">
        <v>30</v>
      </c>
      <c r="P2478" s="2">
        <v>62</v>
      </c>
      <c r="Q2478" s="2">
        <v>92</v>
      </c>
      <c r="R2478" t="s">
        <v>5</v>
      </c>
      <c r="T2478">
        <v>2477</v>
      </c>
      <c r="U2478" s="2">
        <v>72</v>
      </c>
      <c r="V2478" s="2">
        <v>46</v>
      </c>
      <c r="W2478" s="2">
        <v>26</v>
      </c>
      <c r="X2478" t="s">
        <v>5</v>
      </c>
      <c r="AD2478">
        <v>2477</v>
      </c>
      <c r="AE2478">
        <v>8074</v>
      </c>
      <c r="AF2478">
        <f>COUNTIF(AG2478:AY2478,"&lt;&gt;")</f>
        <v>1</v>
      </c>
      <c r="AG2478">
        <v>22</v>
      </c>
    </row>
    <row r="2479" spans="1:44" x14ac:dyDescent="0.2">
      <c r="A2479">
        <v>2478</v>
      </c>
      <c r="B2479" s="2">
        <v>77</v>
      </c>
      <c r="C2479" s="2">
        <v>67</v>
      </c>
      <c r="D2479" s="2">
        <v>5159</v>
      </c>
      <c r="E2479" t="s">
        <v>6</v>
      </c>
      <c r="H2479" s="2">
        <v>66</v>
      </c>
      <c r="I2479" s="2">
        <v>36</v>
      </c>
      <c r="J2479" s="2">
        <f t="shared" si="52"/>
        <v>0.99999999999999989</v>
      </c>
      <c r="K2479">
        <v>30</v>
      </c>
      <c r="L2479" t="s">
        <v>6</v>
      </c>
      <c r="N2479">
        <v>2478</v>
      </c>
      <c r="O2479" s="2">
        <v>30</v>
      </c>
      <c r="P2479" s="2">
        <v>63</v>
      </c>
      <c r="Q2479" s="2">
        <v>93</v>
      </c>
      <c r="R2479" t="s">
        <v>5</v>
      </c>
      <c r="T2479">
        <v>2478</v>
      </c>
      <c r="U2479" s="2">
        <v>72</v>
      </c>
      <c r="V2479" s="2">
        <v>45</v>
      </c>
      <c r="W2479" s="2">
        <v>27</v>
      </c>
      <c r="X2479" t="s">
        <v>5</v>
      </c>
      <c r="AD2479">
        <v>2478</v>
      </c>
      <c r="AE2479">
        <v>7218</v>
      </c>
      <c r="AF2479">
        <f>COUNTIF(AG2479:AY2479,"&lt;&gt;")</f>
        <v>1</v>
      </c>
      <c r="AG2479">
        <v>18</v>
      </c>
    </row>
    <row r="2480" spans="1:44" x14ac:dyDescent="0.2">
      <c r="A2480">
        <v>2479</v>
      </c>
      <c r="B2480" s="2">
        <v>77</v>
      </c>
      <c r="C2480" s="2">
        <v>66</v>
      </c>
      <c r="D2480" s="2">
        <v>5082</v>
      </c>
      <c r="E2480" t="s">
        <v>6</v>
      </c>
      <c r="H2480" s="2">
        <v>67</v>
      </c>
      <c r="I2480" s="2">
        <v>36</v>
      </c>
      <c r="J2480" s="2">
        <f t="shared" si="52"/>
        <v>1</v>
      </c>
      <c r="K2480">
        <v>31</v>
      </c>
      <c r="L2480" t="s">
        <v>6</v>
      </c>
      <c r="N2480">
        <v>2479</v>
      </c>
      <c r="O2480" s="2">
        <v>30</v>
      </c>
      <c r="P2480" s="2">
        <v>64</v>
      </c>
      <c r="Q2480" s="2">
        <v>94</v>
      </c>
      <c r="R2480" t="s">
        <v>5</v>
      </c>
      <c r="T2480">
        <v>2479</v>
      </c>
      <c r="U2480" s="2">
        <v>72</v>
      </c>
      <c r="V2480" s="2">
        <v>44</v>
      </c>
      <c r="W2480" s="2">
        <v>28</v>
      </c>
      <c r="X2480" t="s">
        <v>5</v>
      </c>
      <c r="AD2480">
        <v>2479</v>
      </c>
      <c r="AE2480">
        <v>9958</v>
      </c>
      <c r="AF2480">
        <f>COUNTIF(AG2480:AY2480,"&lt;&gt;")</f>
        <v>2</v>
      </c>
      <c r="AG2480">
        <v>13</v>
      </c>
      <c r="AH2480">
        <v>26</v>
      </c>
    </row>
    <row r="2481" spans="1:43" x14ac:dyDescent="0.2">
      <c r="A2481">
        <v>2480</v>
      </c>
      <c r="B2481" s="2">
        <v>77</v>
      </c>
      <c r="C2481" s="2">
        <v>65</v>
      </c>
      <c r="D2481" s="2">
        <v>5005</v>
      </c>
      <c r="E2481" t="s">
        <v>6</v>
      </c>
      <c r="H2481" s="2">
        <v>68</v>
      </c>
      <c r="I2481" s="2">
        <v>36</v>
      </c>
      <c r="J2481" s="2">
        <f t="shared" si="52"/>
        <v>1</v>
      </c>
      <c r="K2481">
        <v>32</v>
      </c>
      <c r="L2481" t="s">
        <v>6</v>
      </c>
      <c r="N2481">
        <v>2480</v>
      </c>
      <c r="O2481" s="2">
        <v>30</v>
      </c>
      <c r="P2481" s="2">
        <v>65</v>
      </c>
      <c r="Q2481" s="2">
        <v>95</v>
      </c>
      <c r="R2481" t="s">
        <v>5</v>
      </c>
      <c r="T2481">
        <v>2480</v>
      </c>
      <c r="U2481" s="2">
        <v>72</v>
      </c>
      <c r="V2481" s="2">
        <v>43</v>
      </c>
      <c r="W2481" s="2">
        <v>29</v>
      </c>
      <c r="X2481" t="s">
        <v>5</v>
      </c>
      <c r="AD2481">
        <v>2480</v>
      </c>
      <c r="AE2481">
        <v>8076</v>
      </c>
      <c r="AF2481">
        <f>COUNTIF(AG2481:AY2481,"&lt;&gt;")</f>
        <v>1</v>
      </c>
      <c r="AG2481">
        <v>12</v>
      </c>
    </row>
    <row r="2482" spans="1:43" x14ac:dyDescent="0.2">
      <c r="A2482">
        <v>2481</v>
      </c>
      <c r="B2482" s="2">
        <v>77</v>
      </c>
      <c r="C2482" s="2">
        <v>64</v>
      </c>
      <c r="D2482" s="2">
        <v>4928</v>
      </c>
      <c r="E2482" t="s">
        <v>6</v>
      </c>
      <c r="H2482" s="2">
        <v>69</v>
      </c>
      <c r="I2482" s="2">
        <v>36</v>
      </c>
      <c r="J2482" s="2">
        <f t="shared" si="52"/>
        <v>1</v>
      </c>
      <c r="K2482">
        <v>33</v>
      </c>
      <c r="L2482" t="s">
        <v>6</v>
      </c>
      <c r="N2482">
        <v>2481</v>
      </c>
      <c r="O2482" s="2">
        <v>30</v>
      </c>
      <c r="P2482" s="2">
        <v>66</v>
      </c>
      <c r="Q2482" s="2">
        <v>96</v>
      </c>
      <c r="R2482" t="s">
        <v>5</v>
      </c>
      <c r="T2482">
        <v>2481</v>
      </c>
      <c r="U2482" s="2">
        <v>72</v>
      </c>
      <c r="V2482" s="2">
        <v>42</v>
      </c>
      <c r="W2482" s="2">
        <v>30</v>
      </c>
      <c r="X2482" t="s">
        <v>5</v>
      </c>
      <c r="AD2482">
        <v>2481</v>
      </c>
      <c r="AE2482">
        <v>2331</v>
      </c>
      <c r="AF2482">
        <f>COUNTIF(AG2482:AY2482,"&lt;&gt;")</f>
        <v>3</v>
      </c>
      <c r="AG2482">
        <v>21</v>
      </c>
      <c r="AH2482">
        <v>37</v>
      </c>
      <c r="AI2482">
        <v>63</v>
      </c>
    </row>
    <row r="2483" spans="1:43" x14ac:dyDescent="0.2">
      <c r="A2483">
        <v>2482</v>
      </c>
      <c r="B2483" s="2">
        <v>77</v>
      </c>
      <c r="C2483" s="2">
        <v>63</v>
      </c>
      <c r="D2483" s="2">
        <v>4851</v>
      </c>
      <c r="E2483" t="s">
        <v>6</v>
      </c>
      <c r="H2483" s="2">
        <v>70</v>
      </c>
      <c r="I2483" s="2">
        <v>36</v>
      </c>
      <c r="J2483" s="2">
        <f t="shared" si="52"/>
        <v>1</v>
      </c>
      <c r="K2483">
        <v>34</v>
      </c>
      <c r="L2483" t="s">
        <v>6</v>
      </c>
      <c r="N2483">
        <v>2482</v>
      </c>
      <c r="O2483" s="2">
        <v>30</v>
      </c>
      <c r="P2483" s="2">
        <v>67</v>
      </c>
      <c r="Q2483" s="2">
        <v>97</v>
      </c>
      <c r="R2483" t="s">
        <v>5</v>
      </c>
      <c r="T2483">
        <v>2482</v>
      </c>
      <c r="U2483" s="2">
        <v>72</v>
      </c>
      <c r="V2483" s="2">
        <v>41</v>
      </c>
      <c r="W2483" s="2">
        <v>31</v>
      </c>
      <c r="X2483" t="s">
        <v>5</v>
      </c>
      <c r="AD2483">
        <v>2482</v>
      </c>
      <c r="AE2483">
        <v>5642</v>
      </c>
      <c r="AF2483">
        <f>COUNTIF(AG2483:AY2483,"&lt;&gt;")</f>
        <v>6</v>
      </c>
      <c r="AG2483">
        <v>13</v>
      </c>
      <c r="AH2483">
        <v>14</v>
      </c>
      <c r="AI2483">
        <v>26</v>
      </c>
      <c r="AJ2483">
        <v>31</v>
      </c>
      <c r="AK2483">
        <v>62</v>
      </c>
      <c r="AL2483">
        <v>91</v>
      </c>
    </row>
    <row r="2484" spans="1:43" x14ac:dyDescent="0.2">
      <c r="A2484">
        <v>2483</v>
      </c>
      <c r="B2484" s="2">
        <v>77</v>
      </c>
      <c r="C2484" s="2">
        <v>62</v>
      </c>
      <c r="D2484" s="2">
        <v>4774</v>
      </c>
      <c r="E2484" t="s">
        <v>6</v>
      </c>
      <c r="H2484" s="2">
        <v>71</v>
      </c>
      <c r="I2484" s="2">
        <v>36</v>
      </c>
      <c r="J2484" s="2">
        <f t="shared" si="52"/>
        <v>1</v>
      </c>
      <c r="K2484">
        <v>35</v>
      </c>
      <c r="L2484" t="s">
        <v>6</v>
      </c>
      <c r="N2484">
        <v>2483</v>
      </c>
      <c r="O2484" s="2">
        <v>30</v>
      </c>
      <c r="P2484" s="2">
        <v>68</v>
      </c>
      <c r="Q2484" s="2">
        <v>98</v>
      </c>
      <c r="R2484" t="s">
        <v>5</v>
      </c>
      <c r="T2484">
        <v>2483</v>
      </c>
      <c r="U2484" s="2">
        <v>72</v>
      </c>
      <c r="V2484" s="2">
        <v>40</v>
      </c>
      <c r="W2484" s="2">
        <v>32</v>
      </c>
      <c r="X2484" t="s">
        <v>5</v>
      </c>
      <c r="AD2484">
        <v>2483</v>
      </c>
      <c r="AE2484">
        <v>8857</v>
      </c>
      <c r="AF2484">
        <f>COUNTIF(AG2484:AY2484,"&lt;&gt;")</f>
        <v>1</v>
      </c>
      <c r="AG2484">
        <v>17</v>
      </c>
    </row>
    <row r="2485" spans="1:43" x14ac:dyDescent="0.2">
      <c r="A2485">
        <v>2484</v>
      </c>
      <c r="B2485" s="2">
        <v>77</v>
      </c>
      <c r="C2485" s="2">
        <v>61</v>
      </c>
      <c r="D2485" s="2">
        <v>4697</v>
      </c>
      <c r="E2485" t="s">
        <v>6</v>
      </c>
      <c r="H2485" s="2">
        <v>74</v>
      </c>
      <c r="I2485" s="2">
        <v>37</v>
      </c>
      <c r="J2485" s="2">
        <f t="shared" si="52"/>
        <v>2</v>
      </c>
      <c r="K2485">
        <v>0</v>
      </c>
      <c r="L2485" t="s">
        <v>6</v>
      </c>
      <c r="N2485">
        <v>2484</v>
      </c>
      <c r="O2485" s="2">
        <v>30</v>
      </c>
      <c r="P2485" s="2">
        <v>69</v>
      </c>
      <c r="Q2485" s="2">
        <v>99</v>
      </c>
      <c r="R2485" t="s">
        <v>5</v>
      </c>
      <c r="T2485">
        <v>2484</v>
      </c>
      <c r="U2485" s="2">
        <v>72</v>
      </c>
      <c r="V2485" s="2">
        <v>39</v>
      </c>
      <c r="W2485" s="2">
        <v>33</v>
      </c>
      <c r="X2485" t="s">
        <v>5</v>
      </c>
      <c r="AD2485">
        <v>2484</v>
      </c>
      <c r="AE2485">
        <v>2225</v>
      </c>
      <c r="AF2485">
        <f>COUNTIF(AG2485:AY2485,"&lt;&gt;")</f>
        <v>2</v>
      </c>
      <c r="AG2485">
        <v>25</v>
      </c>
      <c r="AH2485">
        <v>89</v>
      </c>
    </row>
    <row r="2486" spans="1:43" x14ac:dyDescent="0.2">
      <c r="A2486">
        <v>2485</v>
      </c>
      <c r="B2486" s="2">
        <v>77</v>
      </c>
      <c r="C2486" s="2">
        <v>60</v>
      </c>
      <c r="D2486" s="2">
        <v>4620</v>
      </c>
      <c r="E2486" t="s">
        <v>6</v>
      </c>
      <c r="H2486" s="2">
        <v>75</v>
      </c>
      <c r="I2486" s="2">
        <v>37</v>
      </c>
      <c r="J2486" s="2">
        <f t="shared" si="52"/>
        <v>2</v>
      </c>
      <c r="K2486">
        <v>1</v>
      </c>
      <c r="L2486" t="s">
        <v>6</v>
      </c>
      <c r="N2486">
        <v>2485</v>
      </c>
      <c r="O2486" s="2">
        <v>30</v>
      </c>
      <c r="P2486" s="2">
        <v>70</v>
      </c>
      <c r="Q2486" s="2">
        <v>100</v>
      </c>
      <c r="R2486" t="s">
        <v>5</v>
      </c>
      <c r="T2486">
        <v>2485</v>
      </c>
      <c r="U2486" s="2">
        <v>72</v>
      </c>
      <c r="V2486" s="2">
        <v>38</v>
      </c>
      <c r="W2486" s="2">
        <v>34</v>
      </c>
      <c r="X2486" t="s">
        <v>5</v>
      </c>
      <c r="AD2486">
        <v>2485</v>
      </c>
      <c r="AE2486">
        <v>5425</v>
      </c>
      <c r="AF2486">
        <f>COUNTIF(AG2486:AY2486,"&lt;&gt;")</f>
        <v>3</v>
      </c>
      <c r="AG2486">
        <v>25</v>
      </c>
      <c r="AH2486">
        <v>31</v>
      </c>
      <c r="AI2486">
        <v>35</v>
      </c>
    </row>
    <row r="2487" spans="1:43" x14ac:dyDescent="0.2">
      <c r="A2487">
        <v>2486</v>
      </c>
      <c r="B2487" s="2">
        <v>77</v>
      </c>
      <c r="C2487" s="2">
        <v>59</v>
      </c>
      <c r="D2487" s="2">
        <v>4543</v>
      </c>
      <c r="E2487" t="s">
        <v>6</v>
      </c>
      <c r="H2487" s="2">
        <v>76</v>
      </c>
      <c r="I2487" s="2">
        <v>37</v>
      </c>
      <c r="J2487" s="2">
        <f t="shared" si="52"/>
        <v>2</v>
      </c>
      <c r="K2487">
        <v>2</v>
      </c>
      <c r="L2487" t="s">
        <v>6</v>
      </c>
      <c r="N2487">
        <v>2486</v>
      </c>
      <c r="O2487" s="2">
        <v>29</v>
      </c>
      <c r="P2487" s="2">
        <v>1</v>
      </c>
      <c r="Q2487" s="2">
        <v>30</v>
      </c>
      <c r="R2487" t="s">
        <v>5</v>
      </c>
      <c r="T2487">
        <v>2486</v>
      </c>
      <c r="U2487" s="2">
        <v>72</v>
      </c>
      <c r="V2487" s="2">
        <v>37</v>
      </c>
      <c r="W2487" s="2">
        <v>35</v>
      </c>
      <c r="X2487" t="s">
        <v>5</v>
      </c>
      <c r="AD2487">
        <v>2486</v>
      </c>
      <c r="AE2487">
        <v>4564</v>
      </c>
      <c r="AF2487">
        <f>COUNTIF(AG2487:AY2487,"&lt;&gt;")</f>
        <v>2</v>
      </c>
      <c r="AG2487">
        <v>14</v>
      </c>
      <c r="AH2487">
        <v>28</v>
      </c>
    </row>
    <row r="2488" spans="1:43" x14ac:dyDescent="0.2">
      <c r="A2488">
        <v>2487</v>
      </c>
      <c r="B2488" s="2">
        <v>77</v>
      </c>
      <c r="C2488" s="2">
        <v>58</v>
      </c>
      <c r="D2488" s="2">
        <v>4466</v>
      </c>
      <c r="E2488" t="s">
        <v>6</v>
      </c>
      <c r="H2488" s="2">
        <v>77</v>
      </c>
      <c r="I2488" s="2">
        <v>37</v>
      </c>
      <c r="J2488" s="2">
        <f t="shared" si="52"/>
        <v>2</v>
      </c>
      <c r="K2488">
        <v>3</v>
      </c>
      <c r="L2488" t="s">
        <v>6</v>
      </c>
      <c r="N2488">
        <v>2487</v>
      </c>
      <c r="O2488" s="2">
        <v>29</v>
      </c>
      <c r="P2488" s="2">
        <v>2</v>
      </c>
      <c r="Q2488" s="2">
        <v>31</v>
      </c>
      <c r="R2488" t="s">
        <v>5</v>
      </c>
      <c r="T2488">
        <v>2487</v>
      </c>
      <c r="U2488" s="2">
        <v>72</v>
      </c>
      <c r="V2488" s="2">
        <v>36</v>
      </c>
      <c r="W2488" s="2">
        <v>36</v>
      </c>
      <c r="X2488" t="s">
        <v>5</v>
      </c>
      <c r="AD2488">
        <v>2487</v>
      </c>
      <c r="AE2488">
        <v>1752</v>
      </c>
      <c r="AF2488">
        <f>COUNTIF(AG2488:AY2488,"&lt;&gt;")</f>
        <v>3</v>
      </c>
      <c r="AG2488">
        <v>12</v>
      </c>
      <c r="AH2488">
        <v>24</v>
      </c>
      <c r="AI2488">
        <v>73</v>
      </c>
    </row>
    <row r="2489" spans="1:43" x14ac:dyDescent="0.2">
      <c r="A2489">
        <v>2488</v>
      </c>
      <c r="B2489" s="2">
        <v>77</v>
      </c>
      <c r="C2489" s="2">
        <v>57</v>
      </c>
      <c r="D2489" s="2">
        <v>4389</v>
      </c>
      <c r="E2489" t="s">
        <v>6</v>
      </c>
      <c r="H2489" s="2">
        <v>78</v>
      </c>
      <c r="I2489" s="2">
        <v>37</v>
      </c>
      <c r="J2489" s="2">
        <f t="shared" si="52"/>
        <v>1.9999999999999998</v>
      </c>
      <c r="K2489">
        <v>4</v>
      </c>
      <c r="L2489" t="s">
        <v>6</v>
      </c>
      <c r="N2489">
        <v>2488</v>
      </c>
      <c r="O2489" s="2">
        <v>29</v>
      </c>
      <c r="P2489" s="2">
        <v>3</v>
      </c>
      <c r="Q2489" s="2">
        <v>32</v>
      </c>
      <c r="R2489" t="s">
        <v>5</v>
      </c>
      <c r="T2489">
        <v>2488</v>
      </c>
      <c r="U2489" s="2">
        <v>72</v>
      </c>
      <c r="V2489" s="2">
        <v>35</v>
      </c>
      <c r="W2489" s="2">
        <v>37</v>
      </c>
      <c r="X2489" t="s">
        <v>5</v>
      </c>
      <c r="AD2489">
        <v>2488</v>
      </c>
      <c r="AE2489">
        <v>6489</v>
      </c>
      <c r="AF2489">
        <f>COUNTIF(AG2489:AY2489,"&lt;&gt;")</f>
        <v>2</v>
      </c>
      <c r="AG2489">
        <v>21</v>
      </c>
      <c r="AH2489">
        <v>63</v>
      </c>
    </row>
    <row r="2490" spans="1:43" x14ac:dyDescent="0.2">
      <c r="A2490">
        <v>2489</v>
      </c>
      <c r="B2490" s="2">
        <v>77</v>
      </c>
      <c r="C2490" s="2">
        <v>56</v>
      </c>
      <c r="D2490" s="2">
        <v>4312</v>
      </c>
      <c r="E2490" t="s">
        <v>6</v>
      </c>
      <c r="H2490" s="2">
        <v>79</v>
      </c>
      <c r="I2490" s="2">
        <v>37</v>
      </c>
      <c r="J2490" s="2">
        <f t="shared" si="52"/>
        <v>2</v>
      </c>
      <c r="K2490">
        <v>5</v>
      </c>
      <c r="L2490" t="s">
        <v>6</v>
      </c>
      <c r="N2490">
        <v>2489</v>
      </c>
      <c r="O2490" s="2">
        <v>29</v>
      </c>
      <c r="P2490" s="2">
        <v>4</v>
      </c>
      <c r="Q2490" s="2">
        <v>33</v>
      </c>
      <c r="R2490" t="s">
        <v>5</v>
      </c>
      <c r="T2490">
        <v>2489</v>
      </c>
      <c r="U2490" s="2">
        <v>72</v>
      </c>
      <c r="V2490" s="2">
        <v>34</v>
      </c>
      <c r="W2490" s="2">
        <v>38</v>
      </c>
      <c r="X2490" t="s">
        <v>5</v>
      </c>
      <c r="AD2490">
        <v>2489</v>
      </c>
      <c r="AE2490">
        <v>3198</v>
      </c>
      <c r="AF2490">
        <f>COUNTIF(AG2490:AY2490,"&lt;&gt;")</f>
        <v>6</v>
      </c>
      <c r="AG2490">
        <v>13</v>
      </c>
      <c r="AH2490">
        <v>26</v>
      </c>
      <c r="AI2490">
        <v>39</v>
      </c>
      <c r="AJ2490">
        <v>41</v>
      </c>
      <c r="AK2490">
        <v>78</v>
      </c>
      <c r="AL2490">
        <v>82</v>
      </c>
    </row>
    <row r="2491" spans="1:43" x14ac:dyDescent="0.2">
      <c r="A2491">
        <v>2490</v>
      </c>
      <c r="B2491" s="2">
        <v>77</v>
      </c>
      <c r="C2491" s="2">
        <v>55</v>
      </c>
      <c r="D2491" s="2">
        <v>4235</v>
      </c>
      <c r="E2491" t="s">
        <v>6</v>
      </c>
      <c r="H2491" s="2">
        <v>80</v>
      </c>
      <c r="I2491" s="2">
        <v>37</v>
      </c>
      <c r="J2491" s="2">
        <f t="shared" si="52"/>
        <v>2</v>
      </c>
      <c r="K2491">
        <v>6</v>
      </c>
      <c r="L2491" t="s">
        <v>6</v>
      </c>
      <c r="N2491">
        <v>2490</v>
      </c>
      <c r="O2491" s="2">
        <v>29</v>
      </c>
      <c r="P2491" s="2">
        <v>5</v>
      </c>
      <c r="Q2491" s="2">
        <v>34</v>
      </c>
      <c r="R2491" t="s">
        <v>5</v>
      </c>
      <c r="T2491">
        <v>2490</v>
      </c>
      <c r="U2491" s="2">
        <v>72</v>
      </c>
      <c r="V2491" s="2">
        <v>33</v>
      </c>
      <c r="W2491" s="2">
        <v>39</v>
      </c>
      <c r="X2491" t="s">
        <v>5</v>
      </c>
      <c r="AD2491">
        <v>2490</v>
      </c>
      <c r="AE2491">
        <v>8435</v>
      </c>
      <c r="AF2491">
        <f>COUNTIF(AG2491:AY2491,"&lt;&gt;")</f>
        <v>1</v>
      </c>
      <c r="AG2491">
        <v>35</v>
      </c>
    </row>
    <row r="2492" spans="1:43" x14ac:dyDescent="0.2">
      <c r="A2492">
        <v>2491</v>
      </c>
      <c r="B2492" s="2">
        <v>77</v>
      </c>
      <c r="C2492" s="2">
        <v>54</v>
      </c>
      <c r="D2492" s="2">
        <v>4158</v>
      </c>
      <c r="E2492" t="s">
        <v>6</v>
      </c>
      <c r="H2492" s="2">
        <v>81</v>
      </c>
      <c r="I2492" s="2">
        <v>37</v>
      </c>
      <c r="J2492" s="2">
        <f t="shared" si="52"/>
        <v>1.9999999999999998</v>
      </c>
      <c r="K2492">
        <v>7</v>
      </c>
      <c r="L2492" t="s">
        <v>6</v>
      </c>
      <c r="N2492">
        <v>2491</v>
      </c>
      <c r="O2492" s="2">
        <v>29</v>
      </c>
      <c r="P2492" s="2">
        <v>6</v>
      </c>
      <c r="Q2492" s="2">
        <v>35</v>
      </c>
      <c r="R2492" t="s">
        <v>5</v>
      </c>
      <c r="T2492">
        <v>2491</v>
      </c>
      <c r="U2492" s="2">
        <v>72</v>
      </c>
      <c r="V2492" s="2">
        <v>32</v>
      </c>
      <c r="W2492" s="2">
        <v>40</v>
      </c>
      <c r="X2492" t="s">
        <v>5</v>
      </c>
      <c r="AD2492">
        <v>2491</v>
      </c>
      <c r="AE2492">
        <v>8428</v>
      </c>
      <c r="AF2492">
        <f>COUNTIF(AG2492:AY2492,"&lt;&gt;")</f>
        <v>6</v>
      </c>
      <c r="AG2492">
        <v>14</v>
      </c>
      <c r="AH2492">
        <v>28</v>
      </c>
      <c r="AI2492">
        <v>43</v>
      </c>
      <c r="AJ2492">
        <v>49</v>
      </c>
      <c r="AK2492">
        <v>86</v>
      </c>
      <c r="AL2492">
        <v>98</v>
      </c>
    </row>
    <row r="2493" spans="1:43" x14ac:dyDescent="0.2">
      <c r="A2493">
        <v>2492</v>
      </c>
      <c r="B2493" s="2">
        <v>77</v>
      </c>
      <c r="C2493" s="2">
        <v>53</v>
      </c>
      <c r="D2493" s="2">
        <v>4081</v>
      </c>
      <c r="E2493" t="s">
        <v>6</v>
      </c>
      <c r="H2493" s="2">
        <v>82</v>
      </c>
      <c r="I2493" s="2">
        <v>37</v>
      </c>
      <c r="J2493" s="2">
        <f t="shared" si="52"/>
        <v>2</v>
      </c>
      <c r="K2493">
        <v>8</v>
      </c>
      <c r="L2493" t="s">
        <v>6</v>
      </c>
      <c r="N2493">
        <v>2492</v>
      </c>
      <c r="O2493" s="2">
        <v>29</v>
      </c>
      <c r="P2493" s="2">
        <v>7</v>
      </c>
      <c r="Q2493" s="2">
        <v>36</v>
      </c>
      <c r="R2493" t="s">
        <v>5</v>
      </c>
      <c r="T2493">
        <v>2492</v>
      </c>
      <c r="U2493" s="2">
        <v>72</v>
      </c>
      <c r="V2493" s="2">
        <v>31</v>
      </c>
      <c r="W2493" s="2">
        <v>41</v>
      </c>
      <c r="X2493" t="s">
        <v>5</v>
      </c>
      <c r="AD2493">
        <v>2492</v>
      </c>
      <c r="AE2493">
        <v>5670</v>
      </c>
      <c r="AF2493">
        <f>COUNTIF(AG2493:AY2493,"&lt;&gt;")</f>
        <v>11</v>
      </c>
      <c r="AG2493">
        <v>14</v>
      </c>
      <c r="AH2493">
        <v>15</v>
      </c>
      <c r="AI2493">
        <v>18</v>
      </c>
      <c r="AJ2493">
        <v>21</v>
      </c>
      <c r="AK2493">
        <v>27</v>
      </c>
      <c r="AL2493">
        <v>35</v>
      </c>
      <c r="AM2493">
        <v>42</v>
      </c>
      <c r="AN2493">
        <v>45</v>
      </c>
      <c r="AO2493">
        <v>54</v>
      </c>
      <c r="AP2493">
        <v>63</v>
      </c>
      <c r="AQ2493">
        <v>81</v>
      </c>
    </row>
    <row r="2494" spans="1:43" x14ac:dyDescent="0.2">
      <c r="A2494">
        <v>2493</v>
      </c>
      <c r="B2494" s="2">
        <v>77</v>
      </c>
      <c r="C2494" s="2">
        <v>52</v>
      </c>
      <c r="D2494" s="2">
        <v>4004</v>
      </c>
      <c r="E2494" t="s">
        <v>6</v>
      </c>
      <c r="H2494" s="2">
        <v>83</v>
      </c>
      <c r="I2494" s="2">
        <v>37</v>
      </c>
      <c r="J2494" s="2">
        <f t="shared" si="52"/>
        <v>2</v>
      </c>
      <c r="K2494">
        <v>9</v>
      </c>
      <c r="L2494" t="s">
        <v>6</v>
      </c>
      <c r="N2494">
        <v>2493</v>
      </c>
      <c r="O2494" s="2">
        <v>29</v>
      </c>
      <c r="P2494" s="2">
        <v>8</v>
      </c>
      <c r="Q2494" s="2">
        <v>37</v>
      </c>
      <c r="R2494" t="s">
        <v>5</v>
      </c>
      <c r="T2494">
        <v>2493</v>
      </c>
      <c r="U2494" s="2">
        <v>72</v>
      </c>
      <c r="V2494" s="2">
        <v>30</v>
      </c>
      <c r="W2494" s="2">
        <v>42</v>
      </c>
      <c r="X2494" t="s">
        <v>5</v>
      </c>
      <c r="AD2494">
        <v>2493</v>
      </c>
      <c r="AE2494">
        <v>2196</v>
      </c>
      <c r="AF2494">
        <f>COUNTIF(AG2494:AY2494,"&lt;&gt;")</f>
        <v>4</v>
      </c>
      <c r="AG2494">
        <v>12</v>
      </c>
      <c r="AH2494">
        <v>18</v>
      </c>
      <c r="AI2494">
        <v>36</v>
      </c>
      <c r="AJ2494">
        <v>61</v>
      </c>
    </row>
    <row r="2495" spans="1:43" x14ac:dyDescent="0.2">
      <c r="A2495">
        <v>2494</v>
      </c>
      <c r="B2495" s="2">
        <v>77</v>
      </c>
      <c r="C2495" s="2">
        <v>51</v>
      </c>
      <c r="D2495" s="2">
        <v>3927</v>
      </c>
      <c r="E2495" t="s">
        <v>6</v>
      </c>
      <c r="H2495" s="2">
        <v>84</v>
      </c>
      <c r="I2495" s="2">
        <v>37</v>
      </c>
      <c r="J2495" s="2">
        <f t="shared" si="52"/>
        <v>2</v>
      </c>
      <c r="K2495">
        <v>10</v>
      </c>
      <c r="L2495" t="s">
        <v>6</v>
      </c>
      <c r="N2495">
        <v>2494</v>
      </c>
      <c r="O2495" s="2">
        <v>29</v>
      </c>
      <c r="P2495" s="2">
        <v>9</v>
      </c>
      <c r="Q2495" s="2">
        <v>38</v>
      </c>
      <c r="R2495" t="s">
        <v>5</v>
      </c>
      <c r="T2495">
        <v>2494</v>
      </c>
      <c r="U2495" s="2">
        <v>72</v>
      </c>
      <c r="V2495" s="2">
        <v>29</v>
      </c>
      <c r="W2495" s="2">
        <v>43</v>
      </c>
      <c r="X2495" t="s">
        <v>5</v>
      </c>
      <c r="AD2495">
        <v>2494</v>
      </c>
      <c r="AE2495">
        <v>2562</v>
      </c>
      <c r="AF2495">
        <f>COUNTIF(AG2495:AY2495,"&lt;&gt;")</f>
        <v>4</v>
      </c>
      <c r="AG2495">
        <v>14</v>
      </c>
      <c r="AH2495">
        <v>21</v>
      </c>
      <c r="AI2495">
        <v>42</v>
      </c>
      <c r="AJ2495">
        <v>61</v>
      </c>
    </row>
    <row r="2496" spans="1:43" x14ac:dyDescent="0.2">
      <c r="A2496">
        <v>2495</v>
      </c>
      <c r="B2496" s="2">
        <v>77</v>
      </c>
      <c r="C2496" s="2">
        <v>50</v>
      </c>
      <c r="D2496" s="2">
        <v>3850</v>
      </c>
      <c r="E2496" t="s">
        <v>6</v>
      </c>
      <c r="H2496" s="2">
        <v>85</v>
      </c>
      <c r="I2496" s="2">
        <v>37</v>
      </c>
      <c r="J2496" s="2">
        <f t="shared" si="52"/>
        <v>2</v>
      </c>
      <c r="K2496">
        <v>11</v>
      </c>
      <c r="L2496" t="s">
        <v>6</v>
      </c>
      <c r="N2496">
        <v>2495</v>
      </c>
      <c r="O2496" s="2">
        <v>29</v>
      </c>
      <c r="P2496" s="2">
        <v>10</v>
      </c>
      <c r="Q2496" s="2">
        <v>39</v>
      </c>
      <c r="R2496" t="s">
        <v>5</v>
      </c>
      <c r="T2496">
        <v>2495</v>
      </c>
      <c r="U2496" s="2">
        <v>72</v>
      </c>
      <c r="V2496" s="2">
        <v>28</v>
      </c>
      <c r="W2496" s="2">
        <v>44</v>
      </c>
      <c r="X2496" t="s">
        <v>5</v>
      </c>
      <c r="AD2496">
        <v>2495</v>
      </c>
      <c r="AE2496">
        <v>3895</v>
      </c>
      <c r="AF2496">
        <f>COUNTIF(AG2496:AY2496,"&lt;&gt;")</f>
        <v>3</v>
      </c>
      <c r="AG2496">
        <v>19</v>
      </c>
      <c r="AH2496">
        <v>41</v>
      </c>
      <c r="AI2496">
        <v>95</v>
      </c>
    </row>
    <row r="2497" spans="1:38" x14ac:dyDescent="0.2">
      <c r="A2497">
        <v>2496</v>
      </c>
      <c r="B2497" s="2">
        <v>77</v>
      </c>
      <c r="C2497" s="2">
        <v>49</v>
      </c>
      <c r="D2497" s="2">
        <v>3773</v>
      </c>
      <c r="E2497" t="s">
        <v>6</v>
      </c>
      <c r="H2497" s="2">
        <v>86</v>
      </c>
      <c r="I2497" s="2">
        <v>37</v>
      </c>
      <c r="J2497" s="2">
        <f t="shared" si="52"/>
        <v>1.9999999999999998</v>
      </c>
      <c r="K2497">
        <v>12</v>
      </c>
      <c r="L2497" t="s">
        <v>6</v>
      </c>
      <c r="N2497">
        <v>2496</v>
      </c>
      <c r="O2497" s="2">
        <v>29</v>
      </c>
      <c r="P2497" s="2">
        <v>11</v>
      </c>
      <c r="Q2497" s="2">
        <v>40</v>
      </c>
      <c r="R2497" t="s">
        <v>5</v>
      </c>
      <c r="T2497">
        <v>2496</v>
      </c>
      <c r="U2497" s="2">
        <v>72</v>
      </c>
      <c r="V2497" s="2">
        <v>27</v>
      </c>
      <c r="W2497" s="2">
        <v>45</v>
      </c>
      <c r="X2497" t="s">
        <v>5</v>
      </c>
      <c r="AD2497">
        <v>2496</v>
      </c>
      <c r="AE2497">
        <v>5278</v>
      </c>
      <c r="AF2497">
        <f>COUNTIF(AG2497:AY2497,"&lt;&gt;")</f>
        <v>6</v>
      </c>
      <c r="AG2497">
        <v>13</v>
      </c>
      <c r="AH2497">
        <v>14</v>
      </c>
      <c r="AI2497">
        <v>26</v>
      </c>
      <c r="AJ2497">
        <v>29</v>
      </c>
      <c r="AK2497">
        <v>58</v>
      </c>
      <c r="AL2497">
        <v>91</v>
      </c>
    </row>
    <row r="2498" spans="1:38" x14ac:dyDescent="0.2">
      <c r="A2498">
        <v>2497</v>
      </c>
      <c r="B2498" s="2">
        <v>77</v>
      </c>
      <c r="C2498" s="2">
        <v>48</v>
      </c>
      <c r="D2498" s="2">
        <v>3696</v>
      </c>
      <c r="E2498" t="s">
        <v>6</v>
      </c>
      <c r="H2498" s="2">
        <v>87</v>
      </c>
      <c r="I2498" s="2">
        <v>37</v>
      </c>
      <c r="J2498" s="2">
        <f t="shared" ref="J2498:J2561" si="53">(H2498/I2498)-(K2498/I2498)</f>
        <v>2</v>
      </c>
      <c r="K2498">
        <v>13</v>
      </c>
      <c r="L2498" t="s">
        <v>6</v>
      </c>
      <c r="N2498">
        <v>2497</v>
      </c>
      <c r="O2498" s="2">
        <v>29</v>
      </c>
      <c r="P2498" s="2">
        <v>12</v>
      </c>
      <c r="Q2498" s="2">
        <v>41</v>
      </c>
      <c r="R2498" t="s">
        <v>5</v>
      </c>
      <c r="T2498">
        <v>2497</v>
      </c>
      <c r="U2498" s="2">
        <v>72</v>
      </c>
      <c r="V2498" s="2">
        <v>26</v>
      </c>
      <c r="W2498" s="2">
        <v>46</v>
      </c>
      <c r="X2498" t="s">
        <v>5</v>
      </c>
      <c r="AD2498">
        <v>2497</v>
      </c>
      <c r="AE2498">
        <v>1452</v>
      </c>
      <c r="AF2498">
        <f>COUNTIF(AG2498:AY2498,"&lt;&gt;")</f>
        <v>5</v>
      </c>
      <c r="AG2498">
        <v>12</v>
      </c>
      <c r="AH2498">
        <v>22</v>
      </c>
      <c r="AI2498">
        <v>33</v>
      </c>
      <c r="AJ2498">
        <v>44</v>
      </c>
      <c r="AK2498">
        <v>66</v>
      </c>
    </row>
    <row r="2499" spans="1:38" x14ac:dyDescent="0.2">
      <c r="A2499">
        <v>2498</v>
      </c>
      <c r="B2499" s="2">
        <v>77</v>
      </c>
      <c r="C2499" s="2">
        <v>47</v>
      </c>
      <c r="D2499" s="2">
        <v>3619</v>
      </c>
      <c r="E2499" t="s">
        <v>6</v>
      </c>
      <c r="H2499" s="2">
        <v>88</v>
      </c>
      <c r="I2499" s="2">
        <v>37</v>
      </c>
      <c r="J2499" s="2">
        <f t="shared" si="53"/>
        <v>2</v>
      </c>
      <c r="K2499">
        <v>14</v>
      </c>
      <c r="L2499" t="s">
        <v>6</v>
      </c>
      <c r="N2499">
        <v>2498</v>
      </c>
      <c r="O2499" s="2">
        <v>29</v>
      </c>
      <c r="P2499" s="2">
        <v>13</v>
      </c>
      <c r="Q2499" s="2">
        <v>42</v>
      </c>
      <c r="R2499" t="s">
        <v>5</v>
      </c>
      <c r="T2499">
        <v>2498</v>
      </c>
      <c r="U2499" s="2">
        <v>72</v>
      </c>
      <c r="V2499" s="2">
        <v>25</v>
      </c>
      <c r="W2499" s="2">
        <v>47</v>
      </c>
      <c r="X2499" t="s">
        <v>5</v>
      </c>
      <c r="AD2499">
        <v>2498</v>
      </c>
      <c r="AE2499">
        <v>9962</v>
      </c>
      <c r="AF2499">
        <f>COUNTIF(AG2499:AY2499,"&lt;&gt;")</f>
        <v>2</v>
      </c>
      <c r="AG2499">
        <v>17</v>
      </c>
      <c r="AH2499">
        <v>34</v>
      </c>
    </row>
    <row r="2500" spans="1:38" x14ac:dyDescent="0.2">
      <c r="A2500">
        <v>2499</v>
      </c>
      <c r="B2500" s="2">
        <v>77</v>
      </c>
      <c r="C2500" s="2">
        <v>46</v>
      </c>
      <c r="D2500" s="2">
        <v>3542</v>
      </c>
      <c r="E2500" t="s">
        <v>6</v>
      </c>
      <c r="H2500" s="2">
        <v>89</v>
      </c>
      <c r="I2500" s="2">
        <v>37</v>
      </c>
      <c r="J2500" s="2">
        <f t="shared" si="53"/>
        <v>1.9999999999999998</v>
      </c>
      <c r="K2500">
        <v>15</v>
      </c>
      <c r="L2500" t="s">
        <v>6</v>
      </c>
      <c r="N2500">
        <v>2499</v>
      </c>
      <c r="O2500" s="2">
        <v>29</v>
      </c>
      <c r="P2500" s="2">
        <v>14</v>
      </c>
      <c r="Q2500" s="2">
        <v>43</v>
      </c>
      <c r="R2500" t="s">
        <v>5</v>
      </c>
      <c r="T2500">
        <v>2499</v>
      </c>
      <c r="U2500" s="2">
        <v>72</v>
      </c>
      <c r="V2500" s="2">
        <v>24</v>
      </c>
      <c r="W2500" s="2">
        <v>48</v>
      </c>
      <c r="X2500" t="s">
        <v>5</v>
      </c>
      <c r="AD2500">
        <v>2499</v>
      </c>
      <c r="AE2500">
        <v>7575</v>
      </c>
      <c r="AF2500">
        <f>COUNTIF(AG2500:AY2500,"&lt;&gt;")</f>
        <v>3</v>
      </c>
      <c r="AG2500">
        <v>15</v>
      </c>
      <c r="AH2500">
        <v>25</v>
      </c>
      <c r="AI2500">
        <v>75</v>
      </c>
    </row>
    <row r="2501" spans="1:38" x14ac:dyDescent="0.2">
      <c r="A2501">
        <v>2500</v>
      </c>
      <c r="B2501" s="2">
        <v>77</v>
      </c>
      <c r="C2501" s="2">
        <v>45</v>
      </c>
      <c r="D2501" s="2">
        <v>3465</v>
      </c>
      <c r="E2501" t="s">
        <v>6</v>
      </c>
      <c r="H2501" s="2">
        <v>90</v>
      </c>
      <c r="I2501" s="2">
        <v>37</v>
      </c>
      <c r="J2501" s="2">
        <f t="shared" si="53"/>
        <v>2</v>
      </c>
      <c r="K2501">
        <v>16</v>
      </c>
      <c r="L2501" t="s">
        <v>6</v>
      </c>
      <c r="N2501">
        <v>2500</v>
      </c>
      <c r="O2501" s="2">
        <v>29</v>
      </c>
      <c r="P2501" s="2">
        <v>15</v>
      </c>
      <c r="Q2501" s="2">
        <v>44</v>
      </c>
      <c r="R2501" t="s">
        <v>5</v>
      </c>
      <c r="T2501">
        <v>2500</v>
      </c>
      <c r="U2501" s="2">
        <v>72</v>
      </c>
      <c r="V2501" s="2">
        <v>23</v>
      </c>
      <c r="W2501" s="2">
        <v>49</v>
      </c>
      <c r="X2501" t="s">
        <v>5</v>
      </c>
      <c r="AD2501">
        <v>2500</v>
      </c>
      <c r="AE2501">
        <v>4994</v>
      </c>
      <c r="AF2501">
        <f>COUNTIF(AG2501:AY2501,"&lt;&gt;")</f>
        <v>1</v>
      </c>
      <c r="AG2501">
        <v>22</v>
      </c>
    </row>
    <row r="2502" spans="1:38" x14ac:dyDescent="0.2">
      <c r="A2502">
        <v>2501</v>
      </c>
      <c r="B2502" s="2">
        <v>77</v>
      </c>
      <c r="C2502" s="2">
        <v>44</v>
      </c>
      <c r="D2502" s="2">
        <v>3388</v>
      </c>
      <c r="E2502" t="s">
        <v>6</v>
      </c>
      <c r="H2502" s="2">
        <v>91</v>
      </c>
      <c r="I2502" s="2">
        <v>37</v>
      </c>
      <c r="J2502" s="2">
        <f t="shared" si="53"/>
        <v>2</v>
      </c>
      <c r="K2502">
        <v>17</v>
      </c>
      <c r="L2502" t="s">
        <v>6</v>
      </c>
      <c r="N2502">
        <v>2501</v>
      </c>
      <c r="O2502" s="2">
        <v>29</v>
      </c>
      <c r="P2502" s="2">
        <v>16</v>
      </c>
      <c r="Q2502" s="2">
        <v>45</v>
      </c>
      <c r="R2502" t="s">
        <v>5</v>
      </c>
      <c r="T2502">
        <v>2501</v>
      </c>
      <c r="U2502" s="2">
        <v>72</v>
      </c>
      <c r="V2502" s="2">
        <v>22</v>
      </c>
      <c r="W2502" s="2">
        <v>50</v>
      </c>
      <c r="X2502" t="s">
        <v>5</v>
      </c>
      <c r="AD2502">
        <v>2501</v>
      </c>
      <c r="AE2502">
        <v>3114</v>
      </c>
      <c r="AF2502">
        <f>COUNTIF(AG2502:AY2502,"&lt;&gt;")</f>
        <v>1</v>
      </c>
      <c r="AG2502">
        <v>18</v>
      </c>
    </row>
    <row r="2503" spans="1:38" x14ac:dyDescent="0.2">
      <c r="A2503">
        <v>2502</v>
      </c>
      <c r="B2503" s="2">
        <v>77</v>
      </c>
      <c r="C2503" s="2">
        <v>43</v>
      </c>
      <c r="D2503" s="2">
        <v>3311</v>
      </c>
      <c r="E2503" t="s">
        <v>6</v>
      </c>
      <c r="H2503" s="2">
        <v>92</v>
      </c>
      <c r="I2503" s="2">
        <v>37</v>
      </c>
      <c r="J2503" s="2">
        <f t="shared" si="53"/>
        <v>2</v>
      </c>
      <c r="K2503">
        <v>18</v>
      </c>
      <c r="L2503" t="s">
        <v>6</v>
      </c>
      <c r="N2503">
        <v>2502</v>
      </c>
      <c r="O2503" s="2">
        <v>29</v>
      </c>
      <c r="P2503" s="2">
        <v>17</v>
      </c>
      <c r="Q2503" s="2">
        <v>46</v>
      </c>
      <c r="R2503" t="s">
        <v>5</v>
      </c>
      <c r="T2503">
        <v>2502</v>
      </c>
      <c r="U2503" s="2">
        <v>72</v>
      </c>
      <c r="V2503" s="2">
        <v>21</v>
      </c>
      <c r="W2503" s="2">
        <v>51</v>
      </c>
      <c r="X2503" t="s">
        <v>5</v>
      </c>
      <c r="AD2503">
        <v>2502</v>
      </c>
      <c r="AE2503">
        <v>7130</v>
      </c>
      <c r="AF2503">
        <f>COUNTIF(AG2503:AY2503,"&lt;&gt;")</f>
        <v>4</v>
      </c>
      <c r="AG2503">
        <v>23</v>
      </c>
      <c r="AH2503">
        <v>31</v>
      </c>
      <c r="AI2503">
        <v>46</v>
      </c>
      <c r="AJ2503">
        <v>62</v>
      </c>
    </row>
    <row r="2504" spans="1:38" x14ac:dyDescent="0.2">
      <c r="A2504">
        <v>2503</v>
      </c>
      <c r="B2504" s="2">
        <v>77</v>
      </c>
      <c r="C2504" s="2">
        <v>42</v>
      </c>
      <c r="D2504" s="2">
        <v>3234</v>
      </c>
      <c r="E2504" t="s">
        <v>6</v>
      </c>
      <c r="H2504" s="2">
        <v>93</v>
      </c>
      <c r="I2504" s="2">
        <v>37</v>
      </c>
      <c r="J2504" s="2">
        <f t="shared" si="53"/>
        <v>2</v>
      </c>
      <c r="K2504">
        <v>19</v>
      </c>
      <c r="L2504" t="s">
        <v>6</v>
      </c>
      <c r="N2504">
        <v>2503</v>
      </c>
      <c r="O2504" s="2">
        <v>29</v>
      </c>
      <c r="P2504" s="2">
        <v>18</v>
      </c>
      <c r="Q2504" s="2">
        <v>47</v>
      </c>
      <c r="R2504" t="s">
        <v>5</v>
      </c>
      <c r="T2504">
        <v>2503</v>
      </c>
      <c r="U2504" s="2">
        <v>72</v>
      </c>
      <c r="V2504" s="2">
        <v>20</v>
      </c>
      <c r="W2504" s="2">
        <v>52</v>
      </c>
      <c r="X2504" t="s">
        <v>5</v>
      </c>
      <c r="AD2504">
        <v>2503</v>
      </c>
      <c r="AE2504">
        <v>4165</v>
      </c>
      <c r="AF2504">
        <f>COUNTIF(AG2504:AY2504,"&lt;&gt;")</f>
        <v>4</v>
      </c>
      <c r="AG2504">
        <v>17</v>
      </c>
      <c r="AH2504">
        <v>35</v>
      </c>
      <c r="AI2504">
        <v>49</v>
      </c>
      <c r="AJ2504">
        <v>85</v>
      </c>
    </row>
    <row r="2505" spans="1:38" x14ac:dyDescent="0.2">
      <c r="A2505">
        <v>2504</v>
      </c>
      <c r="B2505" s="2">
        <v>77</v>
      </c>
      <c r="C2505" s="2">
        <v>41</v>
      </c>
      <c r="D2505" s="2">
        <v>3157</v>
      </c>
      <c r="E2505" t="s">
        <v>6</v>
      </c>
      <c r="H2505" s="2">
        <v>94</v>
      </c>
      <c r="I2505" s="2">
        <v>37</v>
      </c>
      <c r="J2505" s="2">
        <f t="shared" si="53"/>
        <v>1.9999999999999998</v>
      </c>
      <c r="K2505">
        <v>20</v>
      </c>
      <c r="L2505" t="s">
        <v>6</v>
      </c>
      <c r="N2505">
        <v>2504</v>
      </c>
      <c r="O2505" s="2">
        <v>29</v>
      </c>
      <c r="P2505" s="2">
        <v>19</v>
      </c>
      <c r="Q2505" s="2">
        <v>48</v>
      </c>
      <c r="R2505" t="s">
        <v>5</v>
      </c>
      <c r="T2505">
        <v>2504</v>
      </c>
      <c r="U2505" s="2">
        <v>72</v>
      </c>
      <c r="V2505" s="2">
        <v>19</v>
      </c>
      <c r="W2505" s="2">
        <v>53</v>
      </c>
      <c r="X2505" t="s">
        <v>5</v>
      </c>
      <c r="AD2505">
        <v>2504</v>
      </c>
      <c r="AE2505">
        <v>7676</v>
      </c>
      <c r="AF2505">
        <f>COUNTIF(AG2505:AY2505,"&lt;&gt;")</f>
        <v>3</v>
      </c>
      <c r="AG2505">
        <v>19</v>
      </c>
      <c r="AH2505">
        <v>38</v>
      </c>
      <c r="AI2505">
        <v>76</v>
      </c>
    </row>
    <row r="2506" spans="1:38" x14ac:dyDescent="0.2">
      <c r="A2506">
        <v>2505</v>
      </c>
      <c r="B2506" s="2">
        <v>77</v>
      </c>
      <c r="C2506" s="2">
        <v>40</v>
      </c>
      <c r="D2506" s="2">
        <v>3080</v>
      </c>
      <c r="E2506" t="s">
        <v>6</v>
      </c>
      <c r="H2506" s="2">
        <v>95</v>
      </c>
      <c r="I2506" s="2">
        <v>37</v>
      </c>
      <c r="J2506" s="2">
        <f t="shared" si="53"/>
        <v>2</v>
      </c>
      <c r="K2506">
        <v>21</v>
      </c>
      <c r="L2506" t="s">
        <v>6</v>
      </c>
      <c r="N2506">
        <v>2505</v>
      </c>
      <c r="O2506" s="2">
        <v>29</v>
      </c>
      <c r="P2506" s="2">
        <v>20</v>
      </c>
      <c r="Q2506" s="2">
        <v>49</v>
      </c>
      <c r="R2506" t="s">
        <v>5</v>
      </c>
      <c r="T2506">
        <v>2505</v>
      </c>
      <c r="U2506" s="2">
        <v>72</v>
      </c>
      <c r="V2506" s="2">
        <v>18</v>
      </c>
      <c r="W2506" s="2">
        <v>54</v>
      </c>
      <c r="X2506" t="s">
        <v>5</v>
      </c>
      <c r="AD2506">
        <v>2505</v>
      </c>
      <c r="AE2506">
        <v>5785</v>
      </c>
      <c r="AF2506">
        <f>COUNTIF(AG2506:AY2506,"&lt;&gt;")</f>
        <v>3</v>
      </c>
      <c r="AG2506">
        <v>13</v>
      </c>
      <c r="AH2506">
        <v>65</v>
      </c>
      <c r="AI2506">
        <v>89</v>
      </c>
    </row>
    <row r="2507" spans="1:38" x14ac:dyDescent="0.2">
      <c r="A2507">
        <v>2506</v>
      </c>
      <c r="B2507" s="2">
        <v>77</v>
      </c>
      <c r="C2507" s="2">
        <v>39</v>
      </c>
      <c r="D2507" s="2">
        <v>3003</v>
      </c>
      <c r="E2507" t="s">
        <v>6</v>
      </c>
      <c r="H2507" s="2">
        <v>96</v>
      </c>
      <c r="I2507" s="2">
        <v>37</v>
      </c>
      <c r="J2507" s="2">
        <f t="shared" si="53"/>
        <v>2</v>
      </c>
      <c r="K2507">
        <v>22</v>
      </c>
      <c r="L2507" t="s">
        <v>6</v>
      </c>
      <c r="N2507">
        <v>2506</v>
      </c>
      <c r="O2507" s="2">
        <v>29</v>
      </c>
      <c r="P2507" s="2">
        <v>21</v>
      </c>
      <c r="Q2507" s="2">
        <v>50</v>
      </c>
      <c r="R2507" t="s">
        <v>5</v>
      </c>
      <c r="T2507">
        <v>2506</v>
      </c>
      <c r="U2507" s="2">
        <v>72</v>
      </c>
      <c r="V2507" s="2">
        <v>17</v>
      </c>
      <c r="W2507" s="2">
        <v>55</v>
      </c>
      <c r="X2507" t="s">
        <v>5</v>
      </c>
      <c r="AD2507">
        <v>2506</v>
      </c>
      <c r="AE2507">
        <v>2852</v>
      </c>
      <c r="AF2507">
        <f>COUNTIF(AG2507:AY2507,"&lt;&gt;")</f>
        <v>5</v>
      </c>
      <c r="AG2507">
        <v>23</v>
      </c>
      <c r="AH2507">
        <v>31</v>
      </c>
      <c r="AI2507">
        <v>46</v>
      </c>
      <c r="AJ2507">
        <v>62</v>
      </c>
      <c r="AK2507">
        <v>92</v>
      </c>
    </row>
    <row r="2508" spans="1:38" x14ac:dyDescent="0.2">
      <c r="A2508">
        <v>2507</v>
      </c>
      <c r="B2508" s="2">
        <v>77</v>
      </c>
      <c r="C2508" s="2">
        <v>38</v>
      </c>
      <c r="D2508" s="2">
        <v>2926</v>
      </c>
      <c r="E2508" t="s">
        <v>6</v>
      </c>
      <c r="H2508" s="2">
        <v>97</v>
      </c>
      <c r="I2508" s="2">
        <v>37</v>
      </c>
      <c r="J2508" s="2">
        <f t="shared" si="53"/>
        <v>2</v>
      </c>
      <c r="K2508">
        <v>23</v>
      </c>
      <c r="L2508" t="s">
        <v>6</v>
      </c>
      <c r="N2508">
        <v>2507</v>
      </c>
      <c r="O2508" s="2">
        <v>29</v>
      </c>
      <c r="P2508" s="2">
        <v>22</v>
      </c>
      <c r="Q2508" s="2">
        <v>51</v>
      </c>
      <c r="R2508" t="s">
        <v>5</v>
      </c>
      <c r="T2508">
        <v>2507</v>
      </c>
      <c r="U2508" s="2">
        <v>72</v>
      </c>
      <c r="V2508" s="2">
        <v>16</v>
      </c>
      <c r="W2508" s="2">
        <v>56</v>
      </c>
      <c r="X2508" t="s">
        <v>5</v>
      </c>
      <c r="AD2508">
        <v>2507</v>
      </c>
      <c r="AE2508">
        <v>4932</v>
      </c>
      <c r="AF2508">
        <f>COUNTIF(AG2508:AY2508,"&lt;&gt;")</f>
        <v>3</v>
      </c>
      <c r="AG2508">
        <v>12</v>
      </c>
      <c r="AH2508">
        <v>18</v>
      </c>
      <c r="AI2508">
        <v>36</v>
      </c>
    </row>
    <row r="2509" spans="1:38" x14ac:dyDescent="0.2">
      <c r="A2509">
        <v>2508</v>
      </c>
      <c r="B2509" s="2">
        <v>77</v>
      </c>
      <c r="C2509" s="2">
        <v>37</v>
      </c>
      <c r="D2509" s="2">
        <v>2849</v>
      </c>
      <c r="E2509" t="s">
        <v>6</v>
      </c>
      <c r="H2509" s="2">
        <v>98</v>
      </c>
      <c r="I2509" s="2">
        <v>37</v>
      </c>
      <c r="J2509" s="2">
        <f t="shared" si="53"/>
        <v>2</v>
      </c>
      <c r="K2509">
        <v>24</v>
      </c>
      <c r="L2509" t="s">
        <v>6</v>
      </c>
      <c r="N2509">
        <v>2508</v>
      </c>
      <c r="O2509" s="2">
        <v>29</v>
      </c>
      <c r="P2509" s="2">
        <v>23</v>
      </c>
      <c r="Q2509" s="2">
        <v>52</v>
      </c>
      <c r="R2509" t="s">
        <v>5</v>
      </c>
      <c r="T2509">
        <v>2508</v>
      </c>
      <c r="U2509" s="2">
        <v>72</v>
      </c>
      <c r="V2509" s="2">
        <v>15</v>
      </c>
      <c r="W2509" s="2">
        <v>57</v>
      </c>
      <c r="X2509" t="s">
        <v>5</v>
      </c>
      <c r="AD2509">
        <v>2508</v>
      </c>
      <c r="AE2509">
        <v>7704</v>
      </c>
      <c r="AF2509">
        <f>COUNTIF(AG2509:AY2509,"&lt;&gt;")</f>
        <v>5</v>
      </c>
      <c r="AG2509">
        <v>12</v>
      </c>
      <c r="AH2509">
        <v>18</v>
      </c>
      <c r="AI2509">
        <v>24</v>
      </c>
      <c r="AJ2509">
        <v>36</v>
      </c>
      <c r="AK2509">
        <v>72</v>
      </c>
    </row>
    <row r="2510" spans="1:38" x14ac:dyDescent="0.2">
      <c r="A2510">
        <v>2509</v>
      </c>
      <c r="B2510" s="2">
        <v>77</v>
      </c>
      <c r="C2510" s="2">
        <v>36</v>
      </c>
      <c r="D2510" s="2">
        <v>2772</v>
      </c>
      <c r="E2510" t="s">
        <v>6</v>
      </c>
      <c r="H2510" s="2">
        <v>99</v>
      </c>
      <c r="I2510" s="2">
        <v>37</v>
      </c>
      <c r="J2510" s="2">
        <f t="shared" si="53"/>
        <v>2</v>
      </c>
      <c r="K2510">
        <v>25</v>
      </c>
      <c r="L2510" t="s">
        <v>6</v>
      </c>
      <c r="N2510">
        <v>2509</v>
      </c>
      <c r="O2510" s="2">
        <v>29</v>
      </c>
      <c r="P2510" s="2">
        <v>24</v>
      </c>
      <c r="Q2510" s="2">
        <v>53</v>
      </c>
      <c r="R2510" t="s">
        <v>5</v>
      </c>
      <c r="T2510">
        <v>2509</v>
      </c>
      <c r="U2510" s="2">
        <v>72</v>
      </c>
      <c r="V2510" s="2">
        <v>14</v>
      </c>
      <c r="W2510" s="2">
        <v>58</v>
      </c>
      <c r="X2510" t="s">
        <v>5</v>
      </c>
      <c r="AD2510">
        <v>2509</v>
      </c>
      <c r="AE2510">
        <v>6083</v>
      </c>
      <c r="AF2510">
        <f>COUNTIF(AG2510:AY2510,"&lt;&gt;")</f>
        <v>2</v>
      </c>
      <c r="AG2510">
        <v>77</v>
      </c>
      <c r="AH2510">
        <v>79</v>
      </c>
    </row>
    <row r="2511" spans="1:38" x14ac:dyDescent="0.2">
      <c r="A2511">
        <v>2510</v>
      </c>
      <c r="B2511" s="2">
        <v>77</v>
      </c>
      <c r="C2511" s="2">
        <v>35</v>
      </c>
      <c r="D2511" s="2">
        <v>2695</v>
      </c>
      <c r="E2511" t="s">
        <v>6</v>
      </c>
      <c r="H2511" s="2">
        <v>38</v>
      </c>
      <c r="I2511" s="2">
        <v>37</v>
      </c>
      <c r="J2511" s="2">
        <f t="shared" si="53"/>
        <v>1</v>
      </c>
      <c r="K2511">
        <v>1</v>
      </c>
      <c r="L2511" t="s">
        <v>6</v>
      </c>
      <c r="N2511">
        <v>2510</v>
      </c>
      <c r="O2511" s="2">
        <v>29</v>
      </c>
      <c r="P2511" s="2">
        <v>25</v>
      </c>
      <c r="Q2511" s="2">
        <v>54</v>
      </c>
      <c r="R2511" t="s">
        <v>5</v>
      </c>
      <c r="T2511">
        <v>2510</v>
      </c>
      <c r="U2511" s="2">
        <v>72</v>
      </c>
      <c r="V2511" s="2">
        <v>13</v>
      </c>
      <c r="W2511" s="2">
        <v>59</v>
      </c>
      <c r="X2511" t="s">
        <v>5</v>
      </c>
      <c r="AD2511">
        <v>2510</v>
      </c>
      <c r="AE2511">
        <v>5518</v>
      </c>
      <c r="AF2511">
        <f>COUNTIF(AG2511:AY2511,"&lt;&gt;")</f>
        <v>3</v>
      </c>
      <c r="AG2511">
        <v>31</v>
      </c>
      <c r="AH2511">
        <v>62</v>
      </c>
      <c r="AI2511">
        <v>89</v>
      </c>
    </row>
    <row r="2512" spans="1:38" x14ac:dyDescent="0.2">
      <c r="A2512">
        <v>2511</v>
      </c>
      <c r="B2512" s="2">
        <v>77</v>
      </c>
      <c r="C2512" s="2">
        <v>34</v>
      </c>
      <c r="D2512" s="2">
        <v>2618</v>
      </c>
      <c r="E2512" t="s">
        <v>6</v>
      </c>
      <c r="H2512" s="2">
        <v>39</v>
      </c>
      <c r="I2512" s="2">
        <v>37</v>
      </c>
      <c r="J2512" s="2">
        <f t="shared" si="53"/>
        <v>0.99999999999999989</v>
      </c>
      <c r="K2512">
        <v>2</v>
      </c>
      <c r="L2512" t="s">
        <v>6</v>
      </c>
      <c r="N2512">
        <v>2511</v>
      </c>
      <c r="O2512" s="2">
        <v>29</v>
      </c>
      <c r="P2512" s="2">
        <v>26</v>
      </c>
      <c r="Q2512" s="2">
        <v>55</v>
      </c>
      <c r="R2512" t="s">
        <v>5</v>
      </c>
      <c r="T2512">
        <v>2511</v>
      </c>
      <c r="U2512" s="2">
        <v>72</v>
      </c>
      <c r="V2512" s="2">
        <v>12</v>
      </c>
      <c r="W2512" s="2">
        <v>60</v>
      </c>
      <c r="X2512" t="s">
        <v>5</v>
      </c>
      <c r="AD2512">
        <v>2511</v>
      </c>
      <c r="AE2512">
        <v>1280</v>
      </c>
      <c r="AF2512">
        <f>COUNTIF(AG2512:AY2512,"&lt;&gt;")</f>
        <v>3</v>
      </c>
      <c r="AG2512">
        <v>16</v>
      </c>
      <c r="AH2512">
        <v>32</v>
      </c>
      <c r="AI2512">
        <v>64</v>
      </c>
    </row>
    <row r="2513" spans="1:39" x14ac:dyDescent="0.2">
      <c r="A2513">
        <v>2512</v>
      </c>
      <c r="B2513" s="2">
        <v>77</v>
      </c>
      <c r="C2513" s="2">
        <v>33</v>
      </c>
      <c r="D2513" s="2">
        <v>2541</v>
      </c>
      <c r="E2513" t="s">
        <v>6</v>
      </c>
      <c r="H2513" s="2">
        <v>40</v>
      </c>
      <c r="I2513" s="2">
        <v>37</v>
      </c>
      <c r="J2513" s="2">
        <f t="shared" si="53"/>
        <v>1</v>
      </c>
      <c r="K2513">
        <v>3</v>
      </c>
      <c r="L2513" t="s">
        <v>6</v>
      </c>
      <c r="N2513">
        <v>2512</v>
      </c>
      <c r="O2513" s="2">
        <v>29</v>
      </c>
      <c r="P2513" s="2">
        <v>27</v>
      </c>
      <c r="Q2513" s="2">
        <v>56</v>
      </c>
      <c r="R2513" t="s">
        <v>5</v>
      </c>
      <c r="T2513">
        <v>2512</v>
      </c>
      <c r="U2513" s="2">
        <v>72</v>
      </c>
      <c r="V2513" s="2">
        <v>11</v>
      </c>
      <c r="W2513" s="2">
        <v>61</v>
      </c>
      <c r="X2513" t="s">
        <v>5</v>
      </c>
      <c r="AD2513">
        <v>2512</v>
      </c>
      <c r="AE2513">
        <v>5418</v>
      </c>
      <c r="AF2513">
        <f>COUNTIF(AG2513:AY2513,"&lt;&gt;")</f>
        <v>7</v>
      </c>
      <c r="AG2513">
        <v>14</v>
      </c>
      <c r="AH2513">
        <v>18</v>
      </c>
      <c r="AI2513">
        <v>21</v>
      </c>
      <c r="AJ2513">
        <v>42</v>
      </c>
      <c r="AK2513">
        <v>43</v>
      </c>
      <c r="AL2513">
        <v>63</v>
      </c>
      <c r="AM2513">
        <v>86</v>
      </c>
    </row>
    <row r="2514" spans="1:39" x14ac:dyDescent="0.2">
      <c r="A2514">
        <v>2513</v>
      </c>
      <c r="B2514" s="2">
        <v>77</v>
      </c>
      <c r="C2514" s="2">
        <v>32</v>
      </c>
      <c r="D2514" s="2">
        <v>2464</v>
      </c>
      <c r="E2514" t="s">
        <v>6</v>
      </c>
      <c r="H2514" s="2">
        <v>41</v>
      </c>
      <c r="I2514" s="2">
        <v>37</v>
      </c>
      <c r="J2514" s="2">
        <f t="shared" si="53"/>
        <v>1</v>
      </c>
      <c r="K2514">
        <v>4</v>
      </c>
      <c r="L2514" t="s">
        <v>6</v>
      </c>
      <c r="N2514">
        <v>2513</v>
      </c>
      <c r="O2514" s="2">
        <v>29</v>
      </c>
      <c r="P2514" s="2">
        <v>28</v>
      </c>
      <c r="Q2514" s="2">
        <v>57</v>
      </c>
      <c r="R2514" t="s">
        <v>5</v>
      </c>
      <c r="T2514">
        <v>2513</v>
      </c>
      <c r="U2514" s="2">
        <v>72</v>
      </c>
      <c r="V2514" s="2">
        <v>10</v>
      </c>
      <c r="W2514" s="2">
        <v>62</v>
      </c>
      <c r="X2514" t="s">
        <v>5</v>
      </c>
      <c r="AD2514">
        <v>2513</v>
      </c>
      <c r="AE2514">
        <v>2632</v>
      </c>
      <c r="AF2514">
        <f>COUNTIF(AG2514:AY2514,"&lt;&gt;")</f>
        <v>5</v>
      </c>
      <c r="AG2514">
        <v>14</v>
      </c>
      <c r="AH2514">
        <v>28</v>
      </c>
      <c r="AI2514">
        <v>47</v>
      </c>
      <c r="AJ2514">
        <v>56</v>
      </c>
      <c r="AK2514">
        <v>94</v>
      </c>
    </row>
    <row r="2515" spans="1:39" x14ac:dyDescent="0.2">
      <c r="A2515">
        <v>2514</v>
      </c>
      <c r="B2515" s="2">
        <v>77</v>
      </c>
      <c r="C2515" s="2">
        <v>31</v>
      </c>
      <c r="D2515" s="2">
        <v>2387</v>
      </c>
      <c r="E2515" t="s">
        <v>6</v>
      </c>
      <c r="H2515" s="2">
        <v>42</v>
      </c>
      <c r="I2515" s="2">
        <v>37</v>
      </c>
      <c r="J2515" s="2">
        <f t="shared" si="53"/>
        <v>1</v>
      </c>
      <c r="K2515">
        <v>5</v>
      </c>
      <c r="L2515" t="s">
        <v>6</v>
      </c>
      <c r="N2515">
        <v>2514</v>
      </c>
      <c r="O2515" s="2">
        <v>29</v>
      </c>
      <c r="P2515" s="2">
        <v>29</v>
      </c>
      <c r="Q2515" s="2">
        <v>58</v>
      </c>
      <c r="R2515" t="s">
        <v>5</v>
      </c>
      <c r="T2515">
        <v>2514</v>
      </c>
      <c r="U2515" s="2">
        <v>72</v>
      </c>
      <c r="V2515" s="2">
        <v>9</v>
      </c>
      <c r="W2515" s="2">
        <v>63</v>
      </c>
      <c r="X2515" t="s">
        <v>5</v>
      </c>
      <c r="AD2515">
        <v>2514</v>
      </c>
      <c r="AE2515">
        <v>7802</v>
      </c>
      <c r="AF2515">
        <f>COUNTIF(AG2515:AY2515,"&lt;&gt;")</f>
        <v>3</v>
      </c>
      <c r="AG2515">
        <v>47</v>
      </c>
      <c r="AH2515">
        <v>83</v>
      </c>
      <c r="AI2515">
        <v>94</v>
      </c>
    </row>
    <row r="2516" spans="1:39" x14ac:dyDescent="0.2">
      <c r="A2516">
        <v>2515</v>
      </c>
      <c r="B2516" s="2">
        <v>77</v>
      </c>
      <c r="C2516" s="2">
        <v>30</v>
      </c>
      <c r="D2516" s="2">
        <v>2310</v>
      </c>
      <c r="E2516" t="s">
        <v>6</v>
      </c>
      <c r="H2516" s="2">
        <v>43</v>
      </c>
      <c r="I2516" s="2">
        <v>37</v>
      </c>
      <c r="J2516" s="2">
        <f t="shared" si="53"/>
        <v>0.99999999999999989</v>
      </c>
      <c r="K2516">
        <v>6</v>
      </c>
      <c r="L2516" t="s">
        <v>6</v>
      </c>
      <c r="N2516">
        <v>2515</v>
      </c>
      <c r="O2516" s="2">
        <v>29</v>
      </c>
      <c r="P2516" s="2">
        <v>30</v>
      </c>
      <c r="Q2516" s="2">
        <v>59</v>
      </c>
      <c r="R2516" t="s">
        <v>5</v>
      </c>
      <c r="T2516">
        <v>2515</v>
      </c>
      <c r="U2516" s="2">
        <v>72</v>
      </c>
      <c r="V2516" s="2">
        <v>8</v>
      </c>
      <c r="W2516" s="2">
        <v>64</v>
      </c>
      <c r="X2516" t="s">
        <v>5</v>
      </c>
      <c r="AD2516">
        <v>2515</v>
      </c>
      <c r="AE2516">
        <v>4665</v>
      </c>
      <c r="AF2516">
        <f>COUNTIF(AG2516:AY2516,"&lt;&gt;")</f>
        <v>1</v>
      </c>
      <c r="AG2516">
        <v>15</v>
      </c>
    </row>
    <row r="2517" spans="1:39" x14ac:dyDescent="0.2">
      <c r="A2517">
        <v>2516</v>
      </c>
      <c r="B2517" s="2">
        <v>77</v>
      </c>
      <c r="C2517" s="2">
        <v>29</v>
      </c>
      <c r="D2517" s="2">
        <v>2233</v>
      </c>
      <c r="E2517" t="s">
        <v>6</v>
      </c>
      <c r="H2517" s="2">
        <v>44</v>
      </c>
      <c r="I2517" s="2">
        <v>37</v>
      </c>
      <c r="J2517" s="2">
        <f t="shared" si="53"/>
        <v>1</v>
      </c>
      <c r="K2517">
        <v>7</v>
      </c>
      <c r="L2517" t="s">
        <v>6</v>
      </c>
      <c r="N2517">
        <v>2516</v>
      </c>
      <c r="O2517" s="2">
        <v>29</v>
      </c>
      <c r="P2517" s="2">
        <v>31</v>
      </c>
      <c r="Q2517" s="2">
        <v>60</v>
      </c>
      <c r="R2517" t="s">
        <v>5</v>
      </c>
      <c r="T2517">
        <v>2516</v>
      </c>
      <c r="U2517" s="2">
        <v>72</v>
      </c>
      <c r="V2517" s="2">
        <v>7</v>
      </c>
      <c r="W2517" s="2">
        <v>65</v>
      </c>
      <c r="X2517" t="s">
        <v>5</v>
      </c>
      <c r="AD2517">
        <v>2516</v>
      </c>
      <c r="AE2517">
        <v>8040</v>
      </c>
      <c r="AF2517">
        <f>COUNTIF(AG2517:AY2517,"&lt;&gt;")</f>
        <v>4</v>
      </c>
      <c r="AG2517">
        <v>12</v>
      </c>
      <c r="AH2517">
        <v>15</v>
      </c>
      <c r="AI2517">
        <v>24</v>
      </c>
      <c r="AJ2517">
        <v>67</v>
      </c>
    </row>
    <row r="2518" spans="1:39" x14ac:dyDescent="0.2">
      <c r="A2518">
        <v>2517</v>
      </c>
      <c r="B2518" s="2">
        <v>77</v>
      </c>
      <c r="C2518" s="2">
        <v>28</v>
      </c>
      <c r="D2518" s="2">
        <v>2156</v>
      </c>
      <c r="E2518" t="s">
        <v>6</v>
      </c>
      <c r="H2518" s="2">
        <v>45</v>
      </c>
      <c r="I2518" s="2">
        <v>37</v>
      </c>
      <c r="J2518" s="2">
        <f t="shared" si="53"/>
        <v>1</v>
      </c>
      <c r="K2518">
        <v>8</v>
      </c>
      <c r="L2518" t="s">
        <v>6</v>
      </c>
      <c r="N2518">
        <v>2517</v>
      </c>
      <c r="O2518" s="2">
        <v>29</v>
      </c>
      <c r="P2518" s="2">
        <v>32</v>
      </c>
      <c r="Q2518" s="2">
        <v>61</v>
      </c>
      <c r="R2518" t="s">
        <v>5</v>
      </c>
      <c r="T2518">
        <v>2517</v>
      </c>
      <c r="U2518" s="2">
        <v>72</v>
      </c>
      <c r="V2518" s="2">
        <v>6</v>
      </c>
      <c r="W2518" s="2">
        <v>66</v>
      </c>
      <c r="X2518" t="s">
        <v>5</v>
      </c>
      <c r="AD2518">
        <v>2517</v>
      </c>
      <c r="AE2518">
        <v>9248</v>
      </c>
      <c r="AF2518">
        <f>COUNTIF(AG2518:AY2518,"&lt;&gt;")</f>
        <v>5</v>
      </c>
      <c r="AG2518">
        <v>16</v>
      </c>
      <c r="AH2518">
        <v>17</v>
      </c>
      <c r="AI2518">
        <v>32</v>
      </c>
      <c r="AJ2518">
        <v>34</v>
      </c>
      <c r="AK2518">
        <v>68</v>
      </c>
    </row>
    <row r="2519" spans="1:39" x14ac:dyDescent="0.2">
      <c r="A2519">
        <v>2518</v>
      </c>
      <c r="B2519" s="2">
        <v>77</v>
      </c>
      <c r="C2519" s="2">
        <v>27</v>
      </c>
      <c r="D2519" s="2">
        <v>2079</v>
      </c>
      <c r="E2519" t="s">
        <v>6</v>
      </c>
      <c r="H2519" s="2">
        <v>46</v>
      </c>
      <c r="I2519" s="2">
        <v>37</v>
      </c>
      <c r="J2519" s="2">
        <f t="shared" si="53"/>
        <v>1</v>
      </c>
      <c r="K2519">
        <v>9</v>
      </c>
      <c r="L2519" t="s">
        <v>6</v>
      </c>
      <c r="N2519">
        <v>2518</v>
      </c>
      <c r="O2519" s="2">
        <v>29</v>
      </c>
      <c r="P2519" s="2">
        <v>33</v>
      </c>
      <c r="Q2519" s="2">
        <v>62</v>
      </c>
      <c r="R2519" t="s">
        <v>5</v>
      </c>
      <c r="T2519">
        <v>2518</v>
      </c>
      <c r="U2519" s="2">
        <v>72</v>
      </c>
      <c r="V2519" s="2">
        <v>5</v>
      </c>
      <c r="W2519" s="2">
        <v>67</v>
      </c>
      <c r="X2519" t="s">
        <v>5</v>
      </c>
      <c r="AD2519">
        <v>2518</v>
      </c>
      <c r="AE2519">
        <v>5389</v>
      </c>
      <c r="AF2519">
        <f>COUNTIF(AG2519:AY2519,"&lt;&gt;")</f>
        <v>1</v>
      </c>
      <c r="AG2519">
        <v>17</v>
      </c>
    </row>
    <row r="2520" spans="1:39" x14ac:dyDescent="0.2">
      <c r="A2520">
        <v>2519</v>
      </c>
      <c r="B2520" s="2">
        <v>77</v>
      </c>
      <c r="C2520" s="2">
        <v>26</v>
      </c>
      <c r="D2520" s="2">
        <v>2002</v>
      </c>
      <c r="E2520" t="s">
        <v>6</v>
      </c>
      <c r="H2520" s="2">
        <v>47</v>
      </c>
      <c r="I2520" s="2">
        <v>37</v>
      </c>
      <c r="J2520" s="2">
        <f t="shared" si="53"/>
        <v>0.99999999999999989</v>
      </c>
      <c r="K2520">
        <v>10</v>
      </c>
      <c r="L2520" t="s">
        <v>6</v>
      </c>
      <c r="N2520">
        <v>2519</v>
      </c>
      <c r="O2520" s="2">
        <v>29</v>
      </c>
      <c r="P2520" s="2">
        <v>34</v>
      </c>
      <c r="Q2520" s="2">
        <v>63</v>
      </c>
      <c r="R2520" t="s">
        <v>5</v>
      </c>
      <c r="T2520">
        <v>2519</v>
      </c>
      <c r="U2520" s="2">
        <v>72</v>
      </c>
      <c r="V2520" s="2">
        <v>4</v>
      </c>
      <c r="W2520" s="2">
        <v>68</v>
      </c>
      <c r="X2520" t="s">
        <v>5</v>
      </c>
      <c r="AD2520">
        <v>2519</v>
      </c>
      <c r="AE2520">
        <v>2745</v>
      </c>
      <c r="AF2520">
        <f>COUNTIF(AG2520:AY2520,"&lt;&gt;")</f>
        <v>3</v>
      </c>
      <c r="AG2520">
        <v>15</v>
      </c>
      <c r="AH2520">
        <v>45</v>
      </c>
      <c r="AI2520">
        <v>61</v>
      </c>
    </row>
    <row r="2521" spans="1:39" x14ac:dyDescent="0.2">
      <c r="A2521">
        <v>2520</v>
      </c>
      <c r="B2521" s="2">
        <v>77</v>
      </c>
      <c r="C2521" s="2">
        <v>25</v>
      </c>
      <c r="D2521" s="2">
        <v>1925</v>
      </c>
      <c r="E2521" t="s">
        <v>6</v>
      </c>
      <c r="H2521" s="2">
        <v>48</v>
      </c>
      <c r="I2521" s="2">
        <v>37</v>
      </c>
      <c r="J2521" s="2">
        <f t="shared" si="53"/>
        <v>1</v>
      </c>
      <c r="K2521">
        <v>11</v>
      </c>
      <c r="L2521" t="s">
        <v>6</v>
      </c>
      <c r="N2521">
        <v>2520</v>
      </c>
      <c r="O2521" s="2">
        <v>29</v>
      </c>
      <c r="P2521" s="2">
        <v>35</v>
      </c>
      <c r="Q2521" s="2">
        <v>64</v>
      </c>
      <c r="R2521" t="s">
        <v>5</v>
      </c>
      <c r="T2521">
        <v>2520</v>
      </c>
      <c r="U2521" s="2">
        <v>72</v>
      </c>
      <c r="V2521" s="2">
        <v>3</v>
      </c>
      <c r="W2521" s="2">
        <v>69</v>
      </c>
      <c r="X2521" t="s">
        <v>5</v>
      </c>
      <c r="AD2521">
        <v>2520</v>
      </c>
      <c r="AE2521">
        <v>4945</v>
      </c>
      <c r="AF2521">
        <f>COUNTIF(AG2521:AY2521,"&lt;&gt;")</f>
        <v>2</v>
      </c>
      <c r="AG2521">
        <v>23</v>
      </c>
      <c r="AH2521">
        <v>43</v>
      </c>
    </row>
    <row r="2522" spans="1:39" x14ac:dyDescent="0.2">
      <c r="A2522">
        <v>2521</v>
      </c>
      <c r="B2522" s="2">
        <v>77</v>
      </c>
      <c r="C2522" s="2">
        <v>24</v>
      </c>
      <c r="D2522" s="2">
        <v>1848</v>
      </c>
      <c r="E2522" t="s">
        <v>6</v>
      </c>
      <c r="H2522" s="2">
        <v>49</v>
      </c>
      <c r="I2522" s="2">
        <v>37</v>
      </c>
      <c r="J2522" s="2">
        <f t="shared" si="53"/>
        <v>1</v>
      </c>
      <c r="K2522">
        <v>12</v>
      </c>
      <c r="L2522" t="s">
        <v>6</v>
      </c>
      <c r="N2522">
        <v>2521</v>
      </c>
      <c r="O2522" s="2">
        <v>29</v>
      </c>
      <c r="P2522" s="2">
        <v>36</v>
      </c>
      <c r="Q2522" s="2">
        <v>65</v>
      </c>
      <c r="R2522" t="s">
        <v>5</v>
      </c>
      <c r="T2522">
        <v>2521</v>
      </c>
      <c r="U2522" s="2">
        <v>72</v>
      </c>
      <c r="V2522" s="2">
        <v>2</v>
      </c>
      <c r="W2522" s="2">
        <v>70</v>
      </c>
      <c r="X2522" t="s">
        <v>5</v>
      </c>
      <c r="AD2522">
        <v>2521</v>
      </c>
      <c r="AE2522">
        <v>7126</v>
      </c>
      <c r="AF2522">
        <f>COUNTIF(AG2522:AY2522,"&lt;&gt;")</f>
        <v>1</v>
      </c>
      <c r="AG2522">
        <v>14</v>
      </c>
    </row>
    <row r="2523" spans="1:39" x14ac:dyDescent="0.2">
      <c r="A2523">
        <v>2522</v>
      </c>
      <c r="B2523" s="2">
        <v>77</v>
      </c>
      <c r="C2523" s="2">
        <v>23</v>
      </c>
      <c r="D2523" s="2">
        <v>1771</v>
      </c>
      <c r="E2523" t="s">
        <v>6</v>
      </c>
      <c r="H2523" s="2">
        <v>50</v>
      </c>
      <c r="I2523" s="2">
        <v>37</v>
      </c>
      <c r="J2523" s="2">
        <f t="shared" si="53"/>
        <v>1</v>
      </c>
      <c r="K2523">
        <v>13</v>
      </c>
      <c r="L2523" t="s">
        <v>6</v>
      </c>
      <c r="N2523">
        <v>2522</v>
      </c>
      <c r="O2523" s="2">
        <v>29</v>
      </c>
      <c r="P2523" s="2">
        <v>37</v>
      </c>
      <c r="Q2523" s="2">
        <v>66</v>
      </c>
      <c r="R2523" t="s">
        <v>5</v>
      </c>
      <c r="T2523">
        <v>2522</v>
      </c>
      <c r="U2523" s="2">
        <v>72</v>
      </c>
      <c r="V2523" s="2">
        <v>1</v>
      </c>
      <c r="W2523" s="2">
        <v>71</v>
      </c>
      <c r="X2523" t="s">
        <v>5</v>
      </c>
      <c r="AD2523">
        <v>2522</v>
      </c>
      <c r="AE2523">
        <v>5773</v>
      </c>
      <c r="AF2523">
        <f>COUNTIF(AG2523:AY2523,"&lt;&gt;")</f>
        <v>1</v>
      </c>
      <c r="AG2523">
        <v>23</v>
      </c>
    </row>
    <row r="2524" spans="1:39" x14ac:dyDescent="0.2">
      <c r="A2524">
        <v>2523</v>
      </c>
      <c r="B2524" s="2">
        <v>77</v>
      </c>
      <c r="C2524" s="2">
        <v>22</v>
      </c>
      <c r="D2524" s="2">
        <v>1694</v>
      </c>
      <c r="E2524" t="s">
        <v>6</v>
      </c>
      <c r="H2524" s="2">
        <v>51</v>
      </c>
      <c r="I2524" s="2">
        <v>37</v>
      </c>
      <c r="J2524" s="2">
        <f t="shared" si="53"/>
        <v>0.99999999999999989</v>
      </c>
      <c r="K2524">
        <v>14</v>
      </c>
      <c r="L2524" t="s">
        <v>6</v>
      </c>
      <c r="N2524">
        <v>2523</v>
      </c>
      <c r="O2524" s="2">
        <v>29</v>
      </c>
      <c r="P2524" s="2">
        <v>38</v>
      </c>
      <c r="Q2524" s="2">
        <v>67</v>
      </c>
      <c r="R2524" t="s">
        <v>5</v>
      </c>
      <c r="T2524">
        <v>2523</v>
      </c>
      <c r="U2524" s="2">
        <v>72</v>
      </c>
      <c r="V2524" s="2">
        <v>0</v>
      </c>
      <c r="W2524" s="2">
        <v>72</v>
      </c>
      <c r="X2524" t="s">
        <v>5</v>
      </c>
      <c r="AD2524">
        <v>2523</v>
      </c>
      <c r="AE2524">
        <v>6783</v>
      </c>
      <c r="AF2524">
        <f>COUNTIF(AG2524:AY2524,"&lt;&gt;")</f>
        <v>5</v>
      </c>
      <c r="AG2524">
        <v>17</v>
      </c>
      <c r="AH2524">
        <v>19</v>
      </c>
      <c r="AI2524">
        <v>21</v>
      </c>
      <c r="AJ2524">
        <v>51</v>
      </c>
      <c r="AK2524">
        <v>57</v>
      </c>
    </row>
    <row r="2525" spans="1:39" x14ac:dyDescent="0.2">
      <c r="A2525">
        <v>2524</v>
      </c>
      <c r="B2525" s="2">
        <v>77</v>
      </c>
      <c r="C2525" s="2">
        <v>21</v>
      </c>
      <c r="D2525" s="2">
        <v>1617</v>
      </c>
      <c r="E2525" t="s">
        <v>6</v>
      </c>
      <c r="H2525" s="2">
        <v>52</v>
      </c>
      <c r="I2525" s="2">
        <v>37</v>
      </c>
      <c r="J2525" s="2">
        <f t="shared" si="53"/>
        <v>1</v>
      </c>
      <c r="K2525">
        <v>15</v>
      </c>
      <c r="L2525" t="s">
        <v>6</v>
      </c>
      <c r="N2525">
        <v>2524</v>
      </c>
      <c r="O2525" s="2">
        <v>29</v>
      </c>
      <c r="P2525" s="2">
        <v>39</v>
      </c>
      <c r="Q2525" s="2">
        <v>68</v>
      </c>
      <c r="R2525" t="s">
        <v>5</v>
      </c>
      <c r="T2525">
        <v>2524</v>
      </c>
      <c r="U2525" s="2">
        <v>71</v>
      </c>
      <c r="V2525" s="2">
        <v>71</v>
      </c>
      <c r="W2525" s="2">
        <v>0</v>
      </c>
      <c r="X2525" t="s">
        <v>5</v>
      </c>
      <c r="AD2525">
        <v>2524</v>
      </c>
      <c r="AE2525">
        <v>5969</v>
      </c>
      <c r="AF2525">
        <f>COUNTIF(AG2525:AY2525,"&lt;&gt;")</f>
        <v>1</v>
      </c>
      <c r="AG2525">
        <v>47</v>
      </c>
    </row>
    <row r="2526" spans="1:39" x14ac:dyDescent="0.2">
      <c r="A2526">
        <v>2525</v>
      </c>
      <c r="B2526" s="2">
        <v>77</v>
      </c>
      <c r="C2526" s="2">
        <v>20</v>
      </c>
      <c r="D2526" s="2">
        <v>1540</v>
      </c>
      <c r="E2526" t="s">
        <v>6</v>
      </c>
      <c r="H2526" s="2">
        <v>53</v>
      </c>
      <c r="I2526" s="2">
        <v>37</v>
      </c>
      <c r="J2526" s="2">
        <f t="shared" si="53"/>
        <v>1</v>
      </c>
      <c r="K2526">
        <v>16</v>
      </c>
      <c r="L2526" t="s">
        <v>6</v>
      </c>
      <c r="N2526">
        <v>2525</v>
      </c>
      <c r="O2526" s="2">
        <v>29</v>
      </c>
      <c r="P2526" s="2">
        <v>40</v>
      </c>
      <c r="Q2526" s="2">
        <v>69</v>
      </c>
      <c r="R2526" t="s">
        <v>5</v>
      </c>
      <c r="T2526">
        <v>2525</v>
      </c>
      <c r="U2526" s="2">
        <v>71</v>
      </c>
      <c r="V2526" s="2">
        <v>70</v>
      </c>
      <c r="W2526" s="2">
        <v>1</v>
      </c>
      <c r="X2526" t="s">
        <v>5</v>
      </c>
      <c r="AD2526">
        <v>2525</v>
      </c>
      <c r="AE2526">
        <v>4048</v>
      </c>
      <c r="AF2526">
        <f>COUNTIF(AG2526:AY2526,"&lt;&gt;")</f>
        <v>7</v>
      </c>
      <c r="AG2526">
        <v>16</v>
      </c>
      <c r="AH2526">
        <v>22</v>
      </c>
      <c r="AI2526">
        <v>23</v>
      </c>
      <c r="AJ2526">
        <v>44</v>
      </c>
      <c r="AK2526">
        <v>46</v>
      </c>
      <c r="AL2526">
        <v>88</v>
      </c>
      <c r="AM2526">
        <v>92</v>
      </c>
    </row>
    <row r="2527" spans="1:39" x14ac:dyDescent="0.2">
      <c r="A2527">
        <v>2526</v>
      </c>
      <c r="B2527" s="2">
        <v>77</v>
      </c>
      <c r="C2527" s="2">
        <v>19</v>
      </c>
      <c r="D2527" s="2">
        <v>1463</v>
      </c>
      <c r="E2527" t="s">
        <v>6</v>
      </c>
      <c r="H2527" s="2">
        <v>54</v>
      </c>
      <c r="I2527" s="2">
        <v>37</v>
      </c>
      <c r="J2527" s="2">
        <f t="shared" si="53"/>
        <v>1</v>
      </c>
      <c r="K2527">
        <v>17</v>
      </c>
      <c r="L2527" t="s">
        <v>6</v>
      </c>
      <c r="N2527">
        <v>2526</v>
      </c>
      <c r="O2527" s="2">
        <v>29</v>
      </c>
      <c r="P2527" s="2">
        <v>41</v>
      </c>
      <c r="Q2527" s="2">
        <v>70</v>
      </c>
      <c r="R2527" t="s">
        <v>5</v>
      </c>
      <c r="T2527">
        <v>2526</v>
      </c>
      <c r="U2527" s="2">
        <v>71</v>
      </c>
      <c r="V2527" s="2">
        <v>69</v>
      </c>
      <c r="W2527" s="2">
        <v>2</v>
      </c>
      <c r="X2527" t="s">
        <v>5</v>
      </c>
      <c r="AD2527">
        <v>2526</v>
      </c>
      <c r="AE2527">
        <v>9179</v>
      </c>
      <c r="AF2527">
        <f>COUNTIF(AG2527:AY2527,"&lt;&gt;")</f>
        <v>1</v>
      </c>
      <c r="AG2527">
        <v>67</v>
      </c>
    </row>
    <row r="2528" spans="1:39" x14ac:dyDescent="0.2">
      <c r="A2528">
        <v>2527</v>
      </c>
      <c r="B2528" s="2">
        <v>77</v>
      </c>
      <c r="C2528" s="2">
        <v>18</v>
      </c>
      <c r="D2528" s="2">
        <v>1386</v>
      </c>
      <c r="E2528" t="s">
        <v>6</v>
      </c>
      <c r="H2528" s="2">
        <v>55</v>
      </c>
      <c r="I2528" s="2">
        <v>37</v>
      </c>
      <c r="J2528" s="2">
        <f t="shared" si="53"/>
        <v>0.99999999999999989</v>
      </c>
      <c r="K2528">
        <v>18</v>
      </c>
      <c r="L2528" t="s">
        <v>6</v>
      </c>
      <c r="N2528">
        <v>2527</v>
      </c>
      <c r="O2528" s="2">
        <v>29</v>
      </c>
      <c r="P2528" s="2">
        <v>42</v>
      </c>
      <c r="Q2528" s="2">
        <v>71</v>
      </c>
      <c r="R2528" t="s">
        <v>5</v>
      </c>
      <c r="T2528">
        <v>2527</v>
      </c>
      <c r="U2528" s="2">
        <v>71</v>
      </c>
      <c r="V2528" s="2">
        <v>68</v>
      </c>
      <c r="W2528" s="2">
        <v>3</v>
      </c>
      <c r="X2528" t="s">
        <v>5</v>
      </c>
      <c r="AD2528">
        <v>2527</v>
      </c>
      <c r="AE2528">
        <v>2265</v>
      </c>
      <c r="AF2528">
        <f>COUNTIF(AG2528:AY2528,"&lt;&gt;")</f>
        <v>1</v>
      </c>
      <c r="AG2528">
        <v>15</v>
      </c>
    </row>
    <row r="2529" spans="1:44" x14ac:dyDescent="0.2">
      <c r="A2529">
        <v>2528</v>
      </c>
      <c r="B2529" s="2">
        <v>77</v>
      </c>
      <c r="C2529" s="2">
        <v>17</v>
      </c>
      <c r="D2529" s="2">
        <v>1309</v>
      </c>
      <c r="E2529" t="s">
        <v>6</v>
      </c>
      <c r="H2529" s="2">
        <v>56</v>
      </c>
      <c r="I2529" s="2">
        <v>37</v>
      </c>
      <c r="J2529" s="2">
        <f t="shared" si="53"/>
        <v>1</v>
      </c>
      <c r="K2529">
        <v>19</v>
      </c>
      <c r="L2529" t="s">
        <v>6</v>
      </c>
      <c r="N2529">
        <v>2528</v>
      </c>
      <c r="O2529" s="2">
        <v>29</v>
      </c>
      <c r="P2529" s="2">
        <v>43</v>
      </c>
      <c r="Q2529" s="2">
        <v>72</v>
      </c>
      <c r="R2529" t="s">
        <v>5</v>
      </c>
      <c r="T2529">
        <v>2528</v>
      </c>
      <c r="U2529" s="2">
        <v>71</v>
      </c>
      <c r="V2529" s="2">
        <v>67</v>
      </c>
      <c r="W2529" s="2">
        <v>4</v>
      </c>
      <c r="X2529" t="s">
        <v>5</v>
      </c>
      <c r="AD2529">
        <v>2528</v>
      </c>
      <c r="AE2529">
        <v>3648</v>
      </c>
      <c r="AF2529">
        <f>COUNTIF(AG2529:AY2529,"&lt;&gt;")</f>
        <v>11</v>
      </c>
      <c r="AG2529">
        <v>12</v>
      </c>
      <c r="AH2529">
        <v>16</v>
      </c>
      <c r="AI2529">
        <v>19</v>
      </c>
      <c r="AJ2529">
        <v>24</v>
      </c>
      <c r="AK2529">
        <v>32</v>
      </c>
      <c r="AL2529">
        <v>38</v>
      </c>
      <c r="AM2529">
        <v>48</v>
      </c>
      <c r="AN2529">
        <v>57</v>
      </c>
      <c r="AO2529">
        <v>64</v>
      </c>
      <c r="AP2529">
        <v>76</v>
      </c>
      <c r="AQ2529">
        <v>96</v>
      </c>
    </row>
    <row r="2530" spans="1:44" x14ac:dyDescent="0.2">
      <c r="A2530">
        <v>2529</v>
      </c>
      <c r="B2530" s="2">
        <v>77</v>
      </c>
      <c r="C2530" s="2">
        <v>16</v>
      </c>
      <c r="D2530" s="2">
        <v>1232</v>
      </c>
      <c r="E2530" t="s">
        <v>6</v>
      </c>
      <c r="H2530" s="2">
        <v>57</v>
      </c>
      <c r="I2530" s="2">
        <v>37</v>
      </c>
      <c r="J2530" s="2">
        <f t="shared" si="53"/>
        <v>1</v>
      </c>
      <c r="K2530">
        <v>20</v>
      </c>
      <c r="L2530" t="s">
        <v>6</v>
      </c>
      <c r="N2530">
        <v>2529</v>
      </c>
      <c r="O2530" s="2">
        <v>29</v>
      </c>
      <c r="P2530" s="2">
        <v>44</v>
      </c>
      <c r="Q2530" s="2">
        <v>73</v>
      </c>
      <c r="R2530" t="s">
        <v>5</v>
      </c>
      <c r="T2530">
        <v>2529</v>
      </c>
      <c r="U2530" s="2">
        <v>71</v>
      </c>
      <c r="V2530" s="2">
        <v>66</v>
      </c>
      <c r="W2530" s="2">
        <v>5</v>
      </c>
      <c r="X2530" t="s">
        <v>5</v>
      </c>
      <c r="AD2530">
        <v>2529</v>
      </c>
      <c r="AE2530">
        <v>5055</v>
      </c>
      <c r="AF2530">
        <f>COUNTIF(AG2530:AY2530,"&lt;&gt;")</f>
        <v>1</v>
      </c>
      <c r="AG2530">
        <v>15</v>
      </c>
    </row>
    <row r="2531" spans="1:44" x14ac:dyDescent="0.2">
      <c r="A2531">
        <v>2530</v>
      </c>
      <c r="B2531" s="2">
        <v>77</v>
      </c>
      <c r="C2531" s="2">
        <v>15</v>
      </c>
      <c r="D2531" s="2">
        <v>1155</v>
      </c>
      <c r="E2531" t="s">
        <v>6</v>
      </c>
      <c r="H2531" s="2">
        <v>58</v>
      </c>
      <c r="I2531" s="2">
        <v>37</v>
      </c>
      <c r="J2531" s="2">
        <f t="shared" si="53"/>
        <v>1</v>
      </c>
      <c r="K2531">
        <v>21</v>
      </c>
      <c r="L2531" t="s">
        <v>6</v>
      </c>
      <c r="N2531">
        <v>2530</v>
      </c>
      <c r="O2531" s="2">
        <v>29</v>
      </c>
      <c r="P2531" s="2">
        <v>45</v>
      </c>
      <c r="Q2531" s="2">
        <v>74</v>
      </c>
      <c r="R2531" t="s">
        <v>5</v>
      </c>
      <c r="T2531">
        <v>2530</v>
      </c>
      <c r="U2531" s="2">
        <v>71</v>
      </c>
      <c r="V2531" s="2">
        <v>65</v>
      </c>
      <c r="W2531" s="2">
        <v>6</v>
      </c>
      <c r="X2531" t="s">
        <v>5</v>
      </c>
      <c r="AD2531">
        <v>2530</v>
      </c>
      <c r="AE2531">
        <v>7163</v>
      </c>
      <c r="AF2531">
        <f>COUNTIF(AG2531:AY2531,"&lt;&gt;")</f>
        <v>3</v>
      </c>
      <c r="AG2531">
        <v>13</v>
      </c>
      <c r="AH2531">
        <v>19</v>
      </c>
      <c r="AI2531">
        <v>29</v>
      </c>
    </row>
    <row r="2532" spans="1:44" x14ac:dyDescent="0.2">
      <c r="A2532">
        <v>2531</v>
      </c>
      <c r="B2532" s="2">
        <v>77</v>
      </c>
      <c r="C2532" s="2">
        <v>14</v>
      </c>
      <c r="D2532" s="2">
        <v>1078</v>
      </c>
      <c r="E2532" t="s">
        <v>6</v>
      </c>
      <c r="H2532" s="2">
        <v>59</v>
      </c>
      <c r="I2532" s="2">
        <v>37</v>
      </c>
      <c r="J2532" s="2">
        <f t="shared" si="53"/>
        <v>0.99999999999999989</v>
      </c>
      <c r="K2532">
        <v>22</v>
      </c>
      <c r="L2532" t="s">
        <v>6</v>
      </c>
      <c r="N2532">
        <v>2531</v>
      </c>
      <c r="O2532" s="2">
        <v>29</v>
      </c>
      <c r="P2532" s="2">
        <v>46</v>
      </c>
      <c r="Q2532" s="2">
        <v>75</v>
      </c>
      <c r="R2532" t="s">
        <v>5</v>
      </c>
      <c r="T2532">
        <v>2531</v>
      </c>
      <c r="U2532" s="2">
        <v>71</v>
      </c>
      <c r="V2532" s="2">
        <v>64</v>
      </c>
      <c r="W2532" s="2">
        <v>7</v>
      </c>
      <c r="X2532" t="s">
        <v>5</v>
      </c>
      <c r="AD2532">
        <v>2531</v>
      </c>
      <c r="AE2532">
        <v>8555</v>
      </c>
      <c r="AF2532">
        <f>COUNTIF(AG2532:AY2532,"&lt;&gt;")</f>
        <v>2</v>
      </c>
      <c r="AG2532">
        <v>29</v>
      </c>
      <c r="AH2532">
        <v>59</v>
      </c>
    </row>
    <row r="2533" spans="1:44" x14ac:dyDescent="0.2">
      <c r="A2533">
        <v>2532</v>
      </c>
      <c r="B2533" s="2">
        <v>77</v>
      </c>
      <c r="C2533" s="2">
        <v>13</v>
      </c>
      <c r="D2533" s="2">
        <v>1001</v>
      </c>
      <c r="E2533" t="s">
        <v>6</v>
      </c>
      <c r="H2533" s="2">
        <v>60</v>
      </c>
      <c r="I2533" s="2">
        <v>37</v>
      </c>
      <c r="J2533" s="2">
        <f t="shared" si="53"/>
        <v>1</v>
      </c>
      <c r="K2533">
        <v>23</v>
      </c>
      <c r="L2533" t="s">
        <v>6</v>
      </c>
      <c r="N2533">
        <v>2532</v>
      </c>
      <c r="O2533" s="2">
        <v>29</v>
      </c>
      <c r="P2533" s="2">
        <v>47</v>
      </c>
      <c r="Q2533" s="2">
        <v>76</v>
      </c>
      <c r="R2533" t="s">
        <v>5</v>
      </c>
      <c r="T2533">
        <v>2532</v>
      </c>
      <c r="U2533" s="2">
        <v>71</v>
      </c>
      <c r="V2533" s="2">
        <v>63</v>
      </c>
      <c r="W2533" s="2">
        <v>8</v>
      </c>
      <c r="X2533" t="s">
        <v>5</v>
      </c>
      <c r="AD2533">
        <v>2532</v>
      </c>
      <c r="AE2533">
        <v>9180</v>
      </c>
      <c r="AF2533">
        <f>COUNTIF(AG2533:AY2533,"&lt;&gt;")</f>
        <v>12</v>
      </c>
      <c r="AG2533">
        <v>12</v>
      </c>
      <c r="AH2533">
        <v>15</v>
      </c>
      <c r="AI2533">
        <v>17</v>
      </c>
      <c r="AJ2533">
        <v>18</v>
      </c>
      <c r="AK2533">
        <v>27</v>
      </c>
      <c r="AL2533">
        <v>34</v>
      </c>
      <c r="AM2533">
        <v>36</v>
      </c>
      <c r="AN2533">
        <v>45</v>
      </c>
      <c r="AO2533">
        <v>51</v>
      </c>
      <c r="AP2533">
        <v>54</v>
      </c>
      <c r="AQ2533">
        <v>68</v>
      </c>
      <c r="AR2533">
        <v>85</v>
      </c>
    </row>
    <row r="2534" spans="1:44" x14ac:dyDescent="0.2">
      <c r="A2534">
        <v>2533</v>
      </c>
      <c r="B2534" s="2">
        <v>77</v>
      </c>
      <c r="C2534" s="2">
        <v>12</v>
      </c>
      <c r="D2534" s="2">
        <v>924</v>
      </c>
      <c r="E2534" t="s">
        <v>6</v>
      </c>
      <c r="H2534" s="2">
        <v>61</v>
      </c>
      <c r="I2534" s="2">
        <v>37</v>
      </c>
      <c r="J2534" s="2">
        <f t="shared" si="53"/>
        <v>1</v>
      </c>
      <c r="K2534">
        <v>24</v>
      </c>
      <c r="L2534" t="s">
        <v>6</v>
      </c>
      <c r="N2534">
        <v>2533</v>
      </c>
      <c r="O2534" s="2">
        <v>29</v>
      </c>
      <c r="P2534" s="2">
        <v>48</v>
      </c>
      <c r="Q2534" s="2">
        <v>77</v>
      </c>
      <c r="R2534" t="s">
        <v>5</v>
      </c>
      <c r="T2534">
        <v>2533</v>
      </c>
      <c r="U2534" s="2">
        <v>71</v>
      </c>
      <c r="V2534" s="2">
        <v>62</v>
      </c>
      <c r="W2534" s="2">
        <v>9</v>
      </c>
      <c r="X2534" t="s">
        <v>5</v>
      </c>
      <c r="AD2534">
        <v>2533</v>
      </c>
      <c r="AE2534">
        <v>4393</v>
      </c>
      <c r="AF2534">
        <f>COUNTIF(AG2534:AY2534,"&lt;&gt;")</f>
        <v>1</v>
      </c>
      <c r="AG2534">
        <v>23</v>
      </c>
    </row>
    <row r="2535" spans="1:44" x14ac:dyDescent="0.2">
      <c r="A2535">
        <v>2534</v>
      </c>
      <c r="B2535" s="2">
        <v>77</v>
      </c>
      <c r="C2535" s="2">
        <v>11</v>
      </c>
      <c r="D2535" s="2">
        <v>847</v>
      </c>
      <c r="E2535" t="s">
        <v>6</v>
      </c>
      <c r="H2535" s="2">
        <v>62</v>
      </c>
      <c r="I2535" s="2">
        <v>37</v>
      </c>
      <c r="J2535" s="2">
        <f t="shared" si="53"/>
        <v>1</v>
      </c>
      <c r="K2535">
        <v>25</v>
      </c>
      <c r="L2535" t="s">
        <v>6</v>
      </c>
      <c r="N2535">
        <v>2534</v>
      </c>
      <c r="O2535" s="2">
        <v>29</v>
      </c>
      <c r="P2535" s="2">
        <v>49</v>
      </c>
      <c r="Q2535" s="2">
        <v>78</v>
      </c>
      <c r="R2535" t="s">
        <v>5</v>
      </c>
      <c r="T2535">
        <v>2534</v>
      </c>
      <c r="U2535" s="2">
        <v>71</v>
      </c>
      <c r="V2535" s="2">
        <v>61</v>
      </c>
      <c r="W2535" s="2">
        <v>10</v>
      </c>
      <c r="X2535" t="s">
        <v>5</v>
      </c>
      <c r="AD2535">
        <v>2534</v>
      </c>
      <c r="AE2535">
        <v>8349</v>
      </c>
      <c r="AF2535">
        <f>COUNTIF(AG2535:AY2535,"&lt;&gt;")</f>
        <v>3</v>
      </c>
      <c r="AG2535">
        <v>23</v>
      </c>
      <c r="AH2535">
        <v>33</v>
      </c>
      <c r="AI2535">
        <v>69</v>
      </c>
    </row>
    <row r="2536" spans="1:44" x14ac:dyDescent="0.2">
      <c r="A2536">
        <v>2535</v>
      </c>
      <c r="B2536" s="2">
        <v>77</v>
      </c>
      <c r="C2536" s="2">
        <v>10</v>
      </c>
      <c r="D2536" s="2">
        <v>770</v>
      </c>
      <c r="E2536" t="s">
        <v>6</v>
      </c>
      <c r="H2536" s="2">
        <v>63</v>
      </c>
      <c r="I2536" s="2">
        <v>37</v>
      </c>
      <c r="J2536" s="2">
        <f t="shared" si="53"/>
        <v>0.99999999999999989</v>
      </c>
      <c r="K2536">
        <v>26</v>
      </c>
      <c r="L2536" t="s">
        <v>6</v>
      </c>
      <c r="N2536">
        <v>2535</v>
      </c>
      <c r="O2536" s="2">
        <v>29</v>
      </c>
      <c r="P2536" s="2">
        <v>50</v>
      </c>
      <c r="Q2536" s="2">
        <v>79</v>
      </c>
      <c r="R2536" t="s">
        <v>5</v>
      </c>
      <c r="T2536">
        <v>2535</v>
      </c>
      <c r="U2536" s="2">
        <v>71</v>
      </c>
      <c r="V2536" s="2">
        <v>60</v>
      </c>
      <c r="W2536" s="2">
        <v>11</v>
      </c>
      <c r="X2536" t="s">
        <v>5</v>
      </c>
      <c r="AD2536">
        <v>2535</v>
      </c>
      <c r="AE2536">
        <v>4860</v>
      </c>
      <c r="AF2536">
        <f>COUNTIF(AG2536:AY2536,"&lt;&gt;")</f>
        <v>8</v>
      </c>
      <c r="AG2536">
        <v>12</v>
      </c>
      <c r="AH2536">
        <v>15</v>
      </c>
      <c r="AI2536">
        <v>18</v>
      </c>
      <c r="AJ2536">
        <v>27</v>
      </c>
      <c r="AK2536">
        <v>36</v>
      </c>
      <c r="AL2536">
        <v>45</v>
      </c>
      <c r="AM2536">
        <v>54</v>
      </c>
      <c r="AN2536">
        <v>81</v>
      </c>
    </row>
    <row r="2537" spans="1:44" x14ac:dyDescent="0.2">
      <c r="A2537">
        <v>2536</v>
      </c>
      <c r="B2537" s="2">
        <v>77</v>
      </c>
      <c r="C2537" s="2">
        <v>9</v>
      </c>
      <c r="D2537" s="2">
        <v>693</v>
      </c>
      <c r="E2537" t="s">
        <v>6</v>
      </c>
      <c r="H2537" s="2">
        <v>64</v>
      </c>
      <c r="I2537" s="2">
        <v>37</v>
      </c>
      <c r="J2537" s="2">
        <f t="shared" si="53"/>
        <v>1</v>
      </c>
      <c r="K2537">
        <v>27</v>
      </c>
      <c r="L2537" t="s">
        <v>6</v>
      </c>
      <c r="N2537">
        <v>2536</v>
      </c>
      <c r="O2537" s="2">
        <v>29</v>
      </c>
      <c r="P2537" s="2">
        <v>51</v>
      </c>
      <c r="Q2537" s="2">
        <v>80</v>
      </c>
      <c r="R2537" t="s">
        <v>5</v>
      </c>
      <c r="T2537">
        <v>2536</v>
      </c>
      <c r="U2537" s="2">
        <v>71</v>
      </c>
      <c r="V2537" s="2">
        <v>59</v>
      </c>
      <c r="W2537" s="2">
        <v>12</v>
      </c>
      <c r="X2537" t="s">
        <v>5</v>
      </c>
      <c r="AD2537">
        <v>2536</v>
      </c>
      <c r="AE2537">
        <v>4865</v>
      </c>
      <c r="AF2537">
        <f>COUNTIF(AG2537:AY2537,"&lt;&gt;")</f>
        <v>1</v>
      </c>
      <c r="AG2537">
        <v>35</v>
      </c>
    </row>
    <row r="2538" spans="1:44" x14ac:dyDescent="0.2">
      <c r="A2538">
        <v>2537</v>
      </c>
      <c r="B2538" s="2">
        <v>77</v>
      </c>
      <c r="C2538" s="2">
        <v>8</v>
      </c>
      <c r="D2538" s="2">
        <v>616</v>
      </c>
      <c r="E2538" t="s">
        <v>6</v>
      </c>
      <c r="H2538" s="2">
        <v>65</v>
      </c>
      <c r="I2538" s="2">
        <v>37</v>
      </c>
      <c r="J2538" s="2">
        <f t="shared" si="53"/>
        <v>1</v>
      </c>
      <c r="K2538">
        <v>28</v>
      </c>
      <c r="L2538" t="s">
        <v>6</v>
      </c>
      <c r="N2538">
        <v>2537</v>
      </c>
      <c r="O2538" s="2">
        <v>29</v>
      </c>
      <c r="P2538" s="2">
        <v>52</v>
      </c>
      <c r="Q2538" s="2">
        <v>81</v>
      </c>
      <c r="R2538" t="s">
        <v>5</v>
      </c>
      <c r="T2538">
        <v>2537</v>
      </c>
      <c r="U2538" s="2">
        <v>71</v>
      </c>
      <c r="V2538" s="2">
        <v>58</v>
      </c>
      <c r="W2538" s="2">
        <v>13</v>
      </c>
      <c r="X2538" t="s">
        <v>5</v>
      </c>
      <c r="AD2538">
        <v>2537</v>
      </c>
      <c r="AE2538">
        <v>8439</v>
      </c>
      <c r="AF2538">
        <f>COUNTIF(AG2538:AY2538,"&lt;&gt;")</f>
        <v>3</v>
      </c>
      <c r="AG2538">
        <v>29</v>
      </c>
      <c r="AH2538">
        <v>87</v>
      </c>
      <c r="AI2538">
        <v>97</v>
      </c>
    </row>
    <row r="2539" spans="1:44" x14ac:dyDescent="0.2">
      <c r="A2539">
        <v>2538</v>
      </c>
      <c r="B2539" s="2">
        <v>77</v>
      </c>
      <c r="C2539" s="2">
        <v>7</v>
      </c>
      <c r="D2539" s="2">
        <v>539</v>
      </c>
      <c r="E2539" t="s">
        <v>6</v>
      </c>
      <c r="H2539" s="2">
        <v>66</v>
      </c>
      <c r="I2539" s="2">
        <v>37</v>
      </c>
      <c r="J2539" s="2">
        <f t="shared" si="53"/>
        <v>1</v>
      </c>
      <c r="K2539">
        <v>29</v>
      </c>
      <c r="L2539" t="s">
        <v>6</v>
      </c>
      <c r="N2539">
        <v>2538</v>
      </c>
      <c r="O2539" s="2">
        <v>29</v>
      </c>
      <c r="P2539" s="2">
        <v>53</v>
      </c>
      <c r="Q2539" s="2">
        <v>82</v>
      </c>
      <c r="R2539" t="s">
        <v>5</v>
      </c>
      <c r="T2539">
        <v>2538</v>
      </c>
      <c r="U2539" s="2">
        <v>71</v>
      </c>
      <c r="V2539" s="2">
        <v>57</v>
      </c>
      <c r="W2539" s="2">
        <v>14</v>
      </c>
      <c r="X2539" t="s">
        <v>5</v>
      </c>
      <c r="AD2539">
        <v>2538</v>
      </c>
      <c r="AE2539">
        <v>3104</v>
      </c>
      <c r="AF2539">
        <f>COUNTIF(AG2539:AY2539,"&lt;&gt;")</f>
        <v>3</v>
      </c>
      <c r="AG2539">
        <v>16</v>
      </c>
      <c r="AH2539">
        <v>32</v>
      </c>
      <c r="AI2539">
        <v>97</v>
      </c>
    </row>
    <row r="2540" spans="1:44" x14ac:dyDescent="0.2">
      <c r="A2540">
        <v>2539</v>
      </c>
      <c r="B2540" s="2">
        <v>77</v>
      </c>
      <c r="C2540" s="2">
        <v>6</v>
      </c>
      <c r="D2540" s="2">
        <v>462</v>
      </c>
      <c r="E2540" t="s">
        <v>6</v>
      </c>
      <c r="H2540" s="2">
        <v>67</v>
      </c>
      <c r="I2540" s="2">
        <v>37</v>
      </c>
      <c r="J2540" s="2">
        <f t="shared" si="53"/>
        <v>0.99999999999999989</v>
      </c>
      <c r="K2540">
        <v>30</v>
      </c>
      <c r="L2540" t="s">
        <v>6</v>
      </c>
      <c r="N2540">
        <v>2539</v>
      </c>
      <c r="O2540" s="2">
        <v>29</v>
      </c>
      <c r="P2540" s="2">
        <v>54</v>
      </c>
      <c r="Q2540" s="2">
        <v>83</v>
      </c>
      <c r="R2540" t="s">
        <v>5</v>
      </c>
      <c r="T2540">
        <v>2539</v>
      </c>
      <c r="U2540" s="2">
        <v>71</v>
      </c>
      <c r="V2540" s="2">
        <v>56</v>
      </c>
      <c r="W2540" s="2">
        <v>15</v>
      </c>
      <c r="X2540" t="s">
        <v>5</v>
      </c>
      <c r="AD2540">
        <v>2539</v>
      </c>
      <c r="AE2540">
        <v>7257</v>
      </c>
      <c r="AF2540">
        <f>COUNTIF(AG2540:AY2540,"&lt;&gt;")</f>
        <v>2</v>
      </c>
      <c r="AG2540">
        <v>41</v>
      </c>
      <c r="AH2540">
        <v>59</v>
      </c>
    </row>
    <row r="2541" spans="1:44" x14ac:dyDescent="0.2">
      <c r="A2541">
        <v>2540</v>
      </c>
      <c r="B2541" s="2">
        <v>77</v>
      </c>
      <c r="C2541" s="2">
        <v>5</v>
      </c>
      <c r="D2541" s="2">
        <v>385</v>
      </c>
      <c r="E2541" t="s">
        <v>6</v>
      </c>
      <c r="H2541" s="2">
        <v>68</v>
      </c>
      <c r="I2541" s="2">
        <v>37</v>
      </c>
      <c r="J2541" s="2">
        <f t="shared" si="53"/>
        <v>1</v>
      </c>
      <c r="K2541">
        <v>31</v>
      </c>
      <c r="L2541" t="s">
        <v>6</v>
      </c>
      <c r="N2541">
        <v>2540</v>
      </c>
      <c r="O2541" s="2">
        <v>29</v>
      </c>
      <c r="P2541" s="2">
        <v>55</v>
      </c>
      <c r="Q2541" s="2">
        <v>84</v>
      </c>
      <c r="R2541" t="s">
        <v>5</v>
      </c>
      <c r="T2541">
        <v>2540</v>
      </c>
      <c r="U2541" s="2">
        <v>71</v>
      </c>
      <c r="V2541" s="2">
        <v>55</v>
      </c>
      <c r="W2541" s="2">
        <v>16</v>
      </c>
      <c r="X2541" t="s">
        <v>5</v>
      </c>
      <c r="AD2541">
        <v>2540</v>
      </c>
      <c r="AE2541">
        <v>7854</v>
      </c>
      <c r="AF2541">
        <f>COUNTIF(AG2541:AY2541,"&lt;&gt;")</f>
        <v>10</v>
      </c>
      <c r="AG2541">
        <v>14</v>
      </c>
      <c r="AH2541">
        <v>17</v>
      </c>
      <c r="AI2541">
        <v>21</v>
      </c>
      <c r="AJ2541">
        <v>22</v>
      </c>
      <c r="AK2541">
        <v>33</v>
      </c>
      <c r="AL2541">
        <v>34</v>
      </c>
      <c r="AM2541">
        <v>42</v>
      </c>
      <c r="AN2541">
        <v>51</v>
      </c>
      <c r="AO2541">
        <v>66</v>
      </c>
      <c r="AP2541">
        <v>77</v>
      </c>
    </row>
    <row r="2542" spans="1:44" x14ac:dyDescent="0.2">
      <c r="A2542">
        <v>2541</v>
      </c>
      <c r="B2542" s="2">
        <v>77</v>
      </c>
      <c r="C2542" s="2">
        <v>4</v>
      </c>
      <c r="D2542" s="2">
        <v>308</v>
      </c>
      <c r="E2542" t="s">
        <v>6</v>
      </c>
      <c r="H2542" s="2">
        <v>69</v>
      </c>
      <c r="I2542" s="2">
        <v>37</v>
      </c>
      <c r="J2542" s="2">
        <f t="shared" si="53"/>
        <v>1</v>
      </c>
      <c r="K2542">
        <v>32</v>
      </c>
      <c r="L2542" t="s">
        <v>6</v>
      </c>
      <c r="N2542">
        <v>2541</v>
      </c>
      <c r="O2542" s="2">
        <v>29</v>
      </c>
      <c r="P2542" s="2">
        <v>56</v>
      </c>
      <c r="Q2542" s="2">
        <v>85</v>
      </c>
      <c r="R2542" t="s">
        <v>5</v>
      </c>
      <c r="T2542">
        <v>2541</v>
      </c>
      <c r="U2542" s="2">
        <v>71</v>
      </c>
      <c r="V2542" s="2">
        <v>54</v>
      </c>
      <c r="W2542" s="2">
        <v>17</v>
      </c>
      <c r="X2542" t="s">
        <v>5</v>
      </c>
      <c r="AD2542">
        <v>2541</v>
      </c>
      <c r="AE2542">
        <v>3546</v>
      </c>
      <c r="AF2542">
        <f>COUNTIF(AG2542:AY2542,"&lt;&gt;")</f>
        <v>1</v>
      </c>
      <c r="AG2542">
        <v>18</v>
      </c>
    </row>
    <row r="2543" spans="1:44" x14ac:dyDescent="0.2">
      <c r="A2543">
        <v>2542</v>
      </c>
      <c r="B2543" s="2">
        <v>77</v>
      </c>
      <c r="C2543" s="2">
        <v>3</v>
      </c>
      <c r="D2543" s="2">
        <v>231</v>
      </c>
      <c r="E2543" t="s">
        <v>6</v>
      </c>
      <c r="H2543" s="2">
        <v>70</v>
      </c>
      <c r="I2543" s="2">
        <v>37</v>
      </c>
      <c r="J2543" s="2">
        <f t="shared" si="53"/>
        <v>1</v>
      </c>
      <c r="K2543">
        <v>33</v>
      </c>
      <c r="L2543" t="s">
        <v>6</v>
      </c>
      <c r="N2543">
        <v>2542</v>
      </c>
      <c r="O2543" s="2">
        <v>29</v>
      </c>
      <c r="P2543" s="2">
        <v>57</v>
      </c>
      <c r="Q2543" s="2">
        <v>86</v>
      </c>
      <c r="R2543" t="s">
        <v>5</v>
      </c>
      <c r="T2543">
        <v>2542</v>
      </c>
      <c r="U2543" s="2">
        <v>71</v>
      </c>
      <c r="V2543" s="2">
        <v>53</v>
      </c>
      <c r="W2543" s="2">
        <v>18</v>
      </c>
      <c r="X2543" t="s">
        <v>5</v>
      </c>
      <c r="AD2543">
        <v>2542</v>
      </c>
      <c r="AE2543">
        <v>8787</v>
      </c>
      <c r="AF2543">
        <f>COUNTIF(AG2543:AY2543,"&lt;&gt;")</f>
        <v>2</v>
      </c>
      <c r="AG2543">
        <v>29</v>
      </c>
      <c r="AH2543">
        <v>87</v>
      </c>
    </row>
    <row r="2544" spans="1:44" x14ac:dyDescent="0.2">
      <c r="A2544">
        <v>2543</v>
      </c>
      <c r="B2544" s="2">
        <v>77</v>
      </c>
      <c r="C2544" s="2">
        <v>2</v>
      </c>
      <c r="D2544" s="2">
        <v>154</v>
      </c>
      <c r="E2544" t="s">
        <v>6</v>
      </c>
      <c r="H2544" s="2">
        <v>71</v>
      </c>
      <c r="I2544" s="2">
        <v>37</v>
      </c>
      <c r="J2544" s="2">
        <f t="shared" si="53"/>
        <v>0.99999999999999989</v>
      </c>
      <c r="K2544">
        <v>34</v>
      </c>
      <c r="L2544" t="s">
        <v>6</v>
      </c>
      <c r="N2544">
        <v>2543</v>
      </c>
      <c r="O2544" s="2">
        <v>29</v>
      </c>
      <c r="P2544" s="2">
        <v>58</v>
      </c>
      <c r="Q2544" s="2">
        <v>87</v>
      </c>
      <c r="R2544" t="s">
        <v>5</v>
      </c>
      <c r="T2544">
        <v>2543</v>
      </c>
      <c r="U2544" s="2">
        <v>71</v>
      </c>
      <c r="V2544" s="2">
        <v>52</v>
      </c>
      <c r="W2544" s="2">
        <v>19</v>
      </c>
      <c r="X2544" t="s">
        <v>5</v>
      </c>
      <c r="AD2544">
        <v>2543</v>
      </c>
      <c r="AE2544">
        <v>9684</v>
      </c>
      <c r="AF2544">
        <f>COUNTIF(AG2544:AY2544,"&lt;&gt;")</f>
        <v>3</v>
      </c>
      <c r="AG2544">
        <v>12</v>
      </c>
      <c r="AH2544">
        <v>18</v>
      </c>
      <c r="AI2544">
        <v>36</v>
      </c>
    </row>
    <row r="2545" spans="1:43" x14ac:dyDescent="0.2">
      <c r="A2545">
        <v>2544</v>
      </c>
      <c r="B2545" s="2">
        <v>77</v>
      </c>
      <c r="C2545" s="2">
        <v>1</v>
      </c>
      <c r="D2545" s="2">
        <v>77</v>
      </c>
      <c r="E2545" t="s">
        <v>6</v>
      </c>
      <c r="H2545" s="2">
        <v>72</v>
      </c>
      <c r="I2545" s="2">
        <v>37</v>
      </c>
      <c r="J2545" s="2">
        <f t="shared" si="53"/>
        <v>1</v>
      </c>
      <c r="K2545">
        <v>35</v>
      </c>
      <c r="L2545" t="s">
        <v>6</v>
      </c>
      <c r="N2545">
        <v>2544</v>
      </c>
      <c r="O2545" s="2">
        <v>29</v>
      </c>
      <c r="P2545" s="2">
        <v>59</v>
      </c>
      <c r="Q2545" s="2">
        <v>88</v>
      </c>
      <c r="R2545" t="s">
        <v>5</v>
      </c>
      <c r="T2545">
        <v>2544</v>
      </c>
      <c r="U2545" s="2">
        <v>71</v>
      </c>
      <c r="V2545" s="2">
        <v>51</v>
      </c>
      <c r="W2545" s="2">
        <v>20</v>
      </c>
      <c r="X2545" t="s">
        <v>5</v>
      </c>
      <c r="AD2545">
        <v>2544</v>
      </c>
      <c r="AE2545">
        <v>2601</v>
      </c>
      <c r="AF2545">
        <f>COUNTIF(AG2545:AY2545,"&lt;&gt;")</f>
        <v>2</v>
      </c>
      <c r="AG2545">
        <v>17</v>
      </c>
      <c r="AH2545">
        <v>51</v>
      </c>
    </row>
    <row r="2546" spans="1:43" x14ac:dyDescent="0.2">
      <c r="A2546">
        <v>2545</v>
      </c>
      <c r="B2546" s="2">
        <v>77</v>
      </c>
      <c r="C2546" s="2">
        <v>0</v>
      </c>
      <c r="D2546" s="2">
        <v>0</v>
      </c>
      <c r="E2546" t="s">
        <v>6</v>
      </c>
      <c r="H2546" s="2">
        <v>73</v>
      </c>
      <c r="I2546" s="2">
        <v>37</v>
      </c>
      <c r="J2546" s="2">
        <f t="shared" si="53"/>
        <v>1</v>
      </c>
      <c r="K2546">
        <v>36</v>
      </c>
      <c r="L2546" t="s">
        <v>6</v>
      </c>
      <c r="N2546">
        <v>2545</v>
      </c>
      <c r="O2546" s="2">
        <v>29</v>
      </c>
      <c r="P2546" s="2">
        <v>60</v>
      </c>
      <c r="Q2546" s="2">
        <v>89</v>
      </c>
      <c r="R2546" t="s">
        <v>5</v>
      </c>
      <c r="T2546">
        <v>2545</v>
      </c>
      <c r="U2546" s="2">
        <v>71</v>
      </c>
      <c r="V2546" s="2">
        <v>50</v>
      </c>
      <c r="W2546" s="2">
        <v>21</v>
      </c>
      <c r="X2546" t="s">
        <v>5</v>
      </c>
      <c r="AD2546">
        <v>2545</v>
      </c>
      <c r="AE2546">
        <v>6913</v>
      </c>
      <c r="AF2546">
        <f>COUNTIF(AG2546:AY2546,"&lt;&gt;")</f>
        <v>1</v>
      </c>
      <c r="AG2546">
        <v>31</v>
      </c>
    </row>
    <row r="2547" spans="1:43" x14ac:dyDescent="0.2">
      <c r="A2547">
        <v>2546</v>
      </c>
      <c r="B2547" s="2">
        <v>76</v>
      </c>
      <c r="C2547" s="2">
        <v>100</v>
      </c>
      <c r="D2547" s="2">
        <v>7600</v>
      </c>
      <c r="E2547" t="s">
        <v>6</v>
      </c>
      <c r="H2547" s="2">
        <v>76</v>
      </c>
      <c r="I2547" s="2">
        <v>38</v>
      </c>
      <c r="J2547" s="2">
        <f t="shared" si="53"/>
        <v>2</v>
      </c>
      <c r="K2547">
        <v>0</v>
      </c>
      <c r="L2547" t="s">
        <v>6</v>
      </c>
      <c r="N2547">
        <v>2546</v>
      </c>
      <c r="O2547" s="2">
        <v>29</v>
      </c>
      <c r="P2547" s="2">
        <v>61</v>
      </c>
      <c r="Q2547" s="2">
        <v>90</v>
      </c>
      <c r="R2547" t="s">
        <v>5</v>
      </c>
      <c r="T2547">
        <v>2546</v>
      </c>
      <c r="U2547" s="2">
        <v>71</v>
      </c>
      <c r="V2547" s="2">
        <v>49</v>
      </c>
      <c r="W2547" s="2">
        <v>22</v>
      </c>
      <c r="X2547" t="s">
        <v>5</v>
      </c>
      <c r="AD2547">
        <v>2546</v>
      </c>
      <c r="AE2547">
        <v>8112</v>
      </c>
      <c r="AF2547">
        <f>COUNTIF(AG2547:AY2547,"&lt;&gt;")</f>
        <v>9</v>
      </c>
      <c r="AG2547">
        <v>12</v>
      </c>
      <c r="AH2547">
        <v>13</v>
      </c>
      <c r="AI2547">
        <v>16</v>
      </c>
      <c r="AJ2547">
        <v>24</v>
      </c>
      <c r="AK2547">
        <v>26</v>
      </c>
      <c r="AL2547">
        <v>39</v>
      </c>
      <c r="AM2547">
        <v>48</v>
      </c>
      <c r="AN2547">
        <v>52</v>
      </c>
      <c r="AO2547">
        <v>78</v>
      </c>
    </row>
    <row r="2548" spans="1:43" x14ac:dyDescent="0.2">
      <c r="A2548">
        <v>2547</v>
      </c>
      <c r="B2548" s="2">
        <v>76</v>
      </c>
      <c r="C2548" s="2">
        <v>99</v>
      </c>
      <c r="D2548" s="2">
        <v>7524</v>
      </c>
      <c r="E2548" t="s">
        <v>6</v>
      </c>
      <c r="H2548" s="2">
        <v>77</v>
      </c>
      <c r="I2548" s="2">
        <v>38</v>
      </c>
      <c r="J2548" s="2">
        <f t="shared" si="53"/>
        <v>1.9999999999999998</v>
      </c>
      <c r="K2548">
        <v>1</v>
      </c>
      <c r="L2548" t="s">
        <v>6</v>
      </c>
      <c r="N2548">
        <v>2547</v>
      </c>
      <c r="O2548" s="2">
        <v>29</v>
      </c>
      <c r="P2548" s="2">
        <v>62</v>
      </c>
      <c r="Q2548" s="2">
        <v>91</v>
      </c>
      <c r="R2548" t="s">
        <v>5</v>
      </c>
      <c r="T2548">
        <v>2547</v>
      </c>
      <c r="U2548" s="2">
        <v>71</v>
      </c>
      <c r="V2548" s="2">
        <v>48</v>
      </c>
      <c r="W2548" s="2">
        <v>23</v>
      </c>
      <c r="X2548" t="s">
        <v>5</v>
      </c>
      <c r="AD2548">
        <v>2547</v>
      </c>
      <c r="AE2548">
        <v>3256</v>
      </c>
      <c r="AF2548">
        <f>COUNTIF(AG2548:AY2548,"&lt;&gt;")</f>
        <v>5</v>
      </c>
      <c r="AG2548">
        <v>22</v>
      </c>
      <c r="AH2548">
        <v>37</v>
      </c>
      <c r="AI2548">
        <v>44</v>
      </c>
      <c r="AJ2548">
        <v>74</v>
      </c>
      <c r="AK2548">
        <v>88</v>
      </c>
    </row>
    <row r="2549" spans="1:43" x14ac:dyDescent="0.2">
      <c r="A2549">
        <v>2548</v>
      </c>
      <c r="B2549" s="2">
        <v>76</v>
      </c>
      <c r="C2549" s="2">
        <v>98</v>
      </c>
      <c r="D2549" s="2">
        <v>7448</v>
      </c>
      <c r="E2549" t="s">
        <v>6</v>
      </c>
      <c r="H2549" s="2">
        <v>78</v>
      </c>
      <c r="I2549" s="2">
        <v>38</v>
      </c>
      <c r="J2549" s="2">
        <f t="shared" si="53"/>
        <v>2</v>
      </c>
      <c r="K2549">
        <v>2</v>
      </c>
      <c r="L2549" t="s">
        <v>6</v>
      </c>
      <c r="N2549">
        <v>2548</v>
      </c>
      <c r="O2549" s="2">
        <v>29</v>
      </c>
      <c r="P2549" s="2">
        <v>63</v>
      </c>
      <c r="Q2549" s="2">
        <v>92</v>
      </c>
      <c r="R2549" t="s">
        <v>5</v>
      </c>
      <c r="T2549">
        <v>2548</v>
      </c>
      <c r="U2549" s="2">
        <v>71</v>
      </c>
      <c r="V2549" s="2">
        <v>47</v>
      </c>
      <c r="W2549" s="2">
        <v>24</v>
      </c>
      <c r="X2549" t="s">
        <v>5</v>
      </c>
      <c r="AD2549">
        <v>2548</v>
      </c>
      <c r="AE2549">
        <v>5955</v>
      </c>
      <c r="AF2549">
        <f>COUNTIF(AG2549:AY2549,"&lt;&gt;")</f>
        <v>1</v>
      </c>
      <c r="AG2549">
        <v>15</v>
      </c>
    </row>
    <row r="2550" spans="1:43" x14ac:dyDescent="0.2">
      <c r="A2550">
        <v>2549</v>
      </c>
      <c r="B2550" s="2">
        <v>76</v>
      </c>
      <c r="C2550" s="2">
        <v>97</v>
      </c>
      <c r="D2550" s="2">
        <v>7372</v>
      </c>
      <c r="E2550" t="s">
        <v>6</v>
      </c>
      <c r="H2550" s="2">
        <v>79</v>
      </c>
      <c r="I2550" s="2">
        <v>38</v>
      </c>
      <c r="J2550" s="2">
        <f t="shared" si="53"/>
        <v>2</v>
      </c>
      <c r="K2550">
        <v>3</v>
      </c>
      <c r="L2550" t="s">
        <v>6</v>
      </c>
      <c r="N2550">
        <v>2549</v>
      </c>
      <c r="O2550" s="2">
        <v>29</v>
      </c>
      <c r="P2550" s="2">
        <v>64</v>
      </c>
      <c r="Q2550" s="2">
        <v>93</v>
      </c>
      <c r="R2550" t="s">
        <v>5</v>
      </c>
      <c r="T2550">
        <v>2549</v>
      </c>
      <c r="U2550" s="2">
        <v>71</v>
      </c>
      <c r="V2550" s="2">
        <v>46</v>
      </c>
      <c r="W2550" s="2">
        <v>25</v>
      </c>
      <c r="X2550" t="s">
        <v>5</v>
      </c>
      <c r="AD2550">
        <v>2549</v>
      </c>
      <c r="AE2550">
        <v>5513</v>
      </c>
      <c r="AF2550">
        <f>COUNTIF(AG2550:AY2550,"&lt;&gt;")</f>
        <v>1</v>
      </c>
      <c r="AG2550">
        <v>37</v>
      </c>
    </row>
    <row r="2551" spans="1:43" x14ac:dyDescent="0.2">
      <c r="A2551">
        <v>2550</v>
      </c>
      <c r="B2551" s="2">
        <v>76</v>
      </c>
      <c r="C2551" s="2">
        <v>96</v>
      </c>
      <c r="D2551" s="2">
        <v>7296</v>
      </c>
      <c r="E2551" t="s">
        <v>6</v>
      </c>
      <c r="H2551" s="2">
        <v>80</v>
      </c>
      <c r="I2551" s="2">
        <v>38</v>
      </c>
      <c r="J2551" s="2">
        <f t="shared" si="53"/>
        <v>2</v>
      </c>
      <c r="K2551">
        <v>4</v>
      </c>
      <c r="L2551" t="s">
        <v>6</v>
      </c>
      <c r="N2551">
        <v>2550</v>
      </c>
      <c r="O2551" s="2">
        <v>29</v>
      </c>
      <c r="P2551" s="2">
        <v>65</v>
      </c>
      <c r="Q2551" s="2">
        <v>94</v>
      </c>
      <c r="R2551" t="s">
        <v>5</v>
      </c>
      <c r="T2551">
        <v>2550</v>
      </c>
      <c r="U2551" s="2">
        <v>71</v>
      </c>
      <c r="V2551" s="2">
        <v>45</v>
      </c>
      <c r="W2551" s="2">
        <v>26</v>
      </c>
      <c r="X2551" t="s">
        <v>5</v>
      </c>
      <c r="AD2551">
        <v>2550</v>
      </c>
      <c r="AE2551">
        <v>8277</v>
      </c>
      <c r="AF2551">
        <f>COUNTIF(AG2551:AY2551,"&lt;&gt;")</f>
        <v>3</v>
      </c>
      <c r="AG2551">
        <v>31</v>
      </c>
      <c r="AH2551">
        <v>89</v>
      </c>
      <c r="AI2551">
        <v>93</v>
      </c>
    </row>
    <row r="2552" spans="1:43" x14ac:dyDescent="0.2">
      <c r="A2552">
        <v>2551</v>
      </c>
      <c r="B2552" s="2">
        <v>76</v>
      </c>
      <c r="C2552" s="2">
        <v>95</v>
      </c>
      <c r="D2552" s="2">
        <v>7220</v>
      </c>
      <c r="E2552" t="s">
        <v>6</v>
      </c>
      <c r="H2552" s="2">
        <v>81</v>
      </c>
      <c r="I2552" s="2">
        <v>38</v>
      </c>
      <c r="J2552" s="2">
        <f t="shared" si="53"/>
        <v>2</v>
      </c>
      <c r="K2552">
        <v>5</v>
      </c>
      <c r="L2552" t="s">
        <v>6</v>
      </c>
      <c r="N2552">
        <v>2551</v>
      </c>
      <c r="O2552" s="2">
        <v>29</v>
      </c>
      <c r="P2552" s="2">
        <v>66</v>
      </c>
      <c r="Q2552" s="2">
        <v>95</v>
      </c>
      <c r="R2552" t="s">
        <v>5</v>
      </c>
      <c r="T2552">
        <v>2551</v>
      </c>
      <c r="U2552" s="2">
        <v>71</v>
      </c>
      <c r="V2552" s="2">
        <v>44</v>
      </c>
      <c r="W2552" s="2">
        <v>27</v>
      </c>
      <c r="X2552" t="s">
        <v>5</v>
      </c>
      <c r="AD2552">
        <v>2551</v>
      </c>
      <c r="AE2552">
        <v>8592</v>
      </c>
      <c r="AF2552">
        <f>COUNTIF(AG2552:AY2552,"&lt;&gt;")</f>
        <v>4</v>
      </c>
      <c r="AG2552">
        <v>12</v>
      </c>
      <c r="AH2552">
        <v>16</v>
      </c>
      <c r="AI2552">
        <v>24</v>
      </c>
      <c r="AJ2552">
        <v>48</v>
      </c>
    </row>
    <row r="2553" spans="1:43" x14ac:dyDescent="0.2">
      <c r="A2553">
        <v>2552</v>
      </c>
      <c r="B2553" s="2">
        <v>76</v>
      </c>
      <c r="C2553" s="2">
        <v>94</v>
      </c>
      <c r="D2553" s="2">
        <v>7144</v>
      </c>
      <c r="E2553" t="s">
        <v>6</v>
      </c>
      <c r="H2553" s="2">
        <v>82</v>
      </c>
      <c r="I2553" s="2">
        <v>38</v>
      </c>
      <c r="J2553" s="2">
        <f t="shared" si="53"/>
        <v>2</v>
      </c>
      <c r="K2553">
        <v>6</v>
      </c>
      <c r="L2553" t="s">
        <v>6</v>
      </c>
      <c r="N2553">
        <v>2552</v>
      </c>
      <c r="O2553" s="2">
        <v>29</v>
      </c>
      <c r="P2553" s="2">
        <v>67</v>
      </c>
      <c r="Q2553" s="2">
        <v>96</v>
      </c>
      <c r="R2553" t="s">
        <v>5</v>
      </c>
      <c r="T2553">
        <v>2552</v>
      </c>
      <c r="U2553" s="2">
        <v>71</v>
      </c>
      <c r="V2553" s="2">
        <v>43</v>
      </c>
      <c r="W2553" s="2">
        <v>28</v>
      </c>
      <c r="X2553" t="s">
        <v>5</v>
      </c>
      <c r="AD2553">
        <v>2552</v>
      </c>
      <c r="AE2553">
        <v>5222</v>
      </c>
      <c r="AF2553">
        <f>COUNTIF(AG2553:AY2553,"&lt;&gt;")</f>
        <v>1</v>
      </c>
      <c r="AG2553">
        <v>14</v>
      </c>
    </row>
    <row r="2554" spans="1:43" x14ac:dyDescent="0.2">
      <c r="A2554">
        <v>2553</v>
      </c>
      <c r="B2554" s="2">
        <v>76</v>
      </c>
      <c r="C2554" s="2">
        <v>93</v>
      </c>
      <c r="D2554" s="2">
        <v>7068</v>
      </c>
      <c r="E2554" t="s">
        <v>6</v>
      </c>
      <c r="H2554" s="2">
        <v>83</v>
      </c>
      <c r="I2554" s="2">
        <v>38</v>
      </c>
      <c r="J2554" s="2">
        <f t="shared" si="53"/>
        <v>2</v>
      </c>
      <c r="K2554">
        <v>7</v>
      </c>
      <c r="L2554" t="s">
        <v>6</v>
      </c>
      <c r="N2554">
        <v>2553</v>
      </c>
      <c r="O2554" s="2">
        <v>29</v>
      </c>
      <c r="P2554" s="2">
        <v>68</v>
      </c>
      <c r="Q2554" s="2">
        <v>97</v>
      </c>
      <c r="R2554" t="s">
        <v>5</v>
      </c>
      <c r="T2554">
        <v>2553</v>
      </c>
      <c r="U2554" s="2">
        <v>71</v>
      </c>
      <c r="V2554" s="2">
        <v>42</v>
      </c>
      <c r="W2554" s="2">
        <v>29</v>
      </c>
      <c r="X2554" t="s">
        <v>5</v>
      </c>
      <c r="AD2554">
        <v>2553</v>
      </c>
      <c r="AE2554">
        <v>1474</v>
      </c>
      <c r="AF2554">
        <f>COUNTIF(AG2554:AY2554,"&lt;&gt;")</f>
        <v>2</v>
      </c>
      <c r="AG2554">
        <v>22</v>
      </c>
      <c r="AH2554">
        <v>67</v>
      </c>
    </row>
    <row r="2555" spans="1:43" x14ac:dyDescent="0.2">
      <c r="A2555">
        <v>2554</v>
      </c>
      <c r="B2555" s="2">
        <v>76</v>
      </c>
      <c r="C2555" s="2">
        <v>92</v>
      </c>
      <c r="D2555" s="2">
        <v>6992</v>
      </c>
      <c r="E2555" t="s">
        <v>6</v>
      </c>
      <c r="H2555" s="2">
        <v>84</v>
      </c>
      <c r="I2555" s="2">
        <v>38</v>
      </c>
      <c r="J2555" s="2">
        <f t="shared" si="53"/>
        <v>2</v>
      </c>
      <c r="K2555">
        <v>8</v>
      </c>
      <c r="L2555" t="s">
        <v>6</v>
      </c>
      <c r="N2555">
        <v>2554</v>
      </c>
      <c r="O2555" s="2">
        <v>29</v>
      </c>
      <c r="P2555" s="2">
        <v>69</v>
      </c>
      <c r="Q2555" s="2">
        <v>98</v>
      </c>
      <c r="R2555" t="s">
        <v>5</v>
      </c>
      <c r="T2555">
        <v>2554</v>
      </c>
      <c r="U2555" s="2">
        <v>71</v>
      </c>
      <c r="V2555" s="2">
        <v>41</v>
      </c>
      <c r="W2555" s="2">
        <v>30</v>
      </c>
      <c r="X2555" t="s">
        <v>5</v>
      </c>
      <c r="AD2555">
        <v>2554</v>
      </c>
      <c r="AE2555">
        <v>1180</v>
      </c>
      <c r="AF2555">
        <f>COUNTIF(AG2555:AY2555,"&lt;&gt;")</f>
        <v>1</v>
      </c>
      <c r="AG2555">
        <v>59</v>
      </c>
    </row>
    <row r="2556" spans="1:43" x14ac:dyDescent="0.2">
      <c r="A2556">
        <v>2555</v>
      </c>
      <c r="B2556" s="2">
        <v>76</v>
      </c>
      <c r="C2556" s="2">
        <v>91</v>
      </c>
      <c r="D2556" s="2">
        <v>6916</v>
      </c>
      <c r="E2556" t="s">
        <v>6</v>
      </c>
      <c r="H2556" s="2">
        <v>85</v>
      </c>
      <c r="I2556" s="2">
        <v>38</v>
      </c>
      <c r="J2556" s="2">
        <f t="shared" si="53"/>
        <v>2</v>
      </c>
      <c r="K2556">
        <v>9</v>
      </c>
      <c r="L2556" t="s">
        <v>6</v>
      </c>
      <c r="N2556">
        <v>2555</v>
      </c>
      <c r="O2556" s="2">
        <v>29</v>
      </c>
      <c r="P2556" s="2">
        <v>70</v>
      </c>
      <c r="Q2556" s="2">
        <v>99</v>
      </c>
      <c r="R2556" t="s">
        <v>5</v>
      </c>
      <c r="T2556">
        <v>2555</v>
      </c>
      <c r="U2556" s="2">
        <v>71</v>
      </c>
      <c r="V2556" s="2">
        <v>40</v>
      </c>
      <c r="W2556" s="2">
        <v>31</v>
      </c>
      <c r="X2556" t="s">
        <v>5</v>
      </c>
      <c r="AD2556">
        <v>2555</v>
      </c>
      <c r="AE2556">
        <v>1525</v>
      </c>
      <c r="AF2556">
        <f>COUNTIF(AG2556:AY2556,"&lt;&gt;")</f>
        <v>2</v>
      </c>
      <c r="AG2556">
        <v>25</v>
      </c>
      <c r="AH2556">
        <v>61</v>
      </c>
    </row>
    <row r="2557" spans="1:43" x14ac:dyDescent="0.2">
      <c r="A2557">
        <v>2556</v>
      </c>
      <c r="B2557" s="2">
        <v>76</v>
      </c>
      <c r="C2557" s="2">
        <v>90</v>
      </c>
      <c r="D2557" s="2">
        <v>6840</v>
      </c>
      <c r="E2557" t="s">
        <v>6</v>
      </c>
      <c r="H2557" s="2">
        <v>86</v>
      </c>
      <c r="I2557" s="2">
        <v>38</v>
      </c>
      <c r="J2557" s="2">
        <f t="shared" si="53"/>
        <v>2</v>
      </c>
      <c r="K2557">
        <v>10</v>
      </c>
      <c r="L2557" t="s">
        <v>6</v>
      </c>
      <c r="N2557">
        <v>2556</v>
      </c>
      <c r="O2557" s="2">
        <v>29</v>
      </c>
      <c r="P2557" s="2">
        <v>71</v>
      </c>
      <c r="Q2557" s="2">
        <v>100</v>
      </c>
      <c r="R2557" t="s">
        <v>5</v>
      </c>
      <c r="T2557">
        <v>2556</v>
      </c>
      <c r="U2557" s="2">
        <v>71</v>
      </c>
      <c r="V2557" s="2">
        <v>39</v>
      </c>
      <c r="W2557" s="2">
        <v>32</v>
      </c>
      <c r="X2557" t="s">
        <v>5</v>
      </c>
      <c r="AD2557">
        <v>2556</v>
      </c>
      <c r="AE2557">
        <v>5208</v>
      </c>
      <c r="AF2557">
        <f>COUNTIF(AG2557:AY2557,"&lt;&gt;")</f>
        <v>11</v>
      </c>
      <c r="AG2557">
        <v>12</v>
      </c>
      <c r="AH2557">
        <v>14</v>
      </c>
      <c r="AI2557">
        <v>21</v>
      </c>
      <c r="AJ2557">
        <v>24</v>
      </c>
      <c r="AK2557">
        <v>28</v>
      </c>
      <c r="AL2557">
        <v>31</v>
      </c>
      <c r="AM2557">
        <v>42</v>
      </c>
      <c r="AN2557">
        <v>56</v>
      </c>
      <c r="AO2557">
        <v>62</v>
      </c>
      <c r="AP2557">
        <v>84</v>
      </c>
      <c r="AQ2557">
        <v>93</v>
      </c>
    </row>
    <row r="2558" spans="1:43" x14ac:dyDescent="0.2">
      <c r="A2558">
        <v>2557</v>
      </c>
      <c r="B2558" s="2">
        <v>76</v>
      </c>
      <c r="C2558" s="2">
        <v>89</v>
      </c>
      <c r="D2558" s="2">
        <v>6764</v>
      </c>
      <c r="E2558" t="s">
        <v>6</v>
      </c>
      <c r="H2558" s="2">
        <v>87</v>
      </c>
      <c r="I2558" s="2">
        <v>38</v>
      </c>
      <c r="J2558" s="2">
        <f t="shared" si="53"/>
        <v>1.9999999999999998</v>
      </c>
      <c r="K2558">
        <v>11</v>
      </c>
      <c r="L2558" t="s">
        <v>6</v>
      </c>
      <c r="N2558">
        <v>2557</v>
      </c>
      <c r="O2558" s="2">
        <v>28</v>
      </c>
      <c r="P2558" s="2">
        <v>1</v>
      </c>
      <c r="Q2558" s="2">
        <v>29</v>
      </c>
      <c r="R2558" t="s">
        <v>5</v>
      </c>
      <c r="T2558">
        <v>2557</v>
      </c>
      <c r="U2558" s="2">
        <v>71</v>
      </c>
      <c r="V2558" s="2">
        <v>38</v>
      </c>
      <c r="W2558" s="2">
        <v>33</v>
      </c>
      <c r="X2558" t="s">
        <v>5</v>
      </c>
      <c r="AD2558">
        <v>2557</v>
      </c>
      <c r="AE2558">
        <v>3549</v>
      </c>
      <c r="AF2558">
        <f>COUNTIF(AG2558:AY2558,"&lt;&gt;")</f>
        <v>4</v>
      </c>
      <c r="AG2558">
        <v>13</v>
      </c>
      <c r="AH2558">
        <v>21</v>
      </c>
      <c r="AI2558">
        <v>39</v>
      </c>
      <c r="AJ2558">
        <v>91</v>
      </c>
    </row>
    <row r="2559" spans="1:43" x14ac:dyDescent="0.2">
      <c r="A2559">
        <v>2558</v>
      </c>
      <c r="B2559" s="2">
        <v>76</v>
      </c>
      <c r="C2559" s="2">
        <v>88</v>
      </c>
      <c r="D2559" s="2">
        <v>6688</v>
      </c>
      <c r="E2559" t="s">
        <v>6</v>
      </c>
      <c r="H2559" s="2">
        <v>88</v>
      </c>
      <c r="I2559" s="2">
        <v>38</v>
      </c>
      <c r="J2559" s="2">
        <f t="shared" si="53"/>
        <v>2</v>
      </c>
      <c r="K2559">
        <v>12</v>
      </c>
      <c r="L2559" t="s">
        <v>6</v>
      </c>
      <c r="N2559">
        <v>2558</v>
      </c>
      <c r="O2559" s="2">
        <v>28</v>
      </c>
      <c r="P2559" s="2">
        <v>2</v>
      </c>
      <c r="Q2559" s="2">
        <v>30</v>
      </c>
      <c r="R2559" t="s">
        <v>5</v>
      </c>
      <c r="T2559">
        <v>2558</v>
      </c>
      <c r="U2559" s="2">
        <v>71</v>
      </c>
      <c r="V2559" s="2">
        <v>37</v>
      </c>
      <c r="W2559" s="2">
        <v>34</v>
      </c>
      <c r="X2559" t="s">
        <v>5</v>
      </c>
      <c r="AD2559">
        <v>2558</v>
      </c>
      <c r="AE2559">
        <v>1125</v>
      </c>
      <c r="AF2559">
        <f>COUNTIF(AG2559:AY2559,"&lt;&gt;")</f>
        <v>4</v>
      </c>
      <c r="AG2559">
        <v>15</v>
      </c>
      <c r="AH2559">
        <v>25</v>
      </c>
      <c r="AI2559">
        <v>45</v>
      </c>
      <c r="AJ2559">
        <v>75</v>
      </c>
    </row>
    <row r="2560" spans="1:43" x14ac:dyDescent="0.2">
      <c r="A2560">
        <v>2559</v>
      </c>
      <c r="B2560" s="2">
        <v>76</v>
      </c>
      <c r="C2560" s="2">
        <v>87</v>
      </c>
      <c r="D2560" s="2">
        <v>6612</v>
      </c>
      <c r="E2560" t="s">
        <v>6</v>
      </c>
      <c r="H2560" s="2">
        <v>89</v>
      </c>
      <c r="I2560" s="2">
        <v>38</v>
      </c>
      <c r="J2560" s="2">
        <f t="shared" si="53"/>
        <v>2</v>
      </c>
      <c r="K2560">
        <v>13</v>
      </c>
      <c r="L2560" t="s">
        <v>6</v>
      </c>
      <c r="N2560">
        <v>2559</v>
      </c>
      <c r="O2560" s="2">
        <v>28</v>
      </c>
      <c r="P2560" s="2">
        <v>3</v>
      </c>
      <c r="Q2560" s="2">
        <v>31</v>
      </c>
      <c r="R2560" t="s">
        <v>5</v>
      </c>
      <c r="T2560">
        <v>2559</v>
      </c>
      <c r="U2560" s="2">
        <v>71</v>
      </c>
      <c r="V2560" s="2">
        <v>36</v>
      </c>
      <c r="W2560" s="2">
        <v>35</v>
      </c>
      <c r="X2560" t="s">
        <v>5</v>
      </c>
      <c r="AD2560">
        <v>2559</v>
      </c>
      <c r="AE2560">
        <v>2028</v>
      </c>
      <c r="AF2560">
        <f>COUNTIF(AG2560:AY2560,"&lt;&gt;")</f>
        <v>6</v>
      </c>
      <c r="AG2560">
        <v>12</v>
      </c>
      <c r="AH2560">
        <v>13</v>
      </c>
      <c r="AI2560">
        <v>26</v>
      </c>
      <c r="AJ2560">
        <v>39</v>
      </c>
      <c r="AK2560">
        <v>52</v>
      </c>
      <c r="AL2560">
        <v>78</v>
      </c>
    </row>
    <row r="2561" spans="1:40" x14ac:dyDescent="0.2">
      <c r="A2561">
        <v>2560</v>
      </c>
      <c r="B2561" s="2">
        <v>76</v>
      </c>
      <c r="C2561" s="2">
        <v>86</v>
      </c>
      <c r="D2561" s="2">
        <v>6536</v>
      </c>
      <c r="E2561" t="s">
        <v>6</v>
      </c>
      <c r="H2561" s="2">
        <v>90</v>
      </c>
      <c r="I2561" s="2">
        <v>38</v>
      </c>
      <c r="J2561" s="2">
        <f t="shared" si="53"/>
        <v>1.9999999999999998</v>
      </c>
      <c r="K2561">
        <v>14</v>
      </c>
      <c r="L2561" t="s">
        <v>6</v>
      </c>
      <c r="N2561">
        <v>2560</v>
      </c>
      <c r="O2561" s="2">
        <v>28</v>
      </c>
      <c r="P2561" s="2">
        <v>4</v>
      </c>
      <c r="Q2561" s="2">
        <v>32</v>
      </c>
      <c r="R2561" t="s">
        <v>5</v>
      </c>
      <c r="T2561">
        <v>2560</v>
      </c>
      <c r="U2561" s="2">
        <v>71</v>
      </c>
      <c r="V2561" s="2">
        <v>35</v>
      </c>
      <c r="W2561" s="2">
        <v>36</v>
      </c>
      <c r="X2561" t="s">
        <v>5</v>
      </c>
      <c r="AD2561">
        <v>2560</v>
      </c>
      <c r="AE2561">
        <v>9975</v>
      </c>
      <c r="AF2561">
        <f>COUNTIF(AG2561:AY2561,"&lt;&gt;")</f>
        <v>8</v>
      </c>
      <c r="AG2561">
        <v>15</v>
      </c>
      <c r="AH2561">
        <v>19</v>
      </c>
      <c r="AI2561">
        <v>21</v>
      </c>
      <c r="AJ2561">
        <v>25</v>
      </c>
      <c r="AK2561">
        <v>35</v>
      </c>
      <c r="AL2561">
        <v>57</v>
      </c>
      <c r="AM2561">
        <v>75</v>
      </c>
      <c r="AN2561">
        <v>95</v>
      </c>
    </row>
    <row r="2562" spans="1:40" x14ac:dyDescent="0.2">
      <c r="A2562">
        <v>2561</v>
      </c>
      <c r="B2562" s="2">
        <v>76</v>
      </c>
      <c r="C2562" s="2">
        <v>85</v>
      </c>
      <c r="D2562" s="2">
        <v>6460</v>
      </c>
      <c r="E2562" t="s">
        <v>6</v>
      </c>
      <c r="H2562" s="2">
        <v>91</v>
      </c>
      <c r="I2562" s="2">
        <v>38</v>
      </c>
      <c r="J2562" s="2">
        <f t="shared" ref="J2562:J2625" si="54">(H2562/I2562)-(K2562/I2562)</f>
        <v>2</v>
      </c>
      <c r="K2562">
        <v>15</v>
      </c>
      <c r="L2562" t="s">
        <v>6</v>
      </c>
      <c r="N2562">
        <v>2561</v>
      </c>
      <c r="O2562" s="2">
        <v>28</v>
      </c>
      <c r="P2562" s="2">
        <v>5</v>
      </c>
      <c r="Q2562" s="2">
        <v>33</v>
      </c>
      <c r="R2562" t="s">
        <v>5</v>
      </c>
      <c r="T2562">
        <v>2561</v>
      </c>
      <c r="U2562" s="2">
        <v>71</v>
      </c>
      <c r="V2562" s="2">
        <v>34</v>
      </c>
      <c r="W2562" s="2">
        <v>37</v>
      </c>
      <c r="X2562" t="s">
        <v>5</v>
      </c>
      <c r="AD2562">
        <v>2561</v>
      </c>
      <c r="AE2562">
        <v>4288</v>
      </c>
      <c r="AF2562">
        <f>COUNTIF(AG2562:AY2562,"&lt;&gt;")</f>
        <v>4</v>
      </c>
      <c r="AG2562">
        <v>16</v>
      </c>
      <c r="AH2562">
        <v>32</v>
      </c>
      <c r="AI2562">
        <v>64</v>
      </c>
      <c r="AJ2562">
        <v>67</v>
      </c>
    </row>
    <row r="2563" spans="1:40" x14ac:dyDescent="0.2">
      <c r="A2563">
        <v>2562</v>
      </c>
      <c r="B2563" s="2">
        <v>76</v>
      </c>
      <c r="C2563" s="2">
        <v>84</v>
      </c>
      <c r="D2563" s="2">
        <v>6384</v>
      </c>
      <c r="E2563" t="s">
        <v>6</v>
      </c>
      <c r="H2563" s="2">
        <v>92</v>
      </c>
      <c r="I2563" s="2">
        <v>38</v>
      </c>
      <c r="J2563" s="2">
        <f t="shared" si="54"/>
        <v>2</v>
      </c>
      <c r="K2563">
        <v>16</v>
      </c>
      <c r="L2563" t="s">
        <v>6</v>
      </c>
      <c r="N2563">
        <v>2562</v>
      </c>
      <c r="O2563" s="2">
        <v>28</v>
      </c>
      <c r="P2563" s="2">
        <v>6</v>
      </c>
      <c r="Q2563" s="2">
        <v>34</v>
      </c>
      <c r="R2563" t="s">
        <v>5</v>
      </c>
      <c r="T2563">
        <v>2562</v>
      </c>
      <c r="U2563" s="2">
        <v>71</v>
      </c>
      <c r="V2563" s="2">
        <v>33</v>
      </c>
      <c r="W2563" s="2">
        <v>38</v>
      </c>
      <c r="X2563" t="s">
        <v>5</v>
      </c>
      <c r="AD2563">
        <v>2562</v>
      </c>
      <c r="AE2563">
        <v>5705</v>
      </c>
      <c r="AF2563">
        <f>COUNTIF(AG2563:AY2563,"&lt;&gt;")</f>
        <v>1</v>
      </c>
      <c r="AG2563">
        <v>35</v>
      </c>
    </row>
    <row r="2564" spans="1:40" x14ac:dyDescent="0.2">
      <c r="A2564">
        <v>2563</v>
      </c>
      <c r="B2564" s="2">
        <v>76</v>
      </c>
      <c r="C2564" s="2">
        <v>83</v>
      </c>
      <c r="D2564" s="2">
        <v>6308</v>
      </c>
      <c r="E2564" t="s">
        <v>6</v>
      </c>
      <c r="H2564" s="2">
        <v>93</v>
      </c>
      <c r="I2564" s="2">
        <v>38</v>
      </c>
      <c r="J2564" s="2">
        <f t="shared" si="54"/>
        <v>1.9999999999999998</v>
      </c>
      <c r="K2564">
        <v>17</v>
      </c>
      <c r="L2564" t="s">
        <v>6</v>
      </c>
      <c r="N2564">
        <v>2563</v>
      </c>
      <c r="O2564" s="2">
        <v>28</v>
      </c>
      <c r="P2564" s="2">
        <v>7</v>
      </c>
      <c r="Q2564" s="2">
        <v>35</v>
      </c>
      <c r="R2564" t="s">
        <v>5</v>
      </c>
      <c r="T2564">
        <v>2563</v>
      </c>
      <c r="U2564" s="2">
        <v>71</v>
      </c>
      <c r="V2564" s="2">
        <v>32</v>
      </c>
      <c r="W2564" s="2">
        <v>39</v>
      </c>
      <c r="X2564" t="s">
        <v>5</v>
      </c>
      <c r="AD2564">
        <v>2563</v>
      </c>
      <c r="AE2564">
        <v>3538</v>
      </c>
      <c r="AF2564">
        <f>COUNTIF(AG2564:AY2564,"&lt;&gt;")</f>
        <v>3</v>
      </c>
      <c r="AG2564">
        <v>29</v>
      </c>
      <c r="AH2564">
        <v>58</v>
      </c>
      <c r="AI2564">
        <v>61</v>
      </c>
    </row>
    <row r="2565" spans="1:40" x14ac:dyDescent="0.2">
      <c r="A2565">
        <v>2564</v>
      </c>
      <c r="B2565" s="2">
        <v>76</v>
      </c>
      <c r="C2565" s="2">
        <v>82</v>
      </c>
      <c r="D2565" s="2">
        <v>6232</v>
      </c>
      <c r="E2565" t="s">
        <v>6</v>
      </c>
      <c r="H2565" s="2">
        <v>94</v>
      </c>
      <c r="I2565" s="2">
        <v>38</v>
      </c>
      <c r="J2565" s="2">
        <f t="shared" si="54"/>
        <v>2</v>
      </c>
      <c r="K2565">
        <v>18</v>
      </c>
      <c r="L2565" t="s">
        <v>6</v>
      </c>
      <c r="N2565">
        <v>2564</v>
      </c>
      <c r="O2565" s="2">
        <v>28</v>
      </c>
      <c r="P2565" s="2">
        <v>8</v>
      </c>
      <c r="Q2565" s="2">
        <v>36</v>
      </c>
      <c r="R2565" t="s">
        <v>5</v>
      </c>
      <c r="T2565">
        <v>2564</v>
      </c>
      <c r="U2565" s="2">
        <v>71</v>
      </c>
      <c r="V2565" s="2">
        <v>31</v>
      </c>
      <c r="W2565" s="2">
        <v>40</v>
      </c>
      <c r="X2565" t="s">
        <v>5</v>
      </c>
      <c r="AD2565">
        <v>2564</v>
      </c>
      <c r="AE2565">
        <v>9595</v>
      </c>
      <c r="AF2565">
        <f>COUNTIF(AG2565:AY2565,"&lt;&gt;")</f>
        <v>2</v>
      </c>
      <c r="AG2565">
        <v>19</v>
      </c>
      <c r="AH2565">
        <v>95</v>
      </c>
    </row>
    <row r="2566" spans="1:40" x14ac:dyDescent="0.2">
      <c r="A2566">
        <v>2565</v>
      </c>
      <c r="B2566" s="2">
        <v>76</v>
      </c>
      <c r="C2566" s="2">
        <v>81</v>
      </c>
      <c r="D2566" s="2">
        <v>6156</v>
      </c>
      <c r="E2566" t="s">
        <v>6</v>
      </c>
      <c r="H2566" s="2">
        <v>95</v>
      </c>
      <c r="I2566" s="2">
        <v>38</v>
      </c>
      <c r="J2566" s="2">
        <f t="shared" si="54"/>
        <v>2</v>
      </c>
      <c r="K2566">
        <v>19</v>
      </c>
      <c r="L2566" t="s">
        <v>6</v>
      </c>
      <c r="N2566">
        <v>2565</v>
      </c>
      <c r="O2566" s="2">
        <v>28</v>
      </c>
      <c r="P2566" s="2">
        <v>9</v>
      </c>
      <c r="Q2566" s="2">
        <v>37</v>
      </c>
      <c r="R2566" t="s">
        <v>5</v>
      </c>
      <c r="T2566">
        <v>2565</v>
      </c>
      <c r="U2566" s="2">
        <v>71</v>
      </c>
      <c r="V2566" s="2">
        <v>30</v>
      </c>
      <c r="W2566" s="2">
        <v>41</v>
      </c>
      <c r="X2566" t="s">
        <v>5</v>
      </c>
      <c r="AD2566">
        <v>2565</v>
      </c>
      <c r="AE2566">
        <v>3591</v>
      </c>
      <c r="AF2566">
        <f>COUNTIF(AG2566:AY2566,"&lt;&gt;")</f>
        <v>5</v>
      </c>
      <c r="AG2566">
        <v>19</v>
      </c>
      <c r="AH2566">
        <v>21</v>
      </c>
      <c r="AI2566">
        <v>27</v>
      </c>
      <c r="AJ2566">
        <v>57</v>
      </c>
      <c r="AK2566">
        <v>63</v>
      </c>
    </row>
    <row r="2567" spans="1:40" x14ac:dyDescent="0.2">
      <c r="A2567">
        <v>2566</v>
      </c>
      <c r="B2567" s="2">
        <v>76</v>
      </c>
      <c r="C2567" s="2">
        <v>80</v>
      </c>
      <c r="D2567" s="2">
        <v>6080</v>
      </c>
      <c r="E2567" t="s">
        <v>6</v>
      </c>
      <c r="H2567" s="2">
        <v>96</v>
      </c>
      <c r="I2567" s="2">
        <v>38</v>
      </c>
      <c r="J2567" s="2">
        <f t="shared" si="54"/>
        <v>2</v>
      </c>
      <c r="K2567">
        <v>20</v>
      </c>
      <c r="L2567" t="s">
        <v>6</v>
      </c>
      <c r="N2567">
        <v>2566</v>
      </c>
      <c r="O2567" s="2">
        <v>28</v>
      </c>
      <c r="P2567" s="2">
        <v>10</v>
      </c>
      <c r="Q2567" s="2">
        <v>38</v>
      </c>
      <c r="R2567" t="s">
        <v>5</v>
      </c>
      <c r="T2567">
        <v>2566</v>
      </c>
      <c r="U2567" s="2">
        <v>71</v>
      </c>
      <c r="V2567" s="2">
        <v>29</v>
      </c>
      <c r="W2567" s="2">
        <v>42</v>
      </c>
      <c r="X2567" t="s">
        <v>5</v>
      </c>
      <c r="AD2567">
        <v>2566</v>
      </c>
      <c r="AE2567">
        <v>4379</v>
      </c>
      <c r="AF2567">
        <f>COUNTIF(AG2567:AY2567,"&lt;&gt;")</f>
        <v>1</v>
      </c>
      <c r="AG2567">
        <v>29</v>
      </c>
    </row>
    <row r="2568" spans="1:40" x14ac:dyDescent="0.2">
      <c r="A2568">
        <v>2567</v>
      </c>
      <c r="B2568" s="2">
        <v>76</v>
      </c>
      <c r="C2568" s="2">
        <v>79</v>
      </c>
      <c r="D2568" s="2">
        <v>6004</v>
      </c>
      <c r="E2568" t="s">
        <v>6</v>
      </c>
      <c r="H2568" s="2">
        <v>97</v>
      </c>
      <c r="I2568" s="2">
        <v>38</v>
      </c>
      <c r="J2568" s="2">
        <f t="shared" si="54"/>
        <v>2</v>
      </c>
      <c r="K2568">
        <v>21</v>
      </c>
      <c r="L2568" t="s">
        <v>6</v>
      </c>
      <c r="N2568">
        <v>2567</v>
      </c>
      <c r="O2568" s="2">
        <v>28</v>
      </c>
      <c r="P2568" s="2">
        <v>11</v>
      </c>
      <c r="Q2568" s="2">
        <v>39</v>
      </c>
      <c r="R2568" t="s">
        <v>5</v>
      </c>
      <c r="T2568">
        <v>2567</v>
      </c>
      <c r="U2568" s="2">
        <v>71</v>
      </c>
      <c r="V2568" s="2">
        <v>28</v>
      </c>
      <c r="W2568" s="2">
        <v>43</v>
      </c>
      <c r="X2568" t="s">
        <v>5</v>
      </c>
      <c r="AD2568">
        <v>2567</v>
      </c>
      <c r="AE2568">
        <v>8903</v>
      </c>
      <c r="AF2568">
        <f>COUNTIF(AG2568:AY2568,"&lt;&gt;")</f>
        <v>1</v>
      </c>
      <c r="AG2568">
        <v>29</v>
      </c>
    </row>
    <row r="2569" spans="1:40" x14ac:dyDescent="0.2">
      <c r="A2569">
        <v>2568</v>
      </c>
      <c r="B2569" s="2">
        <v>76</v>
      </c>
      <c r="C2569" s="2">
        <v>78</v>
      </c>
      <c r="D2569" s="2">
        <v>5928</v>
      </c>
      <c r="E2569" t="s">
        <v>6</v>
      </c>
      <c r="H2569" s="2">
        <v>98</v>
      </c>
      <c r="I2569" s="2">
        <v>38</v>
      </c>
      <c r="J2569" s="2">
        <f t="shared" si="54"/>
        <v>2</v>
      </c>
      <c r="K2569">
        <v>22</v>
      </c>
      <c r="L2569" t="s">
        <v>6</v>
      </c>
      <c r="N2569">
        <v>2568</v>
      </c>
      <c r="O2569" s="2">
        <v>28</v>
      </c>
      <c r="P2569" s="2">
        <v>12</v>
      </c>
      <c r="Q2569" s="2">
        <v>40</v>
      </c>
      <c r="R2569" t="s">
        <v>5</v>
      </c>
      <c r="T2569">
        <v>2568</v>
      </c>
      <c r="U2569" s="2">
        <v>71</v>
      </c>
      <c r="V2569" s="2">
        <v>27</v>
      </c>
      <c r="W2569" s="2">
        <v>44</v>
      </c>
      <c r="X2569" t="s">
        <v>5</v>
      </c>
      <c r="AD2569">
        <v>2568</v>
      </c>
      <c r="AE2569">
        <v>6642</v>
      </c>
      <c r="AF2569">
        <f>COUNTIF(AG2569:AY2569,"&lt;&gt;")</f>
        <v>6</v>
      </c>
      <c r="AG2569">
        <v>18</v>
      </c>
      <c r="AH2569">
        <v>27</v>
      </c>
      <c r="AI2569">
        <v>41</v>
      </c>
      <c r="AJ2569">
        <v>54</v>
      </c>
      <c r="AK2569">
        <v>81</v>
      </c>
      <c r="AL2569">
        <v>82</v>
      </c>
    </row>
    <row r="2570" spans="1:40" x14ac:dyDescent="0.2">
      <c r="A2570">
        <v>2569</v>
      </c>
      <c r="B2570" s="2">
        <v>76</v>
      </c>
      <c r="C2570" s="2">
        <v>77</v>
      </c>
      <c r="D2570" s="2">
        <v>5852</v>
      </c>
      <c r="E2570" t="s">
        <v>6</v>
      </c>
      <c r="H2570" s="2">
        <v>99</v>
      </c>
      <c r="I2570" s="2">
        <v>38</v>
      </c>
      <c r="J2570" s="2">
        <f t="shared" si="54"/>
        <v>2</v>
      </c>
      <c r="K2570">
        <v>23</v>
      </c>
      <c r="L2570" t="s">
        <v>6</v>
      </c>
      <c r="N2570">
        <v>2569</v>
      </c>
      <c r="O2570" s="2">
        <v>28</v>
      </c>
      <c r="P2570" s="2">
        <v>13</v>
      </c>
      <c r="Q2570" s="2">
        <v>41</v>
      </c>
      <c r="R2570" t="s">
        <v>5</v>
      </c>
      <c r="T2570">
        <v>2569</v>
      </c>
      <c r="U2570" s="2">
        <v>71</v>
      </c>
      <c r="V2570" s="2">
        <v>26</v>
      </c>
      <c r="W2570" s="2">
        <v>45</v>
      </c>
      <c r="X2570" t="s">
        <v>5</v>
      </c>
      <c r="AD2570">
        <v>2569</v>
      </c>
      <c r="AE2570">
        <v>6507</v>
      </c>
      <c r="AF2570">
        <f>COUNTIF(AG2570:AY2570,"&lt;&gt;")</f>
        <v>1</v>
      </c>
      <c r="AG2570">
        <v>27</v>
      </c>
    </row>
    <row r="2571" spans="1:40" x14ac:dyDescent="0.2">
      <c r="A2571">
        <v>2570</v>
      </c>
      <c r="B2571" s="2">
        <v>76</v>
      </c>
      <c r="C2571" s="2">
        <v>76</v>
      </c>
      <c r="D2571" s="2">
        <v>5776</v>
      </c>
      <c r="E2571" t="s">
        <v>6</v>
      </c>
      <c r="H2571" s="2">
        <v>39</v>
      </c>
      <c r="I2571" s="2">
        <v>38</v>
      </c>
      <c r="J2571" s="2">
        <f t="shared" si="54"/>
        <v>1</v>
      </c>
      <c r="K2571">
        <v>1</v>
      </c>
      <c r="L2571" t="s">
        <v>6</v>
      </c>
      <c r="N2571">
        <v>2570</v>
      </c>
      <c r="O2571" s="2">
        <v>28</v>
      </c>
      <c r="P2571" s="2">
        <v>14</v>
      </c>
      <c r="Q2571" s="2">
        <v>42</v>
      </c>
      <c r="R2571" t="s">
        <v>5</v>
      </c>
      <c r="T2571">
        <v>2570</v>
      </c>
      <c r="U2571" s="2">
        <v>71</v>
      </c>
      <c r="V2571" s="2">
        <v>25</v>
      </c>
      <c r="W2571" s="2">
        <v>46</v>
      </c>
      <c r="X2571" t="s">
        <v>5</v>
      </c>
      <c r="AD2571">
        <v>2570</v>
      </c>
      <c r="AE2571">
        <v>4814</v>
      </c>
      <c r="AF2571">
        <f>COUNTIF(AG2571:AY2571,"&lt;&gt;")</f>
        <v>3</v>
      </c>
      <c r="AG2571">
        <v>29</v>
      </c>
      <c r="AH2571">
        <v>58</v>
      </c>
      <c r="AI2571">
        <v>83</v>
      </c>
    </row>
    <row r="2572" spans="1:40" x14ac:dyDescent="0.2">
      <c r="A2572">
        <v>2571</v>
      </c>
      <c r="B2572" s="2">
        <v>76</v>
      </c>
      <c r="C2572" s="2">
        <v>75</v>
      </c>
      <c r="D2572" s="2">
        <v>5700</v>
      </c>
      <c r="E2572" t="s">
        <v>6</v>
      </c>
      <c r="H2572" s="2">
        <v>40</v>
      </c>
      <c r="I2572" s="2">
        <v>38</v>
      </c>
      <c r="J2572" s="2">
        <f t="shared" si="54"/>
        <v>1</v>
      </c>
      <c r="K2572">
        <v>2</v>
      </c>
      <c r="L2572" t="s">
        <v>6</v>
      </c>
      <c r="N2572">
        <v>2571</v>
      </c>
      <c r="O2572" s="2">
        <v>28</v>
      </c>
      <c r="P2572" s="2">
        <v>15</v>
      </c>
      <c r="Q2572" s="2">
        <v>43</v>
      </c>
      <c r="R2572" t="s">
        <v>5</v>
      </c>
      <c r="T2572">
        <v>2571</v>
      </c>
      <c r="U2572" s="2">
        <v>71</v>
      </c>
      <c r="V2572" s="2">
        <v>24</v>
      </c>
      <c r="W2572" s="2">
        <v>47</v>
      </c>
      <c r="X2572" t="s">
        <v>5</v>
      </c>
      <c r="AD2572">
        <v>2571</v>
      </c>
      <c r="AE2572">
        <v>7921</v>
      </c>
      <c r="AF2572">
        <f>COUNTIF(AG2572:AY2572,"&lt;&gt;")</f>
        <v>1</v>
      </c>
      <c r="AG2572">
        <v>89</v>
      </c>
    </row>
    <row r="2573" spans="1:40" x14ac:dyDescent="0.2">
      <c r="A2573">
        <v>2572</v>
      </c>
      <c r="B2573" s="2">
        <v>76</v>
      </c>
      <c r="C2573" s="2">
        <v>74</v>
      </c>
      <c r="D2573" s="2">
        <v>5624</v>
      </c>
      <c r="E2573" t="s">
        <v>6</v>
      </c>
      <c r="H2573" s="2">
        <v>41</v>
      </c>
      <c r="I2573" s="2">
        <v>38</v>
      </c>
      <c r="J2573" s="2">
        <f t="shared" si="54"/>
        <v>1</v>
      </c>
      <c r="K2573">
        <v>3</v>
      </c>
      <c r="L2573" t="s">
        <v>6</v>
      </c>
      <c r="N2573">
        <v>2572</v>
      </c>
      <c r="O2573" s="2">
        <v>28</v>
      </c>
      <c r="P2573" s="2">
        <v>16</v>
      </c>
      <c r="Q2573" s="2">
        <v>44</v>
      </c>
      <c r="R2573" t="s">
        <v>5</v>
      </c>
      <c r="T2573">
        <v>2572</v>
      </c>
      <c r="U2573" s="2">
        <v>71</v>
      </c>
      <c r="V2573" s="2">
        <v>23</v>
      </c>
      <c r="W2573" s="2">
        <v>48</v>
      </c>
      <c r="X2573" t="s">
        <v>5</v>
      </c>
      <c r="AD2573">
        <v>2572</v>
      </c>
      <c r="AE2573">
        <v>5473</v>
      </c>
      <c r="AF2573">
        <f>COUNTIF(AG2573:AY2573,"&lt;&gt;")</f>
        <v>1</v>
      </c>
      <c r="AG2573">
        <v>13</v>
      </c>
    </row>
    <row r="2574" spans="1:40" x14ac:dyDescent="0.2">
      <c r="A2574">
        <v>2573</v>
      </c>
      <c r="B2574" s="2">
        <v>76</v>
      </c>
      <c r="C2574" s="2">
        <v>73</v>
      </c>
      <c r="D2574" s="2">
        <v>5548</v>
      </c>
      <c r="E2574" t="s">
        <v>6</v>
      </c>
      <c r="H2574" s="2">
        <v>42</v>
      </c>
      <c r="I2574" s="2">
        <v>38</v>
      </c>
      <c r="J2574" s="2">
        <f t="shared" si="54"/>
        <v>1</v>
      </c>
      <c r="K2574">
        <v>4</v>
      </c>
      <c r="L2574" t="s">
        <v>6</v>
      </c>
      <c r="N2574">
        <v>2573</v>
      </c>
      <c r="O2574" s="2">
        <v>28</v>
      </c>
      <c r="P2574" s="2">
        <v>17</v>
      </c>
      <c r="Q2574" s="2">
        <v>45</v>
      </c>
      <c r="R2574" t="s">
        <v>5</v>
      </c>
      <c r="T2574">
        <v>2573</v>
      </c>
      <c r="U2574" s="2">
        <v>71</v>
      </c>
      <c r="V2574" s="2">
        <v>22</v>
      </c>
      <c r="W2574" s="2">
        <v>49</v>
      </c>
      <c r="X2574" t="s">
        <v>5</v>
      </c>
      <c r="AD2574">
        <v>2573</v>
      </c>
      <c r="AE2574">
        <v>7236</v>
      </c>
      <c r="AF2574">
        <f>COUNTIF(AG2574:AY2574,"&lt;&gt;")</f>
        <v>6</v>
      </c>
      <c r="AG2574">
        <v>12</v>
      </c>
      <c r="AH2574">
        <v>18</v>
      </c>
      <c r="AI2574">
        <v>27</v>
      </c>
      <c r="AJ2574">
        <v>36</v>
      </c>
      <c r="AK2574">
        <v>54</v>
      </c>
      <c r="AL2574">
        <v>67</v>
      </c>
    </row>
    <row r="2575" spans="1:40" x14ac:dyDescent="0.2">
      <c r="A2575">
        <v>2574</v>
      </c>
      <c r="B2575" s="2">
        <v>76</v>
      </c>
      <c r="C2575" s="2">
        <v>72</v>
      </c>
      <c r="D2575" s="2">
        <v>5472</v>
      </c>
      <c r="E2575" t="s">
        <v>6</v>
      </c>
      <c r="H2575" s="2">
        <v>43</v>
      </c>
      <c r="I2575" s="2">
        <v>38</v>
      </c>
      <c r="J2575" s="2">
        <f t="shared" si="54"/>
        <v>1</v>
      </c>
      <c r="K2575">
        <v>5</v>
      </c>
      <c r="L2575" t="s">
        <v>6</v>
      </c>
      <c r="N2575">
        <v>2574</v>
      </c>
      <c r="O2575" s="2">
        <v>28</v>
      </c>
      <c r="P2575" s="2">
        <v>18</v>
      </c>
      <c r="Q2575" s="2">
        <v>46</v>
      </c>
      <c r="R2575" t="s">
        <v>5</v>
      </c>
      <c r="T2575">
        <v>2574</v>
      </c>
      <c r="U2575" s="2">
        <v>71</v>
      </c>
      <c r="V2575" s="2">
        <v>21</v>
      </c>
      <c r="W2575" s="2">
        <v>50</v>
      </c>
      <c r="X2575" t="s">
        <v>5</v>
      </c>
      <c r="AD2575">
        <v>2574</v>
      </c>
      <c r="AE2575">
        <v>7950</v>
      </c>
      <c r="AF2575">
        <f>COUNTIF(AG2575:AY2575,"&lt;&gt;")</f>
        <v>4</v>
      </c>
      <c r="AG2575">
        <v>15</v>
      </c>
      <c r="AH2575">
        <v>25</v>
      </c>
      <c r="AI2575">
        <v>53</v>
      </c>
      <c r="AJ2575">
        <v>75</v>
      </c>
    </row>
    <row r="2576" spans="1:40" x14ac:dyDescent="0.2">
      <c r="A2576">
        <v>2575</v>
      </c>
      <c r="B2576" s="2">
        <v>76</v>
      </c>
      <c r="C2576" s="2">
        <v>71</v>
      </c>
      <c r="D2576" s="2">
        <v>5396</v>
      </c>
      <c r="E2576" t="s">
        <v>6</v>
      </c>
      <c r="H2576" s="2">
        <v>44</v>
      </c>
      <c r="I2576" s="2">
        <v>38</v>
      </c>
      <c r="J2576" s="2">
        <f t="shared" si="54"/>
        <v>1</v>
      </c>
      <c r="K2576">
        <v>6</v>
      </c>
      <c r="L2576" t="s">
        <v>6</v>
      </c>
      <c r="N2576">
        <v>2575</v>
      </c>
      <c r="O2576" s="2">
        <v>28</v>
      </c>
      <c r="P2576" s="2">
        <v>19</v>
      </c>
      <c r="Q2576" s="2">
        <v>47</v>
      </c>
      <c r="R2576" t="s">
        <v>5</v>
      </c>
      <c r="T2576">
        <v>2575</v>
      </c>
      <c r="U2576" s="2">
        <v>71</v>
      </c>
      <c r="V2576" s="2">
        <v>20</v>
      </c>
      <c r="W2576" s="2">
        <v>51</v>
      </c>
      <c r="X2576" t="s">
        <v>5</v>
      </c>
      <c r="AD2576">
        <v>2575</v>
      </c>
      <c r="AE2576">
        <v>9554</v>
      </c>
      <c r="AF2576">
        <f>COUNTIF(AG2576:AY2576,"&lt;&gt;")</f>
        <v>2</v>
      </c>
      <c r="AG2576">
        <v>17</v>
      </c>
      <c r="AH2576">
        <v>34</v>
      </c>
    </row>
    <row r="2577" spans="1:41" x14ac:dyDescent="0.2">
      <c r="A2577">
        <v>2576</v>
      </c>
      <c r="B2577" s="2">
        <v>76</v>
      </c>
      <c r="C2577" s="2">
        <v>70</v>
      </c>
      <c r="D2577" s="2">
        <v>5320</v>
      </c>
      <c r="E2577" t="s">
        <v>6</v>
      </c>
      <c r="H2577" s="2">
        <v>45</v>
      </c>
      <c r="I2577" s="2">
        <v>38</v>
      </c>
      <c r="J2577" s="2">
        <f t="shared" si="54"/>
        <v>0.99999999999999989</v>
      </c>
      <c r="K2577">
        <v>7</v>
      </c>
      <c r="L2577" t="s">
        <v>6</v>
      </c>
      <c r="N2577">
        <v>2576</v>
      </c>
      <c r="O2577" s="2">
        <v>28</v>
      </c>
      <c r="P2577" s="2">
        <v>20</v>
      </c>
      <c r="Q2577" s="2">
        <v>48</v>
      </c>
      <c r="R2577" t="s">
        <v>5</v>
      </c>
      <c r="T2577">
        <v>2576</v>
      </c>
      <c r="U2577" s="2">
        <v>71</v>
      </c>
      <c r="V2577" s="2">
        <v>19</v>
      </c>
      <c r="W2577" s="2">
        <v>52</v>
      </c>
      <c r="X2577" t="s">
        <v>5</v>
      </c>
      <c r="AD2577">
        <v>2576</v>
      </c>
      <c r="AE2577">
        <v>9027</v>
      </c>
      <c r="AF2577">
        <f>COUNTIF(AG2577:AY2577,"&lt;&gt;")</f>
        <v>3</v>
      </c>
      <c r="AG2577">
        <v>17</v>
      </c>
      <c r="AH2577">
        <v>51</v>
      </c>
      <c r="AI2577">
        <v>59</v>
      </c>
    </row>
    <row r="2578" spans="1:41" x14ac:dyDescent="0.2">
      <c r="A2578">
        <v>2577</v>
      </c>
      <c r="B2578" s="2">
        <v>76</v>
      </c>
      <c r="C2578" s="2">
        <v>69</v>
      </c>
      <c r="D2578" s="2">
        <v>5244</v>
      </c>
      <c r="E2578" t="s">
        <v>6</v>
      </c>
      <c r="H2578" s="2">
        <v>46</v>
      </c>
      <c r="I2578" s="2">
        <v>38</v>
      </c>
      <c r="J2578" s="2">
        <f t="shared" si="54"/>
        <v>1</v>
      </c>
      <c r="K2578">
        <v>8</v>
      </c>
      <c r="L2578" t="s">
        <v>6</v>
      </c>
      <c r="N2578">
        <v>2577</v>
      </c>
      <c r="O2578" s="2">
        <v>28</v>
      </c>
      <c r="P2578" s="2">
        <v>21</v>
      </c>
      <c r="Q2578" s="2">
        <v>49</v>
      </c>
      <c r="R2578" t="s">
        <v>5</v>
      </c>
      <c r="T2578">
        <v>2577</v>
      </c>
      <c r="U2578" s="2">
        <v>71</v>
      </c>
      <c r="V2578" s="2">
        <v>18</v>
      </c>
      <c r="W2578" s="2">
        <v>53</v>
      </c>
      <c r="X2578" t="s">
        <v>5</v>
      </c>
      <c r="AD2578">
        <v>2577</v>
      </c>
      <c r="AE2578">
        <v>5221</v>
      </c>
      <c r="AF2578">
        <f>COUNTIF(AG2578:AY2578,"&lt;&gt;")</f>
        <v>1</v>
      </c>
      <c r="AG2578">
        <v>23</v>
      </c>
    </row>
    <row r="2579" spans="1:41" x14ac:dyDescent="0.2">
      <c r="A2579">
        <v>2578</v>
      </c>
      <c r="B2579" s="2">
        <v>76</v>
      </c>
      <c r="C2579" s="2">
        <v>68</v>
      </c>
      <c r="D2579" s="2">
        <v>5168</v>
      </c>
      <c r="E2579" t="s">
        <v>6</v>
      </c>
      <c r="H2579" s="2">
        <v>47</v>
      </c>
      <c r="I2579" s="2">
        <v>38</v>
      </c>
      <c r="J2579" s="2">
        <f t="shared" si="54"/>
        <v>1</v>
      </c>
      <c r="K2579">
        <v>9</v>
      </c>
      <c r="L2579" t="s">
        <v>6</v>
      </c>
      <c r="N2579">
        <v>2578</v>
      </c>
      <c r="O2579" s="2">
        <v>28</v>
      </c>
      <c r="P2579" s="2">
        <v>22</v>
      </c>
      <c r="Q2579" s="2">
        <v>50</v>
      </c>
      <c r="R2579" t="s">
        <v>5</v>
      </c>
      <c r="T2579">
        <v>2578</v>
      </c>
      <c r="U2579" s="2">
        <v>71</v>
      </c>
      <c r="V2579" s="2">
        <v>17</v>
      </c>
      <c r="W2579" s="2">
        <v>54</v>
      </c>
      <c r="X2579" t="s">
        <v>5</v>
      </c>
      <c r="AD2579">
        <v>2578</v>
      </c>
      <c r="AE2579">
        <v>3773</v>
      </c>
      <c r="AF2579">
        <f>COUNTIF(AG2579:AY2579,"&lt;&gt;")</f>
        <v>2</v>
      </c>
      <c r="AG2579">
        <v>49</v>
      </c>
      <c r="AH2579">
        <v>77</v>
      </c>
    </row>
    <row r="2580" spans="1:41" x14ac:dyDescent="0.2">
      <c r="A2580">
        <v>2579</v>
      </c>
      <c r="B2580" s="2">
        <v>76</v>
      </c>
      <c r="C2580" s="2">
        <v>67</v>
      </c>
      <c r="D2580" s="2">
        <v>5092</v>
      </c>
      <c r="E2580" t="s">
        <v>6</v>
      </c>
      <c r="H2580" s="2">
        <v>48</v>
      </c>
      <c r="I2580" s="2">
        <v>38</v>
      </c>
      <c r="J2580" s="2">
        <f t="shared" si="54"/>
        <v>1</v>
      </c>
      <c r="K2580">
        <v>10</v>
      </c>
      <c r="L2580" t="s">
        <v>6</v>
      </c>
      <c r="N2580">
        <v>2579</v>
      </c>
      <c r="O2580" s="2">
        <v>28</v>
      </c>
      <c r="P2580" s="2">
        <v>23</v>
      </c>
      <c r="Q2580" s="2">
        <v>51</v>
      </c>
      <c r="R2580" t="s">
        <v>5</v>
      </c>
      <c r="T2580">
        <v>2579</v>
      </c>
      <c r="U2580" s="2">
        <v>71</v>
      </c>
      <c r="V2580" s="2">
        <v>16</v>
      </c>
      <c r="W2580" s="2">
        <v>55</v>
      </c>
      <c r="X2580" t="s">
        <v>5</v>
      </c>
      <c r="AD2580">
        <v>2579</v>
      </c>
      <c r="AE2580">
        <v>8990</v>
      </c>
      <c r="AF2580">
        <f>COUNTIF(AG2580:AY2580,"&lt;&gt;")</f>
        <v>4</v>
      </c>
      <c r="AG2580">
        <v>29</v>
      </c>
      <c r="AH2580">
        <v>31</v>
      </c>
      <c r="AI2580">
        <v>58</v>
      </c>
      <c r="AJ2580">
        <v>62</v>
      </c>
    </row>
    <row r="2581" spans="1:41" x14ac:dyDescent="0.2">
      <c r="A2581">
        <v>2580</v>
      </c>
      <c r="B2581" s="2">
        <v>76</v>
      </c>
      <c r="C2581" s="2">
        <v>66</v>
      </c>
      <c r="D2581" s="2">
        <v>5016</v>
      </c>
      <c r="E2581" t="s">
        <v>6</v>
      </c>
      <c r="H2581" s="2">
        <v>49</v>
      </c>
      <c r="I2581" s="2">
        <v>38</v>
      </c>
      <c r="J2581" s="2">
        <f t="shared" si="54"/>
        <v>1</v>
      </c>
      <c r="K2581">
        <v>11</v>
      </c>
      <c r="L2581" t="s">
        <v>6</v>
      </c>
      <c r="N2581">
        <v>2580</v>
      </c>
      <c r="O2581" s="2">
        <v>28</v>
      </c>
      <c r="P2581" s="2">
        <v>24</v>
      </c>
      <c r="Q2581" s="2">
        <v>52</v>
      </c>
      <c r="R2581" t="s">
        <v>5</v>
      </c>
      <c r="T2581">
        <v>2580</v>
      </c>
      <c r="U2581" s="2">
        <v>71</v>
      </c>
      <c r="V2581" s="2">
        <v>15</v>
      </c>
      <c r="W2581" s="2">
        <v>56</v>
      </c>
      <c r="X2581" t="s">
        <v>5</v>
      </c>
      <c r="AD2581">
        <v>2580</v>
      </c>
      <c r="AE2581">
        <v>7062</v>
      </c>
      <c r="AF2581">
        <f>COUNTIF(AG2581:AY2581,"&lt;&gt;")</f>
        <v>3</v>
      </c>
      <c r="AG2581">
        <v>22</v>
      </c>
      <c r="AH2581">
        <v>33</v>
      </c>
      <c r="AI2581">
        <v>66</v>
      </c>
    </row>
    <row r="2582" spans="1:41" x14ac:dyDescent="0.2">
      <c r="A2582">
        <v>2581</v>
      </c>
      <c r="B2582" s="2">
        <v>76</v>
      </c>
      <c r="C2582" s="2">
        <v>65</v>
      </c>
      <c r="D2582" s="2">
        <v>4940</v>
      </c>
      <c r="E2582" t="s">
        <v>6</v>
      </c>
      <c r="H2582" s="2">
        <v>50</v>
      </c>
      <c r="I2582" s="2">
        <v>38</v>
      </c>
      <c r="J2582" s="2">
        <f t="shared" si="54"/>
        <v>1</v>
      </c>
      <c r="K2582">
        <v>12</v>
      </c>
      <c r="L2582" t="s">
        <v>6</v>
      </c>
      <c r="N2582">
        <v>2581</v>
      </c>
      <c r="O2582" s="2">
        <v>28</v>
      </c>
      <c r="P2582" s="2">
        <v>25</v>
      </c>
      <c r="Q2582" s="2">
        <v>53</v>
      </c>
      <c r="R2582" t="s">
        <v>5</v>
      </c>
      <c r="T2582">
        <v>2581</v>
      </c>
      <c r="U2582" s="2">
        <v>71</v>
      </c>
      <c r="V2582" s="2">
        <v>14</v>
      </c>
      <c r="W2582" s="2">
        <v>57</v>
      </c>
      <c r="X2582" t="s">
        <v>5</v>
      </c>
      <c r="AD2582">
        <v>2581</v>
      </c>
      <c r="AE2582">
        <v>5957</v>
      </c>
      <c r="AF2582">
        <f>COUNTIF(AG2582:AY2582,"&lt;&gt;")</f>
        <v>2</v>
      </c>
      <c r="AG2582">
        <v>23</v>
      </c>
      <c r="AH2582">
        <v>37</v>
      </c>
    </row>
    <row r="2583" spans="1:41" x14ac:dyDescent="0.2">
      <c r="A2583">
        <v>2582</v>
      </c>
      <c r="B2583" s="2">
        <v>76</v>
      </c>
      <c r="C2583" s="2">
        <v>64</v>
      </c>
      <c r="D2583" s="2">
        <v>4864</v>
      </c>
      <c r="E2583" t="s">
        <v>6</v>
      </c>
      <c r="H2583" s="2">
        <v>51</v>
      </c>
      <c r="I2583" s="2">
        <v>38</v>
      </c>
      <c r="J2583" s="2">
        <f t="shared" si="54"/>
        <v>1</v>
      </c>
      <c r="K2583">
        <v>13</v>
      </c>
      <c r="L2583" t="s">
        <v>6</v>
      </c>
      <c r="N2583">
        <v>2582</v>
      </c>
      <c r="O2583" s="2">
        <v>28</v>
      </c>
      <c r="P2583" s="2">
        <v>26</v>
      </c>
      <c r="Q2583" s="2">
        <v>54</v>
      </c>
      <c r="R2583" t="s">
        <v>5</v>
      </c>
      <c r="T2583">
        <v>2582</v>
      </c>
      <c r="U2583" s="2">
        <v>71</v>
      </c>
      <c r="V2583" s="2">
        <v>13</v>
      </c>
      <c r="W2583" s="2">
        <v>58</v>
      </c>
      <c r="X2583" t="s">
        <v>5</v>
      </c>
      <c r="AD2583">
        <v>2582</v>
      </c>
      <c r="AE2583">
        <v>5733</v>
      </c>
      <c r="AF2583">
        <f>COUNTIF(AG2583:AY2583,"&lt;&gt;")</f>
        <v>6</v>
      </c>
      <c r="AG2583">
        <v>13</v>
      </c>
      <c r="AH2583">
        <v>21</v>
      </c>
      <c r="AI2583">
        <v>39</v>
      </c>
      <c r="AJ2583">
        <v>49</v>
      </c>
      <c r="AK2583">
        <v>63</v>
      </c>
      <c r="AL2583">
        <v>91</v>
      </c>
    </row>
    <row r="2584" spans="1:41" x14ac:dyDescent="0.2">
      <c r="A2584">
        <v>2583</v>
      </c>
      <c r="B2584" s="2">
        <v>76</v>
      </c>
      <c r="C2584" s="2">
        <v>63</v>
      </c>
      <c r="D2584" s="2">
        <v>4788</v>
      </c>
      <c r="E2584" t="s">
        <v>6</v>
      </c>
      <c r="H2584" s="2">
        <v>52</v>
      </c>
      <c r="I2584" s="2">
        <v>38</v>
      </c>
      <c r="J2584" s="2">
        <f t="shared" si="54"/>
        <v>1</v>
      </c>
      <c r="K2584">
        <v>14</v>
      </c>
      <c r="L2584" t="s">
        <v>6</v>
      </c>
      <c r="N2584">
        <v>2583</v>
      </c>
      <c r="O2584" s="2">
        <v>28</v>
      </c>
      <c r="P2584" s="2">
        <v>27</v>
      </c>
      <c r="Q2584" s="2">
        <v>55</v>
      </c>
      <c r="R2584" t="s">
        <v>5</v>
      </c>
      <c r="T2584">
        <v>2583</v>
      </c>
      <c r="U2584" s="2">
        <v>71</v>
      </c>
      <c r="V2584" s="2">
        <v>12</v>
      </c>
      <c r="W2584" s="2">
        <v>59</v>
      </c>
      <c r="X2584" t="s">
        <v>5</v>
      </c>
      <c r="AD2584">
        <v>2583</v>
      </c>
      <c r="AE2584">
        <v>4940</v>
      </c>
      <c r="AF2584">
        <f>COUNTIF(AG2584:AY2584,"&lt;&gt;")</f>
        <v>8</v>
      </c>
      <c r="AG2584">
        <v>13</v>
      </c>
      <c r="AH2584">
        <v>19</v>
      </c>
      <c r="AI2584">
        <v>26</v>
      </c>
      <c r="AJ2584">
        <v>38</v>
      </c>
      <c r="AK2584">
        <v>52</v>
      </c>
      <c r="AL2584">
        <v>65</v>
      </c>
      <c r="AM2584">
        <v>76</v>
      </c>
      <c r="AN2584">
        <v>95</v>
      </c>
    </row>
    <row r="2585" spans="1:41" x14ac:dyDescent="0.2">
      <c r="A2585">
        <v>2584</v>
      </c>
      <c r="B2585" s="2">
        <v>76</v>
      </c>
      <c r="C2585" s="2">
        <v>62</v>
      </c>
      <c r="D2585" s="2">
        <v>4712</v>
      </c>
      <c r="E2585" t="s">
        <v>6</v>
      </c>
      <c r="H2585" s="2">
        <v>53</v>
      </c>
      <c r="I2585" s="2">
        <v>38</v>
      </c>
      <c r="J2585" s="2">
        <f t="shared" si="54"/>
        <v>0.99999999999999989</v>
      </c>
      <c r="K2585">
        <v>15</v>
      </c>
      <c r="L2585" t="s">
        <v>6</v>
      </c>
      <c r="N2585">
        <v>2584</v>
      </c>
      <c r="O2585" s="2">
        <v>28</v>
      </c>
      <c r="P2585" s="2">
        <v>28</v>
      </c>
      <c r="Q2585" s="2">
        <v>56</v>
      </c>
      <c r="R2585" t="s">
        <v>5</v>
      </c>
      <c r="T2585">
        <v>2584</v>
      </c>
      <c r="U2585" s="2">
        <v>71</v>
      </c>
      <c r="V2585" s="2">
        <v>11</v>
      </c>
      <c r="W2585" s="2">
        <v>60</v>
      </c>
      <c r="X2585" t="s">
        <v>5</v>
      </c>
      <c r="AD2585">
        <v>2584</v>
      </c>
      <c r="AE2585">
        <v>3914</v>
      </c>
      <c r="AF2585">
        <f>COUNTIF(AG2585:AY2585,"&lt;&gt;")</f>
        <v>2</v>
      </c>
      <c r="AG2585">
        <v>19</v>
      </c>
      <c r="AH2585">
        <v>38</v>
      </c>
    </row>
    <row r="2586" spans="1:41" x14ac:dyDescent="0.2">
      <c r="A2586">
        <v>2585</v>
      </c>
      <c r="B2586" s="2">
        <v>76</v>
      </c>
      <c r="C2586" s="2">
        <v>61</v>
      </c>
      <c r="D2586" s="2">
        <v>4636</v>
      </c>
      <c r="E2586" t="s">
        <v>6</v>
      </c>
      <c r="H2586" s="2">
        <v>54</v>
      </c>
      <c r="I2586" s="2">
        <v>38</v>
      </c>
      <c r="J2586" s="2">
        <f t="shared" si="54"/>
        <v>1</v>
      </c>
      <c r="K2586">
        <v>16</v>
      </c>
      <c r="L2586" t="s">
        <v>6</v>
      </c>
      <c r="N2586">
        <v>2585</v>
      </c>
      <c r="O2586" s="2">
        <v>28</v>
      </c>
      <c r="P2586" s="2">
        <v>29</v>
      </c>
      <c r="Q2586" s="2">
        <v>57</v>
      </c>
      <c r="R2586" t="s">
        <v>5</v>
      </c>
      <c r="T2586">
        <v>2585</v>
      </c>
      <c r="U2586" s="2">
        <v>71</v>
      </c>
      <c r="V2586" s="2">
        <v>10</v>
      </c>
      <c r="W2586" s="2">
        <v>61</v>
      </c>
      <c r="X2586" t="s">
        <v>5</v>
      </c>
      <c r="AD2586">
        <v>2585</v>
      </c>
      <c r="AE2586">
        <v>1320</v>
      </c>
      <c r="AF2586">
        <f>COUNTIF(AG2586:AY2586,"&lt;&gt;")</f>
        <v>9</v>
      </c>
      <c r="AG2586">
        <v>12</v>
      </c>
      <c r="AH2586">
        <v>15</v>
      </c>
      <c r="AI2586">
        <v>22</v>
      </c>
      <c r="AJ2586">
        <v>24</v>
      </c>
      <c r="AK2586">
        <v>33</v>
      </c>
      <c r="AL2586">
        <v>44</v>
      </c>
      <c r="AM2586">
        <v>55</v>
      </c>
      <c r="AN2586">
        <v>66</v>
      </c>
      <c r="AO2586">
        <v>88</v>
      </c>
    </row>
    <row r="2587" spans="1:41" x14ac:dyDescent="0.2">
      <c r="A2587">
        <v>2586</v>
      </c>
      <c r="B2587" s="2">
        <v>76</v>
      </c>
      <c r="C2587" s="2">
        <v>60</v>
      </c>
      <c r="D2587" s="2">
        <v>4560</v>
      </c>
      <c r="E2587" t="s">
        <v>6</v>
      </c>
      <c r="H2587" s="2">
        <v>55</v>
      </c>
      <c r="I2587" s="2">
        <v>38</v>
      </c>
      <c r="J2587" s="2">
        <f t="shared" si="54"/>
        <v>1</v>
      </c>
      <c r="K2587">
        <v>17</v>
      </c>
      <c r="L2587" t="s">
        <v>6</v>
      </c>
      <c r="N2587">
        <v>2586</v>
      </c>
      <c r="O2587" s="2">
        <v>28</v>
      </c>
      <c r="P2587" s="2">
        <v>30</v>
      </c>
      <c r="Q2587" s="2">
        <v>58</v>
      </c>
      <c r="R2587" t="s">
        <v>5</v>
      </c>
      <c r="T2587">
        <v>2586</v>
      </c>
      <c r="U2587" s="2">
        <v>71</v>
      </c>
      <c r="V2587" s="2">
        <v>9</v>
      </c>
      <c r="W2587" s="2">
        <v>62</v>
      </c>
      <c r="X2587" t="s">
        <v>5</v>
      </c>
      <c r="AD2587">
        <v>2586</v>
      </c>
      <c r="AE2587">
        <v>2884</v>
      </c>
      <c r="AF2587">
        <f>COUNTIF(AG2587:AY2587,"&lt;&gt;")</f>
        <v>2</v>
      </c>
      <c r="AG2587">
        <v>14</v>
      </c>
      <c r="AH2587">
        <v>28</v>
      </c>
    </row>
    <row r="2588" spans="1:41" x14ac:dyDescent="0.2">
      <c r="A2588">
        <v>2587</v>
      </c>
      <c r="B2588" s="2">
        <v>76</v>
      </c>
      <c r="C2588" s="2">
        <v>59</v>
      </c>
      <c r="D2588" s="2">
        <v>4484</v>
      </c>
      <c r="E2588" t="s">
        <v>6</v>
      </c>
      <c r="H2588" s="2">
        <v>56</v>
      </c>
      <c r="I2588" s="2">
        <v>38</v>
      </c>
      <c r="J2588" s="2">
        <f t="shared" si="54"/>
        <v>1</v>
      </c>
      <c r="K2588">
        <v>18</v>
      </c>
      <c r="L2588" t="s">
        <v>6</v>
      </c>
      <c r="N2588">
        <v>2587</v>
      </c>
      <c r="O2588" s="2">
        <v>28</v>
      </c>
      <c r="P2588" s="2">
        <v>31</v>
      </c>
      <c r="Q2588" s="2">
        <v>59</v>
      </c>
      <c r="R2588" t="s">
        <v>5</v>
      </c>
      <c r="T2588">
        <v>2587</v>
      </c>
      <c r="U2588" s="2">
        <v>71</v>
      </c>
      <c r="V2588" s="2">
        <v>8</v>
      </c>
      <c r="W2588" s="2">
        <v>63</v>
      </c>
      <c r="X2588" t="s">
        <v>5</v>
      </c>
      <c r="AD2588">
        <v>2587</v>
      </c>
      <c r="AE2588">
        <v>8710</v>
      </c>
      <c r="AF2588">
        <f>COUNTIF(AG2588:AY2588,"&lt;&gt;")</f>
        <v>4</v>
      </c>
      <c r="AG2588">
        <v>13</v>
      </c>
      <c r="AH2588">
        <v>26</v>
      </c>
      <c r="AI2588">
        <v>65</v>
      </c>
      <c r="AJ2588">
        <v>67</v>
      </c>
    </row>
    <row r="2589" spans="1:41" x14ac:dyDescent="0.2">
      <c r="A2589">
        <v>2588</v>
      </c>
      <c r="B2589" s="2">
        <v>76</v>
      </c>
      <c r="C2589" s="2">
        <v>58</v>
      </c>
      <c r="D2589" s="2">
        <v>4408</v>
      </c>
      <c r="E2589" t="s">
        <v>6</v>
      </c>
      <c r="H2589" s="2">
        <v>57</v>
      </c>
      <c r="I2589" s="2">
        <v>38</v>
      </c>
      <c r="J2589" s="2">
        <f t="shared" si="54"/>
        <v>1</v>
      </c>
      <c r="K2589">
        <v>19</v>
      </c>
      <c r="L2589" t="s">
        <v>6</v>
      </c>
      <c r="N2589">
        <v>2588</v>
      </c>
      <c r="O2589" s="2">
        <v>28</v>
      </c>
      <c r="P2589" s="2">
        <v>32</v>
      </c>
      <c r="Q2589" s="2">
        <v>60</v>
      </c>
      <c r="R2589" t="s">
        <v>5</v>
      </c>
      <c r="T2589">
        <v>2588</v>
      </c>
      <c r="U2589" s="2">
        <v>71</v>
      </c>
      <c r="V2589" s="2">
        <v>7</v>
      </c>
      <c r="W2589" s="2">
        <v>64</v>
      </c>
      <c r="X2589" t="s">
        <v>5</v>
      </c>
      <c r="AD2589">
        <v>2588</v>
      </c>
      <c r="AE2589">
        <v>7198</v>
      </c>
      <c r="AF2589">
        <f>COUNTIF(AG2589:AY2589,"&lt;&gt;")</f>
        <v>2</v>
      </c>
      <c r="AG2589">
        <v>59</v>
      </c>
      <c r="AH2589">
        <v>61</v>
      </c>
    </row>
    <row r="2590" spans="1:41" x14ac:dyDescent="0.2">
      <c r="A2590">
        <v>2589</v>
      </c>
      <c r="B2590" s="2">
        <v>76</v>
      </c>
      <c r="C2590" s="2">
        <v>57</v>
      </c>
      <c r="D2590" s="2">
        <v>4332</v>
      </c>
      <c r="E2590" t="s">
        <v>6</v>
      </c>
      <c r="H2590" s="2">
        <v>58</v>
      </c>
      <c r="I2590" s="2">
        <v>38</v>
      </c>
      <c r="J2590" s="2">
        <f t="shared" si="54"/>
        <v>1</v>
      </c>
      <c r="K2590">
        <v>20</v>
      </c>
      <c r="L2590" t="s">
        <v>6</v>
      </c>
      <c r="N2590">
        <v>2589</v>
      </c>
      <c r="O2590" s="2">
        <v>28</v>
      </c>
      <c r="P2590" s="2">
        <v>33</v>
      </c>
      <c r="Q2590" s="2">
        <v>61</v>
      </c>
      <c r="R2590" t="s">
        <v>5</v>
      </c>
      <c r="T2590">
        <v>2589</v>
      </c>
      <c r="U2590" s="2">
        <v>71</v>
      </c>
      <c r="V2590" s="2">
        <v>6</v>
      </c>
      <c r="W2590" s="2">
        <v>65</v>
      </c>
      <c r="X2590" t="s">
        <v>5</v>
      </c>
      <c r="AD2590">
        <v>2589</v>
      </c>
      <c r="AE2590">
        <v>8588</v>
      </c>
      <c r="AF2590">
        <f>COUNTIF(AG2590:AY2590,"&lt;&gt;")</f>
        <v>3</v>
      </c>
      <c r="AG2590">
        <v>19</v>
      </c>
      <c r="AH2590">
        <v>38</v>
      </c>
      <c r="AI2590">
        <v>76</v>
      </c>
    </row>
    <row r="2591" spans="1:41" x14ac:dyDescent="0.2">
      <c r="A2591">
        <v>2590</v>
      </c>
      <c r="B2591" s="2">
        <v>76</v>
      </c>
      <c r="C2591" s="2">
        <v>56</v>
      </c>
      <c r="D2591" s="2">
        <v>4256</v>
      </c>
      <c r="E2591" t="s">
        <v>6</v>
      </c>
      <c r="H2591" s="2">
        <v>59</v>
      </c>
      <c r="I2591" s="2">
        <v>38</v>
      </c>
      <c r="J2591" s="2">
        <f t="shared" si="54"/>
        <v>0.99999999999999989</v>
      </c>
      <c r="K2591">
        <v>21</v>
      </c>
      <c r="L2591" t="s">
        <v>6</v>
      </c>
      <c r="N2591">
        <v>2590</v>
      </c>
      <c r="O2591" s="2">
        <v>28</v>
      </c>
      <c r="P2591" s="2">
        <v>34</v>
      </c>
      <c r="Q2591" s="2">
        <v>62</v>
      </c>
      <c r="R2591" t="s">
        <v>5</v>
      </c>
      <c r="T2591">
        <v>2590</v>
      </c>
      <c r="U2591" s="2">
        <v>71</v>
      </c>
      <c r="V2591" s="2">
        <v>5</v>
      </c>
      <c r="W2591" s="2">
        <v>66</v>
      </c>
      <c r="X2591" t="s">
        <v>5</v>
      </c>
      <c r="AD2591">
        <v>2590</v>
      </c>
      <c r="AE2591">
        <v>6497</v>
      </c>
      <c r="AF2591">
        <f>COUNTIF(AG2591:AY2591,"&lt;&gt;")</f>
        <v>2</v>
      </c>
      <c r="AG2591">
        <v>73</v>
      </c>
      <c r="AH2591">
        <v>89</v>
      </c>
    </row>
    <row r="2592" spans="1:41" x14ac:dyDescent="0.2">
      <c r="A2592">
        <v>2591</v>
      </c>
      <c r="B2592" s="2">
        <v>76</v>
      </c>
      <c r="C2592" s="2">
        <v>55</v>
      </c>
      <c r="D2592" s="2">
        <v>4180</v>
      </c>
      <c r="E2592" t="s">
        <v>6</v>
      </c>
      <c r="H2592" s="2">
        <v>60</v>
      </c>
      <c r="I2592" s="2">
        <v>38</v>
      </c>
      <c r="J2592" s="2">
        <f t="shared" si="54"/>
        <v>1</v>
      </c>
      <c r="K2592">
        <v>22</v>
      </c>
      <c r="L2592" t="s">
        <v>6</v>
      </c>
      <c r="N2592">
        <v>2591</v>
      </c>
      <c r="O2592" s="2">
        <v>28</v>
      </c>
      <c r="P2592" s="2">
        <v>35</v>
      </c>
      <c r="Q2592" s="2">
        <v>63</v>
      </c>
      <c r="R2592" t="s">
        <v>5</v>
      </c>
      <c r="T2592">
        <v>2591</v>
      </c>
      <c r="U2592" s="2">
        <v>71</v>
      </c>
      <c r="V2592" s="2">
        <v>4</v>
      </c>
      <c r="W2592" s="2">
        <v>67</v>
      </c>
      <c r="X2592" t="s">
        <v>5</v>
      </c>
      <c r="AD2592">
        <v>2591</v>
      </c>
      <c r="AE2592">
        <v>7990</v>
      </c>
      <c r="AF2592">
        <f>COUNTIF(AG2592:AY2592,"&lt;&gt;")</f>
        <v>5</v>
      </c>
      <c r="AG2592">
        <v>17</v>
      </c>
      <c r="AH2592">
        <v>34</v>
      </c>
      <c r="AI2592">
        <v>47</v>
      </c>
      <c r="AJ2592">
        <v>85</v>
      </c>
      <c r="AK2592">
        <v>94</v>
      </c>
    </row>
    <row r="2593" spans="1:38" x14ac:dyDescent="0.2">
      <c r="A2593">
        <v>2592</v>
      </c>
      <c r="B2593" s="2">
        <v>76</v>
      </c>
      <c r="C2593" s="2">
        <v>54</v>
      </c>
      <c r="D2593" s="2">
        <v>4104</v>
      </c>
      <c r="E2593" t="s">
        <v>6</v>
      </c>
      <c r="H2593" s="2">
        <v>61</v>
      </c>
      <c r="I2593" s="2">
        <v>38</v>
      </c>
      <c r="J2593" s="2">
        <f t="shared" si="54"/>
        <v>1</v>
      </c>
      <c r="K2593">
        <v>23</v>
      </c>
      <c r="L2593" t="s">
        <v>6</v>
      </c>
      <c r="N2593">
        <v>2592</v>
      </c>
      <c r="O2593" s="2">
        <v>28</v>
      </c>
      <c r="P2593" s="2">
        <v>36</v>
      </c>
      <c r="Q2593" s="2">
        <v>64</v>
      </c>
      <c r="R2593" t="s">
        <v>5</v>
      </c>
      <c r="T2593">
        <v>2592</v>
      </c>
      <c r="U2593" s="2">
        <v>71</v>
      </c>
      <c r="V2593" s="2">
        <v>3</v>
      </c>
      <c r="W2593" s="2">
        <v>68</v>
      </c>
      <c r="X2593" t="s">
        <v>5</v>
      </c>
      <c r="AD2593">
        <v>2592</v>
      </c>
      <c r="AE2593">
        <v>5313</v>
      </c>
      <c r="AF2593">
        <f>COUNTIF(AG2593:AY2593,"&lt;&gt;")</f>
        <v>5</v>
      </c>
      <c r="AG2593">
        <v>21</v>
      </c>
      <c r="AH2593">
        <v>23</v>
      </c>
      <c r="AI2593">
        <v>33</v>
      </c>
      <c r="AJ2593">
        <v>69</v>
      </c>
      <c r="AK2593">
        <v>77</v>
      </c>
    </row>
    <row r="2594" spans="1:38" x14ac:dyDescent="0.2">
      <c r="A2594">
        <v>2593</v>
      </c>
      <c r="B2594" s="2">
        <v>76</v>
      </c>
      <c r="C2594" s="2">
        <v>53</v>
      </c>
      <c r="D2594" s="2">
        <v>4028</v>
      </c>
      <c r="E2594" t="s">
        <v>6</v>
      </c>
      <c r="H2594" s="2">
        <v>62</v>
      </c>
      <c r="I2594" s="2">
        <v>38</v>
      </c>
      <c r="J2594" s="2">
        <f t="shared" si="54"/>
        <v>1</v>
      </c>
      <c r="K2594">
        <v>24</v>
      </c>
      <c r="L2594" t="s">
        <v>6</v>
      </c>
      <c r="N2594">
        <v>2593</v>
      </c>
      <c r="O2594" s="2">
        <v>28</v>
      </c>
      <c r="P2594" s="2">
        <v>37</v>
      </c>
      <c r="Q2594" s="2">
        <v>65</v>
      </c>
      <c r="R2594" t="s">
        <v>5</v>
      </c>
      <c r="T2594">
        <v>2593</v>
      </c>
      <c r="U2594" s="2">
        <v>71</v>
      </c>
      <c r="V2594" s="2">
        <v>2</v>
      </c>
      <c r="W2594" s="2">
        <v>69</v>
      </c>
      <c r="X2594" t="s">
        <v>5</v>
      </c>
      <c r="AD2594">
        <v>2593</v>
      </c>
      <c r="AE2594">
        <v>8328</v>
      </c>
      <c r="AF2594">
        <f>COUNTIF(AG2594:AY2594,"&lt;&gt;")</f>
        <v>2</v>
      </c>
      <c r="AG2594">
        <v>12</v>
      </c>
      <c r="AH2594">
        <v>24</v>
      </c>
    </row>
    <row r="2595" spans="1:38" x14ac:dyDescent="0.2">
      <c r="A2595">
        <v>2594</v>
      </c>
      <c r="B2595" s="2">
        <v>76</v>
      </c>
      <c r="C2595" s="2">
        <v>52</v>
      </c>
      <c r="D2595" s="2">
        <v>3952</v>
      </c>
      <c r="E2595" t="s">
        <v>6</v>
      </c>
      <c r="H2595" s="2">
        <v>63</v>
      </c>
      <c r="I2595" s="2">
        <v>38</v>
      </c>
      <c r="J2595" s="2">
        <f t="shared" si="54"/>
        <v>1</v>
      </c>
      <c r="K2595">
        <v>25</v>
      </c>
      <c r="L2595" t="s">
        <v>6</v>
      </c>
      <c r="N2595">
        <v>2594</v>
      </c>
      <c r="O2595" s="2">
        <v>28</v>
      </c>
      <c r="P2595" s="2">
        <v>38</v>
      </c>
      <c r="Q2595" s="2">
        <v>66</v>
      </c>
      <c r="R2595" t="s">
        <v>5</v>
      </c>
      <c r="T2595">
        <v>2594</v>
      </c>
      <c r="U2595" s="2">
        <v>71</v>
      </c>
      <c r="V2595" s="2">
        <v>1</v>
      </c>
      <c r="W2595" s="2">
        <v>70</v>
      </c>
      <c r="X2595" t="s">
        <v>5</v>
      </c>
      <c r="AD2595">
        <v>2594</v>
      </c>
      <c r="AE2595">
        <v>6169</v>
      </c>
      <c r="AF2595">
        <f>COUNTIF(AG2595:AY2595,"&lt;&gt;")</f>
        <v>1</v>
      </c>
      <c r="AG2595">
        <v>31</v>
      </c>
    </row>
    <row r="2596" spans="1:38" x14ac:dyDescent="0.2">
      <c r="A2596">
        <v>2595</v>
      </c>
      <c r="B2596" s="2">
        <v>76</v>
      </c>
      <c r="C2596" s="2">
        <v>51</v>
      </c>
      <c r="D2596" s="2">
        <v>3876</v>
      </c>
      <c r="E2596" t="s">
        <v>6</v>
      </c>
      <c r="H2596" s="2">
        <v>64</v>
      </c>
      <c r="I2596" s="2">
        <v>38</v>
      </c>
      <c r="J2596" s="2">
        <f t="shared" si="54"/>
        <v>0.99999999999999989</v>
      </c>
      <c r="K2596">
        <v>26</v>
      </c>
      <c r="L2596" t="s">
        <v>6</v>
      </c>
      <c r="N2596">
        <v>2595</v>
      </c>
      <c r="O2596" s="2">
        <v>28</v>
      </c>
      <c r="P2596" s="2">
        <v>39</v>
      </c>
      <c r="Q2596" s="2">
        <v>67</v>
      </c>
      <c r="R2596" t="s">
        <v>5</v>
      </c>
      <c r="T2596">
        <v>2595</v>
      </c>
      <c r="U2596" s="2">
        <v>71</v>
      </c>
      <c r="V2596" s="2">
        <v>0</v>
      </c>
      <c r="W2596" s="2">
        <v>71</v>
      </c>
      <c r="X2596" t="s">
        <v>5</v>
      </c>
      <c r="AD2596">
        <v>2595</v>
      </c>
      <c r="AE2596">
        <v>9416</v>
      </c>
      <c r="AF2596">
        <f>COUNTIF(AG2596:AY2596,"&lt;&gt;")</f>
        <v>3</v>
      </c>
      <c r="AG2596">
        <v>22</v>
      </c>
      <c r="AH2596">
        <v>44</v>
      </c>
      <c r="AI2596">
        <v>88</v>
      </c>
    </row>
    <row r="2597" spans="1:38" x14ac:dyDescent="0.2">
      <c r="A2597">
        <v>2596</v>
      </c>
      <c r="B2597" s="2">
        <v>76</v>
      </c>
      <c r="C2597" s="2">
        <v>50</v>
      </c>
      <c r="D2597" s="2">
        <v>3800</v>
      </c>
      <c r="E2597" t="s">
        <v>6</v>
      </c>
      <c r="H2597" s="2">
        <v>65</v>
      </c>
      <c r="I2597" s="2">
        <v>38</v>
      </c>
      <c r="J2597" s="2">
        <f t="shared" si="54"/>
        <v>1</v>
      </c>
      <c r="K2597">
        <v>27</v>
      </c>
      <c r="L2597" t="s">
        <v>6</v>
      </c>
      <c r="N2597">
        <v>2596</v>
      </c>
      <c r="O2597" s="2">
        <v>28</v>
      </c>
      <c r="P2597" s="2">
        <v>40</v>
      </c>
      <c r="Q2597" s="2">
        <v>68</v>
      </c>
      <c r="R2597" t="s">
        <v>5</v>
      </c>
      <c r="T2597">
        <v>2596</v>
      </c>
      <c r="U2597" s="2">
        <v>70</v>
      </c>
      <c r="V2597" s="2">
        <v>70</v>
      </c>
      <c r="W2597" s="2">
        <v>0</v>
      </c>
      <c r="X2597" t="s">
        <v>5</v>
      </c>
      <c r="AD2597">
        <v>2596</v>
      </c>
      <c r="AE2597">
        <v>9333</v>
      </c>
      <c r="AF2597">
        <f>COUNTIF(AG2597:AY2597,"&lt;&gt;")</f>
        <v>3</v>
      </c>
      <c r="AG2597">
        <v>17</v>
      </c>
      <c r="AH2597">
        <v>51</v>
      </c>
      <c r="AI2597">
        <v>61</v>
      </c>
    </row>
    <row r="2598" spans="1:38" x14ac:dyDescent="0.2">
      <c r="A2598">
        <v>2597</v>
      </c>
      <c r="B2598" s="2">
        <v>76</v>
      </c>
      <c r="C2598" s="2">
        <v>49</v>
      </c>
      <c r="D2598" s="2">
        <v>3724</v>
      </c>
      <c r="E2598" t="s">
        <v>6</v>
      </c>
      <c r="H2598" s="2">
        <v>66</v>
      </c>
      <c r="I2598" s="2">
        <v>38</v>
      </c>
      <c r="J2598" s="2">
        <f t="shared" si="54"/>
        <v>1</v>
      </c>
      <c r="K2598">
        <v>28</v>
      </c>
      <c r="L2598" t="s">
        <v>6</v>
      </c>
      <c r="N2598">
        <v>2597</v>
      </c>
      <c r="O2598" s="2">
        <v>28</v>
      </c>
      <c r="P2598" s="2">
        <v>41</v>
      </c>
      <c r="Q2598" s="2">
        <v>69</v>
      </c>
      <c r="R2598" t="s">
        <v>5</v>
      </c>
      <c r="T2598">
        <v>2597</v>
      </c>
      <c r="U2598" s="2">
        <v>70</v>
      </c>
      <c r="V2598" s="2">
        <v>69</v>
      </c>
      <c r="W2598" s="2">
        <v>1</v>
      </c>
      <c r="X2598" t="s">
        <v>5</v>
      </c>
      <c r="AD2598">
        <v>2597</v>
      </c>
      <c r="AE2598">
        <v>4859</v>
      </c>
      <c r="AF2598">
        <f>COUNTIF(AG2598:AY2598,"&lt;&gt;")</f>
        <v>1</v>
      </c>
      <c r="AG2598">
        <v>43</v>
      </c>
    </row>
    <row r="2599" spans="1:38" x14ac:dyDescent="0.2">
      <c r="A2599">
        <v>2598</v>
      </c>
      <c r="B2599" s="2">
        <v>76</v>
      </c>
      <c r="C2599" s="2">
        <v>48</v>
      </c>
      <c r="D2599" s="2">
        <v>3648</v>
      </c>
      <c r="E2599" t="s">
        <v>6</v>
      </c>
      <c r="H2599" s="2">
        <v>67</v>
      </c>
      <c r="I2599" s="2">
        <v>38</v>
      </c>
      <c r="J2599" s="2">
        <f t="shared" si="54"/>
        <v>0.99999999999999989</v>
      </c>
      <c r="K2599">
        <v>29</v>
      </c>
      <c r="L2599" t="s">
        <v>6</v>
      </c>
      <c r="N2599">
        <v>2598</v>
      </c>
      <c r="O2599" s="2">
        <v>28</v>
      </c>
      <c r="P2599" s="2">
        <v>42</v>
      </c>
      <c r="Q2599" s="2">
        <v>70</v>
      </c>
      <c r="R2599" t="s">
        <v>5</v>
      </c>
      <c r="T2599">
        <v>2598</v>
      </c>
      <c r="U2599" s="2">
        <v>70</v>
      </c>
      <c r="V2599" s="2">
        <v>68</v>
      </c>
      <c r="W2599" s="2">
        <v>2</v>
      </c>
      <c r="X2599" t="s">
        <v>5</v>
      </c>
      <c r="AD2599">
        <v>2598</v>
      </c>
      <c r="AE2599">
        <v>7748</v>
      </c>
      <c r="AF2599">
        <f>COUNTIF(AG2599:AY2599,"&lt;&gt;")</f>
        <v>3</v>
      </c>
      <c r="AG2599">
        <v>13</v>
      </c>
      <c r="AH2599">
        <v>26</v>
      </c>
      <c r="AI2599">
        <v>52</v>
      </c>
    </row>
    <row r="2600" spans="1:38" x14ac:dyDescent="0.2">
      <c r="A2600">
        <v>2599</v>
      </c>
      <c r="B2600" s="2">
        <v>76</v>
      </c>
      <c r="C2600" s="2">
        <v>47</v>
      </c>
      <c r="D2600" s="2">
        <v>3572</v>
      </c>
      <c r="E2600" t="s">
        <v>6</v>
      </c>
      <c r="H2600" s="2">
        <v>68</v>
      </c>
      <c r="I2600" s="2">
        <v>38</v>
      </c>
      <c r="J2600" s="2">
        <f t="shared" si="54"/>
        <v>1</v>
      </c>
      <c r="K2600">
        <v>30</v>
      </c>
      <c r="L2600" t="s">
        <v>6</v>
      </c>
      <c r="N2600">
        <v>2599</v>
      </c>
      <c r="O2600" s="2">
        <v>28</v>
      </c>
      <c r="P2600" s="2">
        <v>43</v>
      </c>
      <c r="Q2600" s="2">
        <v>71</v>
      </c>
      <c r="R2600" t="s">
        <v>5</v>
      </c>
      <c r="T2600">
        <v>2599</v>
      </c>
      <c r="U2600" s="2">
        <v>70</v>
      </c>
      <c r="V2600" s="2">
        <v>67</v>
      </c>
      <c r="W2600" s="2">
        <v>3</v>
      </c>
      <c r="X2600" t="s">
        <v>5</v>
      </c>
      <c r="AD2600">
        <v>2599</v>
      </c>
      <c r="AE2600">
        <v>8418</v>
      </c>
      <c r="AF2600">
        <f>COUNTIF(AG2600:AY2600,"&lt;&gt;")</f>
        <v>4</v>
      </c>
      <c r="AG2600">
        <v>23</v>
      </c>
      <c r="AH2600">
        <v>46</v>
      </c>
      <c r="AI2600">
        <v>61</v>
      </c>
      <c r="AJ2600">
        <v>69</v>
      </c>
    </row>
    <row r="2601" spans="1:38" x14ac:dyDescent="0.2">
      <c r="A2601">
        <v>2600</v>
      </c>
      <c r="B2601" s="2">
        <v>76</v>
      </c>
      <c r="C2601" s="2">
        <v>46</v>
      </c>
      <c r="D2601" s="2">
        <v>3496</v>
      </c>
      <c r="E2601" t="s">
        <v>6</v>
      </c>
      <c r="H2601" s="2">
        <v>69</v>
      </c>
      <c r="I2601" s="2">
        <v>38</v>
      </c>
      <c r="J2601" s="2">
        <f t="shared" si="54"/>
        <v>1</v>
      </c>
      <c r="K2601">
        <v>31</v>
      </c>
      <c r="L2601" t="s">
        <v>6</v>
      </c>
      <c r="N2601">
        <v>2600</v>
      </c>
      <c r="O2601" s="2">
        <v>28</v>
      </c>
      <c r="P2601" s="2">
        <v>44</v>
      </c>
      <c r="Q2601" s="2">
        <v>72</v>
      </c>
      <c r="R2601" t="s">
        <v>5</v>
      </c>
      <c r="T2601">
        <v>2600</v>
      </c>
      <c r="U2601" s="2">
        <v>70</v>
      </c>
      <c r="V2601" s="2">
        <v>66</v>
      </c>
      <c r="W2601" s="2">
        <v>4</v>
      </c>
      <c r="X2601" t="s">
        <v>5</v>
      </c>
      <c r="AD2601">
        <v>2600</v>
      </c>
      <c r="AE2601">
        <v>1375</v>
      </c>
      <c r="AF2601">
        <f>COUNTIF(AG2601:AY2601,"&lt;&gt;")</f>
        <v>2</v>
      </c>
      <c r="AG2601">
        <v>25</v>
      </c>
      <c r="AH2601">
        <v>55</v>
      </c>
    </row>
    <row r="2602" spans="1:38" x14ac:dyDescent="0.2">
      <c r="A2602">
        <v>2601</v>
      </c>
      <c r="B2602" s="2">
        <v>76</v>
      </c>
      <c r="C2602" s="2">
        <v>45</v>
      </c>
      <c r="D2602" s="2">
        <v>3420</v>
      </c>
      <c r="E2602" t="s">
        <v>6</v>
      </c>
      <c r="H2602" s="2">
        <v>70</v>
      </c>
      <c r="I2602" s="2">
        <v>38</v>
      </c>
      <c r="J2602" s="2">
        <f t="shared" si="54"/>
        <v>1</v>
      </c>
      <c r="K2602">
        <v>32</v>
      </c>
      <c r="L2602" t="s">
        <v>6</v>
      </c>
      <c r="N2602">
        <v>2601</v>
      </c>
      <c r="O2602" s="2">
        <v>28</v>
      </c>
      <c r="P2602" s="2">
        <v>45</v>
      </c>
      <c r="Q2602" s="2">
        <v>73</v>
      </c>
      <c r="R2602" t="s">
        <v>5</v>
      </c>
      <c r="T2602">
        <v>2601</v>
      </c>
      <c r="U2602" s="2">
        <v>70</v>
      </c>
      <c r="V2602" s="2">
        <v>65</v>
      </c>
      <c r="W2602" s="2">
        <v>5</v>
      </c>
      <c r="X2602" t="s">
        <v>5</v>
      </c>
      <c r="AD2602">
        <v>2601</v>
      </c>
      <c r="AE2602">
        <v>5175</v>
      </c>
      <c r="AF2602">
        <f>COUNTIF(AG2602:AY2602,"&lt;&gt;")</f>
        <v>6</v>
      </c>
      <c r="AG2602">
        <v>15</v>
      </c>
      <c r="AH2602">
        <v>23</v>
      </c>
      <c r="AI2602">
        <v>25</v>
      </c>
      <c r="AJ2602">
        <v>45</v>
      </c>
      <c r="AK2602">
        <v>69</v>
      </c>
      <c r="AL2602">
        <v>75</v>
      </c>
    </row>
    <row r="2603" spans="1:38" x14ac:dyDescent="0.2">
      <c r="A2603">
        <v>2602</v>
      </c>
      <c r="B2603" s="2">
        <v>76</v>
      </c>
      <c r="C2603" s="2">
        <v>44</v>
      </c>
      <c r="D2603" s="2">
        <v>3344</v>
      </c>
      <c r="E2603" t="s">
        <v>6</v>
      </c>
      <c r="H2603" s="2">
        <v>71</v>
      </c>
      <c r="I2603" s="2">
        <v>38</v>
      </c>
      <c r="J2603" s="2">
        <f t="shared" si="54"/>
        <v>1</v>
      </c>
      <c r="K2603">
        <v>33</v>
      </c>
      <c r="L2603" t="s">
        <v>6</v>
      </c>
      <c r="N2603">
        <v>2602</v>
      </c>
      <c r="O2603" s="2">
        <v>28</v>
      </c>
      <c r="P2603" s="2">
        <v>46</v>
      </c>
      <c r="Q2603" s="2">
        <v>74</v>
      </c>
      <c r="R2603" t="s">
        <v>5</v>
      </c>
      <c r="T2603">
        <v>2602</v>
      </c>
      <c r="U2603" s="2">
        <v>70</v>
      </c>
      <c r="V2603" s="2">
        <v>64</v>
      </c>
      <c r="W2603" s="2">
        <v>6</v>
      </c>
      <c r="X2603" t="s">
        <v>5</v>
      </c>
      <c r="AD2603">
        <v>2602</v>
      </c>
      <c r="AE2603">
        <v>7061</v>
      </c>
      <c r="AF2603">
        <f>COUNTIF(AG2603:AY2603,"&lt;&gt;")</f>
        <v>1</v>
      </c>
      <c r="AG2603">
        <v>23</v>
      </c>
    </row>
    <row r="2604" spans="1:38" x14ac:dyDescent="0.2">
      <c r="A2604">
        <v>2603</v>
      </c>
      <c r="B2604" s="2">
        <v>76</v>
      </c>
      <c r="C2604" s="2">
        <v>43</v>
      </c>
      <c r="D2604" s="2">
        <v>3268</v>
      </c>
      <c r="E2604" t="s">
        <v>6</v>
      </c>
      <c r="H2604" s="2">
        <v>72</v>
      </c>
      <c r="I2604" s="2">
        <v>38</v>
      </c>
      <c r="J2604" s="2">
        <f t="shared" si="54"/>
        <v>0.99999999999999989</v>
      </c>
      <c r="K2604">
        <v>34</v>
      </c>
      <c r="L2604" t="s">
        <v>6</v>
      </c>
      <c r="N2604">
        <v>2603</v>
      </c>
      <c r="O2604" s="2">
        <v>28</v>
      </c>
      <c r="P2604" s="2">
        <v>47</v>
      </c>
      <c r="Q2604" s="2">
        <v>75</v>
      </c>
      <c r="R2604" t="s">
        <v>5</v>
      </c>
      <c r="T2604">
        <v>2603</v>
      </c>
      <c r="U2604" s="2">
        <v>70</v>
      </c>
      <c r="V2604" s="2">
        <v>63</v>
      </c>
      <c r="W2604" s="2">
        <v>7</v>
      </c>
      <c r="X2604" t="s">
        <v>5</v>
      </c>
      <c r="AD2604">
        <v>2603</v>
      </c>
      <c r="AE2604">
        <v>1314</v>
      </c>
      <c r="AF2604">
        <f>COUNTIF(AG2604:AY2604,"&lt;&gt;")</f>
        <v>2</v>
      </c>
      <c r="AG2604">
        <v>18</v>
      </c>
      <c r="AH2604">
        <v>73</v>
      </c>
    </row>
    <row r="2605" spans="1:38" x14ac:dyDescent="0.2">
      <c r="A2605">
        <v>2604</v>
      </c>
      <c r="B2605" s="2">
        <v>76</v>
      </c>
      <c r="C2605" s="2">
        <v>42</v>
      </c>
      <c r="D2605" s="2">
        <v>3192</v>
      </c>
      <c r="E2605" t="s">
        <v>6</v>
      </c>
      <c r="H2605" s="2">
        <v>73</v>
      </c>
      <c r="I2605" s="2">
        <v>38</v>
      </c>
      <c r="J2605" s="2">
        <f t="shared" si="54"/>
        <v>1</v>
      </c>
      <c r="K2605">
        <v>35</v>
      </c>
      <c r="L2605" t="s">
        <v>6</v>
      </c>
      <c r="N2605">
        <v>2604</v>
      </c>
      <c r="O2605" s="2">
        <v>28</v>
      </c>
      <c r="P2605" s="2">
        <v>48</v>
      </c>
      <c r="Q2605" s="2">
        <v>76</v>
      </c>
      <c r="R2605" t="s">
        <v>5</v>
      </c>
      <c r="T2605">
        <v>2604</v>
      </c>
      <c r="U2605" s="2">
        <v>70</v>
      </c>
      <c r="V2605" s="2">
        <v>62</v>
      </c>
      <c r="W2605" s="2">
        <v>8</v>
      </c>
      <c r="X2605" t="s">
        <v>5</v>
      </c>
      <c r="AD2605">
        <v>2604</v>
      </c>
      <c r="AE2605">
        <v>6075</v>
      </c>
      <c r="AF2605">
        <f>COUNTIF(AG2605:AY2605,"&lt;&gt;")</f>
        <v>6</v>
      </c>
      <c r="AG2605">
        <v>15</v>
      </c>
      <c r="AH2605">
        <v>25</v>
      </c>
      <c r="AI2605">
        <v>27</v>
      </c>
      <c r="AJ2605">
        <v>45</v>
      </c>
      <c r="AK2605">
        <v>75</v>
      </c>
      <c r="AL2605">
        <v>81</v>
      </c>
    </row>
    <row r="2606" spans="1:38" x14ac:dyDescent="0.2">
      <c r="A2606">
        <v>2605</v>
      </c>
      <c r="B2606" s="2">
        <v>76</v>
      </c>
      <c r="C2606" s="2">
        <v>41</v>
      </c>
      <c r="D2606" s="2">
        <v>3116</v>
      </c>
      <c r="E2606" t="s">
        <v>6</v>
      </c>
      <c r="H2606" s="2">
        <v>74</v>
      </c>
      <c r="I2606" s="2">
        <v>38</v>
      </c>
      <c r="J2606" s="2">
        <f t="shared" si="54"/>
        <v>1</v>
      </c>
      <c r="K2606">
        <v>36</v>
      </c>
      <c r="L2606" t="s">
        <v>6</v>
      </c>
      <c r="N2606">
        <v>2605</v>
      </c>
      <c r="O2606" s="2">
        <v>28</v>
      </c>
      <c r="P2606" s="2">
        <v>49</v>
      </c>
      <c r="Q2606" s="2">
        <v>77</v>
      </c>
      <c r="R2606" t="s">
        <v>5</v>
      </c>
      <c r="T2606">
        <v>2605</v>
      </c>
      <c r="U2606" s="2">
        <v>70</v>
      </c>
      <c r="V2606" s="2">
        <v>61</v>
      </c>
      <c r="W2606" s="2">
        <v>9</v>
      </c>
      <c r="X2606" t="s">
        <v>5</v>
      </c>
      <c r="AD2606">
        <v>2605</v>
      </c>
      <c r="AE2606">
        <v>4012</v>
      </c>
      <c r="AF2606">
        <f>COUNTIF(AG2606:AY2606,"&lt;&gt;")</f>
        <v>4</v>
      </c>
      <c r="AG2606">
        <v>17</v>
      </c>
      <c r="AH2606">
        <v>34</v>
      </c>
      <c r="AI2606">
        <v>59</v>
      </c>
      <c r="AJ2606">
        <v>68</v>
      </c>
    </row>
    <row r="2607" spans="1:38" x14ac:dyDescent="0.2">
      <c r="A2607">
        <v>2606</v>
      </c>
      <c r="B2607" s="2">
        <v>76</v>
      </c>
      <c r="C2607" s="2">
        <v>40</v>
      </c>
      <c r="D2607" s="2">
        <v>3040</v>
      </c>
      <c r="E2607" t="s">
        <v>6</v>
      </c>
      <c r="H2607" s="2">
        <v>75</v>
      </c>
      <c r="I2607" s="2">
        <v>38</v>
      </c>
      <c r="J2607" s="2">
        <f t="shared" si="54"/>
        <v>0.99999999999999989</v>
      </c>
      <c r="K2607">
        <v>37</v>
      </c>
      <c r="L2607" t="s">
        <v>6</v>
      </c>
      <c r="N2607">
        <v>2606</v>
      </c>
      <c r="O2607" s="2">
        <v>28</v>
      </c>
      <c r="P2607" s="2">
        <v>50</v>
      </c>
      <c r="Q2607" s="2">
        <v>78</v>
      </c>
      <c r="R2607" t="s">
        <v>5</v>
      </c>
      <c r="T2607">
        <v>2606</v>
      </c>
      <c r="U2607" s="2">
        <v>70</v>
      </c>
      <c r="V2607" s="2">
        <v>60</v>
      </c>
      <c r="W2607" s="2">
        <v>10</v>
      </c>
      <c r="X2607" t="s">
        <v>5</v>
      </c>
      <c r="AD2607">
        <v>2606</v>
      </c>
      <c r="AE2607">
        <v>3683</v>
      </c>
      <c r="AF2607">
        <f>COUNTIF(AG2607:AY2607,"&lt;&gt;")</f>
        <v>1</v>
      </c>
      <c r="AG2607">
        <v>29</v>
      </c>
    </row>
    <row r="2608" spans="1:38" x14ac:dyDescent="0.2">
      <c r="A2608">
        <v>2607</v>
      </c>
      <c r="B2608" s="2">
        <v>76</v>
      </c>
      <c r="C2608" s="2">
        <v>39</v>
      </c>
      <c r="D2608" s="2">
        <v>2964</v>
      </c>
      <c r="E2608" t="s">
        <v>6</v>
      </c>
      <c r="H2608" s="2">
        <v>78</v>
      </c>
      <c r="I2608" s="2">
        <v>39</v>
      </c>
      <c r="J2608" s="2">
        <f t="shared" si="54"/>
        <v>2</v>
      </c>
      <c r="K2608">
        <v>0</v>
      </c>
      <c r="L2608" t="s">
        <v>6</v>
      </c>
      <c r="N2608">
        <v>2607</v>
      </c>
      <c r="O2608" s="2">
        <v>28</v>
      </c>
      <c r="P2608" s="2">
        <v>51</v>
      </c>
      <c r="Q2608" s="2">
        <v>79</v>
      </c>
      <c r="R2608" t="s">
        <v>5</v>
      </c>
      <c r="T2608">
        <v>2607</v>
      </c>
      <c r="U2608" s="2">
        <v>70</v>
      </c>
      <c r="V2608" s="2">
        <v>59</v>
      </c>
      <c r="W2608" s="2">
        <v>11</v>
      </c>
      <c r="X2608" t="s">
        <v>5</v>
      </c>
      <c r="AD2608">
        <v>2607</v>
      </c>
      <c r="AE2608">
        <v>1640</v>
      </c>
      <c r="AF2608">
        <f>COUNTIF(AG2608:AY2608,"&lt;&gt;")</f>
        <v>2</v>
      </c>
      <c r="AG2608">
        <v>41</v>
      </c>
      <c r="AH2608">
        <v>82</v>
      </c>
    </row>
    <row r="2609" spans="1:46" x14ac:dyDescent="0.2">
      <c r="A2609">
        <v>2608</v>
      </c>
      <c r="B2609" s="2">
        <v>76</v>
      </c>
      <c r="C2609" s="2">
        <v>38</v>
      </c>
      <c r="D2609" s="2">
        <v>2888</v>
      </c>
      <c r="E2609" t="s">
        <v>6</v>
      </c>
      <c r="H2609" s="2">
        <v>79</v>
      </c>
      <c r="I2609" s="2">
        <v>39</v>
      </c>
      <c r="J2609" s="2">
        <f t="shared" si="54"/>
        <v>2</v>
      </c>
      <c r="K2609">
        <v>1</v>
      </c>
      <c r="L2609" t="s">
        <v>6</v>
      </c>
      <c r="N2609">
        <v>2608</v>
      </c>
      <c r="O2609" s="2">
        <v>28</v>
      </c>
      <c r="P2609" s="2">
        <v>52</v>
      </c>
      <c r="Q2609" s="2">
        <v>80</v>
      </c>
      <c r="R2609" t="s">
        <v>5</v>
      </c>
      <c r="T2609">
        <v>2608</v>
      </c>
      <c r="U2609" s="2">
        <v>70</v>
      </c>
      <c r="V2609" s="2">
        <v>58</v>
      </c>
      <c r="W2609" s="2">
        <v>12</v>
      </c>
      <c r="X2609" t="s">
        <v>5</v>
      </c>
      <c r="AD2609">
        <v>2608</v>
      </c>
      <c r="AE2609">
        <v>1197</v>
      </c>
      <c r="AF2609">
        <f>COUNTIF(AG2609:AY2609,"&lt;&gt;")</f>
        <v>4</v>
      </c>
      <c r="AG2609">
        <v>19</v>
      </c>
      <c r="AH2609">
        <v>21</v>
      </c>
      <c r="AI2609">
        <v>57</v>
      </c>
      <c r="AJ2609">
        <v>63</v>
      </c>
    </row>
    <row r="2610" spans="1:46" x14ac:dyDescent="0.2">
      <c r="A2610">
        <v>2609</v>
      </c>
      <c r="B2610" s="2">
        <v>76</v>
      </c>
      <c r="C2610" s="2">
        <v>37</v>
      </c>
      <c r="D2610" s="2">
        <v>2812</v>
      </c>
      <c r="E2610" t="s">
        <v>6</v>
      </c>
      <c r="H2610" s="2">
        <v>80</v>
      </c>
      <c r="I2610" s="2">
        <v>39</v>
      </c>
      <c r="J2610" s="2">
        <f t="shared" si="54"/>
        <v>1.9999999999999998</v>
      </c>
      <c r="K2610">
        <v>2</v>
      </c>
      <c r="L2610" t="s">
        <v>6</v>
      </c>
      <c r="N2610">
        <v>2609</v>
      </c>
      <c r="O2610" s="2">
        <v>28</v>
      </c>
      <c r="P2610" s="2">
        <v>53</v>
      </c>
      <c r="Q2610" s="2">
        <v>81</v>
      </c>
      <c r="R2610" t="s">
        <v>5</v>
      </c>
      <c r="T2610">
        <v>2609</v>
      </c>
      <c r="U2610" s="2">
        <v>70</v>
      </c>
      <c r="V2610" s="2">
        <v>57</v>
      </c>
      <c r="W2610" s="2">
        <v>13</v>
      </c>
      <c r="X2610" t="s">
        <v>5</v>
      </c>
      <c r="AD2610">
        <v>2609</v>
      </c>
      <c r="AE2610">
        <v>5301</v>
      </c>
      <c r="AF2610">
        <f>COUNTIF(AG2610:AY2610,"&lt;&gt;")</f>
        <v>4</v>
      </c>
      <c r="AG2610">
        <v>19</v>
      </c>
      <c r="AH2610">
        <v>31</v>
      </c>
      <c r="AI2610">
        <v>57</v>
      </c>
      <c r="AJ2610">
        <v>93</v>
      </c>
    </row>
    <row r="2611" spans="1:46" x14ac:dyDescent="0.2">
      <c r="A2611">
        <v>2610</v>
      </c>
      <c r="B2611" s="2">
        <v>76</v>
      </c>
      <c r="C2611" s="2">
        <v>36</v>
      </c>
      <c r="D2611" s="2">
        <v>2736</v>
      </c>
      <c r="E2611" t="s">
        <v>6</v>
      </c>
      <c r="H2611" s="2">
        <v>81</v>
      </c>
      <c r="I2611" s="2">
        <v>39</v>
      </c>
      <c r="J2611" s="2">
        <f t="shared" si="54"/>
        <v>2</v>
      </c>
      <c r="K2611">
        <v>3</v>
      </c>
      <c r="L2611" t="s">
        <v>6</v>
      </c>
      <c r="N2611">
        <v>2610</v>
      </c>
      <c r="O2611" s="2">
        <v>28</v>
      </c>
      <c r="P2611" s="2">
        <v>54</v>
      </c>
      <c r="Q2611" s="2">
        <v>82</v>
      </c>
      <c r="R2611" t="s">
        <v>5</v>
      </c>
      <c r="T2611">
        <v>2610</v>
      </c>
      <c r="U2611" s="2">
        <v>70</v>
      </c>
      <c r="V2611" s="2">
        <v>56</v>
      </c>
      <c r="W2611" s="2">
        <v>14</v>
      </c>
      <c r="X2611" t="s">
        <v>5</v>
      </c>
      <c r="AD2611">
        <v>2610</v>
      </c>
      <c r="AE2611">
        <v>5311</v>
      </c>
      <c r="AF2611">
        <f>COUNTIF(AG2611:AY2611,"&lt;&gt;")</f>
        <v>1</v>
      </c>
      <c r="AG2611">
        <v>47</v>
      </c>
    </row>
    <row r="2612" spans="1:46" x14ac:dyDescent="0.2">
      <c r="A2612">
        <v>2611</v>
      </c>
      <c r="B2612" s="2">
        <v>76</v>
      </c>
      <c r="C2612" s="2">
        <v>35</v>
      </c>
      <c r="D2612" s="2">
        <v>2660</v>
      </c>
      <c r="E2612" t="s">
        <v>6</v>
      </c>
      <c r="H2612" s="2">
        <v>82</v>
      </c>
      <c r="I2612" s="2">
        <v>39</v>
      </c>
      <c r="J2612" s="2">
        <f t="shared" si="54"/>
        <v>2</v>
      </c>
      <c r="K2612">
        <v>4</v>
      </c>
      <c r="L2612" t="s">
        <v>6</v>
      </c>
      <c r="N2612">
        <v>2611</v>
      </c>
      <c r="O2612" s="2">
        <v>28</v>
      </c>
      <c r="P2612" s="2">
        <v>55</v>
      </c>
      <c r="Q2612" s="2">
        <v>83</v>
      </c>
      <c r="R2612" t="s">
        <v>5</v>
      </c>
      <c r="T2612">
        <v>2611</v>
      </c>
      <c r="U2612" s="2">
        <v>70</v>
      </c>
      <c r="V2612" s="2">
        <v>55</v>
      </c>
      <c r="W2612" s="2">
        <v>15</v>
      </c>
      <c r="X2612" t="s">
        <v>5</v>
      </c>
      <c r="AD2612">
        <v>2611</v>
      </c>
      <c r="AE2612">
        <v>4216</v>
      </c>
      <c r="AF2612">
        <f>COUNTIF(AG2612:AY2612,"&lt;&gt;")</f>
        <v>5</v>
      </c>
      <c r="AG2612">
        <v>17</v>
      </c>
      <c r="AH2612">
        <v>31</v>
      </c>
      <c r="AI2612">
        <v>34</v>
      </c>
      <c r="AJ2612">
        <v>62</v>
      </c>
      <c r="AK2612">
        <v>68</v>
      </c>
    </row>
    <row r="2613" spans="1:46" x14ac:dyDescent="0.2">
      <c r="A2613">
        <v>2612</v>
      </c>
      <c r="B2613" s="2">
        <v>76</v>
      </c>
      <c r="C2613" s="2">
        <v>34</v>
      </c>
      <c r="D2613" s="2">
        <v>2584</v>
      </c>
      <c r="E2613" t="s">
        <v>6</v>
      </c>
      <c r="H2613" s="2">
        <v>83</v>
      </c>
      <c r="I2613" s="2">
        <v>39</v>
      </c>
      <c r="J2613" s="2">
        <f t="shared" si="54"/>
        <v>2</v>
      </c>
      <c r="K2613">
        <v>5</v>
      </c>
      <c r="L2613" t="s">
        <v>6</v>
      </c>
      <c r="N2613">
        <v>2612</v>
      </c>
      <c r="O2613" s="2">
        <v>28</v>
      </c>
      <c r="P2613" s="2">
        <v>56</v>
      </c>
      <c r="Q2613" s="2">
        <v>84</v>
      </c>
      <c r="R2613" t="s">
        <v>5</v>
      </c>
      <c r="T2613">
        <v>2612</v>
      </c>
      <c r="U2613" s="2">
        <v>70</v>
      </c>
      <c r="V2613" s="2">
        <v>54</v>
      </c>
      <c r="W2613" s="2">
        <v>16</v>
      </c>
      <c r="X2613" t="s">
        <v>5</v>
      </c>
      <c r="AD2613">
        <v>2612</v>
      </c>
      <c r="AE2613">
        <v>9145</v>
      </c>
      <c r="AF2613">
        <f>COUNTIF(AG2613:AY2613,"&lt;&gt;")</f>
        <v>2</v>
      </c>
      <c r="AG2613">
        <v>31</v>
      </c>
      <c r="AH2613">
        <v>59</v>
      </c>
    </row>
    <row r="2614" spans="1:46" x14ac:dyDescent="0.2">
      <c r="A2614">
        <v>2613</v>
      </c>
      <c r="B2614" s="2">
        <v>76</v>
      </c>
      <c r="C2614" s="2">
        <v>33</v>
      </c>
      <c r="D2614" s="2">
        <v>2508</v>
      </c>
      <c r="E2614" t="s">
        <v>6</v>
      </c>
      <c r="H2614" s="2">
        <v>84</v>
      </c>
      <c r="I2614" s="2">
        <v>39</v>
      </c>
      <c r="J2614" s="2">
        <f t="shared" si="54"/>
        <v>2</v>
      </c>
      <c r="K2614">
        <v>6</v>
      </c>
      <c r="L2614" t="s">
        <v>6</v>
      </c>
      <c r="N2614">
        <v>2613</v>
      </c>
      <c r="O2614" s="2">
        <v>28</v>
      </c>
      <c r="P2614" s="2">
        <v>57</v>
      </c>
      <c r="Q2614" s="2">
        <v>85</v>
      </c>
      <c r="R2614" t="s">
        <v>5</v>
      </c>
      <c r="T2614">
        <v>2613</v>
      </c>
      <c r="U2614" s="2">
        <v>70</v>
      </c>
      <c r="V2614" s="2">
        <v>53</v>
      </c>
      <c r="W2614" s="2">
        <v>17</v>
      </c>
      <c r="X2614" t="s">
        <v>5</v>
      </c>
      <c r="AD2614">
        <v>2613</v>
      </c>
      <c r="AE2614">
        <v>4650</v>
      </c>
      <c r="AF2614">
        <f>COUNTIF(AG2614:AY2614,"&lt;&gt;")</f>
        <v>6</v>
      </c>
      <c r="AG2614">
        <v>15</v>
      </c>
      <c r="AH2614">
        <v>25</v>
      </c>
      <c r="AI2614">
        <v>31</v>
      </c>
      <c r="AJ2614">
        <v>62</v>
      </c>
      <c r="AK2614">
        <v>75</v>
      </c>
      <c r="AL2614">
        <v>93</v>
      </c>
    </row>
    <row r="2615" spans="1:46" x14ac:dyDescent="0.2">
      <c r="A2615">
        <v>2614</v>
      </c>
      <c r="B2615" s="2">
        <v>76</v>
      </c>
      <c r="C2615" s="2">
        <v>32</v>
      </c>
      <c r="D2615" s="2">
        <v>2432</v>
      </c>
      <c r="E2615" t="s">
        <v>6</v>
      </c>
      <c r="H2615" s="2">
        <v>85</v>
      </c>
      <c r="I2615" s="2">
        <v>39</v>
      </c>
      <c r="J2615" s="2">
        <f t="shared" si="54"/>
        <v>1.9999999999999998</v>
      </c>
      <c r="K2615">
        <v>7</v>
      </c>
      <c r="L2615" t="s">
        <v>6</v>
      </c>
      <c r="N2615">
        <v>2614</v>
      </c>
      <c r="O2615" s="2">
        <v>28</v>
      </c>
      <c r="P2615" s="2">
        <v>58</v>
      </c>
      <c r="Q2615" s="2">
        <v>86</v>
      </c>
      <c r="R2615" t="s">
        <v>5</v>
      </c>
      <c r="T2615">
        <v>2614</v>
      </c>
      <c r="U2615" s="2">
        <v>70</v>
      </c>
      <c r="V2615" s="2">
        <v>52</v>
      </c>
      <c r="W2615" s="2">
        <v>18</v>
      </c>
      <c r="X2615" t="s">
        <v>5</v>
      </c>
      <c r="AD2615">
        <v>2614</v>
      </c>
      <c r="AE2615">
        <v>6444</v>
      </c>
      <c r="AF2615">
        <f>COUNTIF(AG2615:AY2615,"&lt;&gt;")</f>
        <v>3</v>
      </c>
      <c r="AG2615">
        <v>12</v>
      </c>
      <c r="AH2615">
        <v>18</v>
      </c>
      <c r="AI2615">
        <v>36</v>
      </c>
    </row>
    <row r="2616" spans="1:46" x14ac:dyDescent="0.2">
      <c r="A2616">
        <v>2615</v>
      </c>
      <c r="B2616" s="2">
        <v>76</v>
      </c>
      <c r="C2616" s="2">
        <v>31</v>
      </c>
      <c r="D2616" s="2">
        <v>2356</v>
      </c>
      <c r="E2616" t="s">
        <v>6</v>
      </c>
      <c r="H2616" s="2">
        <v>86</v>
      </c>
      <c r="I2616" s="2">
        <v>39</v>
      </c>
      <c r="J2616" s="2">
        <f t="shared" si="54"/>
        <v>2</v>
      </c>
      <c r="K2616">
        <v>8</v>
      </c>
      <c r="L2616" t="s">
        <v>6</v>
      </c>
      <c r="N2616">
        <v>2615</v>
      </c>
      <c r="O2616" s="2">
        <v>28</v>
      </c>
      <c r="P2616" s="2">
        <v>59</v>
      </c>
      <c r="Q2616" s="2">
        <v>87</v>
      </c>
      <c r="R2616" t="s">
        <v>5</v>
      </c>
      <c r="T2616">
        <v>2615</v>
      </c>
      <c r="U2616" s="2">
        <v>70</v>
      </c>
      <c r="V2616" s="2">
        <v>51</v>
      </c>
      <c r="W2616" s="2">
        <v>19</v>
      </c>
      <c r="X2616" t="s">
        <v>5</v>
      </c>
      <c r="AD2616">
        <v>2615</v>
      </c>
      <c r="AE2616">
        <v>2821</v>
      </c>
      <c r="AF2616">
        <f>COUNTIF(AG2616:AY2616,"&lt;&gt;")</f>
        <v>3</v>
      </c>
      <c r="AG2616">
        <v>13</v>
      </c>
      <c r="AH2616">
        <v>31</v>
      </c>
      <c r="AI2616">
        <v>91</v>
      </c>
    </row>
    <row r="2617" spans="1:46" x14ac:dyDescent="0.2">
      <c r="A2617">
        <v>2616</v>
      </c>
      <c r="B2617" s="2">
        <v>76</v>
      </c>
      <c r="C2617" s="2">
        <v>30</v>
      </c>
      <c r="D2617" s="2">
        <v>2280</v>
      </c>
      <c r="E2617" t="s">
        <v>6</v>
      </c>
      <c r="H2617" s="2">
        <v>87</v>
      </c>
      <c r="I2617" s="2">
        <v>39</v>
      </c>
      <c r="J2617" s="2">
        <f t="shared" si="54"/>
        <v>2</v>
      </c>
      <c r="K2617">
        <v>9</v>
      </c>
      <c r="L2617" t="s">
        <v>6</v>
      </c>
      <c r="N2617">
        <v>2616</v>
      </c>
      <c r="O2617" s="2">
        <v>28</v>
      </c>
      <c r="P2617" s="2">
        <v>60</v>
      </c>
      <c r="Q2617" s="2">
        <v>88</v>
      </c>
      <c r="R2617" t="s">
        <v>5</v>
      </c>
      <c r="T2617">
        <v>2616</v>
      </c>
      <c r="U2617" s="2">
        <v>70</v>
      </c>
      <c r="V2617" s="2">
        <v>50</v>
      </c>
      <c r="W2617" s="2">
        <v>20</v>
      </c>
      <c r="X2617" t="s">
        <v>5</v>
      </c>
      <c r="AD2617">
        <v>2616</v>
      </c>
      <c r="AE2617">
        <v>3744</v>
      </c>
      <c r="AF2617">
        <f>COUNTIF(AG2617:AY2617,"&lt;&gt;")</f>
        <v>14</v>
      </c>
      <c r="AG2617">
        <v>12</v>
      </c>
      <c r="AH2617">
        <v>13</v>
      </c>
      <c r="AI2617">
        <v>16</v>
      </c>
      <c r="AJ2617">
        <v>18</v>
      </c>
      <c r="AK2617">
        <v>24</v>
      </c>
      <c r="AL2617">
        <v>26</v>
      </c>
      <c r="AM2617">
        <v>32</v>
      </c>
      <c r="AN2617">
        <v>36</v>
      </c>
      <c r="AO2617">
        <v>39</v>
      </c>
      <c r="AP2617">
        <v>48</v>
      </c>
      <c r="AQ2617">
        <v>52</v>
      </c>
      <c r="AR2617">
        <v>72</v>
      </c>
      <c r="AS2617">
        <v>78</v>
      </c>
      <c r="AT2617">
        <v>96</v>
      </c>
    </row>
    <row r="2618" spans="1:46" x14ac:dyDescent="0.2">
      <c r="A2618">
        <v>2617</v>
      </c>
      <c r="B2618" s="2">
        <v>76</v>
      </c>
      <c r="C2618" s="2">
        <v>29</v>
      </c>
      <c r="D2618" s="2">
        <v>2204</v>
      </c>
      <c r="E2618" t="s">
        <v>6</v>
      </c>
      <c r="H2618" s="2">
        <v>88</v>
      </c>
      <c r="I2618" s="2">
        <v>39</v>
      </c>
      <c r="J2618" s="2">
        <f t="shared" si="54"/>
        <v>2</v>
      </c>
      <c r="K2618">
        <v>10</v>
      </c>
      <c r="L2618" t="s">
        <v>6</v>
      </c>
      <c r="N2618">
        <v>2617</v>
      </c>
      <c r="O2618" s="2">
        <v>28</v>
      </c>
      <c r="P2618" s="2">
        <v>61</v>
      </c>
      <c r="Q2618" s="2">
        <v>89</v>
      </c>
      <c r="R2618" t="s">
        <v>5</v>
      </c>
      <c r="T2618">
        <v>2617</v>
      </c>
      <c r="U2618" s="2">
        <v>70</v>
      </c>
      <c r="V2618" s="2">
        <v>49</v>
      </c>
      <c r="W2618" s="2">
        <v>21</v>
      </c>
      <c r="X2618" t="s">
        <v>5</v>
      </c>
      <c r="AD2618">
        <v>2617</v>
      </c>
      <c r="AE2618">
        <v>9536</v>
      </c>
      <c r="AF2618">
        <f>COUNTIF(AG2618:AY2618,"&lt;&gt;")</f>
        <v>3</v>
      </c>
      <c r="AG2618">
        <v>16</v>
      </c>
      <c r="AH2618">
        <v>32</v>
      </c>
      <c r="AI2618">
        <v>64</v>
      </c>
    </row>
    <row r="2619" spans="1:46" x14ac:dyDescent="0.2">
      <c r="A2619">
        <v>2618</v>
      </c>
      <c r="B2619" s="2">
        <v>76</v>
      </c>
      <c r="C2619" s="2">
        <v>28</v>
      </c>
      <c r="D2619" s="2">
        <v>2128</v>
      </c>
      <c r="E2619" t="s">
        <v>6</v>
      </c>
      <c r="H2619" s="2">
        <v>89</v>
      </c>
      <c r="I2619" s="2">
        <v>39</v>
      </c>
      <c r="J2619" s="2">
        <f t="shared" si="54"/>
        <v>2</v>
      </c>
      <c r="K2619">
        <v>11</v>
      </c>
      <c r="L2619" t="s">
        <v>6</v>
      </c>
      <c r="N2619">
        <v>2618</v>
      </c>
      <c r="O2619" s="2">
        <v>28</v>
      </c>
      <c r="P2619" s="2">
        <v>62</v>
      </c>
      <c r="Q2619" s="2">
        <v>90</v>
      </c>
      <c r="R2619" t="s">
        <v>5</v>
      </c>
      <c r="T2619">
        <v>2618</v>
      </c>
      <c r="U2619" s="2">
        <v>70</v>
      </c>
      <c r="V2619" s="2">
        <v>48</v>
      </c>
      <c r="W2619" s="2">
        <v>22</v>
      </c>
      <c r="X2619" t="s">
        <v>5</v>
      </c>
      <c r="AD2619">
        <v>2618</v>
      </c>
      <c r="AE2619">
        <v>1644</v>
      </c>
      <c r="AF2619">
        <f>COUNTIF(AG2619:AY2619,"&lt;&gt;")</f>
        <v>1</v>
      </c>
      <c r="AG2619">
        <v>12</v>
      </c>
    </row>
    <row r="2620" spans="1:46" x14ac:dyDescent="0.2">
      <c r="A2620">
        <v>2619</v>
      </c>
      <c r="B2620" s="2">
        <v>76</v>
      </c>
      <c r="C2620" s="2">
        <v>27</v>
      </c>
      <c r="D2620" s="2">
        <v>2052</v>
      </c>
      <c r="E2620" t="s">
        <v>6</v>
      </c>
      <c r="H2620" s="2">
        <v>90</v>
      </c>
      <c r="I2620" s="2">
        <v>39</v>
      </c>
      <c r="J2620" s="2">
        <f t="shared" si="54"/>
        <v>1.9999999999999998</v>
      </c>
      <c r="K2620">
        <v>12</v>
      </c>
      <c r="L2620" t="s">
        <v>6</v>
      </c>
      <c r="N2620">
        <v>2619</v>
      </c>
      <c r="O2620" s="2">
        <v>28</v>
      </c>
      <c r="P2620" s="2">
        <v>63</v>
      </c>
      <c r="Q2620" s="2">
        <v>91</v>
      </c>
      <c r="R2620" t="s">
        <v>5</v>
      </c>
      <c r="T2620">
        <v>2619</v>
      </c>
      <c r="U2620" s="2">
        <v>70</v>
      </c>
      <c r="V2620" s="2">
        <v>47</v>
      </c>
      <c r="W2620" s="2">
        <v>23</v>
      </c>
      <c r="X2620" t="s">
        <v>5</v>
      </c>
      <c r="AD2620">
        <v>2619</v>
      </c>
      <c r="AE2620">
        <v>3818</v>
      </c>
      <c r="AF2620">
        <f>COUNTIF(AG2620:AY2620,"&lt;&gt;")</f>
        <v>3</v>
      </c>
      <c r="AG2620">
        <v>23</v>
      </c>
      <c r="AH2620">
        <v>46</v>
      </c>
      <c r="AI2620">
        <v>83</v>
      </c>
    </row>
    <row r="2621" spans="1:46" x14ac:dyDescent="0.2">
      <c r="A2621">
        <v>2620</v>
      </c>
      <c r="B2621" s="2">
        <v>76</v>
      </c>
      <c r="C2621" s="2">
        <v>26</v>
      </c>
      <c r="D2621" s="2">
        <v>1976</v>
      </c>
      <c r="E2621" t="s">
        <v>6</v>
      </c>
      <c r="H2621" s="2">
        <v>91</v>
      </c>
      <c r="I2621" s="2">
        <v>39</v>
      </c>
      <c r="J2621" s="2">
        <f t="shared" si="54"/>
        <v>2</v>
      </c>
      <c r="K2621">
        <v>13</v>
      </c>
      <c r="L2621" t="s">
        <v>6</v>
      </c>
      <c r="N2621">
        <v>2620</v>
      </c>
      <c r="O2621" s="2">
        <v>28</v>
      </c>
      <c r="P2621" s="2">
        <v>64</v>
      </c>
      <c r="Q2621" s="2">
        <v>92</v>
      </c>
      <c r="R2621" t="s">
        <v>5</v>
      </c>
      <c r="T2621">
        <v>2620</v>
      </c>
      <c r="U2621" s="2">
        <v>70</v>
      </c>
      <c r="V2621" s="2">
        <v>46</v>
      </c>
      <c r="W2621" s="2">
        <v>24</v>
      </c>
      <c r="X2621" t="s">
        <v>5</v>
      </c>
      <c r="AD2621">
        <v>2620</v>
      </c>
      <c r="AE2621">
        <v>6666</v>
      </c>
      <c r="AF2621">
        <f>COUNTIF(AG2621:AY2621,"&lt;&gt;")</f>
        <v>3</v>
      </c>
      <c r="AG2621">
        <v>22</v>
      </c>
      <c r="AH2621">
        <v>33</v>
      </c>
      <c r="AI2621">
        <v>66</v>
      </c>
    </row>
    <row r="2622" spans="1:46" x14ac:dyDescent="0.2">
      <c r="A2622">
        <v>2621</v>
      </c>
      <c r="B2622" s="2">
        <v>76</v>
      </c>
      <c r="C2622" s="2">
        <v>25</v>
      </c>
      <c r="D2622" s="2">
        <v>1900</v>
      </c>
      <c r="E2622" t="s">
        <v>6</v>
      </c>
      <c r="H2622" s="2">
        <v>92</v>
      </c>
      <c r="I2622" s="2">
        <v>39</v>
      </c>
      <c r="J2622" s="2">
        <f t="shared" si="54"/>
        <v>2</v>
      </c>
      <c r="K2622">
        <v>14</v>
      </c>
      <c r="L2622" t="s">
        <v>6</v>
      </c>
      <c r="N2622">
        <v>2621</v>
      </c>
      <c r="O2622" s="2">
        <v>28</v>
      </c>
      <c r="P2622" s="2">
        <v>65</v>
      </c>
      <c r="Q2622" s="2">
        <v>93</v>
      </c>
      <c r="R2622" t="s">
        <v>5</v>
      </c>
      <c r="T2622">
        <v>2621</v>
      </c>
      <c r="U2622" s="2">
        <v>70</v>
      </c>
      <c r="V2622" s="2">
        <v>45</v>
      </c>
      <c r="W2622" s="2">
        <v>25</v>
      </c>
      <c r="X2622" t="s">
        <v>5</v>
      </c>
      <c r="AD2622">
        <v>2621</v>
      </c>
      <c r="AE2622">
        <v>3410</v>
      </c>
      <c r="AF2622">
        <f>COUNTIF(AG2622:AY2622,"&lt;&gt;")</f>
        <v>4</v>
      </c>
      <c r="AG2622">
        <v>22</v>
      </c>
      <c r="AH2622">
        <v>31</v>
      </c>
      <c r="AI2622">
        <v>55</v>
      </c>
      <c r="AJ2622">
        <v>62</v>
      </c>
    </row>
    <row r="2623" spans="1:46" x14ac:dyDescent="0.2">
      <c r="A2623">
        <v>2622</v>
      </c>
      <c r="B2623" s="2">
        <v>76</v>
      </c>
      <c r="C2623" s="2">
        <v>24</v>
      </c>
      <c r="D2623" s="2">
        <v>1824</v>
      </c>
      <c r="E2623" t="s">
        <v>6</v>
      </c>
      <c r="H2623" s="2">
        <v>93</v>
      </c>
      <c r="I2623" s="2">
        <v>39</v>
      </c>
      <c r="J2623" s="2">
        <f t="shared" si="54"/>
        <v>2</v>
      </c>
      <c r="K2623">
        <v>15</v>
      </c>
      <c r="L2623" t="s">
        <v>6</v>
      </c>
      <c r="N2623">
        <v>2622</v>
      </c>
      <c r="O2623" s="2">
        <v>28</v>
      </c>
      <c r="P2623" s="2">
        <v>66</v>
      </c>
      <c r="Q2623" s="2">
        <v>94</v>
      </c>
      <c r="R2623" t="s">
        <v>5</v>
      </c>
      <c r="T2623">
        <v>2622</v>
      </c>
      <c r="U2623" s="2">
        <v>70</v>
      </c>
      <c r="V2623" s="2">
        <v>44</v>
      </c>
      <c r="W2623" s="2">
        <v>26</v>
      </c>
      <c r="X2623" t="s">
        <v>5</v>
      </c>
      <c r="AD2623">
        <v>2622</v>
      </c>
      <c r="AE2623">
        <v>8208</v>
      </c>
      <c r="AF2623">
        <f>COUNTIF(AG2623:AY2623,"&lt;&gt;")</f>
        <v>13</v>
      </c>
      <c r="AG2623">
        <v>12</v>
      </c>
      <c r="AH2623">
        <v>16</v>
      </c>
      <c r="AI2623">
        <v>18</v>
      </c>
      <c r="AJ2623">
        <v>19</v>
      </c>
      <c r="AK2623">
        <v>24</v>
      </c>
      <c r="AL2623">
        <v>27</v>
      </c>
      <c r="AM2623">
        <v>36</v>
      </c>
      <c r="AN2623">
        <v>38</v>
      </c>
      <c r="AO2623">
        <v>48</v>
      </c>
      <c r="AP2623">
        <v>54</v>
      </c>
      <c r="AQ2623">
        <v>57</v>
      </c>
      <c r="AR2623">
        <v>72</v>
      </c>
      <c r="AS2623">
        <v>76</v>
      </c>
    </row>
    <row r="2624" spans="1:46" x14ac:dyDescent="0.2">
      <c r="A2624">
        <v>2623</v>
      </c>
      <c r="B2624" s="2">
        <v>76</v>
      </c>
      <c r="C2624" s="2">
        <v>23</v>
      </c>
      <c r="D2624" s="2">
        <v>1748</v>
      </c>
      <c r="E2624" t="s">
        <v>6</v>
      </c>
      <c r="H2624" s="2">
        <v>94</v>
      </c>
      <c r="I2624" s="2">
        <v>39</v>
      </c>
      <c r="J2624" s="2">
        <f t="shared" si="54"/>
        <v>2</v>
      </c>
      <c r="K2624">
        <v>16</v>
      </c>
      <c r="L2624" t="s">
        <v>6</v>
      </c>
      <c r="N2624">
        <v>2623</v>
      </c>
      <c r="O2624" s="2">
        <v>28</v>
      </c>
      <c r="P2624" s="2">
        <v>67</v>
      </c>
      <c r="Q2624" s="2">
        <v>95</v>
      </c>
      <c r="R2624" t="s">
        <v>5</v>
      </c>
      <c r="T2624">
        <v>2623</v>
      </c>
      <c r="U2624" s="2">
        <v>70</v>
      </c>
      <c r="V2624" s="2">
        <v>43</v>
      </c>
      <c r="W2624" s="2">
        <v>27</v>
      </c>
      <c r="X2624" t="s">
        <v>5</v>
      </c>
      <c r="AD2624">
        <v>2623</v>
      </c>
      <c r="AE2624">
        <v>1975</v>
      </c>
      <c r="AF2624">
        <f>COUNTIF(AG2624:AY2624,"&lt;&gt;")</f>
        <v>2</v>
      </c>
      <c r="AG2624">
        <v>25</v>
      </c>
      <c r="AH2624">
        <v>79</v>
      </c>
    </row>
    <row r="2625" spans="1:39" x14ac:dyDescent="0.2">
      <c r="A2625">
        <v>2624</v>
      </c>
      <c r="B2625" s="2">
        <v>76</v>
      </c>
      <c r="C2625" s="2">
        <v>22</v>
      </c>
      <c r="D2625" s="2">
        <v>1672</v>
      </c>
      <c r="E2625" t="s">
        <v>6</v>
      </c>
      <c r="H2625" s="2">
        <v>95</v>
      </c>
      <c r="I2625" s="2">
        <v>39</v>
      </c>
      <c r="J2625" s="2">
        <f t="shared" si="54"/>
        <v>1.9999999999999998</v>
      </c>
      <c r="K2625">
        <v>17</v>
      </c>
      <c r="L2625" t="s">
        <v>6</v>
      </c>
      <c r="N2625">
        <v>2624</v>
      </c>
      <c r="O2625" s="2">
        <v>28</v>
      </c>
      <c r="P2625" s="2">
        <v>68</v>
      </c>
      <c r="Q2625" s="2">
        <v>96</v>
      </c>
      <c r="R2625" t="s">
        <v>5</v>
      </c>
      <c r="T2625">
        <v>2624</v>
      </c>
      <c r="U2625" s="2">
        <v>70</v>
      </c>
      <c r="V2625" s="2">
        <v>42</v>
      </c>
      <c r="W2625" s="2">
        <v>28</v>
      </c>
      <c r="X2625" t="s">
        <v>5</v>
      </c>
      <c r="AD2625">
        <v>2624</v>
      </c>
      <c r="AE2625">
        <v>7153</v>
      </c>
      <c r="AF2625">
        <f>COUNTIF(AG2625:AY2625,"&lt;&gt;")</f>
        <v>1</v>
      </c>
      <c r="AG2625">
        <v>23</v>
      </c>
    </row>
    <row r="2626" spans="1:39" x14ac:dyDescent="0.2">
      <c r="A2626">
        <v>2625</v>
      </c>
      <c r="B2626" s="2">
        <v>76</v>
      </c>
      <c r="C2626" s="2">
        <v>21</v>
      </c>
      <c r="D2626" s="2">
        <v>1596</v>
      </c>
      <c r="E2626" t="s">
        <v>6</v>
      </c>
      <c r="H2626" s="2">
        <v>96</v>
      </c>
      <c r="I2626" s="2">
        <v>39</v>
      </c>
      <c r="J2626" s="2">
        <f t="shared" ref="J2626:J2689" si="55">(H2626/I2626)-(K2626/I2626)</f>
        <v>2</v>
      </c>
      <c r="K2626">
        <v>18</v>
      </c>
      <c r="L2626" t="s">
        <v>6</v>
      </c>
      <c r="N2626">
        <v>2625</v>
      </c>
      <c r="O2626" s="2">
        <v>28</v>
      </c>
      <c r="P2626" s="2">
        <v>69</v>
      </c>
      <c r="Q2626" s="2">
        <v>97</v>
      </c>
      <c r="R2626" t="s">
        <v>5</v>
      </c>
      <c r="T2626">
        <v>2625</v>
      </c>
      <c r="U2626" s="2">
        <v>70</v>
      </c>
      <c r="V2626" s="2">
        <v>41</v>
      </c>
      <c r="W2626" s="2">
        <v>29</v>
      </c>
      <c r="X2626" t="s">
        <v>5</v>
      </c>
      <c r="AD2626">
        <v>2625</v>
      </c>
      <c r="AE2626">
        <v>6815</v>
      </c>
      <c r="AF2626">
        <f>COUNTIF(AG2626:AY2626,"&lt;&gt;")</f>
        <v>2</v>
      </c>
      <c r="AG2626">
        <v>29</v>
      </c>
      <c r="AH2626">
        <v>47</v>
      </c>
    </row>
    <row r="2627" spans="1:39" x14ac:dyDescent="0.2">
      <c r="A2627">
        <v>2626</v>
      </c>
      <c r="B2627" s="2">
        <v>76</v>
      </c>
      <c r="C2627" s="2">
        <v>20</v>
      </c>
      <c r="D2627" s="2">
        <v>1520</v>
      </c>
      <c r="E2627" t="s">
        <v>6</v>
      </c>
      <c r="H2627" s="2">
        <v>97</v>
      </c>
      <c r="I2627" s="2">
        <v>39</v>
      </c>
      <c r="J2627" s="2">
        <f t="shared" si="55"/>
        <v>2</v>
      </c>
      <c r="K2627">
        <v>19</v>
      </c>
      <c r="L2627" t="s">
        <v>6</v>
      </c>
      <c r="N2627">
        <v>2626</v>
      </c>
      <c r="O2627" s="2">
        <v>28</v>
      </c>
      <c r="P2627" s="2">
        <v>70</v>
      </c>
      <c r="Q2627" s="2">
        <v>98</v>
      </c>
      <c r="R2627" t="s">
        <v>5</v>
      </c>
      <c r="T2627">
        <v>2626</v>
      </c>
      <c r="U2627" s="2">
        <v>70</v>
      </c>
      <c r="V2627" s="2">
        <v>40</v>
      </c>
      <c r="W2627" s="2">
        <v>30</v>
      </c>
      <c r="X2627" t="s">
        <v>5</v>
      </c>
      <c r="AD2627">
        <v>2626</v>
      </c>
      <c r="AE2627">
        <v>4623</v>
      </c>
      <c r="AF2627">
        <f>COUNTIF(AG2627:AY2627,"&lt;&gt;")</f>
        <v>3</v>
      </c>
      <c r="AG2627">
        <v>23</v>
      </c>
      <c r="AH2627">
        <v>67</v>
      </c>
      <c r="AI2627">
        <v>69</v>
      </c>
    </row>
    <row r="2628" spans="1:39" x14ac:dyDescent="0.2">
      <c r="A2628">
        <v>2627</v>
      </c>
      <c r="B2628" s="2">
        <v>76</v>
      </c>
      <c r="C2628" s="2">
        <v>19</v>
      </c>
      <c r="D2628" s="2">
        <v>1444</v>
      </c>
      <c r="E2628" t="s">
        <v>6</v>
      </c>
      <c r="H2628" s="2">
        <v>98</v>
      </c>
      <c r="I2628" s="2">
        <v>39</v>
      </c>
      <c r="J2628" s="2">
        <f t="shared" si="55"/>
        <v>2</v>
      </c>
      <c r="K2628">
        <v>20</v>
      </c>
      <c r="L2628" t="s">
        <v>6</v>
      </c>
      <c r="N2628">
        <v>2627</v>
      </c>
      <c r="O2628" s="2">
        <v>28</v>
      </c>
      <c r="P2628" s="2">
        <v>71</v>
      </c>
      <c r="Q2628" s="2">
        <v>99</v>
      </c>
      <c r="R2628" t="s">
        <v>5</v>
      </c>
      <c r="T2628">
        <v>2627</v>
      </c>
      <c r="U2628" s="2">
        <v>70</v>
      </c>
      <c r="V2628" s="2">
        <v>39</v>
      </c>
      <c r="W2628" s="2">
        <v>31</v>
      </c>
      <c r="X2628" t="s">
        <v>5</v>
      </c>
      <c r="AD2628">
        <v>2627</v>
      </c>
      <c r="AE2628">
        <v>5814</v>
      </c>
      <c r="AF2628">
        <f>COUNTIF(AG2628:AY2628,"&lt;&gt;")</f>
        <v>7</v>
      </c>
      <c r="AG2628">
        <v>17</v>
      </c>
      <c r="AH2628">
        <v>18</v>
      </c>
      <c r="AI2628">
        <v>19</v>
      </c>
      <c r="AJ2628">
        <v>34</v>
      </c>
      <c r="AK2628">
        <v>38</v>
      </c>
      <c r="AL2628">
        <v>51</v>
      </c>
      <c r="AM2628">
        <v>57</v>
      </c>
    </row>
    <row r="2629" spans="1:39" x14ac:dyDescent="0.2">
      <c r="A2629">
        <v>2628</v>
      </c>
      <c r="B2629" s="2">
        <v>76</v>
      </c>
      <c r="C2629" s="2">
        <v>18</v>
      </c>
      <c r="D2629" s="2">
        <v>1368</v>
      </c>
      <c r="E2629" t="s">
        <v>6</v>
      </c>
      <c r="H2629" s="2">
        <v>99</v>
      </c>
      <c r="I2629" s="2">
        <v>39</v>
      </c>
      <c r="J2629" s="2">
        <f t="shared" si="55"/>
        <v>2</v>
      </c>
      <c r="K2629">
        <v>21</v>
      </c>
      <c r="L2629" t="s">
        <v>6</v>
      </c>
      <c r="N2629">
        <v>2628</v>
      </c>
      <c r="O2629" s="2">
        <v>28</v>
      </c>
      <c r="P2629" s="2">
        <v>72</v>
      </c>
      <c r="Q2629" s="2">
        <v>100</v>
      </c>
      <c r="R2629" t="s">
        <v>5</v>
      </c>
      <c r="T2629">
        <v>2628</v>
      </c>
      <c r="U2629" s="2">
        <v>70</v>
      </c>
      <c r="V2629" s="2">
        <v>38</v>
      </c>
      <c r="W2629" s="2">
        <v>32</v>
      </c>
      <c r="X2629" t="s">
        <v>5</v>
      </c>
      <c r="AD2629">
        <v>2628</v>
      </c>
      <c r="AE2629">
        <v>2030</v>
      </c>
      <c r="AF2629">
        <f>COUNTIF(AG2629:AY2629,"&lt;&gt;")</f>
        <v>4</v>
      </c>
      <c r="AG2629">
        <v>14</v>
      </c>
      <c r="AH2629">
        <v>29</v>
      </c>
      <c r="AI2629">
        <v>35</v>
      </c>
      <c r="AJ2629">
        <v>58</v>
      </c>
    </row>
    <row r="2630" spans="1:39" x14ac:dyDescent="0.2">
      <c r="A2630">
        <v>2629</v>
      </c>
      <c r="B2630" s="2">
        <v>76</v>
      </c>
      <c r="C2630" s="2">
        <v>17</v>
      </c>
      <c r="D2630" s="2">
        <v>1292</v>
      </c>
      <c r="E2630" t="s">
        <v>6</v>
      </c>
      <c r="H2630" s="2">
        <v>40</v>
      </c>
      <c r="I2630" s="2">
        <v>39</v>
      </c>
      <c r="J2630" s="2">
        <f t="shared" si="55"/>
        <v>0.99999999999999989</v>
      </c>
      <c r="K2630">
        <v>1</v>
      </c>
      <c r="L2630" t="s">
        <v>6</v>
      </c>
      <c r="N2630">
        <v>2629</v>
      </c>
      <c r="O2630" s="2">
        <v>27</v>
      </c>
      <c r="P2630" s="2">
        <v>1</v>
      </c>
      <c r="Q2630" s="2">
        <v>28</v>
      </c>
      <c r="R2630" t="s">
        <v>5</v>
      </c>
      <c r="T2630">
        <v>2629</v>
      </c>
      <c r="U2630" s="2">
        <v>70</v>
      </c>
      <c r="V2630" s="2">
        <v>37</v>
      </c>
      <c r="W2630" s="2">
        <v>33</v>
      </c>
      <c r="X2630" t="s">
        <v>5</v>
      </c>
      <c r="AD2630">
        <v>2629</v>
      </c>
      <c r="AE2630">
        <v>2187</v>
      </c>
      <c r="AF2630">
        <f>COUNTIF(AG2630:AY2630,"&lt;&gt;")</f>
        <v>2</v>
      </c>
      <c r="AG2630">
        <v>27</v>
      </c>
      <c r="AH2630">
        <v>81</v>
      </c>
    </row>
    <row r="2631" spans="1:39" x14ac:dyDescent="0.2">
      <c r="A2631">
        <v>2630</v>
      </c>
      <c r="B2631" s="2">
        <v>76</v>
      </c>
      <c r="C2631" s="2">
        <v>16</v>
      </c>
      <c r="D2631" s="2">
        <v>1216</v>
      </c>
      <c r="E2631" t="s">
        <v>6</v>
      </c>
      <c r="H2631" s="2">
        <v>41</v>
      </c>
      <c r="I2631" s="2">
        <v>39</v>
      </c>
      <c r="J2631" s="2">
        <f t="shared" si="55"/>
        <v>1</v>
      </c>
      <c r="K2631">
        <v>2</v>
      </c>
      <c r="L2631" t="s">
        <v>6</v>
      </c>
      <c r="N2631">
        <v>2630</v>
      </c>
      <c r="O2631" s="2">
        <v>27</v>
      </c>
      <c r="P2631" s="2">
        <v>2</v>
      </c>
      <c r="Q2631" s="2">
        <v>29</v>
      </c>
      <c r="R2631" t="s">
        <v>5</v>
      </c>
      <c r="T2631">
        <v>2630</v>
      </c>
      <c r="U2631" s="2">
        <v>70</v>
      </c>
      <c r="V2631" s="2">
        <v>36</v>
      </c>
      <c r="W2631" s="2">
        <v>34</v>
      </c>
      <c r="X2631" t="s">
        <v>5</v>
      </c>
      <c r="AD2631">
        <v>2630</v>
      </c>
      <c r="AE2631">
        <v>9487</v>
      </c>
      <c r="AF2631">
        <f>COUNTIF(AG2631:AY2631,"&lt;&gt;")</f>
        <v>1</v>
      </c>
      <c r="AG2631">
        <v>53</v>
      </c>
    </row>
    <row r="2632" spans="1:39" x14ac:dyDescent="0.2">
      <c r="A2632">
        <v>2631</v>
      </c>
      <c r="B2632" s="2">
        <v>76</v>
      </c>
      <c r="C2632" s="2">
        <v>15</v>
      </c>
      <c r="D2632" s="2">
        <v>1140</v>
      </c>
      <c r="E2632" t="s">
        <v>6</v>
      </c>
      <c r="H2632" s="2">
        <v>42</v>
      </c>
      <c r="I2632" s="2">
        <v>39</v>
      </c>
      <c r="J2632" s="2">
        <f t="shared" si="55"/>
        <v>1</v>
      </c>
      <c r="K2632">
        <v>3</v>
      </c>
      <c r="L2632" t="s">
        <v>6</v>
      </c>
      <c r="N2632">
        <v>2631</v>
      </c>
      <c r="O2632" s="2">
        <v>27</v>
      </c>
      <c r="P2632" s="2">
        <v>3</v>
      </c>
      <c r="Q2632" s="2">
        <v>30</v>
      </c>
      <c r="R2632" t="s">
        <v>5</v>
      </c>
      <c r="T2632">
        <v>2631</v>
      </c>
      <c r="U2632" s="2">
        <v>70</v>
      </c>
      <c r="V2632" s="2">
        <v>35</v>
      </c>
      <c r="W2632" s="2">
        <v>35</v>
      </c>
      <c r="X2632" t="s">
        <v>5</v>
      </c>
      <c r="AD2632">
        <v>2631</v>
      </c>
      <c r="AE2632">
        <v>8169</v>
      </c>
      <c r="AF2632">
        <f>COUNTIF(AG2632:AY2632,"&lt;&gt;")</f>
        <v>1</v>
      </c>
      <c r="AG2632">
        <v>21</v>
      </c>
    </row>
    <row r="2633" spans="1:39" x14ac:dyDescent="0.2">
      <c r="A2633">
        <v>2632</v>
      </c>
      <c r="B2633" s="2">
        <v>76</v>
      </c>
      <c r="C2633" s="2">
        <v>14</v>
      </c>
      <c r="D2633" s="2">
        <v>1064</v>
      </c>
      <c r="E2633" t="s">
        <v>6</v>
      </c>
      <c r="H2633" s="2">
        <v>43</v>
      </c>
      <c r="I2633" s="2">
        <v>39</v>
      </c>
      <c r="J2633" s="2">
        <f t="shared" si="55"/>
        <v>1</v>
      </c>
      <c r="K2633">
        <v>4</v>
      </c>
      <c r="L2633" t="s">
        <v>6</v>
      </c>
      <c r="N2633">
        <v>2632</v>
      </c>
      <c r="O2633" s="2">
        <v>27</v>
      </c>
      <c r="P2633" s="2">
        <v>4</v>
      </c>
      <c r="Q2633" s="2">
        <v>31</v>
      </c>
      <c r="R2633" t="s">
        <v>5</v>
      </c>
      <c r="T2633">
        <v>2632</v>
      </c>
      <c r="U2633" s="2">
        <v>70</v>
      </c>
      <c r="V2633" s="2">
        <v>34</v>
      </c>
      <c r="W2633" s="2">
        <v>36</v>
      </c>
      <c r="X2633" t="s">
        <v>5</v>
      </c>
      <c r="AD2633">
        <v>2632</v>
      </c>
      <c r="AE2633">
        <v>3657</v>
      </c>
      <c r="AF2633">
        <f>COUNTIF(AG2633:AY2633,"&lt;&gt;")</f>
        <v>3</v>
      </c>
      <c r="AG2633">
        <v>23</v>
      </c>
      <c r="AH2633">
        <v>53</v>
      </c>
      <c r="AI2633">
        <v>69</v>
      </c>
    </row>
    <row r="2634" spans="1:39" x14ac:dyDescent="0.2">
      <c r="A2634">
        <v>2633</v>
      </c>
      <c r="B2634" s="2">
        <v>76</v>
      </c>
      <c r="C2634" s="2">
        <v>13</v>
      </c>
      <c r="D2634" s="2">
        <v>988</v>
      </c>
      <c r="E2634" t="s">
        <v>6</v>
      </c>
      <c r="H2634" s="2">
        <v>44</v>
      </c>
      <c r="I2634" s="2">
        <v>39</v>
      </c>
      <c r="J2634" s="2">
        <f t="shared" si="55"/>
        <v>1</v>
      </c>
      <c r="K2634">
        <v>5</v>
      </c>
      <c r="L2634" t="s">
        <v>6</v>
      </c>
      <c r="N2634">
        <v>2633</v>
      </c>
      <c r="O2634" s="2">
        <v>27</v>
      </c>
      <c r="P2634" s="2">
        <v>5</v>
      </c>
      <c r="Q2634" s="2">
        <v>32</v>
      </c>
      <c r="R2634" t="s">
        <v>5</v>
      </c>
      <c r="T2634">
        <v>2633</v>
      </c>
      <c r="U2634" s="2">
        <v>70</v>
      </c>
      <c r="V2634" s="2">
        <v>33</v>
      </c>
      <c r="W2634" s="2">
        <v>37</v>
      </c>
      <c r="X2634" t="s">
        <v>5</v>
      </c>
      <c r="AD2634">
        <v>2633</v>
      </c>
      <c r="AE2634">
        <v>8656</v>
      </c>
      <c r="AF2634">
        <f>COUNTIF(AG2634:AY2634,"&lt;&gt;")</f>
        <v>1</v>
      </c>
      <c r="AG2634">
        <v>16</v>
      </c>
    </row>
    <row r="2635" spans="1:39" x14ac:dyDescent="0.2">
      <c r="A2635">
        <v>2634</v>
      </c>
      <c r="B2635" s="2">
        <v>76</v>
      </c>
      <c r="C2635" s="2">
        <v>12</v>
      </c>
      <c r="D2635" s="2">
        <v>912</v>
      </c>
      <c r="E2635" t="s">
        <v>6</v>
      </c>
      <c r="H2635" s="2">
        <v>45</v>
      </c>
      <c r="I2635" s="2">
        <v>39</v>
      </c>
      <c r="J2635" s="2">
        <f t="shared" si="55"/>
        <v>0.99999999999999989</v>
      </c>
      <c r="K2635">
        <v>6</v>
      </c>
      <c r="L2635" t="s">
        <v>6</v>
      </c>
      <c r="N2635">
        <v>2634</v>
      </c>
      <c r="O2635" s="2">
        <v>27</v>
      </c>
      <c r="P2635" s="2">
        <v>6</v>
      </c>
      <c r="Q2635" s="2">
        <v>33</v>
      </c>
      <c r="R2635" t="s">
        <v>5</v>
      </c>
      <c r="T2635">
        <v>2634</v>
      </c>
      <c r="U2635" s="2">
        <v>70</v>
      </c>
      <c r="V2635" s="2">
        <v>32</v>
      </c>
      <c r="W2635" s="2">
        <v>38</v>
      </c>
      <c r="X2635" t="s">
        <v>5</v>
      </c>
      <c r="AD2635">
        <v>2634</v>
      </c>
      <c r="AE2635">
        <v>7924</v>
      </c>
      <c r="AF2635">
        <f>COUNTIF(AG2635:AY2635,"&lt;&gt;")</f>
        <v>2</v>
      </c>
      <c r="AG2635">
        <v>14</v>
      </c>
      <c r="AH2635">
        <v>28</v>
      </c>
    </row>
    <row r="2636" spans="1:39" x14ac:dyDescent="0.2">
      <c r="A2636">
        <v>2635</v>
      </c>
      <c r="B2636" s="2">
        <v>76</v>
      </c>
      <c r="C2636" s="2">
        <v>11</v>
      </c>
      <c r="D2636" s="2">
        <v>836</v>
      </c>
      <c r="E2636" t="s">
        <v>6</v>
      </c>
      <c r="H2636" s="2">
        <v>46</v>
      </c>
      <c r="I2636" s="2">
        <v>39</v>
      </c>
      <c r="J2636" s="2">
        <f t="shared" si="55"/>
        <v>1</v>
      </c>
      <c r="K2636">
        <v>7</v>
      </c>
      <c r="L2636" t="s">
        <v>6</v>
      </c>
      <c r="N2636">
        <v>2635</v>
      </c>
      <c r="O2636" s="2">
        <v>27</v>
      </c>
      <c r="P2636" s="2">
        <v>7</v>
      </c>
      <c r="Q2636" s="2">
        <v>34</v>
      </c>
      <c r="R2636" t="s">
        <v>5</v>
      </c>
      <c r="T2636">
        <v>2635</v>
      </c>
      <c r="U2636" s="2">
        <v>70</v>
      </c>
      <c r="V2636" s="2">
        <v>31</v>
      </c>
      <c r="W2636" s="2">
        <v>39</v>
      </c>
      <c r="X2636" t="s">
        <v>5</v>
      </c>
      <c r="AD2636">
        <v>2635</v>
      </c>
      <c r="AE2636">
        <v>1495</v>
      </c>
      <c r="AF2636">
        <f>COUNTIF(AG2636:AY2636,"&lt;&gt;")</f>
        <v>3</v>
      </c>
      <c r="AG2636">
        <v>13</v>
      </c>
      <c r="AH2636">
        <v>23</v>
      </c>
      <c r="AI2636">
        <v>65</v>
      </c>
    </row>
    <row r="2637" spans="1:39" x14ac:dyDescent="0.2">
      <c r="A2637">
        <v>2636</v>
      </c>
      <c r="B2637" s="2">
        <v>76</v>
      </c>
      <c r="C2637" s="2">
        <v>10</v>
      </c>
      <c r="D2637" s="2">
        <v>760</v>
      </c>
      <c r="E2637" t="s">
        <v>6</v>
      </c>
      <c r="H2637" s="2">
        <v>47</v>
      </c>
      <c r="I2637" s="2">
        <v>39</v>
      </c>
      <c r="J2637" s="2">
        <f t="shared" si="55"/>
        <v>1</v>
      </c>
      <c r="K2637">
        <v>8</v>
      </c>
      <c r="L2637" t="s">
        <v>6</v>
      </c>
      <c r="N2637">
        <v>2636</v>
      </c>
      <c r="O2637" s="2">
        <v>27</v>
      </c>
      <c r="P2637" s="2">
        <v>8</v>
      </c>
      <c r="Q2637" s="2">
        <v>35</v>
      </c>
      <c r="R2637" t="s">
        <v>5</v>
      </c>
      <c r="T2637">
        <v>2636</v>
      </c>
      <c r="U2637" s="2">
        <v>70</v>
      </c>
      <c r="V2637" s="2">
        <v>30</v>
      </c>
      <c r="W2637" s="2">
        <v>40</v>
      </c>
      <c r="X2637" t="s">
        <v>5</v>
      </c>
      <c r="AD2637">
        <v>2636</v>
      </c>
      <c r="AE2637">
        <v>3382</v>
      </c>
      <c r="AF2637">
        <f>COUNTIF(AG2637:AY2637,"&lt;&gt;")</f>
        <v>3</v>
      </c>
      <c r="AG2637">
        <v>19</v>
      </c>
      <c r="AH2637">
        <v>38</v>
      </c>
      <c r="AI2637">
        <v>89</v>
      </c>
    </row>
    <row r="2638" spans="1:39" x14ac:dyDescent="0.2">
      <c r="A2638">
        <v>2637</v>
      </c>
      <c r="B2638" s="2">
        <v>76</v>
      </c>
      <c r="C2638" s="2">
        <v>9</v>
      </c>
      <c r="D2638" s="2">
        <v>684</v>
      </c>
      <c r="E2638" t="s">
        <v>6</v>
      </c>
      <c r="H2638" s="2">
        <v>48</v>
      </c>
      <c r="I2638" s="2">
        <v>39</v>
      </c>
      <c r="J2638" s="2">
        <f t="shared" si="55"/>
        <v>1</v>
      </c>
      <c r="K2638">
        <v>9</v>
      </c>
      <c r="L2638" t="s">
        <v>6</v>
      </c>
      <c r="N2638">
        <v>2637</v>
      </c>
      <c r="O2638" s="2">
        <v>27</v>
      </c>
      <c r="P2638" s="2">
        <v>9</v>
      </c>
      <c r="Q2638" s="2">
        <v>36</v>
      </c>
      <c r="R2638" t="s">
        <v>5</v>
      </c>
      <c r="T2638">
        <v>2637</v>
      </c>
      <c r="U2638" s="2">
        <v>70</v>
      </c>
      <c r="V2638" s="2">
        <v>29</v>
      </c>
      <c r="W2638" s="2">
        <v>41</v>
      </c>
      <c r="X2638" t="s">
        <v>5</v>
      </c>
      <c r="AD2638">
        <v>2637</v>
      </c>
      <c r="AE2638">
        <v>9686</v>
      </c>
      <c r="AF2638">
        <f>COUNTIF(AG2638:AY2638,"&lt;&gt;")</f>
        <v>2</v>
      </c>
      <c r="AG2638">
        <v>29</v>
      </c>
      <c r="AH2638">
        <v>58</v>
      </c>
    </row>
    <row r="2639" spans="1:39" x14ac:dyDescent="0.2">
      <c r="A2639">
        <v>2638</v>
      </c>
      <c r="B2639" s="2">
        <v>76</v>
      </c>
      <c r="C2639" s="2">
        <v>8</v>
      </c>
      <c r="D2639" s="2">
        <v>608</v>
      </c>
      <c r="E2639" t="s">
        <v>6</v>
      </c>
      <c r="H2639" s="2">
        <v>49</v>
      </c>
      <c r="I2639" s="2">
        <v>39</v>
      </c>
      <c r="J2639" s="2">
        <f t="shared" si="55"/>
        <v>1</v>
      </c>
      <c r="K2639">
        <v>10</v>
      </c>
      <c r="L2639" t="s">
        <v>6</v>
      </c>
      <c r="N2639">
        <v>2638</v>
      </c>
      <c r="O2639" s="2">
        <v>27</v>
      </c>
      <c r="P2639" s="2">
        <v>10</v>
      </c>
      <c r="Q2639" s="2">
        <v>37</v>
      </c>
      <c r="R2639" t="s">
        <v>5</v>
      </c>
      <c r="T2639">
        <v>2638</v>
      </c>
      <c r="U2639" s="2">
        <v>70</v>
      </c>
      <c r="V2639" s="2">
        <v>28</v>
      </c>
      <c r="W2639" s="2">
        <v>42</v>
      </c>
      <c r="X2639" t="s">
        <v>5</v>
      </c>
      <c r="AD2639">
        <v>2638</v>
      </c>
      <c r="AE2639">
        <v>3658</v>
      </c>
      <c r="AF2639">
        <f>COUNTIF(AG2639:AY2639,"&lt;&gt;")</f>
        <v>3</v>
      </c>
      <c r="AG2639">
        <v>31</v>
      </c>
      <c r="AH2639">
        <v>59</v>
      </c>
      <c r="AI2639">
        <v>62</v>
      </c>
    </row>
    <row r="2640" spans="1:39" x14ac:dyDescent="0.2">
      <c r="A2640">
        <v>2639</v>
      </c>
      <c r="B2640" s="2">
        <v>76</v>
      </c>
      <c r="C2640" s="2">
        <v>7</v>
      </c>
      <c r="D2640" s="2">
        <v>532</v>
      </c>
      <c r="E2640" t="s">
        <v>6</v>
      </c>
      <c r="H2640" s="2">
        <v>50</v>
      </c>
      <c r="I2640" s="2">
        <v>39</v>
      </c>
      <c r="J2640" s="2">
        <f t="shared" si="55"/>
        <v>1</v>
      </c>
      <c r="K2640">
        <v>11</v>
      </c>
      <c r="L2640" t="s">
        <v>6</v>
      </c>
      <c r="N2640">
        <v>2639</v>
      </c>
      <c r="O2640" s="2">
        <v>27</v>
      </c>
      <c r="P2640" s="2">
        <v>11</v>
      </c>
      <c r="Q2640" s="2">
        <v>38</v>
      </c>
      <c r="R2640" t="s">
        <v>5</v>
      </c>
      <c r="T2640">
        <v>2639</v>
      </c>
      <c r="U2640" s="2">
        <v>70</v>
      </c>
      <c r="V2640" s="2">
        <v>27</v>
      </c>
      <c r="W2640" s="2">
        <v>43</v>
      </c>
      <c r="X2640" t="s">
        <v>5</v>
      </c>
      <c r="AD2640">
        <v>2639</v>
      </c>
      <c r="AE2640">
        <v>2170</v>
      </c>
      <c r="AF2640">
        <f>COUNTIF(AG2640:AY2640,"&lt;&gt;")</f>
        <v>4</v>
      </c>
      <c r="AG2640">
        <v>14</v>
      </c>
      <c r="AH2640">
        <v>31</v>
      </c>
      <c r="AI2640">
        <v>35</v>
      </c>
      <c r="AJ2640">
        <v>62</v>
      </c>
    </row>
    <row r="2641" spans="1:38" x14ac:dyDescent="0.2">
      <c r="A2641">
        <v>2640</v>
      </c>
      <c r="B2641" s="2">
        <v>76</v>
      </c>
      <c r="C2641" s="2">
        <v>6</v>
      </c>
      <c r="D2641" s="2">
        <v>456</v>
      </c>
      <c r="E2641" t="s">
        <v>6</v>
      </c>
      <c r="H2641" s="2">
        <v>51</v>
      </c>
      <c r="I2641" s="2">
        <v>39</v>
      </c>
      <c r="J2641" s="2">
        <f t="shared" si="55"/>
        <v>1</v>
      </c>
      <c r="K2641">
        <v>12</v>
      </c>
      <c r="L2641" t="s">
        <v>6</v>
      </c>
      <c r="N2641">
        <v>2640</v>
      </c>
      <c r="O2641" s="2">
        <v>27</v>
      </c>
      <c r="P2641" s="2">
        <v>12</v>
      </c>
      <c r="Q2641" s="2">
        <v>39</v>
      </c>
      <c r="R2641" t="s">
        <v>5</v>
      </c>
      <c r="T2641">
        <v>2640</v>
      </c>
      <c r="U2641" s="2">
        <v>70</v>
      </c>
      <c r="V2641" s="2">
        <v>26</v>
      </c>
      <c r="W2641" s="2">
        <v>44</v>
      </c>
      <c r="X2641" t="s">
        <v>5</v>
      </c>
      <c r="AD2641">
        <v>2640</v>
      </c>
      <c r="AE2641">
        <v>7856</v>
      </c>
      <c r="AF2641">
        <f>COUNTIF(AG2641:AY2641,"&lt;&gt;")</f>
        <v>1</v>
      </c>
      <c r="AG2641">
        <v>16</v>
      </c>
    </row>
    <row r="2642" spans="1:38" x14ac:dyDescent="0.2">
      <c r="A2642">
        <v>2641</v>
      </c>
      <c r="B2642" s="2">
        <v>76</v>
      </c>
      <c r="C2642" s="2">
        <v>5</v>
      </c>
      <c r="D2642" s="2">
        <v>380</v>
      </c>
      <c r="E2642" t="s">
        <v>6</v>
      </c>
      <c r="H2642" s="2">
        <v>52</v>
      </c>
      <c r="I2642" s="2">
        <v>39</v>
      </c>
      <c r="J2642" s="2">
        <f t="shared" si="55"/>
        <v>1</v>
      </c>
      <c r="K2642">
        <v>13</v>
      </c>
      <c r="L2642" t="s">
        <v>6</v>
      </c>
      <c r="N2642">
        <v>2641</v>
      </c>
      <c r="O2642" s="2">
        <v>27</v>
      </c>
      <c r="P2642" s="2">
        <v>13</v>
      </c>
      <c r="Q2642" s="2">
        <v>40</v>
      </c>
      <c r="R2642" t="s">
        <v>5</v>
      </c>
      <c r="T2642">
        <v>2641</v>
      </c>
      <c r="U2642" s="2">
        <v>70</v>
      </c>
      <c r="V2642" s="2">
        <v>25</v>
      </c>
      <c r="W2642" s="2">
        <v>45</v>
      </c>
      <c r="X2642" t="s">
        <v>5</v>
      </c>
      <c r="AD2642">
        <v>2641</v>
      </c>
      <c r="AE2642">
        <v>4085</v>
      </c>
      <c r="AF2642">
        <f>COUNTIF(AG2642:AY2642,"&lt;&gt;")</f>
        <v>3</v>
      </c>
      <c r="AG2642">
        <v>19</v>
      </c>
      <c r="AH2642">
        <v>43</v>
      </c>
      <c r="AI2642">
        <v>95</v>
      </c>
    </row>
    <row r="2643" spans="1:38" x14ac:dyDescent="0.2">
      <c r="A2643">
        <v>2642</v>
      </c>
      <c r="B2643" s="2">
        <v>76</v>
      </c>
      <c r="C2643" s="2">
        <v>4</v>
      </c>
      <c r="D2643" s="2">
        <v>304</v>
      </c>
      <c r="E2643" t="s">
        <v>6</v>
      </c>
      <c r="H2643" s="2">
        <v>53</v>
      </c>
      <c r="I2643" s="2">
        <v>39</v>
      </c>
      <c r="J2643" s="2">
        <f t="shared" si="55"/>
        <v>1</v>
      </c>
      <c r="K2643">
        <v>14</v>
      </c>
      <c r="L2643" t="s">
        <v>6</v>
      </c>
      <c r="N2643">
        <v>2642</v>
      </c>
      <c r="O2643" s="2">
        <v>27</v>
      </c>
      <c r="P2643" s="2">
        <v>14</v>
      </c>
      <c r="Q2643" s="2">
        <v>41</v>
      </c>
      <c r="R2643" t="s">
        <v>5</v>
      </c>
      <c r="T2643">
        <v>2642</v>
      </c>
      <c r="U2643" s="2">
        <v>70</v>
      </c>
      <c r="V2643" s="2">
        <v>24</v>
      </c>
      <c r="W2643" s="2">
        <v>46</v>
      </c>
      <c r="X2643" t="s">
        <v>5</v>
      </c>
      <c r="AD2643">
        <v>2642</v>
      </c>
      <c r="AE2643">
        <v>3372</v>
      </c>
      <c r="AF2643">
        <f>COUNTIF(AG2643:AY2643,"&lt;&gt;")</f>
        <v>1</v>
      </c>
      <c r="AG2643">
        <v>12</v>
      </c>
    </row>
    <row r="2644" spans="1:38" x14ac:dyDescent="0.2">
      <c r="A2644">
        <v>2643</v>
      </c>
      <c r="B2644" s="2">
        <v>76</v>
      </c>
      <c r="C2644" s="2">
        <v>3</v>
      </c>
      <c r="D2644" s="2">
        <v>228</v>
      </c>
      <c r="E2644" t="s">
        <v>6</v>
      </c>
      <c r="H2644" s="2">
        <v>54</v>
      </c>
      <c r="I2644" s="2">
        <v>39</v>
      </c>
      <c r="J2644" s="2">
        <f t="shared" si="55"/>
        <v>1</v>
      </c>
      <c r="K2644">
        <v>15</v>
      </c>
      <c r="L2644" t="s">
        <v>6</v>
      </c>
      <c r="N2644">
        <v>2643</v>
      </c>
      <c r="O2644" s="2">
        <v>27</v>
      </c>
      <c r="P2644" s="2">
        <v>15</v>
      </c>
      <c r="Q2644" s="2">
        <v>42</v>
      </c>
      <c r="R2644" t="s">
        <v>5</v>
      </c>
      <c r="T2644">
        <v>2643</v>
      </c>
      <c r="U2644" s="2">
        <v>70</v>
      </c>
      <c r="V2644" s="2">
        <v>23</v>
      </c>
      <c r="W2644" s="2">
        <v>47</v>
      </c>
      <c r="X2644" t="s">
        <v>5</v>
      </c>
      <c r="AD2644">
        <v>2643</v>
      </c>
      <c r="AE2644">
        <v>2505</v>
      </c>
      <c r="AF2644">
        <f>COUNTIF(AG2644:AY2644,"&lt;&gt;")</f>
        <v>1</v>
      </c>
      <c r="AG2644">
        <v>15</v>
      </c>
    </row>
    <row r="2645" spans="1:38" x14ac:dyDescent="0.2">
      <c r="A2645">
        <v>2644</v>
      </c>
      <c r="B2645" s="2">
        <v>76</v>
      </c>
      <c r="C2645" s="2">
        <v>2</v>
      </c>
      <c r="D2645" s="2">
        <v>152</v>
      </c>
      <c r="E2645" t="s">
        <v>6</v>
      </c>
      <c r="H2645" s="2">
        <v>55</v>
      </c>
      <c r="I2645" s="2">
        <v>39</v>
      </c>
      <c r="J2645" s="2">
        <f t="shared" si="55"/>
        <v>1</v>
      </c>
      <c r="K2645">
        <v>16</v>
      </c>
      <c r="L2645" t="s">
        <v>6</v>
      </c>
      <c r="N2645">
        <v>2644</v>
      </c>
      <c r="O2645" s="2">
        <v>27</v>
      </c>
      <c r="P2645" s="2">
        <v>16</v>
      </c>
      <c r="Q2645" s="2">
        <v>43</v>
      </c>
      <c r="R2645" t="s">
        <v>5</v>
      </c>
      <c r="T2645">
        <v>2644</v>
      </c>
      <c r="U2645" s="2">
        <v>70</v>
      </c>
      <c r="V2645" s="2">
        <v>22</v>
      </c>
      <c r="W2645" s="2">
        <v>48</v>
      </c>
      <c r="X2645" t="s">
        <v>5</v>
      </c>
      <c r="AD2645">
        <v>2644</v>
      </c>
      <c r="AE2645">
        <v>4615</v>
      </c>
      <c r="AF2645">
        <f>COUNTIF(AG2645:AY2645,"&lt;&gt;")</f>
        <v>3</v>
      </c>
      <c r="AG2645">
        <v>13</v>
      </c>
      <c r="AH2645">
        <v>65</v>
      </c>
      <c r="AI2645">
        <v>71</v>
      </c>
    </row>
    <row r="2646" spans="1:38" x14ac:dyDescent="0.2">
      <c r="A2646">
        <v>2645</v>
      </c>
      <c r="B2646" s="2">
        <v>76</v>
      </c>
      <c r="C2646" s="2">
        <v>1</v>
      </c>
      <c r="D2646" s="2">
        <v>76</v>
      </c>
      <c r="E2646" t="s">
        <v>6</v>
      </c>
      <c r="H2646" s="2">
        <v>56</v>
      </c>
      <c r="I2646" s="2">
        <v>39</v>
      </c>
      <c r="J2646" s="2">
        <f t="shared" si="55"/>
        <v>1</v>
      </c>
      <c r="K2646">
        <v>17</v>
      </c>
      <c r="L2646" t="s">
        <v>6</v>
      </c>
      <c r="N2646">
        <v>2645</v>
      </c>
      <c r="O2646" s="2">
        <v>27</v>
      </c>
      <c r="P2646" s="2">
        <v>17</v>
      </c>
      <c r="Q2646" s="2">
        <v>44</v>
      </c>
      <c r="R2646" t="s">
        <v>5</v>
      </c>
      <c r="T2646">
        <v>2645</v>
      </c>
      <c r="U2646" s="2">
        <v>70</v>
      </c>
      <c r="V2646" s="2">
        <v>21</v>
      </c>
      <c r="W2646" s="2">
        <v>49</v>
      </c>
      <c r="X2646" t="s">
        <v>5</v>
      </c>
      <c r="AD2646">
        <v>2645</v>
      </c>
      <c r="AE2646">
        <v>9086</v>
      </c>
      <c r="AF2646">
        <f>COUNTIF(AG2646:AY2646,"&lt;&gt;")</f>
        <v>4</v>
      </c>
      <c r="AG2646">
        <v>14</v>
      </c>
      <c r="AH2646">
        <v>22</v>
      </c>
      <c r="AI2646">
        <v>59</v>
      </c>
      <c r="AJ2646">
        <v>77</v>
      </c>
    </row>
    <row r="2647" spans="1:38" x14ac:dyDescent="0.2">
      <c r="A2647">
        <v>2646</v>
      </c>
      <c r="B2647" s="2">
        <v>76</v>
      </c>
      <c r="C2647" s="2">
        <v>0</v>
      </c>
      <c r="D2647" s="2">
        <v>0</v>
      </c>
      <c r="E2647" t="s">
        <v>6</v>
      </c>
      <c r="H2647" s="2">
        <v>57</v>
      </c>
      <c r="I2647" s="2">
        <v>39</v>
      </c>
      <c r="J2647" s="2">
        <f t="shared" si="55"/>
        <v>0.99999999999999989</v>
      </c>
      <c r="K2647">
        <v>18</v>
      </c>
      <c r="L2647" t="s">
        <v>6</v>
      </c>
      <c r="N2647">
        <v>2646</v>
      </c>
      <c r="O2647" s="2">
        <v>27</v>
      </c>
      <c r="P2647" s="2">
        <v>18</v>
      </c>
      <c r="Q2647" s="2">
        <v>45</v>
      </c>
      <c r="R2647" t="s">
        <v>5</v>
      </c>
      <c r="T2647">
        <v>2646</v>
      </c>
      <c r="U2647" s="2">
        <v>70</v>
      </c>
      <c r="V2647" s="2">
        <v>20</v>
      </c>
      <c r="W2647" s="2">
        <v>50</v>
      </c>
      <c r="X2647" t="s">
        <v>5</v>
      </c>
      <c r="AD2647">
        <v>2646</v>
      </c>
      <c r="AE2647">
        <v>4986</v>
      </c>
      <c r="AF2647">
        <f>COUNTIF(AG2647:AY2647,"&lt;&gt;")</f>
        <v>1</v>
      </c>
      <c r="AG2647">
        <v>18</v>
      </c>
    </row>
    <row r="2648" spans="1:38" x14ac:dyDescent="0.2">
      <c r="A2648">
        <v>2647</v>
      </c>
      <c r="B2648" s="2">
        <v>75</v>
      </c>
      <c r="C2648" s="2">
        <v>100</v>
      </c>
      <c r="D2648" s="2">
        <v>7500</v>
      </c>
      <c r="E2648" t="s">
        <v>6</v>
      </c>
      <c r="H2648" s="2">
        <v>58</v>
      </c>
      <c r="I2648" s="2">
        <v>39</v>
      </c>
      <c r="J2648" s="2">
        <f t="shared" si="55"/>
        <v>1</v>
      </c>
      <c r="K2648">
        <v>19</v>
      </c>
      <c r="L2648" t="s">
        <v>6</v>
      </c>
      <c r="N2648">
        <v>2647</v>
      </c>
      <c r="O2648" s="2">
        <v>27</v>
      </c>
      <c r="P2648" s="2">
        <v>19</v>
      </c>
      <c r="Q2648" s="2">
        <v>46</v>
      </c>
      <c r="R2648" t="s">
        <v>5</v>
      </c>
      <c r="T2648">
        <v>2647</v>
      </c>
      <c r="U2648" s="2">
        <v>70</v>
      </c>
      <c r="V2648" s="2">
        <v>19</v>
      </c>
      <c r="W2648" s="2">
        <v>51</v>
      </c>
      <c r="X2648" t="s">
        <v>5</v>
      </c>
      <c r="AD2648">
        <v>2647</v>
      </c>
      <c r="AE2648">
        <v>4669</v>
      </c>
      <c r="AF2648">
        <f>COUNTIF(AG2648:AY2648,"&lt;&gt;")</f>
        <v>2</v>
      </c>
      <c r="AG2648">
        <v>23</v>
      </c>
      <c r="AH2648">
        <v>29</v>
      </c>
    </row>
    <row r="2649" spans="1:38" x14ac:dyDescent="0.2">
      <c r="A2649">
        <v>2648</v>
      </c>
      <c r="B2649" s="2">
        <v>75</v>
      </c>
      <c r="C2649" s="2">
        <v>99</v>
      </c>
      <c r="D2649" s="2">
        <v>7425</v>
      </c>
      <c r="E2649" t="s">
        <v>6</v>
      </c>
      <c r="H2649" s="2">
        <v>59</v>
      </c>
      <c r="I2649" s="2">
        <v>39</v>
      </c>
      <c r="J2649" s="2">
        <f t="shared" si="55"/>
        <v>1</v>
      </c>
      <c r="K2649">
        <v>20</v>
      </c>
      <c r="L2649" t="s">
        <v>6</v>
      </c>
      <c r="N2649">
        <v>2648</v>
      </c>
      <c r="O2649" s="2">
        <v>27</v>
      </c>
      <c r="P2649" s="2">
        <v>20</v>
      </c>
      <c r="Q2649" s="2">
        <v>47</v>
      </c>
      <c r="R2649" t="s">
        <v>5</v>
      </c>
      <c r="T2649">
        <v>2648</v>
      </c>
      <c r="U2649" s="2">
        <v>70</v>
      </c>
      <c r="V2649" s="2">
        <v>18</v>
      </c>
      <c r="W2649" s="2">
        <v>52</v>
      </c>
      <c r="X2649" t="s">
        <v>5</v>
      </c>
      <c r="AD2649">
        <v>2648</v>
      </c>
      <c r="AE2649">
        <v>1995</v>
      </c>
      <c r="AF2649">
        <f>COUNTIF(AG2649:AY2649,"&lt;&gt;")</f>
        <v>6</v>
      </c>
      <c r="AG2649">
        <v>15</v>
      </c>
      <c r="AH2649">
        <v>19</v>
      </c>
      <c r="AI2649">
        <v>21</v>
      </c>
      <c r="AJ2649">
        <v>35</v>
      </c>
      <c r="AK2649">
        <v>57</v>
      </c>
      <c r="AL2649">
        <v>95</v>
      </c>
    </row>
    <row r="2650" spans="1:38" x14ac:dyDescent="0.2">
      <c r="A2650">
        <v>2649</v>
      </c>
      <c r="B2650" s="2">
        <v>75</v>
      </c>
      <c r="C2650" s="2">
        <v>98</v>
      </c>
      <c r="D2650" s="2">
        <v>7350</v>
      </c>
      <c r="E2650" t="s">
        <v>6</v>
      </c>
      <c r="H2650" s="2">
        <v>60</v>
      </c>
      <c r="I2650" s="2">
        <v>39</v>
      </c>
      <c r="J2650" s="2">
        <f t="shared" si="55"/>
        <v>1</v>
      </c>
      <c r="K2650">
        <v>21</v>
      </c>
      <c r="L2650" t="s">
        <v>6</v>
      </c>
      <c r="N2650">
        <v>2649</v>
      </c>
      <c r="O2650" s="2">
        <v>27</v>
      </c>
      <c r="P2650" s="2">
        <v>21</v>
      </c>
      <c r="Q2650" s="2">
        <v>48</v>
      </c>
      <c r="R2650" t="s">
        <v>5</v>
      </c>
      <c r="T2650">
        <v>2649</v>
      </c>
      <c r="U2650" s="2">
        <v>70</v>
      </c>
      <c r="V2650" s="2">
        <v>17</v>
      </c>
      <c r="W2650" s="2">
        <v>53</v>
      </c>
      <c r="X2650" t="s">
        <v>5</v>
      </c>
      <c r="AD2650">
        <v>2649</v>
      </c>
      <c r="AE2650">
        <v>3425</v>
      </c>
      <c r="AF2650">
        <f>COUNTIF(AG2650:AY2650,"&lt;&gt;")</f>
        <v>1</v>
      </c>
      <c r="AG2650">
        <v>25</v>
      </c>
    </row>
    <row r="2651" spans="1:38" x14ac:dyDescent="0.2">
      <c r="A2651">
        <v>2650</v>
      </c>
      <c r="B2651" s="2">
        <v>75</v>
      </c>
      <c r="C2651" s="2">
        <v>97</v>
      </c>
      <c r="D2651" s="2">
        <v>7275</v>
      </c>
      <c r="E2651" t="s">
        <v>6</v>
      </c>
      <c r="H2651" s="2">
        <v>61</v>
      </c>
      <c r="I2651" s="2">
        <v>39</v>
      </c>
      <c r="J2651" s="2">
        <f t="shared" si="55"/>
        <v>1</v>
      </c>
      <c r="K2651">
        <v>22</v>
      </c>
      <c r="L2651" t="s">
        <v>6</v>
      </c>
      <c r="N2651">
        <v>2650</v>
      </c>
      <c r="O2651" s="2">
        <v>27</v>
      </c>
      <c r="P2651" s="2">
        <v>22</v>
      </c>
      <c r="Q2651" s="2">
        <v>49</v>
      </c>
      <c r="R2651" t="s">
        <v>5</v>
      </c>
      <c r="T2651">
        <v>2650</v>
      </c>
      <c r="U2651" s="2">
        <v>70</v>
      </c>
      <c r="V2651" s="2">
        <v>16</v>
      </c>
      <c r="W2651" s="2">
        <v>54</v>
      </c>
      <c r="X2651" t="s">
        <v>5</v>
      </c>
      <c r="AD2651">
        <v>2650</v>
      </c>
      <c r="AE2651">
        <v>7954</v>
      </c>
      <c r="AF2651">
        <f>COUNTIF(AG2651:AY2651,"&lt;&gt;")</f>
        <v>3</v>
      </c>
      <c r="AG2651">
        <v>41</v>
      </c>
      <c r="AH2651">
        <v>82</v>
      </c>
      <c r="AI2651">
        <v>97</v>
      </c>
    </row>
    <row r="2652" spans="1:38" x14ac:dyDescent="0.2">
      <c r="A2652">
        <v>2651</v>
      </c>
      <c r="B2652" s="2">
        <v>75</v>
      </c>
      <c r="C2652" s="2">
        <v>96</v>
      </c>
      <c r="D2652" s="2">
        <v>7200</v>
      </c>
      <c r="E2652" t="s">
        <v>6</v>
      </c>
      <c r="H2652" s="2">
        <v>62</v>
      </c>
      <c r="I2652" s="2">
        <v>39</v>
      </c>
      <c r="J2652" s="2">
        <f t="shared" si="55"/>
        <v>0.99999999999999989</v>
      </c>
      <c r="K2652">
        <v>23</v>
      </c>
      <c r="L2652" t="s">
        <v>6</v>
      </c>
      <c r="N2652">
        <v>2651</v>
      </c>
      <c r="O2652" s="2">
        <v>27</v>
      </c>
      <c r="P2652" s="2">
        <v>23</v>
      </c>
      <c r="Q2652" s="2">
        <v>50</v>
      </c>
      <c r="R2652" t="s">
        <v>5</v>
      </c>
      <c r="T2652">
        <v>2651</v>
      </c>
      <c r="U2652" s="2">
        <v>70</v>
      </c>
      <c r="V2652" s="2">
        <v>15</v>
      </c>
      <c r="W2652" s="2">
        <v>55</v>
      </c>
      <c r="X2652" t="s">
        <v>5</v>
      </c>
      <c r="AD2652">
        <v>2651</v>
      </c>
      <c r="AE2652">
        <v>8257</v>
      </c>
      <c r="AF2652">
        <f>COUNTIF(AG2652:AY2652,"&lt;&gt;")</f>
        <v>1</v>
      </c>
      <c r="AG2652">
        <v>23</v>
      </c>
    </row>
    <row r="2653" spans="1:38" x14ac:dyDescent="0.2">
      <c r="A2653">
        <v>2652</v>
      </c>
      <c r="B2653" s="2">
        <v>75</v>
      </c>
      <c r="C2653" s="2">
        <v>95</v>
      </c>
      <c r="D2653" s="2">
        <v>7125</v>
      </c>
      <c r="E2653" t="s">
        <v>6</v>
      </c>
      <c r="H2653" s="2">
        <v>63</v>
      </c>
      <c r="I2653" s="2">
        <v>39</v>
      </c>
      <c r="J2653" s="2">
        <f t="shared" si="55"/>
        <v>1</v>
      </c>
      <c r="K2653">
        <v>24</v>
      </c>
      <c r="L2653" t="s">
        <v>6</v>
      </c>
      <c r="N2653">
        <v>2652</v>
      </c>
      <c r="O2653" s="2">
        <v>27</v>
      </c>
      <c r="P2653" s="2">
        <v>24</v>
      </c>
      <c r="Q2653" s="2">
        <v>51</v>
      </c>
      <c r="R2653" t="s">
        <v>5</v>
      </c>
      <c r="T2653">
        <v>2652</v>
      </c>
      <c r="U2653" s="2">
        <v>70</v>
      </c>
      <c r="V2653" s="2">
        <v>14</v>
      </c>
      <c r="W2653" s="2">
        <v>56</v>
      </c>
      <c r="X2653" t="s">
        <v>5</v>
      </c>
      <c r="AD2653">
        <v>2652</v>
      </c>
      <c r="AE2653">
        <v>9731</v>
      </c>
      <c r="AF2653">
        <f>COUNTIF(AG2653:AY2653,"&lt;&gt;")</f>
        <v>1</v>
      </c>
      <c r="AG2653">
        <v>37</v>
      </c>
    </row>
    <row r="2654" spans="1:38" x14ac:dyDescent="0.2">
      <c r="A2654">
        <v>2653</v>
      </c>
      <c r="B2654" s="2">
        <v>75</v>
      </c>
      <c r="C2654" s="2">
        <v>94</v>
      </c>
      <c r="D2654" s="2">
        <v>7050</v>
      </c>
      <c r="E2654" t="s">
        <v>6</v>
      </c>
      <c r="H2654" s="2">
        <v>64</v>
      </c>
      <c r="I2654" s="2">
        <v>39</v>
      </c>
      <c r="J2654" s="2">
        <f t="shared" si="55"/>
        <v>0.99999999999999989</v>
      </c>
      <c r="K2654">
        <v>25</v>
      </c>
      <c r="L2654" t="s">
        <v>6</v>
      </c>
      <c r="N2654">
        <v>2653</v>
      </c>
      <c r="O2654" s="2">
        <v>27</v>
      </c>
      <c r="P2654" s="2">
        <v>25</v>
      </c>
      <c r="Q2654" s="2">
        <v>52</v>
      </c>
      <c r="R2654" t="s">
        <v>5</v>
      </c>
      <c r="T2654">
        <v>2653</v>
      </c>
      <c r="U2654" s="2">
        <v>70</v>
      </c>
      <c r="V2654" s="2">
        <v>13</v>
      </c>
      <c r="W2654" s="2">
        <v>57</v>
      </c>
      <c r="X2654" t="s">
        <v>5</v>
      </c>
      <c r="AD2654">
        <v>2653</v>
      </c>
      <c r="AE2654">
        <v>7261</v>
      </c>
      <c r="AF2654">
        <f>COUNTIF(AG2654:AY2654,"&lt;&gt;")</f>
        <v>1</v>
      </c>
      <c r="AG2654">
        <v>53</v>
      </c>
    </row>
    <row r="2655" spans="1:38" x14ac:dyDescent="0.2">
      <c r="A2655">
        <v>2654</v>
      </c>
      <c r="B2655" s="2">
        <v>75</v>
      </c>
      <c r="C2655" s="2">
        <v>93</v>
      </c>
      <c r="D2655" s="2">
        <v>6975</v>
      </c>
      <c r="E2655" t="s">
        <v>6</v>
      </c>
      <c r="H2655" s="2">
        <v>65</v>
      </c>
      <c r="I2655" s="2">
        <v>39</v>
      </c>
      <c r="J2655" s="2">
        <f t="shared" si="55"/>
        <v>1</v>
      </c>
      <c r="K2655">
        <v>26</v>
      </c>
      <c r="L2655" t="s">
        <v>6</v>
      </c>
      <c r="N2655">
        <v>2654</v>
      </c>
      <c r="O2655" s="2">
        <v>27</v>
      </c>
      <c r="P2655" s="2">
        <v>26</v>
      </c>
      <c r="Q2655" s="2">
        <v>53</v>
      </c>
      <c r="R2655" t="s">
        <v>5</v>
      </c>
      <c r="T2655">
        <v>2654</v>
      </c>
      <c r="U2655" s="2">
        <v>70</v>
      </c>
      <c r="V2655" s="2">
        <v>12</v>
      </c>
      <c r="W2655" s="2">
        <v>58</v>
      </c>
      <c r="X2655" t="s">
        <v>5</v>
      </c>
      <c r="AD2655">
        <v>2654</v>
      </c>
      <c r="AE2655">
        <v>7744</v>
      </c>
      <c r="AF2655">
        <f>COUNTIF(AG2655:AY2655,"&lt;&gt;")</f>
        <v>6</v>
      </c>
      <c r="AG2655">
        <v>16</v>
      </c>
      <c r="AH2655">
        <v>22</v>
      </c>
      <c r="AI2655">
        <v>32</v>
      </c>
      <c r="AJ2655">
        <v>44</v>
      </c>
      <c r="AK2655">
        <v>64</v>
      </c>
      <c r="AL2655">
        <v>88</v>
      </c>
    </row>
    <row r="2656" spans="1:38" x14ac:dyDescent="0.2">
      <c r="A2656">
        <v>2655</v>
      </c>
      <c r="B2656" s="2">
        <v>75</v>
      </c>
      <c r="C2656" s="2">
        <v>92</v>
      </c>
      <c r="D2656" s="2">
        <v>6900</v>
      </c>
      <c r="E2656" t="s">
        <v>6</v>
      </c>
      <c r="H2656" s="2">
        <v>66</v>
      </c>
      <c r="I2656" s="2">
        <v>39</v>
      </c>
      <c r="J2656" s="2">
        <f t="shared" si="55"/>
        <v>1</v>
      </c>
      <c r="K2656">
        <v>27</v>
      </c>
      <c r="L2656" t="s">
        <v>6</v>
      </c>
      <c r="N2656">
        <v>2655</v>
      </c>
      <c r="O2656" s="2">
        <v>27</v>
      </c>
      <c r="P2656" s="2">
        <v>27</v>
      </c>
      <c r="Q2656" s="2">
        <v>54</v>
      </c>
      <c r="R2656" t="s">
        <v>5</v>
      </c>
      <c r="T2656">
        <v>2655</v>
      </c>
      <c r="U2656" s="2">
        <v>70</v>
      </c>
      <c r="V2656" s="2">
        <v>11</v>
      </c>
      <c r="W2656" s="2">
        <v>59</v>
      </c>
      <c r="X2656" t="s">
        <v>5</v>
      </c>
      <c r="AD2656">
        <v>2655</v>
      </c>
      <c r="AE2656">
        <v>7004</v>
      </c>
      <c r="AF2656">
        <f>COUNTIF(AG2656:AY2656,"&lt;&gt;")</f>
        <v>3</v>
      </c>
      <c r="AG2656">
        <v>17</v>
      </c>
      <c r="AH2656">
        <v>34</v>
      </c>
      <c r="AI2656">
        <v>68</v>
      </c>
    </row>
    <row r="2657" spans="1:38" x14ac:dyDescent="0.2">
      <c r="A2657">
        <v>2656</v>
      </c>
      <c r="B2657" s="2">
        <v>75</v>
      </c>
      <c r="C2657" s="2">
        <v>91</v>
      </c>
      <c r="D2657" s="2">
        <v>6825</v>
      </c>
      <c r="E2657" t="s">
        <v>6</v>
      </c>
      <c r="H2657" s="2">
        <v>67</v>
      </c>
      <c r="I2657" s="2">
        <v>39</v>
      </c>
      <c r="J2657" s="2">
        <f t="shared" si="55"/>
        <v>0.99999999999999989</v>
      </c>
      <c r="K2657">
        <v>28</v>
      </c>
      <c r="L2657" t="s">
        <v>6</v>
      </c>
      <c r="N2657">
        <v>2656</v>
      </c>
      <c r="O2657" s="2">
        <v>27</v>
      </c>
      <c r="P2657" s="2">
        <v>28</v>
      </c>
      <c r="Q2657" s="2">
        <v>55</v>
      </c>
      <c r="R2657" t="s">
        <v>5</v>
      </c>
      <c r="T2657">
        <v>2656</v>
      </c>
      <c r="U2657" s="2">
        <v>70</v>
      </c>
      <c r="V2657" s="2">
        <v>10</v>
      </c>
      <c r="W2657" s="2">
        <v>60</v>
      </c>
      <c r="X2657" t="s">
        <v>5</v>
      </c>
      <c r="AD2657">
        <v>2656</v>
      </c>
      <c r="AE2657">
        <v>7429</v>
      </c>
      <c r="AF2657">
        <f>COUNTIF(AG2657:AY2657,"&lt;&gt;")</f>
        <v>3</v>
      </c>
      <c r="AG2657">
        <v>17</v>
      </c>
      <c r="AH2657">
        <v>19</v>
      </c>
      <c r="AI2657">
        <v>23</v>
      </c>
    </row>
    <row r="2658" spans="1:38" x14ac:dyDescent="0.2">
      <c r="A2658">
        <v>2657</v>
      </c>
      <c r="B2658" s="2">
        <v>75</v>
      </c>
      <c r="C2658" s="2">
        <v>90</v>
      </c>
      <c r="D2658" s="2">
        <v>6750</v>
      </c>
      <c r="E2658" t="s">
        <v>6</v>
      </c>
      <c r="H2658" s="2">
        <v>68</v>
      </c>
      <c r="I2658" s="2">
        <v>39</v>
      </c>
      <c r="J2658" s="2">
        <f t="shared" si="55"/>
        <v>1</v>
      </c>
      <c r="K2658">
        <v>29</v>
      </c>
      <c r="L2658" t="s">
        <v>6</v>
      </c>
      <c r="N2658">
        <v>2657</v>
      </c>
      <c r="O2658" s="2">
        <v>27</v>
      </c>
      <c r="P2658" s="2">
        <v>29</v>
      </c>
      <c r="Q2658" s="2">
        <v>56</v>
      </c>
      <c r="R2658" t="s">
        <v>5</v>
      </c>
      <c r="T2658">
        <v>2657</v>
      </c>
      <c r="U2658" s="2">
        <v>70</v>
      </c>
      <c r="V2658" s="2">
        <v>9</v>
      </c>
      <c r="W2658" s="2">
        <v>61</v>
      </c>
      <c r="X2658" t="s">
        <v>5</v>
      </c>
      <c r="AD2658">
        <v>2657</v>
      </c>
      <c r="AE2658">
        <v>5456</v>
      </c>
      <c r="AF2658">
        <f>COUNTIF(AG2658:AY2658,"&lt;&gt;")</f>
        <v>6</v>
      </c>
      <c r="AG2658">
        <v>16</v>
      </c>
      <c r="AH2658">
        <v>22</v>
      </c>
      <c r="AI2658">
        <v>31</v>
      </c>
      <c r="AJ2658">
        <v>44</v>
      </c>
      <c r="AK2658">
        <v>62</v>
      </c>
      <c r="AL2658">
        <v>88</v>
      </c>
    </row>
    <row r="2659" spans="1:38" x14ac:dyDescent="0.2">
      <c r="A2659">
        <v>2658</v>
      </c>
      <c r="B2659" s="2">
        <v>75</v>
      </c>
      <c r="C2659" s="2">
        <v>89</v>
      </c>
      <c r="D2659" s="2">
        <v>6675</v>
      </c>
      <c r="E2659" t="s">
        <v>6</v>
      </c>
      <c r="H2659" s="2">
        <v>69</v>
      </c>
      <c r="I2659" s="2">
        <v>39</v>
      </c>
      <c r="J2659" s="2">
        <f t="shared" si="55"/>
        <v>0.99999999999999989</v>
      </c>
      <c r="K2659">
        <v>30</v>
      </c>
      <c r="L2659" t="s">
        <v>6</v>
      </c>
      <c r="N2659">
        <v>2658</v>
      </c>
      <c r="O2659" s="2">
        <v>27</v>
      </c>
      <c r="P2659" s="2">
        <v>30</v>
      </c>
      <c r="Q2659" s="2">
        <v>57</v>
      </c>
      <c r="R2659" t="s">
        <v>5</v>
      </c>
      <c r="T2659">
        <v>2658</v>
      </c>
      <c r="U2659" s="2">
        <v>70</v>
      </c>
      <c r="V2659" s="2">
        <v>8</v>
      </c>
      <c r="W2659" s="2">
        <v>62</v>
      </c>
      <c r="X2659" t="s">
        <v>5</v>
      </c>
      <c r="AD2659">
        <v>2658</v>
      </c>
      <c r="AE2659">
        <v>5448</v>
      </c>
      <c r="AF2659">
        <f>COUNTIF(AG2659:AY2659,"&lt;&gt;")</f>
        <v>2</v>
      </c>
      <c r="AG2659">
        <v>12</v>
      </c>
      <c r="AH2659">
        <v>24</v>
      </c>
    </row>
    <row r="2660" spans="1:38" x14ac:dyDescent="0.2">
      <c r="A2660">
        <v>2659</v>
      </c>
      <c r="B2660" s="2">
        <v>75</v>
      </c>
      <c r="C2660" s="2">
        <v>88</v>
      </c>
      <c r="D2660" s="2">
        <v>6600</v>
      </c>
      <c r="E2660" t="s">
        <v>6</v>
      </c>
      <c r="H2660" s="2">
        <v>70</v>
      </c>
      <c r="I2660" s="2">
        <v>39</v>
      </c>
      <c r="J2660" s="2">
        <f t="shared" si="55"/>
        <v>1</v>
      </c>
      <c r="K2660">
        <v>31</v>
      </c>
      <c r="L2660" t="s">
        <v>6</v>
      </c>
      <c r="N2660">
        <v>2659</v>
      </c>
      <c r="O2660" s="2">
        <v>27</v>
      </c>
      <c r="P2660" s="2">
        <v>31</v>
      </c>
      <c r="Q2660" s="2">
        <v>58</v>
      </c>
      <c r="R2660" t="s">
        <v>5</v>
      </c>
      <c r="T2660">
        <v>2659</v>
      </c>
      <c r="U2660" s="2">
        <v>70</v>
      </c>
      <c r="V2660" s="2">
        <v>7</v>
      </c>
      <c r="W2660" s="2">
        <v>63</v>
      </c>
      <c r="X2660" t="s">
        <v>5</v>
      </c>
      <c r="AD2660">
        <v>2659</v>
      </c>
      <c r="AE2660">
        <v>2091</v>
      </c>
      <c r="AF2660">
        <f>COUNTIF(AG2660:AY2660,"&lt;&gt;")</f>
        <v>3</v>
      </c>
      <c r="AG2660">
        <v>17</v>
      </c>
      <c r="AH2660">
        <v>41</v>
      </c>
      <c r="AI2660">
        <v>51</v>
      </c>
    </row>
    <row r="2661" spans="1:38" x14ac:dyDescent="0.2">
      <c r="A2661">
        <v>2660</v>
      </c>
      <c r="B2661" s="2">
        <v>75</v>
      </c>
      <c r="C2661" s="2">
        <v>87</v>
      </c>
      <c r="D2661" s="2">
        <v>6525</v>
      </c>
      <c r="E2661" t="s">
        <v>6</v>
      </c>
      <c r="H2661" s="2">
        <v>71</v>
      </c>
      <c r="I2661" s="2">
        <v>39</v>
      </c>
      <c r="J2661" s="2">
        <f t="shared" si="55"/>
        <v>1</v>
      </c>
      <c r="K2661">
        <v>32</v>
      </c>
      <c r="L2661" t="s">
        <v>6</v>
      </c>
      <c r="N2661">
        <v>2660</v>
      </c>
      <c r="O2661" s="2">
        <v>27</v>
      </c>
      <c r="P2661" s="2">
        <v>32</v>
      </c>
      <c r="Q2661" s="2">
        <v>59</v>
      </c>
      <c r="R2661" t="s">
        <v>5</v>
      </c>
      <c r="T2661">
        <v>2660</v>
      </c>
      <c r="U2661" s="2">
        <v>70</v>
      </c>
      <c r="V2661" s="2">
        <v>6</v>
      </c>
      <c r="W2661" s="2">
        <v>64</v>
      </c>
      <c r="X2661" t="s">
        <v>5</v>
      </c>
      <c r="AD2661">
        <v>2660</v>
      </c>
      <c r="AE2661">
        <v>6876</v>
      </c>
      <c r="AF2661">
        <f>COUNTIF(AG2661:AY2661,"&lt;&gt;")</f>
        <v>3</v>
      </c>
      <c r="AG2661">
        <v>12</v>
      </c>
      <c r="AH2661">
        <v>18</v>
      </c>
      <c r="AI2661">
        <v>36</v>
      </c>
    </row>
    <row r="2662" spans="1:38" x14ac:dyDescent="0.2">
      <c r="A2662">
        <v>2661</v>
      </c>
      <c r="B2662" s="2">
        <v>75</v>
      </c>
      <c r="C2662" s="2">
        <v>86</v>
      </c>
      <c r="D2662" s="2">
        <v>6450</v>
      </c>
      <c r="E2662" t="s">
        <v>6</v>
      </c>
      <c r="H2662" s="2">
        <v>72</v>
      </c>
      <c r="I2662" s="2">
        <v>39</v>
      </c>
      <c r="J2662" s="2">
        <f t="shared" si="55"/>
        <v>1</v>
      </c>
      <c r="K2662">
        <v>33</v>
      </c>
      <c r="L2662" t="s">
        <v>6</v>
      </c>
      <c r="N2662">
        <v>2661</v>
      </c>
      <c r="O2662" s="2">
        <v>27</v>
      </c>
      <c r="P2662" s="2">
        <v>33</v>
      </c>
      <c r="Q2662" s="2">
        <v>60</v>
      </c>
      <c r="R2662" t="s">
        <v>5</v>
      </c>
      <c r="T2662">
        <v>2661</v>
      </c>
      <c r="U2662" s="2">
        <v>70</v>
      </c>
      <c r="V2662" s="2">
        <v>5</v>
      </c>
      <c r="W2662" s="2">
        <v>65</v>
      </c>
      <c r="X2662" t="s">
        <v>5</v>
      </c>
      <c r="AD2662">
        <v>2661</v>
      </c>
      <c r="AE2662">
        <v>9709</v>
      </c>
      <c r="AF2662">
        <f>COUNTIF(AG2662:AY2662,"&lt;&gt;")</f>
        <v>2</v>
      </c>
      <c r="AG2662">
        <v>19</v>
      </c>
      <c r="AH2662">
        <v>73</v>
      </c>
    </row>
    <row r="2663" spans="1:38" x14ac:dyDescent="0.2">
      <c r="A2663">
        <v>2662</v>
      </c>
      <c r="B2663" s="2">
        <v>75</v>
      </c>
      <c r="C2663" s="2">
        <v>85</v>
      </c>
      <c r="D2663" s="2">
        <v>6375</v>
      </c>
      <c r="E2663" t="s">
        <v>6</v>
      </c>
      <c r="H2663" s="2">
        <v>73</v>
      </c>
      <c r="I2663" s="2">
        <v>39</v>
      </c>
      <c r="J2663" s="2">
        <f t="shared" si="55"/>
        <v>1</v>
      </c>
      <c r="K2663">
        <v>34</v>
      </c>
      <c r="L2663" t="s">
        <v>6</v>
      </c>
      <c r="N2663">
        <v>2662</v>
      </c>
      <c r="O2663" s="2">
        <v>27</v>
      </c>
      <c r="P2663" s="2">
        <v>34</v>
      </c>
      <c r="Q2663" s="2">
        <v>61</v>
      </c>
      <c r="R2663" t="s">
        <v>5</v>
      </c>
      <c r="T2663">
        <v>2662</v>
      </c>
      <c r="U2663" s="2">
        <v>70</v>
      </c>
      <c r="V2663" s="2">
        <v>4</v>
      </c>
      <c r="W2663" s="2">
        <v>66</v>
      </c>
      <c r="X2663" t="s">
        <v>5</v>
      </c>
      <c r="AD2663">
        <v>2662</v>
      </c>
      <c r="AE2663">
        <v>8520</v>
      </c>
      <c r="AF2663">
        <f>COUNTIF(AG2663:AY2663,"&lt;&gt;")</f>
        <v>4</v>
      </c>
      <c r="AG2663">
        <v>12</v>
      </c>
      <c r="AH2663">
        <v>15</v>
      </c>
      <c r="AI2663">
        <v>24</v>
      </c>
      <c r="AJ2663">
        <v>71</v>
      </c>
    </row>
    <row r="2664" spans="1:38" x14ac:dyDescent="0.2">
      <c r="A2664">
        <v>2663</v>
      </c>
      <c r="B2664" s="2">
        <v>75</v>
      </c>
      <c r="C2664" s="2">
        <v>84</v>
      </c>
      <c r="D2664" s="2">
        <v>6300</v>
      </c>
      <c r="E2664" t="s">
        <v>6</v>
      </c>
      <c r="H2664" s="2">
        <v>74</v>
      </c>
      <c r="I2664" s="2">
        <v>39</v>
      </c>
      <c r="J2664" s="2">
        <f t="shared" si="55"/>
        <v>0.99999999999999989</v>
      </c>
      <c r="K2664">
        <v>35</v>
      </c>
      <c r="L2664" t="s">
        <v>6</v>
      </c>
      <c r="N2664">
        <v>2663</v>
      </c>
      <c r="O2664" s="2">
        <v>27</v>
      </c>
      <c r="P2664" s="2">
        <v>35</v>
      </c>
      <c r="Q2664" s="2">
        <v>62</v>
      </c>
      <c r="R2664" t="s">
        <v>5</v>
      </c>
      <c r="T2664">
        <v>2663</v>
      </c>
      <c r="U2664" s="2">
        <v>70</v>
      </c>
      <c r="V2664" s="2">
        <v>3</v>
      </c>
      <c r="W2664" s="2">
        <v>67</v>
      </c>
      <c r="X2664" t="s">
        <v>5</v>
      </c>
      <c r="AD2664">
        <v>2663</v>
      </c>
      <c r="AE2664">
        <v>2185</v>
      </c>
      <c r="AF2664">
        <f>COUNTIF(AG2664:AY2664,"&lt;&gt;")</f>
        <v>3</v>
      </c>
      <c r="AG2664">
        <v>19</v>
      </c>
      <c r="AH2664">
        <v>23</v>
      </c>
      <c r="AI2664">
        <v>95</v>
      </c>
    </row>
    <row r="2665" spans="1:38" x14ac:dyDescent="0.2">
      <c r="A2665">
        <v>2664</v>
      </c>
      <c r="B2665" s="2">
        <v>75</v>
      </c>
      <c r="C2665" s="2">
        <v>83</v>
      </c>
      <c r="D2665" s="2">
        <v>6225</v>
      </c>
      <c r="E2665" t="s">
        <v>6</v>
      </c>
      <c r="H2665" s="2">
        <v>75</v>
      </c>
      <c r="I2665" s="2">
        <v>39</v>
      </c>
      <c r="J2665" s="2">
        <f t="shared" si="55"/>
        <v>1</v>
      </c>
      <c r="K2665">
        <v>36</v>
      </c>
      <c r="L2665" t="s">
        <v>6</v>
      </c>
      <c r="N2665">
        <v>2664</v>
      </c>
      <c r="O2665" s="2">
        <v>27</v>
      </c>
      <c r="P2665" s="2">
        <v>36</v>
      </c>
      <c r="Q2665" s="2">
        <v>63</v>
      </c>
      <c r="R2665" t="s">
        <v>5</v>
      </c>
      <c r="T2665">
        <v>2664</v>
      </c>
      <c r="U2665" s="2">
        <v>70</v>
      </c>
      <c r="V2665" s="2">
        <v>2</v>
      </c>
      <c r="W2665" s="2">
        <v>68</v>
      </c>
      <c r="X2665" t="s">
        <v>5</v>
      </c>
      <c r="AD2665">
        <v>2664</v>
      </c>
      <c r="AE2665">
        <v>6513</v>
      </c>
      <c r="AF2665">
        <f>COUNTIF(AG2665:AY2665,"&lt;&gt;")</f>
        <v>2</v>
      </c>
      <c r="AG2665">
        <v>13</v>
      </c>
      <c r="AH2665">
        <v>39</v>
      </c>
    </row>
    <row r="2666" spans="1:38" x14ac:dyDescent="0.2">
      <c r="A2666">
        <v>2665</v>
      </c>
      <c r="B2666" s="2">
        <v>75</v>
      </c>
      <c r="C2666" s="2">
        <v>82</v>
      </c>
      <c r="D2666" s="2">
        <v>6150</v>
      </c>
      <c r="E2666" t="s">
        <v>6</v>
      </c>
      <c r="H2666" s="2">
        <v>76</v>
      </c>
      <c r="I2666" s="2">
        <v>39</v>
      </c>
      <c r="J2666" s="2">
        <f t="shared" si="55"/>
        <v>1</v>
      </c>
      <c r="K2666">
        <v>37</v>
      </c>
      <c r="L2666" t="s">
        <v>6</v>
      </c>
      <c r="N2666">
        <v>2665</v>
      </c>
      <c r="O2666" s="2">
        <v>27</v>
      </c>
      <c r="P2666" s="2">
        <v>37</v>
      </c>
      <c r="Q2666" s="2">
        <v>64</v>
      </c>
      <c r="R2666" t="s">
        <v>5</v>
      </c>
      <c r="T2666">
        <v>2665</v>
      </c>
      <c r="U2666" s="2">
        <v>70</v>
      </c>
      <c r="V2666" s="2">
        <v>1</v>
      </c>
      <c r="W2666" s="2">
        <v>69</v>
      </c>
      <c r="X2666" t="s">
        <v>5</v>
      </c>
      <c r="AD2666">
        <v>2665</v>
      </c>
      <c r="AE2666">
        <v>6060</v>
      </c>
      <c r="AF2666">
        <f>COUNTIF(AG2666:AY2666,"&lt;&gt;")</f>
        <v>2</v>
      </c>
      <c r="AG2666">
        <v>12</v>
      </c>
      <c r="AH2666">
        <v>15</v>
      </c>
    </row>
    <row r="2667" spans="1:38" x14ac:dyDescent="0.2">
      <c r="A2667">
        <v>2666</v>
      </c>
      <c r="B2667" s="2">
        <v>75</v>
      </c>
      <c r="C2667" s="2">
        <v>81</v>
      </c>
      <c r="D2667" s="2">
        <v>6075</v>
      </c>
      <c r="E2667" t="s">
        <v>6</v>
      </c>
      <c r="H2667" s="2">
        <v>77</v>
      </c>
      <c r="I2667" s="2">
        <v>39</v>
      </c>
      <c r="J2667" s="2">
        <f t="shared" si="55"/>
        <v>1</v>
      </c>
      <c r="K2667">
        <v>38</v>
      </c>
      <c r="L2667" t="s">
        <v>6</v>
      </c>
      <c r="N2667">
        <v>2666</v>
      </c>
      <c r="O2667" s="2">
        <v>27</v>
      </c>
      <c r="P2667" s="2">
        <v>38</v>
      </c>
      <c r="Q2667" s="2">
        <v>65</v>
      </c>
      <c r="R2667" t="s">
        <v>5</v>
      </c>
      <c r="T2667">
        <v>2666</v>
      </c>
      <c r="U2667" s="2">
        <v>70</v>
      </c>
      <c r="V2667" s="2">
        <v>0</v>
      </c>
      <c r="W2667" s="2">
        <v>70</v>
      </c>
      <c r="X2667" t="s">
        <v>5</v>
      </c>
      <c r="AD2667">
        <v>2666</v>
      </c>
      <c r="AE2667">
        <v>1651</v>
      </c>
      <c r="AF2667">
        <f>COUNTIF(AG2667:AY2667,"&lt;&gt;")</f>
        <v>1</v>
      </c>
      <c r="AG2667">
        <v>13</v>
      </c>
    </row>
    <row r="2668" spans="1:38" x14ac:dyDescent="0.2">
      <c r="A2668">
        <v>2667</v>
      </c>
      <c r="B2668" s="2">
        <v>75</v>
      </c>
      <c r="C2668" s="2">
        <v>80</v>
      </c>
      <c r="D2668" s="2">
        <v>6000</v>
      </c>
      <c r="E2668" t="s">
        <v>6</v>
      </c>
      <c r="H2668" s="2">
        <v>80</v>
      </c>
      <c r="I2668" s="2">
        <v>40</v>
      </c>
      <c r="J2668" s="2">
        <f t="shared" si="55"/>
        <v>2</v>
      </c>
      <c r="K2668">
        <v>0</v>
      </c>
      <c r="L2668" t="s">
        <v>6</v>
      </c>
      <c r="N2668">
        <v>2667</v>
      </c>
      <c r="O2668" s="2">
        <v>27</v>
      </c>
      <c r="P2668" s="2">
        <v>39</v>
      </c>
      <c r="Q2668" s="2">
        <v>66</v>
      </c>
      <c r="R2668" t="s">
        <v>5</v>
      </c>
      <c r="T2668">
        <v>2667</v>
      </c>
      <c r="U2668" s="2">
        <v>69</v>
      </c>
      <c r="V2668" s="2">
        <v>69</v>
      </c>
      <c r="W2668" s="2">
        <v>0</v>
      </c>
      <c r="X2668" t="s">
        <v>5</v>
      </c>
      <c r="AD2668">
        <v>2667</v>
      </c>
      <c r="AE2668">
        <v>2765</v>
      </c>
      <c r="AF2668">
        <f>COUNTIF(AG2668:AY2668,"&lt;&gt;")</f>
        <v>2</v>
      </c>
      <c r="AG2668">
        <v>35</v>
      </c>
      <c r="AH2668">
        <v>79</v>
      </c>
    </row>
    <row r="2669" spans="1:38" x14ac:dyDescent="0.2">
      <c r="A2669">
        <v>2668</v>
      </c>
      <c r="B2669" s="2">
        <v>75</v>
      </c>
      <c r="C2669" s="2">
        <v>79</v>
      </c>
      <c r="D2669" s="2">
        <v>5925</v>
      </c>
      <c r="E2669" t="s">
        <v>6</v>
      </c>
      <c r="H2669" s="2">
        <v>81</v>
      </c>
      <c r="I2669" s="2">
        <v>40</v>
      </c>
      <c r="J2669" s="2">
        <f t="shared" si="55"/>
        <v>2</v>
      </c>
      <c r="K2669">
        <v>1</v>
      </c>
      <c r="L2669" t="s">
        <v>6</v>
      </c>
      <c r="N2669">
        <v>2668</v>
      </c>
      <c r="O2669" s="2">
        <v>27</v>
      </c>
      <c r="P2669" s="2">
        <v>40</v>
      </c>
      <c r="Q2669" s="2">
        <v>67</v>
      </c>
      <c r="R2669" t="s">
        <v>5</v>
      </c>
      <c r="T2669">
        <v>2668</v>
      </c>
      <c r="U2669" s="2">
        <v>69</v>
      </c>
      <c r="V2669" s="2">
        <v>68</v>
      </c>
      <c r="W2669" s="2">
        <v>1</v>
      </c>
      <c r="X2669" t="s">
        <v>5</v>
      </c>
      <c r="AD2669">
        <v>2668</v>
      </c>
      <c r="AE2669">
        <v>3562</v>
      </c>
      <c r="AF2669">
        <f>COUNTIF(AG2669:AY2669,"&lt;&gt;")</f>
        <v>2</v>
      </c>
      <c r="AG2669">
        <v>13</v>
      </c>
      <c r="AH2669">
        <v>26</v>
      </c>
    </row>
    <row r="2670" spans="1:38" x14ac:dyDescent="0.2">
      <c r="A2670">
        <v>2669</v>
      </c>
      <c r="B2670" s="2">
        <v>75</v>
      </c>
      <c r="C2670" s="2">
        <v>78</v>
      </c>
      <c r="D2670" s="2">
        <v>5850</v>
      </c>
      <c r="E2670" t="s">
        <v>6</v>
      </c>
      <c r="H2670" s="2">
        <v>82</v>
      </c>
      <c r="I2670" s="2">
        <v>40</v>
      </c>
      <c r="J2670" s="2">
        <f t="shared" si="55"/>
        <v>1.9999999999999998</v>
      </c>
      <c r="K2670">
        <v>2</v>
      </c>
      <c r="L2670" t="s">
        <v>6</v>
      </c>
      <c r="N2670">
        <v>2669</v>
      </c>
      <c r="O2670" s="2">
        <v>27</v>
      </c>
      <c r="P2670" s="2">
        <v>41</v>
      </c>
      <c r="Q2670" s="2">
        <v>68</v>
      </c>
      <c r="R2670" t="s">
        <v>5</v>
      </c>
      <c r="T2670">
        <v>2669</v>
      </c>
      <c r="U2670" s="2">
        <v>69</v>
      </c>
      <c r="V2670" s="2">
        <v>67</v>
      </c>
      <c r="W2670" s="2">
        <v>2</v>
      </c>
      <c r="X2670" t="s">
        <v>5</v>
      </c>
      <c r="AD2670">
        <v>2669</v>
      </c>
      <c r="AE2670">
        <v>7031</v>
      </c>
      <c r="AF2670">
        <f>COUNTIF(AG2670:AY2670,"&lt;&gt;")</f>
        <v>2</v>
      </c>
      <c r="AG2670">
        <v>79</v>
      </c>
      <c r="AH2670">
        <v>89</v>
      </c>
    </row>
    <row r="2671" spans="1:38" x14ac:dyDescent="0.2">
      <c r="A2671">
        <v>2670</v>
      </c>
      <c r="B2671" s="2">
        <v>75</v>
      </c>
      <c r="C2671" s="2">
        <v>77</v>
      </c>
      <c r="D2671" s="2">
        <v>5775</v>
      </c>
      <c r="E2671" t="s">
        <v>6</v>
      </c>
      <c r="H2671" s="2">
        <v>83</v>
      </c>
      <c r="I2671" s="2">
        <v>40</v>
      </c>
      <c r="J2671" s="2">
        <f t="shared" si="55"/>
        <v>2</v>
      </c>
      <c r="K2671">
        <v>3</v>
      </c>
      <c r="L2671" t="s">
        <v>6</v>
      </c>
      <c r="N2671">
        <v>2670</v>
      </c>
      <c r="O2671" s="2">
        <v>27</v>
      </c>
      <c r="P2671" s="2">
        <v>42</v>
      </c>
      <c r="Q2671" s="2">
        <v>69</v>
      </c>
      <c r="R2671" t="s">
        <v>5</v>
      </c>
      <c r="T2671">
        <v>2670</v>
      </c>
      <c r="U2671" s="2">
        <v>69</v>
      </c>
      <c r="V2671" s="2">
        <v>66</v>
      </c>
      <c r="W2671" s="2">
        <v>3</v>
      </c>
      <c r="X2671" t="s">
        <v>5</v>
      </c>
      <c r="AD2671">
        <v>2670</v>
      </c>
      <c r="AE2671">
        <v>9809</v>
      </c>
      <c r="AF2671">
        <f>COUNTIF(AG2671:AY2671,"&lt;&gt;")</f>
        <v>1</v>
      </c>
      <c r="AG2671">
        <v>17</v>
      </c>
    </row>
    <row r="2672" spans="1:38" x14ac:dyDescent="0.2">
      <c r="A2672">
        <v>2671</v>
      </c>
      <c r="B2672" s="2">
        <v>75</v>
      </c>
      <c r="C2672" s="2">
        <v>76</v>
      </c>
      <c r="D2672" s="2">
        <v>5700</v>
      </c>
      <c r="E2672" t="s">
        <v>6</v>
      </c>
      <c r="H2672" s="2">
        <v>84</v>
      </c>
      <c r="I2672" s="2">
        <v>40</v>
      </c>
      <c r="J2672" s="2">
        <f t="shared" si="55"/>
        <v>2</v>
      </c>
      <c r="K2672">
        <v>4</v>
      </c>
      <c r="L2672" t="s">
        <v>6</v>
      </c>
      <c r="N2672">
        <v>2671</v>
      </c>
      <c r="O2672" s="2">
        <v>27</v>
      </c>
      <c r="P2672" s="2">
        <v>43</v>
      </c>
      <c r="Q2672" s="2">
        <v>70</v>
      </c>
      <c r="R2672" t="s">
        <v>5</v>
      </c>
      <c r="T2672">
        <v>2671</v>
      </c>
      <c r="U2672" s="2">
        <v>69</v>
      </c>
      <c r="V2672" s="2">
        <v>65</v>
      </c>
      <c r="W2672" s="2">
        <v>4</v>
      </c>
      <c r="X2672" t="s">
        <v>5</v>
      </c>
      <c r="AD2672">
        <v>2671</v>
      </c>
      <c r="AE2672">
        <v>6853</v>
      </c>
      <c r="AF2672">
        <f>COUNTIF(AG2672:AY2672,"&lt;&gt;")</f>
        <v>2</v>
      </c>
      <c r="AG2672">
        <v>77</v>
      </c>
      <c r="AH2672">
        <v>89</v>
      </c>
    </row>
    <row r="2673" spans="1:43" x14ac:dyDescent="0.2">
      <c r="A2673">
        <v>2672</v>
      </c>
      <c r="B2673" s="2">
        <v>75</v>
      </c>
      <c r="C2673" s="2">
        <v>75</v>
      </c>
      <c r="D2673" s="2">
        <v>5625</v>
      </c>
      <c r="E2673" t="s">
        <v>6</v>
      </c>
      <c r="H2673" s="2">
        <v>85</v>
      </c>
      <c r="I2673" s="2">
        <v>40</v>
      </c>
      <c r="J2673" s="2">
        <f t="shared" si="55"/>
        <v>2</v>
      </c>
      <c r="K2673">
        <v>5</v>
      </c>
      <c r="L2673" t="s">
        <v>6</v>
      </c>
      <c r="N2673">
        <v>2672</v>
      </c>
      <c r="O2673" s="2">
        <v>27</v>
      </c>
      <c r="P2673" s="2">
        <v>44</v>
      </c>
      <c r="Q2673" s="2">
        <v>71</v>
      </c>
      <c r="R2673" t="s">
        <v>5</v>
      </c>
      <c r="T2673">
        <v>2672</v>
      </c>
      <c r="U2673" s="2">
        <v>69</v>
      </c>
      <c r="V2673" s="2">
        <v>64</v>
      </c>
      <c r="W2673" s="2">
        <v>5</v>
      </c>
      <c r="X2673" t="s">
        <v>5</v>
      </c>
      <c r="AD2673">
        <v>2672</v>
      </c>
      <c r="AE2673">
        <v>9443</v>
      </c>
      <c r="AF2673">
        <f>COUNTIF(AG2673:AY2673,"&lt;&gt;")</f>
        <v>2</v>
      </c>
      <c r="AG2673">
        <v>19</v>
      </c>
      <c r="AH2673">
        <v>71</v>
      </c>
    </row>
    <row r="2674" spans="1:43" x14ac:dyDescent="0.2">
      <c r="A2674">
        <v>2673</v>
      </c>
      <c r="B2674" s="2">
        <v>75</v>
      </c>
      <c r="C2674" s="2">
        <v>74</v>
      </c>
      <c r="D2674" s="2">
        <v>5550</v>
      </c>
      <c r="E2674" t="s">
        <v>6</v>
      </c>
      <c r="H2674" s="2">
        <v>86</v>
      </c>
      <c r="I2674" s="2">
        <v>40</v>
      </c>
      <c r="J2674" s="2">
        <f t="shared" si="55"/>
        <v>2</v>
      </c>
      <c r="K2674">
        <v>6</v>
      </c>
      <c r="L2674" t="s">
        <v>6</v>
      </c>
      <c r="N2674">
        <v>2673</v>
      </c>
      <c r="O2674" s="2">
        <v>27</v>
      </c>
      <c r="P2674" s="2">
        <v>45</v>
      </c>
      <c r="Q2674" s="2">
        <v>72</v>
      </c>
      <c r="R2674" t="s">
        <v>5</v>
      </c>
      <c r="T2674">
        <v>2673</v>
      </c>
      <c r="U2674" s="2">
        <v>69</v>
      </c>
      <c r="V2674" s="2">
        <v>63</v>
      </c>
      <c r="W2674" s="2">
        <v>6</v>
      </c>
      <c r="X2674" t="s">
        <v>5</v>
      </c>
      <c r="AD2674">
        <v>2673</v>
      </c>
      <c r="AE2674">
        <v>5017</v>
      </c>
      <c r="AF2674">
        <f>COUNTIF(AG2674:AY2674,"&lt;&gt;")</f>
        <v>1</v>
      </c>
      <c r="AG2674">
        <v>29</v>
      </c>
    </row>
    <row r="2675" spans="1:43" x14ac:dyDescent="0.2">
      <c r="A2675">
        <v>2674</v>
      </c>
      <c r="B2675" s="2">
        <v>75</v>
      </c>
      <c r="C2675" s="2">
        <v>73</v>
      </c>
      <c r="D2675" s="2">
        <v>5475</v>
      </c>
      <c r="E2675" t="s">
        <v>6</v>
      </c>
      <c r="H2675" s="2">
        <v>87</v>
      </c>
      <c r="I2675" s="2">
        <v>40</v>
      </c>
      <c r="J2675" s="2">
        <f t="shared" si="55"/>
        <v>1.9999999999999998</v>
      </c>
      <c r="K2675">
        <v>7</v>
      </c>
      <c r="L2675" t="s">
        <v>6</v>
      </c>
      <c r="N2675">
        <v>2674</v>
      </c>
      <c r="O2675" s="2">
        <v>27</v>
      </c>
      <c r="P2675" s="2">
        <v>46</v>
      </c>
      <c r="Q2675" s="2">
        <v>73</v>
      </c>
      <c r="R2675" t="s">
        <v>5</v>
      </c>
      <c r="T2675">
        <v>2674</v>
      </c>
      <c r="U2675" s="2">
        <v>69</v>
      </c>
      <c r="V2675" s="2">
        <v>62</v>
      </c>
      <c r="W2675" s="2">
        <v>7</v>
      </c>
      <c r="X2675" t="s">
        <v>5</v>
      </c>
      <c r="AD2675">
        <v>2674</v>
      </c>
      <c r="AE2675">
        <v>6175</v>
      </c>
      <c r="AF2675">
        <f>COUNTIF(AG2675:AY2675,"&lt;&gt;")</f>
        <v>5</v>
      </c>
      <c r="AG2675">
        <v>13</v>
      </c>
      <c r="AH2675">
        <v>19</v>
      </c>
      <c r="AI2675">
        <v>25</v>
      </c>
      <c r="AJ2675">
        <v>65</v>
      </c>
      <c r="AK2675">
        <v>95</v>
      </c>
    </row>
    <row r="2676" spans="1:43" x14ac:dyDescent="0.2">
      <c r="A2676">
        <v>2675</v>
      </c>
      <c r="B2676" s="2">
        <v>75</v>
      </c>
      <c r="C2676" s="2">
        <v>72</v>
      </c>
      <c r="D2676" s="2">
        <v>5400</v>
      </c>
      <c r="E2676" t="s">
        <v>6</v>
      </c>
      <c r="H2676" s="2">
        <v>88</v>
      </c>
      <c r="I2676" s="2">
        <v>40</v>
      </c>
      <c r="J2676" s="2">
        <f t="shared" si="55"/>
        <v>2</v>
      </c>
      <c r="K2676">
        <v>8</v>
      </c>
      <c r="L2676" t="s">
        <v>6</v>
      </c>
      <c r="N2676">
        <v>2675</v>
      </c>
      <c r="O2676" s="2">
        <v>27</v>
      </c>
      <c r="P2676" s="2">
        <v>47</v>
      </c>
      <c r="Q2676" s="2">
        <v>74</v>
      </c>
      <c r="R2676" t="s">
        <v>5</v>
      </c>
      <c r="T2676">
        <v>2675</v>
      </c>
      <c r="U2676" s="2">
        <v>69</v>
      </c>
      <c r="V2676" s="2">
        <v>61</v>
      </c>
      <c r="W2676" s="2">
        <v>8</v>
      </c>
      <c r="X2676" t="s">
        <v>5</v>
      </c>
      <c r="AD2676">
        <v>2675</v>
      </c>
      <c r="AE2676">
        <v>9835</v>
      </c>
      <c r="AF2676">
        <f>COUNTIF(AG2676:AY2676,"&lt;&gt;")</f>
        <v>1</v>
      </c>
      <c r="AG2676">
        <v>35</v>
      </c>
    </row>
    <row r="2677" spans="1:43" x14ac:dyDescent="0.2">
      <c r="A2677">
        <v>2676</v>
      </c>
      <c r="B2677" s="2">
        <v>75</v>
      </c>
      <c r="C2677" s="2">
        <v>71</v>
      </c>
      <c r="D2677" s="2">
        <v>5325</v>
      </c>
      <c r="E2677" t="s">
        <v>6</v>
      </c>
      <c r="H2677" s="2">
        <v>89</v>
      </c>
      <c r="I2677" s="2">
        <v>40</v>
      </c>
      <c r="J2677" s="2">
        <f t="shared" si="55"/>
        <v>2</v>
      </c>
      <c r="K2677">
        <v>9</v>
      </c>
      <c r="L2677" t="s">
        <v>6</v>
      </c>
      <c r="N2677">
        <v>2676</v>
      </c>
      <c r="O2677" s="2">
        <v>27</v>
      </c>
      <c r="P2677" s="2">
        <v>48</v>
      </c>
      <c r="Q2677" s="2">
        <v>75</v>
      </c>
      <c r="R2677" t="s">
        <v>5</v>
      </c>
      <c r="T2677">
        <v>2676</v>
      </c>
      <c r="U2677" s="2">
        <v>69</v>
      </c>
      <c r="V2677" s="2">
        <v>60</v>
      </c>
      <c r="W2677" s="2">
        <v>9</v>
      </c>
      <c r="X2677" t="s">
        <v>5</v>
      </c>
      <c r="AD2677">
        <v>2676</v>
      </c>
      <c r="AE2677">
        <v>8790</v>
      </c>
      <c r="AF2677">
        <f>COUNTIF(AG2677:AY2677,"&lt;&gt;")</f>
        <v>1</v>
      </c>
      <c r="AG2677">
        <v>15</v>
      </c>
    </row>
    <row r="2678" spans="1:43" x14ac:dyDescent="0.2">
      <c r="A2678">
        <v>2677</v>
      </c>
      <c r="B2678" s="2">
        <v>75</v>
      </c>
      <c r="C2678" s="2">
        <v>70</v>
      </c>
      <c r="D2678" s="2">
        <v>5250</v>
      </c>
      <c r="E2678" t="s">
        <v>6</v>
      </c>
      <c r="H2678" s="2">
        <v>90</v>
      </c>
      <c r="I2678" s="2">
        <v>40</v>
      </c>
      <c r="J2678" s="2">
        <f t="shared" si="55"/>
        <v>2</v>
      </c>
      <c r="K2678">
        <v>10</v>
      </c>
      <c r="L2678" t="s">
        <v>6</v>
      </c>
      <c r="N2678">
        <v>2677</v>
      </c>
      <c r="O2678" s="2">
        <v>27</v>
      </c>
      <c r="P2678" s="2">
        <v>49</v>
      </c>
      <c r="Q2678" s="2">
        <v>76</v>
      </c>
      <c r="R2678" t="s">
        <v>5</v>
      </c>
      <c r="T2678">
        <v>2677</v>
      </c>
      <c r="U2678" s="2">
        <v>69</v>
      </c>
      <c r="V2678" s="2">
        <v>59</v>
      </c>
      <c r="W2678" s="2">
        <v>10</v>
      </c>
      <c r="X2678" t="s">
        <v>5</v>
      </c>
      <c r="AD2678">
        <v>2677</v>
      </c>
      <c r="AE2678">
        <v>1106</v>
      </c>
      <c r="AF2678">
        <f>COUNTIF(AG2678:AY2678,"&lt;&gt;")</f>
        <v>2</v>
      </c>
      <c r="AG2678">
        <v>14</v>
      </c>
      <c r="AH2678">
        <v>79</v>
      </c>
    </row>
    <row r="2679" spans="1:43" x14ac:dyDescent="0.2">
      <c r="A2679">
        <v>2678</v>
      </c>
      <c r="B2679" s="2">
        <v>75</v>
      </c>
      <c r="C2679" s="2">
        <v>69</v>
      </c>
      <c r="D2679" s="2">
        <v>5175</v>
      </c>
      <c r="E2679" t="s">
        <v>6</v>
      </c>
      <c r="H2679" s="2">
        <v>91</v>
      </c>
      <c r="I2679" s="2">
        <v>40</v>
      </c>
      <c r="J2679" s="2">
        <f t="shared" si="55"/>
        <v>2</v>
      </c>
      <c r="K2679">
        <v>11</v>
      </c>
      <c r="L2679" t="s">
        <v>6</v>
      </c>
      <c r="N2679">
        <v>2678</v>
      </c>
      <c r="O2679" s="2">
        <v>27</v>
      </c>
      <c r="P2679" s="2">
        <v>50</v>
      </c>
      <c r="Q2679" s="2">
        <v>77</v>
      </c>
      <c r="R2679" t="s">
        <v>5</v>
      </c>
      <c r="T2679">
        <v>2678</v>
      </c>
      <c r="U2679" s="2">
        <v>69</v>
      </c>
      <c r="V2679" s="2">
        <v>58</v>
      </c>
      <c r="W2679" s="2">
        <v>11</v>
      </c>
      <c r="X2679" t="s">
        <v>5</v>
      </c>
      <c r="AD2679">
        <v>2678</v>
      </c>
      <c r="AE2679">
        <v>8405</v>
      </c>
      <c r="AF2679">
        <f>COUNTIF(AG2679:AY2679,"&lt;&gt;")</f>
        <v>1</v>
      </c>
      <c r="AG2679">
        <v>41</v>
      </c>
    </row>
    <row r="2680" spans="1:43" x14ac:dyDescent="0.2">
      <c r="A2680">
        <v>2679</v>
      </c>
      <c r="B2680" s="2">
        <v>75</v>
      </c>
      <c r="C2680" s="2">
        <v>68</v>
      </c>
      <c r="D2680" s="2">
        <v>5100</v>
      </c>
      <c r="E2680" t="s">
        <v>6</v>
      </c>
      <c r="H2680" s="2">
        <v>92</v>
      </c>
      <c r="I2680" s="2">
        <v>40</v>
      </c>
      <c r="J2680" s="2">
        <f t="shared" si="55"/>
        <v>1.9999999999999998</v>
      </c>
      <c r="K2680">
        <v>12</v>
      </c>
      <c r="L2680" t="s">
        <v>6</v>
      </c>
      <c r="N2680">
        <v>2679</v>
      </c>
      <c r="O2680" s="2">
        <v>27</v>
      </c>
      <c r="P2680" s="2">
        <v>51</v>
      </c>
      <c r="Q2680" s="2">
        <v>78</v>
      </c>
      <c r="R2680" t="s">
        <v>5</v>
      </c>
      <c r="T2680">
        <v>2679</v>
      </c>
      <c r="U2680" s="2">
        <v>69</v>
      </c>
      <c r="V2680" s="2">
        <v>57</v>
      </c>
      <c r="W2680" s="2">
        <v>12</v>
      </c>
      <c r="X2680" t="s">
        <v>5</v>
      </c>
      <c r="AD2680">
        <v>2679</v>
      </c>
      <c r="AE2680">
        <v>9287</v>
      </c>
      <c r="AF2680">
        <f>COUNTIF(AG2680:AY2680,"&lt;&gt;")</f>
        <v>1</v>
      </c>
      <c r="AG2680">
        <v>37</v>
      </c>
    </row>
    <row r="2681" spans="1:43" x14ac:dyDescent="0.2">
      <c r="A2681">
        <v>2680</v>
      </c>
      <c r="B2681" s="2">
        <v>75</v>
      </c>
      <c r="C2681" s="2">
        <v>67</v>
      </c>
      <c r="D2681" s="2">
        <v>5025</v>
      </c>
      <c r="E2681" t="s">
        <v>6</v>
      </c>
      <c r="H2681" s="2">
        <v>93</v>
      </c>
      <c r="I2681" s="2">
        <v>40</v>
      </c>
      <c r="J2681" s="2">
        <f t="shared" si="55"/>
        <v>2</v>
      </c>
      <c r="K2681">
        <v>13</v>
      </c>
      <c r="L2681" t="s">
        <v>6</v>
      </c>
      <c r="N2681">
        <v>2680</v>
      </c>
      <c r="O2681" s="2">
        <v>27</v>
      </c>
      <c r="P2681" s="2">
        <v>52</v>
      </c>
      <c r="Q2681" s="2">
        <v>79</v>
      </c>
      <c r="R2681" t="s">
        <v>5</v>
      </c>
      <c r="T2681">
        <v>2680</v>
      </c>
      <c r="U2681" s="2">
        <v>69</v>
      </c>
      <c r="V2681" s="2">
        <v>56</v>
      </c>
      <c r="W2681" s="2">
        <v>13</v>
      </c>
      <c r="X2681" t="s">
        <v>5</v>
      </c>
      <c r="AD2681">
        <v>2680</v>
      </c>
      <c r="AE2681">
        <v>1056</v>
      </c>
      <c r="AF2681">
        <f>COUNTIF(AG2681:AY2681,"&lt;&gt;")</f>
        <v>11</v>
      </c>
      <c r="AG2681">
        <v>12</v>
      </c>
      <c r="AH2681">
        <v>16</v>
      </c>
      <c r="AI2681">
        <v>22</v>
      </c>
      <c r="AJ2681">
        <v>24</v>
      </c>
      <c r="AK2681">
        <v>32</v>
      </c>
      <c r="AL2681">
        <v>33</v>
      </c>
      <c r="AM2681">
        <v>44</v>
      </c>
      <c r="AN2681">
        <v>48</v>
      </c>
      <c r="AO2681">
        <v>66</v>
      </c>
      <c r="AP2681">
        <v>88</v>
      </c>
      <c r="AQ2681">
        <v>96</v>
      </c>
    </row>
    <row r="2682" spans="1:43" x14ac:dyDescent="0.2">
      <c r="A2682">
        <v>2681</v>
      </c>
      <c r="B2682" s="2">
        <v>75</v>
      </c>
      <c r="C2682" s="2">
        <v>66</v>
      </c>
      <c r="D2682" s="2">
        <v>4950</v>
      </c>
      <c r="E2682" t="s">
        <v>6</v>
      </c>
      <c r="H2682" s="2">
        <v>94</v>
      </c>
      <c r="I2682" s="2">
        <v>40</v>
      </c>
      <c r="J2682" s="2">
        <f t="shared" si="55"/>
        <v>2</v>
      </c>
      <c r="K2682">
        <v>14</v>
      </c>
      <c r="L2682" t="s">
        <v>6</v>
      </c>
      <c r="N2682">
        <v>2681</v>
      </c>
      <c r="O2682" s="2">
        <v>27</v>
      </c>
      <c r="P2682" s="2">
        <v>53</v>
      </c>
      <c r="Q2682" s="2">
        <v>80</v>
      </c>
      <c r="R2682" t="s">
        <v>5</v>
      </c>
      <c r="T2682">
        <v>2681</v>
      </c>
      <c r="U2682" s="2">
        <v>69</v>
      </c>
      <c r="V2682" s="2">
        <v>55</v>
      </c>
      <c r="W2682" s="2">
        <v>14</v>
      </c>
      <c r="X2682" t="s">
        <v>5</v>
      </c>
      <c r="AD2682">
        <v>2681</v>
      </c>
      <c r="AE2682">
        <v>7526</v>
      </c>
      <c r="AF2682">
        <f>COUNTIF(AG2682:AY2682,"&lt;&gt;")</f>
        <v>2</v>
      </c>
      <c r="AG2682">
        <v>53</v>
      </c>
      <c r="AH2682">
        <v>71</v>
      </c>
    </row>
    <row r="2683" spans="1:43" x14ac:dyDescent="0.2">
      <c r="A2683">
        <v>2682</v>
      </c>
      <c r="B2683" s="2">
        <v>75</v>
      </c>
      <c r="C2683" s="2">
        <v>65</v>
      </c>
      <c r="D2683" s="2">
        <v>4875</v>
      </c>
      <c r="E2683" t="s">
        <v>6</v>
      </c>
      <c r="H2683" s="2">
        <v>95</v>
      </c>
      <c r="I2683" s="2">
        <v>40</v>
      </c>
      <c r="J2683" s="2">
        <f t="shared" si="55"/>
        <v>2</v>
      </c>
      <c r="K2683">
        <v>15</v>
      </c>
      <c r="L2683" t="s">
        <v>6</v>
      </c>
      <c r="N2683">
        <v>2682</v>
      </c>
      <c r="O2683" s="2">
        <v>27</v>
      </c>
      <c r="P2683" s="2">
        <v>54</v>
      </c>
      <c r="Q2683" s="2">
        <v>81</v>
      </c>
      <c r="R2683" t="s">
        <v>5</v>
      </c>
      <c r="T2683">
        <v>2682</v>
      </c>
      <c r="U2683" s="2">
        <v>69</v>
      </c>
      <c r="V2683" s="2">
        <v>54</v>
      </c>
      <c r="W2683" s="2">
        <v>15</v>
      </c>
      <c r="X2683" t="s">
        <v>5</v>
      </c>
      <c r="AD2683">
        <v>2682</v>
      </c>
      <c r="AE2683">
        <v>2088</v>
      </c>
      <c r="AF2683">
        <f>COUNTIF(AG2683:AY2683,"&lt;&gt;")</f>
        <v>8</v>
      </c>
      <c r="AG2683">
        <v>12</v>
      </c>
      <c r="AH2683">
        <v>18</v>
      </c>
      <c r="AI2683">
        <v>24</v>
      </c>
      <c r="AJ2683">
        <v>29</v>
      </c>
      <c r="AK2683">
        <v>36</v>
      </c>
      <c r="AL2683">
        <v>58</v>
      </c>
      <c r="AM2683">
        <v>72</v>
      </c>
      <c r="AN2683">
        <v>87</v>
      </c>
    </row>
    <row r="2684" spans="1:43" x14ac:dyDescent="0.2">
      <c r="A2684">
        <v>2683</v>
      </c>
      <c r="B2684" s="2">
        <v>75</v>
      </c>
      <c r="C2684" s="2">
        <v>64</v>
      </c>
      <c r="D2684" s="2">
        <v>4800</v>
      </c>
      <c r="E2684" t="s">
        <v>6</v>
      </c>
      <c r="H2684" s="2">
        <v>96</v>
      </c>
      <c r="I2684" s="2">
        <v>40</v>
      </c>
      <c r="J2684" s="2">
        <f t="shared" si="55"/>
        <v>2</v>
      </c>
      <c r="K2684">
        <v>16</v>
      </c>
      <c r="L2684" t="s">
        <v>6</v>
      </c>
      <c r="N2684">
        <v>2683</v>
      </c>
      <c r="O2684" s="2">
        <v>27</v>
      </c>
      <c r="P2684" s="2">
        <v>55</v>
      </c>
      <c r="Q2684" s="2">
        <v>82</v>
      </c>
      <c r="R2684" t="s">
        <v>5</v>
      </c>
      <c r="T2684">
        <v>2683</v>
      </c>
      <c r="U2684" s="2">
        <v>69</v>
      </c>
      <c r="V2684" s="2">
        <v>53</v>
      </c>
      <c r="W2684" s="2">
        <v>16</v>
      </c>
      <c r="X2684" t="s">
        <v>5</v>
      </c>
      <c r="AD2684">
        <v>2683</v>
      </c>
      <c r="AE2684">
        <v>8280</v>
      </c>
      <c r="AF2684">
        <f>COUNTIF(AG2684:AY2684,"&lt;&gt;")</f>
        <v>11</v>
      </c>
      <c r="AG2684">
        <v>12</v>
      </c>
      <c r="AH2684">
        <v>15</v>
      </c>
      <c r="AI2684">
        <v>18</v>
      </c>
      <c r="AJ2684">
        <v>23</v>
      </c>
      <c r="AK2684">
        <v>24</v>
      </c>
      <c r="AL2684">
        <v>36</v>
      </c>
      <c r="AM2684">
        <v>45</v>
      </c>
      <c r="AN2684">
        <v>46</v>
      </c>
      <c r="AO2684">
        <v>69</v>
      </c>
      <c r="AP2684">
        <v>72</v>
      </c>
      <c r="AQ2684">
        <v>92</v>
      </c>
    </row>
    <row r="2685" spans="1:43" x14ac:dyDescent="0.2">
      <c r="A2685">
        <v>2684</v>
      </c>
      <c r="B2685" s="2">
        <v>75</v>
      </c>
      <c r="C2685" s="2">
        <v>63</v>
      </c>
      <c r="D2685" s="2">
        <v>4725</v>
      </c>
      <c r="E2685" t="s">
        <v>6</v>
      </c>
      <c r="H2685" s="2">
        <v>97</v>
      </c>
      <c r="I2685" s="2">
        <v>40</v>
      </c>
      <c r="J2685" s="2">
        <f t="shared" si="55"/>
        <v>1.9999999999999998</v>
      </c>
      <c r="K2685">
        <v>17</v>
      </c>
      <c r="L2685" t="s">
        <v>6</v>
      </c>
      <c r="N2685">
        <v>2684</v>
      </c>
      <c r="O2685" s="2">
        <v>27</v>
      </c>
      <c r="P2685" s="2">
        <v>56</v>
      </c>
      <c r="Q2685" s="2">
        <v>83</v>
      </c>
      <c r="R2685" t="s">
        <v>5</v>
      </c>
      <c r="T2685">
        <v>2684</v>
      </c>
      <c r="U2685" s="2">
        <v>69</v>
      </c>
      <c r="V2685" s="2">
        <v>52</v>
      </c>
      <c r="W2685" s="2">
        <v>17</v>
      </c>
      <c r="X2685" t="s">
        <v>5</v>
      </c>
      <c r="AD2685">
        <v>2684</v>
      </c>
      <c r="AE2685">
        <v>5136</v>
      </c>
      <c r="AF2685">
        <f>COUNTIF(AG2685:AY2685,"&lt;&gt;")</f>
        <v>4</v>
      </c>
      <c r="AG2685">
        <v>12</v>
      </c>
      <c r="AH2685">
        <v>16</v>
      </c>
      <c r="AI2685">
        <v>24</v>
      </c>
      <c r="AJ2685">
        <v>48</v>
      </c>
    </row>
    <row r="2686" spans="1:43" x14ac:dyDescent="0.2">
      <c r="A2686">
        <v>2685</v>
      </c>
      <c r="B2686" s="2">
        <v>75</v>
      </c>
      <c r="C2686" s="2">
        <v>62</v>
      </c>
      <c r="D2686" s="2">
        <v>4650</v>
      </c>
      <c r="E2686" t="s">
        <v>6</v>
      </c>
      <c r="H2686" s="2">
        <v>98</v>
      </c>
      <c r="I2686" s="2">
        <v>40</v>
      </c>
      <c r="J2686" s="2">
        <f t="shared" si="55"/>
        <v>2</v>
      </c>
      <c r="K2686">
        <v>18</v>
      </c>
      <c r="L2686" t="s">
        <v>6</v>
      </c>
      <c r="N2686">
        <v>2685</v>
      </c>
      <c r="O2686" s="2">
        <v>27</v>
      </c>
      <c r="P2686" s="2">
        <v>57</v>
      </c>
      <c r="Q2686" s="2">
        <v>84</v>
      </c>
      <c r="R2686" t="s">
        <v>5</v>
      </c>
      <c r="T2686">
        <v>2685</v>
      </c>
      <c r="U2686" s="2">
        <v>69</v>
      </c>
      <c r="V2686" s="2">
        <v>51</v>
      </c>
      <c r="W2686" s="2">
        <v>18</v>
      </c>
      <c r="X2686" t="s">
        <v>5</v>
      </c>
      <c r="AD2686">
        <v>2685</v>
      </c>
      <c r="AE2686">
        <v>7172</v>
      </c>
      <c r="AF2686">
        <f>COUNTIF(AG2686:AY2686,"&lt;&gt;")</f>
        <v>2</v>
      </c>
      <c r="AG2686">
        <v>22</v>
      </c>
      <c r="AH2686">
        <v>44</v>
      </c>
    </row>
    <row r="2687" spans="1:43" x14ac:dyDescent="0.2">
      <c r="A2687">
        <v>2686</v>
      </c>
      <c r="B2687" s="2">
        <v>75</v>
      </c>
      <c r="C2687" s="2">
        <v>61</v>
      </c>
      <c r="D2687" s="2">
        <v>4575</v>
      </c>
      <c r="E2687" t="s">
        <v>6</v>
      </c>
      <c r="H2687" s="2">
        <v>99</v>
      </c>
      <c r="I2687" s="2">
        <v>40</v>
      </c>
      <c r="J2687" s="2">
        <f t="shared" si="55"/>
        <v>2</v>
      </c>
      <c r="K2687">
        <v>19</v>
      </c>
      <c r="L2687" t="s">
        <v>6</v>
      </c>
      <c r="N2687">
        <v>2686</v>
      </c>
      <c r="O2687" s="2">
        <v>27</v>
      </c>
      <c r="P2687" s="2">
        <v>58</v>
      </c>
      <c r="Q2687" s="2">
        <v>85</v>
      </c>
      <c r="R2687" t="s">
        <v>5</v>
      </c>
      <c r="T2687">
        <v>2686</v>
      </c>
      <c r="U2687" s="2">
        <v>69</v>
      </c>
      <c r="V2687" s="2">
        <v>50</v>
      </c>
      <c r="W2687" s="2">
        <v>19</v>
      </c>
      <c r="X2687" t="s">
        <v>5</v>
      </c>
      <c r="AD2687">
        <v>2686</v>
      </c>
      <c r="AE2687">
        <v>6059</v>
      </c>
      <c r="AF2687">
        <f>COUNTIF(AG2687:AY2687,"&lt;&gt;")</f>
        <v>2</v>
      </c>
      <c r="AG2687">
        <v>73</v>
      </c>
      <c r="AH2687">
        <v>83</v>
      </c>
    </row>
    <row r="2688" spans="1:43" x14ac:dyDescent="0.2">
      <c r="A2688">
        <v>2687</v>
      </c>
      <c r="B2688" s="2">
        <v>75</v>
      </c>
      <c r="C2688" s="2">
        <v>60</v>
      </c>
      <c r="D2688" s="2">
        <v>4500</v>
      </c>
      <c r="E2688" t="s">
        <v>6</v>
      </c>
      <c r="H2688" s="2">
        <v>41</v>
      </c>
      <c r="I2688" s="2">
        <v>40</v>
      </c>
      <c r="J2688" s="2">
        <f t="shared" si="55"/>
        <v>0.99999999999999989</v>
      </c>
      <c r="K2688">
        <v>1</v>
      </c>
      <c r="L2688" t="s">
        <v>6</v>
      </c>
      <c r="N2688">
        <v>2687</v>
      </c>
      <c r="O2688" s="2">
        <v>27</v>
      </c>
      <c r="P2688" s="2">
        <v>59</v>
      </c>
      <c r="Q2688" s="2">
        <v>86</v>
      </c>
      <c r="R2688" t="s">
        <v>5</v>
      </c>
      <c r="T2688">
        <v>2687</v>
      </c>
      <c r="U2688" s="2">
        <v>69</v>
      </c>
      <c r="V2688" s="2">
        <v>49</v>
      </c>
      <c r="W2688" s="2">
        <v>20</v>
      </c>
      <c r="X2688" t="s">
        <v>5</v>
      </c>
      <c r="AD2688">
        <v>2687</v>
      </c>
      <c r="AE2688">
        <v>6431</v>
      </c>
      <c r="AF2688">
        <f>COUNTIF(AG2688:AY2688,"&lt;&gt;")</f>
        <v>1</v>
      </c>
      <c r="AG2688">
        <v>59</v>
      </c>
    </row>
    <row r="2689" spans="1:40" x14ac:dyDescent="0.2">
      <c r="A2689">
        <v>2688</v>
      </c>
      <c r="B2689" s="2">
        <v>75</v>
      </c>
      <c r="C2689" s="2">
        <v>59</v>
      </c>
      <c r="D2689" s="2">
        <v>4425</v>
      </c>
      <c r="E2689" t="s">
        <v>6</v>
      </c>
      <c r="H2689" s="2">
        <v>42</v>
      </c>
      <c r="I2689" s="2">
        <v>40</v>
      </c>
      <c r="J2689" s="2">
        <f t="shared" si="55"/>
        <v>1</v>
      </c>
      <c r="K2689">
        <v>2</v>
      </c>
      <c r="L2689" t="s">
        <v>6</v>
      </c>
      <c r="N2689">
        <v>2688</v>
      </c>
      <c r="O2689" s="2">
        <v>27</v>
      </c>
      <c r="P2689" s="2">
        <v>60</v>
      </c>
      <c r="Q2689" s="2">
        <v>87</v>
      </c>
      <c r="R2689" t="s">
        <v>5</v>
      </c>
      <c r="T2689">
        <v>2688</v>
      </c>
      <c r="U2689" s="2">
        <v>69</v>
      </c>
      <c r="V2689" s="2">
        <v>48</v>
      </c>
      <c r="W2689" s="2">
        <v>21</v>
      </c>
      <c r="X2689" t="s">
        <v>5</v>
      </c>
      <c r="AD2689">
        <v>2688</v>
      </c>
      <c r="AE2689">
        <v>2702</v>
      </c>
      <c r="AF2689">
        <f>COUNTIF(AG2689:AY2689,"&lt;&gt;")</f>
        <v>1</v>
      </c>
      <c r="AG2689">
        <v>14</v>
      </c>
    </row>
    <row r="2690" spans="1:40" x14ac:dyDescent="0.2">
      <c r="A2690">
        <v>2689</v>
      </c>
      <c r="B2690" s="2">
        <v>75</v>
      </c>
      <c r="C2690" s="2">
        <v>58</v>
      </c>
      <c r="D2690" s="2">
        <v>4350</v>
      </c>
      <c r="E2690" t="s">
        <v>6</v>
      </c>
      <c r="H2690" s="2">
        <v>43</v>
      </c>
      <c r="I2690" s="2">
        <v>40</v>
      </c>
      <c r="J2690" s="2">
        <f t="shared" ref="J2690:J2753" si="56">(H2690/I2690)-(K2690/I2690)</f>
        <v>1</v>
      </c>
      <c r="K2690">
        <v>3</v>
      </c>
      <c r="L2690" t="s">
        <v>6</v>
      </c>
      <c r="N2690">
        <v>2689</v>
      </c>
      <c r="O2690" s="2">
        <v>27</v>
      </c>
      <c r="P2690" s="2">
        <v>61</v>
      </c>
      <c r="Q2690" s="2">
        <v>88</v>
      </c>
      <c r="R2690" t="s">
        <v>5</v>
      </c>
      <c r="T2690">
        <v>2689</v>
      </c>
      <c r="U2690" s="2">
        <v>69</v>
      </c>
      <c r="V2690" s="2">
        <v>47</v>
      </c>
      <c r="W2690" s="2">
        <v>22</v>
      </c>
      <c r="X2690" t="s">
        <v>5</v>
      </c>
      <c r="AD2690">
        <v>2689</v>
      </c>
      <c r="AE2690">
        <v>8791</v>
      </c>
      <c r="AF2690">
        <f>COUNTIF(AG2690:AY2690,"&lt;&gt;")</f>
        <v>1</v>
      </c>
      <c r="AG2690">
        <v>59</v>
      </c>
    </row>
    <row r="2691" spans="1:40" x14ac:dyDescent="0.2">
      <c r="A2691">
        <v>2690</v>
      </c>
      <c r="B2691" s="2">
        <v>75</v>
      </c>
      <c r="C2691" s="2">
        <v>57</v>
      </c>
      <c r="D2691" s="2">
        <v>4275</v>
      </c>
      <c r="E2691" t="s">
        <v>6</v>
      </c>
      <c r="H2691" s="2">
        <v>44</v>
      </c>
      <c r="I2691" s="2">
        <v>40</v>
      </c>
      <c r="J2691" s="2">
        <f t="shared" si="56"/>
        <v>1</v>
      </c>
      <c r="K2691">
        <v>4</v>
      </c>
      <c r="L2691" t="s">
        <v>6</v>
      </c>
      <c r="N2691">
        <v>2690</v>
      </c>
      <c r="O2691" s="2">
        <v>27</v>
      </c>
      <c r="P2691" s="2">
        <v>62</v>
      </c>
      <c r="Q2691" s="2">
        <v>89</v>
      </c>
      <c r="R2691" t="s">
        <v>5</v>
      </c>
      <c r="T2691">
        <v>2690</v>
      </c>
      <c r="U2691" s="2">
        <v>69</v>
      </c>
      <c r="V2691" s="2">
        <v>46</v>
      </c>
      <c r="W2691" s="2">
        <v>23</v>
      </c>
      <c r="X2691" t="s">
        <v>5</v>
      </c>
      <c r="AD2691">
        <v>2690</v>
      </c>
      <c r="AE2691">
        <v>2567</v>
      </c>
      <c r="AF2691">
        <f>COUNTIF(AG2691:AY2691,"&lt;&gt;")</f>
        <v>1</v>
      </c>
      <c r="AG2691">
        <v>17</v>
      </c>
    </row>
    <row r="2692" spans="1:40" x14ac:dyDescent="0.2">
      <c r="A2692">
        <v>2691</v>
      </c>
      <c r="B2692" s="2">
        <v>75</v>
      </c>
      <c r="C2692" s="2">
        <v>56</v>
      </c>
      <c r="D2692" s="2">
        <v>4200</v>
      </c>
      <c r="E2692" t="s">
        <v>6</v>
      </c>
      <c r="H2692" s="2">
        <v>45</v>
      </c>
      <c r="I2692" s="2">
        <v>40</v>
      </c>
      <c r="J2692" s="2">
        <f t="shared" si="56"/>
        <v>1</v>
      </c>
      <c r="K2692">
        <v>5</v>
      </c>
      <c r="L2692" t="s">
        <v>6</v>
      </c>
      <c r="N2692">
        <v>2691</v>
      </c>
      <c r="O2692" s="2">
        <v>27</v>
      </c>
      <c r="P2692" s="2">
        <v>63</v>
      </c>
      <c r="Q2692" s="2">
        <v>90</v>
      </c>
      <c r="R2692" t="s">
        <v>5</v>
      </c>
      <c r="T2692">
        <v>2691</v>
      </c>
      <c r="U2692" s="2">
        <v>69</v>
      </c>
      <c r="V2692" s="2">
        <v>45</v>
      </c>
      <c r="W2692" s="2">
        <v>24</v>
      </c>
      <c r="X2692" t="s">
        <v>5</v>
      </c>
      <c r="AD2692">
        <v>2691</v>
      </c>
      <c r="AE2692">
        <v>8360</v>
      </c>
      <c r="AF2692">
        <f>COUNTIF(AG2692:AY2692,"&lt;&gt;")</f>
        <v>8</v>
      </c>
      <c r="AG2692">
        <v>19</v>
      </c>
      <c r="AH2692">
        <v>22</v>
      </c>
      <c r="AI2692">
        <v>38</v>
      </c>
      <c r="AJ2692">
        <v>44</v>
      </c>
      <c r="AK2692">
        <v>55</v>
      </c>
      <c r="AL2692">
        <v>76</v>
      </c>
      <c r="AM2692">
        <v>88</v>
      </c>
      <c r="AN2692">
        <v>95</v>
      </c>
    </row>
    <row r="2693" spans="1:40" x14ac:dyDescent="0.2">
      <c r="A2693">
        <v>2692</v>
      </c>
      <c r="B2693" s="2">
        <v>75</v>
      </c>
      <c r="C2693" s="2">
        <v>55</v>
      </c>
      <c r="D2693" s="2">
        <v>4125</v>
      </c>
      <c r="E2693" t="s">
        <v>6</v>
      </c>
      <c r="H2693" s="2">
        <v>46</v>
      </c>
      <c r="I2693" s="2">
        <v>40</v>
      </c>
      <c r="J2693" s="2">
        <f t="shared" si="56"/>
        <v>0.99999999999999989</v>
      </c>
      <c r="K2693">
        <v>6</v>
      </c>
      <c r="L2693" t="s">
        <v>6</v>
      </c>
      <c r="N2693">
        <v>2692</v>
      </c>
      <c r="O2693" s="2">
        <v>27</v>
      </c>
      <c r="P2693" s="2">
        <v>64</v>
      </c>
      <c r="Q2693" s="2">
        <v>91</v>
      </c>
      <c r="R2693" t="s">
        <v>5</v>
      </c>
      <c r="T2693">
        <v>2692</v>
      </c>
      <c r="U2693" s="2">
        <v>69</v>
      </c>
      <c r="V2693" s="2">
        <v>44</v>
      </c>
      <c r="W2693" s="2">
        <v>25</v>
      </c>
      <c r="X2693" t="s">
        <v>5</v>
      </c>
      <c r="AD2693">
        <v>2692</v>
      </c>
      <c r="AE2693">
        <v>3193</v>
      </c>
      <c r="AF2693">
        <f>COUNTIF(AG2693:AY2693,"&lt;&gt;")</f>
        <v>1</v>
      </c>
      <c r="AG2693">
        <v>31</v>
      </c>
    </row>
    <row r="2694" spans="1:40" x14ac:dyDescent="0.2">
      <c r="A2694">
        <v>2693</v>
      </c>
      <c r="B2694" s="2">
        <v>75</v>
      </c>
      <c r="C2694" s="2">
        <v>54</v>
      </c>
      <c r="D2694" s="2">
        <v>4050</v>
      </c>
      <c r="E2694" t="s">
        <v>6</v>
      </c>
      <c r="H2694" s="2">
        <v>47</v>
      </c>
      <c r="I2694" s="2">
        <v>40</v>
      </c>
      <c r="J2694" s="2">
        <f t="shared" si="56"/>
        <v>1</v>
      </c>
      <c r="K2694">
        <v>7</v>
      </c>
      <c r="L2694" t="s">
        <v>6</v>
      </c>
      <c r="N2694">
        <v>2693</v>
      </c>
      <c r="O2694" s="2">
        <v>27</v>
      </c>
      <c r="P2694" s="2">
        <v>65</v>
      </c>
      <c r="Q2694" s="2">
        <v>92</v>
      </c>
      <c r="R2694" t="s">
        <v>5</v>
      </c>
      <c r="T2694">
        <v>2693</v>
      </c>
      <c r="U2694" s="2">
        <v>69</v>
      </c>
      <c r="V2694" s="2">
        <v>43</v>
      </c>
      <c r="W2694" s="2">
        <v>26</v>
      </c>
      <c r="X2694" t="s">
        <v>5</v>
      </c>
      <c r="AD2694">
        <v>2693</v>
      </c>
      <c r="AE2694">
        <v>2673</v>
      </c>
      <c r="AF2694">
        <f>COUNTIF(AG2694:AY2694,"&lt;&gt;")</f>
        <v>4</v>
      </c>
      <c r="AG2694">
        <v>27</v>
      </c>
      <c r="AH2694">
        <v>33</v>
      </c>
      <c r="AI2694">
        <v>81</v>
      </c>
      <c r="AJ2694">
        <v>99</v>
      </c>
    </row>
    <row r="2695" spans="1:40" x14ac:dyDescent="0.2">
      <c r="A2695">
        <v>2694</v>
      </c>
      <c r="B2695" s="2">
        <v>75</v>
      </c>
      <c r="C2695" s="2">
        <v>53</v>
      </c>
      <c r="D2695" s="2">
        <v>3975</v>
      </c>
      <c r="E2695" t="s">
        <v>6</v>
      </c>
      <c r="H2695" s="2">
        <v>48</v>
      </c>
      <c r="I2695" s="2">
        <v>40</v>
      </c>
      <c r="J2695" s="2">
        <f t="shared" si="56"/>
        <v>1</v>
      </c>
      <c r="K2695">
        <v>8</v>
      </c>
      <c r="L2695" t="s">
        <v>6</v>
      </c>
      <c r="N2695">
        <v>2694</v>
      </c>
      <c r="O2695" s="2">
        <v>27</v>
      </c>
      <c r="P2695" s="2">
        <v>66</v>
      </c>
      <c r="Q2695" s="2">
        <v>93</v>
      </c>
      <c r="R2695" t="s">
        <v>5</v>
      </c>
      <c r="T2695">
        <v>2694</v>
      </c>
      <c r="U2695" s="2">
        <v>69</v>
      </c>
      <c r="V2695" s="2">
        <v>42</v>
      </c>
      <c r="W2695" s="2">
        <v>27</v>
      </c>
      <c r="X2695" t="s">
        <v>5</v>
      </c>
      <c r="AD2695">
        <v>2694</v>
      </c>
      <c r="AE2695">
        <v>3395</v>
      </c>
      <c r="AF2695">
        <f>COUNTIF(AG2695:AY2695,"&lt;&gt;")</f>
        <v>2</v>
      </c>
      <c r="AG2695">
        <v>35</v>
      </c>
      <c r="AH2695">
        <v>97</v>
      </c>
    </row>
    <row r="2696" spans="1:40" x14ac:dyDescent="0.2">
      <c r="A2696">
        <v>2695</v>
      </c>
      <c r="B2696" s="2">
        <v>75</v>
      </c>
      <c r="C2696" s="2">
        <v>52</v>
      </c>
      <c r="D2696" s="2">
        <v>3900</v>
      </c>
      <c r="E2696" t="s">
        <v>6</v>
      </c>
      <c r="H2696" s="2">
        <v>49</v>
      </c>
      <c r="I2696" s="2">
        <v>40</v>
      </c>
      <c r="J2696" s="2">
        <f t="shared" si="56"/>
        <v>1</v>
      </c>
      <c r="K2696">
        <v>9</v>
      </c>
      <c r="L2696" t="s">
        <v>6</v>
      </c>
      <c r="N2696">
        <v>2695</v>
      </c>
      <c r="O2696" s="2">
        <v>27</v>
      </c>
      <c r="P2696" s="2">
        <v>67</v>
      </c>
      <c r="Q2696" s="2">
        <v>94</v>
      </c>
      <c r="R2696" t="s">
        <v>5</v>
      </c>
      <c r="T2696">
        <v>2695</v>
      </c>
      <c r="U2696" s="2">
        <v>69</v>
      </c>
      <c r="V2696" s="2">
        <v>41</v>
      </c>
      <c r="W2696" s="2">
        <v>28</v>
      </c>
      <c r="X2696" t="s">
        <v>5</v>
      </c>
      <c r="AD2696">
        <v>2695</v>
      </c>
      <c r="AE2696">
        <v>8636</v>
      </c>
      <c r="AF2696">
        <f>COUNTIF(AG2696:AY2696,"&lt;&gt;")</f>
        <v>3</v>
      </c>
      <c r="AG2696">
        <v>17</v>
      </c>
      <c r="AH2696">
        <v>34</v>
      </c>
      <c r="AI2696">
        <v>68</v>
      </c>
    </row>
    <row r="2697" spans="1:40" x14ac:dyDescent="0.2">
      <c r="A2697">
        <v>2696</v>
      </c>
      <c r="B2697" s="2">
        <v>75</v>
      </c>
      <c r="C2697" s="2">
        <v>51</v>
      </c>
      <c r="D2697" s="2">
        <v>3825</v>
      </c>
      <c r="E2697" t="s">
        <v>6</v>
      </c>
      <c r="H2697" s="2">
        <v>50</v>
      </c>
      <c r="I2697" s="2">
        <v>40</v>
      </c>
      <c r="J2697" s="2">
        <f t="shared" si="56"/>
        <v>1</v>
      </c>
      <c r="K2697">
        <v>10</v>
      </c>
      <c r="L2697" t="s">
        <v>6</v>
      </c>
      <c r="N2697">
        <v>2696</v>
      </c>
      <c r="O2697" s="2">
        <v>27</v>
      </c>
      <c r="P2697" s="2">
        <v>68</v>
      </c>
      <c r="Q2697" s="2">
        <v>95</v>
      </c>
      <c r="R2697" t="s">
        <v>5</v>
      </c>
      <c r="T2697">
        <v>2696</v>
      </c>
      <c r="U2697" s="2">
        <v>69</v>
      </c>
      <c r="V2697" s="2">
        <v>40</v>
      </c>
      <c r="W2697" s="2">
        <v>29</v>
      </c>
      <c r="X2697" t="s">
        <v>5</v>
      </c>
      <c r="AD2697">
        <v>2696</v>
      </c>
      <c r="AE2697">
        <v>3431</v>
      </c>
      <c r="AF2697">
        <f>COUNTIF(AG2697:AY2697,"&lt;&gt;")</f>
        <v>2</v>
      </c>
      <c r="AG2697">
        <v>47</v>
      </c>
      <c r="AH2697">
        <v>73</v>
      </c>
    </row>
    <row r="2698" spans="1:40" x14ac:dyDescent="0.2">
      <c r="A2698">
        <v>2697</v>
      </c>
      <c r="B2698" s="2">
        <v>75</v>
      </c>
      <c r="C2698" s="2">
        <v>50</v>
      </c>
      <c r="D2698" s="2">
        <v>3750</v>
      </c>
      <c r="E2698" t="s">
        <v>6</v>
      </c>
      <c r="H2698" s="2">
        <v>51</v>
      </c>
      <c r="I2698" s="2">
        <v>40</v>
      </c>
      <c r="J2698" s="2">
        <f t="shared" si="56"/>
        <v>0.99999999999999989</v>
      </c>
      <c r="K2698">
        <v>11</v>
      </c>
      <c r="L2698" t="s">
        <v>6</v>
      </c>
      <c r="N2698">
        <v>2697</v>
      </c>
      <c r="O2698" s="2">
        <v>27</v>
      </c>
      <c r="P2698" s="2">
        <v>69</v>
      </c>
      <c r="Q2698" s="2">
        <v>96</v>
      </c>
      <c r="R2698" t="s">
        <v>5</v>
      </c>
      <c r="T2698">
        <v>2697</v>
      </c>
      <c r="U2698" s="2">
        <v>69</v>
      </c>
      <c r="V2698" s="2">
        <v>39</v>
      </c>
      <c r="W2698" s="2">
        <v>30</v>
      </c>
      <c r="X2698" t="s">
        <v>5</v>
      </c>
      <c r="AD2698">
        <v>2697</v>
      </c>
      <c r="AE2698">
        <v>2769</v>
      </c>
      <c r="AF2698">
        <f>COUNTIF(AG2698:AY2698,"&lt;&gt;")</f>
        <v>3</v>
      </c>
      <c r="AG2698">
        <v>13</v>
      </c>
      <c r="AH2698">
        <v>39</v>
      </c>
      <c r="AI2698">
        <v>71</v>
      </c>
    </row>
    <row r="2699" spans="1:40" x14ac:dyDescent="0.2">
      <c r="A2699">
        <v>2698</v>
      </c>
      <c r="B2699" s="2">
        <v>75</v>
      </c>
      <c r="C2699" s="2">
        <v>49</v>
      </c>
      <c r="D2699" s="2">
        <v>3675</v>
      </c>
      <c r="E2699" t="s">
        <v>6</v>
      </c>
      <c r="H2699" s="2">
        <v>52</v>
      </c>
      <c r="I2699" s="2">
        <v>40</v>
      </c>
      <c r="J2699" s="2">
        <f t="shared" si="56"/>
        <v>1</v>
      </c>
      <c r="K2699">
        <v>12</v>
      </c>
      <c r="L2699" t="s">
        <v>6</v>
      </c>
      <c r="N2699">
        <v>2698</v>
      </c>
      <c r="O2699" s="2">
        <v>27</v>
      </c>
      <c r="P2699" s="2">
        <v>70</v>
      </c>
      <c r="Q2699" s="2">
        <v>97</v>
      </c>
      <c r="R2699" t="s">
        <v>5</v>
      </c>
      <c r="T2699">
        <v>2698</v>
      </c>
      <c r="U2699" s="2">
        <v>69</v>
      </c>
      <c r="V2699" s="2">
        <v>38</v>
      </c>
      <c r="W2699" s="2">
        <v>31</v>
      </c>
      <c r="X2699" t="s">
        <v>5</v>
      </c>
      <c r="AD2699">
        <v>2698</v>
      </c>
      <c r="AE2699">
        <v>3645</v>
      </c>
      <c r="AF2699">
        <f>COUNTIF(AG2699:AY2699,"&lt;&gt;")</f>
        <v>4</v>
      </c>
      <c r="AG2699">
        <v>15</v>
      </c>
      <c r="AH2699">
        <v>27</v>
      </c>
      <c r="AI2699">
        <v>45</v>
      </c>
      <c r="AJ2699">
        <v>81</v>
      </c>
    </row>
    <row r="2700" spans="1:40" x14ac:dyDescent="0.2">
      <c r="A2700">
        <v>2699</v>
      </c>
      <c r="B2700" s="2">
        <v>75</v>
      </c>
      <c r="C2700" s="2">
        <v>48</v>
      </c>
      <c r="D2700" s="2">
        <v>3600</v>
      </c>
      <c r="E2700" t="s">
        <v>6</v>
      </c>
      <c r="H2700" s="2">
        <v>53</v>
      </c>
      <c r="I2700" s="2">
        <v>40</v>
      </c>
      <c r="J2700" s="2">
        <f t="shared" si="56"/>
        <v>1</v>
      </c>
      <c r="K2700">
        <v>13</v>
      </c>
      <c r="L2700" t="s">
        <v>6</v>
      </c>
      <c r="N2700">
        <v>2699</v>
      </c>
      <c r="O2700" s="2">
        <v>27</v>
      </c>
      <c r="P2700" s="2">
        <v>71</v>
      </c>
      <c r="Q2700" s="2">
        <v>98</v>
      </c>
      <c r="R2700" t="s">
        <v>5</v>
      </c>
      <c r="T2700">
        <v>2699</v>
      </c>
      <c r="U2700" s="2">
        <v>69</v>
      </c>
      <c r="V2700" s="2">
        <v>37</v>
      </c>
      <c r="W2700" s="2">
        <v>32</v>
      </c>
      <c r="X2700" t="s">
        <v>5</v>
      </c>
      <c r="AD2700">
        <v>2699</v>
      </c>
      <c r="AE2700">
        <v>9853</v>
      </c>
      <c r="AF2700">
        <f>COUNTIF(AG2700:AY2700,"&lt;&gt;")</f>
        <v>1</v>
      </c>
      <c r="AG2700">
        <v>59</v>
      </c>
    </row>
    <row r="2701" spans="1:40" x14ac:dyDescent="0.2">
      <c r="A2701">
        <v>2700</v>
      </c>
      <c r="B2701" s="2">
        <v>75</v>
      </c>
      <c r="C2701" s="2">
        <v>47</v>
      </c>
      <c r="D2701" s="2">
        <v>3525</v>
      </c>
      <c r="E2701" t="s">
        <v>6</v>
      </c>
      <c r="H2701" s="2">
        <v>54</v>
      </c>
      <c r="I2701" s="2">
        <v>40</v>
      </c>
      <c r="J2701" s="2">
        <f t="shared" si="56"/>
        <v>1</v>
      </c>
      <c r="K2701">
        <v>14</v>
      </c>
      <c r="L2701" t="s">
        <v>6</v>
      </c>
      <c r="N2701">
        <v>2700</v>
      </c>
      <c r="O2701" s="2">
        <v>27</v>
      </c>
      <c r="P2701" s="2">
        <v>72</v>
      </c>
      <c r="Q2701" s="2">
        <v>99</v>
      </c>
      <c r="R2701" t="s">
        <v>5</v>
      </c>
      <c r="T2701">
        <v>2700</v>
      </c>
      <c r="U2701" s="2">
        <v>69</v>
      </c>
      <c r="V2701" s="2">
        <v>36</v>
      </c>
      <c r="W2701" s="2">
        <v>33</v>
      </c>
      <c r="X2701" t="s">
        <v>5</v>
      </c>
      <c r="AD2701">
        <v>2700</v>
      </c>
      <c r="AE2701">
        <v>8003</v>
      </c>
      <c r="AF2701">
        <f>COUNTIF(AG2701:AY2701,"&lt;&gt;")</f>
        <v>1</v>
      </c>
      <c r="AG2701">
        <v>53</v>
      </c>
    </row>
    <row r="2702" spans="1:40" x14ac:dyDescent="0.2">
      <c r="A2702">
        <v>2701</v>
      </c>
      <c r="B2702" s="2">
        <v>75</v>
      </c>
      <c r="C2702" s="2">
        <v>46</v>
      </c>
      <c r="D2702" s="2">
        <v>3450</v>
      </c>
      <c r="E2702" t="s">
        <v>6</v>
      </c>
      <c r="H2702" s="2">
        <v>55</v>
      </c>
      <c r="I2702" s="2">
        <v>40</v>
      </c>
      <c r="J2702" s="2">
        <f t="shared" si="56"/>
        <v>1</v>
      </c>
      <c r="K2702">
        <v>15</v>
      </c>
      <c r="L2702" t="s">
        <v>6</v>
      </c>
      <c r="N2702">
        <v>2701</v>
      </c>
      <c r="O2702" s="2">
        <v>27</v>
      </c>
      <c r="P2702" s="2">
        <v>73</v>
      </c>
      <c r="Q2702" s="2">
        <v>100</v>
      </c>
      <c r="R2702" t="s">
        <v>5</v>
      </c>
      <c r="T2702">
        <v>2701</v>
      </c>
      <c r="U2702" s="2">
        <v>69</v>
      </c>
      <c r="V2702" s="2">
        <v>35</v>
      </c>
      <c r="W2702" s="2">
        <v>34</v>
      </c>
      <c r="X2702" t="s">
        <v>5</v>
      </c>
      <c r="AD2702">
        <v>2701</v>
      </c>
      <c r="AE2702">
        <v>3535</v>
      </c>
      <c r="AF2702">
        <f>COUNTIF(AG2702:AY2702,"&lt;&gt;")</f>
        <v>1</v>
      </c>
      <c r="AG2702">
        <v>35</v>
      </c>
    </row>
    <row r="2703" spans="1:40" x14ac:dyDescent="0.2">
      <c r="A2703">
        <v>2702</v>
      </c>
      <c r="B2703" s="2">
        <v>75</v>
      </c>
      <c r="C2703" s="2">
        <v>45</v>
      </c>
      <c r="D2703" s="2">
        <v>3375</v>
      </c>
      <c r="E2703" t="s">
        <v>6</v>
      </c>
      <c r="H2703" s="2">
        <v>56</v>
      </c>
      <c r="I2703" s="2">
        <v>40</v>
      </c>
      <c r="J2703" s="2">
        <f t="shared" si="56"/>
        <v>0.99999999999999989</v>
      </c>
      <c r="K2703">
        <v>16</v>
      </c>
      <c r="L2703" t="s">
        <v>6</v>
      </c>
      <c r="N2703">
        <v>2702</v>
      </c>
      <c r="O2703" s="2">
        <v>26</v>
      </c>
      <c r="P2703" s="2">
        <v>1</v>
      </c>
      <c r="Q2703" s="2">
        <v>27</v>
      </c>
      <c r="R2703" t="s">
        <v>5</v>
      </c>
      <c r="T2703">
        <v>2702</v>
      </c>
      <c r="U2703" s="2">
        <v>69</v>
      </c>
      <c r="V2703" s="2">
        <v>34</v>
      </c>
      <c r="W2703" s="2">
        <v>35</v>
      </c>
      <c r="X2703" t="s">
        <v>5</v>
      </c>
      <c r="AD2703">
        <v>2702</v>
      </c>
      <c r="AE2703">
        <v>6811</v>
      </c>
      <c r="AF2703">
        <f>COUNTIF(AG2703:AY2703,"&lt;&gt;")</f>
        <v>1</v>
      </c>
      <c r="AG2703">
        <v>49</v>
      </c>
    </row>
    <row r="2704" spans="1:40" x14ac:dyDescent="0.2">
      <c r="A2704">
        <v>2703</v>
      </c>
      <c r="B2704" s="2">
        <v>75</v>
      </c>
      <c r="C2704" s="2">
        <v>44</v>
      </c>
      <c r="D2704" s="2">
        <v>3300</v>
      </c>
      <c r="E2704" t="s">
        <v>6</v>
      </c>
      <c r="H2704" s="2">
        <v>57</v>
      </c>
      <c r="I2704" s="2">
        <v>40</v>
      </c>
      <c r="J2704" s="2">
        <f t="shared" si="56"/>
        <v>1</v>
      </c>
      <c r="K2704">
        <v>17</v>
      </c>
      <c r="L2704" t="s">
        <v>6</v>
      </c>
      <c r="N2704">
        <v>2703</v>
      </c>
      <c r="O2704" s="2">
        <v>26</v>
      </c>
      <c r="P2704" s="2">
        <v>2</v>
      </c>
      <c r="Q2704" s="2">
        <v>28</v>
      </c>
      <c r="R2704" t="s">
        <v>5</v>
      </c>
      <c r="T2704">
        <v>2703</v>
      </c>
      <c r="U2704" s="2">
        <v>69</v>
      </c>
      <c r="V2704" s="2">
        <v>33</v>
      </c>
      <c r="W2704" s="2">
        <v>36</v>
      </c>
      <c r="X2704" t="s">
        <v>5</v>
      </c>
      <c r="AD2704">
        <v>2703</v>
      </c>
      <c r="AE2704">
        <v>7582</v>
      </c>
      <c r="AF2704">
        <f>COUNTIF(AG2704:AY2704,"&lt;&gt;")</f>
        <v>2</v>
      </c>
      <c r="AG2704">
        <v>17</v>
      </c>
      <c r="AH2704">
        <v>34</v>
      </c>
    </row>
    <row r="2705" spans="1:46" x14ac:dyDescent="0.2">
      <c r="A2705">
        <v>2704</v>
      </c>
      <c r="B2705" s="2">
        <v>75</v>
      </c>
      <c r="C2705" s="2">
        <v>43</v>
      </c>
      <c r="D2705" s="2">
        <v>3225</v>
      </c>
      <c r="E2705" t="s">
        <v>6</v>
      </c>
      <c r="H2705" s="2">
        <v>58</v>
      </c>
      <c r="I2705" s="2">
        <v>40</v>
      </c>
      <c r="J2705" s="2">
        <f t="shared" si="56"/>
        <v>1</v>
      </c>
      <c r="K2705">
        <v>18</v>
      </c>
      <c r="L2705" t="s">
        <v>6</v>
      </c>
      <c r="N2705">
        <v>2704</v>
      </c>
      <c r="O2705" s="2">
        <v>26</v>
      </c>
      <c r="P2705" s="2">
        <v>3</v>
      </c>
      <c r="Q2705" s="2">
        <v>29</v>
      </c>
      <c r="R2705" t="s">
        <v>5</v>
      </c>
      <c r="T2705">
        <v>2704</v>
      </c>
      <c r="U2705" s="2">
        <v>69</v>
      </c>
      <c r="V2705" s="2">
        <v>32</v>
      </c>
      <c r="W2705" s="2">
        <v>37</v>
      </c>
      <c r="X2705" t="s">
        <v>5</v>
      </c>
      <c r="AD2705">
        <v>2704</v>
      </c>
      <c r="AE2705">
        <v>4118</v>
      </c>
      <c r="AF2705">
        <f>COUNTIF(AG2705:AY2705,"&lt;&gt;")</f>
        <v>3</v>
      </c>
      <c r="AG2705">
        <v>29</v>
      </c>
      <c r="AH2705">
        <v>58</v>
      </c>
      <c r="AI2705">
        <v>71</v>
      </c>
    </row>
    <row r="2706" spans="1:46" x14ac:dyDescent="0.2">
      <c r="A2706">
        <v>2705</v>
      </c>
      <c r="B2706" s="2">
        <v>75</v>
      </c>
      <c r="C2706" s="2">
        <v>42</v>
      </c>
      <c r="D2706" s="2">
        <v>3150</v>
      </c>
      <c r="E2706" t="s">
        <v>6</v>
      </c>
      <c r="H2706" s="2">
        <v>59</v>
      </c>
      <c r="I2706" s="2">
        <v>40</v>
      </c>
      <c r="J2706" s="2">
        <f t="shared" si="56"/>
        <v>1</v>
      </c>
      <c r="K2706">
        <v>19</v>
      </c>
      <c r="L2706" t="s">
        <v>6</v>
      </c>
      <c r="N2706">
        <v>2705</v>
      </c>
      <c r="O2706" s="2">
        <v>26</v>
      </c>
      <c r="P2706" s="2">
        <v>4</v>
      </c>
      <c r="Q2706" s="2">
        <v>30</v>
      </c>
      <c r="R2706" t="s">
        <v>5</v>
      </c>
      <c r="T2706">
        <v>2705</v>
      </c>
      <c r="U2706" s="2">
        <v>69</v>
      </c>
      <c r="V2706" s="2">
        <v>31</v>
      </c>
      <c r="W2706" s="2">
        <v>38</v>
      </c>
      <c r="X2706" t="s">
        <v>5</v>
      </c>
      <c r="AD2706">
        <v>2705</v>
      </c>
      <c r="AE2706">
        <v>5012</v>
      </c>
      <c r="AF2706">
        <f>COUNTIF(AG2706:AY2706,"&lt;&gt;")</f>
        <v>2</v>
      </c>
      <c r="AG2706">
        <v>14</v>
      </c>
      <c r="AH2706">
        <v>28</v>
      </c>
    </row>
    <row r="2707" spans="1:46" x14ac:dyDescent="0.2">
      <c r="A2707">
        <v>2706</v>
      </c>
      <c r="B2707" s="2">
        <v>75</v>
      </c>
      <c r="C2707" s="2">
        <v>41</v>
      </c>
      <c r="D2707" s="2">
        <v>3075</v>
      </c>
      <c r="E2707" t="s">
        <v>6</v>
      </c>
      <c r="H2707" s="2">
        <v>60</v>
      </c>
      <c r="I2707" s="2">
        <v>40</v>
      </c>
      <c r="J2707" s="2">
        <f t="shared" si="56"/>
        <v>1</v>
      </c>
      <c r="K2707">
        <v>20</v>
      </c>
      <c r="L2707" t="s">
        <v>6</v>
      </c>
      <c r="N2707">
        <v>2706</v>
      </c>
      <c r="O2707" s="2">
        <v>26</v>
      </c>
      <c r="P2707" s="2">
        <v>5</v>
      </c>
      <c r="Q2707" s="2">
        <v>31</v>
      </c>
      <c r="R2707" t="s">
        <v>5</v>
      </c>
      <c r="T2707">
        <v>2706</v>
      </c>
      <c r="U2707" s="2">
        <v>69</v>
      </c>
      <c r="V2707" s="2">
        <v>30</v>
      </c>
      <c r="W2707" s="2">
        <v>39</v>
      </c>
      <c r="X2707" t="s">
        <v>5</v>
      </c>
      <c r="AD2707">
        <v>2706</v>
      </c>
      <c r="AE2707">
        <v>9369</v>
      </c>
      <c r="AF2707">
        <f>COUNTIF(AG2707:AY2707,"&lt;&gt;")</f>
        <v>1</v>
      </c>
      <c r="AG2707">
        <v>27</v>
      </c>
    </row>
    <row r="2708" spans="1:46" x14ac:dyDescent="0.2">
      <c r="A2708">
        <v>2707</v>
      </c>
      <c r="B2708" s="2">
        <v>75</v>
      </c>
      <c r="C2708" s="2">
        <v>40</v>
      </c>
      <c r="D2708" s="2">
        <v>3000</v>
      </c>
      <c r="E2708" t="s">
        <v>6</v>
      </c>
      <c r="H2708" s="2">
        <v>61</v>
      </c>
      <c r="I2708" s="2">
        <v>40</v>
      </c>
      <c r="J2708" s="2">
        <f t="shared" si="56"/>
        <v>0.99999999999999989</v>
      </c>
      <c r="K2708">
        <v>21</v>
      </c>
      <c r="L2708" t="s">
        <v>6</v>
      </c>
      <c r="N2708">
        <v>2707</v>
      </c>
      <c r="O2708" s="2">
        <v>26</v>
      </c>
      <c r="P2708" s="2">
        <v>6</v>
      </c>
      <c r="Q2708" s="2">
        <v>32</v>
      </c>
      <c r="R2708" t="s">
        <v>5</v>
      </c>
      <c r="T2708">
        <v>2707</v>
      </c>
      <c r="U2708" s="2">
        <v>69</v>
      </c>
      <c r="V2708" s="2">
        <v>29</v>
      </c>
      <c r="W2708" s="2">
        <v>40</v>
      </c>
      <c r="X2708" t="s">
        <v>5</v>
      </c>
      <c r="AD2708">
        <v>2707</v>
      </c>
      <c r="AE2708">
        <v>7032</v>
      </c>
      <c r="AF2708">
        <f>COUNTIF(AG2708:AY2708,"&lt;&gt;")</f>
        <v>2</v>
      </c>
      <c r="AG2708">
        <v>12</v>
      </c>
      <c r="AH2708">
        <v>24</v>
      </c>
    </row>
    <row r="2709" spans="1:46" x14ac:dyDescent="0.2">
      <c r="A2709">
        <v>2708</v>
      </c>
      <c r="B2709" s="2">
        <v>75</v>
      </c>
      <c r="C2709" s="2">
        <v>39</v>
      </c>
      <c r="D2709" s="2">
        <v>2925</v>
      </c>
      <c r="E2709" t="s">
        <v>6</v>
      </c>
      <c r="H2709" s="2">
        <v>62</v>
      </c>
      <c r="I2709" s="2">
        <v>40</v>
      </c>
      <c r="J2709" s="2">
        <f t="shared" si="56"/>
        <v>1</v>
      </c>
      <c r="K2709">
        <v>22</v>
      </c>
      <c r="L2709" t="s">
        <v>6</v>
      </c>
      <c r="N2709">
        <v>2708</v>
      </c>
      <c r="O2709" s="2">
        <v>26</v>
      </c>
      <c r="P2709" s="2">
        <v>7</v>
      </c>
      <c r="Q2709" s="2">
        <v>33</v>
      </c>
      <c r="R2709" t="s">
        <v>5</v>
      </c>
      <c r="T2709">
        <v>2708</v>
      </c>
      <c r="U2709" s="2">
        <v>69</v>
      </c>
      <c r="V2709" s="2">
        <v>28</v>
      </c>
      <c r="W2709" s="2">
        <v>41</v>
      </c>
      <c r="X2709" t="s">
        <v>5</v>
      </c>
      <c r="AD2709">
        <v>2708</v>
      </c>
      <c r="AE2709">
        <v>3528</v>
      </c>
      <c r="AF2709">
        <f>COUNTIF(AG2709:AY2709,"&lt;&gt;")</f>
        <v>14</v>
      </c>
      <c r="AG2709">
        <v>12</v>
      </c>
      <c r="AH2709">
        <v>14</v>
      </c>
      <c r="AI2709">
        <v>18</v>
      </c>
      <c r="AJ2709">
        <v>21</v>
      </c>
      <c r="AK2709">
        <v>24</v>
      </c>
      <c r="AL2709">
        <v>28</v>
      </c>
      <c r="AM2709">
        <v>36</v>
      </c>
      <c r="AN2709">
        <v>42</v>
      </c>
      <c r="AO2709">
        <v>49</v>
      </c>
      <c r="AP2709">
        <v>56</v>
      </c>
      <c r="AQ2709">
        <v>63</v>
      </c>
      <c r="AR2709">
        <v>72</v>
      </c>
      <c r="AS2709">
        <v>84</v>
      </c>
      <c r="AT2709">
        <v>98</v>
      </c>
    </row>
    <row r="2710" spans="1:46" x14ac:dyDescent="0.2">
      <c r="A2710">
        <v>2709</v>
      </c>
      <c r="B2710" s="2">
        <v>75</v>
      </c>
      <c r="C2710" s="2">
        <v>38</v>
      </c>
      <c r="D2710" s="2">
        <v>2850</v>
      </c>
      <c r="E2710" t="s">
        <v>6</v>
      </c>
      <c r="H2710" s="2">
        <v>63</v>
      </c>
      <c r="I2710" s="2">
        <v>40</v>
      </c>
      <c r="J2710" s="2">
        <f t="shared" si="56"/>
        <v>1</v>
      </c>
      <c r="K2710">
        <v>23</v>
      </c>
      <c r="L2710" t="s">
        <v>6</v>
      </c>
      <c r="N2710">
        <v>2709</v>
      </c>
      <c r="O2710" s="2">
        <v>26</v>
      </c>
      <c r="P2710" s="2">
        <v>8</v>
      </c>
      <c r="Q2710" s="2">
        <v>34</v>
      </c>
      <c r="R2710" t="s">
        <v>5</v>
      </c>
      <c r="T2710">
        <v>2709</v>
      </c>
      <c r="U2710" s="2">
        <v>69</v>
      </c>
      <c r="V2710" s="2">
        <v>27</v>
      </c>
      <c r="W2710" s="2">
        <v>42</v>
      </c>
      <c r="X2710" t="s">
        <v>5</v>
      </c>
      <c r="AD2710">
        <v>2709</v>
      </c>
      <c r="AE2710">
        <v>8453</v>
      </c>
      <c r="AF2710">
        <f>COUNTIF(AG2710:AY2710,"&lt;&gt;")</f>
        <v>1</v>
      </c>
      <c r="AG2710">
        <v>79</v>
      </c>
    </row>
    <row r="2711" spans="1:46" x14ac:dyDescent="0.2">
      <c r="A2711">
        <v>2710</v>
      </c>
      <c r="B2711" s="2">
        <v>75</v>
      </c>
      <c r="C2711" s="2">
        <v>37</v>
      </c>
      <c r="D2711" s="2">
        <v>2775</v>
      </c>
      <c r="E2711" t="s">
        <v>6</v>
      </c>
      <c r="H2711" s="2">
        <v>64</v>
      </c>
      <c r="I2711" s="2">
        <v>40</v>
      </c>
      <c r="J2711" s="2">
        <f t="shared" si="56"/>
        <v>1</v>
      </c>
      <c r="K2711">
        <v>24</v>
      </c>
      <c r="L2711" t="s">
        <v>6</v>
      </c>
      <c r="N2711">
        <v>2710</v>
      </c>
      <c r="O2711" s="2">
        <v>26</v>
      </c>
      <c r="P2711" s="2">
        <v>9</v>
      </c>
      <c r="Q2711" s="2">
        <v>35</v>
      </c>
      <c r="R2711" t="s">
        <v>5</v>
      </c>
      <c r="T2711">
        <v>2710</v>
      </c>
      <c r="U2711" s="2">
        <v>69</v>
      </c>
      <c r="V2711" s="2">
        <v>26</v>
      </c>
      <c r="W2711" s="2">
        <v>43</v>
      </c>
      <c r="X2711" t="s">
        <v>5</v>
      </c>
      <c r="AD2711">
        <v>2710</v>
      </c>
      <c r="AE2711">
        <v>8177</v>
      </c>
      <c r="AF2711">
        <f>COUNTIF(AG2711:AY2711,"&lt;&gt;")</f>
        <v>3</v>
      </c>
      <c r="AG2711">
        <v>13</v>
      </c>
      <c r="AH2711">
        <v>17</v>
      </c>
      <c r="AI2711">
        <v>37</v>
      </c>
    </row>
    <row r="2712" spans="1:46" x14ac:dyDescent="0.2">
      <c r="A2712">
        <v>2711</v>
      </c>
      <c r="B2712" s="2">
        <v>75</v>
      </c>
      <c r="C2712" s="2">
        <v>36</v>
      </c>
      <c r="D2712" s="2">
        <v>2700</v>
      </c>
      <c r="E2712" t="s">
        <v>6</v>
      </c>
      <c r="H2712" s="2">
        <v>65</v>
      </c>
      <c r="I2712" s="2">
        <v>40</v>
      </c>
      <c r="J2712" s="2">
        <f t="shared" si="56"/>
        <v>1</v>
      </c>
      <c r="K2712">
        <v>25</v>
      </c>
      <c r="L2712" t="s">
        <v>6</v>
      </c>
      <c r="N2712">
        <v>2711</v>
      </c>
      <c r="O2712" s="2">
        <v>26</v>
      </c>
      <c r="P2712" s="2">
        <v>10</v>
      </c>
      <c r="Q2712" s="2">
        <v>36</v>
      </c>
      <c r="R2712" t="s">
        <v>5</v>
      </c>
      <c r="T2712">
        <v>2711</v>
      </c>
      <c r="U2712" s="2">
        <v>69</v>
      </c>
      <c r="V2712" s="2">
        <v>25</v>
      </c>
      <c r="W2712" s="2">
        <v>44</v>
      </c>
      <c r="X2712" t="s">
        <v>5</v>
      </c>
      <c r="AD2712">
        <v>2711</v>
      </c>
      <c r="AE2712">
        <v>7564</v>
      </c>
      <c r="AF2712">
        <f>COUNTIF(AG2712:AY2712,"&lt;&gt;")</f>
        <v>3</v>
      </c>
      <c r="AG2712">
        <v>31</v>
      </c>
      <c r="AH2712">
        <v>61</v>
      </c>
      <c r="AI2712">
        <v>62</v>
      </c>
    </row>
    <row r="2713" spans="1:46" x14ac:dyDescent="0.2">
      <c r="A2713">
        <v>2712</v>
      </c>
      <c r="B2713" s="2">
        <v>75</v>
      </c>
      <c r="C2713" s="2">
        <v>35</v>
      </c>
      <c r="D2713" s="2">
        <v>2625</v>
      </c>
      <c r="E2713" t="s">
        <v>6</v>
      </c>
      <c r="H2713" s="2">
        <v>66</v>
      </c>
      <c r="I2713" s="2">
        <v>40</v>
      </c>
      <c r="J2713" s="2">
        <f t="shared" si="56"/>
        <v>0.99999999999999989</v>
      </c>
      <c r="K2713">
        <v>26</v>
      </c>
      <c r="L2713" t="s">
        <v>6</v>
      </c>
      <c r="N2713">
        <v>2712</v>
      </c>
      <c r="O2713" s="2">
        <v>26</v>
      </c>
      <c r="P2713" s="2">
        <v>11</v>
      </c>
      <c r="Q2713" s="2">
        <v>37</v>
      </c>
      <c r="R2713" t="s">
        <v>5</v>
      </c>
      <c r="T2713">
        <v>2712</v>
      </c>
      <c r="U2713" s="2">
        <v>69</v>
      </c>
      <c r="V2713" s="2">
        <v>24</v>
      </c>
      <c r="W2713" s="2">
        <v>45</v>
      </c>
      <c r="X2713" t="s">
        <v>5</v>
      </c>
      <c r="AD2713">
        <v>2712</v>
      </c>
      <c r="AE2713">
        <v>5447</v>
      </c>
      <c r="AF2713">
        <f>COUNTIF(AG2713:AY2713,"&lt;&gt;")</f>
        <v>1</v>
      </c>
      <c r="AG2713">
        <v>13</v>
      </c>
    </row>
    <row r="2714" spans="1:46" x14ac:dyDescent="0.2">
      <c r="A2714">
        <v>2713</v>
      </c>
      <c r="B2714" s="2">
        <v>75</v>
      </c>
      <c r="C2714" s="2">
        <v>34</v>
      </c>
      <c r="D2714" s="2">
        <v>2550</v>
      </c>
      <c r="E2714" t="s">
        <v>6</v>
      </c>
      <c r="H2714" s="2">
        <v>67</v>
      </c>
      <c r="I2714" s="2">
        <v>40</v>
      </c>
      <c r="J2714" s="2">
        <f t="shared" si="56"/>
        <v>1</v>
      </c>
      <c r="K2714">
        <v>27</v>
      </c>
      <c r="L2714" t="s">
        <v>6</v>
      </c>
      <c r="N2714">
        <v>2713</v>
      </c>
      <c r="O2714" s="2">
        <v>26</v>
      </c>
      <c r="P2714" s="2">
        <v>12</v>
      </c>
      <c r="Q2714" s="2">
        <v>38</v>
      </c>
      <c r="R2714" t="s">
        <v>5</v>
      </c>
      <c r="T2714">
        <v>2713</v>
      </c>
      <c r="U2714" s="2">
        <v>69</v>
      </c>
      <c r="V2714" s="2">
        <v>23</v>
      </c>
      <c r="W2714" s="2">
        <v>46</v>
      </c>
      <c r="X2714" t="s">
        <v>5</v>
      </c>
      <c r="AD2714">
        <v>2713</v>
      </c>
      <c r="AE2714">
        <v>7848</v>
      </c>
      <c r="AF2714">
        <f>COUNTIF(AG2714:AY2714,"&lt;&gt;")</f>
        <v>5</v>
      </c>
      <c r="AG2714">
        <v>12</v>
      </c>
      <c r="AH2714">
        <v>18</v>
      </c>
      <c r="AI2714">
        <v>24</v>
      </c>
      <c r="AJ2714">
        <v>36</v>
      </c>
      <c r="AK2714">
        <v>72</v>
      </c>
    </row>
    <row r="2715" spans="1:46" x14ac:dyDescent="0.2">
      <c r="A2715">
        <v>2714</v>
      </c>
      <c r="B2715" s="2">
        <v>75</v>
      </c>
      <c r="C2715" s="2">
        <v>33</v>
      </c>
      <c r="D2715" s="2">
        <v>2475</v>
      </c>
      <c r="E2715" t="s">
        <v>6</v>
      </c>
      <c r="H2715" s="2">
        <v>68</v>
      </c>
      <c r="I2715" s="2">
        <v>40</v>
      </c>
      <c r="J2715" s="2">
        <f t="shared" si="56"/>
        <v>1</v>
      </c>
      <c r="K2715">
        <v>28</v>
      </c>
      <c r="L2715" t="s">
        <v>6</v>
      </c>
      <c r="N2715">
        <v>2714</v>
      </c>
      <c r="O2715" s="2">
        <v>26</v>
      </c>
      <c r="P2715" s="2">
        <v>13</v>
      </c>
      <c r="Q2715" s="2">
        <v>39</v>
      </c>
      <c r="R2715" t="s">
        <v>5</v>
      </c>
      <c r="T2715">
        <v>2714</v>
      </c>
      <c r="U2715" s="2">
        <v>69</v>
      </c>
      <c r="V2715" s="2">
        <v>22</v>
      </c>
      <c r="W2715" s="2">
        <v>47</v>
      </c>
      <c r="X2715" t="s">
        <v>5</v>
      </c>
      <c r="AD2715">
        <v>2714</v>
      </c>
      <c r="AE2715">
        <v>5043</v>
      </c>
      <c r="AF2715">
        <f>COUNTIF(AG2715:AY2715,"&lt;&gt;")</f>
        <v>1</v>
      </c>
      <c r="AG2715">
        <v>41</v>
      </c>
    </row>
    <row r="2716" spans="1:46" x14ac:dyDescent="0.2">
      <c r="A2716">
        <v>2715</v>
      </c>
      <c r="B2716" s="2">
        <v>75</v>
      </c>
      <c r="C2716" s="2">
        <v>32</v>
      </c>
      <c r="D2716" s="2">
        <v>2400</v>
      </c>
      <c r="E2716" t="s">
        <v>6</v>
      </c>
      <c r="H2716" s="2">
        <v>69</v>
      </c>
      <c r="I2716" s="2">
        <v>40</v>
      </c>
      <c r="J2716" s="2">
        <f t="shared" si="56"/>
        <v>1</v>
      </c>
      <c r="K2716">
        <v>29</v>
      </c>
      <c r="L2716" t="s">
        <v>6</v>
      </c>
      <c r="N2716">
        <v>2715</v>
      </c>
      <c r="O2716" s="2">
        <v>26</v>
      </c>
      <c r="P2716" s="2">
        <v>14</v>
      </c>
      <c r="Q2716" s="2">
        <v>40</v>
      </c>
      <c r="R2716" t="s">
        <v>5</v>
      </c>
      <c r="T2716">
        <v>2715</v>
      </c>
      <c r="U2716" s="2">
        <v>69</v>
      </c>
      <c r="V2716" s="2">
        <v>21</v>
      </c>
      <c r="W2716" s="2">
        <v>48</v>
      </c>
      <c r="X2716" t="s">
        <v>5</v>
      </c>
      <c r="AD2716">
        <v>2715</v>
      </c>
      <c r="AE2716">
        <v>6731</v>
      </c>
      <c r="AF2716">
        <f>COUNTIF(AG2716:AY2716,"&lt;&gt;")</f>
        <v>1</v>
      </c>
      <c r="AG2716">
        <v>53</v>
      </c>
    </row>
    <row r="2717" spans="1:46" x14ac:dyDescent="0.2">
      <c r="A2717">
        <v>2716</v>
      </c>
      <c r="B2717" s="2">
        <v>75</v>
      </c>
      <c r="C2717" s="2">
        <v>31</v>
      </c>
      <c r="D2717" s="2">
        <v>2325</v>
      </c>
      <c r="E2717" t="s">
        <v>6</v>
      </c>
      <c r="H2717" s="2">
        <v>70</v>
      </c>
      <c r="I2717" s="2">
        <v>40</v>
      </c>
      <c r="J2717" s="2">
        <f t="shared" si="56"/>
        <v>1</v>
      </c>
      <c r="K2717">
        <v>30</v>
      </c>
      <c r="L2717" t="s">
        <v>6</v>
      </c>
      <c r="N2717">
        <v>2716</v>
      </c>
      <c r="O2717" s="2">
        <v>26</v>
      </c>
      <c r="P2717" s="2">
        <v>15</v>
      </c>
      <c r="Q2717" s="2">
        <v>41</v>
      </c>
      <c r="R2717" t="s">
        <v>5</v>
      </c>
      <c r="T2717">
        <v>2716</v>
      </c>
      <c r="U2717" s="2">
        <v>69</v>
      </c>
      <c r="V2717" s="2">
        <v>20</v>
      </c>
      <c r="W2717" s="2">
        <v>49</v>
      </c>
      <c r="X2717" t="s">
        <v>5</v>
      </c>
      <c r="AD2717">
        <v>2716</v>
      </c>
      <c r="AE2717">
        <v>7469</v>
      </c>
      <c r="AF2717">
        <f>COUNTIF(AG2717:AY2717,"&lt;&gt;")</f>
        <v>2</v>
      </c>
      <c r="AG2717">
        <v>77</v>
      </c>
      <c r="AH2717">
        <v>97</v>
      </c>
    </row>
    <row r="2718" spans="1:46" x14ac:dyDescent="0.2">
      <c r="A2718">
        <v>2717</v>
      </c>
      <c r="B2718" s="2">
        <v>75</v>
      </c>
      <c r="C2718" s="2">
        <v>30</v>
      </c>
      <c r="D2718" s="2">
        <v>2250</v>
      </c>
      <c r="E2718" t="s">
        <v>6</v>
      </c>
      <c r="H2718" s="2">
        <v>71</v>
      </c>
      <c r="I2718" s="2">
        <v>40</v>
      </c>
      <c r="J2718" s="2">
        <f t="shared" si="56"/>
        <v>0.99999999999999989</v>
      </c>
      <c r="K2718">
        <v>31</v>
      </c>
      <c r="L2718" t="s">
        <v>6</v>
      </c>
      <c r="N2718">
        <v>2717</v>
      </c>
      <c r="O2718" s="2">
        <v>26</v>
      </c>
      <c r="P2718" s="2">
        <v>16</v>
      </c>
      <c r="Q2718" s="2">
        <v>42</v>
      </c>
      <c r="R2718" t="s">
        <v>5</v>
      </c>
      <c r="T2718">
        <v>2717</v>
      </c>
      <c r="U2718" s="2">
        <v>69</v>
      </c>
      <c r="V2718" s="2">
        <v>19</v>
      </c>
      <c r="W2718" s="2">
        <v>50</v>
      </c>
      <c r="X2718" t="s">
        <v>5</v>
      </c>
      <c r="AD2718">
        <v>2717</v>
      </c>
      <c r="AE2718">
        <v>6511</v>
      </c>
      <c r="AF2718">
        <f>COUNTIF(AG2718:AY2718,"&lt;&gt;")</f>
        <v>1</v>
      </c>
      <c r="AG2718">
        <v>17</v>
      </c>
    </row>
    <row r="2719" spans="1:46" x14ac:dyDescent="0.2">
      <c r="A2719">
        <v>2718</v>
      </c>
      <c r="B2719" s="2">
        <v>75</v>
      </c>
      <c r="C2719" s="2">
        <v>29</v>
      </c>
      <c r="D2719" s="2">
        <v>2175</v>
      </c>
      <c r="E2719" t="s">
        <v>6</v>
      </c>
      <c r="H2719" s="2">
        <v>72</v>
      </c>
      <c r="I2719" s="2">
        <v>40</v>
      </c>
      <c r="J2719" s="2">
        <f t="shared" si="56"/>
        <v>1</v>
      </c>
      <c r="K2719">
        <v>32</v>
      </c>
      <c r="L2719" t="s">
        <v>6</v>
      </c>
      <c r="N2719">
        <v>2718</v>
      </c>
      <c r="O2719" s="2">
        <v>26</v>
      </c>
      <c r="P2719" s="2">
        <v>17</v>
      </c>
      <c r="Q2719" s="2">
        <v>43</v>
      </c>
      <c r="R2719" t="s">
        <v>5</v>
      </c>
      <c r="T2719">
        <v>2718</v>
      </c>
      <c r="U2719" s="2">
        <v>69</v>
      </c>
      <c r="V2719" s="2">
        <v>18</v>
      </c>
      <c r="W2719" s="2">
        <v>51</v>
      </c>
      <c r="X2719" t="s">
        <v>5</v>
      </c>
      <c r="AD2719">
        <v>2718</v>
      </c>
      <c r="AE2719">
        <v>3556</v>
      </c>
      <c r="AF2719">
        <f>COUNTIF(AG2719:AY2719,"&lt;&gt;")</f>
        <v>2</v>
      </c>
      <c r="AG2719">
        <v>14</v>
      </c>
      <c r="AH2719">
        <v>28</v>
      </c>
    </row>
    <row r="2720" spans="1:46" x14ac:dyDescent="0.2">
      <c r="A2720">
        <v>2719</v>
      </c>
      <c r="B2720" s="2">
        <v>75</v>
      </c>
      <c r="C2720" s="2">
        <v>28</v>
      </c>
      <c r="D2720" s="2">
        <v>2100</v>
      </c>
      <c r="E2720" t="s">
        <v>6</v>
      </c>
      <c r="H2720" s="2">
        <v>73</v>
      </c>
      <c r="I2720" s="2">
        <v>40</v>
      </c>
      <c r="J2720" s="2">
        <f t="shared" si="56"/>
        <v>1</v>
      </c>
      <c r="K2720">
        <v>33</v>
      </c>
      <c r="L2720" t="s">
        <v>6</v>
      </c>
      <c r="N2720">
        <v>2719</v>
      </c>
      <c r="O2720" s="2">
        <v>26</v>
      </c>
      <c r="P2720" s="2">
        <v>18</v>
      </c>
      <c r="Q2720" s="2">
        <v>44</v>
      </c>
      <c r="R2720" t="s">
        <v>5</v>
      </c>
      <c r="T2720">
        <v>2719</v>
      </c>
      <c r="U2720" s="2">
        <v>69</v>
      </c>
      <c r="V2720" s="2">
        <v>17</v>
      </c>
      <c r="W2720" s="2">
        <v>52</v>
      </c>
      <c r="X2720" t="s">
        <v>5</v>
      </c>
      <c r="AD2720">
        <v>2719</v>
      </c>
      <c r="AE2720">
        <v>6854</v>
      </c>
      <c r="AF2720">
        <f>COUNTIF(AG2720:AY2720,"&lt;&gt;")</f>
        <v>2</v>
      </c>
      <c r="AG2720">
        <v>23</v>
      </c>
      <c r="AH2720">
        <v>46</v>
      </c>
    </row>
    <row r="2721" spans="1:39" x14ac:dyDescent="0.2">
      <c r="A2721">
        <v>2720</v>
      </c>
      <c r="B2721" s="2">
        <v>75</v>
      </c>
      <c r="C2721" s="2">
        <v>27</v>
      </c>
      <c r="D2721" s="2">
        <v>2025</v>
      </c>
      <c r="E2721" t="s">
        <v>6</v>
      </c>
      <c r="H2721" s="2">
        <v>74</v>
      </c>
      <c r="I2721" s="2">
        <v>40</v>
      </c>
      <c r="J2721" s="2">
        <f t="shared" si="56"/>
        <v>1</v>
      </c>
      <c r="K2721">
        <v>34</v>
      </c>
      <c r="L2721" t="s">
        <v>6</v>
      </c>
      <c r="N2721">
        <v>2720</v>
      </c>
      <c r="O2721" s="2">
        <v>26</v>
      </c>
      <c r="P2721" s="2">
        <v>19</v>
      </c>
      <c r="Q2721" s="2">
        <v>45</v>
      </c>
      <c r="R2721" t="s">
        <v>5</v>
      </c>
      <c r="T2721">
        <v>2720</v>
      </c>
      <c r="U2721" s="2">
        <v>69</v>
      </c>
      <c r="V2721" s="2">
        <v>16</v>
      </c>
      <c r="W2721" s="2">
        <v>53</v>
      </c>
      <c r="X2721" t="s">
        <v>5</v>
      </c>
      <c r="AD2721">
        <v>2720</v>
      </c>
      <c r="AE2721">
        <v>8323</v>
      </c>
      <c r="AF2721">
        <f>COUNTIF(AG2721:AY2721,"&lt;&gt;")</f>
        <v>2</v>
      </c>
      <c r="AG2721">
        <v>29</v>
      </c>
      <c r="AH2721">
        <v>41</v>
      </c>
    </row>
    <row r="2722" spans="1:39" x14ac:dyDescent="0.2">
      <c r="A2722">
        <v>2721</v>
      </c>
      <c r="B2722" s="2">
        <v>75</v>
      </c>
      <c r="C2722" s="2">
        <v>26</v>
      </c>
      <c r="D2722" s="2">
        <v>1950</v>
      </c>
      <c r="E2722" t="s">
        <v>6</v>
      </c>
      <c r="H2722" s="2">
        <v>75</v>
      </c>
      <c r="I2722" s="2">
        <v>40</v>
      </c>
      <c r="J2722" s="2">
        <f t="shared" si="56"/>
        <v>1</v>
      </c>
      <c r="K2722">
        <v>35</v>
      </c>
      <c r="L2722" t="s">
        <v>6</v>
      </c>
      <c r="N2722">
        <v>2721</v>
      </c>
      <c r="O2722" s="2">
        <v>26</v>
      </c>
      <c r="P2722" s="2">
        <v>20</v>
      </c>
      <c r="Q2722" s="2">
        <v>46</v>
      </c>
      <c r="R2722" t="s">
        <v>5</v>
      </c>
      <c r="T2722">
        <v>2721</v>
      </c>
      <c r="U2722" s="2">
        <v>69</v>
      </c>
      <c r="V2722" s="2">
        <v>15</v>
      </c>
      <c r="W2722" s="2">
        <v>54</v>
      </c>
      <c r="X2722" t="s">
        <v>5</v>
      </c>
      <c r="AD2722">
        <v>2721</v>
      </c>
      <c r="AE2722">
        <v>3146</v>
      </c>
      <c r="AF2722">
        <f>COUNTIF(AG2722:AY2722,"&lt;&gt;")</f>
        <v>3</v>
      </c>
      <c r="AG2722">
        <v>13</v>
      </c>
      <c r="AH2722">
        <v>22</v>
      </c>
      <c r="AI2722">
        <v>26</v>
      </c>
    </row>
    <row r="2723" spans="1:39" x14ac:dyDescent="0.2">
      <c r="A2723">
        <v>2722</v>
      </c>
      <c r="B2723" s="2">
        <v>75</v>
      </c>
      <c r="C2723" s="2">
        <v>25</v>
      </c>
      <c r="D2723" s="2">
        <v>1875</v>
      </c>
      <c r="E2723" t="s">
        <v>6</v>
      </c>
      <c r="H2723" s="2">
        <v>76</v>
      </c>
      <c r="I2723" s="2">
        <v>40</v>
      </c>
      <c r="J2723" s="2">
        <f t="shared" si="56"/>
        <v>0.99999999999999989</v>
      </c>
      <c r="K2723">
        <v>36</v>
      </c>
      <c r="L2723" t="s">
        <v>6</v>
      </c>
      <c r="N2723">
        <v>2722</v>
      </c>
      <c r="O2723" s="2">
        <v>26</v>
      </c>
      <c r="P2723" s="2">
        <v>21</v>
      </c>
      <c r="Q2723" s="2">
        <v>47</v>
      </c>
      <c r="R2723" t="s">
        <v>5</v>
      </c>
      <c r="T2723">
        <v>2722</v>
      </c>
      <c r="U2723" s="2">
        <v>69</v>
      </c>
      <c r="V2723" s="2">
        <v>14</v>
      </c>
      <c r="W2723" s="2">
        <v>55</v>
      </c>
      <c r="X2723" t="s">
        <v>5</v>
      </c>
      <c r="AD2723">
        <v>2722</v>
      </c>
      <c r="AE2723">
        <v>7719</v>
      </c>
      <c r="AF2723">
        <f>COUNTIF(AG2723:AY2723,"&lt;&gt;")</f>
        <v>3</v>
      </c>
      <c r="AG2723">
        <v>31</v>
      </c>
      <c r="AH2723">
        <v>83</v>
      </c>
      <c r="AI2723">
        <v>93</v>
      </c>
    </row>
    <row r="2724" spans="1:39" x14ac:dyDescent="0.2">
      <c r="A2724">
        <v>2723</v>
      </c>
      <c r="B2724" s="2">
        <v>75</v>
      </c>
      <c r="C2724" s="2">
        <v>24</v>
      </c>
      <c r="D2724" s="2">
        <v>1800</v>
      </c>
      <c r="E2724" t="s">
        <v>6</v>
      </c>
      <c r="H2724" s="2">
        <v>77</v>
      </c>
      <c r="I2724" s="2">
        <v>40</v>
      </c>
      <c r="J2724" s="2">
        <f t="shared" si="56"/>
        <v>1</v>
      </c>
      <c r="K2724">
        <v>37</v>
      </c>
      <c r="L2724" t="s">
        <v>6</v>
      </c>
      <c r="N2724">
        <v>2723</v>
      </c>
      <c r="O2724" s="2">
        <v>26</v>
      </c>
      <c r="P2724" s="2">
        <v>22</v>
      </c>
      <c r="Q2724" s="2">
        <v>48</v>
      </c>
      <c r="R2724" t="s">
        <v>5</v>
      </c>
      <c r="T2724">
        <v>2723</v>
      </c>
      <c r="U2724" s="2">
        <v>69</v>
      </c>
      <c r="V2724" s="2">
        <v>13</v>
      </c>
      <c r="W2724" s="2">
        <v>56</v>
      </c>
      <c r="X2724" t="s">
        <v>5</v>
      </c>
      <c r="AD2724">
        <v>2723</v>
      </c>
      <c r="AE2724">
        <v>1650</v>
      </c>
      <c r="AF2724">
        <f>COUNTIF(AG2724:AY2724,"&lt;&gt;")</f>
        <v>7</v>
      </c>
      <c r="AG2724">
        <v>15</v>
      </c>
      <c r="AH2724">
        <v>22</v>
      </c>
      <c r="AI2724">
        <v>25</v>
      </c>
      <c r="AJ2724">
        <v>33</v>
      </c>
      <c r="AK2724">
        <v>55</v>
      </c>
      <c r="AL2724">
        <v>66</v>
      </c>
      <c r="AM2724">
        <v>75</v>
      </c>
    </row>
    <row r="2725" spans="1:39" x14ac:dyDescent="0.2">
      <c r="A2725">
        <v>2724</v>
      </c>
      <c r="B2725" s="2">
        <v>75</v>
      </c>
      <c r="C2725" s="2">
        <v>23</v>
      </c>
      <c r="D2725" s="2">
        <v>1725</v>
      </c>
      <c r="E2725" t="s">
        <v>6</v>
      </c>
      <c r="H2725" s="2">
        <v>78</v>
      </c>
      <c r="I2725" s="2">
        <v>40</v>
      </c>
      <c r="J2725" s="2">
        <f t="shared" si="56"/>
        <v>1</v>
      </c>
      <c r="K2725">
        <v>38</v>
      </c>
      <c r="L2725" t="s">
        <v>6</v>
      </c>
      <c r="N2725">
        <v>2724</v>
      </c>
      <c r="O2725" s="2">
        <v>26</v>
      </c>
      <c r="P2725" s="2">
        <v>23</v>
      </c>
      <c r="Q2725" s="2">
        <v>49</v>
      </c>
      <c r="R2725" t="s">
        <v>5</v>
      </c>
      <c r="T2725">
        <v>2724</v>
      </c>
      <c r="U2725" s="2">
        <v>69</v>
      </c>
      <c r="V2725" s="2">
        <v>12</v>
      </c>
      <c r="W2725" s="2">
        <v>57</v>
      </c>
      <c r="X2725" t="s">
        <v>5</v>
      </c>
      <c r="AD2725">
        <v>2724</v>
      </c>
      <c r="AE2725">
        <v>6956</v>
      </c>
      <c r="AF2725">
        <f>COUNTIF(AG2725:AY2725,"&lt;&gt;")</f>
        <v>4</v>
      </c>
      <c r="AG2725">
        <v>37</v>
      </c>
      <c r="AH2725">
        <v>47</v>
      </c>
      <c r="AI2725">
        <v>74</v>
      </c>
      <c r="AJ2725">
        <v>94</v>
      </c>
    </row>
    <row r="2726" spans="1:39" x14ac:dyDescent="0.2">
      <c r="A2726">
        <v>2725</v>
      </c>
      <c r="B2726" s="2">
        <v>75</v>
      </c>
      <c r="C2726" s="2">
        <v>22</v>
      </c>
      <c r="D2726" s="2">
        <v>1650</v>
      </c>
      <c r="E2726" t="s">
        <v>6</v>
      </c>
      <c r="H2726" s="2">
        <v>79</v>
      </c>
      <c r="I2726" s="2">
        <v>40</v>
      </c>
      <c r="J2726" s="2">
        <f t="shared" si="56"/>
        <v>1</v>
      </c>
      <c r="K2726">
        <v>39</v>
      </c>
      <c r="L2726" t="s">
        <v>6</v>
      </c>
      <c r="N2726">
        <v>2725</v>
      </c>
      <c r="O2726" s="2">
        <v>26</v>
      </c>
      <c r="P2726" s="2">
        <v>24</v>
      </c>
      <c r="Q2726" s="2">
        <v>50</v>
      </c>
      <c r="R2726" t="s">
        <v>5</v>
      </c>
      <c r="T2726">
        <v>2725</v>
      </c>
      <c r="U2726" s="2">
        <v>69</v>
      </c>
      <c r="V2726" s="2">
        <v>11</v>
      </c>
      <c r="W2726" s="2">
        <v>58</v>
      </c>
      <c r="X2726" t="s">
        <v>5</v>
      </c>
      <c r="AD2726">
        <v>2725</v>
      </c>
      <c r="AE2726">
        <v>6669</v>
      </c>
      <c r="AF2726">
        <f>COUNTIF(AG2726:AY2726,"&lt;&gt;")</f>
        <v>5</v>
      </c>
      <c r="AG2726">
        <v>13</v>
      </c>
      <c r="AH2726">
        <v>19</v>
      </c>
      <c r="AI2726">
        <v>27</v>
      </c>
      <c r="AJ2726">
        <v>39</v>
      </c>
      <c r="AK2726">
        <v>57</v>
      </c>
    </row>
    <row r="2727" spans="1:39" x14ac:dyDescent="0.2">
      <c r="A2727">
        <v>2726</v>
      </c>
      <c r="B2727" s="2">
        <v>75</v>
      </c>
      <c r="C2727" s="2">
        <v>21</v>
      </c>
      <c r="D2727" s="2">
        <v>1575</v>
      </c>
      <c r="E2727" t="s">
        <v>6</v>
      </c>
      <c r="H2727" s="2">
        <v>82</v>
      </c>
      <c r="I2727" s="2">
        <v>41</v>
      </c>
      <c r="J2727" s="2">
        <f t="shared" si="56"/>
        <v>2</v>
      </c>
      <c r="K2727">
        <v>0</v>
      </c>
      <c r="L2727" t="s">
        <v>6</v>
      </c>
      <c r="N2727">
        <v>2726</v>
      </c>
      <c r="O2727" s="2">
        <v>26</v>
      </c>
      <c r="P2727" s="2">
        <v>25</v>
      </c>
      <c r="Q2727" s="2">
        <v>51</v>
      </c>
      <c r="R2727" t="s">
        <v>5</v>
      </c>
      <c r="T2727">
        <v>2726</v>
      </c>
      <c r="U2727" s="2">
        <v>69</v>
      </c>
      <c r="V2727" s="2">
        <v>10</v>
      </c>
      <c r="W2727" s="2">
        <v>59</v>
      </c>
      <c r="X2727" t="s">
        <v>5</v>
      </c>
      <c r="AD2727">
        <v>2726</v>
      </c>
      <c r="AE2727">
        <v>8759</v>
      </c>
      <c r="AF2727">
        <f>COUNTIF(AG2727:AY2727,"&lt;&gt;")</f>
        <v>1</v>
      </c>
      <c r="AG2727">
        <v>19</v>
      </c>
    </row>
    <row r="2728" spans="1:39" x14ac:dyDescent="0.2">
      <c r="A2728">
        <v>2727</v>
      </c>
      <c r="B2728" s="2">
        <v>75</v>
      </c>
      <c r="C2728" s="2">
        <v>20</v>
      </c>
      <c r="D2728" s="2">
        <v>1500</v>
      </c>
      <c r="E2728" t="s">
        <v>6</v>
      </c>
      <c r="H2728" s="2">
        <v>83</v>
      </c>
      <c r="I2728" s="2">
        <v>41</v>
      </c>
      <c r="J2728" s="2">
        <f t="shared" si="56"/>
        <v>2</v>
      </c>
      <c r="K2728">
        <v>1</v>
      </c>
      <c r="L2728" t="s">
        <v>6</v>
      </c>
      <c r="N2728">
        <v>2727</v>
      </c>
      <c r="O2728" s="2">
        <v>26</v>
      </c>
      <c r="P2728" s="2">
        <v>26</v>
      </c>
      <c r="Q2728" s="2">
        <v>52</v>
      </c>
      <c r="R2728" t="s">
        <v>5</v>
      </c>
      <c r="T2728">
        <v>2727</v>
      </c>
      <c r="U2728" s="2">
        <v>69</v>
      </c>
      <c r="V2728" s="2">
        <v>9</v>
      </c>
      <c r="W2728" s="2">
        <v>60</v>
      </c>
      <c r="X2728" t="s">
        <v>5</v>
      </c>
      <c r="AD2728">
        <v>2727</v>
      </c>
      <c r="AE2728">
        <v>8949</v>
      </c>
      <c r="AF2728">
        <f>COUNTIF(AG2728:AY2728,"&lt;&gt;")</f>
        <v>2</v>
      </c>
      <c r="AG2728">
        <v>19</v>
      </c>
      <c r="AH2728">
        <v>57</v>
      </c>
    </row>
    <row r="2729" spans="1:39" x14ac:dyDescent="0.2">
      <c r="A2729">
        <v>2728</v>
      </c>
      <c r="B2729" s="2">
        <v>75</v>
      </c>
      <c r="C2729" s="2">
        <v>19</v>
      </c>
      <c r="D2729" s="2">
        <v>1425</v>
      </c>
      <c r="E2729" t="s">
        <v>6</v>
      </c>
      <c r="H2729" s="2">
        <v>84</v>
      </c>
      <c r="I2729" s="2">
        <v>41</v>
      </c>
      <c r="J2729" s="2">
        <f t="shared" si="56"/>
        <v>2</v>
      </c>
      <c r="K2729">
        <v>2</v>
      </c>
      <c r="L2729" t="s">
        <v>6</v>
      </c>
      <c r="N2729">
        <v>2728</v>
      </c>
      <c r="O2729" s="2">
        <v>26</v>
      </c>
      <c r="P2729" s="2">
        <v>27</v>
      </c>
      <c r="Q2729" s="2">
        <v>53</v>
      </c>
      <c r="R2729" t="s">
        <v>5</v>
      </c>
      <c r="T2729">
        <v>2728</v>
      </c>
      <c r="U2729" s="2">
        <v>69</v>
      </c>
      <c r="V2729" s="2">
        <v>8</v>
      </c>
      <c r="W2729" s="2">
        <v>61</v>
      </c>
      <c r="X2729" t="s">
        <v>5</v>
      </c>
      <c r="AD2729">
        <v>2728</v>
      </c>
      <c r="AE2729">
        <v>9761</v>
      </c>
      <c r="AF2729">
        <f>COUNTIF(AG2729:AY2729,"&lt;&gt;")</f>
        <v>1</v>
      </c>
      <c r="AG2729">
        <v>43</v>
      </c>
    </row>
    <row r="2730" spans="1:39" x14ac:dyDescent="0.2">
      <c r="A2730">
        <v>2729</v>
      </c>
      <c r="B2730" s="2">
        <v>75</v>
      </c>
      <c r="C2730" s="2">
        <v>18</v>
      </c>
      <c r="D2730" s="2">
        <v>1350</v>
      </c>
      <c r="E2730" t="s">
        <v>6</v>
      </c>
      <c r="H2730" s="2">
        <v>85</v>
      </c>
      <c r="I2730" s="2">
        <v>41</v>
      </c>
      <c r="J2730" s="2">
        <f t="shared" si="56"/>
        <v>2</v>
      </c>
      <c r="K2730">
        <v>3</v>
      </c>
      <c r="L2730" t="s">
        <v>6</v>
      </c>
      <c r="N2730">
        <v>2729</v>
      </c>
      <c r="O2730" s="2">
        <v>26</v>
      </c>
      <c r="P2730" s="2">
        <v>28</v>
      </c>
      <c r="Q2730" s="2">
        <v>54</v>
      </c>
      <c r="R2730" t="s">
        <v>5</v>
      </c>
      <c r="T2730">
        <v>2729</v>
      </c>
      <c r="U2730" s="2">
        <v>69</v>
      </c>
      <c r="V2730" s="2">
        <v>7</v>
      </c>
      <c r="W2730" s="2">
        <v>62</v>
      </c>
      <c r="X2730" t="s">
        <v>5</v>
      </c>
      <c r="AD2730">
        <v>2729</v>
      </c>
      <c r="AE2730">
        <v>9196</v>
      </c>
      <c r="AF2730">
        <f>COUNTIF(AG2730:AY2730,"&lt;&gt;")</f>
        <v>5</v>
      </c>
      <c r="AG2730">
        <v>19</v>
      </c>
      <c r="AH2730">
        <v>22</v>
      </c>
      <c r="AI2730">
        <v>38</v>
      </c>
      <c r="AJ2730">
        <v>44</v>
      </c>
      <c r="AK2730">
        <v>76</v>
      </c>
    </row>
    <row r="2731" spans="1:39" x14ac:dyDescent="0.2">
      <c r="A2731">
        <v>2730</v>
      </c>
      <c r="B2731" s="2">
        <v>75</v>
      </c>
      <c r="C2731" s="2">
        <v>17</v>
      </c>
      <c r="D2731" s="2">
        <v>1275</v>
      </c>
      <c r="E2731" t="s">
        <v>6</v>
      </c>
      <c r="H2731" s="2">
        <v>86</v>
      </c>
      <c r="I2731" s="2">
        <v>41</v>
      </c>
      <c r="J2731" s="2">
        <f t="shared" si="56"/>
        <v>2</v>
      </c>
      <c r="K2731">
        <v>4</v>
      </c>
      <c r="L2731" t="s">
        <v>6</v>
      </c>
      <c r="N2731">
        <v>2730</v>
      </c>
      <c r="O2731" s="2">
        <v>26</v>
      </c>
      <c r="P2731" s="2">
        <v>29</v>
      </c>
      <c r="Q2731" s="2">
        <v>55</v>
      </c>
      <c r="R2731" t="s">
        <v>5</v>
      </c>
      <c r="T2731">
        <v>2730</v>
      </c>
      <c r="U2731" s="2">
        <v>69</v>
      </c>
      <c r="V2731" s="2">
        <v>6</v>
      </c>
      <c r="W2731" s="2">
        <v>63</v>
      </c>
      <c r="X2731" t="s">
        <v>5</v>
      </c>
      <c r="AD2731">
        <v>2730</v>
      </c>
      <c r="AE2731">
        <v>6407</v>
      </c>
      <c r="AF2731">
        <f>COUNTIF(AG2731:AY2731,"&lt;&gt;")</f>
        <v>1</v>
      </c>
      <c r="AG2731">
        <v>43</v>
      </c>
    </row>
    <row r="2732" spans="1:39" x14ac:dyDescent="0.2">
      <c r="A2732">
        <v>2731</v>
      </c>
      <c r="B2732" s="2">
        <v>75</v>
      </c>
      <c r="C2732" s="2">
        <v>16</v>
      </c>
      <c r="D2732" s="2">
        <v>1200</v>
      </c>
      <c r="E2732" t="s">
        <v>6</v>
      </c>
      <c r="H2732" s="2">
        <v>87</v>
      </c>
      <c r="I2732" s="2">
        <v>41</v>
      </c>
      <c r="J2732" s="2">
        <f t="shared" si="56"/>
        <v>2</v>
      </c>
      <c r="K2732">
        <v>5</v>
      </c>
      <c r="L2732" t="s">
        <v>6</v>
      </c>
      <c r="N2732">
        <v>2731</v>
      </c>
      <c r="O2732" s="2">
        <v>26</v>
      </c>
      <c r="P2732" s="2">
        <v>30</v>
      </c>
      <c r="Q2732" s="2">
        <v>56</v>
      </c>
      <c r="R2732" t="s">
        <v>5</v>
      </c>
      <c r="T2732">
        <v>2731</v>
      </c>
      <c r="U2732" s="2">
        <v>69</v>
      </c>
      <c r="V2732" s="2">
        <v>5</v>
      </c>
      <c r="W2732" s="2">
        <v>64</v>
      </c>
      <c r="X2732" t="s">
        <v>5</v>
      </c>
      <c r="AD2732">
        <v>2731</v>
      </c>
      <c r="AE2732">
        <v>5810</v>
      </c>
      <c r="AF2732">
        <f>COUNTIF(AG2732:AY2732,"&lt;&gt;")</f>
        <v>3</v>
      </c>
      <c r="AG2732">
        <v>14</v>
      </c>
      <c r="AH2732">
        <v>35</v>
      </c>
      <c r="AI2732">
        <v>83</v>
      </c>
    </row>
    <row r="2733" spans="1:39" x14ac:dyDescent="0.2">
      <c r="A2733">
        <v>2732</v>
      </c>
      <c r="B2733" s="2">
        <v>75</v>
      </c>
      <c r="C2733" s="2">
        <v>15</v>
      </c>
      <c r="D2733" s="2">
        <v>1125</v>
      </c>
      <c r="E2733" t="s">
        <v>6</v>
      </c>
      <c r="H2733" s="2">
        <v>88</v>
      </c>
      <c r="I2733" s="2">
        <v>41</v>
      </c>
      <c r="J2733" s="2">
        <f t="shared" si="56"/>
        <v>2</v>
      </c>
      <c r="K2733">
        <v>6</v>
      </c>
      <c r="L2733" t="s">
        <v>6</v>
      </c>
      <c r="N2733">
        <v>2732</v>
      </c>
      <c r="O2733" s="2">
        <v>26</v>
      </c>
      <c r="P2733" s="2">
        <v>31</v>
      </c>
      <c r="Q2733" s="2">
        <v>57</v>
      </c>
      <c r="R2733" t="s">
        <v>5</v>
      </c>
      <c r="T2733">
        <v>2732</v>
      </c>
      <c r="U2733" s="2">
        <v>69</v>
      </c>
      <c r="V2733" s="2">
        <v>4</v>
      </c>
      <c r="W2733" s="2">
        <v>65</v>
      </c>
      <c r="X2733" t="s">
        <v>5</v>
      </c>
      <c r="AD2733">
        <v>2732</v>
      </c>
      <c r="AE2733">
        <v>9893</v>
      </c>
      <c r="AF2733">
        <f>COUNTIF(AG2733:AY2733,"&lt;&gt;")</f>
        <v>1</v>
      </c>
      <c r="AG2733">
        <v>13</v>
      </c>
    </row>
    <row r="2734" spans="1:39" x14ac:dyDescent="0.2">
      <c r="A2734">
        <v>2733</v>
      </c>
      <c r="B2734" s="2">
        <v>75</v>
      </c>
      <c r="C2734" s="2">
        <v>14</v>
      </c>
      <c r="D2734" s="2">
        <v>1050</v>
      </c>
      <c r="E2734" t="s">
        <v>6</v>
      </c>
      <c r="H2734" s="2">
        <v>89</v>
      </c>
      <c r="I2734" s="2">
        <v>41</v>
      </c>
      <c r="J2734" s="2">
        <f t="shared" si="56"/>
        <v>2</v>
      </c>
      <c r="K2734">
        <v>7</v>
      </c>
      <c r="L2734" t="s">
        <v>6</v>
      </c>
      <c r="N2734">
        <v>2733</v>
      </c>
      <c r="O2734" s="2">
        <v>26</v>
      </c>
      <c r="P2734" s="2">
        <v>32</v>
      </c>
      <c r="Q2734" s="2">
        <v>58</v>
      </c>
      <c r="R2734" t="s">
        <v>5</v>
      </c>
      <c r="T2734">
        <v>2733</v>
      </c>
      <c r="U2734" s="2">
        <v>69</v>
      </c>
      <c r="V2734" s="2">
        <v>3</v>
      </c>
      <c r="W2734" s="2">
        <v>66</v>
      </c>
      <c r="X2734" t="s">
        <v>5</v>
      </c>
      <c r="AD2734">
        <v>2733</v>
      </c>
      <c r="AE2734">
        <v>9653</v>
      </c>
      <c r="AF2734">
        <f>COUNTIF(AG2734:AY2734,"&lt;&gt;")</f>
        <v>1</v>
      </c>
      <c r="AG2734">
        <v>49</v>
      </c>
    </row>
    <row r="2735" spans="1:39" x14ac:dyDescent="0.2">
      <c r="A2735">
        <v>2734</v>
      </c>
      <c r="B2735" s="2">
        <v>75</v>
      </c>
      <c r="C2735" s="2">
        <v>13</v>
      </c>
      <c r="D2735" s="2">
        <v>975</v>
      </c>
      <c r="E2735" t="s">
        <v>6</v>
      </c>
      <c r="H2735" s="2">
        <v>90</v>
      </c>
      <c r="I2735" s="2">
        <v>41</v>
      </c>
      <c r="J2735" s="2">
        <f t="shared" si="56"/>
        <v>2</v>
      </c>
      <c r="K2735">
        <v>8</v>
      </c>
      <c r="L2735" t="s">
        <v>6</v>
      </c>
      <c r="N2735">
        <v>2734</v>
      </c>
      <c r="O2735" s="2">
        <v>26</v>
      </c>
      <c r="P2735" s="2">
        <v>33</v>
      </c>
      <c r="Q2735" s="2">
        <v>59</v>
      </c>
      <c r="R2735" t="s">
        <v>5</v>
      </c>
      <c r="T2735">
        <v>2734</v>
      </c>
      <c r="U2735" s="2">
        <v>69</v>
      </c>
      <c r="V2735" s="2">
        <v>2</v>
      </c>
      <c r="W2735" s="2">
        <v>67</v>
      </c>
      <c r="X2735" t="s">
        <v>5</v>
      </c>
      <c r="AD2735">
        <v>2734</v>
      </c>
      <c r="AE2735">
        <v>9042</v>
      </c>
      <c r="AF2735">
        <f>COUNTIF(AG2735:AY2735,"&lt;&gt;")</f>
        <v>3</v>
      </c>
      <c r="AG2735">
        <v>22</v>
      </c>
      <c r="AH2735">
        <v>33</v>
      </c>
      <c r="AI2735">
        <v>66</v>
      </c>
    </row>
    <row r="2736" spans="1:39" x14ac:dyDescent="0.2">
      <c r="A2736">
        <v>2735</v>
      </c>
      <c r="B2736" s="2">
        <v>75</v>
      </c>
      <c r="C2736" s="2">
        <v>12</v>
      </c>
      <c r="D2736" s="2">
        <v>900</v>
      </c>
      <c r="E2736" t="s">
        <v>6</v>
      </c>
      <c r="H2736" s="2">
        <v>91</v>
      </c>
      <c r="I2736" s="2">
        <v>41</v>
      </c>
      <c r="J2736" s="2">
        <f t="shared" si="56"/>
        <v>2</v>
      </c>
      <c r="K2736">
        <v>9</v>
      </c>
      <c r="L2736" t="s">
        <v>6</v>
      </c>
      <c r="N2736">
        <v>2735</v>
      </c>
      <c r="O2736" s="2">
        <v>26</v>
      </c>
      <c r="P2736" s="2">
        <v>34</v>
      </c>
      <c r="Q2736" s="2">
        <v>60</v>
      </c>
      <c r="R2736" t="s">
        <v>5</v>
      </c>
      <c r="T2736">
        <v>2735</v>
      </c>
      <c r="U2736" s="2">
        <v>69</v>
      </c>
      <c r="V2736" s="2">
        <v>1</v>
      </c>
      <c r="W2736" s="2">
        <v>68</v>
      </c>
      <c r="X2736" t="s">
        <v>5</v>
      </c>
      <c r="AD2736">
        <v>2735</v>
      </c>
      <c r="AE2736">
        <v>5226</v>
      </c>
      <c r="AF2736">
        <f>COUNTIF(AG2736:AY2736,"&lt;&gt;")</f>
        <v>5</v>
      </c>
      <c r="AG2736">
        <v>13</v>
      </c>
      <c r="AH2736">
        <v>26</v>
      </c>
      <c r="AI2736">
        <v>39</v>
      </c>
      <c r="AJ2736">
        <v>67</v>
      </c>
      <c r="AK2736">
        <v>78</v>
      </c>
    </row>
    <row r="2737" spans="1:39" x14ac:dyDescent="0.2">
      <c r="A2737">
        <v>2736</v>
      </c>
      <c r="B2737" s="2">
        <v>75</v>
      </c>
      <c r="C2737" s="2">
        <v>11</v>
      </c>
      <c r="D2737" s="2">
        <v>825</v>
      </c>
      <c r="E2737" t="s">
        <v>6</v>
      </c>
      <c r="H2737" s="2">
        <v>92</v>
      </c>
      <c r="I2737" s="2">
        <v>41</v>
      </c>
      <c r="J2737" s="2">
        <f t="shared" si="56"/>
        <v>2</v>
      </c>
      <c r="K2737">
        <v>10</v>
      </c>
      <c r="L2737" t="s">
        <v>6</v>
      </c>
      <c r="N2737">
        <v>2736</v>
      </c>
      <c r="O2737" s="2">
        <v>26</v>
      </c>
      <c r="P2737" s="2">
        <v>35</v>
      </c>
      <c r="Q2737" s="2">
        <v>61</v>
      </c>
      <c r="R2737" t="s">
        <v>5</v>
      </c>
      <c r="T2737">
        <v>2736</v>
      </c>
      <c r="U2737" s="2">
        <v>69</v>
      </c>
      <c r="V2737" s="2">
        <v>0</v>
      </c>
      <c r="W2737" s="2">
        <v>69</v>
      </c>
      <c r="X2737" t="s">
        <v>5</v>
      </c>
      <c r="AD2737">
        <v>2736</v>
      </c>
      <c r="AE2737">
        <v>5966</v>
      </c>
      <c r="AF2737">
        <f>COUNTIF(AG2737:AY2737,"&lt;&gt;")</f>
        <v>2</v>
      </c>
      <c r="AG2737">
        <v>19</v>
      </c>
      <c r="AH2737">
        <v>38</v>
      </c>
    </row>
    <row r="2738" spans="1:39" x14ac:dyDescent="0.2">
      <c r="A2738">
        <v>2737</v>
      </c>
      <c r="B2738" s="2">
        <v>75</v>
      </c>
      <c r="C2738" s="2">
        <v>10</v>
      </c>
      <c r="D2738" s="2">
        <v>750</v>
      </c>
      <c r="E2738" t="s">
        <v>6</v>
      </c>
      <c r="H2738" s="2">
        <v>93</v>
      </c>
      <c r="I2738" s="2">
        <v>41</v>
      </c>
      <c r="J2738" s="2">
        <f t="shared" si="56"/>
        <v>1.9999999999999998</v>
      </c>
      <c r="K2738">
        <v>11</v>
      </c>
      <c r="L2738" t="s">
        <v>6</v>
      </c>
      <c r="N2738">
        <v>2737</v>
      </c>
      <c r="O2738" s="2">
        <v>26</v>
      </c>
      <c r="P2738" s="2">
        <v>36</v>
      </c>
      <c r="Q2738" s="2">
        <v>62</v>
      </c>
      <c r="R2738" t="s">
        <v>5</v>
      </c>
      <c r="T2738">
        <v>2737</v>
      </c>
      <c r="U2738" s="2">
        <v>68</v>
      </c>
      <c r="V2738" s="2">
        <v>68</v>
      </c>
      <c r="W2738" s="2">
        <v>0</v>
      </c>
      <c r="X2738" t="s">
        <v>5</v>
      </c>
      <c r="AD2738">
        <v>2737</v>
      </c>
      <c r="AE2738">
        <v>6231</v>
      </c>
      <c r="AF2738">
        <f>COUNTIF(AG2738:AY2738,"&lt;&gt;")</f>
        <v>3</v>
      </c>
      <c r="AG2738">
        <v>31</v>
      </c>
      <c r="AH2738">
        <v>67</v>
      </c>
      <c r="AI2738">
        <v>93</v>
      </c>
    </row>
    <row r="2739" spans="1:39" x14ac:dyDescent="0.2">
      <c r="A2739">
        <v>2738</v>
      </c>
      <c r="B2739" s="2">
        <v>75</v>
      </c>
      <c r="C2739" s="2">
        <v>9</v>
      </c>
      <c r="D2739" s="2">
        <v>675</v>
      </c>
      <c r="E2739" t="s">
        <v>6</v>
      </c>
      <c r="H2739" s="2">
        <v>94</v>
      </c>
      <c r="I2739" s="2">
        <v>41</v>
      </c>
      <c r="J2739" s="2">
        <f t="shared" si="56"/>
        <v>1.9999999999999998</v>
      </c>
      <c r="K2739">
        <v>12</v>
      </c>
      <c r="L2739" t="s">
        <v>6</v>
      </c>
      <c r="N2739">
        <v>2738</v>
      </c>
      <c r="O2739" s="2">
        <v>26</v>
      </c>
      <c r="P2739" s="2">
        <v>37</v>
      </c>
      <c r="Q2739" s="2">
        <v>63</v>
      </c>
      <c r="R2739" t="s">
        <v>5</v>
      </c>
      <c r="T2739">
        <v>2738</v>
      </c>
      <c r="U2739" s="2">
        <v>68</v>
      </c>
      <c r="V2739" s="2">
        <v>67</v>
      </c>
      <c r="W2739" s="2">
        <v>1</v>
      </c>
      <c r="X2739" t="s">
        <v>5</v>
      </c>
      <c r="AD2739">
        <v>2738</v>
      </c>
      <c r="AE2739">
        <v>4424</v>
      </c>
      <c r="AF2739">
        <f>COUNTIF(AG2739:AY2739,"&lt;&gt;")</f>
        <v>4</v>
      </c>
      <c r="AG2739">
        <v>14</v>
      </c>
      <c r="AH2739">
        <v>28</v>
      </c>
      <c r="AI2739">
        <v>56</v>
      </c>
      <c r="AJ2739">
        <v>79</v>
      </c>
    </row>
    <row r="2740" spans="1:39" x14ac:dyDescent="0.2">
      <c r="A2740">
        <v>2739</v>
      </c>
      <c r="B2740" s="2">
        <v>75</v>
      </c>
      <c r="C2740" s="2">
        <v>8</v>
      </c>
      <c r="D2740" s="2">
        <v>600</v>
      </c>
      <c r="E2740" t="s">
        <v>6</v>
      </c>
      <c r="H2740" s="2">
        <v>95</v>
      </c>
      <c r="I2740" s="2">
        <v>41</v>
      </c>
      <c r="J2740" s="2">
        <f t="shared" si="56"/>
        <v>1.9999999999999998</v>
      </c>
      <c r="K2740">
        <v>13</v>
      </c>
      <c r="L2740" t="s">
        <v>6</v>
      </c>
      <c r="N2740">
        <v>2739</v>
      </c>
      <c r="O2740" s="2">
        <v>26</v>
      </c>
      <c r="P2740" s="2">
        <v>38</v>
      </c>
      <c r="Q2740" s="2">
        <v>64</v>
      </c>
      <c r="R2740" t="s">
        <v>5</v>
      </c>
      <c r="T2740">
        <v>2739</v>
      </c>
      <c r="U2740" s="2">
        <v>68</v>
      </c>
      <c r="V2740" s="2">
        <v>66</v>
      </c>
      <c r="W2740" s="2">
        <v>2</v>
      </c>
      <c r="X2740" t="s">
        <v>5</v>
      </c>
      <c r="AD2740">
        <v>2739</v>
      </c>
      <c r="AE2740">
        <v>5618</v>
      </c>
      <c r="AF2740">
        <f>COUNTIF(AG2740:AY2740,"&lt;&gt;")</f>
        <v>1</v>
      </c>
      <c r="AG2740">
        <v>53</v>
      </c>
    </row>
    <row r="2741" spans="1:39" x14ac:dyDescent="0.2">
      <c r="A2741">
        <v>2740</v>
      </c>
      <c r="B2741" s="2">
        <v>75</v>
      </c>
      <c r="C2741" s="2">
        <v>7</v>
      </c>
      <c r="D2741" s="2">
        <v>525</v>
      </c>
      <c r="E2741" t="s">
        <v>6</v>
      </c>
      <c r="H2741" s="2">
        <v>96</v>
      </c>
      <c r="I2741" s="2">
        <v>41</v>
      </c>
      <c r="J2741" s="2">
        <f t="shared" si="56"/>
        <v>1.9999999999999998</v>
      </c>
      <c r="K2741">
        <v>14</v>
      </c>
      <c r="L2741" t="s">
        <v>6</v>
      </c>
      <c r="N2741">
        <v>2740</v>
      </c>
      <c r="O2741" s="2">
        <v>26</v>
      </c>
      <c r="P2741" s="2">
        <v>39</v>
      </c>
      <c r="Q2741" s="2">
        <v>65</v>
      </c>
      <c r="R2741" t="s">
        <v>5</v>
      </c>
      <c r="T2741">
        <v>2740</v>
      </c>
      <c r="U2741" s="2">
        <v>68</v>
      </c>
      <c r="V2741" s="2">
        <v>65</v>
      </c>
      <c r="W2741" s="2">
        <v>3</v>
      </c>
      <c r="X2741" t="s">
        <v>5</v>
      </c>
      <c r="AD2741">
        <v>2740</v>
      </c>
      <c r="AE2741">
        <v>6554</v>
      </c>
      <c r="AF2741">
        <f>COUNTIF(AG2741:AY2741,"&lt;&gt;")</f>
        <v>2</v>
      </c>
      <c r="AG2741">
        <v>29</v>
      </c>
      <c r="AH2741">
        <v>58</v>
      </c>
    </row>
    <row r="2742" spans="1:39" x14ac:dyDescent="0.2">
      <c r="A2742">
        <v>2741</v>
      </c>
      <c r="B2742" s="2">
        <v>75</v>
      </c>
      <c r="C2742" s="2">
        <v>6</v>
      </c>
      <c r="D2742" s="2">
        <v>450</v>
      </c>
      <c r="E2742" t="s">
        <v>6</v>
      </c>
      <c r="H2742" s="2">
        <v>97</v>
      </c>
      <c r="I2742" s="2">
        <v>41</v>
      </c>
      <c r="J2742" s="2">
        <f t="shared" si="56"/>
        <v>2</v>
      </c>
      <c r="K2742">
        <v>15</v>
      </c>
      <c r="L2742" t="s">
        <v>6</v>
      </c>
      <c r="N2742">
        <v>2741</v>
      </c>
      <c r="O2742" s="2">
        <v>26</v>
      </c>
      <c r="P2742" s="2">
        <v>40</v>
      </c>
      <c r="Q2742" s="2">
        <v>66</v>
      </c>
      <c r="R2742" t="s">
        <v>5</v>
      </c>
      <c r="T2742">
        <v>2741</v>
      </c>
      <c r="U2742" s="2">
        <v>68</v>
      </c>
      <c r="V2742" s="2">
        <v>64</v>
      </c>
      <c r="W2742" s="2">
        <v>4</v>
      </c>
      <c r="X2742" t="s">
        <v>5</v>
      </c>
      <c r="AD2742">
        <v>2741</v>
      </c>
      <c r="AE2742">
        <v>4619</v>
      </c>
      <c r="AF2742">
        <f>COUNTIF(AG2742:AY2742,"&lt;&gt;")</f>
        <v>1</v>
      </c>
      <c r="AG2742">
        <v>31</v>
      </c>
    </row>
    <row r="2743" spans="1:39" x14ac:dyDescent="0.2">
      <c r="A2743">
        <v>2742</v>
      </c>
      <c r="B2743" s="2">
        <v>75</v>
      </c>
      <c r="C2743" s="2">
        <v>5</v>
      </c>
      <c r="D2743" s="2">
        <v>375</v>
      </c>
      <c r="E2743" t="s">
        <v>6</v>
      </c>
      <c r="H2743" s="2">
        <v>98</v>
      </c>
      <c r="I2743" s="2">
        <v>41</v>
      </c>
      <c r="J2743" s="2">
        <f t="shared" si="56"/>
        <v>2</v>
      </c>
      <c r="K2743">
        <v>16</v>
      </c>
      <c r="L2743" t="s">
        <v>6</v>
      </c>
      <c r="N2743">
        <v>2742</v>
      </c>
      <c r="O2743" s="2">
        <v>26</v>
      </c>
      <c r="P2743" s="2">
        <v>41</v>
      </c>
      <c r="Q2743" s="2">
        <v>67</v>
      </c>
      <c r="R2743" t="s">
        <v>5</v>
      </c>
      <c r="T2743">
        <v>2742</v>
      </c>
      <c r="U2743" s="2">
        <v>68</v>
      </c>
      <c r="V2743" s="2">
        <v>63</v>
      </c>
      <c r="W2743" s="2">
        <v>5</v>
      </c>
      <c r="X2743" t="s">
        <v>5</v>
      </c>
      <c r="AD2743">
        <v>2742</v>
      </c>
      <c r="AE2743">
        <v>1552</v>
      </c>
      <c r="AF2743">
        <f>COUNTIF(AG2743:AY2743,"&lt;&gt;")</f>
        <v>2</v>
      </c>
      <c r="AG2743">
        <v>16</v>
      </c>
      <c r="AH2743">
        <v>97</v>
      </c>
    </row>
    <row r="2744" spans="1:39" x14ac:dyDescent="0.2">
      <c r="A2744">
        <v>2743</v>
      </c>
      <c r="B2744" s="2">
        <v>75</v>
      </c>
      <c r="C2744" s="2">
        <v>4</v>
      </c>
      <c r="D2744" s="2">
        <v>300</v>
      </c>
      <c r="E2744" t="s">
        <v>6</v>
      </c>
      <c r="H2744" s="2">
        <v>99</v>
      </c>
      <c r="I2744" s="2">
        <v>41</v>
      </c>
      <c r="J2744" s="2">
        <f t="shared" si="56"/>
        <v>2</v>
      </c>
      <c r="K2744">
        <v>17</v>
      </c>
      <c r="L2744" t="s">
        <v>6</v>
      </c>
      <c r="N2744">
        <v>2743</v>
      </c>
      <c r="O2744" s="2">
        <v>26</v>
      </c>
      <c r="P2744" s="2">
        <v>42</v>
      </c>
      <c r="Q2744" s="2">
        <v>68</v>
      </c>
      <c r="R2744" t="s">
        <v>5</v>
      </c>
      <c r="T2744">
        <v>2743</v>
      </c>
      <c r="U2744" s="2">
        <v>68</v>
      </c>
      <c r="V2744" s="2">
        <v>62</v>
      </c>
      <c r="W2744" s="2">
        <v>6</v>
      </c>
      <c r="X2744" t="s">
        <v>5</v>
      </c>
      <c r="AD2744">
        <v>2743</v>
      </c>
      <c r="AE2744">
        <v>4164</v>
      </c>
      <c r="AF2744">
        <f>COUNTIF(AG2744:AY2744,"&lt;&gt;")</f>
        <v>1</v>
      </c>
      <c r="AG2744">
        <v>12</v>
      </c>
    </row>
    <row r="2745" spans="1:39" x14ac:dyDescent="0.2">
      <c r="A2745">
        <v>2744</v>
      </c>
      <c r="B2745" s="2">
        <v>75</v>
      </c>
      <c r="C2745" s="2">
        <v>3</v>
      </c>
      <c r="D2745" s="2">
        <v>225</v>
      </c>
      <c r="E2745" t="s">
        <v>6</v>
      </c>
      <c r="H2745" s="2">
        <v>42</v>
      </c>
      <c r="I2745" s="2">
        <v>41</v>
      </c>
      <c r="J2745" s="2">
        <f t="shared" si="56"/>
        <v>1</v>
      </c>
      <c r="K2745">
        <v>1</v>
      </c>
      <c r="L2745" t="s">
        <v>6</v>
      </c>
      <c r="N2745">
        <v>2744</v>
      </c>
      <c r="O2745" s="2">
        <v>26</v>
      </c>
      <c r="P2745" s="2">
        <v>43</v>
      </c>
      <c r="Q2745" s="2">
        <v>69</v>
      </c>
      <c r="R2745" t="s">
        <v>5</v>
      </c>
      <c r="T2745">
        <v>2744</v>
      </c>
      <c r="U2745" s="2">
        <v>68</v>
      </c>
      <c r="V2745" s="2">
        <v>61</v>
      </c>
      <c r="W2745" s="2">
        <v>7</v>
      </c>
      <c r="X2745" t="s">
        <v>5</v>
      </c>
      <c r="AD2745">
        <v>2744</v>
      </c>
      <c r="AE2745">
        <v>4572</v>
      </c>
      <c r="AF2745">
        <f>COUNTIF(AG2745:AY2745,"&lt;&gt;")</f>
        <v>3</v>
      </c>
      <c r="AG2745">
        <v>12</v>
      </c>
      <c r="AH2745">
        <v>18</v>
      </c>
      <c r="AI2745">
        <v>36</v>
      </c>
    </row>
    <row r="2746" spans="1:39" x14ac:dyDescent="0.2">
      <c r="A2746">
        <v>2745</v>
      </c>
      <c r="B2746" s="2">
        <v>75</v>
      </c>
      <c r="C2746" s="2">
        <v>2</v>
      </c>
      <c r="D2746" s="2">
        <v>150</v>
      </c>
      <c r="E2746" t="s">
        <v>6</v>
      </c>
      <c r="H2746" s="2">
        <v>43</v>
      </c>
      <c r="I2746" s="2">
        <v>41</v>
      </c>
      <c r="J2746" s="2">
        <f t="shared" si="56"/>
        <v>1</v>
      </c>
      <c r="K2746">
        <v>2</v>
      </c>
      <c r="L2746" t="s">
        <v>6</v>
      </c>
      <c r="N2746">
        <v>2745</v>
      </c>
      <c r="O2746" s="2">
        <v>26</v>
      </c>
      <c r="P2746" s="2">
        <v>44</v>
      </c>
      <c r="Q2746" s="2">
        <v>70</v>
      </c>
      <c r="R2746" t="s">
        <v>5</v>
      </c>
      <c r="T2746">
        <v>2745</v>
      </c>
      <c r="U2746" s="2">
        <v>68</v>
      </c>
      <c r="V2746" s="2">
        <v>60</v>
      </c>
      <c r="W2746" s="2">
        <v>8</v>
      </c>
      <c r="X2746" t="s">
        <v>5</v>
      </c>
      <c r="AD2746">
        <v>2745</v>
      </c>
      <c r="AE2746">
        <v>9272</v>
      </c>
      <c r="AF2746">
        <f>COUNTIF(AG2746:AY2746,"&lt;&gt;")</f>
        <v>4</v>
      </c>
      <c r="AG2746">
        <v>19</v>
      </c>
      <c r="AH2746">
        <v>38</v>
      </c>
      <c r="AI2746">
        <v>61</v>
      </c>
      <c r="AJ2746">
        <v>76</v>
      </c>
    </row>
    <row r="2747" spans="1:39" x14ac:dyDescent="0.2">
      <c r="A2747">
        <v>2746</v>
      </c>
      <c r="B2747" s="2">
        <v>75</v>
      </c>
      <c r="C2747" s="2">
        <v>1</v>
      </c>
      <c r="D2747" s="2">
        <v>75</v>
      </c>
      <c r="E2747" t="s">
        <v>6</v>
      </c>
      <c r="H2747" s="2">
        <v>44</v>
      </c>
      <c r="I2747" s="2">
        <v>41</v>
      </c>
      <c r="J2747" s="2">
        <f t="shared" si="56"/>
        <v>1</v>
      </c>
      <c r="K2747">
        <v>3</v>
      </c>
      <c r="L2747" t="s">
        <v>6</v>
      </c>
      <c r="N2747">
        <v>2746</v>
      </c>
      <c r="O2747" s="2">
        <v>26</v>
      </c>
      <c r="P2747" s="2">
        <v>45</v>
      </c>
      <c r="Q2747" s="2">
        <v>71</v>
      </c>
      <c r="R2747" t="s">
        <v>5</v>
      </c>
      <c r="T2747">
        <v>2746</v>
      </c>
      <c r="U2747" s="2">
        <v>68</v>
      </c>
      <c r="V2747" s="2">
        <v>59</v>
      </c>
      <c r="W2747" s="2">
        <v>9</v>
      </c>
      <c r="X2747" t="s">
        <v>5</v>
      </c>
      <c r="AD2747">
        <v>2746</v>
      </c>
      <c r="AE2747">
        <v>4428</v>
      </c>
      <c r="AF2747">
        <f>COUNTIF(AG2747:AY2747,"&lt;&gt;")</f>
        <v>7</v>
      </c>
      <c r="AG2747">
        <v>12</v>
      </c>
      <c r="AH2747">
        <v>18</v>
      </c>
      <c r="AI2747">
        <v>27</v>
      </c>
      <c r="AJ2747">
        <v>36</v>
      </c>
      <c r="AK2747">
        <v>41</v>
      </c>
      <c r="AL2747">
        <v>54</v>
      </c>
      <c r="AM2747">
        <v>82</v>
      </c>
    </row>
    <row r="2748" spans="1:39" x14ac:dyDescent="0.2">
      <c r="A2748">
        <v>2747</v>
      </c>
      <c r="B2748" s="2">
        <v>75</v>
      </c>
      <c r="C2748" s="2">
        <v>0</v>
      </c>
      <c r="D2748" s="2">
        <v>0</v>
      </c>
      <c r="E2748" t="s">
        <v>6</v>
      </c>
      <c r="H2748" s="2">
        <v>45</v>
      </c>
      <c r="I2748" s="2">
        <v>41</v>
      </c>
      <c r="J2748" s="2">
        <f t="shared" si="56"/>
        <v>1</v>
      </c>
      <c r="K2748">
        <v>4</v>
      </c>
      <c r="L2748" t="s">
        <v>6</v>
      </c>
      <c r="N2748">
        <v>2747</v>
      </c>
      <c r="O2748" s="2">
        <v>26</v>
      </c>
      <c r="P2748" s="2">
        <v>46</v>
      </c>
      <c r="Q2748" s="2">
        <v>72</v>
      </c>
      <c r="R2748" t="s">
        <v>5</v>
      </c>
      <c r="T2748">
        <v>2747</v>
      </c>
      <c r="U2748" s="2">
        <v>68</v>
      </c>
      <c r="V2748" s="2">
        <v>58</v>
      </c>
      <c r="W2748" s="2">
        <v>10</v>
      </c>
      <c r="X2748" t="s">
        <v>5</v>
      </c>
      <c r="AD2748">
        <v>2747</v>
      </c>
      <c r="AE2748">
        <v>6896</v>
      </c>
      <c r="AF2748">
        <f>COUNTIF(AG2748:AY2748,"&lt;&gt;")</f>
        <v>1</v>
      </c>
      <c r="AG2748">
        <v>16</v>
      </c>
    </row>
    <row r="2749" spans="1:39" x14ac:dyDescent="0.2">
      <c r="A2749">
        <v>2748</v>
      </c>
      <c r="B2749" s="2">
        <v>74</v>
      </c>
      <c r="C2749" s="2">
        <v>100</v>
      </c>
      <c r="D2749" s="2">
        <v>7400</v>
      </c>
      <c r="E2749" t="s">
        <v>6</v>
      </c>
      <c r="H2749" s="2">
        <v>46</v>
      </c>
      <c r="I2749" s="2">
        <v>41</v>
      </c>
      <c r="J2749" s="2">
        <f t="shared" si="56"/>
        <v>1</v>
      </c>
      <c r="K2749">
        <v>5</v>
      </c>
      <c r="L2749" t="s">
        <v>6</v>
      </c>
      <c r="N2749">
        <v>2748</v>
      </c>
      <c r="O2749" s="2">
        <v>26</v>
      </c>
      <c r="P2749" s="2">
        <v>47</v>
      </c>
      <c r="Q2749" s="2">
        <v>73</v>
      </c>
      <c r="R2749" t="s">
        <v>5</v>
      </c>
      <c r="T2749">
        <v>2748</v>
      </c>
      <c r="U2749" s="2">
        <v>68</v>
      </c>
      <c r="V2749" s="2">
        <v>57</v>
      </c>
      <c r="W2749" s="2">
        <v>11</v>
      </c>
      <c r="X2749" t="s">
        <v>5</v>
      </c>
      <c r="AD2749">
        <v>2748</v>
      </c>
      <c r="AE2749">
        <v>8777</v>
      </c>
      <c r="AF2749">
        <f>COUNTIF(AG2749:AY2749,"&lt;&gt;")</f>
        <v>1</v>
      </c>
      <c r="AG2749">
        <v>67</v>
      </c>
    </row>
    <row r="2750" spans="1:39" x14ac:dyDescent="0.2">
      <c r="A2750">
        <v>2749</v>
      </c>
      <c r="B2750" s="2">
        <v>74</v>
      </c>
      <c r="C2750" s="2">
        <v>99</v>
      </c>
      <c r="D2750" s="2">
        <v>7326</v>
      </c>
      <c r="E2750" t="s">
        <v>6</v>
      </c>
      <c r="H2750" s="2">
        <v>47</v>
      </c>
      <c r="I2750" s="2">
        <v>41</v>
      </c>
      <c r="J2750" s="2">
        <f t="shared" si="56"/>
        <v>0.99999999999999989</v>
      </c>
      <c r="K2750">
        <v>6</v>
      </c>
      <c r="L2750" t="s">
        <v>6</v>
      </c>
      <c r="N2750">
        <v>2749</v>
      </c>
      <c r="O2750" s="2">
        <v>26</v>
      </c>
      <c r="P2750" s="2">
        <v>48</v>
      </c>
      <c r="Q2750" s="2">
        <v>74</v>
      </c>
      <c r="R2750" t="s">
        <v>5</v>
      </c>
      <c r="T2750">
        <v>2749</v>
      </c>
      <c r="U2750" s="2">
        <v>68</v>
      </c>
      <c r="V2750" s="2">
        <v>56</v>
      </c>
      <c r="W2750" s="2">
        <v>12</v>
      </c>
      <c r="X2750" t="s">
        <v>5</v>
      </c>
      <c r="AD2750">
        <v>2749</v>
      </c>
      <c r="AE2750">
        <v>8667</v>
      </c>
      <c r="AF2750">
        <f>COUNTIF(AG2750:AY2750,"&lt;&gt;")</f>
        <v>2</v>
      </c>
      <c r="AG2750">
        <v>27</v>
      </c>
      <c r="AH2750">
        <v>81</v>
      </c>
    </row>
    <row r="2751" spans="1:39" x14ac:dyDescent="0.2">
      <c r="A2751">
        <v>2750</v>
      </c>
      <c r="B2751" s="2">
        <v>74</v>
      </c>
      <c r="C2751" s="2">
        <v>98</v>
      </c>
      <c r="D2751" s="2">
        <v>7252</v>
      </c>
      <c r="E2751" t="s">
        <v>6</v>
      </c>
      <c r="H2751" s="2">
        <v>48</v>
      </c>
      <c r="I2751" s="2">
        <v>41</v>
      </c>
      <c r="J2751" s="2">
        <f t="shared" si="56"/>
        <v>0.99999999999999989</v>
      </c>
      <c r="K2751">
        <v>7</v>
      </c>
      <c r="L2751" t="s">
        <v>6</v>
      </c>
      <c r="N2751">
        <v>2750</v>
      </c>
      <c r="O2751" s="2">
        <v>26</v>
      </c>
      <c r="P2751" s="2">
        <v>49</v>
      </c>
      <c r="Q2751" s="2">
        <v>75</v>
      </c>
      <c r="R2751" t="s">
        <v>5</v>
      </c>
      <c r="T2751">
        <v>2750</v>
      </c>
      <c r="U2751" s="2">
        <v>68</v>
      </c>
      <c r="V2751" s="2">
        <v>55</v>
      </c>
      <c r="W2751" s="2">
        <v>13</v>
      </c>
      <c r="X2751" t="s">
        <v>5</v>
      </c>
      <c r="AD2751">
        <v>2750</v>
      </c>
      <c r="AE2751">
        <v>3768</v>
      </c>
      <c r="AF2751">
        <f>COUNTIF(AG2751:AY2751,"&lt;&gt;")</f>
        <v>2</v>
      </c>
      <c r="AG2751">
        <v>12</v>
      </c>
      <c r="AH2751">
        <v>24</v>
      </c>
    </row>
    <row r="2752" spans="1:39" x14ac:dyDescent="0.2">
      <c r="A2752">
        <v>2751</v>
      </c>
      <c r="B2752" s="2">
        <v>74</v>
      </c>
      <c r="C2752" s="2">
        <v>97</v>
      </c>
      <c r="D2752" s="2">
        <v>7178</v>
      </c>
      <c r="E2752" t="s">
        <v>6</v>
      </c>
      <c r="H2752" s="2">
        <v>49</v>
      </c>
      <c r="I2752" s="2">
        <v>41</v>
      </c>
      <c r="J2752" s="2">
        <f t="shared" si="56"/>
        <v>1</v>
      </c>
      <c r="K2752">
        <v>8</v>
      </c>
      <c r="L2752" t="s">
        <v>6</v>
      </c>
      <c r="N2752">
        <v>2751</v>
      </c>
      <c r="O2752" s="2">
        <v>26</v>
      </c>
      <c r="P2752" s="2">
        <v>50</v>
      </c>
      <c r="Q2752" s="2">
        <v>76</v>
      </c>
      <c r="R2752" t="s">
        <v>5</v>
      </c>
      <c r="T2752">
        <v>2751</v>
      </c>
      <c r="U2752" s="2">
        <v>68</v>
      </c>
      <c r="V2752" s="2">
        <v>54</v>
      </c>
      <c r="W2752" s="2">
        <v>14</v>
      </c>
      <c r="X2752" t="s">
        <v>5</v>
      </c>
      <c r="AD2752">
        <v>2751</v>
      </c>
      <c r="AE2752">
        <v>8113</v>
      </c>
      <c r="AF2752">
        <f>COUNTIF(AG2752:AY2752,"&lt;&gt;")</f>
        <v>2</v>
      </c>
      <c r="AG2752">
        <v>19</v>
      </c>
      <c r="AH2752">
        <v>61</v>
      </c>
    </row>
    <row r="2753" spans="1:40" x14ac:dyDescent="0.2">
      <c r="A2753">
        <v>2752</v>
      </c>
      <c r="B2753" s="2">
        <v>74</v>
      </c>
      <c r="C2753" s="2">
        <v>96</v>
      </c>
      <c r="D2753" s="2">
        <v>7104</v>
      </c>
      <c r="E2753" t="s">
        <v>6</v>
      </c>
      <c r="H2753" s="2">
        <v>50</v>
      </c>
      <c r="I2753" s="2">
        <v>41</v>
      </c>
      <c r="J2753" s="2">
        <f t="shared" si="56"/>
        <v>1</v>
      </c>
      <c r="K2753">
        <v>9</v>
      </c>
      <c r="L2753" t="s">
        <v>6</v>
      </c>
      <c r="N2753">
        <v>2752</v>
      </c>
      <c r="O2753" s="2">
        <v>26</v>
      </c>
      <c r="P2753" s="2">
        <v>51</v>
      </c>
      <c r="Q2753" s="2">
        <v>77</v>
      </c>
      <c r="R2753" t="s">
        <v>5</v>
      </c>
      <c r="T2753">
        <v>2752</v>
      </c>
      <c r="U2753" s="2">
        <v>68</v>
      </c>
      <c r="V2753" s="2">
        <v>53</v>
      </c>
      <c r="W2753" s="2">
        <v>15</v>
      </c>
      <c r="X2753" t="s">
        <v>5</v>
      </c>
      <c r="AD2753">
        <v>2752</v>
      </c>
      <c r="AE2753">
        <v>9541</v>
      </c>
      <c r="AF2753">
        <f>COUNTIF(AG2753:AY2753,"&lt;&gt;")</f>
        <v>2</v>
      </c>
      <c r="AG2753">
        <v>29</v>
      </c>
      <c r="AH2753">
        <v>47</v>
      </c>
    </row>
    <row r="2754" spans="1:40" x14ac:dyDescent="0.2">
      <c r="A2754">
        <v>2753</v>
      </c>
      <c r="B2754" s="2">
        <v>74</v>
      </c>
      <c r="C2754" s="2">
        <v>95</v>
      </c>
      <c r="D2754" s="2">
        <v>7030</v>
      </c>
      <c r="E2754" t="s">
        <v>6</v>
      </c>
      <c r="H2754" s="2">
        <v>51</v>
      </c>
      <c r="I2754" s="2">
        <v>41</v>
      </c>
      <c r="J2754" s="2">
        <f t="shared" ref="J2754:J2817" si="57">(H2754/I2754)-(K2754/I2754)</f>
        <v>1</v>
      </c>
      <c r="K2754">
        <v>10</v>
      </c>
      <c r="L2754" t="s">
        <v>6</v>
      </c>
      <c r="N2754">
        <v>2753</v>
      </c>
      <c r="O2754" s="2">
        <v>26</v>
      </c>
      <c r="P2754" s="2">
        <v>52</v>
      </c>
      <c r="Q2754" s="2">
        <v>78</v>
      </c>
      <c r="R2754" t="s">
        <v>5</v>
      </c>
      <c r="T2754">
        <v>2753</v>
      </c>
      <c r="U2754" s="2">
        <v>68</v>
      </c>
      <c r="V2754" s="2">
        <v>52</v>
      </c>
      <c r="W2754" s="2">
        <v>16</v>
      </c>
      <c r="X2754" t="s">
        <v>5</v>
      </c>
      <c r="AD2754">
        <v>2753</v>
      </c>
      <c r="AE2754">
        <v>4747</v>
      </c>
      <c r="AF2754">
        <f>COUNTIF(AG2754:AY2754,"&lt;&gt;")</f>
        <v>1</v>
      </c>
      <c r="AG2754">
        <v>47</v>
      </c>
    </row>
    <row r="2755" spans="1:40" x14ac:dyDescent="0.2">
      <c r="A2755">
        <v>2754</v>
      </c>
      <c r="B2755" s="2">
        <v>74</v>
      </c>
      <c r="C2755" s="2">
        <v>94</v>
      </c>
      <c r="D2755" s="2">
        <v>6956</v>
      </c>
      <c r="E2755" t="s">
        <v>6</v>
      </c>
      <c r="H2755" s="2">
        <v>52</v>
      </c>
      <c r="I2755" s="2">
        <v>41</v>
      </c>
      <c r="J2755" s="2">
        <f t="shared" si="57"/>
        <v>1</v>
      </c>
      <c r="K2755">
        <v>11</v>
      </c>
      <c r="L2755" t="s">
        <v>6</v>
      </c>
      <c r="N2755">
        <v>2754</v>
      </c>
      <c r="O2755" s="2">
        <v>26</v>
      </c>
      <c r="P2755" s="2">
        <v>53</v>
      </c>
      <c r="Q2755" s="2">
        <v>79</v>
      </c>
      <c r="R2755" t="s">
        <v>5</v>
      </c>
      <c r="T2755">
        <v>2754</v>
      </c>
      <c r="U2755" s="2">
        <v>68</v>
      </c>
      <c r="V2755" s="2">
        <v>51</v>
      </c>
      <c r="W2755" s="2">
        <v>17</v>
      </c>
      <c r="X2755" t="s">
        <v>5</v>
      </c>
      <c r="AD2755">
        <v>2754</v>
      </c>
      <c r="AE2755">
        <v>3384</v>
      </c>
      <c r="AF2755">
        <f>COUNTIF(AG2755:AY2755,"&lt;&gt;")</f>
        <v>7</v>
      </c>
      <c r="AG2755">
        <v>12</v>
      </c>
      <c r="AH2755">
        <v>18</v>
      </c>
      <c r="AI2755">
        <v>24</v>
      </c>
      <c r="AJ2755">
        <v>36</v>
      </c>
      <c r="AK2755">
        <v>47</v>
      </c>
      <c r="AL2755">
        <v>72</v>
      </c>
      <c r="AM2755">
        <v>94</v>
      </c>
    </row>
    <row r="2756" spans="1:40" x14ac:dyDescent="0.2">
      <c r="A2756">
        <v>2755</v>
      </c>
      <c r="B2756" s="2">
        <v>74</v>
      </c>
      <c r="C2756" s="2">
        <v>93</v>
      </c>
      <c r="D2756" s="2">
        <v>6882</v>
      </c>
      <c r="E2756" t="s">
        <v>6</v>
      </c>
      <c r="H2756" s="2">
        <v>53</v>
      </c>
      <c r="I2756" s="2">
        <v>41</v>
      </c>
      <c r="J2756" s="2">
        <f t="shared" si="57"/>
        <v>1</v>
      </c>
      <c r="K2756">
        <v>12</v>
      </c>
      <c r="L2756" t="s">
        <v>6</v>
      </c>
      <c r="N2756">
        <v>2755</v>
      </c>
      <c r="O2756" s="2">
        <v>26</v>
      </c>
      <c r="P2756" s="2">
        <v>54</v>
      </c>
      <c r="Q2756" s="2">
        <v>80</v>
      </c>
      <c r="R2756" t="s">
        <v>5</v>
      </c>
      <c r="T2756">
        <v>2755</v>
      </c>
      <c r="U2756" s="2">
        <v>68</v>
      </c>
      <c r="V2756" s="2">
        <v>50</v>
      </c>
      <c r="W2756" s="2">
        <v>18</v>
      </c>
      <c r="X2756" t="s">
        <v>5</v>
      </c>
      <c r="AD2756">
        <v>2755</v>
      </c>
      <c r="AE2756">
        <v>5742</v>
      </c>
      <c r="AF2756">
        <f>COUNTIF(AG2756:AY2756,"&lt;&gt;")</f>
        <v>8</v>
      </c>
      <c r="AG2756">
        <v>18</v>
      </c>
      <c r="AH2756">
        <v>22</v>
      </c>
      <c r="AI2756">
        <v>29</v>
      </c>
      <c r="AJ2756">
        <v>33</v>
      </c>
      <c r="AK2756">
        <v>58</v>
      </c>
      <c r="AL2756">
        <v>66</v>
      </c>
      <c r="AM2756">
        <v>87</v>
      </c>
      <c r="AN2756">
        <v>99</v>
      </c>
    </row>
    <row r="2757" spans="1:40" x14ac:dyDescent="0.2">
      <c r="A2757">
        <v>2756</v>
      </c>
      <c r="B2757" s="2">
        <v>74</v>
      </c>
      <c r="C2757" s="2">
        <v>92</v>
      </c>
      <c r="D2757" s="2">
        <v>6808</v>
      </c>
      <c r="E2757" t="s">
        <v>6</v>
      </c>
      <c r="H2757" s="2">
        <v>54</v>
      </c>
      <c r="I2757" s="2">
        <v>41</v>
      </c>
      <c r="J2757" s="2">
        <f t="shared" si="57"/>
        <v>1</v>
      </c>
      <c r="K2757">
        <v>13</v>
      </c>
      <c r="L2757" t="s">
        <v>6</v>
      </c>
      <c r="N2757">
        <v>2756</v>
      </c>
      <c r="O2757" s="2">
        <v>26</v>
      </c>
      <c r="P2757" s="2">
        <v>55</v>
      </c>
      <c r="Q2757" s="2">
        <v>81</v>
      </c>
      <c r="R2757" t="s">
        <v>5</v>
      </c>
      <c r="T2757">
        <v>2756</v>
      </c>
      <c r="U2757" s="2">
        <v>68</v>
      </c>
      <c r="V2757" s="2">
        <v>49</v>
      </c>
      <c r="W2757" s="2">
        <v>19</v>
      </c>
      <c r="X2757" t="s">
        <v>5</v>
      </c>
      <c r="AD2757">
        <v>2756</v>
      </c>
      <c r="AE2757">
        <v>8399</v>
      </c>
      <c r="AF2757">
        <f>COUNTIF(AG2757:AY2757,"&lt;&gt;")</f>
        <v>1</v>
      </c>
      <c r="AG2757">
        <v>37</v>
      </c>
    </row>
    <row r="2758" spans="1:40" x14ac:dyDescent="0.2">
      <c r="A2758">
        <v>2757</v>
      </c>
      <c r="B2758" s="2">
        <v>74</v>
      </c>
      <c r="C2758" s="2">
        <v>91</v>
      </c>
      <c r="D2758" s="2">
        <v>6734</v>
      </c>
      <c r="E2758" t="s">
        <v>6</v>
      </c>
      <c r="H2758" s="2">
        <v>55</v>
      </c>
      <c r="I2758" s="2">
        <v>41</v>
      </c>
      <c r="J2758" s="2">
        <f t="shared" si="57"/>
        <v>1</v>
      </c>
      <c r="K2758">
        <v>14</v>
      </c>
      <c r="L2758" t="s">
        <v>6</v>
      </c>
      <c r="N2758">
        <v>2757</v>
      </c>
      <c r="O2758" s="2">
        <v>26</v>
      </c>
      <c r="P2758" s="2">
        <v>56</v>
      </c>
      <c r="Q2758" s="2">
        <v>82</v>
      </c>
      <c r="R2758" t="s">
        <v>5</v>
      </c>
      <c r="T2758">
        <v>2757</v>
      </c>
      <c r="U2758" s="2">
        <v>68</v>
      </c>
      <c r="V2758" s="2">
        <v>48</v>
      </c>
      <c r="W2758" s="2">
        <v>20</v>
      </c>
      <c r="X2758" t="s">
        <v>5</v>
      </c>
      <c r="AD2758">
        <v>2757</v>
      </c>
      <c r="AE2758">
        <v>1411</v>
      </c>
      <c r="AF2758">
        <f>COUNTIF(AG2758:AY2758,"&lt;&gt;")</f>
        <v>2</v>
      </c>
      <c r="AG2758">
        <v>17</v>
      </c>
      <c r="AH2758">
        <v>83</v>
      </c>
    </row>
    <row r="2759" spans="1:40" x14ac:dyDescent="0.2">
      <c r="A2759">
        <v>2758</v>
      </c>
      <c r="B2759" s="2">
        <v>74</v>
      </c>
      <c r="C2759" s="2">
        <v>90</v>
      </c>
      <c r="D2759" s="2">
        <v>6660</v>
      </c>
      <c r="E2759" t="s">
        <v>6</v>
      </c>
      <c r="H2759" s="2">
        <v>56</v>
      </c>
      <c r="I2759" s="2">
        <v>41</v>
      </c>
      <c r="J2759" s="2">
        <f t="shared" si="57"/>
        <v>1</v>
      </c>
      <c r="K2759">
        <v>15</v>
      </c>
      <c r="L2759" t="s">
        <v>6</v>
      </c>
      <c r="N2759">
        <v>2758</v>
      </c>
      <c r="O2759" s="2">
        <v>26</v>
      </c>
      <c r="P2759" s="2">
        <v>57</v>
      </c>
      <c r="Q2759" s="2">
        <v>83</v>
      </c>
      <c r="R2759" t="s">
        <v>5</v>
      </c>
      <c r="T2759">
        <v>2758</v>
      </c>
      <c r="U2759" s="2">
        <v>68</v>
      </c>
      <c r="V2759" s="2">
        <v>47</v>
      </c>
      <c r="W2759" s="2">
        <v>21</v>
      </c>
      <c r="X2759" t="s">
        <v>5</v>
      </c>
      <c r="AD2759">
        <v>2758</v>
      </c>
      <c r="AE2759">
        <v>5626</v>
      </c>
      <c r="AF2759">
        <f>COUNTIF(AG2759:AY2759,"&lt;&gt;")</f>
        <v>3</v>
      </c>
      <c r="AG2759">
        <v>29</v>
      </c>
      <c r="AH2759">
        <v>58</v>
      </c>
      <c r="AI2759">
        <v>97</v>
      </c>
    </row>
    <row r="2760" spans="1:40" x14ac:dyDescent="0.2">
      <c r="A2760">
        <v>2759</v>
      </c>
      <c r="B2760" s="2">
        <v>74</v>
      </c>
      <c r="C2760" s="2">
        <v>89</v>
      </c>
      <c r="D2760" s="2">
        <v>6586</v>
      </c>
      <c r="E2760" t="s">
        <v>6</v>
      </c>
      <c r="H2760" s="2">
        <v>57</v>
      </c>
      <c r="I2760" s="2">
        <v>41</v>
      </c>
      <c r="J2760" s="2">
        <f t="shared" si="57"/>
        <v>0.99999999999999989</v>
      </c>
      <c r="K2760">
        <v>16</v>
      </c>
      <c r="L2760" t="s">
        <v>6</v>
      </c>
      <c r="N2760">
        <v>2759</v>
      </c>
      <c r="O2760" s="2">
        <v>26</v>
      </c>
      <c r="P2760" s="2">
        <v>58</v>
      </c>
      <c r="Q2760" s="2">
        <v>84</v>
      </c>
      <c r="R2760" t="s">
        <v>5</v>
      </c>
      <c r="T2760">
        <v>2759</v>
      </c>
      <c r="U2760" s="2">
        <v>68</v>
      </c>
      <c r="V2760" s="2">
        <v>46</v>
      </c>
      <c r="W2760" s="2">
        <v>22</v>
      </c>
      <c r="X2760" t="s">
        <v>5</v>
      </c>
      <c r="AD2760">
        <v>2759</v>
      </c>
      <c r="AE2760">
        <v>9321</v>
      </c>
      <c r="AF2760">
        <f>COUNTIF(AG2760:AY2760,"&lt;&gt;")</f>
        <v>2</v>
      </c>
      <c r="AG2760">
        <v>13</v>
      </c>
      <c r="AH2760">
        <v>39</v>
      </c>
    </row>
    <row r="2761" spans="1:40" x14ac:dyDescent="0.2">
      <c r="A2761">
        <v>2760</v>
      </c>
      <c r="B2761" s="2">
        <v>74</v>
      </c>
      <c r="C2761" s="2">
        <v>88</v>
      </c>
      <c r="D2761" s="2">
        <v>6512</v>
      </c>
      <c r="E2761" t="s">
        <v>6</v>
      </c>
      <c r="H2761" s="2">
        <v>58</v>
      </c>
      <c r="I2761" s="2">
        <v>41</v>
      </c>
      <c r="J2761" s="2">
        <f t="shared" si="57"/>
        <v>1</v>
      </c>
      <c r="K2761">
        <v>17</v>
      </c>
      <c r="L2761" t="s">
        <v>6</v>
      </c>
      <c r="N2761">
        <v>2760</v>
      </c>
      <c r="O2761" s="2">
        <v>26</v>
      </c>
      <c r="P2761" s="2">
        <v>59</v>
      </c>
      <c r="Q2761" s="2">
        <v>85</v>
      </c>
      <c r="R2761" t="s">
        <v>5</v>
      </c>
      <c r="T2761">
        <v>2760</v>
      </c>
      <c r="U2761" s="2">
        <v>68</v>
      </c>
      <c r="V2761" s="2">
        <v>45</v>
      </c>
      <c r="W2761" s="2">
        <v>23</v>
      </c>
      <c r="X2761" t="s">
        <v>5</v>
      </c>
      <c r="AD2761">
        <v>2760</v>
      </c>
      <c r="AE2761">
        <v>1827</v>
      </c>
      <c r="AF2761">
        <f>COUNTIF(AG2761:AY2761,"&lt;&gt;")</f>
        <v>4</v>
      </c>
      <c r="AG2761">
        <v>21</v>
      </c>
      <c r="AH2761">
        <v>29</v>
      </c>
      <c r="AI2761">
        <v>63</v>
      </c>
      <c r="AJ2761">
        <v>87</v>
      </c>
    </row>
    <row r="2762" spans="1:40" x14ac:dyDescent="0.2">
      <c r="A2762">
        <v>2761</v>
      </c>
      <c r="B2762" s="2">
        <v>74</v>
      </c>
      <c r="C2762" s="2">
        <v>87</v>
      </c>
      <c r="D2762" s="2">
        <v>6438</v>
      </c>
      <c r="E2762" t="s">
        <v>6</v>
      </c>
      <c r="H2762" s="2">
        <v>59</v>
      </c>
      <c r="I2762" s="2">
        <v>41</v>
      </c>
      <c r="J2762" s="2">
        <f t="shared" si="57"/>
        <v>1</v>
      </c>
      <c r="K2762">
        <v>18</v>
      </c>
      <c r="L2762" t="s">
        <v>6</v>
      </c>
      <c r="N2762">
        <v>2761</v>
      </c>
      <c r="O2762" s="2">
        <v>26</v>
      </c>
      <c r="P2762" s="2">
        <v>60</v>
      </c>
      <c r="Q2762" s="2">
        <v>86</v>
      </c>
      <c r="R2762" t="s">
        <v>5</v>
      </c>
      <c r="T2762">
        <v>2761</v>
      </c>
      <c r="U2762" s="2">
        <v>68</v>
      </c>
      <c r="V2762" s="2">
        <v>44</v>
      </c>
      <c r="W2762" s="2">
        <v>24</v>
      </c>
      <c r="X2762" t="s">
        <v>5</v>
      </c>
      <c r="AD2762">
        <v>2761</v>
      </c>
      <c r="AE2762">
        <v>8224</v>
      </c>
      <c r="AF2762">
        <f>COUNTIF(AG2762:AY2762,"&lt;&gt;")</f>
        <v>2</v>
      </c>
      <c r="AG2762">
        <v>16</v>
      </c>
      <c r="AH2762">
        <v>32</v>
      </c>
    </row>
    <row r="2763" spans="1:40" x14ac:dyDescent="0.2">
      <c r="A2763">
        <v>2762</v>
      </c>
      <c r="B2763" s="2">
        <v>74</v>
      </c>
      <c r="C2763" s="2">
        <v>86</v>
      </c>
      <c r="D2763" s="2">
        <v>6364</v>
      </c>
      <c r="E2763" t="s">
        <v>6</v>
      </c>
      <c r="H2763" s="2">
        <v>60</v>
      </c>
      <c r="I2763" s="2">
        <v>41</v>
      </c>
      <c r="J2763" s="2">
        <f t="shared" si="57"/>
        <v>1</v>
      </c>
      <c r="K2763">
        <v>19</v>
      </c>
      <c r="L2763" t="s">
        <v>6</v>
      </c>
      <c r="N2763">
        <v>2762</v>
      </c>
      <c r="O2763" s="2">
        <v>26</v>
      </c>
      <c r="P2763" s="2">
        <v>61</v>
      </c>
      <c r="Q2763" s="2">
        <v>87</v>
      </c>
      <c r="R2763" t="s">
        <v>5</v>
      </c>
      <c r="T2763">
        <v>2762</v>
      </c>
      <c r="U2763" s="2">
        <v>68</v>
      </c>
      <c r="V2763" s="2">
        <v>43</v>
      </c>
      <c r="W2763" s="2">
        <v>25</v>
      </c>
      <c r="X2763" t="s">
        <v>5</v>
      </c>
      <c r="AD2763">
        <v>2762</v>
      </c>
      <c r="AE2763">
        <v>9228</v>
      </c>
      <c r="AF2763">
        <f>COUNTIF(AG2763:AY2763,"&lt;&gt;")</f>
        <v>1</v>
      </c>
      <c r="AG2763">
        <v>12</v>
      </c>
    </row>
    <row r="2764" spans="1:40" x14ac:dyDescent="0.2">
      <c r="A2764">
        <v>2763</v>
      </c>
      <c r="B2764" s="2">
        <v>74</v>
      </c>
      <c r="C2764" s="2">
        <v>85</v>
      </c>
      <c r="D2764" s="2">
        <v>6290</v>
      </c>
      <c r="E2764" t="s">
        <v>6</v>
      </c>
      <c r="H2764" s="2">
        <v>61</v>
      </c>
      <c r="I2764" s="2">
        <v>41</v>
      </c>
      <c r="J2764" s="2">
        <f t="shared" si="57"/>
        <v>1</v>
      </c>
      <c r="K2764">
        <v>20</v>
      </c>
      <c r="L2764" t="s">
        <v>6</v>
      </c>
      <c r="N2764">
        <v>2763</v>
      </c>
      <c r="O2764" s="2">
        <v>26</v>
      </c>
      <c r="P2764" s="2">
        <v>62</v>
      </c>
      <c r="Q2764" s="2">
        <v>88</v>
      </c>
      <c r="R2764" t="s">
        <v>5</v>
      </c>
      <c r="T2764">
        <v>2763</v>
      </c>
      <c r="U2764" s="2">
        <v>68</v>
      </c>
      <c r="V2764" s="2">
        <v>42</v>
      </c>
      <c r="W2764" s="2">
        <v>26</v>
      </c>
      <c r="X2764" t="s">
        <v>5</v>
      </c>
      <c r="AD2764">
        <v>2763</v>
      </c>
      <c r="AE2764">
        <v>8241</v>
      </c>
      <c r="AF2764">
        <f>COUNTIF(AG2764:AY2764,"&lt;&gt;")</f>
        <v>2</v>
      </c>
      <c r="AG2764">
        <v>41</v>
      </c>
      <c r="AH2764">
        <v>67</v>
      </c>
    </row>
    <row r="2765" spans="1:40" x14ac:dyDescent="0.2">
      <c r="A2765">
        <v>2764</v>
      </c>
      <c r="B2765" s="2">
        <v>74</v>
      </c>
      <c r="C2765" s="2">
        <v>84</v>
      </c>
      <c r="D2765" s="2">
        <v>6216</v>
      </c>
      <c r="E2765" t="s">
        <v>6</v>
      </c>
      <c r="H2765" s="2">
        <v>62</v>
      </c>
      <c r="I2765" s="2">
        <v>41</v>
      </c>
      <c r="J2765" s="2">
        <f t="shared" si="57"/>
        <v>1</v>
      </c>
      <c r="K2765">
        <v>21</v>
      </c>
      <c r="L2765" t="s">
        <v>6</v>
      </c>
      <c r="N2765">
        <v>2764</v>
      </c>
      <c r="O2765" s="2">
        <v>26</v>
      </c>
      <c r="P2765" s="2">
        <v>63</v>
      </c>
      <c r="Q2765" s="2">
        <v>89</v>
      </c>
      <c r="R2765" t="s">
        <v>5</v>
      </c>
      <c r="T2765">
        <v>2764</v>
      </c>
      <c r="U2765" s="2">
        <v>68</v>
      </c>
      <c r="V2765" s="2">
        <v>41</v>
      </c>
      <c r="W2765" s="2">
        <v>27</v>
      </c>
      <c r="X2765" t="s">
        <v>5</v>
      </c>
      <c r="AD2765">
        <v>2764</v>
      </c>
      <c r="AE2765">
        <v>9688</v>
      </c>
      <c r="AF2765">
        <f>COUNTIF(AG2765:AY2765,"&lt;&gt;")</f>
        <v>3</v>
      </c>
      <c r="AG2765">
        <v>14</v>
      </c>
      <c r="AH2765">
        <v>28</v>
      </c>
      <c r="AI2765">
        <v>56</v>
      </c>
    </row>
    <row r="2766" spans="1:40" x14ac:dyDescent="0.2">
      <c r="A2766">
        <v>2765</v>
      </c>
      <c r="B2766" s="2">
        <v>74</v>
      </c>
      <c r="C2766" s="2">
        <v>83</v>
      </c>
      <c r="D2766" s="2">
        <v>6142</v>
      </c>
      <c r="E2766" t="s">
        <v>6</v>
      </c>
      <c r="H2766" s="2">
        <v>63</v>
      </c>
      <c r="I2766" s="2">
        <v>41</v>
      </c>
      <c r="J2766" s="2">
        <f t="shared" si="57"/>
        <v>1</v>
      </c>
      <c r="K2766">
        <v>22</v>
      </c>
      <c r="L2766" t="s">
        <v>6</v>
      </c>
      <c r="N2766">
        <v>2765</v>
      </c>
      <c r="O2766" s="2">
        <v>26</v>
      </c>
      <c r="P2766" s="2">
        <v>64</v>
      </c>
      <c r="Q2766" s="2">
        <v>90</v>
      </c>
      <c r="R2766" t="s">
        <v>5</v>
      </c>
      <c r="T2766">
        <v>2765</v>
      </c>
      <c r="U2766" s="2">
        <v>68</v>
      </c>
      <c r="V2766" s="2">
        <v>40</v>
      </c>
      <c r="W2766" s="2">
        <v>28</v>
      </c>
      <c r="X2766" t="s">
        <v>5</v>
      </c>
      <c r="AD2766">
        <v>2765</v>
      </c>
      <c r="AE2766">
        <v>7397</v>
      </c>
      <c r="AF2766">
        <f>COUNTIF(AG2766:AY2766,"&lt;&gt;")</f>
        <v>1</v>
      </c>
      <c r="AG2766">
        <v>13</v>
      </c>
    </row>
    <row r="2767" spans="1:40" x14ac:dyDescent="0.2">
      <c r="A2767">
        <v>2766</v>
      </c>
      <c r="B2767" s="2">
        <v>74</v>
      </c>
      <c r="C2767" s="2">
        <v>82</v>
      </c>
      <c r="D2767" s="2">
        <v>6068</v>
      </c>
      <c r="E2767" t="s">
        <v>6</v>
      </c>
      <c r="H2767" s="2">
        <v>64</v>
      </c>
      <c r="I2767" s="2">
        <v>41</v>
      </c>
      <c r="J2767" s="2">
        <f t="shared" si="57"/>
        <v>1</v>
      </c>
      <c r="K2767">
        <v>23</v>
      </c>
      <c r="L2767" t="s">
        <v>6</v>
      </c>
      <c r="N2767">
        <v>2766</v>
      </c>
      <c r="O2767" s="2">
        <v>26</v>
      </c>
      <c r="P2767" s="2">
        <v>65</v>
      </c>
      <c r="Q2767" s="2">
        <v>91</v>
      </c>
      <c r="R2767" t="s">
        <v>5</v>
      </c>
      <c r="T2767">
        <v>2766</v>
      </c>
      <c r="U2767" s="2">
        <v>68</v>
      </c>
      <c r="V2767" s="2">
        <v>39</v>
      </c>
      <c r="W2767" s="2">
        <v>29</v>
      </c>
      <c r="X2767" t="s">
        <v>5</v>
      </c>
      <c r="AD2767">
        <v>2766</v>
      </c>
      <c r="AE2767">
        <v>7362</v>
      </c>
      <c r="AF2767">
        <f>COUNTIF(AG2767:AY2767,"&lt;&gt;")</f>
        <v>1</v>
      </c>
      <c r="AG2767">
        <v>18</v>
      </c>
    </row>
    <row r="2768" spans="1:40" x14ac:dyDescent="0.2">
      <c r="A2768">
        <v>2767</v>
      </c>
      <c r="B2768" s="2">
        <v>74</v>
      </c>
      <c r="C2768" s="2">
        <v>81</v>
      </c>
      <c r="D2768" s="2">
        <v>5994</v>
      </c>
      <c r="E2768" t="s">
        <v>6</v>
      </c>
      <c r="H2768" s="2">
        <v>65</v>
      </c>
      <c r="I2768" s="2">
        <v>41</v>
      </c>
      <c r="J2768" s="2">
        <f t="shared" si="57"/>
        <v>1</v>
      </c>
      <c r="K2768">
        <v>24</v>
      </c>
      <c r="L2768" t="s">
        <v>6</v>
      </c>
      <c r="N2768">
        <v>2767</v>
      </c>
      <c r="O2768" s="2">
        <v>26</v>
      </c>
      <c r="P2768" s="2">
        <v>66</v>
      </c>
      <c r="Q2768" s="2">
        <v>92</v>
      </c>
      <c r="R2768" t="s">
        <v>5</v>
      </c>
      <c r="T2768">
        <v>2767</v>
      </c>
      <c r="U2768" s="2">
        <v>68</v>
      </c>
      <c r="V2768" s="2">
        <v>38</v>
      </c>
      <c r="W2768" s="2">
        <v>30</v>
      </c>
      <c r="X2768" t="s">
        <v>5</v>
      </c>
      <c r="AD2768">
        <v>2767</v>
      </c>
      <c r="AE2768">
        <v>8281</v>
      </c>
      <c r="AF2768">
        <f>COUNTIF(AG2768:AY2768,"&lt;&gt;")</f>
        <v>3</v>
      </c>
      <c r="AG2768">
        <v>13</v>
      </c>
      <c r="AH2768">
        <v>49</v>
      </c>
      <c r="AI2768">
        <v>91</v>
      </c>
    </row>
    <row r="2769" spans="1:42" x14ac:dyDescent="0.2">
      <c r="A2769">
        <v>2768</v>
      </c>
      <c r="B2769" s="2">
        <v>74</v>
      </c>
      <c r="C2769" s="2">
        <v>80</v>
      </c>
      <c r="D2769" s="2">
        <v>5920</v>
      </c>
      <c r="E2769" t="s">
        <v>6</v>
      </c>
      <c r="H2769" s="2">
        <v>66</v>
      </c>
      <c r="I2769" s="2">
        <v>41</v>
      </c>
      <c r="J2769" s="2">
        <f t="shared" si="57"/>
        <v>1</v>
      </c>
      <c r="K2769">
        <v>25</v>
      </c>
      <c r="L2769" t="s">
        <v>6</v>
      </c>
      <c r="N2769">
        <v>2768</v>
      </c>
      <c r="O2769" s="2">
        <v>26</v>
      </c>
      <c r="P2769" s="2">
        <v>67</v>
      </c>
      <c r="Q2769" s="2">
        <v>93</v>
      </c>
      <c r="R2769" t="s">
        <v>5</v>
      </c>
      <c r="T2769">
        <v>2768</v>
      </c>
      <c r="U2769" s="2">
        <v>68</v>
      </c>
      <c r="V2769" s="2">
        <v>37</v>
      </c>
      <c r="W2769" s="2">
        <v>31</v>
      </c>
      <c r="X2769" t="s">
        <v>5</v>
      </c>
      <c r="AD2769">
        <v>2768</v>
      </c>
      <c r="AE2769">
        <v>8625</v>
      </c>
      <c r="AF2769">
        <f>COUNTIF(AG2769:AY2769,"&lt;&gt;")</f>
        <v>5</v>
      </c>
      <c r="AG2769">
        <v>15</v>
      </c>
      <c r="AH2769">
        <v>23</v>
      </c>
      <c r="AI2769">
        <v>25</v>
      </c>
      <c r="AJ2769">
        <v>69</v>
      </c>
      <c r="AK2769">
        <v>75</v>
      </c>
    </row>
    <row r="2770" spans="1:42" x14ac:dyDescent="0.2">
      <c r="A2770">
        <v>2769</v>
      </c>
      <c r="B2770" s="2">
        <v>74</v>
      </c>
      <c r="C2770" s="2">
        <v>79</v>
      </c>
      <c r="D2770" s="2">
        <v>5846</v>
      </c>
      <c r="E2770" t="s">
        <v>6</v>
      </c>
      <c r="H2770" s="2">
        <v>67</v>
      </c>
      <c r="I2770" s="2">
        <v>41</v>
      </c>
      <c r="J2770" s="2">
        <f t="shared" si="57"/>
        <v>0.99999999999999989</v>
      </c>
      <c r="K2770">
        <v>26</v>
      </c>
      <c r="L2770" t="s">
        <v>6</v>
      </c>
      <c r="N2770">
        <v>2769</v>
      </c>
      <c r="O2770" s="2">
        <v>26</v>
      </c>
      <c r="P2770" s="2">
        <v>68</v>
      </c>
      <c r="Q2770" s="2">
        <v>94</v>
      </c>
      <c r="R2770" t="s">
        <v>5</v>
      </c>
      <c r="T2770">
        <v>2769</v>
      </c>
      <c r="U2770" s="2">
        <v>68</v>
      </c>
      <c r="V2770" s="2">
        <v>36</v>
      </c>
      <c r="W2770" s="2">
        <v>32</v>
      </c>
      <c r="X2770" t="s">
        <v>5</v>
      </c>
      <c r="AD2770">
        <v>2769</v>
      </c>
      <c r="AE2770">
        <v>8995</v>
      </c>
      <c r="AF2770">
        <f>COUNTIF(AG2770:AY2770,"&lt;&gt;")</f>
        <v>1</v>
      </c>
      <c r="AG2770">
        <v>35</v>
      </c>
    </row>
    <row r="2771" spans="1:42" x14ac:dyDescent="0.2">
      <c r="A2771">
        <v>2770</v>
      </c>
      <c r="B2771" s="2">
        <v>74</v>
      </c>
      <c r="C2771" s="2">
        <v>78</v>
      </c>
      <c r="D2771" s="2">
        <v>5772</v>
      </c>
      <c r="E2771" t="s">
        <v>6</v>
      </c>
      <c r="H2771" s="2">
        <v>68</v>
      </c>
      <c r="I2771" s="2">
        <v>41</v>
      </c>
      <c r="J2771" s="2">
        <f t="shared" si="57"/>
        <v>0.99999999999999989</v>
      </c>
      <c r="K2771">
        <v>27</v>
      </c>
      <c r="L2771" t="s">
        <v>6</v>
      </c>
      <c r="N2771">
        <v>2770</v>
      </c>
      <c r="O2771" s="2">
        <v>26</v>
      </c>
      <c r="P2771" s="2">
        <v>69</v>
      </c>
      <c r="Q2771" s="2">
        <v>95</v>
      </c>
      <c r="R2771" t="s">
        <v>5</v>
      </c>
      <c r="T2771">
        <v>2770</v>
      </c>
      <c r="U2771" s="2">
        <v>68</v>
      </c>
      <c r="V2771" s="2">
        <v>35</v>
      </c>
      <c r="W2771" s="2">
        <v>33</v>
      </c>
      <c r="X2771" t="s">
        <v>5</v>
      </c>
      <c r="AD2771">
        <v>2770</v>
      </c>
      <c r="AE2771">
        <v>2494</v>
      </c>
      <c r="AF2771">
        <f>COUNTIF(AG2771:AY2771,"&lt;&gt;")</f>
        <v>4</v>
      </c>
      <c r="AG2771">
        <v>29</v>
      </c>
      <c r="AH2771">
        <v>43</v>
      </c>
      <c r="AI2771">
        <v>58</v>
      </c>
      <c r="AJ2771">
        <v>86</v>
      </c>
    </row>
    <row r="2772" spans="1:42" x14ac:dyDescent="0.2">
      <c r="A2772">
        <v>2771</v>
      </c>
      <c r="B2772" s="2">
        <v>74</v>
      </c>
      <c r="C2772" s="2">
        <v>77</v>
      </c>
      <c r="D2772" s="2">
        <v>5698</v>
      </c>
      <c r="E2772" t="s">
        <v>6</v>
      </c>
      <c r="H2772" s="2">
        <v>69</v>
      </c>
      <c r="I2772" s="2">
        <v>41</v>
      </c>
      <c r="J2772" s="2">
        <f t="shared" si="57"/>
        <v>0.99999999999999989</v>
      </c>
      <c r="K2772">
        <v>28</v>
      </c>
      <c r="L2772" t="s">
        <v>6</v>
      </c>
      <c r="N2772">
        <v>2771</v>
      </c>
      <c r="O2772" s="2">
        <v>26</v>
      </c>
      <c r="P2772" s="2">
        <v>70</v>
      </c>
      <c r="Q2772" s="2">
        <v>96</v>
      </c>
      <c r="R2772" t="s">
        <v>5</v>
      </c>
      <c r="T2772">
        <v>2771</v>
      </c>
      <c r="U2772" s="2">
        <v>68</v>
      </c>
      <c r="V2772" s="2">
        <v>34</v>
      </c>
      <c r="W2772" s="2">
        <v>34</v>
      </c>
      <c r="X2772" t="s">
        <v>5</v>
      </c>
      <c r="AD2772">
        <v>2771</v>
      </c>
      <c r="AE2772">
        <v>1333</v>
      </c>
      <c r="AF2772">
        <f>COUNTIF(AG2772:AY2772,"&lt;&gt;")</f>
        <v>2</v>
      </c>
      <c r="AG2772">
        <v>31</v>
      </c>
      <c r="AH2772">
        <v>43</v>
      </c>
    </row>
    <row r="2773" spans="1:42" x14ac:dyDescent="0.2">
      <c r="A2773">
        <v>2772</v>
      </c>
      <c r="B2773" s="2">
        <v>74</v>
      </c>
      <c r="C2773" s="2">
        <v>76</v>
      </c>
      <c r="D2773" s="2">
        <v>5624</v>
      </c>
      <c r="E2773" t="s">
        <v>6</v>
      </c>
      <c r="H2773" s="2">
        <v>70</v>
      </c>
      <c r="I2773" s="2">
        <v>41</v>
      </c>
      <c r="J2773" s="2">
        <f t="shared" si="57"/>
        <v>1</v>
      </c>
      <c r="K2773">
        <v>29</v>
      </c>
      <c r="L2773" t="s">
        <v>6</v>
      </c>
      <c r="N2773">
        <v>2772</v>
      </c>
      <c r="O2773" s="2">
        <v>26</v>
      </c>
      <c r="P2773" s="2">
        <v>71</v>
      </c>
      <c r="Q2773" s="2">
        <v>97</v>
      </c>
      <c r="R2773" t="s">
        <v>5</v>
      </c>
      <c r="T2773">
        <v>2772</v>
      </c>
      <c r="U2773" s="2">
        <v>68</v>
      </c>
      <c r="V2773" s="2">
        <v>33</v>
      </c>
      <c r="W2773" s="2">
        <v>35</v>
      </c>
      <c r="X2773" t="s">
        <v>5</v>
      </c>
      <c r="AD2773">
        <v>2772</v>
      </c>
      <c r="AE2773">
        <v>3367</v>
      </c>
      <c r="AF2773">
        <f>COUNTIF(AG2773:AY2773,"&lt;&gt;")</f>
        <v>3</v>
      </c>
      <c r="AG2773">
        <v>13</v>
      </c>
      <c r="AH2773">
        <v>37</v>
      </c>
      <c r="AI2773">
        <v>91</v>
      </c>
    </row>
    <row r="2774" spans="1:42" x14ac:dyDescent="0.2">
      <c r="A2774">
        <v>2773</v>
      </c>
      <c r="B2774" s="2">
        <v>74</v>
      </c>
      <c r="C2774" s="2">
        <v>75</v>
      </c>
      <c r="D2774" s="2">
        <v>5550</v>
      </c>
      <c r="E2774" t="s">
        <v>6</v>
      </c>
      <c r="H2774" s="2">
        <v>71</v>
      </c>
      <c r="I2774" s="2">
        <v>41</v>
      </c>
      <c r="J2774" s="2">
        <f t="shared" si="57"/>
        <v>1</v>
      </c>
      <c r="K2774">
        <v>30</v>
      </c>
      <c r="L2774" t="s">
        <v>6</v>
      </c>
      <c r="N2774">
        <v>2773</v>
      </c>
      <c r="O2774" s="2">
        <v>26</v>
      </c>
      <c r="P2774" s="2">
        <v>72</v>
      </c>
      <c r="Q2774" s="2">
        <v>98</v>
      </c>
      <c r="R2774" t="s">
        <v>5</v>
      </c>
      <c r="T2774">
        <v>2773</v>
      </c>
      <c r="U2774" s="2">
        <v>68</v>
      </c>
      <c r="V2774" s="2">
        <v>32</v>
      </c>
      <c r="W2774" s="2">
        <v>36</v>
      </c>
      <c r="X2774" t="s">
        <v>5</v>
      </c>
      <c r="AD2774">
        <v>2773</v>
      </c>
      <c r="AE2774">
        <v>7612</v>
      </c>
      <c r="AF2774">
        <f>COUNTIF(AG2774:AY2774,"&lt;&gt;")</f>
        <v>2</v>
      </c>
      <c r="AG2774">
        <v>22</v>
      </c>
      <c r="AH2774">
        <v>44</v>
      </c>
    </row>
    <row r="2775" spans="1:42" x14ac:dyDescent="0.2">
      <c r="A2775">
        <v>2774</v>
      </c>
      <c r="B2775" s="2">
        <v>74</v>
      </c>
      <c r="C2775" s="2">
        <v>74</v>
      </c>
      <c r="D2775" s="2">
        <v>5476</v>
      </c>
      <c r="E2775" t="s">
        <v>6</v>
      </c>
      <c r="H2775" s="2">
        <v>72</v>
      </c>
      <c r="I2775" s="2">
        <v>41</v>
      </c>
      <c r="J2775" s="2">
        <f t="shared" si="57"/>
        <v>1</v>
      </c>
      <c r="K2775">
        <v>31</v>
      </c>
      <c r="L2775" t="s">
        <v>6</v>
      </c>
      <c r="N2775">
        <v>2774</v>
      </c>
      <c r="O2775" s="2">
        <v>26</v>
      </c>
      <c r="P2775" s="2">
        <v>73</v>
      </c>
      <c r="Q2775" s="2">
        <v>99</v>
      </c>
      <c r="R2775" t="s">
        <v>5</v>
      </c>
      <c r="T2775">
        <v>2774</v>
      </c>
      <c r="U2775" s="2">
        <v>68</v>
      </c>
      <c r="V2775" s="2">
        <v>31</v>
      </c>
      <c r="W2775" s="2">
        <v>37</v>
      </c>
      <c r="X2775" t="s">
        <v>5</v>
      </c>
      <c r="AD2775">
        <v>2774</v>
      </c>
      <c r="AE2775">
        <v>8840</v>
      </c>
      <c r="AF2775">
        <f>COUNTIF(AG2775:AY2775,"&lt;&gt;")</f>
        <v>8</v>
      </c>
      <c r="AG2775">
        <v>13</v>
      </c>
      <c r="AH2775">
        <v>17</v>
      </c>
      <c r="AI2775">
        <v>26</v>
      </c>
      <c r="AJ2775">
        <v>34</v>
      </c>
      <c r="AK2775">
        <v>52</v>
      </c>
      <c r="AL2775">
        <v>65</v>
      </c>
      <c r="AM2775">
        <v>68</v>
      </c>
      <c r="AN2775">
        <v>85</v>
      </c>
    </row>
    <row r="2776" spans="1:42" x14ac:dyDescent="0.2">
      <c r="A2776">
        <v>2775</v>
      </c>
      <c r="B2776" s="2">
        <v>74</v>
      </c>
      <c r="C2776" s="2">
        <v>73</v>
      </c>
      <c r="D2776" s="2">
        <v>5402</v>
      </c>
      <c r="E2776" t="s">
        <v>6</v>
      </c>
      <c r="H2776" s="2">
        <v>73</v>
      </c>
      <c r="I2776" s="2">
        <v>41</v>
      </c>
      <c r="J2776" s="2">
        <f t="shared" si="57"/>
        <v>1</v>
      </c>
      <c r="K2776">
        <v>32</v>
      </c>
      <c r="L2776" t="s">
        <v>6</v>
      </c>
      <c r="N2776">
        <v>2775</v>
      </c>
      <c r="O2776" s="2">
        <v>26</v>
      </c>
      <c r="P2776" s="2">
        <v>74</v>
      </c>
      <c r="Q2776" s="2">
        <v>100</v>
      </c>
      <c r="R2776" t="s">
        <v>5</v>
      </c>
      <c r="T2776">
        <v>2775</v>
      </c>
      <c r="U2776" s="2">
        <v>68</v>
      </c>
      <c r="V2776" s="2">
        <v>30</v>
      </c>
      <c r="W2776" s="2">
        <v>38</v>
      </c>
      <c r="X2776" t="s">
        <v>5</v>
      </c>
      <c r="AD2776">
        <v>2775</v>
      </c>
      <c r="AE2776">
        <v>7263</v>
      </c>
      <c r="AF2776">
        <f>COUNTIF(AG2776:AY2776,"&lt;&gt;")</f>
        <v>1</v>
      </c>
      <c r="AG2776">
        <v>27</v>
      </c>
    </row>
    <row r="2777" spans="1:42" x14ac:dyDescent="0.2">
      <c r="A2777">
        <v>2776</v>
      </c>
      <c r="B2777" s="2">
        <v>74</v>
      </c>
      <c r="C2777" s="2">
        <v>72</v>
      </c>
      <c r="D2777" s="2">
        <v>5328</v>
      </c>
      <c r="E2777" t="s">
        <v>6</v>
      </c>
      <c r="H2777" s="2">
        <v>74</v>
      </c>
      <c r="I2777" s="2">
        <v>41</v>
      </c>
      <c r="J2777" s="2">
        <f t="shared" si="57"/>
        <v>1</v>
      </c>
      <c r="K2777">
        <v>33</v>
      </c>
      <c r="L2777" t="s">
        <v>6</v>
      </c>
      <c r="N2777">
        <v>2776</v>
      </c>
      <c r="O2777" s="2">
        <v>25</v>
      </c>
      <c r="P2777" s="2">
        <v>1</v>
      </c>
      <c r="Q2777" s="2">
        <v>26</v>
      </c>
      <c r="R2777" t="s">
        <v>5</v>
      </c>
      <c r="T2777">
        <v>2776</v>
      </c>
      <c r="U2777" s="2">
        <v>68</v>
      </c>
      <c r="V2777" s="2">
        <v>29</v>
      </c>
      <c r="W2777" s="2">
        <v>39</v>
      </c>
      <c r="X2777" t="s">
        <v>5</v>
      </c>
      <c r="AD2777">
        <v>2776</v>
      </c>
      <c r="AE2777">
        <v>6030</v>
      </c>
      <c r="AF2777">
        <f>COUNTIF(AG2777:AY2777,"&lt;&gt;")</f>
        <v>4</v>
      </c>
      <c r="AG2777">
        <v>15</v>
      </c>
      <c r="AH2777">
        <v>18</v>
      </c>
      <c r="AI2777">
        <v>45</v>
      </c>
      <c r="AJ2777">
        <v>67</v>
      </c>
    </row>
    <row r="2778" spans="1:42" x14ac:dyDescent="0.2">
      <c r="A2778">
        <v>2777</v>
      </c>
      <c r="B2778" s="2">
        <v>74</v>
      </c>
      <c r="C2778" s="2">
        <v>71</v>
      </c>
      <c r="D2778" s="2">
        <v>5254</v>
      </c>
      <c r="E2778" t="s">
        <v>6</v>
      </c>
      <c r="H2778" s="2">
        <v>75</v>
      </c>
      <c r="I2778" s="2">
        <v>41</v>
      </c>
      <c r="J2778" s="2">
        <f t="shared" si="57"/>
        <v>1</v>
      </c>
      <c r="K2778">
        <v>34</v>
      </c>
      <c r="L2778" t="s">
        <v>6</v>
      </c>
      <c r="N2778">
        <v>2777</v>
      </c>
      <c r="O2778" s="2">
        <v>25</v>
      </c>
      <c r="P2778" s="2">
        <v>2</v>
      </c>
      <c r="Q2778" s="2">
        <v>27</v>
      </c>
      <c r="R2778" t="s">
        <v>5</v>
      </c>
      <c r="T2778">
        <v>2777</v>
      </c>
      <c r="U2778" s="2">
        <v>68</v>
      </c>
      <c r="V2778" s="2">
        <v>28</v>
      </c>
      <c r="W2778" s="2">
        <v>40</v>
      </c>
      <c r="X2778" t="s">
        <v>5</v>
      </c>
      <c r="AD2778">
        <v>2777</v>
      </c>
      <c r="AE2778">
        <v>5382</v>
      </c>
      <c r="AF2778">
        <f>COUNTIF(AG2778:AY2778,"&lt;&gt;")</f>
        <v>8</v>
      </c>
      <c r="AG2778">
        <v>13</v>
      </c>
      <c r="AH2778">
        <v>18</v>
      </c>
      <c r="AI2778">
        <v>23</v>
      </c>
      <c r="AJ2778">
        <v>26</v>
      </c>
      <c r="AK2778">
        <v>39</v>
      </c>
      <c r="AL2778">
        <v>46</v>
      </c>
      <c r="AM2778">
        <v>69</v>
      </c>
      <c r="AN2778">
        <v>78</v>
      </c>
    </row>
    <row r="2779" spans="1:42" x14ac:dyDescent="0.2">
      <c r="A2779">
        <v>2778</v>
      </c>
      <c r="B2779" s="2">
        <v>74</v>
      </c>
      <c r="C2779" s="2">
        <v>70</v>
      </c>
      <c r="D2779" s="2">
        <v>5180</v>
      </c>
      <c r="E2779" t="s">
        <v>6</v>
      </c>
      <c r="H2779" s="2">
        <v>76</v>
      </c>
      <c r="I2779" s="2">
        <v>41</v>
      </c>
      <c r="J2779" s="2">
        <f t="shared" si="57"/>
        <v>1</v>
      </c>
      <c r="K2779">
        <v>35</v>
      </c>
      <c r="L2779" t="s">
        <v>6</v>
      </c>
      <c r="N2779">
        <v>2778</v>
      </c>
      <c r="O2779" s="2">
        <v>25</v>
      </c>
      <c r="P2779" s="2">
        <v>3</v>
      </c>
      <c r="Q2779" s="2">
        <v>28</v>
      </c>
      <c r="R2779" t="s">
        <v>5</v>
      </c>
      <c r="T2779">
        <v>2778</v>
      </c>
      <c r="U2779" s="2">
        <v>68</v>
      </c>
      <c r="V2779" s="2">
        <v>27</v>
      </c>
      <c r="W2779" s="2">
        <v>41</v>
      </c>
      <c r="X2779" t="s">
        <v>5</v>
      </c>
      <c r="AD2779">
        <v>2778</v>
      </c>
      <c r="AE2779">
        <v>2355</v>
      </c>
      <c r="AF2779">
        <f>COUNTIF(AG2779:AY2779,"&lt;&gt;")</f>
        <v>1</v>
      </c>
      <c r="AG2779">
        <v>15</v>
      </c>
    </row>
    <row r="2780" spans="1:42" x14ac:dyDescent="0.2">
      <c r="A2780">
        <v>2779</v>
      </c>
      <c r="B2780" s="2">
        <v>74</v>
      </c>
      <c r="C2780" s="2">
        <v>69</v>
      </c>
      <c r="D2780" s="2">
        <v>5106</v>
      </c>
      <c r="E2780" t="s">
        <v>6</v>
      </c>
      <c r="H2780" s="2">
        <v>77</v>
      </c>
      <c r="I2780" s="2">
        <v>41</v>
      </c>
      <c r="J2780" s="2">
        <f t="shared" si="57"/>
        <v>0.99999999999999989</v>
      </c>
      <c r="K2780">
        <v>36</v>
      </c>
      <c r="L2780" t="s">
        <v>6</v>
      </c>
      <c r="N2780">
        <v>2779</v>
      </c>
      <c r="O2780" s="2">
        <v>25</v>
      </c>
      <c r="P2780" s="2">
        <v>4</v>
      </c>
      <c r="Q2780" s="2">
        <v>29</v>
      </c>
      <c r="R2780" t="s">
        <v>5</v>
      </c>
      <c r="T2780">
        <v>2779</v>
      </c>
      <c r="U2780" s="2">
        <v>68</v>
      </c>
      <c r="V2780" s="2">
        <v>26</v>
      </c>
      <c r="W2780" s="2">
        <v>42</v>
      </c>
      <c r="X2780" t="s">
        <v>5</v>
      </c>
      <c r="AD2780">
        <v>2779</v>
      </c>
      <c r="AE2780">
        <v>4928</v>
      </c>
      <c r="AF2780">
        <f>COUNTIF(AG2780:AY2780,"&lt;&gt;")</f>
        <v>10</v>
      </c>
      <c r="AG2780">
        <v>14</v>
      </c>
      <c r="AH2780">
        <v>16</v>
      </c>
      <c r="AI2780">
        <v>22</v>
      </c>
      <c r="AJ2780">
        <v>28</v>
      </c>
      <c r="AK2780">
        <v>32</v>
      </c>
      <c r="AL2780">
        <v>44</v>
      </c>
      <c r="AM2780">
        <v>56</v>
      </c>
      <c r="AN2780">
        <v>64</v>
      </c>
      <c r="AO2780">
        <v>77</v>
      </c>
      <c r="AP2780">
        <v>88</v>
      </c>
    </row>
    <row r="2781" spans="1:42" x14ac:dyDescent="0.2">
      <c r="A2781">
        <v>2780</v>
      </c>
      <c r="B2781" s="2">
        <v>74</v>
      </c>
      <c r="C2781" s="2">
        <v>68</v>
      </c>
      <c r="D2781" s="2">
        <v>5032</v>
      </c>
      <c r="E2781" t="s">
        <v>6</v>
      </c>
      <c r="H2781" s="2">
        <v>78</v>
      </c>
      <c r="I2781" s="2">
        <v>41</v>
      </c>
      <c r="J2781" s="2">
        <f t="shared" si="57"/>
        <v>0.99999999999999989</v>
      </c>
      <c r="K2781">
        <v>37</v>
      </c>
      <c r="L2781" t="s">
        <v>6</v>
      </c>
      <c r="N2781">
        <v>2780</v>
      </c>
      <c r="O2781" s="2">
        <v>25</v>
      </c>
      <c r="P2781" s="2">
        <v>5</v>
      </c>
      <c r="Q2781" s="2">
        <v>30</v>
      </c>
      <c r="R2781" t="s">
        <v>5</v>
      </c>
      <c r="T2781">
        <v>2780</v>
      </c>
      <c r="U2781" s="2">
        <v>68</v>
      </c>
      <c r="V2781" s="2">
        <v>25</v>
      </c>
      <c r="W2781" s="2">
        <v>43</v>
      </c>
      <c r="X2781" t="s">
        <v>5</v>
      </c>
      <c r="AD2781">
        <v>2780</v>
      </c>
      <c r="AE2781">
        <v>4472</v>
      </c>
      <c r="AF2781">
        <f>COUNTIF(AG2781:AY2781,"&lt;&gt;")</f>
        <v>5</v>
      </c>
      <c r="AG2781">
        <v>13</v>
      </c>
      <c r="AH2781">
        <v>26</v>
      </c>
      <c r="AI2781">
        <v>43</v>
      </c>
      <c r="AJ2781">
        <v>52</v>
      </c>
      <c r="AK2781">
        <v>86</v>
      </c>
    </row>
    <row r="2782" spans="1:42" x14ac:dyDescent="0.2">
      <c r="A2782">
        <v>2781</v>
      </c>
      <c r="B2782" s="2">
        <v>74</v>
      </c>
      <c r="C2782" s="2">
        <v>67</v>
      </c>
      <c r="D2782" s="2">
        <v>4958</v>
      </c>
      <c r="E2782" t="s">
        <v>6</v>
      </c>
      <c r="H2782" s="2">
        <v>79</v>
      </c>
      <c r="I2782" s="2">
        <v>41</v>
      </c>
      <c r="J2782" s="2">
        <f t="shared" si="57"/>
        <v>0.99999999999999989</v>
      </c>
      <c r="K2782">
        <v>38</v>
      </c>
      <c r="L2782" t="s">
        <v>6</v>
      </c>
      <c r="N2782">
        <v>2781</v>
      </c>
      <c r="O2782" s="2">
        <v>25</v>
      </c>
      <c r="P2782" s="2">
        <v>6</v>
      </c>
      <c r="Q2782" s="2">
        <v>31</v>
      </c>
      <c r="R2782" t="s">
        <v>5</v>
      </c>
      <c r="T2782">
        <v>2781</v>
      </c>
      <c r="U2782" s="2">
        <v>68</v>
      </c>
      <c r="V2782" s="2">
        <v>24</v>
      </c>
      <c r="W2782" s="2">
        <v>44</v>
      </c>
      <c r="X2782" t="s">
        <v>5</v>
      </c>
      <c r="AD2782">
        <v>2781</v>
      </c>
      <c r="AE2782">
        <v>4779</v>
      </c>
      <c r="AF2782">
        <f>COUNTIF(AG2782:AY2782,"&lt;&gt;")</f>
        <v>3</v>
      </c>
      <c r="AG2782">
        <v>27</v>
      </c>
      <c r="AH2782">
        <v>59</v>
      </c>
      <c r="AI2782">
        <v>81</v>
      </c>
    </row>
    <row r="2783" spans="1:42" x14ac:dyDescent="0.2">
      <c r="A2783">
        <v>2782</v>
      </c>
      <c r="B2783" s="2">
        <v>74</v>
      </c>
      <c r="C2783" s="2">
        <v>66</v>
      </c>
      <c r="D2783" s="2">
        <v>4884</v>
      </c>
      <c r="E2783" t="s">
        <v>6</v>
      </c>
      <c r="H2783" s="2">
        <v>80</v>
      </c>
      <c r="I2783" s="2">
        <v>41</v>
      </c>
      <c r="J2783" s="2">
        <f t="shared" si="57"/>
        <v>1</v>
      </c>
      <c r="K2783">
        <v>39</v>
      </c>
      <c r="L2783" t="s">
        <v>6</v>
      </c>
      <c r="N2783">
        <v>2782</v>
      </c>
      <c r="O2783" s="2">
        <v>25</v>
      </c>
      <c r="P2783" s="2">
        <v>7</v>
      </c>
      <c r="Q2783" s="2">
        <v>32</v>
      </c>
      <c r="R2783" t="s">
        <v>5</v>
      </c>
      <c r="T2783">
        <v>2782</v>
      </c>
      <c r="U2783" s="2">
        <v>68</v>
      </c>
      <c r="V2783" s="2">
        <v>23</v>
      </c>
      <c r="W2783" s="2">
        <v>45</v>
      </c>
      <c r="X2783" t="s">
        <v>5</v>
      </c>
      <c r="AD2783">
        <v>2782</v>
      </c>
      <c r="AE2783">
        <v>3498</v>
      </c>
      <c r="AF2783">
        <f>COUNTIF(AG2783:AY2783,"&lt;&gt;")</f>
        <v>4</v>
      </c>
      <c r="AG2783">
        <v>22</v>
      </c>
      <c r="AH2783">
        <v>33</v>
      </c>
      <c r="AI2783">
        <v>53</v>
      </c>
      <c r="AJ2783">
        <v>66</v>
      </c>
    </row>
    <row r="2784" spans="1:42" x14ac:dyDescent="0.2">
      <c r="A2784">
        <v>2783</v>
      </c>
      <c r="B2784" s="2">
        <v>74</v>
      </c>
      <c r="C2784" s="2">
        <v>65</v>
      </c>
      <c r="D2784" s="2">
        <v>4810</v>
      </c>
      <c r="E2784" t="s">
        <v>6</v>
      </c>
      <c r="H2784" s="2">
        <v>81</v>
      </c>
      <c r="I2784" s="2">
        <v>41</v>
      </c>
      <c r="J2784" s="2">
        <f t="shared" si="57"/>
        <v>1</v>
      </c>
      <c r="K2784">
        <v>40</v>
      </c>
      <c r="L2784" t="s">
        <v>6</v>
      </c>
      <c r="N2784">
        <v>2783</v>
      </c>
      <c r="O2784" s="2">
        <v>25</v>
      </c>
      <c r="P2784" s="2">
        <v>8</v>
      </c>
      <c r="Q2784" s="2">
        <v>33</v>
      </c>
      <c r="R2784" t="s">
        <v>5</v>
      </c>
      <c r="T2784">
        <v>2783</v>
      </c>
      <c r="U2784" s="2">
        <v>68</v>
      </c>
      <c r="V2784" s="2">
        <v>22</v>
      </c>
      <c r="W2784" s="2">
        <v>46</v>
      </c>
      <c r="X2784" t="s">
        <v>5</v>
      </c>
      <c r="AD2784">
        <v>2783</v>
      </c>
      <c r="AE2784">
        <v>9802</v>
      </c>
      <c r="AF2784">
        <f>COUNTIF(AG2784:AY2784,"&lt;&gt;")</f>
        <v>4</v>
      </c>
      <c r="AG2784">
        <v>13</v>
      </c>
      <c r="AH2784">
        <v>26</v>
      </c>
      <c r="AI2784">
        <v>29</v>
      </c>
      <c r="AJ2784">
        <v>58</v>
      </c>
    </row>
    <row r="2785" spans="1:38" x14ac:dyDescent="0.2">
      <c r="A2785">
        <v>2784</v>
      </c>
      <c r="B2785" s="2">
        <v>74</v>
      </c>
      <c r="C2785" s="2">
        <v>64</v>
      </c>
      <c r="D2785" s="2">
        <v>4736</v>
      </c>
      <c r="E2785" t="s">
        <v>6</v>
      </c>
      <c r="H2785" s="2">
        <v>84</v>
      </c>
      <c r="I2785" s="2">
        <v>42</v>
      </c>
      <c r="J2785" s="2">
        <f t="shared" si="57"/>
        <v>2</v>
      </c>
      <c r="K2785">
        <v>0</v>
      </c>
      <c r="L2785" t="s">
        <v>6</v>
      </c>
      <c r="N2785">
        <v>2784</v>
      </c>
      <c r="O2785" s="2">
        <v>25</v>
      </c>
      <c r="P2785" s="2">
        <v>9</v>
      </c>
      <c r="Q2785" s="2">
        <v>34</v>
      </c>
      <c r="R2785" t="s">
        <v>5</v>
      </c>
      <c r="T2785">
        <v>2784</v>
      </c>
      <c r="U2785" s="2">
        <v>68</v>
      </c>
      <c r="V2785" s="2">
        <v>21</v>
      </c>
      <c r="W2785" s="2">
        <v>47</v>
      </c>
      <c r="X2785" t="s">
        <v>5</v>
      </c>
      <c r="AD2785">
        <v>2784</v>
      </c>
      <c r="AE2785">
        <v>9331</v>
      </c>
      <c r="AF2785">
        <f>COUNTIF(AG2785:AY2785,"&lt;&gt;")</f>
        <v>2</v>
      </c>
      <c r="AG2785">
        <v>31</v>
      </c>
      <c r="AH2785">
        <v>43</v>
      </c>
    </row>
    <row r="2786" spans="1:38" x14ac:dyDescent="0.2">
      <c r="A2786">
        <v>2785</v>
      </c>
      <c r="B2786" s="2">
        <v>74</v>
      </c>
      <c r="C2786" s="2">
        <v>63</v>
      </c>
      <c r="D2786" s="2">
        <v>4662</v>
      </c>
      <c r="E2786" t="s">
        <v>6</v>
      </c>
      <c r="H2786" s="2">
        <v>85</v>
      </c>
      <c r="I2786" s="2">
        <v>42</v>
      </c>
      <c r="J2786" s="2">
        <f t="shared" si="57"/>
        <v>2</v>
      </c>
      <c r="K2786">
        <v>1</v>
      </c>
      <c r="L2786" t="s">
        <v>6</v>
      </c>
      <c r="N2786">
        <v>2785</v>
      </c>
      <c r="O2786" s="2">
        <v>25</v>
      </c>
      <c r="P2786" s="2">
        <v>10</v>
      </c>
      <c r="Q2786" s="2">
        <v>35</v>
      </c>
      <c r="R2786" t="s">
        <v>5</v>
      </c>
      <c r="T2786">
        <v>2785</v>
      </c>
      <c r="U2786" s="2">
        <v>68</v>
      </c>
      <c r="V2786" s="2">
        <v>20</v>
      </c>
      <c r="W2786" s="2">
        <v>48</v>
      </c>
      <c r="X2786" t="s">
        <v>5</v>
      </c>
      <c r="AD2786">
        <v>2785</v>
      </c>
      <c r="AE2786">
        <v>4450</v>
      </c>
      <c r="AF2786">
        <f>COUNTIF(AG2786:AY2786,"&lt;&gt;")</f>
        <v>2</v>
      </c>
      <c r="AG2786">
        <v>25</v>
      </c>
      <c r="AH2786">
        <v>89</v>
      </c>
    </row>
    <row r="2787" spans="1:38" x14ac:dyDescent="0.2">
      <c r="A2787">
        <v>2786</v>
      </c>
      <c r="B2787" s="2">
        <v>74</v>
      </c>
      <c r="C2787" s="2">
        <v>62</v>
      </c>
      <c r="D2787" s="2">
        <v>4588</v>
      </c>
      <c r="E2787" t="s">
        <v>6</v>
      </c>
      <c r="H2787" s="2">
        <v>86</v>
      </c>
      <c r="I2787" s="2">
        <v>42</v>
      </c>
      <c r="J2787" s="2">
        <f t="shared" si="57"/>
        <v>1.9999999999999998</v>
      </c>
      <c r="K2787">
        <v>2</v>
      </c>
      <c r="L2787" t="s">
        <v>6</v>
      </c>
      <c r="N2787">
        <v>2786</v>
      </c>
      <c r="O2787" s="2">
        <v>25</v>
      </c>
      <c r="P2787" s="2">
        <v>11</v>
      </c>
      <c r="Q2787" s="2">
        <v>36</v>
      </c>
      <c r="R2787" t="s">
        <v>5</v>
      </c>
      <c r="T2787">
        <v>2786</v>
      </c>
      <c r="U2787" s="2">
        <v>68</v>
      </c>
      <c r="V2787" s="2">
        <v>19</v>
      </c>
      <c r="W2787" s="2">
        <v>49</v>
      </c>
      <c r="X2787" t="s">
        <v>5</v>
      </c>
      <c r="AD2787">
        <v>2786</v>
      </c>
      <c r="AE2787">
        <v>1376</v>
      </c>
      <c r="AF2787">
        <f>COUNTIF(AG2787:AY2787,"&lt;&gt;")</f>
        <v>4</v>
      </c>
      <c r="AG2787">
        <v>16</v>
      </c>
      <c r="AH2787">
        <v>32</v>
      </c>
      <c r="AI2787">
        <v>43</v>
      </c>
      <c r="AJ2787">
        <v>86</v>
      </c>
    </row>
    <row r="2788" spans="1:38" x14ac:dyDescent="0.2">
      <c r="A2788">
        <v>2787</v>
      </c>
      <c r="B2788" s="2">
        <v>74</v>
      </c>
      <c r="C2788" s="2">
        <v>61</v>
      </c>
      <c r="D2788" s="2">
        <v>4514</v>
      </c>
      <c r="E2788" t="s">
        <v>6</v>
      </c>
      <c r="H2788" s="2">
        <v>87</v>
      </c>
      <c r="I2788" s="2">
        <v>42</v>
      </c>
      <c r="J2788" s="2">
        <f t="shared" si="57"/>
        <v>2</v>
      </c>
      <c r="K2788">
        <v>3</v>
      </c>
      <c r="L2788" t="s">
        <v>6</v>
      </c>
      <c r="N2788">
        <v>2787</v>
      </c>
      <c r="O2788" s="2">
        <v>25</v>
      </c>
      <c r="P2788" s="2">
        <v>12</v>
      </c>
      <c r="Q2788" s="2">
        <v>37</v>
      </c>
      <c r="R2788" t="s">
        <v>5</v>
      </c>
      <c r="T2788">
        <v>2787</v>
      </c>
      <c r="U2788" s="2">
        <v>68</v>
      </c>
      <c r="V2788" s="2">
        <v>18</v>
      </c>
      <c r="W2788" s="2">
        <v>50</v>
      </c>
      <c r="X2788" t="s">
        <v>5</v>
      </c>
      <c r="AD2788">
        <v>2787</v>
      </c>
      <c r="AE2788">
        <v>3401</v>
      </c>
      <c r="AF2788">
        <f>COUNTIF(AG2788:AY2788,"&lt;&gt;")</f>
        <v>1</v>
      </c>
      <c r="AG2788">
        <v>19</v>
      </c>
    </row>
    <row r="2789" spans="1:38" x14ac:dyDescent="0.2">
      <c r="A2789">
        <v>2788</v>
      </c>
      <c r="B2789" s="2">
        <v>74</v>
      </c>
      <c r="C2789" s="2">
        <v>60</v>
      </c>
      <c r="D2789" s="2">
        <v>4440</v>
      </c>
      <c r="E2789" t="s">
        <v>6</v>
      </c>
      <c r="H2789" s="2">
        <v>88</v>
      </c>
      <c r="I2789" s="2">
        <v>42</v>
      </c>
      <c r="J2789" s="2">
        <f t="shared" si="57"/>
        <v>2</v>
      </c>
      <c r="K2789">
        <v>4</v>
      </c>
      <c r="L2789" t="s">
        <v>6</v>
      </c>
      <c r="N2789">
        <v>2788</v>
      </c>
      <c r="O2789" s="2">
        <v>25</v>
      </c>
      <c r="P2789" s="2">
        <v>13</v>
      </c>
      <c r="Q2789" s="2">
        <v>38</v>
      </c>
      <c r="R2789" t="s">
        <v>5</v>
      </c>
      <c r="T2789">
        <v>2788</v>
      </c>
      <c r="U2789" s="2">
        <v>68</v>
      </c>
      <c r="V2789" s="2">
        <v>17</v>
      </c>
      <c r="W2789" s="2">
        <v>51</v>
      </c>
      <c r="X2789" t="s">
        <v>5</v>
      </c>
      <c r="AD2789">
        <v>2788</v>
      </c>
      <c r="AE2789">
        <v>3531</v>
      </c>
      <c r="AF2789">
        <f>COUNTIF(AG2789:AY2789,"&lt;&gt;")</f>
        <v>1</v>
      </c>
      <c r="AG2789">
        <v>33</v>
      </c>
    </row>
    <row r="2790" spans="1:38" x14ac:dyDescent="0.2">
      <c r="A2790">
        <v>2789</v>
      </c>
      <c r="B2790" s="2">
        <v>74</v>
      </c>
      <c r="C2790" s="2">
        <v>59</v>
      </c>
      <c r="D2790" s="2">
        <v>4366</v>
      </c>
      <c r="E2790" t="s">
        <v>6</v>
      </c>
      <c r="H2790" s="2">
        <v>89</v>
      </c>
      <c r="I2790" s="2">
        <v>42</v>
      </c>
      <c r="J2790" s="2">
        <f t="shared" si="57"/>
        <v>2</v>
      </c>
      <c r="K2790">
        <v>5</v>
      </c>
      <c r="L2790" t="s">
        <v>6</v>
      </c>
      <c r="N2790">
        <v>2789</v>
      </c>
      <c r="O2790" s="2">
        <v>25</v>
      </c>
      <c r="P2790" s="2">
        <v>14</v>
      </c>
      <c r="Q2790" s="2">
        <v>39</v>
      </c>
      <c r="R2790" t="s">
        <v>5</v>
      </c>
      <c r="T2790">
        <v>2789</v>
      </c>
      <c r="U2790" s="2">
        <v>68</v>
      </c>
      <c r="V2790" s="2">
        <v>16</v>
      </c>
      <c r="W2790" s="2">
        <v>52</v>
      </c>
      <c r="X2790" t="s">
        <v>5</v>
      </c>
      <c r="AD2790">
        <v>2789</v>
      </c>
      <c r="AE2790">
        <v>8638</v>
      </c>
      <c r="AF2790">
        <f>COUNTIF(AG2790:AY2790,"&lt;&gt;")</f>
        <v>1</v>
      </c>
      <c r="AG2790">
        <v>14</v>
      </c>
    </row>
    <row r="2791" spans="1:38" x14ac:dyDescent="0.2">
      <c r="A2791">
        <v>2790</v>
      </c>
      <c r="B2791" s="2">
        <v>74</v>
      </c>
      <c r="C2791" s="2">
        <v>58</v>
      </c>
      <c r="D2791" s="2">
        <v>4292</v>
      </c>
      <c r="E2791" t="s">
        <v>6</v>
      </c>
      <c r="H2791" s="2">
        <v>90</v>
      </c>
      <c r="I2791" s="2">
        <v>42</v>
      </c>
      <c r="J2791" s="2">
        <f t="shared" si="57"/>
        <v>2</v>
      </c>
      <c r="K2791">
        <v>6</v>
      </c>
      <c r="L2791" t="s">
        <v>6</v>
      </c>
      <c r="N2791">
        <v>2790</v>
      </c>
      <c r="O2791" s="2">
        <v>25</v>
      </c>
      <c r="P2791" s="2">
        <v>15</v>
      </c>
      <c r="Q2791" s="2">
        <v>40</v>
      </c>
      <c r="R2791" t="s">
        <v>5</v>
      </c>
      <c r="T2791">
        <v>2790</v>
      </c>
      <c r="U2791" s="2">
        <v>68</v>
      </c>
      <c r="V2791" s="2">
        <v>15</v>
      </c>
      <c r="W2791" s="2">
        <v>53</v>
      </c>
      <c r="X2791" t="s">
        <v>5</v>
      </c>
      <c r="AD2791">
        <v>2790</v>
      </c>
      <c r="AE2791">
        <v>5256</v>
      </c>
      <c r="AF2791">
        <f>COUNTIF(AG2791:AY2791,"&lt;&gt;")</f>
        <v>6</v>
      </c>
      <c r="AG2791">
        <v>12</v>
      </c>
      <c r="AH2791">
        <v>18</v>
      </c>
      <c r="AI2791">
        <v>24</v>
      </c>
      <c r="AJ2791">
        <v>36</v>
      </c>
      <c r="AK2791">
        <v>72</v>
      </c>
      <c r="AL2791">
        <v>73</v>
      </c>
    </row>
    <row r="2792" spans="1:38" x14ac:dyDescent="0.2">
      <c r="A2792">
        <v>2791</v>
      </c>
      <c r="B2792" s="2">
        <v>74</v>
      </c>
      <c r="C2792" s="2">
        <v>57</v>
      </c>
      <c r="D2792" s="2">
        <v>4218</v>
      </c>
      <c r="E2792" t="s">
        <v>6</v>
      </c>
      <c r="H2792" s="2">
        <v>91</v>
      </c>
      <c r="I2792" s="2">
        <v>42</v>
      </c>
      <c r="J2792" s="2">
        <f t="shared" si="57"/>
        <v>1.9999999999999998</v>
      </c>
      <c r="K2792">
        <v>7</v>
      </c>
      <c r="L2792" t="s">
        <v>6</v>
      </c>
      <c r="N2792">
        <v>2791</v>
      </c>
      <c r="O2792" s="2">
        <v>25</v>
      </c>
      <c r="P2792" s="2">
        <v>16</v>
      </c>
      <c r="Q2792" s="2">
        <v>41</v>
      </c>
      <c r="R2792" t="s">
        <v>5</v>
      </c>
      <c r="T2792">
        <v>2791</v>
      </c>
      <c r="U2792" s="2">
        <v>68</v>
      </c>
      <c r="V2792" s="2">
        <v>14</v>
      </c>
      <c r="W2792" s="2">
        <v>54</v>
      </c>
      <c r="X2792" t="s">
        <v>5</v>
      </c>
      <c r="AD2792">
        <v>2791</v>
      </c>
      <c r="AE2792">
        <v>9816</v>
      </c>
      <c r="AF2792">
        <f>COUNTIF(AG2792:AY2792,"&lt;&gt;")</f>
        <v>2</v>
      </c>
      <c r="AG2792">
        <v>12</v>
      </c>
      <c r="AH2792">
        <v>24</v>
      </c>
    </row>
    <row r="2793" spans="1:38" x14ac:dyDescent="0.2">
      <c r="A2793">
        <v>2792</v>
      </c>
      <c r="B2793" s="2">
        <v>74</v>
      </c>
      <c r="C2793" s="2">
        <v>56</v>
      </c>
      <c r="D2793" s="2">
        <v>4144</v>
      </c>
      <c r="E2793" t="s">
        <v>6</v>
      </c>
      <c r="H2793" s="2">
        <v>92</v>
      </c>
      <c r="I2793" s="2">
        <v>42</v>
      </c>
      <c r="J2793" s="2">
        <f t="shared" si="57"/>
        <v>2</v>
      </c>
      <c r="K2793">
        <v>8</v>
      </c>
      <c r="L2793" t="s">
        <v>6</v>
      </c>
      <c r="N2793">
        <v>2792</v>
      </c>
      <c r="O2793" s="2">
        <v>25</v>
      </c>
      <c r="P2793" s="2">
        <v>17</v>
      </c>
      <c r="Q2793" s="2">
        <v>42</v>
      </c>
      <c r="R2793" t="s">
        <v>5</v>
      </c>
      <c r="T2793">
        <v>2792</v>
      </c>
      <c r="U2793" s="2">
        <v>68</v>
      </c>
      <c r="V2793" s="2">
        <v>13</v>
      </c>
      <c r="W2793" s="2">
        <v>55</v>
      </c>
      <c r="X2793" t="s">
        <v>5</v>
      </c>
      <c r="AD2793">
        <v>2792</v>
      </c>
      <c r="AE2793">
        <v>6180</v>
      </c>
      <c r="AF2793">
        <f>COUNTIF(AG2793:AY2793,"&lt;&gt;")</f>
        <v>2</v>
      </c>
      <c r="AG2793">
        <v>12</v>
      </c>
      <c r="AH2793">
        <v>15</v>
      </c>
    </row>
    <row r="2794" spans="1:38" x14ac:dyDescent="0.2">
      <c r="A2794">
        <v>2793</v>
      </c>
      <c r="B2794" s="2">
        <v>74</v>
      </c>
      <c r="C2794" s="2">
        <v>55</v>
      </c>
      <c r="D2794" s="2">
        <v>4070</v>
      </c>
      <c r="E2794" t="s">
        <v>6</v>
      </c>
      <c r="H2794" s="2">
        <v>93</v>
      </c>
      <c r="I2794" s="2">
        <v>42</v>
      </c>
      <c r="J2794" s="2">
        <f t="shared" si="57"/>
        <v>2</v>
      </c>
      <c r="K2794">
        <v>9</v>
      </c>
      <c r="L2794" t="s">
        <v>6</v>
      </c>
      <c r="N2794">
        <v>2793</v>
      </c>
      <c r="O2794" s="2">
        <v>25</v>
      </c>
      <c r="P2794" s="2">
        <v>18</v>
      </c>
      <c r="Q2794" s="2">
        <v>43</v>
      </c>
      <c r="R2794" t="s">
        <v>5</v>
      </c>
      <c r="T2794">
        <v>2793</v>
      </c>
      <c r="U2794" s="2">
        <v>68</v>
      </c>
      <c r="V2794" s="2">
        <v>12</v>
      </c>
      <c r="W2794" s="2">
        <v>56</v>
      </c>
      <c r="X2794" t="s">
        <v>5</v>
      </c>
      <c r="AD2794">
        <v>2793</v>
      </c>
      <c r="AE2794">
        <v>7456</v>
      </c>
      <c r="AF2794">
        <f>COUNTIF(AG2794:AY2794,"&lt;&gt;")</f>
        <v>2</v>
      </c>
      <c r="AG2794">
        <v>16</v>
      </c>
      <c r="AH2794">
        <v>32</v>
      </c>
    </row>
    <row r="2795" spans="1:38" x14ac:dyDescent="0.2">
      <c r="A2795">
        <v>2794</v>
      </c>
      <c r="B2795" s="2">
        <v>74</v>
      </c>
      <c r="C2795" s="2">
        <v>54</v>
      </c>
      <c r="D2795" s="2">
        <v>3996</v>
      </c>
      <c r="E2795" t="s">
        <v>6</v>
      </c>
      <c r="H2795" s="2">
        <v>94</v>
      </c>
      <c r="I2795" s="2">
        <v>42</v>
      </c>
      <c r="J2795" s="2">
        <f t="shared" si="57"/>
        <v>2</v>
      </c>
      <c r="K2795">
        <v>10</v>
      </c>
      <c r="L2795" t="s">
        <v>6</v>
      </c>
      <c r="N2795">
        <v>2794</v>
      </c>
      <c r="O2795" s="2">
        <v>25</v>
      </c>
      <c r="P2795" s="2">
        <v>19</v>
      </c>
      <c r="Q2795" s="2">
        <v>44</v>
      </c>
      <c r="R2795" t="s">
        <v>5</v>
      </c>
      <c r="T2795">
        <v>2794</v>
      </c>
      <c r="U2795" s="2">
        <v>68</v>
      </c>
      <c r="V2795" s="2">
        <v>11</v>
      </c>
      <c r="W2795" s="2">
        <v>57</v>
      </c>
      <c r="X2795" t="s">
        <v>5</v>
      </c>
      <c r="AD2795">
        <v>2794</v>
      </c>
      <c r="AE2795">
        <v>8745</v>
      </c>
      <c r="AF2795">
        <f>COUNTIF(AG2795:AY2795,"&lt;&gt;")</f>
        <v>4</v>
      </c>
      <c r="AG2795">
        <v>15</v>
      </c>
      <c r="AH2795">
        <v>33</v>
      </c>
      <c r="AI2795">
        <v>53</v>
      </c>
      <c r="AJ2795">
        <v>55</v>
      </c>
    </row>
    <row r="2796" spans="1:38" x14ac:dyDescent="0.2">
      <c r="A2796">
        <v>2795</v>
      </c>
      <c r="B2796" s="2">
        <v>74</v>
      </c>
      <c r="C2796" s="2">
        <v>53</v>
      </c>
      <c r="D2796" s="2">
        <v>3922</v>
      </c>
      <c r="E2796" t="s">
        <v>6</v>
      </c>
      <c r="H2796" s="2">
        <v>95</v>
      </c>
      <c r="I2796" s="2">
        <v>42</v>
      </c>
      <c r="J2796" s="2">
        <f t="shared" si="57"/>
        <v>2</v>
      </c>
      <c r="K2796">
        <v>11</v>
      </c>
      <c r="L2796" t="s">
        <v>6</v>
      </c>
      <c r="N2796">
        <v>2795</v>
      </c>
      <c r="O2796" s="2">
        <v>25</v>
      </c>
      <c r="P2796" s="2">
        <v>20</v>
      </c>
      <c r="Q2796" s="2">
        <v>45</v>
      </c>
      <c r="R2796" t="s">
        <v>5</v>
      </c>
      <c r="T2796">
        <v>2795</v>
      </c>
      <c r="U2796" s="2">
        <v>68</v>
      </c>
      <c r="V2796" s="2">
        <v>10</v>
      </c>
      <c r="W2796" s="2">
        <v>58</v>
      </c>
      <c r="X2796" t="s">
        <v>5</v>
      </c>
      <c r="AD2796">
        <v>2795</v>
      </c>
      <c r="AE2796">
        <v>7697</v>
      </c>
      <c r="AF2796">
        <f>COUNTIF(AG2796:AY2796,"&lt;&gt;")</f>
        <v>1</v>
      </c>
      <c r="AG2796">
        <v>43</v>
      </c>
    </row>
    <row r="2797" spans="1:38" x14ac:dyDescent="0.2">
      <c r="A2797">
        <v>2796</v>
      </c>
      <c r="B2797" s="2">
        <v>74</v>
      </c>
      <c r="C2797" s="2">
        <v>52</v>
      </c>
      <c r="D2797" s="2">
        <v>3848</v>
      </c>
      <c r="E2797" t="s">
        <v>6</v>
      </c>
      <c r="H2797" s="2">
        <v>96</v>
      </c>
      <c r="I2797" s="2">
        <v>42</v>
      </c>
      <c r="J2797" s="2">
        <f t="shared" si="57"/>
        <v>2</v>
      </c>
      <c r="K2797">
        <v>12</v>
      </c>
      <c r="L2797" t="s">
        <v>6</v>
      </c>
      <c r="N2797">
        <v>2796</v>
      </c>
      <c r="O2797" s="2">
        <v>25</v>
      </c>
      <c r="P2797" s="2">
        <v>21</v>
      </c>
      <c r="Q2797" s="2">
        <v>46</v>
      </c>
      <c r="R2797" t="s">
        <v>5</v>
      </c>
      <c r="T2797">
        <v>2796</v>
      </c>
      <c r="U2797" s="2">
        <v>68</v>
      </c>
      <c r="V2797" s="2">
        <v>9</v>
      </c>
      <c r="W2797" s="2">
        <v>59</v>
      </c>
      <c r="X2797" t="s">
        <v>5</v>
      </c>
      <c r="AD2797">
        <v>2796</v>
      </c>
      <c r="AE2797">
        <v>5353</v>
      </c>
      <c r="AF2797">
        <f>COUNTIF(AG2797:AY2797,"&lt;&gt;")</f>
        <v>1</v>
      </c>
      <c r="AG2797">
        <v>53</v>
      </c>
    </row>
    <row r="2798" spans="1:38" x14ac:dyDescent="0.2">
      <c r="A2798">
        <v>2797</v>
      </c>
      <c r="B2798" s="2">
        <v>74</v>
      </c>
      <c r="C2798" s="2">
        <v>51</v>
      </c>
      <c r="D2798" s="2">
        <v>3774</v>
      </c>
      <c r="E2798" t="s">
        <v>6</v>
      </c>
      <c r="H2798" s="2">
        <v>97</v>
      </c>
      <c r="I2798" s="2">
        <v>42</v>
      </c>
      <c r="J2798" s="2">
        <f t="shared" si="57"/>
        <v>1.9999999999999998</v>
      </c>
      <c r="K2798">
        <v>13</v>
      </c>
      <c r="L2798" t="s">
        <v>6</v>
      </c>
      <c r="N2798">
        <v>2797</v>
      </c>
      <c r="O2798" s="2">
        <v>25</v>
      </c>
      <c r="P2798" s="2">
        <v>22</v>
      </c>
      <c r="Q2798" s="2">
        <v>47</v>
      </c>
      <c r="R2798" t="s">
        <v>5</v>
      </c>
      <c r="T2798">
        <v>2797</v>
      </c>
      <c r="U2798" s="2">
        <v>68</v>
      </c>
      <c r="V2798" s="2">
        <v>8</v>
      </c>
      <c r="W2798" s="2">
        <v>60</v>
      </c>
      <c r="X2798" t="s">
        <v>5</v>
      </c>
      <c r="AD2798">
        <v>2797</v>
      </c>
      <c r="AE2798">
        <v>8673</v>
      </c>
      <c r="AF2798">
        <f>COUNTIF(AG2798:AY2798,"&lt;&gt;")</f>
        <v>3</v>
      </c>
      <c r="AG2798">
        <v>21</v>
      </c>
      <c r="AH2798">
        <v>49</v>
      </c>
      <c r="AI2798">
        <v>59</v>
      </c>
    </row>
    <row r="2799" spans="1:38" x14ac:dyDescent="0.2">
      <c r="A2799">
        <v>2798</v>
      </c>
      <c r="B2799" s="2">
        <v>74</v>
      </c>
      <c r="C2799" s="2">
        <v>50</v>
      </c>
      <c r="D2799" s="2">
        <v>3700</v>
      </c>
      <c r="E2799" t="s">
        <v>6</v>
      </c>
      <c r="H2799" s="2">
        <v>98</v>
      </c>
      <c r="I2799" s="2">
        <v>42</v>
      </c>
      <c r="J2799" s="2">
        <f t="shared" si="57"/>
        <v>2</v>
      </c>
      <c r="K2799">
        <v>14</v>
      </c>
      <c r="L2799" t="s">
        <v>6</v>
      </c>
      <c r="N2799">
        <v>2798</v>
      </c>
      <c r="O2799" s="2">
        <v>25</v>
      </c>
      <c r="P2799" s="2">
        <v>23</v>
      </c>
      <c r="Q2799" s="2">
        <v>48</v>
      </c>
      <c r="R2799" t="s">
        <v>5</v>
      </c>
      <c r="T2799">
        <v>2798</v>
      </c>
      <c r="U2799" s="2">
        <v>68</v>
      </c>
      <c r="V2799" s="2">
        <v>7</v>
      </c>
      <c r="W2799" s="2">
        <v>61</v>
      </c>
      <c r="X2799" t="s">
        <v>5</v>
      </c>
      <c r="AD2799">
        <v>2798</v>
      </c>
      <c r="AE2799">
        <v>5809</v>
      </c>
      <c r="AF2799">
        <f>COUNTIF(AG2799:AY2799,"&lt;&gt;")</f>
        <v>1</v>
      </c>
      <c r="AG2799">
        <v>37</v>
      </c>
    </row>
    <row r="2800" spans="1:38" x14ac:dyDescent="0.2">
      <c r="A2800">
        <v>2799</v>
      </c>
      <c r="B2800" s="2">
        <v>74</v>
      </c>
      <c r="C2800" s="2">
        <v>49</v>
      </c>
      <c r="D2800" s="2">
        <v>3626</v>
      </c>
      <c r="E2800" t="s">
        <v>6</v>
      </c>
      <c r="H2800" s="2">
        <v>99</v>
      </c>
      <c r="I2800" s="2">
        <v>42</v>
      </c>
      <c r="J2800" s="2">
        <f t="shared" si="57"/>
        <v>2</v>
      </c>
      <c r="K2800">
        <v>15</v>
      </c>
      <c r="L2800" t="s">
        <v>6</v>
      </c>
      <c r="N2800">
        <v>2799</v>
      </c>
      <c r="O2800" s="2">
        <v>25</v>
      </c>
      <c r="P2800" s="2">
        <v>24</v>
      </c>
      <c r="Q2800" s="2">
        <v>49</v>
      </c>
      <c r="R2800" t="s">
        <v>5</v>
      </c>
      <c r="T2800">
        <v>2799</v>
      </c>
      <c r="U2800" s="2">
        <v>68</v>
      </c>
      <c r="V2800" s="2">
        <v>6</v>
      </c>
      <c r="W2800" s="2">
        <v>62</v>
      </c>
      <c r="X2800" t="s">
        <v>5</v>
      </c>
      <c r="AD2800">
        <v>2799</v>
      </c>
      <c r="AE2800">
        <v>1281</v>
      </c>
      <c r="AF2800">
        <f>COUNTIF(AG2800:AY2800,"&lt;&gt;")</f>
        <v>2</v>
      </c>
      <c r="AG2800">
        <v>21</v>
      </c>
      <c r="AH2800">
        <v>61</v>
      </c>
    </row>
    <row r="2801" spans="1:48" x14ac:dyDescent="0.2">
      <c r="A2801">
        <v>2800</v>
      </c>
      <c r="B2801" s="2">
        <v>74</v>
      </c>
      <c r="C2801" s="2">
        <v>48</v>
      </c>
      <c r="D2801" s="2">
        <v>3552</v>
      </c>
      <c r="E2801" t="s">
        <v>6</v>
      </c>
      <c r="H2801" s="2">
        <v>43</v>
      </c>
      <c r="I2801" s="2">
        <v>42</v>
      </c>
      <c r="J2801" s="2">
        <f t="shared" si="57"/>
        <v>0.99999999999999989</v>
      </c>
      <c r="K2801">
        <v>1</v>
      </c>
      <c r="L2801" t="s">
        <v>6</v>
      </c>
      <c r="N2801">
        <v>2800</v>
      </c>
      <c r="O2801" s="2">
        <v>25</v>
      </c>
      <c r="P2801" s="2">
        <v>25</v>
      </c>
      <c r="Q2801" s="2">
        <v>50</v>
      </c>
      <c r="R2801" t="s">
        <v>5</v>
      </c>
      <c r="T2801">
        <v>2800</v>
      </c>
      <c r="U2801" s="2">
        <v>68</v>
      </c>
      <c r="V2801" s="2">
        <v>5</v>
      </c>
      <c r="W2801" s="2">
        <v>63</v>
      </c>
      <c r="X2801" t="s">
        <v>5</v>
      </c>
      <c r="AD2801">
        <v>2800</v>
      </c>
      <c r="AE2801">
        <v>1206</v>
      </c>
      <c r="AF2801">
        <f>COUNTIF(AG2801:AY2801,"&lt;&gt;")</f>
        <v>2</v>
      </c>
      <c r="AG2801">
        <v>18</v>
      </c>
      <c r="AH2801">
        <v>67</v>
      </c>
    </row>
    <row r="2802" spans="1:48" x14ac:dyDescent="0.2">
      <c r="A2802">
        <v>2801</v>
      </c>
      <c r="B2802" s="2">
        <v>74</v>
      </c>
      <c r="C2802" s="2">
        <v>47</v>
      </c>
      <c r="D2802" s="2">
        <v>3478</v>
      </c>
      <c r="E2802" t="s">
        <v>6</v>
      </c>
      <c r="H2802" s="2">
        <v>44</v>
      </c>
      <c r="I2802" s="2">
        <v>42</v>
      </c>
      <c r="J2802" s="2">
        <f t="shared" si="57"/>
        <v>1</v>
      </c>
      <c r="K2802">
        <v>2</v>
      </c>
      <c r="L2802" t="s">
        <v>6</v>
      </c>
      <c r="N2802">
        <v>2801</v>
      </c>
      <c r="O2802" s="2">
        <v>25</v>
      </c>
      <c r="P2802" s="2">
        <v>26</v>
      </c>
      <c r="Q2802" s="2">
        <v>51</v>
      </c>
      <c r="R2802" t="s">
        <v>5</v>
      </c>
      <c r="T2802">
        <v>2801</v>
      </c>
      <c r="U2802" s="2">
        <v>68</v>
      </c>
      <c r="V2802" s="2">
        <v>4</v>
      </c>
      <c r="W2802" s="2">
        <v>64</v>
      </c>
      <c r="X2802" t="s">
        <v>5</v>
      </c>
      <c r="AD2802">
        <v>2801</v>
      </c>
      <c r="AE2802">
        <v>8957</v>
      </c>
      <c r="AF2802">
        <f>COUNTIF(AG2802:AY2802,"&lt;&gt;")</f>
        <v>2</v>
      </c>
      <c r="AG2802">
        <v>13</v>
      </c>
      <c r="AH2802">
        <v>53</v>
      </c>
    </row>
    <row r="2803" spans="1:48" x14ac:dyDescent="0.2">
      <c r="A2803">
        <v>2802</v>
      </c>
      <c r="B2803" s="2">
        <v>74</v>
      </c>
      <c r="C2803" s="2">
        <v>46</v>
      </c>
      <c r="D2803" s="2">
        <v>3404</v>
      </c>
      <c r="E2803" t="s">
        <v>6</v>
      </c>
      <c r="H2803" s="2">
        <v>45</v>
      </c>
      <c r="I2803" s="2">
        <v>42</v>
      </c>
      <c r="J2803" s="2">
        <f t="shared" si="57"/>
        <v>1</v>
      </c>
      <c r="K2803">
        <v>3</v>
      </c>
      <c r="L2803" t="s">
        <v>6</v>
      </c>
      <c r="N2803">
        <v>2802</v>
      </c>
      <c r="O2803" s="2">
        <v>25</v>
      </c>
      <c r="P2803" s="2">
        <v>27</v>
      </c>
      <c r="Q2803" s="2">
        <v>52</v>
      </c>
      <c r="R2803" t="s">
        <v>5</v>
      </c>
      <c r="T2803">
        <v>2802</v>
      </c>
      <c r="U2803" s="2">
        <v>68</v>
      </c>
      <c r="V2803" s="2">
        <v>3</v>
      </c>
      <c r="W2803" s="2">
        <v>65</v>
      </c>
      <c r="X2803" t="s">
        <v>5</v>
      </c>
      <c r="AD2803">
        <v>2802</v>
      </c>
      <c r="AE2803">
        <v>1276</v>
      </c>
      <c r="AF2803">
        <f>COUNTIF(AG2803:AY2803,"&lt;&gt;")</f>
        <v>4</v>
      </c>
      <c r="AG2803">
        <v>22</v>
      </c>
      <c r="AH2803">
        <v>29</v>
      </c>
      <c r="AI2803">
        <v>44</v>
      </c>
      <c r="AJ2803">
        <v>58</v>
      </c>
    </row>
    <row r="2804" spans="1:48" x14ac:dyDescent="0.2">
      <c r="A2804">
        <v>2803</v>
      </c>
      <c r="B2804" s="2">
        <v>74</v>
      </c>
      <c r="C2804" s="2">
        <v>45</v>
      </c>
      <c r="D2804" s="2">
        <v>3330</v>
      </c>
      <c r="E2804" t="s">
        <v>6</v>
      </c>
      <c r="H2804" s="2">
        <v>46</v>
      </c>
      <c r="I2804" s="2">
        <v>42</v>
      </c>
      <c r="J2804" s="2">
        <f t="shared" si="57"/>
        <v>1</v>
      </c>
      <c r="K2804">
        <v>4</v>
      </c>
      <c r="L2804" t="s">
        <v>6</v>
      </c>
      <c r="N2804">
        <v>2803</v>
      </c>
      <c r="O2804" s="2">
        <v>25</v>
      </c>
      <c r="P2804" s="2">
        <v>28</v>
      </c>
      <c r="Q2804" s="2">
        <v>53</v>
      </c>
      <c r="R2804" t="s">
        <v>5</v>
      </c>
      <c r="T2804">
        <v>2803</v>
      </c>
      <c r="U2804" s="2">
        <v>68</v>
      </c>
      <c r="V2804" s="2">
        <v>2</v>
      </c>
      <c r="W2804" s="2">
        <v>66</v>
      </c>
      <c r="X2804" t="s">
        <v>5</v>
      </c>
      <c r="AD2804">
        <v>2803</v>
      </c>
      <c r="AE2804">
        <v>2796</v>
      </c>
      <c r="AF2804">
        <f>COUNTIF(AG2804:AY2804,"&lt;&gt;")</f>
        <v>1</v>
      </c>
      <c r="AG2804">
        <v>12</v>
      </c>
    </row>
    <row r="2805" spans="1:48" x14ac:dyDescent="0.2">
      <c r="A2805">
        <v>2804</v>
      </c>
      <c r="B2805" s="2">
        <v>74</v>
      </c>
      <c r="C2805" s="2">
        <v>44</v>
      </c>
      <c r="D2805" s="2">
        <v>3256</v>
      </c>
      <c r="E2805" t="s">
        <v>6</v>
      </c>
      <c r="H2805" s="2">
        <v>47</v>
      </c>
      <c r="I2805" s="2">
        <v>42</v>
      </c>
      <c r="J2805" s="2">
        <f t="shared" si="57"/>
        <v>1</v>
      </c>
      <c r="K2805">
        <v>5</v>
      </c>
      <c r="L2805" t="s">
        <v>6</v>
      </c>
      <c r="N2805">
        <v>2804</v>
      </c>
      <c r="O2805" s="2">
        <v>25</v>
      </c>
      <c r="P2805" s="2">
        <v>29</v>
      </c>
      <c r="Q2805" s="2">
        <v>54</v>
      </c>
      <c r="R2805" t="s">
        <v>5</v>
      </c>
      <c r="T2805">
        <v>2804</v>
      </c>
      <c r="U2805" s="2">
        <v>68</v>
      </c>
      <c r="V2805" s="2">
        <v>1</v>
      </c>
      <c r="W2805" s="2">
        <v>67</v>
      </c>
      <c r="X2805" t="s">
        <v>5</v>
      </c>
      <c r="AD2805">
        <v>2804</v>
      </c>
      <c r="AE2805">
        <v>8275</v>
      </c>
      <c r="AF2805">
        <f>COUNTIF(AG2805:AY2805,"&lt;&gt;")</f>
        <v>1</v>
      </c>
      <c r="AG2805">
        <v>25</v>
      </c>
    </row>
    <row r="2806" spans="1:48" x14ac:dyDescent="0.2">
      <c r="A2806">
        <v>2805</v>
      </c>
      <c r="B2806" s="2">
        <v>74</v>
      </c>
      <c r="C2806" s="2">
        <v>43</v>
      </c>
      <c r="D2806" s="2">
        <v>3182</v>
      </c>
      <c r="E2806" t="s">
        <v>6</v>
      </c>
      <c r="H2806" s="2">
        <v>48</v>
      </c>
      <c r="I2806" s="2">
        <v>42</v>
      </c>
      <c r="J2806" s="2">
        <f t="shared" si="57"/>
        <v>1</v>
      </c>
      <c r="K2806">
        <v>6</v>
      </c>
      <c r="L2806" t="s">
        <v>6</v>
      </c>
      <c r="N2806">
        <v>2805</v>
      </c>
      <c r="O2806" s="2">
        <v>25</v>
      </c>
      <c r="P2806" s="2">
        <v>30</v>
      </c>
      <c r="Q2806" s="2">
        <v>55</v>
      </c>
      <c r="R2806" t="s">
        <v>5</v>
      </c>
      <c r="T2806">
        <v>2805</v>
      </c>
      <c r="U2806" s="2">
        <v>68</v>
      </c>
      <c r="V2806" s="2">
        <v>0</v>
      </c>
      <c r="W2806" s="2">
        <v>68</v>
      </c>
      <c r="X2806" t="s">
        <v>5</v>
      </c>
      <c r="AD2806">
        <v>2805</v>
      </c>
      <c r="AE2806">
        <v>5874</v>
      </c>
      <c r="AF2806">
        <f>COUNTIF(AG2806:AY2806,"&lt;&gt;")</f>
        <v>4</v>
      </c>
      <c r="AG2806">
        <v>22</v>
      </c>
      <c r="AH2806">
        <v>33</v>
      </c>
      <c r="AI2806">
        <v>66</v>
      </c>
      <c r="AJ2806">
        <v>89</v>
      </c>
    </row>
    <row r="2807" spans="1:48" x14ac:dyDescent="0.2">
      <c r="A2807">
        <v>2806</v>
      </c>
      <c r="B2807" s="2">
        <v>74</v>
      </c>
      <c r="C2807" s="2">
        <v>42</v>
      </c>
      <c r="D2807" s="2">
        <v>3108</v>
      </c>
      <c r="E2807" t="s">
        <v>6</v>
      </c>
      <c r="H2807" s="2">
        <v>49</v>
      </c>
      <c r="I2807" s="2">
        <v>42</v>
      </c>
      <c r="J2807" s="2">
        <f t="shared" si="57"/>
        <v>1</v>
      </c>
      <c r="K2807">
        <v>7</v>
      </c>
      <c r="L2807" t="s">
        <v>6</v>
      </c>
      <c r="N2807">
        <v>2806</v>
      </c>
      <c r="O2807" s="2">
        <v>25</v>
      </c>
      <c r="P2807" s="2">
        <v>31</v>
      </c>
      <c r="Q2807" s="2">
        <v>56</v>
      </c>
      <c r="R2807" t="s">
        <v>5</v>
      </c>
      <c r="T2807">
        <v>2806</v>
      </c>
      <c r="U2807" s="2">
        <v>67</v>
      </c>
      <c r="V2807" s="2">
        <v>67</v>
      </c>
      <c r="W2807" s="2">
        <v>0</v>
      </c>
      <c r="X2807" t="s">
        <v>5</v>
      </c>
      <c r="AD2807">
        <v>2806</v>
      </c>
      <c r="AE2807">
        <v>1008</v>
      </c>
      <c r="AF2807">
        <f>COUNTIF(AG2807:AY2807,"&lt;&gt;")</f>
        <v>16</v>
      </c>
      <c r="AG2807">
        <v>12</v>
      </c>
      <c r="AH2807">
        <v>14</v>
      </c>
      <c r="AI2807">
        <v>16</v>
      </c>
      <c r="AJ2807">
        <v>18</v>
      </c>
      <c r="AK2807">
        <v>21</v>
      </c>
      <c r="AL2807">
        <v>24</v>
      </c>
      <c r="AM2807">
        <v>28</v>
      </c>
      <c r="AN2807">
        <v>36</v>
      </c>
      <c r="AO2807">
        <v>42</v>
      </c>
      <c r="AP2807">
        <v>48</v>
      </c>
      <c r="AQ2807">
        <v>56</v>
      </c>
      <c r="AR2807">
        <v>63</v>
      </c>
      <c r="AS2807">
        <v>72</v>
      </c>
      <c r="AT2807">
        <v>84</v>
      </c>
      <c r="AU2807" t="s">
        <v>22</v>
      </c>
      <c r="AV2807" t="s">
        <v>22</v>
      </c>
    </row>
    <row r="2808" spans="1:48" x14ac:dyDescent="0.2">
      <c r="A2808">
        <v>2807</v>
      </c>
      <c r="B2808" s="2">
        <v>74</v>
      </c>
      <c r="C2808" s="2">
        <v>41</v>
      </c>
      <c r="D2808" s="2">
        <v>3034</v>
      </c>
      <c r="E2808" t="s">
        <v>6</v>
      </c>
      <c r="H2808" s="2">
        <v>50</v>
      </c>
      <c r="I2808" s="2">
        <v>42</v>
      </c>
      <c r="J2808" s="2">
        <f t="shared" si="57"/>
        <v>1</v>
      </c>
      <c r="K2808">
        <v>8</v>
      </c>
      <c r="L2808" t="s">
        <v>6</v>
      </c>
      <c r="N2808">
        <v>2807</v>
      </c>
      <c r="O2808" s="2">
        <v>25</v>
      </c>
      <c r="P2808" s="2">
        <v>32</v>
      </c>
      <c r="Q2808" s="2">
        <v>57</v>
      </c>
      <c r="R2808" t="s">
        <v>5</v>
      </c>
      <c r="T2808">
        <v>2807</v>
      </c>
      <c r="U2808" s="2">
        <v>67</v>
      </c>
      <c r="V2808" s="2">
        <v>66</v>
      </c>
      <c r="W2808" s="2">
        <v>1</v>
      </c>
      <c r="X2808" t="s">
        <v>5</v>
      </c>
      <c r="AD2808">
        <v>2807</v>
      </c>
      <c r="AE2808">
        <v>1744</v>
      </c>
      <c r="AF2808">
        <f>COUNTIF(AG2808:AY2808,"&lt;&gt;")</f>
        <v>1</v>
      </c>
      <c r="AG2808">
        <v>16</v>
      </c>
    </row>
    <row r="2809" spans="1:48" x14ac:dyDescent="0.2">
      <c r="A2809">
        <v>2808</v>
      </c>
      <c r="B2809" s="2">
        <v>74</v>
      </c>
      <c r="C2809" s="2">
        <v>40</v>
      </c>
      <c r="D2809" s="2">
        <v>2960</v>
      </c>
      <c r="E2809" t="s">
        <v>6</v>
      </c>
      <c r="H2809" s="2">
        <v>51</v>
      </c>
      <c r="I2809" s="2">
        <v>42</v>
      </c>
      <c r="J2809" s="2">
        <f t="shared" si="57"/>
        <v>0.99999999999999989</v>
      </c>
      <c r="K2809">
        <v>9</v>
      </c>
      <c r="L2809" t="s">
        <v>6</v>
      </c>
      <c r="N2809">
        <v>2808</v>
      </c>
      <c r="O2809" s="2">
        <v>25</v>
      </c>
      <c r="P2809" s="2">
        <v>33</v>
      </c>
      <c r="Q2809" s="2">
        <v>58</v>
      </c>
      <c r="R2809" t="s">
        <v>5</v>
      </c>
      <c r="T2809">
        <v>2808</v>
      </c>
      <c r="U2809" s="2">
        <v>67</v>
      </c>
      <c r="V2809" s="2">
        <v>65</v>
      </c>
      <c r="W2809" s="2">
        <v>2</v>
      </c>
      <c r="X2809" t="s">
        <v>5</v>
      </c>
      <c r="AD2809">
        <v>2808</v>
      </c>
      <c r="AE2809">
        <v>6118</v>
      </c>
      <c r="AF2809">
        <f>COUNTIF(AG2809:AY2809,"&lt;&gt;")</f>
        <v>5</v>
      </c>
      <c r="AG2809">
        <v>14</v>
      </c>
      <c r="AH2809">
        <v>19</v>
      </c>
      <c r="AI2809">
        <v>23</v>
      </c>
      <c r="AJ2809">
        <v>38</v>
      </c>
      <c r="AK2809">
        <v>46</v>
      </c>
    </row>
    <row r="2810" spans="1:48" x14ac:dyDescent="0.2">
      <c r="A2810">
        <v>2809</v>
      </c>
      <c r="B2810" s="2">
        <v>74</v>
      </c>
      <c r="C2810" s="2">
        <v>39</v>
      </c>
      <c r="D2810" s="2">
        <v>2886</v>
      </c>
      <c r="E2810" t="s">
        <v>6</v>
      </c>
      <c r="H2810" s="2">
        <v>52</v>
      </c>
      <c r="I2810" s="2">
        <v>42</v>
      </c>
      <c r="J2810" s="2">
        <f t="shared" si="57"/>
        <v>1</v>
      </c>
      <c r="K2810">
        <v>10</v>
      </c>
      <c r="L2810" t="s">
        <v>6</v>
      </c>
      <c r="N2810">
        <v>2809</v>
      </c>
      <c r="O2810" s="2">
        <v>25</v>
      </c>
      <c r="P2810" s="2">
        <v>34</v>
      </c>
      <c r="Q2810" s="2">
        <v>59</v>
      </c>
      <c r="R2810" t="s">
        <v>5</v>
      </c>
      <c r="T2810">
        <v>2809</v>
      </c>
      <c r="U2810" s="2">
        <v>67</v>
      </c>
      <c r="V2810" s="2">
        <v>64</v>
      </c>
      <c r="W2810" s="2">
        <v>3</v>
      </c>
      <c r="X2810" t="s">
        <v>5</v>
      </c>
      <c r="AD2810">
        <v>2809</v>
      </c>
      <c r="AE2810">
        <v>1558</v>
      </c>
      <c r="AF2810">
        <f>COUNTIF(AG2810:AY2810,"&lt;&gt;")</f>
        <v>4</v>
      </c>
      <c r="AG2810">
        <v>19</v>
      </c>
      <c r="AH2810">
        <v>38</v>
      </c>
      <c r="AI2810">
        <v>41</v>
      </c>
      <c r="AJ2810">
        <v>82</v>
      </c>
    </row>
    <row r="2811" spans="1:48" x14ac:dyDescent="0.2">
      <c r="A2811">
        <v>2810</v>
      </c>
      <c r="B2811" s="2">
        <v>74</v>
      </c>
      <c r="C2811" s="2">
        <v>38</v>
      </c>
      <c r="D2811" s="2">
        <v>2812</v>
      </c>
      <c r="E2811" t="s">
        <v>6</v>
      </c>
      <c r="H2811" s="2">
        <v>53</v>
      </c>
      <c r="I2811" s="2">
        <v>42</v>
      </c>
      <c r="J2811" s="2">
        <f t="shared" si="57"/>
        <v>1</v>
      </c>
      <c r="K2811">
        <v>11</v>
      </c>
      <c r="L2811" t="s">
        <v>6</v>
      </c>
      <c r="N2811">
        <v>2810</v>
      </c>
      <c r="O2811" s="2">
        <v>25</v>
      </c>
      <c r="P2811" s="2">
        <v>35</v>
      </c>
      <c r="Q2811" s="2">
        <v>60</v>
      </c>
      <c r="R2811" t="s">
        <v>5</v>
      </c>
      <c r="T2811">
        <v>2810</v>
      </c>
      <c r="U2811" s="2">
        <v>67</v>
      </c>
      <c r="V2811" s="2">
        <v>63</v>
      </c>
      <c r="W2811" s="2">
        <v>4</v>
      </c>
      <c r="X2811" t="s">
        <v>5</v>
      </c>
      <c r="AD2811">
        <v>2810</v>
      </c>
      <c r="AE2811">
        <v>5738</v>
      </c>
      <c r="AF2811">
        <f>COUNTIF(AG2811:AY2811,"&lt;&gt;")</f>
        <v>2</v>
      </c>
      <c r="AG2811">
        <v>19</v>
      </c>
      <c r="AH2811">
        <v>38</v>
      </c>
    </row>
    <row r="2812" spans="1:48" x14ac:dyDescent="0.2">
      <c r="A2812">
        <v>2811</v>
      </c>
      <c r="B2812" s="2">
        <v>74</v>
      </c>
      <c r="C2812" s="2">
        <v>37</v>
      </c>
      <c r="D2812" s="2">
        <v>2738</v>
      </c>
      <c r="E2812" t="s">
        <v>6</v>
      </c>
      <c r="H2812" s="2">
        <v>54</v>
      </c>
      <c r="I2812" s="2">
        <v>42</v>
      </c>
      <c r="J2812" s="2">
        <f t="shared" si="57"/>
        <v>1</v>
      </c>
      <c r="K2812">
        <v>12</v>
      </c>
      <c r="L2812" t="s">
        <v>6</v>
      </c>
      <c r="N2812">
        <v>2811</v>
      </c>
      <c r="O2812" s="2">
        <v>25</v>
      </c>
      <c r="P2812" s="2">
        <v>36</v>
      </c>
      <c r="Q2812" s="2">
        <v>61</v>
      </c>
      <c r="R2812" t="s">
        <v>5</v>
      </c>
      <c r="T2812">
        <v>2811</v>
      </c>
      <c r="U2812" s="2">
        <v>67</v>
      </c>
      <c r="V2812" s="2">
        <v>62</v>
      </c>
      <c r="W2812" s="2">
        <v>5</v>
      </c>
      <c r="X2812" t="s">
        <v>5</v>
      </c>
      <c r="AD2812">
        <v>2811</v>
      </c>
      <c r="AE2812">
        <v>9968</v>
      </c>
      <c r="AF2812">
        <f>COUNTIF(AG2812:AY2812,"&lt;&gt;")</f>
        <v>5</v>
      </c>
      <c r="AG2812">
        <v>14</v>
      </c>
      <c r="AH2812">
        <v>16</v>
      </c>
      <c r="AI2812">
        <v>28</v>
      </c>
      <c r="AJ2812">
        <v>56</v>
      </c>
      <c r="AK2812">
        <v>89</v>
      </c>
    </row>
    <row r="2813" spans="1:48" x14ac:dyDescent="0.2">
      <c r="A2813">
        <v>2812</v>
      </c>
      <c r="B2813" s="2">
        <v>74</v>
      </c>
      <c r="C2813" s="2">
        <v>36</v>
      </c>
      <c r="D2813" s="2">
        <v>2664</v>
      </c>
      <c r="E2813" t="s">
        <v>6</v>
      </c>
      <c r="H2813" s="2">
        <v>55</v>
      </c>
      <c r="I2813" s="2">
        <v>42</v>
      </c>
      <c r="J2813" s="2">
        <f t="shared" si="57"/>
        <v>1</v>
      </c>
      <c r="K2813">
        <v>13</v>
      </c>
      <c r="L2813" t="s">
        <v>6</v>
      </c>
      <c r="N2813">
        <v>2812</v>
      </c>
      <c r="O2813" s="2">
        <v>25</v>
      </c>
      <c r="P2813" s="2">
        <v>37</v>
      </c>
      <c r="Q2813" s="2">
        <v>62</v>
      </c>
      <c r="R2813" t="s">
        <v>5</v>
      </c>
      <c r="T2813">
        <v>2812</v>
      </c>
      <c r="U2813" s="2">
        <v>67</v>
      </c>
      <c r="V2813" s="2">
        <v>61</v>
      </c>
      <c r="W2813" s="2">
        <v>6</v>
      </c>
      <c r="X2813" t="s">
        <v>5</v>
      </c>
      <c r="AD2813">
        <v>2812</v>
      </c>
      <c r="AE2813">
        <v>2256</v>
      </c>
      <c r="AF2813">
        <f>COUNTIF(AG2813:AY2813,"&lt;&gt;")</f>
        <v>6</v>
      </c>
      <c r="AG2813">
        <v>12</v>
      </c>
      <c r="AH2813">
        <v>16</v>
      </c>
      <c r="AI2813">
        <v>24</v>
      </c>
      <c r="AJ2813">
        <v>47</v>
      </c>
      <c r="AK2813">
        <v>48</v>
      </c>
      <c r="AL2813">
        <v>94</v>
      </c>
    </row>
    <row r="2814" spans="1:48" x14ac:dyDescent="0.2">
      <c r="A2814">
        <v>2813</v>
      </c>
      <c r="B2814" s="2">
        <v>74</v>
      </c>
      <c r="C2814" s="2">
        <v>35</v>
      </c>
      <c r="D2814" s="2">
        <v>2590</v>
      </c>
      <c r="E2814" t="s">
        <v>6</v>
      </c>
      <c r="H2814" s="2">
        <v>56</v>
      </c>
      <c r="I2814" s="2">
        <v>42</v>
      </c>
      <c r="J2814" s="2">
        <f t="shared" si="57"/>
        <v>1</v>
      </c>
      <c r="K2814">
        <v>14</v>
      </c>
      <c r="L2814" t="s">
        <v>6</v>
      </c>
      <c r="N2814">
        <v>2813</v>
      </c>
      <c r="O2814" s="2">
        <v>25</v>
      </c>
      <c r="P2814" s="2">
        <v>38</v>
      </c>
      <c r="Q2814" s="2">
        <v>63</v>
      </c>
      <c r="R2814" t="s">
        <v>5</v>
      </c>
      <c r="T2814">
        <v>2813</v>
      </c>
      <c r="U2814" s="2">
        <v>67</v>
      </c>
      <c r="V2814" s="2">
        <v>60</v>
      </c>
      <c r="W2814" s="2">
        <v>7</v>
      </c>
      <c r="X2814" t="s">
        <v>5</v>
      </c>
      <c r="AD2814">
        <v>2813</v>
      </c>
      <c r="AE2814">
        <v>3910</v>
      </c>
      <c r="AF2814">
        <f>COUNTIF(AG2814:AY2814,"&lt;&gt;")</f>
        <v>5</v>
      </c>
      <c r="AG2814">
        <v>17</v>
      </c>
      <c r="AH2814">
        <v>23</v>
      </c>
      <c r="AI2814">
        <v>34</v>
      </c>
      <c r="AJ2814">
        <v>46</v>
      </c>
      <c r="AK2814">
        <v>85</v>
      </c>
    </row>
    <row r="2815" spans="1:48" x14ac:dyDescent="0.2">
      <c r="A2815">
        <v>2814</v>
      </c>
      <c r="B2815" s="2">
        <v>74</v>
      </c>
      <c r="C2815" s="2">
        <v>34</v>
      </c>
      <c r="D2815" s="2">
        <v>2516</v>
      </c>
      <c r="E2815" t="s">
        <v>6</v>
      </c>
      <c r="H2815" s="2">
        <v>57</v>
      </c>
      <c r="I2815" s="2">
        <v>42</v>
      </c>
      <c r="J2815" s="2">
        <f t="shared" si="57"/>
        <v>1</v>
      </c>
      <c r="K2815">
        <v>15</v>
      </c>
      <c r="L2815" t="s">
        <v>6</v>
      </c>
      <c r="N2815">
        <v>2814</v>
      </c>
      <c r="O2815" s="2">
        <v>25</v>
      </c>
      <c r="P2815" s="2">
        <v>39</v>
      </c>
      <c r="Q2815" s="2">
        <v>64</v>
      </c>
      <c r="R2815" t="s">
        <v>5</v>
      </c>
      <c r="T2815">
        <v>2814</v>
      </c>
      <c r="U2815" s="2">
        <v>67</v>
      </c>
      <c r="V2815" s="2">
        <v>59</v>
      </c>
      <c r="W2815" s="2">
        <v>8</v>
      </c>
      <c r="X2815" t="s">
        <v>5</v>
      </c>
      <c r="AD2815">
        <v>2814</v>
      </c>
      <c r="AE2815">
        <v>8299</v>
      </c>
      <c r="AF2815">
        <f>COUNTIF(AG2815:AY2815,"&lt;&gt;")</f>
        <v>1</v>
      </c>
      <c r="AG2815">
        <v>43</v>
      </c>
    </row>
    <row r="2816" spans="1:48" x14ac:dyDescent="0.2">
      <c r="A2816">
        <v>2815</v>
      </c>
      <c r="B2816" s="2">
        <v>74</v>
      </c>
      <c r="C2816" s="2">
        <v>33</v>
      </c>
      <c r="D2816" s="2">
        <v>2442</v>
      </c>
      <c r="E2816" t="s">
        <v>6</v>
      </c>
      <c r="H2816" s="2">
        <v>58</v>
      </c>
      <c r="I2816" s="2">
        <v>42</v>
      </c>
      <c r="J2816" s="2">
        <f t="shared" si="57"/>
        <v>1</v>
      </c>
      <c r="K2816">
        <v>16</v>
      </c>
      <c r="L2816" t="s">
        <v>6</v>
      </c>
      <c r="N2816">
        <v>2815</v>
      </c>
      <c r="O2816" s="2">
        <v>25</v>
      </c>
      <c r="P2816" s="2">
        <v>40</v>
      </c>
      <c r="Q2816" s="2">
        <v>65</v>
      </c>
      <c r="R2816" t="s">
        <v>5</v>
      </c>
      <c r="T2816">
        <v>2815</v>
      </c>
      <c r="U2816" s="2">
        <v>67</v>
      </c>
      <c r="V2816" s="2">
        <v>58</v>
      </c>
      <c r="W2816" s="2">
        <v>9</v>
      </c>
      <c r="X2816" t="s">
        <v>5</v>
      </c>
      <c r="AD2816">
        <v>2815</v>
      </c>
      <c r="AE2816">
        <v>7095</v>
      </c>
      <c r="AF2816">
        <f>COUNTIF(AG2816:AY2816,"&lt;&gt;")</f>
        <v>4</v>
      </c>
      <c r="AG2816">
        <v>15</v>
      </c>
      <c r="AH2816">
        <v>33</v>
      </c>
      <c r="AI2816">
        <v>43</v>
      </c>
      <c r="AJ2816">
        <v>55</v>
      </c>
    </row>
    <row r="2817" spans="1:41" x14ac:dyDescent="0.2">
      <c r="A2817">
        <v>2816</v>
      </c>
      <c r="B2817" s="2">
        <v>74</v>
      </c>
      <c r="C2817" s="2">
        <v>32</v>
      </c>
      <c r="D2817" s="2">
        <v>2368</v>
      </c>
      <c r="E2817" t="s">
        <v>6</v>
      </c>
      <c r="H2817" s="2">
        <v>59</v>
      </c>
      <c r="I2817" s="2">
        <v>42</v>
      </c>
      <c r="J2817" s="2">
        <f t="shared" si="57"/>
        <v>0.99999999999999989</v>
      </c>
      <c r="K2817">
        <v>17</v>
      </c>
      <c r="L2817" t="s">
        <v>6</v>
      </c>
      <c r="N2817">
        <v>2816</v>
      </c>
      <c r="O2817" s="2">
        <v>25</v>
      </c>
      <c r="P2817" s="2">
        <v>41</v>
      </c>
      <c r="Q2817" s="2">
        <v>66</v>
      </c>
      <c r="R2817" t="s">
        <v>5</v>
      </c>
      <c r="T2817">
        <v>2816</v>
      </c>
      <c r="U2817" s="2">
        <v>67</v>
      </c>
      <c r="V2817" s="2">
        <v>57</v>
      </c>
      <c r="W2817" s="2">
        <v>10</v>
      </c>
      <c r="X2817" t="s">
        <v>5</v>
      </c>
      <c r="AD2817">
        <v>2816</v>
      </c>
      <c r="AE2817">
        <v>4312</v>
      </c>
      <c r="AF2817">
        <f>COUNTIF(AG2817:AY2817,"&lt;&gt;")</f>
        <v>9</v>
      </c>
      <c r="AG2817">
        <v>14</v>
      </c>
      <c r="AH2817">
        <v>22</v>
      </c>
      <c r="AI2817">
        <v>28</v>
      </c>
      <c r="AJ2817">
        <v>44</v>
      </c>
      <c r="AK2817">
        <v>49</v>
      </c>
      <c r="AL2817">
        <v>56</v>
      </c>
      <c r="AM2817">
        <v>77</v>
      </c>
      <c r="AN2817">
        <v>88</v>
      </c>
      <c r="AO2817">
        <v>98</v>
      </c>
    </row>
    <row r="2818" spans="1:41" x14ac:dyDescent="0.2">
      <c r="A2818">
        <v>2817</v>
      </c>
      <c r="B2818" s="2">
        <v>74</v>
      </c>
      <c r="C2818" s="2">
        <v>31</v>
      </c>
      <c r="D2818" s="2">
        <v>2294</v>
      </c>
      <c r="E2818" t="s">
        <v>6</v>
      </c>
      <c r="H2818" s="2">
        <v>60</v>
      </c>
      <c r="I2818" s="2">
        <v>42</v>
      </c>
      <c r="J2818" s="2">
        <f t="shared" ref="J2818:J2881" si="58">(H2818/I2818)-(K2818/I2818)</f>
        <v>1</v>
      </c>
      <c r="K2818">
        <v>18</v>
      </c>
      <c r="L2818" t="s">
        <v>6</v>
      </c>
      <c r="N2818">
        <v>2817</v>
      </c>
      <c r="O2818" s="2">
        <v>25</v>
      </c>
      <c r="P2818" s="2">
        <v>42</v>
      </c>
      <c r="Q2818" s="2">
        <v>67</v>
      </c>
      <c r="R2818" t="s">
        <v>5</v>
      </c>
      <c r="T2818">
        <v>2817</v>
      </c>
      <c r="U2818" s="2">
        <v>67</v>
      </c>
      <c r="V2818" s="2">
        <v>56</v>
      </c>
      <c r="W2818" s="2">
        <v>11</v>
      </c>
      <c r="X2818" t="s">
        <v>5</v>
      </c>
      <c r="AD2818">
        <v>2817</v>
      </c>
      <c r="AE2818">
        <v>4878</v>
      </c>
      <c r="AF2818">
        <f>COUNTIF(AG2818:AY2818,"&lt;&gt;")</f>
        <v>1</v>
      </c>
      <c r="AG2818">
        <v>18</v>
      </c>
    </row>
    <row r="2819" spans="1:41" x14ac:dyDescent="0.2">
      <c r="A2819">
        <v>2818</v>
      </c>
      <c r="B2819" s="2">
        <v>74</v>
      </c>
      <c r="C2819" s="2">
        <v>30</v>
      </c>
      <c r="D2819" s="2">
        <v>2220</v>
      </c>
      <c r="E2819" t="s">
        <v>6</v>
      </c>
      <c r="H2819" s="2">
        <v>61</v>
      </c>
      <c r="I2819" s="2">
        <v>42</v>
      </c>
      <c r="J2819" s="2">
        <f t="shared" si="58"/>
        <v>1</v>
      </c>
      <c r="K2819">
        <v>19</v>
      </c>
      <c r="L2819" t="s">
        <v>6</v>
      </c>
      <c r="N2819">
        <v>2818</v>
      </c>
      <c r="O2819" s="2">
        <v>25</v>
      </c>
      <c r="P2819" s="2">
        <v>43</v>
      </c>
      <c r="Q2819" s="2">
        <v>68</v>
      </c>
      <c r="R2819" t="s">
        <v>5</v>
      </c>
      <c r="T2819">
        <v>2818</v>
      </c>
      <c r="U2819" s="2">
        <v>67</v>
      </c>
      <c r="V2819" s="2">
        <v>55</v>
      </c>
      <c r="W2819" s="2">
        <v>12</v>
      </c>
      <c r="X2819" t="s">
        <v>5</v>
      </c>
      <c r="AD2819">
        <v>2818</v>
      </c>
      <c r="AE2819">
        <v>1775</v>
      </c>
      <c r="AF2819">
        <f>COUNTIF(AG2819:AY2819,"&lt;&gt;")</f>
        <v>2</v>
      </c>
      <c r="AG2819">
        <v>25</v>
      </c>
      <c r="AH2819">
        <v>71</v>
      </c>
    </row>
    <row r="2820" spans="1:41" x14ac:dyDescent="0.2">
      <c r="A2820">
        <v>2819</v>
      </c>
      <c r="B2820" s="2">
        <v>74</v>
      </c>
      <c r="C2820" s="2">
        <v>29</v>
      </c>
      <c r="D2820" s="2">
        <v>2146</v>
      </c>
      <c r="E2820" t="s">
        <v>6</v>
      </c>
      <c r="H2820" s="2">
        <v>62</v>
      </c>
      <c r="I2820" s="2">
        <v>42</v>
      </c>
      <c r="J2820" s="2">
        <f t="shared" si="58"/>
        <v>1</v>
      </c>
      <c r="K2820">
        <v>20</v>
      </c>
      <c r="L2820" t="s">
        <v>6</v>
      </c>
      <c r="N2820">
        <v>2819</v>
      </c>
      <c r="O2820" s="2">
        <v>25</v>
      </c>
      <c r="P2820" s="2">
        <v>44</v>
      </c>
      <c r="Q2820" s="2">
        <v>69</v>
      </c>
      <c r="R2820" t="s">
        <v>5</v>
      </c>
      <c r="T2820">
        <v>2819</v>
      </c>
      <c r="U2820" s="2">
        <v>67</v>
      </c>
      <c r="V2820" s="2">
        <v>54</v>
      </c>
      <c r="W2820" s="2">
        <v>13</v>
      </c>
      <c r="X2820" t="s">
        <v>5</v>
      </c>
      <c r="AD2820">
        <v>2819</v>
      </c>
      <c r="AE2820">
        <v>3712</v>
      </c>
      <c r="AF2820">
        <f>COUNTIF(AG2820:AY2820,"&lt;&gt;")</f>
        <v>5</v>
      </c>
      <c r="AG2820">
        <v>16</v>
      </c>
      <c r="AH2820">
        <v>29</v>
      </c>
      <c r="AI2820">
        <v>32</v>
      </c>
      <c r="AJ2820">
        <v>58</v>
      </c>
      <c r="AK2820">
        <v>64</v>
      </c>
    </row>
    <row r="2821" spans="1:41" x14ac:dyDescent="0.2">
      <c r="A2821">
        <v>2820</v>
      </c>
      <c r="B2821" s="2">
        <v>74</v>
      </c>
      <c r="C2821" s="2">
        <v>28</v>
      </c>
      <c r="D2821" s="2">
        <v>2072</v>
      </c>
      <c r="E2821" t="s">
        <v>6</v>
      </c>
      <c r="H2821" s="2">
        <v>63</v>
      </c>
      <c r="I2821" s="2">
        <v>42</v>
      </c>
      <c r="J2821" s="2">
        <f t="shared" si="58"/>
        <v>1</v>
      </c>
      <c r="K2821">
        <v>21</v>
      </c>
      <c r="L2821" t="s">
        <v>6</v>
      </c>
      <c r="N2821">
        <v>2820</v>
      </c>
      <c r="O2821" s="2">
        <v>25</v>
      </c>
      <c r="P2821" s="2">
        <v>45</v>
      </c>
      <c r="Q2821" s="2">
        <v>70</v>
      </c>
      <c r="R2821" t="s">
        <v>5</v>
      </c>
      <c r="T2821">
        <v>2820</v>
      </c>
      <c r="U2821" s="2">
        <v>67</v>
      </c>
      <c r="V2821" s="2">
        <v>53</v>
      </c>
      <c r="W2821" s="2">
        <v>14</v>
      </c>
      <c r="X2821" t="s">
        <v>5</v>
      </c>
      <c r="AD2821">
        <v>2820</v>
      </c>
      <c r="AE2821">
        <v>4601</v>
      </c>
      <c r="AF2821">
        <f>COUNTIF(AG2821:AY2821,"&lt;&gt;")</f>
        <v>1</v>
      </c>
      <c r="AG2821">
        <v>43</v>
      </c>
    </row>
    <row r="2822" spans="1:41" x14ac:dyDescent="0.2">
      <c r="A2822">
        <v>2821</v>
      </c>
      <c r="B2822" s="2">
        <v>74</v>
      </c>
      <c r="C2822" s="2">
        <v>27</v>
      </c>
      <c r="D2822" s="2">
        <v>1998</v>
      </c>
      <c r="E2822" t="s">
        <v>6</v>
      </c>
      <c r="H2822" s="2">
        <v>64</v>
      </c>
      <c r="I2822" s="2">
        <v>42</v>
      </c>
      <c r="J2822" s="2">
        <f t="shared" si="58"/>
        <v>0.99999999999999989</v>
      </c>
      <c r="K2822">
        <v>22</v>
      </c>
      <c r="L2822" t="s">
        <v>6</v>
      </c>
      <c r="N2822">
        <v>2821</v>
      </c>
      <c r="O2822" s="2">
        <v>25</v>
      </c>
      <c r="P2822" s="2">
        <v>46</v>
      </c>
      <c r="Q2822" s="2">
        <v>71</v>
      </c>
      <c r="R2822" t="s">
        <v>5</v>
      </c>
      <c r="T2822">
        <v>2821</v>
      </c>
      <c r="U2822" s="2">
        <v>67</v>
      </c>
      <c r="V2822" s="2">
        <v>52</v>
      </c>
      <c r="W2822" s="2">
        <v>15</v>
      </c>
      <c r="X2822" t="s">
        <v>5</v>
      </c>
      <c r="AD2822">
        <v>2821</v>
      </c>
      <c r="AE2822">
        <v>3179</v>
      </c>
      <c r="AF2822">
        <f>COUNTIF(AG2822:AY2822,"&lt;&gt;")</f>
        <v>1</v>
      </c>
      <c r="AG2822">
        <v>17</v>
      </c>
    </row>
    <row r="2823" spans="1:41" x14ac:dyDescent="0.2">
      <c r="A2823">
        <v>2822</v>
      </c>
      <c r="B2823" s="2">
        <v>74</v>
      </c>
      <c r="C2823" s="2">
        <v>26</v>
      </c>
      <c r="D2823" s="2">
        <v>1924</v>
      </c>
      <c r="E2823" t="s">
        <v>6</v>
      </c>
      <c r="H2823" s="2">
        <v>65</v>
      </c>
      <c r="I2823" s="2">
        <v>42</v>
      </c>
      <c r="J2823" s="2">
        <f t="shared" si="58"/>
        <v>1</v>
      </c>
      <c r="K2823">
        <v>23</v>
      </c>
      <c r="L2823" t="s">
        <v>6</v>
      </c>
      <c r="N2823">
        <v>2822</v>
      </c>
      <c r="O2823" s="2">
        <v>25</v>
      </c>
      <c r="P2823" s="2">
        <v>47</v>
      </c>
      <c r="Q2823" s="2">
        <v>72</v>
      </c>
      <c r="R2823" t="s">
        <v>5</v>
      </c>
      <c r="T2823">
        <v>2822</v>
      </c>
      <c r="U2823" s="2">
        <v>67</v>
      </c>
      <c r="V2823" s="2">
        <v>51</v>
      </c>
      <c r="W2823" s="2">
        <v>16</v>
      </c>
      <c r="X2823" t="s">
        <v>5</v>
      </c>
      <c r="AD2823">
        <v>2822</v>
      </c>
      <c r="AE2823">
        <v>6821</v>
      </c>
      <c r="AF2823">
        <f>COUNTIF(AG2823:AY2823,"&lt;&gt;")</f>
        <v>1</v>
      </c>
      <c r="AG2823">
        <v>19</v>
      </c>
    </row>
    <row r="2824" spans="1:41" x14ac:dyDescent="0.2">
      <c r="A2824">
        <v>2823</v>
      </c>
      <c r="B2824" s="2">
        <v>74</v>
      </c>
      <c r="C2824" s="2">
        <v>25</v>
      </c>
      <c r="D2824" s="2">
        <v>1850</v>
      </c>
      <c r="E2824" t="s">
        <v>6</v>
      </c>
      <c r="H2824" s="2">
        <v>66</v>
      </c>
      <c r="I2824" s="2">
        <v>42</v>
      </c>
      <c r="J2824" s="2">
        <f t="shared" si="58"/>
        <v>1</v>
      </c>
      <c r="K2824">
        <v>24</v>
      </c>
      <c r="L2824" t="s">
        <v>6</v>
      </c>
      <c r="N2824">
        <v>2823</v>
      </c>
      <c r="O2824" s="2">
        <v>25</v>
      </c>
      <c r="P2824" s="2">
        <v>48</v>
      </c>
      <c r="Q2824" s="2">
        <v>73</v>
      </c>
      <c r="R2824" t="s">
        <v>5</v>
      </c>
      <c r="T2824">
        <v>2823</v>
      </c>
      <c r="U2824" s="2">
        <v>67</v>
      </c>
      <c r="V2824" s="2">
        <v>50</v>
      </c>
      <c r="W2824" s="2">
        <v>17</v>
      </c>
      <c r="X2824" t="s">
        <v>5</v>
      </c>
      <c r="AD2824">
        <v>2823</v>
      </c>
      <c r="AE2824">
        <v>6498</v>
      </c>
      <c r="AF2824">
        <f>COUNTIF(AG2824:AY2824,"&lt;&gt;")</f>
        <v>4</v>
      </c>
      <c r="AG2824">
        <v>18</v>
      </c>
      <c r="AH2824">
        <v>19</v>
      </c>
      <c r="AI2824">
        <v>38</v>
      </c>
      <c r="AJ2824">
        <v>57</v>
      </c>
    </row>
    <row r="2825" spans="1:41" x14ac:dyDescent="0.2">
      <c r="A2825">
        <v>2824</v>
      </c>
      <c r="B2825" s="2">
        <v>74</v>
      </c>
      <c r="C2825" s="2">
        <v>24</v>
      </c>
      <c r="D2825" s="2">
        <v>1776</v>
      </c>
      <c r="E2825" t="s">
        <v>6</v>
      </c>
      <c r="H2825" s="2">
        <v>67</v>
      </c>
      <c r="I2825" s="2">
        <v>42</v>
      </c>
      <c r="J2825" s="2">
        <f t="shared" si="58"/>
        <v>1</v>
      </c>
      <c r="K2825">
        <v>25</v>
      </c>
      <c r="L2825" t="s">
        <v>6</v>
      </c>
      <c r="N2825">
        <v>2824</v>
      </c>
      <c r="O2825" s="2">
        <v>25</v>
      </c>
      <c r="P2825" s="2">
        <v>49</v>
      </c>
      <c r="Q2825" s="2">
        <v>74</v>
      </c>
      <c r="R2825" t="s">
        <v>5</v>
      </c>
      <c r="T2825">
        <v>2824</v>
      </c>
      <c r="U2825" s="2">
        <v>67</v>
      </c>
      <c r="V2825" s="2">
        <v>49</v>
      </c>
      <c r="W2825" s="2">
        <v>18</v>
      </c>
      <c r="X2825" t="s">
        <v>5</v>
      </c>
      <c r="AD2825">
        <v>2824</v>
      </c>
      <c r="AE2825">
        <v>1140</v>
      </c>
      <c r="AF2825">
        <f>COUNTIF(AG2825:AY2825,"&lt;&gt;")</f>
        <v>7</v>
      </c>
      <c r="AG2825">
        <v>12</v>
      </c>
      <c r="AH2825">
        <v>15</v>
      </c>
      <c r="AI2825">
        <v>19</v>
      </c>
      <c r="AJ2825">
        <v>38</v>
      </c>
      <c r="AK2825">
        <v>57</v>
      </c>
      <c r="AL2825">
        <v>76</v>
      </c>
      <c r="AM2825">
        <v>95</v>
      </c>
    </row>
    <row r="2826" spans="1:41" x14ac:dyDescent="0.2">
      <c r="A2826">
        <v>2825</v>
      </c>
      <c r="B2826" s="2">
        <v>74</v>
      </c>
      <c r="C2826" s="2">
        <v>23</v>
      </c>
      <c r="D2826" s="2">
        <v>1702</v>
      </c>
      <c r="E2826" t="s">
        <v>6</v>
      </c>
      <c r="H2826" s="2">
        <v>68</v>
      </c>
      <c r="I2826" s="2">
        <v>42</v>
      </c>
      <c r="J2826" s="2">
        <f t="shared" si="58"/>
        <v>1</v>
      </c>
      <c r="K2826">
        <v>26</v>
      </c>
      <c r="L2826" t="s">
        <v>6</v>
      </c>
      <c r="N2826">
        <v>2825</v>
      </c>
      <c r="O2826" s="2">
        <v>25</v>
      </c>
      <c r="P2826" s="2">
        <v>50</v>
      </c>
      <c r="Q2826" s="2">
        <v>75</v>
      </c>
      <c r="R2826" t="s">
        <v>5</v>
      </c>
      <c r="T2826">
        <v>2825</v>
      </c>
      <c r="U2826" s="2">
        <v>67</v>
      </c>
      <c r="V2826" s="2">
        <v>48</v>
      </c>
      <c r="W2826" s="2">
        <v>19</v>
      </c>
      <c r="X2826" t="s">
        <v>5</v>
      </c>
      <c r="AD2826">
        <v>2825</v>
      </c>
      <c r="AE2826">
        <v>9683</v>
      </c>
      <c r="AF2826">
        <f>COUNTIF(AG2826:AY2826,"&lt;&gt;")</f>
        <v>1</v>
      </c>
      <c r="AG2826">
        <v>23</v>
      </c>
    </row>
    <row r="2827" spans="1:41" x14ac:dyDescent="0.2">
      <c r="A2827">
        <v>2826</v>
      </c>
      <c r="B2827" s="2">
        <v>74</v>
      </c>
      <c r="C2827" s="2">
        <v>22</v>
      </c>
      <c r="D2827" s="2">
        <v>1628</v>
      </c>
      <c r="E2827" t="s">
        <v>6</v>
      </c>
      <c r="H2827" s="2">
        <v>69</v>
      </c>
      <c r="I2827" s="2">
        <v>42</v>
      </c>
      <c r="J2827" s="2">
        <f t="shared" si="58"/>
        <v>0.99999999999999989</v>
      </c>
      <c r="K2827">
        <v>27</v>
      </c>
      <c r="L2827" t="s">
        <v>6</v>
      </c>
      <c r="N2827">
        <v>2826</v>
      </c>
      <c r="O2827" s="2">
        <v>25</v>
      </c>
      <c r="P2827" s="2">
        <v>51</v>
      </c>
      <c r="Q2827" s="2">
        <v>76</v>
      </c>
      <c r="R2827" t="s">
        <v>5</v>
      </c>
      <c r="T2827">
        <v>2826</v>
      </c>
      <c r="U2827" s="2">
        <v>67</v>
      </c>
      <c r="V2827" s="2">
        <v>47</v>
      </c>
      <c r="W2827" s="2">
        <v>20</v>
      </c>
      <c r="X2827" t="s">
        <v>5</v>
      </c>
      <c r="AD2827">
        <v>2826</v>
      </c>
      <c r="AE2827">
        <v>8326</v>
      </c>
      <c r="AF2827">
        <f>COUNTIF(AG2827:AY2827,"&lt;&gt;")</f>
        <v>2</v>
      </c>
      <c r="AG2827">
        <v>23</v>
      </c>
      <c r="AH2827">
        <v>46</v>
      </c>
    </row>
    <row r="2828" spans="1:41" x14ac:dyDescent="0.2">
      <c r="A2828">
        <v>2827</v>
      </c>
      <c r="B2828" s="2">
        <v>74</v>
      </c>
      <c r="C2828" s="2">
        <v>21</v>
      </c>
      <c r="D2828" s="2">
        <v>1554</v>
      </c>
      <c r="E2828" t="s">
        <v>6</v>
      </c>
      <c r="H2828" s="2">
        <v>70</v>
      </c>
      <c r="I2828" s="2">
        <v>42</v>
      </c>
      <c r="J2828" s="2">
        <f t="shared" si="58"/>
        <v>1</v>
      </c>
      <c r="K2828">
        <v>28</v>
      </c>
      <c r="L2828" t="s">
        <v>6</v>
      </c>
      <c r="N2828">
        <v>2827</v>
      </c>
      <c r="O2828" s="2">
        <v>25</v>
      </c>
      <c r="P2828" s="2">
        <v>52</v>
      </c>
      <c r="Q2828" s="2">
        <v>77</v>
      </c>
      <c r="R2828" t="s">
        <v>5</v>
      </c>
      <c r="T2828">
        <v>2827</v>
      </c>
      <c r="U2828" s="2">
        <v>67</v>
      </c>
      <c r="V2828" s="2">
        <v>46</v>
      </c>
      <c r="W2828" s="2">
        <v>21</v>
      </c>
      <c r="X2828" t="s">
        <v>5</v>
      </c>
      <c r="AD2828">
        <v>2827</v>
      </c>
      <c r="AE2828">
        <v>4016</v>
      </c>
      <c r="AF2828">
        <f>COUNTIF(AG2828:AY2828,"&lt;&gt;")</f>
        <v>1</v>
      </c>
      <c r="AG2828">
        <v>16</v>
      </c>
    </row>
    <row r="2829" spans="1:41" x14ac:dyDescent="0.2">
      <c r="A2829">
        <v>2828</v>
      </c>
      <c r="B2829" s="2">
        <v>74</v>
      </c>
      <c r="C2829" s="2">
        <v>20</v>
      </c>
      <c r="D2829" s="2">
        <v>1480</v>
      </c>
      <c r="E2829" t="s">
        <v>6</v>
      </c>
      <c r="H2829" s="2">
        <v>71</v>
      </c>
      <c r="I2829" s="2">
        <v>42</v>
      </c>
      <c r="J2829" s="2">
        <f t="shared" si="58"/>
        <v>1</v>
      </c>
      <c r="K2829">
        <v>29</v>
      </c>
      <c r="L2829" t="s">
        <v>6</v>
      </c>
      <c r="N2829">
        <v>2828</v>
      </c>
      <c r="O2829" s="2">
        <v>25</v>
      </c>
      <c r="P2829" s="2">
        <v>53</v>
      </c>
      <c r="Q2829" s="2">
        <v>78</v>
      </c>
      <c r="R2829" t="s">
        <v>5</v>
      </c>
      <c r="T2829">
        <v>2828</v>
      </c>
      <c r="U2829" s="2">
        <v>67</v>
      </c>
      <c r="V2829" s="2">
        <v>45</v>
      </c>
      <c r="W2829" s="2">
        <v>22</v>
      </c>
      <c r="X2829" t="s">
        <v>5</v>
      </c>
      <c r="AD2829">
        <v>2828</v>
      </c>
      <c r="AE2829">
        <v>7404</v>
      </c>
      <c r="AF2829">
        <f>COUNTIF(AG2829:AY2829,"&lt;&gt;")</f>
        <v>1</v>
      </c>
      <c r="AG2829">
        <v>12</v>
      </c>
    </row>
    <row r="2830" spans="1:41" x14ac:dyDescent="0.2">
      <c r="A2830">
        <v>2829</v>
      </c>
      <c r="B2830" s="2">
        <v>74</v>
      </c>
      <c r="C2830" s="2">
        <v>19</v>
      </c>
      <c r="D2830" s="2">
        <v>1406</v>
      </c>
      <c r="E2830" t="s">
        <v>6</v>
      </c>
      <c r="H2830" s="2">
        <v>72</v>
      </c>
      <c r="I2830" s="2">
        <v>42</v>
      </c>
      <c r="J2830" s="2">
        <f t="shared" si="58"/>
        <v>0.99999999999999989</v>
      </c>
      <c r="K2830">
        <v>30</v>
      </c>
      <c r="L2830" t="s">
        <v>6</v>
      </c>
      <c r="N2830">
        <v>2829</v>
      </c>
      <c r="O2830" s="2">
        <v>25</v>
      </c>
      <c r="P2830" s="2">
        <v>54</v>
      </c>
      <c r="Q2830" s="2">
        <v>79</v>
      </c>
      <c r="R2830" t="s">
        <v>5</v>
      </c>
      <c r="T2830">
        <v>2829</v>
      </c>
      <c r="U2830" s="2">
        <v>67</v>
      </c>
      <c r="V2830" s="2">
        <v>44</v>
      </c>
      <c r="W2830" s="2">
        <v>23</v>
      </c>
      <c r="X2830" t="s">
        <v>5</v>
      </c>
      <c r="AD2830">
        <v>2829</v>
      </c>
      <c r="AE2830">
        <v>3869</v>
      </c>
      <c r="AF2830">
        <f>COUNTIF(AG2830:AY2830,"&lt;&gt;")</f>
        <v>2</v>
      </c>
      <c r="AG2830">
        <v>53</v>
      </c>
      <c r="AH2830">
        <v>73</v>
      </c>
    </row>
    <row r="2831" spans="1:41" x14ac:dyDescent="0.2">
      <c r="A2831">
        <v>2830</v>
      </c>
      <c r="B2831" s="2">
        <v>74</v>
      </c>
      <c r="C2831" s="2">
        <v>18</v>
      </c>
      <c r="D2831" s="2">
        <v>1332</v>
      </c>
      <c r="E2831" t="s">
        <v>6</v>
      </c>
      <c r="H2831" s="2">
        <v>73</v>
      </c>
      <c r="I2831" s="2">
        <v>42</v>
      </c>
      <c r="J2831" s="2">
        <f t="shared" si="58"/>
        <v>1</v>
      </c>
      <c r="K2831">
        <v>31</v>
      </c>
      <c r="L2831" t="s">
        <v>6</v>
      </c>
      <c r="N2831">
        <v>2830</v>
      </c>
      <c r="O2831" s="2">
        <v>25</v>
      </c>
      <c r="P2831" s="2">
        <v>55</v>
      </c>
      <c r="Q2831" s="2">
        <v>80</v>
      </c>
      <c r="R2831" t="s">
        <v>5</v>
      </c>
      <c r="T2831">
        <v>2830</v>
      </c>
      <c r="U2831" s="2">
        <v>67</v>
      </c>
      <c r="V2831" s="2">
        <v>43</v>
      </c>
      <c r="W2831" s="2">
        <v>24</v>
      </c>
      <c r="X2831" t="s">
        <v>5</v>
      </c>
      <c r="AD2831">
        <v>2830</v>
      </c>
      <c r="AE2831">
        <v>3082</v>
      </c>
      <c r="AF2831">
        <f>COUNTIF(AG2831:AY2831,"&lt;&gt;")</f>
        <v>3</v>
      </c>
      <c r="AG2831">
        <v>23</v>
      </c>
      <c r="AH2831">
        <v>46</v>
      </c>
      <c r="AI2831">
        <v>67</v>
      </c>
    </row>
    <row r="2832" spans="1:41" x14ac:dyDescent="0.2">
      <c r="A2832">
        <v>2831</v>
      </c>
      <c r="B2832" s="2">
        <v>74</v>
      </c>
      <c r="C2832" s="2">
        <v>17</v>
      </c>
      <c r="D2832" s="2">
        <v>1258</v>
      </c>
      <c r="E2832" t="s">
        <v>6</v>
      </c>
      <c r="H2832" s="2">
        <v>74</v>
      </c>
      <c r="I2832" s="2">
        <v>42</v>
      </c>
      <c r="J2832" s="2">
        <f t="shared" si="58"/>
        <v>1</v>
      </c>
      <c r="K2832">
        <v>32</v>
      </c>
      <c r="L2832" t="s">
        <v>6</v>
      </c>
      <c r="N2832">
        <v>2831</v>
      </c>
      <c r="O2832" s="2">
        <v>25</v>
      </c>
      <c r="P2832" s="2">
        <v>56</v>
      </c>
      <c r="Q2832" s="2">
        <v>81</v>
      </c>
      <c r="R2832" t="s">
        <v>5</v>
      </c>
      <c r="T2832">
        <v>2831</v>
      </c>
      <c r="U2832" s="2">
        <v>67</v>
      </c>
      <c r="V2832" s="2">
        <v>42</v>
      </c>
      <c r="W2832" s="2">
        <v>25</v>
      </c>
      <c r="X2832" t="s">
        <v>5</v>
      </c>
      <c r="AD2832">
        <v>2831</v>
      </c>
      <c r="AE2832">
        <v>9204</v>
      </c>
      <c r="AF2832">
        <f>COUNTIF(AG2832:AY2832,"&lt;&gt;")</f>
        <v>7</v>
      </c>
      <c r="AG2832">
        <v>12</v>
      </c>
      <c r="AH2832">
        <v>13</v>
      </c>
      <c r="AI2832">
        <v>26</v>
      </c>
      <c r="AJ2832">
        <v>39</v>
      </c>
      <c r="AK2832">
        <v>52</v>
      </c>
      <c r="AL2832">
        <v>59</v>
      </c>
      <c r="AM2832">
        <v>78</v>
      </c>
    </row>
    <row r="2833" spans="1:45" x14ac:dyDescent="0.2">
      <c r="A2833">
        <v>2832</v>
      </c>
      <c r="B2833" s="2">
        <v>74</v>
      </c>
      <c r="C2833" s="2">
        <v>16</v>
      </c>
      <c r="D2833" s="2">
        <v>1184</v>
      </c>
      <c r="E2833" t="s">
        <v>6</v>
      </c>
      <c r="H2833" s="2">
        <v>75</v>
      </c>
      <c r="I2833" s="2">
        <v>42</v>
      </c>
      <c r="J2833" s="2">
        <f t="shared" si="58"/>
        <v>1</v>
      </c>
      <c r="K2833">
        <v>33</v>
      </c>
      <c r="L2833" t="s">
        <v>6</v>
      </c>
      <c r="N2833">
        <v>2832</v>
      </c>
      <c r="O2833" s="2">
        <v>25</v>
      </c>
      <c r="P2833" s="2">
        <v>57</v>
      </c>
      <c r="Q2833" s="2">
        <v>82</v>
      </c>
      <c r="R2833" t="s">
        <v>5</v>
      </c>
      <c r="T2833">
        <v>2832</v>
      </c>
      <c r="U2833" s="2">
        <v>67</v>
      </c>
      <c r="V2833" s="2">
        <v>41</v>
      </c>
      <c r="W2833" s="2">
        <v>26</v>
      </c>
      <c r="X2833" t="s">
        <v>5</v>
      </c>
      <c r="AD2833">
        <v>2832</v>
      </c>
      <c r="AE2833">
        <v>5532</v>
      </c>
      <c r="AF2833">
        <f>COUNTIF(AG2833:AY2833,"&lt;&gt;")</f>
        <v>1</v>
      </c>
      <c r="AG2833">
        <v>12</v>
      </c>
    </row>
    <row r="2834" spans="1:45" x14ac:dyDescent="0.2">
      <c r="A2834">
        <v>2833</v>
      </c>
      <c r="B2834" s="2">
        <v>74</v>
      </c>
      <c r="C2834" s="2">
        <v>15</v>
      </c>
      <c r="D2834" s="2">
        <v>1110</v>
      </c>
      <c r="E2834" t="s">
        <v>6</v>
      </c>
      <c r="H2834" s="2">
        <v>76</v>
      </c>
      <c r="I2834" s="2">
        <v>42</v>
      </c>
      <c r="J2834" s="2">
        <f t="shared" si="58"/>
        <v>1</v>
      </c>
      <c r="K2834">
        <v>34</v>
      </c>
      <c r="L2834" t="s">
        <v>6</v>
      </c>
      <c r="N2834">
        <v>2833</v>
      </c>
      <c r="O2834" s="2">
        <v>25</v>
      </c>
      <c r="P2834" s="2">
        <v>58</v>
      </c>
      <c r="Q2834" s="2">
        <v>83</v>
      </c>
      <c r="R2834" t="s">
        <v>5</v>
      </c>
      <c r="T2834">
        <v>2833</v>
      </c>
      <c r="U2834" s="2">
        <v>67</v>
      </c>
      <c r="V2834" s="2">
        <v>40</v>
      </c>
      <c r="W2834" s="2">
        <v>27</v>
      </c>
      <c r="X2834" t="s">
        <v>5</v>
      </c>
      <c r="AD2834">
        <v>2833</v>
      </c>
      <c r="AE2834">
        <v>8721</v>
      </c>
      <c r="AF2834">
        <f>COUNTIF(AG2834:AY2834,"&lt;&gt;")</f>
        <v>5</v>
      </c>
      <c r="AG2834">
        <v>17</v>
      </c>
      <c r="AH2834">
        <v>19</v>
      </c>
      <c r="AI2834">
        <v>27</v>
      </c>
      <c r="AJ2834">
        <v>51</v>
      </c>
      <c r="AK2834">
        <v>57</v>
      </c>
    </row>
    <row r="2835" spans="1:45" x14ac:dyDescent="0.2">
      <c r="A2835">
        <v>2834</v>
      </c>
      <c r="B2835" s="2">
        <v>74</v>
      </c>
      <c r="C2835" s="2">
        <v>14</v>
      </c>
      <c r="D2835" s="2">
        <v>1036</v>
      </c>
      <c r="E2835" t="s">
        <v>6</v>
      </c>
      <c r="H2835" s="2">
        <v>77</v>
      </c>
      <c r="I2835" s="2">
        <v>42</v>
      </c>
      <c r="J2835" s="2">
        <f t="shared" si="58"/>
        <v>0.99999999999999989</v>
      </c>
      <c r="K2835">
        <v>35</v>
      </c>
      <c r="L2835" t="s">
        <v>6</v>
      </c>
      <c r="N2835">
        <v>2834</v>
      </c>
      <c r="O2835" s="2">
        <v>25</v>
      </c>
      <c r="P2835" s="2">
        <v>59</v>
      </c>
      <c r="Q2835" s="2">
        <v>84</v>
      </c>
      <c r="R2835" t="s">
        <v>5</v>
      </c>
      <c r="T2835">
        <v>2834</v>
      </c>
      <c r="U2835" s="2">
        <v>67</v>
      </c>
      <c r="V2835" s="2">
        <v>39</v>
      </c>
      <c r="W2835" s="2">
        <v>28</v>
      </c>
      <c r="X2835" t="s">
        <v>5</v>
      </c>
      <c r="AD2835">
        <v>2834</v>
      </c>
      <c r="AE2835">
        <v>8150</v>
      </c>
      <c r="AF2835">
        <f>COUNTIF(AG2835:AY2835,"&lt;&gt;")</f>
        <v>1</v>
      </c>
      <c r="AG2835">
        <v>25</v>
      </c>
    </row>
    <row r="2836" spans="1:45" x14ac:dyDescent="0.2">
      <c r="A2836">
        <v>2835</v>
      </c>
      <c r="B2836" s="2">
        <v>74</v>
      </c>
      <c r="C2836" s="2">
        <v>13</v>
      </c>
      <c r="D2836" s="2">
        <v>962</v>
      </c>
      <c r="E2836" t="s">
        <v>6</v>
      </c>
      <c r="H2836" s="2">
        <v>78</v>
      </c>
      <c r="I2836" s="2">
        <v>42</v>
      </c>
      <c r="J2836" s="2">
        <f t="shared" si="58"/>
        <v>1</v>
      </c>
      <c r="K2836">
        <v>36</v>
      </c>
      <c r="L2836" t="s">
        <v>6</v>
      </c>
      <c r="N2836">
        <v>2835</v>
      </c>
      <c r="O2836" s="2">
        <v>25</v>
      </c>
      <c r="P2836" s="2">
        <v>60</v>
      </c>
      <c r="Q2836" s="2">
        <v>85</v>
      </c>
      <c r="R2836" t="s">
        <v>5</v>
      </c>
      <c r="T2836">
        <v>2835</v>
      </c>
      <c r="U2836" s="2">
        <v>67</v>
      </c>
      <c r="V2836" s="2">
        <v>38</v>
      </c>
      <c r="W2836" s="2">
        <v>29</v>
      </c>
      <c r="X2836" t="s">
        <v>5</v>
      </c>
      <c r="AD2836">
        <v>2835</v>
      </c>
      <c r="AE2836">
        <v>5280</v>
      </c>
      <c r="AF2836">
        <f>COUNTIF(AG2836:AY2836,"&lt;&gt;")</f>
        <v>13</v>
      </c>
      <c r="AG2836">
        <v>12</v>
      </c>
      <c r="AH2836">
        <v>15</v>
      </c>
      <c r="AI2836">
        <v>16</v>
      </c>
      <c r="AJ2836">
        <v>22</v>
      </c>
      <c r="AK2836">
        <v>24</v>
      </c>
      <c r="AL2836">
        <v>32</v>
      </c>
      <c r="AM2836">
        <v>33</v>
      </c>
      <c r="AN2836">
        <v>44</v>
      </c>
      <c r="AO2836">
        <v>48</v>
      </c>
      <c r="AP2836">
        <v>55</v>
      </c>
      <c r="AQ2836">
        <v>66</v>
      </c>
      <c r="AR2836">
        <v>88</v>
      </c>
      <c r="AS2836">
        <v>96</v>
      </c>
    </row>
    <row r="2837" spans="1:45" x14ac:dyDescent="0.2">
      <c r="A2837">
        <v>2836</v>
      </c>
      <c r="B2837" s="2">
        <v>74</v>
      </c>
      <c r="C2837" s="2">
        <v>12</v>
      </c>
      <c r="D2837" s="2">
        <v>888</v>
      </c>
      <c r="E2837" t="s">
        <v>6</v>
      </c>
      <c r="H2837" s="2">
        <v>79</v>
      </c>
      <c r="I2837" s="2">
        <v>42</v>
      </c>
      <c r="J2837" s="2">
        <f t="shared" si="58"/>
        <v>1</v>
      </c>
      <c r="K2837">
        <v>37</v>
      </c>
      <c r="L2837" t="s">
        <v>6</v>
      </c>
      <c r="N2837">
        <v>2836</v>
      </c>
      <c r="O2837" s="2">
        <v>25</v>
      </c>
      <c r="P2837" s="2">
        <v>61</v>
      </c>
      <c r="Q2837" s="2">
        <v>86</v>
      </c>
      <c r="R2837" t="s">
        <v>5</v>
      </c>
      <c r="T2837">
        <v>2836</v>
      </c>
      <c r="U2837" s="2">
        <v>67</v>
      </c>
      <c r="V2837" s="2">
        <v>37</v>
      </c>
      <c r="W2837" s="2">
        <v>30</v>
      </c>
      <c r="X2837" t="s">
        <v>5</v>
      </c>
      <c r="AD2837">
        <v>2836</v>
      </c>
      <c r="AE2837">
        <v>3815</v>
      </c>
      <c r="AF2837">
        <f>COUNTIF(AG2837:AY2837,"&lt;&gt;")</f>
        <v>1</v>
      </c>
      <c r="AG2837">
        <v>35</v>
      </c>
    </row>
    <row r="2838" spans="1:45" x14ac:dyDescent="0.2">
      <c r="A2838">
        <v>2837</v>
      </c>
      <c r="B2838" s="2">
        <v>74</v>
      </c>
      <c r="C2838" s="2">
        <v>11</v>
      </c>
      <c r="D2838" s="2">
        <v>814</v>
      </c>
      <c r="E2838" t="s">
        <v>6</v>
      </c>
      <c r="H2838" s="2">
        <v>80</v>
      </c>
      <c r="I2838" s="2">
        <v>42</v>
      </c>
      <c r="J2838" s="2">
        <f t="shared" si="58"/>
        <v>0.99999999999999989</v>
      </c>
      <c r="K2838">
        <v>38</v>
      </c>
      <c r="L2838" t="s">
        <v>6</v>
      </c>
      <c r="N2838">
        <v>2837</v>
      </c>
      <c r="O2838" s="2">
        <v>25</v>
      </c>
      <c r="P2838" s="2">
        <v>62</v>
      </c>
      <c r="Q2838" s="2">
        <v>87</v>
      </c>
      <c r="R2838" t="s">
        <v>5</v>
      </c>
      <c r="T2838">
        <v>2837</v>
      </c>
      <c r="U2838" s="2">
        <v>67</v>
      </c>
      <c r="V2838" s="2">
        <v>36</v>
      </c>
      <c r="W2838" s="2">
        <v>31</v>
      </c>
      <c r="X2838" t="s">
        <v>5</v>
      </c>
      <c r="AD2838">
        <v>2837</v>
      </c>
      <c r="AE2838">
        <v>9207</v>
      </c>
      <c r="AF2838">
        <f>COUNTIF(AG2838:AY2838,"&lt;&gt;")</f>
        <v>5</v>
      </c>
      <c r="AG2838">
        <v>27</v>
      </c>
      <c r="AH2838">
        <v>31</v>
      </c>
      <c r="AI2838">
        <v>33</v>
      </c>
      <c r="AJ2838">
        <v>93</v>
      </c>
      <c r="AK2838">
        <v>99</v>
      </c>
    </row>
    <row r="2839" spans="1:45" x14ac:dyDescent="0.2">
      <c r="A2839">
        <v>2838</v>
      </c>
      <c r="B2839" s="2">
        <v>74</v>
      </c>
      <c r="C2839" s="2">
        <v>10</v>
      </c>
      <c r="D2839" s="2">
        <v>740</v>
      </c>
      <c r="E2839" t="s">
        <v>6</v>
      </c>
      <c r="H2839" s="2">
        <v>81</v>
      </c>
      <c r="I2839" s="2">
        <v>42</v>
      </c>
      <c r="J2839" s="2">
        <f t="shared" si="58"/>
        <v>1</v>
      </c>
      <c r="K2839">
        <v>39</v>
      </c>
      <c r="L2839" t="s">
        <v>6</v>
      </c>
      <c r="N2839">
        <v>2838</v>
      </c>
      <c r="O2839" s="2">
        <v>25</v>
      </c>
      <c r="P2839" s="2">
        <v>63</v>
      </c>
      <c r="Q2839" s="2">
        <v>88</v>
      </c>
      <c r="R2839" t="s">
        <v>5</v>
      </c>
      <c r="T2839">
        <v>2838</v>
      </c>
      <c r="U2839" s="2">
        <v>67</v>
      </c>
      <c r="V2839" s="2">
        <v>35</v>
      </c>
      <c r="W2839" s="2">
        <v>32</v>
      </c>
      <c r="X2839" t="s">
        <v>5</v>
      </c>
      <c r="AD2839">
        <v>2838</v>
      </c>
      <c r="AE2839">
        <v>5138</v>
      </c>
      <c r="AF2839">
        <f>COUNTIF(AG2839:AY2839,"&lt;&gt;")</f>
        <v>1</v>
      </c>
      <c r="AG2839">
        <v>14</v>
      </c>
    </row>
    <row r="2840" spans="1:45" x14ac:dyDescent="0.2">
      <c r="A2840">
        <v>2839</v>
      </c>
      <c r="B2840" s="2">
        <v>74</v>
      </c>
      <c r="C2840" s="2">
        <v>9</v>
      </c>
      <c r="D2840" s="2">
        <v>666</v>
      </c>
      <c r="E2840" t="s">
        <v>6</v>
      </c>
      <c r="H2840" s="2">
        <v>82</v>
      </c>
      <c r="I2840" s="2">
        <v>42</v>
      </c>
      <c r="J2840" s="2">
        <f t="shared" si="58"/>
        <v>1</v>
      </c>
      <c r="K2840">
        <v>40</v>
      </c>
      <c r="L2840" t="s">
        <v>6</v>
      </c>
      <c r="N2840">
        <v>2839</v>
      </c>
      <c r="O2840" s="2">
        <v>25</v>
      </c>
      <c r="P2840" s="2">
        <v>64</v>
      </c>
      <c r="Q2840" s="2">
        <v>89</v>
      </c>
      <c r="R2840" t="s">
        <v>5</v>
      </c>
      <c r="T2840">
        <v>2839</v>
      </c>
      <c r="U2840" s="2">
        <v>67</v>
      </c>
      <c r="V2840" s="2">
        <v>34</v>
      </c>
      <c r="W2840" s="2">
        <v>33</v>
      </c>
      <c r="X2840" t="s">
        <v>5</v>
      </c>
      <c r="AD2840">
        <v>2839</v>
      </c>
      <c r="AE2840">
        <v>3515</v>
      </c>
      <c r="AF2840">
        <f>COUNTIF(AG2840:AY2840,"&lt;&gt;")</f>
        <v>3</v>
      </c>
      <c r="AG2840">
        <v>19</v>
      </c>
      <c r="AH2840">
        <v>37</v>
      </c>
      <c r="AI2840">
        <v>95</v>
      </c>
    </row>
    <row r="2841" spans="1:45" x14ac:dyDescent="0.2">
      <c r="A2841">
        <v>2840</v>
      </c>
      <c r="B2841" s="2">
        <v>74</v>
      </c>
      <c r="C2841" s="2">
        <v>8</v>
      </c>
      <c r="D2841" s="2">
        <v>592</v>
      </c>
      <c r="E2841" t="s">
        <v>6</v>
      </c>
      <c r="H2841" s="2">
        <v>83</v>
      </c>
      <c r="I2841" s="2">
        <v>42</v>
      </c>
      <c r="J2841" s="2">
        <f t="shared" si="58"/>
        <v>1</v>
      </c>
      <c r="K2841">
        <v>41</v>
      </c>
      <c r="L2841" t="s">
        <v>6</v>
      </c>
      <c r="N2841">
        <v>2840</v>
      </c>
      <c r="O2841" s="2">
        <v>25</v>
      </c>
      <c r="P2841" s="2">
        <v>65</v>
      </c>
      <c r="Q2841" s="2">
        <v>90</v>
      </c>
      <c r="R2841" t="s">
        <v>5</v>
      </c>
      <c r="T2841">
        <v>2840</v>
      </c>
      <c r="U2841" s="2">
        <v>67</v>
      </c>
      <c r="V2841" s="2">
        <v>33</v>
      </c>
      <c r="W2841" s="2">
        <v>34</v>
      </c>
      <c r="X2841" t="s">
        <v>5</v>
      </c>
      <c r="AD2841">
        <v>2840</v>
      </c>
      <c r="AE2841">
        <v>2850</v>
      </c>
      <c r="AF2841">
        <f>COUNTIF(AG2841:AY2841,"&lt;&gt;")</f>
        <v>7</v>
      </c>
      <c r="AG2841">
        <v>15</v>
      </c>
      <c r="AH2841">
        <v>19</v>
      </c>
      <c r="AI2841">
        <v>25</v>
      </c>
      <c r="AJ2841">
        <v>38</v>
      </c>
      <c r="AK2841">
        <v>57</v>
      </c>
      <c r="AL2841">
        <v>75</v>
      </c>
      <c r="AM2841">
        <v>95</v>
      </c>
    </row>
    <row r="2842" spans="1:45" x14ac:dyDescent="0.2">
      <c r="A2842">
        <v>2841</v>
      </c>
      <c r="B2842" s="2">
        <v>74</v>
      </c>
      <c r="C2842" s="2">
        <v>7</v>
      </c>
      <c r="D2842" s="2">
        <v>518</v>
      </c>
      <c r="E2842" t="s">
        <v>6</v>
      </c>
      <c r="H2842" s="2">
        <v>86</v>
      </c>
      <c r="I2842" s="2">
        <v>43</v>
      </c>
      <c r="J2842" s="2">
        <f t="shared" si="58"/>
        <v>2</v>
      </c>
      <c r="K2842">
        <v>0</v>
      </c>
      <c r="L2842" t="s">
        <v>6</v>
      </c>
      <c r="N2842">
        <v>2841</v>
      </c>
      <c r="O2842" s="2">
        <v>25</v>
      </c>
      <c r="P2842" s="2">
        <v>66</v>
      </c>
      <c r="Q2842" s="2">
        <v>91</v>
      </c>
      <c r="R2842" t="s">
        <v>5</v>
      </c>
      <c r="T2842">
        <v>2841</v>
      </c>
      <c r="U2842" s="2">
        <v>67</v>
      </c>
      <c r="V2842" s="2">
        <v>32</v>
      </c>
      <c r="W2842" s="2">
        <v>35</v>
      </c>
      <c r="X2842" t="s">
        <v>5</v>
      </c>
      <c r="AD2842">
        <v>2841</v>
      </c>
      <c r="AE2842">
        <v>8471</v>
      </c>
      <c r="AF2842">
        <f>COUNTIF(AG2842:AY2842,"&lt;&gt;")</f>
        <v>1</v>
      </c>
      <c r="AG2842">
        <v>43</v>
      </c>
    </row>
    <row r="2843" spans="1:45" x14ac:dyDescent="0.2">
      <c r="A2843">
        <v>2842</v>
      </c>
      <c r="B2843" s="2">
        <v>74</v>
      </c>
      <c r="C2843" s="2">
        <v>6</v>
      </c>
      <c r="D2843" s="2">
        <v>444</v>
      </c>
      <c r="E2843" t="s">
        <v>6</v>
      </c>
      <c r="H2843" s="2">
        <v>87</v>
      </c>
      <c r="I2843" s="2">
        <v>43</v>
      </c>
      <c r="J2843" s="2">
        <f t="shared" si="58"/>
        <v>2</v>
      </c>
      <c r="K2843">
        <v>1</v>
      </c>
      <c r="L2843" t="s">
        <v>6</v>
      </c>
      <c r="N2843">
        <v>2842</v>
      </c>
      <c r="O2843" s="2">
        <v>25</v>
      </c>
      <c r="P2843" s="2">
        <v>67</v>
      </c>
      <c r="Q2843" s="2">
        <v>92</v>
      </c>
      <c r="R2843" t="s">
        <v>5</v>
      </c>
      <c r="T2843">
        <v>2842</v>
      </c>
      <c r="U2843" s="2">
        <v>67</v>
      </c>
      <c r="V2843" s="2">
        <v>31</v>
      </c>
      <c r="W2843" s="2">
        <v>36</v>
      </c>
      <c r="X2843" t="s">
        <v>5</v>
      </c>
      <c r="AD2843">
        <v>2842</v>
      </c>
      <c r="AE2843">
        <v>2890</v>
      </c>
      <c r="AF2843">
        <f>COUNTIF(AG2843:AY2843,"&lt;&gt;")</f>
        <v>3</v>
      </c>
      <c r="AG2843">
        <v>17</v>
      </c>
      <c r="AH2843">
        <v>34</v>
      </c>
      <c r="AI2843">
        <v>85</v>
      </c>
    </row>
    <row r="2844" spans="1:45" x14ac:dyDescent="0.2">
      <c r="A2844">
        <v>2843</v>
      </c>
      <c r="B2844" s="2">
        <v>74</v>
      </c>
      <c r="C2844" s="2">
        <v>5</v>
      </c>
      <c r="D2844" s="2">
        <v>370</v>
      </c>
      <c r="E2844" t="s">
        <v>6</v>
      </c>
      <c r="H2844" s="2">
        <v>88</v>
      </c>
      <c r="I2844" s="2">
        <v>43</v>
      </c>
      <c r="J2844" s="2">
        <f t="shared" si="58"/>
        <v>2</v>
      </c>
      <c r="K2844">
        <v>2</v>
      </c>
      <c r="L2844" t="s">
        <v>6</v>
      </c>
      <c r="N2844">
        <v>2843</v>
      </c>
      <c r="O2844" s="2">
        <v>25</v>
      </c>
      <c r="P2844" s="2">
        <v>68</v>
      </c>
      <c r="Q2844" s="2">
        <v>93</v>
      </c>
      <c r="R2844" t="s">
        <v>5</v>
      </c>
      <c r="T2844">
        <v>2843</v>
      </c>
      <c r="U2844" s="2">
        <v>67</v>
      </c>
      <c r="V2844" s="2">
        <v>30</v>
      </c>
      <c r="W2844" s="2">
        <v>37</v>
      </c>
      <c r="X2844" t="s">
        <v>5</v>
      </c>
      <c r="AD2844">
        <v>2843</v>
      </c>
      <c r="AE2844">
        <v>5074</v>
      </c>
      <c r="AF2844">
        <f>COUNTIF(AG2844:AY2844,"&lt;&gt;")</f>
        <v>3</v>
      </c>
      <c r="AG2844">
        <v>43</v>
      </c>
      <c r="AH2844">
        <v>59</v>
      </c>
      <c r="AI2844">
        <v>86</v>
      </c>
    </row>
    <row r="2845" spans="1:45" x14ac:dyDescent="0.2">
      <c r="A2845">
        <v>2844</v>
      </c>
      <c r="B2845" s="2">
        <v>74</v>
      </c>
      <c r="C2845" s="2">
        <v>4</v>
      </c>
      <c r="D2845" s="2">
        <v>296</v>
      </c>
      <c r="E2845" t="s">
        <v>6</v>
      </c>
      <c r="H2845" s="2">
        <v>89</v>
      </c>
      <c r="I2845" s="2">
        <v>43</v>
      </c>
      <c r="J2845" s="2">
        <f t="shared" si="58"/>
        <v>2</v>
      </c>
      <c r="K2845">
        <v>3</v>
      </c>
      <c r="L2845" t="s">
        <v>6</v>
      </c>
      <c r="N2845">
        <v>2844</v>
      </c>
      <c r="O2845" s="2">
        <v>25</v>
      </c>
      <c r="P2845" s="2">
        <v>69</v>
      </c>
      <c r="Q2845" s="2">
        <v>94</v>
      </c>
      <c r="R2845" t="s">
        <v>5</v>
      </c>
      <c r="T2845">
        <v>2844</v>
      </c>
      <c r="U2845" s="2">
        <v>67</v>
      </c>
      <c r="V2845" s="2">
        <v>29</v>
      </c>
      <c r="W2845" s="2">
        <v>38</v>
      </c>
      <c r="X2845" t="s">
        <v>5</v>
      </c>
      <c r="AD2845">
        <v>2844</v>
      </c>
      <c r="AE2845">
        <v>5050</v>
      </c>
      <c r="AF2845">
        <f>COUNTIF(AG2845:AY2845,"&lt;&gt;")</f>
        <v>1</v>
      </c>
      <c r="AG2845">
        <v>25</v>
      </c>
    </row>
    <row r="2846" spans="1:45" x14ac:dyDescent="0.2">
      <c r="A2846">
        <v>2845</v>
      </c>
      <c r="B2846" s="2">
        <v>74</v>
      </c>
      <c r="C2846" s="2">
        <v>3</v>
      </c>
      <c r="D2846" s="2">
        <v>222</v>
      </c>
      <c r="E2846" t="s">
        <v>6</v>
      </c>
      <c r="H2846" s="2">
        <v>90</v>
      </c>
      <c r="I2846" s="2">
        <v>43</v>
      </c>
      <c r="J2846" s="2">
        <f t="shared" si="58"/>
        <v>2</v>
      </c>
      <c r="K2846">
        <v>4</v>
      </c>
      <c r="L2846" t="s">
        <v>6</v>
      </c>
      <c r="N2846">
        <v>2845</v>
      </c>
      <c r="O2846" s="2">
        <v>25</v>
      </c>
      <c r="P2846" s="2">
        <v>70</v>
      </c>
      <c r="Q2846" s="2">
        <v>95</v>
      </c>
      <c r="R2846" t="s">
        <v>5</v>
      </c>
      <c r="T2846">
        <v>2845</v>
      </c>
      <c r="U2846" s="2">
        <v>67</v>
      </c>
      <c r="V2846" s="2">
        <v>28</v>
      </c>
      <c r="W2846" s="2">
        <v>39</v>
      </c>
      <c r="X2846" t="s">
        <v>5</v>
      </c>
      <c r="AD2846">
        <v>2845</v>
      </c>
      <c r="AE2846">
        <v>3358</v>
      </c>
      <c r="AF2846">
        <f>COUNTIF(AG2846:AY2846,"&lt;&gt;")</f>
        <v>3</v>
      </c>
      <c r="AG2846">
        <v>23</v>
      </c>
      <c r="AH2846">
        <v>46</v>
      </c>
      <c r="AI2846">
        <v>73</v>
      </c>
    </row>
    <row r="2847" spans="1:45" x14ac:dyDescent="0.2">
      <c r="A2847">
        <v>2846</v>
      </c>
      <c r="B2847" s="2">
        <v>74</v>
      </c>
      <c r="C2847" s="2">
        <v>2</v>
      </c>
      <c r="D2847" s="2">
        <v>148</v>
      </c>
      <c r="E2847" t="s">
        <v>6</v>
      </c>
      <c r="H2847" s="2">
        <v>91</v>
      </c>
      <c r="I2847" s="2">
        <v>43</v>
      </c>
      <c r="J2847" s="2">
        <f t="shared" si="58"/>
        <v>2</v>
      </c>
      <c r="K2847">
        <v>5</v>
      </c>
      <c r="L2847" t="s">
        <v>6</v>
      </c>
      <c r="N2847">
        <v>2846</v>
      </c>
      <c r="O2847" s="2">
        <v>25</v>
      </c>
      <c r="P2847" s="2">
        <v>71</v>
      </c>
      <c r="Q2847" s="2">
        <v>96</v>
      </c>
      <c r="R2847" t="s">
        <v>5</v>
      </c>
      <c r="T2847">
        <v>2846</v>
      </c>
      <c r="U2847" s="2">
        <v>67</v>
      </c>
      <c r="V2847" s="2">
        <v>27</v>
      </c>
      <c r="W2847" s="2">
        <v>40</v>
      </c>
      <c r="X2847" t="s">
        <v>5</v>
      </c>
      <c r="AD2847">
        <v>2846</v>
      </c>
      <c r="AE2847">
        <v>3247</v>
      </c>
      <c r="AF2847">
        <f>COUNTIF(AG2847:AY2847,"&lt;&gt;")</f>
        <v>1</v>
      </c>
      <c r="AG2847">
        <v>17</v>
      </c>
    </row>
    <row r="2848" spans="1:45" x14ac:dyDescent="0.2">
      <c r="A2848">
        <v>2847</v>
      </c>
      <c r="B2848" s="2">
        <v>74</v>
      </c>
      <c r="C2848" s="2">
        <v>1</v>
      </c>
      <c r="D2848" s="2">
        <v>74</v>
      </c>
      <c r="E2848" t="s">
        <v>6</v>
      </c>
      <c r="H2848" s="2">
        <v>92</v>
      </c>
      <c r="I2848" s="2">
        <v>43</v>
      </c>
      <c r="J2848" s="2">
        <f t="shared" si="58"/>
        <v>1.9999999999999998</v>
      </c>
      <c r="K2848">
        <v>6</v>
      </c>
      <c r="L2848" t="s">
        <v>6</v>
      </c>
      <c r="N2848">
        <v>2847</v>
      </c>
      <c r="O2848" s="2">
        <v>25</v>
      </c>
      <c r="P2848" s="2">
        <v>72</v>
      </c>
      <c r="Q2848" s="2">
        <v>97</v>
      </c>
      <c r="R2848" t="s">
        <v>5</v>
      </c>
      <c r="T2848">
        <v>2847</v>
      </c>
      <c r="U2848" s="2">
        <v>67</v>
      </c>
      <c r="V2848" s="2">
        <v>26</v>
      </c>
      <c r="W2848" s="2">
        <v>41</v>
      </c>
      <c r="X2848" t="s">
        <v>5</v>
      </c>
      <c r="AD2848">
        <v>2847</v>
      </c>
      <c r="AE2848">
        <v>5258</v>
      </c>
      <c r="AF2848">
        <f>COUNTIF(AG2848:AY2848,"&lt;&gt;")</f>
        <v>1</v>
      </c>
      <c r="AG2848">
        <v>22</v>
      </c>
    </row>
    <row r="2849" spans="1:40" x14ac:dyDescent="0.2">
      <c r="A2849">
        <v>2848</v>
      </c>
      <c r="B2849" s="2">
        <v>74</v>
      </c>
      <c r="C2849" s="2">
        <v>0</v>
      </c>
      <c r="D2849" s="2">
        <v>0</v>
      </c>
      <c r="E2849" t="s">
        <v>6</v>
      </c>
      <c r="H2849" s="2">
        <v>93</v>
      </c>
      <c r="I2849" s="2">
        <v>43</v>
      </c>
      <c r="J2849" s="2">
        <f t="shared" si="58"/>
        <v>1.9999999999999998</v>
      </c>
      <c r="K2849">
        <v>7</v>
      </c>
      <c r="L2849" t="s">
        <v>6</v>
      </c>
      <c r="N2849">
        <v>2848</v>
      </c>
      <c r="O2849" s="2">
        <v>25</v>
      </c>
      <c r="P2849" s="2">
        <v>73</v>
      </c>
      <c r="Q2849" s="2">
        <v>98</v>
      </c>
      <c r="R2849" t="s">
        <v>5</v>
      </c>
      <c r="T2849">
        <v>2848</v>
      </c>
      <c r="U2849" s="2">
        <v>67</v>
      </c>
      <c r="V2849" s="2">
        <v>25</v>
      </c>
      <c r="W2849" s="2">
        <v>42</v>
      </c>
      <c r="X2849" t="s">
        <v>5</v>
      </c>
      <c r="AD2849">
        <v>2848</v>
      </c>
      <c r="AE2849">
        <v>2240</v>
      </c>
      <c r="AF2849">
        <f>COUNTIF(AG2849:AY2849,"&lt;&gt;")</f>
        <v>7</v>
      </c>
      <c r="AG2849">
        <v>14</v>
      </c>
      <c r="AH2849">
        <v>16</v>
      </c>
      <c r="AI2849">
        <v>28</v>
      </c>
      <c r="AJ2849">
        <v>32</v>
      </c>
      <c r="AK2849">
        <v>35</v>
      </c>
      <c r="AL2849">
        <v>56</v>
      </c>
      <c r="AM2849">
        <v>64</v>
      </c>
    </row>
    <row r="2850" spans="1:40" x14ac:dyDescent="0.2">
      <c r="A2850">
        <v>2849</v>
      </c>
      <c r="B2850" s="2">
        <v>73</v>
      </c>
      <c r="C2850" s="2">
        <v>100</v>
      </c>
      <c r="D2850" s="2">
        <v>7300</v>
      </c>
      <c r="E2850" t="s">
        <v>6</v>
      </c>
      <c r="H2850" s="2">
        <v>94</v>
      </c>
      <c r="I2850" s="2">
        <v>43</v>
      </c>
      <c r="J2850" s="2">
        <f t="shared" si="58"/>
        <v>2</v>
      </c>
      <c r="K2850">
        <v>8</v>
      </c>
      <c r="L2850" t="s">
        <v>6</v>
      </c>
      <c r="N2850">
        <v>2849</v>
      </c>
      <c r="O2850" s="2">
        <v>25</v>
      </c>
      <c r="P2850" s="2">
        <v>74</v>
      </c>
      <c r="Q2850" s="2">
        <v>99</v>
      </c>
      <c r="R2850" t="s">
        <v>5</v>
      </c>
      <c r="T2850">
        <v>2849</v>
      </c>
      <c r="U2850" s="2">
        <v>67</v>
      </c>
      <c r="V2850" s="2">
        <v>24</v>
      </c>
      <c r="W2850" s="2">
        <v>43</v>
      </c>
      <c r="X2850" t="s">
        <v>5</v>
      </c>
      <c r="AD2850">
        <v>2849</v>
      </c>
      <c r="AE2850">
        <v>9071</v>
      </c>
      <c r="AF2850">
        <f>COUNTIF(AG2850:AY2850,"&lt;&gt;")</f>
        <v>1</v>
      </c>
      <c r="AG2850">
        <v>47</v>
      </c>
    </row>
    <row r="2851" spans="1:40" x14ac:dyDescent="0.2">
      <c r="A2851">
        <v>2850</v>
      </c>
      <c r="B2851" s="2">
        <v>73</v>
      </c>
      <c r="C2851" s="2">
        <v>99</v>
      </c>
      <c r="D2851" s="2">
        <v>7227</v>
      </c>
      <c r="E2851" t="s">
        <v>6</v>
      </c>
      <c r="H2851" s="2">
        <v>95</v>
      </c>
      <c r="I2851" s="2">
        <v>43</v>
      </c>
      <c r="J2851" s="2">
        <f t="shared" si="58"/>
        <v>2</v>
      </c>
      <c r="K2851">
        <v>9</v>
      </c>
      <c r="L2851" t="s">
        <v>6</v>
      </c>
      <c r="N2851">
        <v>2850</v>
      </c>
      <c r="O2851" s="2">
        <v>25</v>
      </c>
      <c r="P2851" s="2">
        <v>75</v>
      </c>
      <c r="Q2851" s="2">
        <v>100</v>
      </c>
      <c r="R2851" t="s">
        <v>5</v>
      </c>
      <c r="T2851">
        <v>2850</v>
      </c>
      <c r="U2851" s="2">
        <v>67</v>
      </c>
      <c r="V2851" s="2">
        <v>23</v>
      </c>
      <c r="W2851" s="2">
        <v>44</v>
      </c>
      <c r="X2851" t="s">
        <v>5</v>
      </c>
      <c r="AD2851">
        <v>2850</v>
      </c>
      <c r="AE2851">
        <v>5833</v>
      </c>
      <c r="AF2851">
        <f>COUNTIF(AG2851:AY2851,"&lt;&gt;")</f>
        <v>1</v>
      </c>
      <c r="AG2851">
        <v>19</v>
      </c>
    </row>
    <row r="2852" spans="1:40" x14ac:dyDescent="0.2">
      <c r="A2852">
        <v>2851</v>
      </c>
      <c r="B2852" s="2">
        <v>73</v>
      </c>
      <c r="C2852" s="2">
        <v>98</v>
      </c>
      <c r="D2852" s="2">
        <v>7154</v>
      </c>
      <c r="E2852" t="s">
        <v>6</v>
      </c>
      <c r="H2852" s="2">
        <v>96</v>
      </c>
      <c r="I2852" s="2">
        <v>43</v>
      </c>
      <c r="J2852" s="2">
        <f t="shared" si="58"/>
        <v>2</v>
      </c>
      <c r="K2852">
        <v>10</v>
      </c>
      <c r="L2852" t="s">
        <v>6</v>
      </c>
      <c r="N2852">
        <v>2851</v>
      </c>
      <c r="O2852" s="2">
        <v>24</v>
      </c>
      <c r="P2852" s="2">
        <v>1</v>
      </c>
      <c r="Q2852" s="2">
        <v>25</v>
      </c>
      <c r="R2852" t="s">
        <v>5</v>
      </c>
      <c r="T2852">
        <v>2851</v>
      </c>
      <c r="U2852" s="2">
        <v>67</v>
      </c>
      <c r="V2852" s="2">
        <v>22</v>
      </c>
      <c r="W2852" s="2">
        <v>45</v>
      </c>
      <c r="X2852" t="s">
        <v>5</v>
      </c>
      <c r="AD2852">
        <v>2851</v>
      </c>
      <c r="AE2852">
        <v>9353</v>
      </c>
      <c r="AF2852">
        <f>COUNTIF(AG2852:AY2852,"&lt;&gt;")</f>
        <v>1</v>
      </c>
      <c r="AG2852">
        <v>47</v>
      </c>
    </row>
    <row r="2853" spans="1:40" x14ac:dyDescent="0.2">
      <c r="A2853">
        <v>2852</v>
      </c>
      <c r="B2853" s="2">
        <v>73</v>
      </c>
      <c r="C2853" s="2">
        <v>97</v>
      </c>
      <c r="D2853" s="2">
        <v>7081</v>
      </c>
      <c r="E2853" t="s">
        <v>6</v>
      </c>
      <c r="H2853" s="2">
        <v>97</v>
      </c>
      <c r="I2853" s="2">
        <v>43</v>
      </c>
      <c r="J2853" s="2">
        <f t="shared" si="58"/>
        <v>2</v>
      </c>
      <c r="K2853">
        <v>11</v>
      </c>
      <c r="L2853" t="s">
        <v>6</v>
      </c>
      <c r="N2853">
        <v>2852</v>
      </c>
      <c r="O2853" s="2">
        <v>24</v>
      </c>
      <c r="P2853" s="2">
        <v>2</v>
      </c>
      <c r="Q2853" s="2">
        <v>26</v>
      </c>
      <c r="R2853" t="s">
        <v>5</v>
      </c>
      <c r="T2853">
        <v>2852</v>
      </c>
      <c r="U2853" s="2">
        <v>67</v>
      </c>
      <c r="V2853" s="2">
        <v>21</v>
      </c>
      <c r="W2853" s="2">
        <v>46</v>
      </c>
      <c r="X2853" t="s">
        <v>5</v>
      </c>
      <c r="AD2853">
        <v>2852</v>
      </c>
      <c r="AE2853">
        <v>9462</v>
      </c>
      <c r="AF2853">
        <f>COUNTIF(AG2853:AY2853,"&lt;&gt;")</f>
        <v>4</v>
      </c>
      <c r="AG2853">
        <v>19</v>
      </c>
      <c r="AH2853">
        <v>38</v>
      </c>
      <c r="AI2853">
        <v>57</v>
      </c>
      <c r="AJ2853">
        <v>83</v>
      </c>
    </row>
    <row r="2854" spans="1:40" x14ac:dyDescent="0.2">
      <c r="A2854">
        <v>2853</v>
      </c>
      <c r="B2854" s="2">
        <v>73</v>
      </c>
      <c r="C2854" s="2">
        <v>96</v>
      </c>
      <c r="D2854" s="2">
        <v>7008</v>
      </c>
      <c r="E2854" t="s">
        <v>6</v>
      </c>
      <c r="H2854" s="2">
        <v>98</v>
      </c>
      <c r="I2854" s="2">
        <v>43</v>
      </c>
      <c r="J2854" s="2">
        <f t="shared" si="58"/>
        <v>2</v>
      </c>
      <c r="K2854">
        <v>12</v>
      </c>
      <c r="L2854" t="s">
        <v>6</v>
      </c>
      <c r="N2854">
        <v>2853</v>
      </c>
      <c r="O2854" s="2">
        <v>24</v>
      </c>
      <c r="P2854" s="2">
        <v>3</v>
      </c>
      <c r="Q2854" s="2">
        <v>27</v>
      </c>
      <c r="R2854" t="s">
        <v>5</v>
      </c>
      <c r="T2854">
        <v>2853</v>
      </c>
      <c r="U2854" s="2">
        <v>67</v>
      </c>
      <c r="V2854" s="2">
        <v>20</v>
      </c>
      <c r="W2854" s="2">
        <v>47</v>
      </c>
      <c r="X2854" t="s">
        <v>5</v>
      </c>
      <c r="AD2854">
        <v>2853</v>
      </c>
      <c r="AE2854">
        <v>1378</v>
      </c>
      <c r="AF2854">
        <f>COUNTIF(AG2854:AY2854,"&lt;&gt;")</f>
        <v>3</v>
      </c>
      <c r="AG2854">
        <v>13</v>
      </c>
      <c r="AH2854">
        <v>26</v>
      </c>
      <c r="AI2854">
        <v>53</v>
      </c>
    </row>
    <row r="2855" spans="1:40" x14ac:dyDescent="0.2">
      <c r="A2855">
        <v>2854</v>
      </c>
      <c r="B2855" s="2">
        <v>73</v>
      </c>
      <c r="C2855" s="2">
        <v>95</v>
      </c>
      <c r="D2855" s="2">
        <v>6935</v>
      </c>
      <c r="E2855" t="s">
        <v>6</v>
      </c>
      <c r="H2855" s="2">
        <v>99</v>
      </c>
      <c r="I2855" s="2">
        <v>43</v>
      </c>
      <c r="J2855" s="2">
        <f t="shared" si="58"/>
        <v>2</v>
      </c>
      <c r="K2855">
        <v>13</v>
      </c>
      <c r="L2855" t="s">
        <v>6</v>
      </c>
      <c r="N2855">
        <v>2854</v>
      </c>
      <c r="O2855" s="2">
        <v>24</v>
      </c>
      <c r="P2855" s="2">
        <v>4</v>
      </c>
      <c r="Q2855" s="2">
        <v>28</v>
      </c>
      <c r="R2855" t="s">
        <v>5</v>
      </c>
      <c r="T2855">
        <v>2854</v>
      </c>
      <c r="U2855" s="2">
        <v>67</v>
      </c>
      <c r="V2855" s="2">
        <v>19</v>
      </c>
      <c r="W2855" s="2">
        <v>48</v>
      </c>
      <c r="X2855" t="s">
        <v>5</v>
      </c>
      <c r="AD2855">
        <v>2854</v>
      </c>
      <c r="AE2855">
        <v>4553</v>
      </c>
      <c r="AF2855">
        <f>COUNTIF(AG2855:AY2855,"&lt;&gt;")</f>
        <v>1</v>
      </c>
      <c r="AG2855">
        <v>29</v>
      </c>
    </row>
    <row r="2856" spans="1:40" x14ac:dyDescent="0.2">
      <c r="A2856">
        <v>2855</v>
      </c>
      <c r="B2856" s="2">
        <v>73</v>
      </c>
      <c r="C2856" s="2">
        <v>94</v>
      </c>
      <c r="D2856" s="2">
        <v>6862</v>
      </c>
      <c r="E2856" t="s">
        <v>6</v>
      </c>
      <c r="H2856" s="2">
        <v>44</v>
      </c>
      <c r="I2856" s="2">
        <v>43</v>
      </c>
      <c r="J2856" s="2">
        <f t="shared" si="58"/>
        <v>1</v>
      </c>
      <c r="K2856">
        <v>1</v>
      </c>
      <c r="L2856" t="s">
        <v>6</v>
      </c>
      <c r="N2856">
        <v>2855</v>
      </c>
      <c r="O2856" s="2">
        <v>24</v>
      </c>
      <c r="P2856" s="2">
        <v>5</v>
      </c>
      <c r="Q2856" s="2">
        <v>29</v>
      </c>
      <c r="R2856" t="s">
        <v>5</v>
      </c>
      <c r="T2856">
        <v>2855</v>
      </c>
      <c r="U2856" s="2">
        <v>67</v>
      </c>
      <c r="V2856" s="2">
        <v>18</v>
      </c>
      <c r="W2856" s="2">
        <v>49</v>
      </c>
      <c r="X2856" t="s">
        <v>5</v>
      </c>
      <c r="AD2856">
        <v>2855</v>
      </c>
      <c r="AE2856">
        <v>3507</v>
      </c>
      <c r="AF2856">
        <f>COUNTIF(AG2856:AY2856,"&lt;&gt;")</f>
        <v>1</v>
      </c>
      <c r="AG2856">
        <v>21</v>
      </c>
    </row>
    <row r="2857" spans="1:40" x14ac:dyDescent="0.2">
      <c r="A2857">
        <v>2856</v>
      </c>
      <c r="B2857" s="2">
        <v>73</v>
      </c>
      <c r="C2857" s="2">
        <v>93</v>
      </c>
      <c r="D2857" s="2">
        <v>6789</v>
      </c>
      <c r="E2857" t="s">
        <v>6</v>
      </c>
      <c r="H2857" s="2">
        <v>45</v>
      </c>
      <c r="I2857" s="2">
        <v>43</v>
      </c>
      <c r="J2857" s="2">
        <f t="shared" si="58"/>
        <v>1</v>
      </c>
      <c r="K2857">
        <v>2</v>
      </c>
      <c r="L2857" t="s">
        <v>6</v>
      </c>
      <c r="N2857">
        <v>2856</v>
      </c>
      <c r="O2857" s="2">
        <v>24</v>
      </c>
      <c r="P2857" s="2">
        <v>6</v>
      </c>
      <c r="Q2857" s="2">
        <v>30</v>
      </c>
      <c r="R2857" t="s">
        <v>5</v>
      </c>
      <c r="T2857">
        <v>2856</v>
      </c>
      <c r="U2857" s="2">
        <v>67</v>
      </c>
      <c r="V2857" s="2">
        <v>17</v>
      </c>
      <c r="W2857" s="2">
        <v>50</v>
      </c>
      <c r="X2857" t="s">
        <v>5</v>
      </c>
      <c r="AD2857">
        <v>2856</v>
      </c>
      <c r="AE2857">
        <v>8601</v>
      </c>
      <c r="AF2857">
        <f>COUNTIF(AG2857:AY2857,"&lt;&gt;")</f>
        <v>2</v>
      </c>
      <c r="AG2857">
        <v>47</v>
      </c>
      <c r="AH2857">
        <v>61</v>
      </c>
    </row>
    <row r="2858" spans="1:40" x14ac:dyDescent="0.2">
      <c r="A2858">
        <v>2857</v>
      </c>
      <c r="B2858" s="2">
        <v>73</v>
      </c>
      <c r="C2858" s="2">
        <v>92</v>
      </c>
      <c r="D2858" s="2">
        <v>6716</v>
      </c>
      <c r="E2858" t="s">
        <v>6</v>
      </c>
      <c r="H2858" s="2">
        <v>46</v>
      </c>
      <c r="I2858" s="2">
        <v>43</v>
      </c>
      <c r="J2858" s="2">
        <f t="shared" si="58"/>
        <v>0.99999999999999989</v>
      </c>
      <c r="K2858">
        <v>3</v>
      </c>
      <c r="L2858" t="s">
        <v>6</v>
      </c>
      <c r="N2858">
        <v>2857</v>
      </c>
      <c r="O2858" s="2">
        <v>24</v>
      </c>
      <c r="P2858" s="2">
        <v>7</v>
      </c>
      <c r="Q2858" s="2">
        <v>31</v>
      </c>
      <c r="R2858" t="s">
        <v>5</v>
      </c>
      <c r="T2858">
        <v>2857</v>
      </c>
      <c r="U2858" s="2">
        <v>67</v>
      </c>
      <c r="V2858" s="2">
        <v>16</v>
      </c>
      <c r="W2858" s="2">
        <v>51</v>
      </c>
      <c r="X2858" t="s">
        <v>5</v>
      </c>
      <c r="AD2858">
        <v>2857</v>
      </c>
      <c r="AE2858">
        <v>3782</v>
      </c>
      <c r="AF2858">
        <f>COUNTIF(AG2858:AY2858,"&lt;&gt;")</f>
        <v>3</v>
      </c>
      <c r="AG2858">
        <v>31</v>
      </c>
      <c r="AH2858">
        <v>61</v>
      </c>
      <c r="AI2858">
        <v>62</v>
      </c>
    </row>
    <row r="2859" spans="1:40" x14ac:dyDescent="0.2">
      <c r="A2859">
        <v>2858</v>
      </c>
      <c r="B2859" s="2">
        <v>73</v>
      </c>
      <c r="C2859" s="2">
        <v>91</v>
      </c>
      <c r="D2859" s="2">
        <v>6643</v>
      </c>
      <c r="E2859" t="s">
        <v>6</v>
      </c>
      <c r="H2859" s="2">
        <v>47</v>
      </c>
      <c r="I2859" s="2">
        <v>43</v>
      </c>
      <c r="J2859" s="2">
        <f t="shared" si="58"/>
        <v>1</v>
      </c>
      <c r="K2859">
        <v>4</v>
      </c>
      <c r="L2859" t="s">
        <v>6</v>
      </c>
      <c r="N2859">
        <v>2858</v>
      </c>
      <c r="O2859" s="2">
        <v>24</v>
      </c>
      <c r="P2859" s="2">
        <v>8</v>
      </c>
      <c r="Q2859" s="2">
        <v>32</v>
      </c>
      <c r="R2859" t="s">
        <v>5</v>
      </c>
      <c r="T2859">
        <v>2858</v>
      </c>
      <c r="U2859" s="2">
        <v>67</v>
      </c>
      <c r="V2859" s="2">
        <v>15</v>
      </c>
      <c r="W2859" s="2">
        <v>52</v>
      </c>
      <c r="X2859" t="s">
        <v>5</v>
      </c>
      <c r="AD2859">
        <v>2858</v>
      </c>
      <c r="AE2859">
        <v>2257</v>
      </c>
      <c r="AF2859">
        <f>COUNTIF(AG2859:AY2859,"&lt;&gt;")</f>
        <v>2</v>
      </c>
      <c r="AG2859">
        <v>37</v>
      </c>
      <c r="AH2859">
        <v>61</v>
      </c>
    </row>
    <row r="2860" spans="1:40" x14ac:dyDescent="0.2">
      <c r="A2860">
        <v>2859</v>
      </c>
      <c r="B2860" s="2">
        <v>73</v>
      </c>
      <c r="C2860" s="2">
        <v>90</v>
      </c>
      <c r="D2860" s="2">
        <v>6570</v>
      </c>
      <c r="E2860" t="s">
        <v>6</v>
      </c>
      <c r="H2860" s="2">
        <v>48</v>
      </c>
      <c r="I2860" s="2">
        <v>43</v>
      </c>
      <c r="J2860" s="2">
        <f t="shared" si="58"/>
        <v>1</v>
      </c>
      <c r="K2860">
        <v>5</v>
      </c>
      <c r="L2860" t="s">
        <v>6</v>
      </c>
      <c r="N2860">
        <v>2859</v>
      </c>
      <c r="O2860" s="2">
        <v>24</v>
      </c>
      <c r="P2860" s="2">
        <v>9</v>
      </c>
      <c r="Q2860" s="2">
        <v>33</v>
      </c>
      <c r="R2860" t="s">
        <v>5</v>
      </c>
      <c r="T2860">
        <v>2859</v>
      </c>
      <c r="U2860" s="2">
        <v>67</v>
      </c>
      <c r="V2860" s="2">
        <v>14</v>
      </c>
      <c r="W2860" s="2">
        <v>53</v>
      </c>
      <c r="X2860" t="s">
        <v>5</v>
      </c>
      <c r="AD2860">
        <v>2859</v>
      </c>
      <c r="AE2860">
        <v>3614</v>
      </c>
      <c r="AF2860">
        <f>COUNTIF(AG2860:AY2860,"&lt;&gt;")</f>
        <v>2</v>
      </c>
      <c r="AG2860">
        <v>13</v>
      </c>
      <c r="AH2860">
        <v>26</v>
      </c>
    </row>
    <row r="2861" spans="1:40" x14ac:dyDescent="0.2">
      <c r="A2861">
        <v>2860</v>
      </c>
      <c r="B2861" s="2">
        <v>73</v>
      </c>
      <c r="C2861" s="2">
        <v>89</v>
      </c>
      <c r="D2861" s="2">
        <v>6497</v>
      </c>
      <c r="E2861" t="s">
        <v>6</v>
      </c>
      <c r="H2861" s="2">
        <v>49</v>
      </c>
      <c r="I2861" s="2">
        <v>43</v>
      </c>
      <c r="J2861" s="2">
        <f t="shared" si="58"/>
        <v>1</v>
      </c>
      <c r="K2861">
        <v>6</v>
      </c>
      <c r="L2861" t="s">
        <v>6</v>
      </c>
      <c r="N2861">
        <v>2860</v>
      </c>
      <c r="O2861" s="2">
        <v>24</v>
      </c>
      <c r="P2861" s="2">
        <v>10</v>
      </c>
      <c r="Q2861" s="2">
        <v>34</v>
      </c>
      <c r="R2861" t="s">
        <v>5</v>
      </c>
      <c r="T2861">
        <v>2860</v>
      </c>
      <c r="U2861" s="2">
        <v>67</v>
      </c>
      <c r="V2861" s="2">
        <v>13</v>
      </c>
      <c r="W2861" s="2">
        <v>54</v>
      </c>
      <c r="X2861" t="s">
        <v>5</v>
      </c>
      <c r="AD2861">
        <v>2860</v>
      </c>
      <c r="AE2861">
        <v>3871</v>
      </c>
      <c r="AF2861">
        <f>COUNTIF(AG2861:AY2861,"&lt;&gt;")</f>
        <v>2</v>
      </c>
      <c r="AG2861">
        <v>49</v>
      </c>
      <c r="AH2861">
        <v>79</v>
      </c>
    </row>
    <row r="2862" spans="1:40" x14ac:dyDescent="0.2">
      <c r="A2862">
        <v>2861</v>
      </c>
      <c r="B2862" s="2">
        <v>73</v>
      </c>
      <c r="C2862" s="2">
        <v>88</v>
      </c>
      <c r="D2862" s="2">
        <v>6424</v>
      </c>
      <c r="E2862" t="s">
        <v>6</v>
      </c>
      <c r="H2862" s="2">
        <v>50</v>
      </c>
      <c r="I2862" s="2">
        <v>43</v>
      </c>
      <c r="J2862" s="2">
        <f t="shared" si="58"/>
        <v>1</v>
      </c>
      <c r="K2862">
        <v>7</v>
      </c>
      <c r="L2862" t="s">
        <v>6</v>
      </c>
      <c r="N2862">
        <v>2861</v>
      </c>
      <c r="O2862" s="2">
        <v>24</v>
      </c>
      <c r="P2862" s="2">
        <v>11</v>
      </c>
      <c r="Q2862" s="2">
        <v>35</v>
      </c>
      <c r="R2862" t="s">
        <v>5</v>
      </c>
      <c r="T2862">
        <v>2861</v>
      </c>
      <c r="U2862" s="2">
        <v>67</v>
      </c>
      <c r="V2862" s="2">
        <v>12</v>
      </c>
      <c r="W2862" s="2">
        <v>55</v>
      </c>
      <c r="X2862" t="s">
        <v>5</v>
      </c>
      <c r="AD2862">
        <v>2861</v>
      </c>
      <c r="AE2862">
        <v>1924</v>
      </c>
      <c r="AF2862">
        <f>COUNTIF(AG2862:AY2862,"&lt;&gt;")</f>
        <v>5</v>
      </c>
      <c r="AG2862">
        <v>13</v>
      </c>
      <c r="AH2862">
        <v>26</v>
      </c>
      <c r="AI2862">
        <v>37</v>
      </c>
      <c r="AJ2862">
        <v>52</v>
      </c>
      <c r="AK2862">
        <v>74</v>
      </c>
    </row>
    <row r="2863" spans="1:40" x14ac:dyDescent="0.2">
      <c r="A2863">
        <v>2862</v>
      </c>
      <c r="B2863" s="2">
        <v>73</v>
      </c>
      <c r="C2863" s="2">
        <v>87</v>
      </c>
      <c r="D2863" s="2">
        <v>6351</v>
      </c>
      <c r="E2863" t="s">
        <v>6</v>
      </c>
      <c r="H2863" s="2">
        <v>51</v>
      </c>
      <c r="I2863" s="2">
        <v>43</v>
      </c>
      <c r="J2863" s="2">
        <f t="shared" si="58"/>
        <v>1</v>
      </c>
      <c r="K2863">
        <v>8</v>
      </c>
      <c r="L2863" t="s">
        <v>6</v>
      </c>
      <c r="N2863">
        <v>2862</v>
      </c>
      <c r="O2863" s="2">
        <v>24</v>
      </c>
      <c r="P2863" s="2">
        <v>12</v>
      </c>
      <c r="Q2863" s="2">
        <v>36</v>
      </c>
      <c r="R2863" t="s">
        <v>5</v>
      </c>
      <c r="T2863">
        <v>2862</v>
      </c>
      <c r="U2863" s="2">
        <v>67</v>
      </c>
      <c r="V2863" s="2">
        <v>11</v>
      </c>
      <c r="W2863" s="2">
        <v>56</v>
      </c>
      <c r="X2863" t="s">
        <v>5</v>
      </c>
      <c r="AD2863">
        <v>2862</v>
      </c>
      <c r="AE2863">
        <v>7170</v>
      </c>
      <c r="AF2863">
        <f>COUNTIF(AG2863:AY2863,"&lt;&gt;")</f>
        <v>1</v>
      </c>
      <c r="AG2863">
        <v>15</v>
      </c>
    </row>
    <row r="2864" spans="1:40" x14ac:dyDescent="0.2">
      <c r="A2864">
        <v>2863</v>
      </c>
      <c r="B2864" s="2">
        <v>73</v>
      </c>
      <c r="C2864" s="2">
        <v>86</v>
      </c>
      <c r="D2864" s="2">
        <v>6278</v>
      </c>
      <c r="E2864" t="s">
        <v>6</v>
      </c>
      <c r="H2864" s="2">
        <v>52</v>
      </c>
      <c r="I2864" s="2">
        <v>43</v>
      </c>
      <c r="J2864" s="2">
        <f t="shared" si="58"/>
        <v>0.99999999999999989</v>
      </c>
      <c r="K2864">
        <v>9</v>
      </c>
      <c r="L2864" t="s">
        <v>6</v>
      </c>
      <c r="N2864">
        <v>2863</v>
      </c>
      <c r="O2864" s="2">
        <v>24</v>
      </c>
      <c r="P2864" s="2">
        <v>13</v>
      </c>
      <c r="Q2864" s="2">
        <v>37</v>
      </c>
      <c r="R2864" t="s">
        <v>5</v>
      </c>
      <c r="T2864">
        <v>2863</v>
      </c>
      <c r="U2864" s="2">
        <v>67</v>
      </c>
      <c r="V2864" s="2">
        <v>10</v>
      </c>
      <c r="W2864" s="2">
        <v>57</v>
      </c>
      <c r="X2864" t="s">
        <v>5</v>
      </c>
      <c r="AD2864">
        <v>2863</v>
      </c>
      <c r="AE2864">
        <v>7425</v>
      </c>
      <c r="AF2864">
        <f>COUNTIF(AG2864:AY2864,"&lt;&gt;")</f>
        <v>8</v>
      </c>
      <c r="AG2864">
        <v>15</v>
      </c>
      <c r="AH2864">
        <v>25</v>
      </c>
      <c r="AI2864">
        <v>27</v>
      </c>
      <c r="AJ2864">
        <v>33</v>
      </c>
      <c r="AK2864">
        <v>45</v>
      </c>
      <c r="AL2864">
        <v>55</v>
      </c>
      <c r="AM2864">
        <v>75</v>
      </c>
      <c r="AN2864">
        <v>99</v>
      </c>
    </row>
    <row r="2865" spans="1:42" x14ac:dyDescent="0.2">
      <c r="A2865">
        <v>2864</v>
      </c>
      <c r="B2865" s="2">
        <v>73</v>
      </c>
      <c r="C2865" s="2">
        <v>85</v>
      </c>
      <c r="D2865" s="2">
        <v>6205</v>
      </c>
      <c r="E2865" t="s">
        <v>6</v>
      </c>
      <c r="H2865" s="2">
        <v>53</v>
      </c>
      <c r="I2865" s="2">
        <v>43</v>
      </c>
      <c r="J2865" s="2">
        <f t="shared" si="58"/>
        <v>1</v>
      </c>
      <c r="K2865">
        <v>10</v>
      </c>
      <c r="L2865" t="s">
        <v>6</v>
      </c>
      <c r="N2865">
        <v>2864</v>
      </c>
      <c r="O2865" s="2">
        <v>24</v>
      </c>
      <c r="P2865" s="2">
        <v>14</v>
      </c>
      <c r="Q2865" s="2">
        <v>38</v>
      </c>
      <c r="R2865" t="s">
        <v>5</v>
      </c>
      <c r="T2865">
        <v>2864</v>
      </c>
      <c r="U2865" s="2">
        <v>67</v>
      </c>
      <c r="V2865" s="2">
        <v>9</v>
      </c>
      <c r="W2865" s="2">
        <v>58</v>
      </c>
      <c r="X2865" t="s">
        <v>5</v>
      </c>
      <c r="AD2865">
        <v>2864</v>
      </c>
      <c r="AE2865">
        <v>4584</v>
      </c>
      <c r="AF2865">
        <f>COUNTIF(AG2865:AY2865,"&lt;&gt;")</f>
        <v>2</v>
      </c>
      <c r="AG2865">
        <v>12</v>
      </c>
      <c r="AH2865">
        <v>24</v>
      </c>
    </row>
    <row r="2866" spans="1:42" x14ac:dyDescent="0.2">
      <c r="A2866">
        <v>2865</v>
      </c>
      <c r="B2866" s="2">
        <v>73</v>
      </c>
      <c r="C2866" s="2">
        <v>84</v>
      </c>
      <c r="D2866" s="2">
        <v>6132</v>
      </c>
      <c r="E2866" t="s">
        <v>6</v>
      </c>
      <c r="H2866" s="2">
        <v>54</v>
      </c>
      <c r="I2866" s="2">
        <v>43</v>
      </c>
      <c r="J2866" s="2">
        <f t="shared" si="58"/>
        <v>1</v>
      </c>
      <c r="K2866">
        <v>11</v>
      </c>
      <c r="L2866" t="s">
        <v>6</v>
      </c>
      <c r="N2866">
        <v>2865</v>
      </c>
      <c r="O2866" s="2">
        <v>24</v>
      </c>
      <c r="P2866" s="2">
        <v>15</v>
      </c>
      <c r="Q2866" s="2">
        <v>39</v>
      </c>
      <c r="R2866" t="s">
        <v>5</v>
      </c>
      <c r="T2866">
        <v>2865</v>
      </c>
      <c r="U2866" s="2">
        <v>67</v>
      </c>
      <c r="V2866" s="2">
        <v>8</v>
      </c>
      <c r="W2866" s="2">
        <v>59</v>
      </c>
      <c r="X2866" t="s">
        <v>5</v>
      </c>
      <c r="AD2866">
        <v>2865</v>
      </c>
      <c r="AE2866">
        <v>3861</v>
      </c>
      <c r="AF2866">
        <f>COUNTIF(AG2866:AY2866,"&lt;&gt;")</f>
        <v>5</v>
      </c>
      <c r="AG2866">
        <v>13</v>
      </c>
      <c r="AH2866">
        <v>27</v>
      </c>
      <c r="AI2866">
        <v>33</v>
      </c>
      <c r="AJ2866">
        <v>39</v>
      </c>
      <c r="AK2866">
        <v>99</v>
      </c>
    </row>
    <row r="2867" spans="1:42" x14ac:dyDescent="0.2">
      <c r="A2867">
        <v>2866</v>
      </c>
      <c r="B2867" s="2">
        <v>73</v>
      </c>
      <c r="C2867" s="2">
        <v>83</v>
      </c>
      <c r="D2867" s="2">
        <v>6059</v>
      </c>
      <c r="E2867" t="s">
        <v>6</v>
      </c>
      <c r="H2867" s="2">
        <v>55</v>
      </c>
      <c r="I2867" s="2">
        <v>43</v>
      </c>
      <c r="J2867" s="2">
        <f t="shared" si="58"/>
        <v>1</v>
      </c>
      <c r="K2867">
        <v>12</v>
      </c>
      <c r="L2867" t="s">
        <v>6</v>
      </c>
      <c r="N2867">
        <v>2866</v>
      </c>
      <c r="O2867" s="2">
        <v>24</v>
      </c>
      <c r="P2867" s="2">
        <v>16</v>
      </c>
      <c r="Q2867" s="2">
        <v>40</v>
      </c>
      <c r="R2867" t="s">
        <v>5</v>
      </c>
      <c r="T2867">
        <v>2866</v>
      </c>
      <c r="U2867" s="2">
        <v>67</v>
      </c>
      <c r="V2867" s="2">
        <v>7</v>
      </c>
      <c r="W2867" s="2">
        <v>60</v>
      </c>
      <c r="X2867" t="s">
        <v>5</v>
      </c>
      <c r="AD2867">
        <v>2866</v>
      </c>
      <c r="AE2867">
        <v>6630</v>
      </c>
      <c r="AF2867">
        <f>COUNTIF(AG2867:AY2867,"&lt;&gt;")</f>
        <v>10</v>
      </c>
      <c r="AG2867">
        <v>13</v>
      </c>
      <c r="AH2867">
        <v>15</v>
      </c>
      <c r="AI2867">
        <v>17</v>
      </c>
      <c r="AJ2867">
        <v>26</v>
      </c>
      <c r="AK2867">
        <v>34</v>
      </c>
      <c r="AL2867">
        <v>39</v>
      </c>
      <c r="AM2867">
        <v>51</v>
      </c>
      <c r="AN2867">
        <v>65</v>
      </c>
      <c r="AO2867">
        <v>78</v>
      </c>
      <c r="AP2867">
        <v>85</v>
      </c>
    </row>
    <row r="2868" spans="1:42" x14ac:dyDescent="0.2">
      <c r="A2868">
        <v>2867</v>
      </c>
      <c r="B2868" s="2">
        <v>73</v>
      </c>
      <c r="C2868" s="2">
        <v>82</v>
      </c>
      <c r="D2868" s="2">
        <v>5986</v>
      </c>
      <c r="E2868" t="s">
        <v>6</v>
      </c>
      <c r="H2868" s="2">
        <v>56</v>
      </c>
      <c r="I2868" s="2">
        <v>43</v>
      </c>
      <c r="J2868" s="2">
        <f t="shared" si="58"/>
        <v>1</v>
      </c>
      <c r="K2868">
        <v>13</v>
      </c>
      <c r="L2868" t="s">
        <v>6</v>
      </c>
      <c r="N2868">
        <v>2867</v>
      </c>
      <c r="O2868" s="2">
        <v>24</v>
      </c>
      <c r="P2868" s="2">
        <v>17</v>
      </c>
      <c r="Q2868" s="2">
        <v>41</v>
      </c>
      <c r="R2868" t="s">
        <v>5</v>
      </c>
      <c r="T2868">
        <v>2867</v>
      </c>
      <c r="U2868" s="2">
        <v>67</v>
      </c>
      <c r="V2868" s="2">
        <v>6</v>
      </c>
      <c r="W2868" s="2">
        <v>61</v>
      </c>
      <c r="X2868" t="s">
        <v>5</v>
      </c>
      <c r="AD2868">
        <v>2867</v>
      </c>
      <c r="AE2868">
        <v>9077</v>
      </c>
      <c r="AF2868">
        <f>COUNTIF(AG2868:AY2868,"&lt;&gt;")</f>
        <v>1</v>
      </c>
      <c r="AG2868">
        <v>29</v>
      </c>
    </row>
    <row r="2869" spans="1:42" x14ac:dyDescent="0.2">
      <c r="A2869">
        <v>2868</v>
      </c>
      <c r="B2869" s="2">
        <v>73</v>
      </c>
      <c r="C2869" s="2">
        <v>81</v>
      </c>
      <c r="D2869" s="2">
        <v>5913</v>
      </c>
      <c r="E2869" t="s">
        <v>6</v>
      </c>
      <c r="H2869" s="2">
        <v>57</v>
      </c>
      <c r="I2869" s="2">
        <v>43</v>
      </c>
      <c r="J2869" s="2">
        <f t="shared" si="58"/>
        <v>0.99999999999999989</v>
      </c>
      <c r="K2869">
        <v>14</v>
      </c>
      <c r="L2869" t="s">
        <v>6</v>
      </c>
      <c r="N2869">
        <v>2868</v>
      </c>
      <c r="O2869" s="2">
        <v>24</v>
      </c>
      <c r="P2869" s="2">
        <v>18</v>
      </c>
      <c r="Q2869" s="2">
        <v>42</v>
      </c>
      <c r="R2869" t="s">
        <v>5</v>
      </c>
      <c r="T2869">
        <v>2868</v>
      </c>
      <c r="U2869" s="2">
        <v>67</v>
      </c>
      <c r="V2869" s="2">
        <v>5</v>
      </c>
      <c r="W2869" s="2">
        <v>62</v>
      </c>
      <c r="X2869" t="s">
        <v>5</v>
      </c>
      <c r="AD2869">
        <v>2868</v>
      </c>
      <c r="AE2869">
        <v>8477</v>
      </c>
      <c r="AF2869">
        <f>COUNTIF(AG2869:AY2869,"&lt;&gt;")</f>
        <v>1</v>
      </c>
      <c r="AG2869">
        <v>49</v>
      </c>
    </row>
    <row r="2870" spans="1:42" x14ac:dyDescent="0.2">
      <c r="A2870">
        <v>2869</v>
      </c>
      <c r="B2870" s="2">
        <v>73</v>
      </c>
      <c r="C2870" s="2">
        <v>80</v>
      </c>
      <c r="D2870" s="2">
        <v>5840</v>
      </c>
      <c r="E2870" t="s">
        <v>6</v>
      </c>
      <c r="H2870" s="2">
        <v>58</v>
      </c>
      <c r="I2870" s="2">
        <v>43</v>
      </c>
      <c r="J2870" s="2">
        <f t="shared" si="58"/>
        <v>1</v>
      </c>
      <c r="K2870">
        <v>15</v>
      </c>
      <c r="L2870" t="s">
        <v>6</v>
      </c>
      <c r="N2870">
        <v>2869</v>
      </c>
      <c r="O2870" s="2">
        <v>24</v>
      </c>
      <c r="P2870" s="2">
        <v>19</v>
      </c>
      <c r="Q2870" s="2">
        <v>43</v>
      </c>
      <c r="R2870" t="s">
        <v>5</v>
      </c>
      <c r="T2870">
        <v>2869</v>
      </c>
      <c r="U2870" s="2">
        <v>67</v>
      </c>
      <c r="V2870" s="2">
        <v>4</v>
      </c>
      <c r="W2870" s="2">
        <v>63</v>
      </c>
      <c r="X2870" t="s">
        <v>5</v>
      </c>
      <c r="AD2870">
        <v>2869</v>
      </c>
      <c r="AE2870">
        <v>8512</v>
      </c>
      <c r="AF2870">
        <f>COUNTIF(AG2870:AY2870,"&lt;&gt;")</f>
        <v>9</v>
      </c>
      <c r="AG2870">
        <v>14</v>
      </c>
      <c r="AH2870">
        <v>16</v>
      </c>
      <c r="AI2870">
        <v>19</v>
      </c>
      <c r="AJ2870">
        <v>28</v>
      </c>
      <c r="AK2870">
        <v>32</v>
      </c>
      <c r="AL2870">
        <v>38</v>
      </c>
      <c r="AM2870">
        <v>56</v>
      </c>
      <c r="AN2870">
        <v>64</v>
      </c>
      <c r="AO2870">
        <v>76</v>
      </c>
    </row>
    <row r="2871" spans="1:42" x14ac:dyDescent="0.2">
      <c r="A2871">
        <v>2870</v>
      </c>
      <c r="B2871" s="2">
        <v>73</v>
      </c>
      <c r="C2871" s="2">
        <v>79</v>
      </c>
      <c r="D2871" s="2">
        <v>5767</v>
      </c>
      <c r="E2871" t="s">
        <v>6</v>
      </c>
      <c r="H2871" s="2">
        <v>59</v>
      </c>
      <c r="I2871" s="2">
        <v>43</v>
      </c>
      <c r="J2871" s="2">
        <f t="shared" si="58"/>
        <v>1</v>
      </c>
      <c r="K2871">
        <v>16</v>
      </c>
      <c r="L2871" t="s">
        <v>6</v>
      </c>
      <c r="N2871">
        <v>2870</v>
      </c>
      <c r="O2871" s="2">
        <v>24</v>
      </c>
      <c r="P2871" s="2">
        <v>20</v>
      </c>
      <c r="Q2871" s="2">
        <v>44</v>
      </c>
      <c r="R2871" t="s">
        <v>5</v>
      </c>
      <c r="T2871">
        <v>2870</v>
      </c>
      <c r="U2871" s="2">
        <v>67</v>
      </c>
      <c r="V2871" s="2">
        <v>3</v>
      </c>
      <c r="W2871" s="2">
        <v>64</v>
      </c>
      <c r="X2871" t="s">
        <v>5</v>
      </c>
      <c r="AD2871">
        <v>2870</v>
      </c>
      <c r="AE2871">
        <v>4470</v>
      </c>
      <c r="AF2871">
        <f>COUNTIF(AG2871:AY2871,"&lt;&gt;")</f>
        <v>1</v>
      </c>
      <c r="AG2871">
        <v>15</v>
      </c>
    </row>
    <row r="2872" spans="1:42" x14ac:dyDescent="0.2">
      <c r="A2872">
        <v>2871</v>
      </c>
      <c r="B2872" s="2">
        <v>73</v>
      </c>
      <c r="C2872" s="2">
        <v>78</v>
      </c>
      <c r="D2872" s="2">
        <v>5694</v>
      </c>
      <c r="E2872" t="s">
        <v>6</v>
      </c>
      <c r="H2872" s="2">
        <v>60</v>
      </c>
      <c r="I2872" s="2">
        <v>43</v>
      </c>
      <c r="J2872" s="2">
        <f t="shared" si="58"/>
        <v>1</v>
      </c>
      <c r="K2872">
        <v>17</v>
      </c>
      <c r="L2872" t="s">
        <v>6</v>
      </c>
      <c r="N2872">
        <v>2871</v>
      </c>
      <c r="O2872" s="2">
        <v>24</v>
      </c>
      <c r="P2872" s="2">
        <v>21</v>
      </c>
      <c r="Q2872" s="2">
        <v>45</v>
      </c>
      <c r="R2872" t="s">
        <v>5</v>
      </c>
      <c r="T2872">
        <v>2871</v>
      </c>
      <c r="U2872" s="2">
        <v>67</v>
      </c>
      <c r="V2872" s="2">
        <v>2</v>
      </c>
      <c r="W2872" s="2">
        <v>65</v>
      </c>
      <c r="X2872" t="s">
        <v>5</v>
      </c>
      <c r="AD2872">
        <v>2871</v>
      </c>
      <c r="AE2872">
        <v>5904</v>
      </c>
      <c r="AF2872">
        <f>COUNTIF(AG2872:AY2872,"&lt;&gt;")</f>
        <v>9</v>
      </c>
      <c r="AG2872">
        <v>12</v>
      </c>
      <c r="AH2872">
        <v>16</v>
      </c>
      <c r="AI2872">
        <v>18</v>
      </c>
      <c r="AJ2872">
        <v>24</v>
      </c>
      <c r="AK2872">
        <v>36</v>
      </c>
      <c r="AL2872">
        <v>41</v>
      </c>
      <c r="AM2872">
        <v>48</v>
      </c>
      <c r="AN2872">
        <v>72</v>
      </c>
      <c r="AO2872">
        <v>82</v>
      </c>
    </row>
    <row r="2873" spans="1:42" x14ac:dyDescent="0.2">
      <c r="A2873">
        <v>2872</v>
      </c>
      <c r="B2873" s="2">
        <v>73</v>
      </c>
      <c r="C2873" s="2">
        <v>77</v>
      </c>
      <c r="D2873" s="2">
        <v>5621</v>
      </c>
      <c r="E2873" t="s">
        <v>6</v>
      </c>
      <c r="H2873" s="2">
        <v>61</v>
      </c>
      <c r="I2873" s="2">
        <v>43</v>
      </c>
      <c r="J2873" s="2">
        <f t="shared" si="58"/>
        <v>1</v>
      </c>
      <c r="K2873">
        <v>18</v>
      </c>
      <c r="L2873" t="s">
        <v>6</v>
      </c>
      <c r="N2873">
        <v>2872</v>
      </c>
      <c r="O2873" s="2">
        <v>24</v>
      </c>
      <c r="P2873" s="2">
        <v>22</v>
      </c>
      <c r="Q2873" s="2">
        <v>46</v>
      </c>
      <c r="R2873" t="s">
        <v>5</v>
      </c>
      <c r="T2873">
        <v>2872</v>
      </c>
      <c r="U2873" s="2">
        <v>67</v>
      </c>
      <c r="V2873" s="2">
        <v>1</v>
      </c>
      <c r="W2873" s="2">
        <v>66</v>
      </c>
      <c r="X2873" t="s">
        <v>5</v>
      </c>
      <c r="AD2873">
        <v>2872</v>
      </c>
      <c r="AE2873">
        <v>6320</v>
      </c>
      <c r="AF2873">
        <f>COUNTIF(AG2873:AY2873,"&lt;&gt;")</f>
        <v>2</v>
      </c>
      <c r="AG2873">
        <v>16</v>
      </c>
      <c r="AH2873">
        <v>79</v>
      </c>
    </row>
    <row r="2874" spans="1:42" x14ac:dyDescent="0.2">
      <c r="A2874">
        <v>2873</v>
      </c>
      <c r="B2874" s="2">
        <v>73</v>
      </c>
      <c r="C2874" s="2">
        <v>76</v>
      </c>
      <c r="D2874" s="2">
        <v>5548</v>
      </c>
      <c r="E2874" t="s">
        <v>6</v>
      </c>
      <c r="H2874" s="2">
        <v>62</v>
      </c>
      <c r="I2874" s="2">
        <v>43</v>
      </c>
      <c r="J2874" s="2">
        <f t="shared" si="58"/>
        <v>0.99999999999999989</v>
      </c>
      <c r="K2874">
        <v>19</v>
      </c>
      <c r="L2874" t="s">
        <v>6</v>
      </c>
      <c r="N2874">
        <v>2873</v>
      </c>
      <c r="O2874" s="2">
        <v>24</v>
      </c>
      <c r="P2874" s="2">
        <v>23</v>
      </c>
      <c r="Q2874" s="2">
        <v>47</v>
      </c>
      <c r="R2874" t="s">
        <v>5</v>
      </c>
      <c r="T2874">
        <v>2873</v>
      </c>
      <c r="U2874" s="2">
        <v>67</v>
      </c>
      <c r="V2874" s="2">
        <v>0</v>
      </c>
      <c r="W2874" s="2">
        <v>67</v>
      </c>
      <c r="X2874" t="s">
        <v>5</v>
      </c>
      <c r="AD2874">
        <v>2873</v>
      </c>
      <c r="AE2874">
        <v>3306</v>
      </c>
      <c r="AF2874">
        <f>COUNTIF(AG2874:AY2874,"&lt;&gt;")</f>
        <v>6</v>
      </c>
      <c r="AG2874">
        <v>19</v>
      </c>
      <c r="AH2874">
        <v>29</v>
      </c>
      <c r="AI2874">
        <v>38</v>
      </c>
      <c r="AJ2874">
        <v>57</v>
      </c>
      <c r="AK2874">
        <v>58</v>
      </c>
      <c r="AL2874">
        <v>87</v>
      </c>
    </row>
    <row r="2875" spans="1:42" x14ac:dyDescent="0.2">
      <c r="A2875">
        <v>2874</v>
      </c>
      <c r="B2875" s="2">
        <v>73</v>
      </c>
      <c r="C2875" s="2">
        <v>75</v>
      </c>
      <c r="D2875" s="2">
        <v>5475</v>
      </c>
      <c r="E2875" t="s">
        <v>6</v>
      </c>
      <c r="H2875" s="2">
        <v>63</v>
      </c>
      <c r="I2875" s="2">
        <v>43</v>
      </c>
      <c r="J2875" s="2">
        <f t="shared" si="58"/>
        <v>1</v>
      </c>
      <c r="K2875">
        <v>20</v>
      </c>
      <c r="L2875" t="s">
        <v>6</v>
      </c>
      <c r="N2875">
        <v>2874</v>
      </c>
      <c r="O2875" s="2">
        <v>24</v>
      </c>
      <c r="P2875" s="2">
        <v>24</v>
      </c>
      <c r="Q2875" s="2">
        <v>48</v>
      </c>
      <c r="R2875" t="s">
        <v>5</v>
      </c>
      <c r="T2875">
        <v>2874</v>
      </c>
      <c r="U2875" s="2">
        <v>66</v>
      </c>
      <c r="V2875" s="2">
        <v>66</v>
      </c>
      <c r="W2875" s="2">
        <v>0</v>
      </c>
      <c r="X2875" t="s">
        <v>5</v>
      </c>
      <c r="AD2875">
        <v>2874</v>
      </c>
      <c r="AE2875">
        <v>7282</v>
      </c>
      <c r="AF2875">
        <f>COUNTIF(AG2875:AY2875,"&lt;&gt;")</f>
        <v>1</v>
      </c>
      <c r="AG2875">
        <v>22</v>
      </c>
    </row>
    <row r="2876" spans="1:42" x14ac:dyDescent="0.2">
      <c r="A2876">
        <v>2875</v>
      </c>
      <c r="B2876" s="2">
        <v>73</v>
      </c>
      <c r="C2876" s="2">
        <v>74</v>
      </c>
      <c r="D2876" s="2">
        <v>5402</v>
      </c>
      <c r="E2876" t="s">
        <v>6</v>
      </c>
      <c r="H2876" s="2">
        <v>64</v>
      </c>
      <c r="I2876" s="2">
        <v>43</v>
      </c>
      <c r="J2876" s="2">
        <f t="shared" si="58"/>
        <v>1</v>
      </c>
      <c r="K2876">
        <v>21</v>
      </c>
      <c r="L2876" t="s">
        <v>6</v>
      </c>
      <c r="N2876">
        <v>2875</v>
      </c>
      <c r="O2876" s="2">
        <v>24</v>
      </c>
      <c r="P2876" s="2">
        <v>25</v>
      </c>
      <c r="Q2876" s="2">
        <v>49</v>
      </c>
      <c r="R2876" t="s">
        <v>5</v>
      </c>
      <c r="T2876">
        <v>2875</v>
      </c>
      <c r="U2876" s="2">
        <v>66</v>
      </c>
      <c r="V2876" s="2">
        <v>65</v>
      </c>
      <c r="W2876" s="2">
        <v>1</v>
      </c>
      <c r="X2876" t="s">
        <v>5</v>
      </c>
      <c r="AD2876">
        <v>2875</v>
      </c>
      <c r="AE2876">
        <v>6192</v>
      </c>
      <c r="AF2876">
        <f>COUNTIF(AG2876:AY2876,"&lt;&gt;")</f>
        <v>9</v>
      </c>
      <c r="AG2876">
        <v>12</v>
      </c>
      <c r="AH2876">
        <v>16</v>
      </c>
      <c r="AI2876">
        <v>18</v>
      </c>
      <c r="AJ2876">
        <v>24</v>
      </c>
      <c r="AK2876">
        <v>36</v>
      </c>
      <c r="AL2876">
        <v>43</v>
      </c>
      <c r="AM2876">
        <v>48</v>
      </c>
      <c r="AN2876">
        <v>72</v>
      </c>
      <c r="AO2876">
        <v>86</v>
      </c>
    </row>
    <row r="2877" spans="1:42" x14ac:dyDescent="0.2">
      <c r="A2877">
        <v>2876</v>
      </c>
      <c r="B2877" s="2">
        <v>73</v>
      </c>
      <c r="C2877" s="2">
        <v>73</v>
      </c>
      <c r="D2877" s="2">
        <v>5329</v>
      </c>
      <c r="E2877" t="s">
        <v>6</v>
      </c>
      <c r="H2877" s="2">
        <v>65</v>
      </c>
      <c r="I2877" s="2">
        <v>43</v>
      </c>
      <c r="J2877" s="2">
        <f t="shared" si="58"/>
        <v>1</v>
      </c>
      <c r="K2877">
        <v>22</v>
      </c>
      <c r="L2877" t="s">
        <v>6</v>
      </c>
      <c r="N2877">
        <v>2876</v>
      </c>
      <c r="O2877" s="2">
        <v>24</v>
      </c>
      <c r="P2877" s="2">
        <v>26</v>
      </c>
      <c r="Q2877" s="2">
        <v>50</v>
      </c>
      <c r="R2877" t="s">
        <v>5</v>
      </c>
      <c r="T2877">
        <v>2876</v>
      </c>
      <c r="U2877" s="2">
        <v>66</v>
      </c>
      <c r="V2877" s="2">
        <v>64</v>
      </c>
      <c r="W2877" s="2">
        <v>2</v>
      </c>
      <c r="X2877" t="s">
        <v>5</v>
      </c>
      <c r="AD2877">
        <v>2876</v>
      </c>
      <c r="AE2877">
        <v>3337</v>
      </c>
      <c r="AF2877">
        <f>COUNTIF(AG2877:AY2877,"&lt;&gt;")</f>
        <v>2</v>
      </c>
      <c r="AG2877">
        <v>47</v>
      </c>
      <c r="AH2877">
        <v>71</v>
      </c>
    </row>
    <row r="2878" spans="1:42" x14ac:dyDescent="0.2">
      <c r="A2878">
        <v>2877</v>
      </c>
      <c r="B2878" s="2">
        <v>73</v>
      </c>
      <c r="C2878" s="2">
        <v>72</v>
      </c>
      <c r="D2878" s="2">
        <v>5256</v>
      </c>
      <c r="E2878" t="s">
        <v>6</v>
      </c>
      <c r="H2878" s="2">
        <v>66</v>
      </c>
      <c r="I2878" s="2">
        <v>43</v>
      </c>
      <c r="J2878" s="2">
        <f t="shared" si="58"/>
        <v>1</v>
      </c>
      <c r="K2878">
        <v>23</v>
      </c>
      <c r="L2878" t="s">
        <v>6</v>
      </c>
      <c r="N2878">
        <v>2877</v>
      </c>
      <c r="O2878" s="2">
        <v>24</v>
      </c>
      <c r="P2878" s="2">
        <v>27</v>
      </c>
      <c r="Q2878" s="2">
        <v>51</v>
      </c>
      <c r="R2878" t="s">
        <v>5</v>
      </c>
      <c r="T2878">
        <v>2877</v>
      </c>
      <c r="U2878" s="2">
        <v>66</v>
      </c>
      <c r="V2878" s="2">
        <v>63</v>
      </c>
      <c r="W2878" s="2">
        <v>3</v>
      </c>
      <c r="X2878" t="s">
        <v>5</v>
      </c>
      <c r="AD2878">
        <v>2877</v>
      </c>
      <c r="AE2878">
        <v>3819</v>
      </c>
      <c r="AF2878">
        <f>COUNTIF(AG2878:AY2878,"&lt;&gt;")</f>
        <v>3</v>
      </c>
      <c r="AG2878">
        <v>19</v>
      </c>
      <c r="AH2878">
        <v>57</v>
      </c>
      <c r="AI2878">
        <v>67</v>
      </c>
    </row>
    <row r="2879" spans="1:42" x14ac:dyDescent="0.2">
      <c r="A2879">
        <v>2878</v>
      </c>
      <c r="B2879" s="2">
        <v>73</v>
      </c>
      <c r="C2879" s="2">
        <v>71</v>
      </c>
      <c r="D2879" s="2">
        <v>5183</v>
      </c>
      <c r="E2879" t="s">
        <v>6</v>
      </c>
      <c r="H2879" s="2">
        <v>67</v>
      </c>
      <c r="I2879" s="2">
        <v>43</v>
      </c>
      <c r="J2879" s="2">
        <f t="shared" si="58"/>
        <v>1</v>
      </c>
      <c r="K2879">
        <v>24</v>
      </c>
      <c r="L2879" t="s">
        <v>6</v>
      </c>
      <c r="N2879">
        <v>2878</v>
      </c>
      <c r="O2879" s="2">
        <v>24</v>
      </c>
      <c r="P2879" s="2">
        <v>28</v>
      </c>
      <c r="Q2879" s="2">
        <v>52</v>
      </c>
      <c r="R2879" t="s">
        <v>5</v>
      </c>
      <c r="T2879">
        <v>2878</v>
      </c>
      <c r="U2879" s="2">
        <v>66</v>
      </c>
      <c r="V2879" s="2">
        <v>62</v>
      </c>
      <c r="W2879" s="2">
        <v>4</v>
      </c>
      <c r="X2879" t="s">
        <v>5</v>
      </c>
      <c r="AD2879">
        <v>2878</v>
      </c>
      <c r="AE2879">
        <v>1805</v>
      </c>
      <c r="AF2879">
        <f>COUNTIF(AG2879:AY2879,"&lt;&gt;")</f>
        <v>2</v>
      </c>
      <c r="AG2879">
        <v>19</v>
      </c>
      <c r="AH2879">
        <v>95</v>
      </c>
    </row>
    <row r="2880" spans="1:42" x14ac:dyDescent="0.2">
      <c r="A2880">
        <v>2879</v>
      </c>
      <c r="B2880" s="2">
        <v>73</v>
      </c>
      <c r="C2880" s="2">
        <v>70</v>
      </c>
      <c r="D2880" s="2">
        <v>5110</v>
      </c>
      <c r="E2880" t="s">
        <v>6</v>
      </c>
      <c r="H2880" s="2">
        <v>68</v>
      </c>
      <c r="I2880" s="2">
        <v>43</v>
      </c>
      <c r="J2880" s="2">
        <f t="shared" si="58"/>
        <v>0.99999999999999989</v>
      </c>
      <c r="K2880">
        <v>25</v>
      </c>
      <c r="L2880" t="s">
        <v>6</v>
      </c>
      <c r="N2880">
        <v>2879</v>
      </c>
      <c r="O2880" s="2">
        <v>24</v>
      </c>
      <c r="P2880" s="2">
        <v>29</v>
      </c>
      <c r="Q2880" s="2">
        <v>53</v>
      </c>
      <c r="R2880" t="s">
        <v>5</v>
      </c>
      <c r="T2880">
        <v>2879</v>
      </c>
      <c r="U2880" s="2">
        <v>66</v>
      </c>
      <c r="V2880" s="2">
        <v>61</v>
      </c>
      <c r="W2880" s="2">
        <v>5</v>
      </c>
      <c r="X2880" t="s">
        <v>5</v>
      </c>
      <c r="AD2880">
        <v>2879</v>
      </c>
      <c r="AE2880">
        <v>5494</v>
      </c>
      <c r="AF2880">
        <f>COUNTIF(AG2880:AY2880,"&lt;&gt;")</f>
        <v>3</v>
      </c>
      <c r="AG2880">
        <v>41</v>
      </c>
      <c r="AH2880">
        <v>67</v>
      </c>
      <c r="AI2880">
        <v>82</v>
      </c>
    </row>
    <row r="2881" spans="1:38" x14ac:dyDescent="0.2">
      <c r="A2881">
        <v>2880</v>
      </c>
      <c r="B2881" s="2">
        <v>73</v>
      </c>
      <c r="C2881" s="2">
        <v>69</v>
      </c>
      <c r="D2881" s="2">
        <v>5037</v>
      </c>
      <c r="E2881" t="s">
        <v>6</v>
      </c>
      <c r="H2881" s="2">
        <v>69</v>
      </c>
      <c r="I2881" s="2">
        <v>43</v>
      </c>
      <c r="J2881" s="2">
        <f t="shared" si="58"/>
        <v>1</v>
      </c>
      <c r="K2881">
        <v>26</v>
      </c>
      <c r="L2881" t="s">
        <v>6</v>
      </c>
      <c r="N2881">
        <v>2880</v>
      </c>
      <c r="O2881" s="2">
        <v>24</v>
      </c>
      <c r="P2881" s="2">
        <v>30</v>
      </c>
      <c r="Q2881" s="2">
        <v>54</v>
      </c>
      <c r="R2881" t="s">
        <v>5</v>
      </c>
      <c r="T2881">
        <v>2880</v>
      </c>
      <c r="U2881" s="2">
        <v>66</v>
      </c>
      <c r="V2881" s="2">
        <v>60</v>
      </c>
      <c r="W2881" s="2">
        <v>6</v>
      </c>
      <c r="X2881" t="s">
        <v>5</v>
      </c>
      <c r="AD2881">
        <v>2880</v>
      </c>
      <c r="AE2881">
        <v>7033</v>
      </c>
      <c r="AF2881">
        <f>COUNTIF(AG2881:AY2881,"&lt;&gt;")</f>
        <v>1</v>
      </c>
      <c r="AG2881">
        <v>13</v>
      </c>
    </row>
    <row r="2882" spans="1:38" x14ac:dyDescent="0.2">
      <c r="A2882">
        <v>2881</v>
      </c>
      <c r="B2882" s="2">
        <v>73</v>
      </c>
      <c r="C2882" s="2">
        <v>68</v>
      </c>
      <c r="D2882" s="2">
        <v>4964</v>
      </c>
      <c r="E2882" t="s">
        <v>6</v>
      </c>
      <c r="H2882" s="2">
        <v>70</v>
      </c>
      <c r="I2882" s="2">
        <v>43</v>
      </c>
      <c r="J2882" s="2">
        <f t="shared" ref="J2882:J2945" si="59">(H2882/I2882)-(K2882/I2882)</f>
        <v>1</v>
      </c>
      <c r="K2882">
        <v>27</v>
      </c>
      <c r="L2882" t="s">
        <v>6</v>
      </c>
      <c r="N2882">
        <v>2881</v>
      </c>
      <c r="O2882" s="2">
        <v>24</v>
      </c>
      <c r="P2882" s="2">
        <v>31</v>
      </c>
      <c r="Q2882" s="2">
        <v>55</v>
      </c>
      <c r="R2882" t="s">
        <v>5</v>
      </c>
      <c r="T2882">
        <v>2881</v>
      </c>
      <c r="U2882" s="2">
        <v>66</v>
      </c>
      <c r="V2882" s="2">
        <v>59</v>
      </c>
      <c r="W2882" s="2">
        <v>7</v>
      </c>
      <c r="X2882" t="s">
        <v>5</v>
      </c>
      <c r="AD2882">
        <v>2881</v>
      </c>
      <c r="AE2882">
        <v>8227</v>
      </c>
      <c r="AF2882">
        <f>COUNTIF(AG2882:AY2882,"&lt;&gt;")</f>
        <v>1</v>
      </c>
      <c r="AG2882">
        <v>19</v>
      </c>
    </row>
    <row r="2883" spans="1:38" x14ac:dyDescent="0.2">
      <c r="A2883">
        <v>2882</v>
      </c>
      <c r="B2883" s="2">
        <v>73</v>
      </c>
      <c r="C2883" s="2">
        <v>67</v>
      </c>
      <c r="D2883" s="2">
        <v>4891</v>
      </c>
      <c r="E2883" t="s">
        <v>6</v>
      </c>
      <c r="H2883" s="2">
        <v>71</v>
      </c>
      <c r="I2883" s="2">
        <v>43</v>
      </c>
      <c r="J2883" s="2">
        <f t="shared" si="59"/>
        <v>1</v>
      </c>
      <c r="K2883">
        <v>28</v>
      </c>
      <c r="L2883" t="s">
        <v>6</v>
      </c>
      <c r="N2883">
        <v>2882</v>
      </c>
      <c r="O2883" s="2">
        <v>24</v>
      </c>
      <c r="P2883" s="2">
        <v>32</v>
      </c>
      <c r="Q2883" s="2">
        <v>56</v>
      </c>
      <c r="R2883" t="s">
        <v>5</v>
      </c>
      <c r="T2883">
        <v>2882</v>
      </c>
      <c r="U2883" s="2">
        <v>66</v>
      </c>
      <c r="V2883" s="2">
        <v>58</v>
      </c>
      <c r="W2883" s="2">
        <v>8</v>
      </c>
      <c r="X2883" t="s">
        <v>5</v>
      </c>
      <c r="AD2883">
        <v>2882</v>
      </c>
      <c r="AE2883">
        <v>6573</v>
      </c>
      <c r="AF2883">
        <f>COUNTIF(AG2883:AY2883,"&lt;&gt;")</f>
        <v>1</v>
      </c>
      <c r="AG2883">
        <v>21</v>
      </c>
    </row>
    <row r="2884" spans="1:38" x14ac:dyDescent="0.2">
      <c r="A2884">
        <v>2883</v>
      </c>
      <c r="B2884" s="2">
        <v>73</v>
      </c>
      <c r="C2884" s="2">
        <v>66</v>
      </c>
      <c r="D2884" s="2">
        <v>4818</v>
      </c>
      <c r="E2884" t="s">
        <v>6</v>
      </c>
      <c r="H2884" s="2">
        <v>72</v>
      </c>
      <c r="I2884" s="2">
        <v>43</v>
      </c>
      <c r="J2884" s="2">
        <f t="shared" si="59"/>
        <v>1</v>
      </c>
      <c r="K2884">
        <v>29</v>
      </c>
      <c r="L2884" t="s">
        <v>6</v>
      </c>
      <c r="N2884">
        <v>2883</v>
      </c>
      <c r="O2884" s="2">
        <v>24</v>
      </c>
      <c r="P2884" s="2">
        <v>33</v>
      </c>
      <c r="Q2884" s="2">
        <v>57</v>
      </c>
      <c r="R2884" t="s">
        <v>5</v>
      </c>
      <c r="T2884">
        <v>2883</v>
      </c>
      <c r="U2884" s="2">
        <v>66</v>
      </c>
      <c r="V2884" s="2">
        <v>57</v>
      </c>
      <c r="W2884" s="2">
        <v>9</v>
      </c>
      <c r="X2884" t="s">
        <v>5</v>
      </c>
      <c r="AD2884">
        <v>2883</v>
      </c>
      <c r="AE2884">
        <v>7322</v>
      </c>
      <c r="AF2884">
        <f>COUNTIF(AG2884:AY2884,"&lt;&gt;")</f>
        <v>1</v>
      </c>
      <c r="AG2884">
        <v>14</v>
      </c>
    </row>
    <row r="2885" spans="1:38" x14ac:dyDescent="0.2">
      <c r="A2885">
        <v>2884</v>
      </c>
      <c r="B2885" s="2">
        <v>73</v>
      </c>
      <c r="C2885" s="2">
        <v>65</v>
      </c>
      <c r="D2885" s="2">
        <v>4745</v>
      </c>
      <c r="E2885" t="s">
        <v>6</v>
      </c>
      <c r="H2885" s="2">
        <v>73</v>
      </c>
      <c r="I2885" s="2">
        <v>43</v>
      </c>
      <c r="J2885" s="2">
        <f t="shared" si="59"/>
        <v>0.99999999999999989</v>
      </c>
      <c r="K2885">
        <v>30</v>
      </c>
      <c r="L2885" t="s">
        <v>6</v>
      </c>
      <c r="N2885">
        <v>2884</v>
      </c>
      <c r="O2885" s="2">
        <v>24</v>
      </c>
      <c r="P2885" s="2">
        <v>34</v>
      </c>
      <c r="Q2885" s="2">
        <v>58</v>
      </c>
      <c r="R2885" t="s">
        <v>5</v>
      </c>
      <c r="T2885">
        <v>2884</v>
      </c>
      <c r="U2885" s="2">
        <v>66</v>
      </c>
      <c r="V2885" s="2">
        <v>56</v>
      </c>
      <c r="W2885" s="2">
        <v>10</v>
      </c>
      <c r="X2885" t="s">
        <v>5</v>
      </c>
      <c r="AD2885">
        <v>2884</v>
      </c>
      <c r="AE2885">
        <v>4155</v>
      </c>
      <c r="AF2885">
        <f>COUNTIF(AG2885:AY2885,"&lt;&gt;")</f>
        <v>1</v>
      </c>
      <c r="AG2885">
        <v>15</v>
      </c>
    </row>
    <row r="2886" spans="1:38" x14ac:dyDescent="0.2">
      <c r="A2886">
        <v>2885</v>
      </c>
      <c r="B2886" s="2">
        <v>73</v>
      </c>
      <c r="C2886" s="2">
        <v>64</v>
      </c>
      <c r="D2886" s="2">
        <v>4672</v>
      </c>
      <c r="E2886" t="s">
        <v>6</v>
      </c>
      <c r="H2886" s="2">
        <v>74</v>
      </c>
      <c r="I2886" s="2">
        <v>43</v>
      </c>
      <c r="J2886" s="2">
        <f t="shared" si="59"/>
        <v>1</v>
      </c>
      <c r="K2886">
        <v>31</v>
      </c>
      <c r="L2886" t="s">
        <v>6</v>
      </c>
      <c r="N2886">
        <v>2885</v>
      </c>
      <c r="O2886" s="2">
        <v>24</v>
      </c>
      <c r="P2886" s="2">
        <v>35</v>
      </c>
      <c r="Q2886" s="2">
        <v>59</v>
      </c>
      <c r="R2886" t="s">
        <v>5</v>
      </c>
      <c r="T2886">
        <v>2885</v>
      </c>
      <c r="U2886" s="2">
        <v>66</v>
      </c>
      <c r="V2886" s="2">
        <v>55</v>
      </c>
      <c r="W2886" s="2">
        <v>11</v>
      </c>
      <c r="X2886" t="s">
        <v>5</v>
      </c>
      <c r="AD2886">
        <v>2885</v>
      </c>
      <c r="AE2886">
        <v>7826</v>
      </c>
      <c r="AF2886">
        <f>COUNTIF(AG2886:AY2886,"&lt;&gt;")</f>
        <v>6</v>
      </c>
      <c r="AG2886">
        <v>13</v>
      </c>
      <c r="AH2886">
        <v>14</v>
      </c>
      <c r="AI2886">
        <v>26</v>
      </c>
      <c r="AJ2886">
        <v>43</v>
      </c>
      <c r="AK2886">
        <v>86</v>
      </c>
      <c r="AL2886">
        <v>91</v>
      </c>
    </row>
    <row r="2887" spans="1:38" x14ac:dyDescent="0.2">
      <c r="A2887">
        <v>2886</v>
      </c>
      <c r="B2887" s="2">
        <v>73</v>
      </c>
      <c r="C2887" s="2">
        <v>63</v>
      </c>
      <c r="D2887" s="2">
        <v>4599</v>
      </c>
      <c r="E2887" t="s">
        <v>6</v>
      </c>
      <c r="H2887" s="2">
        <v>75</v>
      </c>
      <c r="I2887" s="2">
        <v>43</v>
      </c>
      <c r="J2887" s="2">
        <f t="shared" si="59"/>
        <v>1</v>
      </c>
      <c r="K2887">
        <v>32</v>
      </c>
      <c r="L2887" t="s">
        <v>6</v>
      </c>
      <c r="N2887">
        <v>2886</v>
      </c>
      <c r="O2887" s="2">
        <v>24</v>
      </c>
      <c r="P2887" s="2">
        <v>36</v>
      </c>
      <c r="Q2887" s="2">
        <v>60</v>
      </c>
      <c r="R2887" t="s">
        <v>5</v>
      </c>
      <c r="T2887">
        <v>2886</v>
      </c>
      <c r="U2887" s="2">
        <v>66</v>
      </c>
      <c r="V2887" s="2">
        <v>54</v>
      </c>
      <c r="W2887" s="2">
        <v>12</v>
      </c>
      <c r="X2887" t="s">
        <v>5</v>
      </c>
      <c r="AD2887">
        <v>2886</v>
      </c>
      <c r="AE2887">
        <v>4557</v>
      </c>
      <c r="AF2887">
        <f>COUNTIF(AG2887:AY2887,"&lt;&gt;")</f>
        <v>4</v>
      </c>
      <c r="AG2887">
        <v>21</v>
      </c>
      <c r="AH2887">
        <v>31</v>
      </c>
      <c r="AI2887">
        <v>49</v>
      </c>
      <c r="AJ2887">
        <v>93</v>
      </c>
    </row>
    <row r="2888" spans="1:38" x14ac:dyDescent="0.2">
      <c r="A2888">
        <v>2887</v>
      </c>
      <c r="B2888" s="2">
        <v>73</v>
      </c>
      <c r="C2888" s="2">
        <v>62</v>
      </c>
      <c r="D2888" s="2">
        <v>4526</v>
      </c>
      <c r="E2888" t="s">
        <v>6</v>
      </c>
      <c r="H2888" s="2">
        <v>76</v>
      </c>
      <c r="I2888" s="2">
        <v>43</v>
      </c>
      <c r="J2888" s="2">
        <f t="shared" si="59"/>
        <v>1</v>
      </c>
      <c r="K2888">
        <v>33</v>
      </c>
      <c r="L2888" t="s">
        <v>6</v>
      </c>
      <c r="N2888">
        <v>2887</v>
      </c>
      <c r="O2888" s="2">
        <v>24</v>
      </c>
      <c r="P2888" s="2">
        <v>37</v>
      </c>
      <c r="Q2888" s="2">
        <v>61</v>
      </c>
      <c r="R2888" t="s">
        <v>5</v>
      </c>
      <c r="T2888">
        <v>2887</v>
      </c>
      <c r="U2888" s="2">
        <v>66</v>
      </c>
      <c r="V2888" s="2">
        <v>53</v>
      </c>
      <c r="W2888" s="2">
        <v>13</v>
      </c>
      <c r="X2888" t="s">
        <v>5</v>
      </c>
      <c r="AD2888">
        <v>2887</v>
      </c>
      <c r="AE2888">
        <v>2014</v>
      </c>
      <c r="AF2888">
        <f>COUNTIF(AG2888:AY2888,"&lt;&gt;")</f>
        <v>3</v>
      </c>
      <c r="AG2888">
        <v>19</v>
      </c>
      <c r="AH2888">
        <v>38</v>
      </c>
      <c r="AI2888">
        <v>53</v>
      </c>
    </row>
    <row r="2889" spans="1:38" x14ac:dyDescent="0.2">
      <c r="A2889">
        <v>2888</v>
      </c>
      <c r="B2889" s="2">
        <v>73</v>
      </c>
      <c r="C2889" s="2">
        <v>61</v>
      </c>
      <c r="D2889" s="2">
        <v>4453</v>
      </c>
      <c r="E2889" t="s">
        <v>6</v>
      </c>
      <c r="H2889" s="2">
        <v>77</v>
      </c>
      <c r="I2889" s="2">
        <v>43</v>
      </c>
      <c r="J2889" s="2">
        <f t="shared" si="59"/>
        <v>1</v>
      </c>
      <c r="K2889">
        <v>34</v>
      </c>
      <c r="L2889" t="s">
        <v>6</v>
      </c>
      <c r="N2889">
        <v>2888</v>
      </c>
      <c r="O2889" s="2">
        <v>24</v>
      </c>
      <c r="P2889" s="2">
        <v>38</v>
      </c>
      <c r="Q2889" s="2">
        <v>62</v>
      </c>
      <c r="R2889" t="s">
        <v>5</v>
      </c>
      <c r="T2889">
        <v>2888</v>
      </c>
      <c r="U2889" s="2">
        <v>66</v>
      </c>
      <c r="V2889" s="2">
        <v>52</v>
      </c>
      <c r="W2889" s="2">
        <v>14</v>
      </c>
      <c r="X2889" t="s">
        <v>5</v>
      </c>
      <c r="AD2889">
        <v>2888</v>
      </c>
      <c r="AE2889">
        <v>4769</v>
      </c>
      <c r="AF2889">
        <f>COUNTIF(AG2889:AY2889,"&lt;&gt;")</f>
        <v>1</v>
      </c>
      <c r="AG2889">
        <v>19</v>
      </c>
    </row>
    <row r="2890" spans="1:38" x14ac:dyDescent="0.2">
      <c r="A2890">
        <v>2889</v>
      </c>
      <c r="B2890" s="2">
        <v>73</v>
      </c>
      <c r="C2890" s="2">
        <v>60</v>
      </c>
      <c r="D2890" s="2">
        <v>4380</v>
      </c>
      <c r="E2890" t="s">
        <v>6</v>
      </c>
      <c r="H2890" s="2">
        <v>78</v>
      </c>
      <c r="I2890" s="2">
        <v>43</v>
      </c>
      <c r="J2890" s="2">
        <f t="shared" si="59"/>
        <v>0.99999999999999989</v>
      </c>
      <c r="K2890">
        <v>35</v>
      </c>
      <c r="L2890" t="s">
        <v>6</v>
      </c>
      <c r="N2890">
        <v>2889</v>
      </c>
      <c r="O2890" s="2">
        <v>24</v>
      </c>
      <c r="P2890" s="2">
        <v>39</v>
      </c>
      <c r="Q2890" s="2">
        <v>63</v>
      </c>
      <c r="R2890" t="s">
        <v>5</v>
      </c>
      <c r="T2890">
        <v>2889</v>
      </c>
      <c r="U2890" s="2">
        <v>66</v>
      </c>
      <c r="V2890" s="2">
        <v>51</v>
      </c>
      <c r="W2890" s="2">
        <v>15</v>
      </c>
      <c r="X2890" t="s">
        <v>5</v>
      </c>
      <c r="AD2890">
        <v>2889</v>
      </c>
      <c r="AE2890">
        <v>4795</v>
      </c>
      <c r="AF2890">
        <f>COUNTIF(AG2890:AY2890,"&lt;&gt;")</f>
        <v>1</v>
      </c>
      <c r="AG2890">
        <v>35</v>
      </c>
    </row>
    <row r="2891" spans="1:38" x14ac:dyDescent="0.2">
      <c r="A2891">
        <v>2890</v>
      </c>
      <c r="B2891" s="2">
        <v>73</v>
      </c>
      <c r="C2891" s="2">
        <v>59</v>
      </c>
      <c r="D2891" s="2">
        <v>4307</v>
      </c>
      <c r="E2891" t="s">
        <v>6</v>
      </c>
      <c r="H2891" s="2">
        <v>79</v>
      </c>
      <c r="I2891" s="2">
        <v>43</v>
      </c>
      <c r="J2891" s="2">
        <f t="shared" si="59"/>
        <v>0.99999999999999989</v>
      </c>
      <c r="K2891">
        <v>36</v>
      </c>
      <c r="L2891" t="s">
        <v>6</v>
      </c>
      <c r="N2891">
        <v>2890</v>
      </c>
      <c r="O2891" s="2">
        <v>24</v>
      </c>
      <c r="P2891" s="2">
        <v>40</v>
      </c>
      <c r="Q2891" s="2">
        <v>64</v>
      </c>
      <c r="R2891" t="s">
        <v>5</v>
      </c>
      <c r="T2891">
        <v>2890</v>
      </c>
      <c r="U2891" s="2">
        <v>66</v>
      </c>
      <c r="V2891" s="2">
        <v>50</v>
      </c>
      <c r="W2891" s="2">
        <v>16</v>
      </c>
      <c r="X2891" t="s">
        <v>5</v>
      </c>
      <c r="AD2891">
        <v>2890</v>
      </c>
      <c r="AE2891">
        <v>5423</v>
      </c>
      <c r="AF2891">
        <f>COUNTIF(AG2891:AY2891,"&lt;&gt;")</f>
        <v>2</v>
      </c>
      <c r="AG2891">
        <v>17</v>
      </c>
      <c r="AH2891">
        <v>29</v>
      </c>
    </row>
    <row r="2892" spans="1:38" x14ac:dyDescent="0.2">
      <c r="A2892">
        <v>2891</v>
      </c>
      <c r="B2892" s="2">
        <v>73</v>
      </c>
      <c r="C2892" s="2">
        <v>58</v>
      </c>
      <c r="D2892" s="2">
        <v>4234</v>
      </c>
      <c r="E2892" t="s">
        <v>6</v>
      </c>
      <c r="H2892" s="2">
        <v>80</v>
      </c>
      <c r="I2892" s="2">
        <v>43</v>
      </c>
      <c r="J2892" s="2">
        <f t="shared" si="59"/>
        <v>1</v>
      </c>
      <c r="K2892">
        <v>37</v>
      </c>
      <c r="L2892" t="s">
        <v>6</v>
      </c>
      <c r="N2892">
        <v>2891</v>
      </c>
      <c r="O2892" s="2">
        <v>24</v>
      </c>
      <c r="P2892" s="2">
        <v>41</v>
      </c>
      <c r="Q2892" s="2">
        <v>65</v>
      </c>
      <c r="R2892" t="s">
        <v>5</v>
      </c>
      <c r="T2892">
        <v>2891</v>
      </c>
      <c r="U2892" s="2">
        <v>66</v>
      </c>
      <c r="V2892" s="2">
        <v>49</v>
      </c>
      <c r="W2892" s="2">
        <v>17</v>
      </c>
      <c r="X2892" t="s">
        <v>5</v>
      </c>
      <c r="AD2892">
        <v>2891</v>
      </c>
      <c r="AE2892">
        <v>4334</v>
      </c>
      <c r="AF2892">
        <f>COUNTIF(AG2892:AY2892,"&lt;&gt;")</f>
        <v>1</v>
      </c>
      <c r="AG2892">
        <v>22</v>
      </c>
    </row>
    <row r="2893" spans="1:38" x14ac:dyDescent="0.2">
      <c r="A2893">
        <v>2892</v>
      </c>
      <c r="B2893" s="2">
        <v>73</v>
      </c>
      <c r="C2893" s="2">
        <v>57</v>
      </c>
      <c r="D2893" s="2">
        <v>4161</v>
      </c>
      <c r="E2893" t="s">
        <v>6</v>
      </c>
      <c r="H2893" s="2">
        <v>81</v>
      </c>
      <c r="I2893" s="2">
        <v>43</v>
      </c>
      <c r="J2893" s="2">
        <f t="shared" si="59"/>
        <v>1</v>
      </c>
      <c r="K2893">
        <v>38</v>
      </c>
      <c r="L2893" t="s">
        <v>6</v>
      </c>
      <c r="N2893">
        <v>2892</v>
      </c>
      <c r="O2893" s="2">
        <v>24</v>
      </c>
      <c r="P2893" s="2">
        <v>42</v>
      </c>
      <c r="Q2893" s="2">
        <v>66</v>
      </c>
      <c r="R2893" t="s">
        <v>5</v>
      </c>
      <c r="T2893">
        <v>2892</v>
      </c>
      <c r="U2893" s="2">
        <v>66</v>
      </c>
      <c r="V2893" s="2">
        <v>48</v>
      </c>
      <c r="W2893" s="2">
        <v>18</v>
      </c>
      <c r="X2893" t="s">
        <v>5</v>
      </c>
      <c r="AD2893">
        <v>2892</v>
      </c>
      <c r="AE2893">
        <v>6018</v>
      </c>
      <c r="AF2893">
        <f>COUNTIF(AG2893:AY2893,"&lt;&gt;")</f>
        <v>4</v>
      </c>
      <c r="AG2893">
        <v>17</v>
      </c>
      <c r="AH2893">
        <v>34</v>
      </c>
      <c r="AI2893">
        <v>51</v>
      </c>
      <c r="AJ2893">
        <v>59</v>
      </c>
    </row>
    <row r="2894" spans="1:38" x14ac:dyDescent="0.2">
      <c r="A2894">
        <v>2893</v>
      </c>
      <c r="B2894" s="2">
        <v>73</v>
      </c>
      <c r="C2894" s="2">
        <v>56</v>
      </c>
      <c r="D2894" s="2">
        <v>4088</v>
      </c>
      <c r="E2894" t="s">
        <v>6</v>
      </c>
      <c r="H2894" s="2">
        <v>82</v>
      </c>
      <c r="I2894" s="2">
        <v>43</v>
      </c>
      <c r="J2894" s="2">
        <f t="shared" si="59"/>
        <v>1</v>
      </c>
      <c r="K2894">
        <v>39</v>
      </c>
      <c r="L2894" t="s">
        <v>6</v>
      </c>
      <c r="N2894">
        <v>2893</v>
      </c>
      <c r="O2894" s="2">
        <v>24</v>
      </c>
      <c r="P2894" s="2">
        <v>43</v>
      </c>
      <c r="Q2894" s="2">
        <v>67</v>
      </c>
      <c r="R2894" t="s">
        <v>5</v>
      </c>
      <c r="T2894">
        <v>2893</v>
      </c>
      <c r="U2894" s="2">
        <v>66</v>
      </c>
      <c r="V2894" s="2">
        <v>47</v>
      </c>
      <c r="W2894" s="2">
        <v>19</v>
      </c>
      <c r="X2894" t="s">
        <v>5</v>
      </c>
      <c r="AD2894">
        <v>2893</v>
      </c>
      <c r="AE2894">
        <v>7605</v>
      </c>
      <c r="AF2894">
        <f>COUNTIF(AG2894:AY2894,"&lt;&gt;")</f>
        <v>5</v>
      </c>
      <c r="AG2894">
        <v>13</v>
      </c>
      <c r="AH2894">
        <v>15</v>
      </c>
      <c r="AI2894">
        <v>39</v>
      </c>
      <c r="AJ2894">
        <v>45</v>
      </c>
      <c r="AK2894">
        <v>65</v>
      </c>
    </row>
    <row r="2895" spans="1:38" x14ac:dyDescent="0.2">
      <c r="A2895">
        <v>2894</v>
      </c>
      <c r="B2895" s="2">
        <v>73</v>
      </c>
      <c r="C2895" s="2">
        <v>55</v>
      </c>
      <c r="D2895" s="2">
        <v>4015</v>
      </c>
      <c r="E2895" t="s">
        <v>6</v>
      </c>
      <c r="H2895" s="2">
        <v>83</v>
      </c>
      <c r="I2895" s="2">
        <v>43</v>
      </c>
      <c r="J2895" s="2">
        <f t="shared" si="59"/>
        <v>1</v>
      </c>
      <c r="K2895">
        <v>40</v>
      </c>
      <c r="L2895" t="s">
        <v>6</v>
      </c>
      <c r="N2895">
        <v>2894</v>
      </c>
      <c r="O2895" s="2">
        <v>24</v>
      </c>
      <c r="P2895" s="2">
        <v>44</v>
      </c>
      <c r="Q2895" s="2">
        <v>68</v>
      </c>
      <c r="R2895" t="s">
        <v>5</v>
      </c>
      <c r="T2895">
        <v>2894</v>
      </c>
      <c r="U2895" s="2">
        <v>66</v>
      </c>
      <c r="V2895" s="2">
        <v>46</v>
      </c>
      <c r="W2895" s="2">
        <v>20</v>
      </c>
      <c r="X2895" t="s">
        <v>5</v>
      </c>
      <c r="AD2895">
        <v>2894</v>
      </c>
      <c r="AE2895">
        <v>3723</v>
      </c>
      <c r="AF2895">
        <f>COUNTIF(AG2895:AY2895,"&lt;&gt;")</f>
        <v>3</v>
      </c>
      <c r="AG2895">
        <v>17</v>
      </c>
      <c r="AH2895">
        <v>51</v>
      </c>
      <c r="AI2895">
        <v>73</v>
      </c>
    </row>
    <row r="2896" spans="1:38" x14ac:dyDescent="0.2">
      <c r="A2896">
        <v>2895</v>
      </c>
      <c r="B2896" s="2">
        <v>73</v>
      </c>
      <c r="C2896" s="2">
        <v>54</v>
      </c>
      <c r="D2896" s="2">
        <v>3942</v>
      </c>
      <c r="E2896" t="s">
        <v>6</v>
      </c>
      <c r="H2896" s="2">
        <v>84</v>
      </c>
      <c r="I2896" s="2">
        <v>43</v>
      </c>
      <c r="J2896" s="2">
        <f t="shared" si="59"/>
        <v>0.99999999999999989</v>
      </c>
      <c r="K2896">
        <v>41</v>
      </c>
      <c r="L2896" t="s">
        <v>6</v>
      </c>
      <c r="N2896">
        <v>2895</v>
      </c>
      <c r="O2896" s="2">
        <v>24</v>
      </c>
      <c r="P2896" s="2">
        <v>45</v>
      </c>
      <c r="Q2896" s="2">
        <v>69</v>
      </c>
      <c r="R2896" t="s">
        <v>5</v>
      </c>
      <c r="T2896">
        <v>2895</v>
      </c>
      <c r="U2896" s="2">
        <v>66</v>
      </c>
      <c r="V2896" s="2">
        <v>45</v>
      </c>
      <c r="W2896" s="2">
        <v>21</v>
      </c>
      <c r="X2896" t="s">
        <v>5</v>
      </c>
      <c r="AD2896">
        <v>2895</v>
      </c>
      <c r="AE2896">
        <v>6201</v>
      </c>
      <c r="AF2896">
        <f>COUNTIF(AG2896:AY2896,"&lt;&gt;")</f>
        <v>3</v>
      </c>
      <c r="AG2896">
        <v>13</v>
      </c>
      <c r="AH2896">
        <v>39</v>
      </c>
      <c r="AI2896">
        <v>53</v>
      </c>
    </row>
    <row r="2897" spans="1:49" x14ac:dyDescent="0.2">
      <c r="A2897">
        <v>2896</v>
      </c>
      <c r="B2897" s="2">
        <v>73</v>
      </c>
      <c r="C2897" s="2">
        <v>53</v>
      </c>
      <c r="D2897" s="2">
        <v>3869</v>
      </c>
      <c r="E2897" t="s">
        <v>6</v>
      </c>
      <c r="H2897" s="2">
        <v>85</v>
      </c>
      <c r="I2897" s="2">
        <v>43</v>
      </c>
      <c r="J2897" s="2">
        <f t="shared" si="59"/>
        <v>1</v>
      </c>
      <c r="K2897">
        <v>42</v>
      </c>
      <c r="L2897" t="s">
        <v>6</v>
      </c>
      <c r="N2897">
        <v>2896</v>
      </c>
      <c r="O2897" s="2">
        <v>24</v>
      </c>
      <c r="P2897" s="2">
        <v>46</v>
      </c>
      <c r="Q2897" s="2">
        <v>70</v>
      </c>
      <c r="R2897" t="s">
        <v>5</v>
      </c>
      <c r="T2897">
        <v>2896</v>
      </c>
      <c r="U2897" s="2">
        <v>66</v>
      </c>
      <c r="V2897" s="2">
        <v>44</v>
      </c>
      <c r="W2897" s="2">
        <v>22</v>
      </c>
      <c r="X2897" t="s">
        <v>5</v>
      </c>
      <c r="AD2897">
        <v>2896</v>
      </c>
      <c r="AE2897">
        <v>1675</v>
      </c>
      <c r="AF2897">
        <f>COUNTIF(AG2897:AY2897,"&lt;&gt;")</f>
        <v>2</v>
      </c>
      <c r="AG2897">
        <v>25</v>
      </c>
      <c r="AH2897">
        <v>67</v>
      </c>
    </row>
    <row r="2898" spans="1:49" x14ac:dyDescent="0.2">
      <c r="A2898">
        <v>2897</v>
      </c>
      <c r="B2898" s="2">
        <v>73</v>
      </c>
      <c r="C2898" s="2">
        <v>52</v>
      </c>
      <c r="D2898" s="2">
        <v>3796</v>
      </c>
      <c r="E2898" t="s">
        <v>6</v>
      </c>
      <c r="H2898" s="2">
        <v>88</v>
      </c>
      <c r="I2898" s="2">
        <v>44</v>
      </c>
      <c r="J2898" s="2">
        <f t="shared" si="59"/>
        <v>2</v>
      </c>
      <c r="K2898">
        <v>0</v>
      </c>
      <c r="L2898" t="s">
        <v>6</v>
      </c>
      <c r="N2898">
        <v>2897</v>
      </c>
      <c r="O2898" s="2">
        <v>24</v>
      </c>
      <c r="P2898" s="2">
        <v>47</v>
      </c>
      <c r="Q2898" s="2">
        <v>71</v>
      </c>
      <c r="R2898" t="s">
        <v>5</v>
      </c>
      <c r="T2898">
        <v>2897</v>
      </c>
      <c r="U2898" s="2">
        <v>66</v>
      </c>
      <c r="V2898" s="2">
        <v>43</v>
      </c>
      <c r="W2898" s="2">
        <v>23</v>
      </c>
      <c r="X2898" t="s">
        <v>5</v>
      </c>
      <c r="AD2898">
        <v>2897</v>
      </c>
      <c r="AE2898">
        <v>5460</v>
      </c>
      <c r="AF2898">
        <f>COUNTIF(AG2898:AY2898,"&lt;&gt;")</f>
        <v>17</v>
      </c>
      <c r="AG2898">
        <v>12</v>
      </c>
      <c r="AH2898">
        <v>13</v>
      </c>
      <c r="AI2898">
        <v>14</v>
      </c>
      <c r="AJ2898">
        <v>15</v>
      </c>
      <c r="AK2898">
        <v>21</v>
      </c>
      <c r="AL2898">
        <v>26</v>
      </c>
      <c r="AM2898">
        <v>28</v>
      </c>
      <c r="AN2898">
        <v>35</v>
      </c>
      <c r="AO2898">
        <v>39</v>
      </c>
      <c r="AP2898">
        <v>42</v>
      </c>
      <c r="AQ2898">
        <v>52</v>
      </c>
      <c r="AR2898">
        <v>65</v>
      </c>
      <c r="AS2898">
        <v>78</v>
      </c>
      <c r="AT2898">
        <v>84</v>
      </c>
      <c r="AU2898">
        <v>91</v>
      </c>
      <c r="AV2898" t="s">
        <v>22</v>
      </c>
      <c r="AW2898" t="s">
        <v>22</v>
      </c>
    </row>
    <row r="2899" spans="1:49" x14ac:dyDescent="0.2">
      <c r="A2899">
        <v>2898</v>
      </c>
      <c r="B2899" s="2">
        <v>73</v>
      </c>
      <c r="C2899" s="2">
        <v>51</v>
      </c>
      <c r="D2899" s="2">
        <v>3723</v>
      </c>
      <c r="E2899" t="s">
        <v>6</v>
      </c>
      <c r="H2899" s="2">
        <v>89</v>
      </c>
      <c r="I2899" s="2">
        <v>44</v>
      </c>
      <c r="J2899" s="2">
        <f t="shared" si="59"/>
        <v>2</v>
      </c>
      <c r="K2899">
        <v>1</v>
      </c>
      <c r="L2899" t="s">
        <v>6</v>
      </c>
      <c r="N2899">
        <v>2898</v>
      </c>
      <c r="O2899" s="2">
        <v>24</v>
      </c>
      <c r="P2899" s="2">
        <v>48</v>
      </c>
      <c r="Q2899" s="2">
        <v>72</v>
      </c>
      <c r="R2899" t="s">
        <v>5</v>
      </c>
      <c r="T2899">
        <v>2898</v>
      </c>
      <c r="U2899" s="2">
        <v>66</v>
      </c>
      <c r="V2899" s="2">
        <v>42</v>
      </c>
      <c r="W2899" s="2">
        <v>24</v>
      </c>
      <c r="X2899" t="s">
        <v>5</v>
      </c>
      <c r="AD2899">
        <v>2898</v>
      </c>
      <c r="AE2899">
        <v>2943</v>
      </c>
      <c r="AF2899">
        <f>COUNTIF(AG2899:AY2899,"&lt;&gt;")</f>
        <v>1</v>
      </c>
      <c r="AG2899">
        <v>27</v>
      </c>
    </row>
    <row r="2900" spans="1:49" x14ac:dyDescent="0.2">
      <c r="A2900">
        <v>2899</v>
      </c>
      <c r="B2900" s="2">
        <v>73</v>
      </c>
      <c r="C2900" s="2">
        <v>50</v>
      </c>
      <c r="D2900" s="2">
        <v>3650</v>
      </c>
      <c r="E2900" t="s">
        <v>6</v>
      </c>
      <c r="H2900" s="2">
        <v>90</v>
      </c>
      <c r="I2900" s="2">
        <v>44</v>
      </c>
      <c r="J2900" s="2">
        <f t="shared" si="59"/>
        <v>2</v>
      </c>
      <c r="K2900">
        <v>2</v>
      </c>
      <c r="L2900" t="s">
        <v>6</v>
      </c>
      <c r="N2900">
        <v>2899</v>
      </c>
      <c r="O2900" s="2">
        <v>24</v>
      </c>
      <c r="P2900" s="2">
        <v>49</v>
      </c>
      <c r="Q2900" s="2">
        <v>73</v>
      </c>
      <c r="R2900" t="s">
        <v>5</v>
      </c>
      <c r="T2900">
        <v>2899</v>
      </c>
      <c r="U2900" s="2">
        <v>66</v>
      </c>
      <c r="V2900" s="2">
        <v>41</v>
      </c>
      <c r="W2900" s="2">
        <v>25</v>
      </c>
      <c r="X2900" t="s">
        <v>5</v>
      </c>
      <c r="AD2900">
        <v>2899</v>
      </c>
      <c r="AE2900">
        <v>4771</v>
      </c>
      <c r="AF2900">
        <f>COUNTIF(AG2900:AY2900,"&lt;&gt;")</f>
        <v>1</v>
      </c>
      <c r="AG2900">
        <v>13</v>
      </c>
    </row>
    <row r="2901" spans="1:49" x14ac:dyDescent="0.2">
      <c r="A2901">
        <v>2900</v>
      </c>
      <c r="B2901" s="2">
        <v>73</v>
      </c>
      <c r="C2901" s="2">
        <v>49</v>
      </c>
      <c r="D2901" s="2">
        <v>3577</v>
      </c>
      <c r="E2901" t="s">
        <v>6</v>
      </c>
      <c r="H2901" s="2">
        <v>91</v>
      </c>
      <c r="I2901" s="2">
        <v>44</v>
      </c>
      <c r="J2901" s="2">
        <f t="shared" si="59"/>
        <v>2</v>
      </c>
      <c r="K2901">
        <v>3</v>
      </c>
      <c r="L2901" t="s">
        <v>6</v>
      </c>
      <c r="N2901">
        <v>2900</v>
      </c>
      <c r="O2901" s="2">
        <v>24</v>
      </c>
      <c r="P2901" s="2">
        <v>50</v>
      </c>
      <c r="Q2901" s="2">
        <v>74</v>
      </c>
      <c r="R2901" t="s">
        <v>5</v>
      </c>
      <c r="T2901">
        <v>2900</v>
      </c>
      <c r="U2901" s="2">
        <v>66</v>
      </c>
      <c r="V2901" s="2">
        <v>40</v>
      </c>
      <c r="W2901" s="2">
        <v>26</v>
      </c>
      <c r="X2901" t="s">
        <v>5</v>
      </c>
      <c r="AD2901">
        <v>2900</v>
      </c>
      <c r="AE2901">
        <v>5452</v>
      </c>
      <c r="AF2901">
        <f>COUNTIF(AG2901:AY2901,"&lt;&gt;")</f>
        <v>4</v>
      </c>
      <c r="AG2901">
        <v>29</v>
      </c>
      <c r="AH2901">
        <v>47</v>
      </c>
      <c r="AI2901">
        <v>58</v>
      </c>
      <c r="AJ2901">
        <v>94</v>
      </c>
    </row>
    <row r="2902" spans="1:49" x14ac:dyDescent="0.2">
      <c r="A2902">
        <v>2901</v>
      </c>
      <c r="B2902" s="2">
        <v>73</v>
      </c>
      <c r="C2902" s="2">
        <v>48</v>
      </c>
      <c r="D2902" s="2">
        <v>3504</v>
      </c>
      <c r="E2902" t="s">
        <v>6</v>
      </c>
      <c r="H2902" s="2">
        <v>92</v>
      </c>
      <c r="I2902" s="2">
        <v>44</v>
      </c>
      <c r="J2902" s="2">
        <f t="shared" si="59"/>
        <v>2</v>
      </c>
      <c r="K2902">
        <v>4</v>
      </c>
      <c r="L2902" t="s">
        <v>6</v>
      </c>
      <c r="N2902">
        <v>2901</v>
      </c>
      <c r="O2902" s="2">
        <v>24</v>
      </c>
      <c r="P2902" s="2">
        <v>51</v>
      </c>
      <c r="Q2902" s="2">
        <v>75</v>
      </c>
      <c r="R2902" t="s">
        <v>5</v>
      </c>
      <c r="T2902">
        <v>2901</v>
      </c>
      <c r="U2902" s="2">
        <v>66</v>
      </c>
      <c r="V2902" s="2">
        <v>39</v>
      </c>
      <c r="W2902" s="2">
        <v>27</v>
      </c>
      <c r="X2902" t="s">
        <v>5</v>
      </c>
      <c r="AD2902">
        <v>2901</v>
      </c>
      <c r="AE2902">
        <v>7347</v>
      </c>
      <c r="AF2902">
        <f>COUNTIF(AG2902:AY2902,"&lt;&gt;")</f>
        <v>3</v>
      </c>
      <c r="AG2902">
        <v>31</v>
      </c>
      <c r="AH2902">
        <v>79</v>
      </c>
      <c r="AI2902">
        <v>93</v>
      </c>
    </row>
    <row r="2903" spans="1:49" x14ac:dyDescent="0.2">
      <c r="A2903">
        <v>2902</v>
      </c>
      <c r="B2903" s="2">
        <v>73</v>
      </c>
      <c r="C2903" s="2">
        <v>47</v>
      </c>
      <c r="D2903" s="2">
        <v>3431</v>
      </c>
      <c r="E2903" t="s">
        <v>6</v>
      </c>
      <c r="H2903" s="2">
        <v>93</v>
      </c>
      <c r="I2903" s="2">
        <v>44</v>
      </c>
      <c r="J2903" s="2">
        <f t="shared" si="59"/>
        <v>2</v>
      </c>
      <c r="K2903">
        <v>5</v>
      </c>
      <c r="L2903" t="s">
        <v>6</v>
      </c>
      <c r="N2903">
        <v>2902</v>
      </c>
      <c r="O2903" s="2">
        <v>24</v>
      </c>
      <c r="P2903" s="2">
        <v>52</v>
      </c>
      <c r="Q2903" s="2">
        <v>76</v>
      </c>
      <c r="R2903" t="s">
        <v>5</v>
      </c>
      <c r="T2903">
        <v>2902</v>
      </c>
      <c r="U2903" s="2">
        <v>66</v>
      </c>
      <c r="V2903" s="2">
        <v>38</v>
      </c>
      <c r="W2903" s="2">
        <v>28</v>
      </c>
      <c r="X2903" t="s">
        <v>5</v>
      </c>
      <c r="AD2903">
        <v>2902</v>
      </c>
      <c r="AE2903">
        <v>2925</v>
      </c>
      <c r="AF2903">
        <f>COUNTIF(AG2903:AY2903,"&lt;&gt;")</f>
        <v>7</v>
      </c>
      <c r="AG2903">
        <v>13</v>
      </c>
      <c r="AH2903">
        <v>15</v>
      </c>
      <c r="AI2903">
        <v>25</v>
      </c>
      <c r="AJ2903">
        <v>39</v>
      </c>
      <c r="AK2903">
        <v>45</v>
      </c>
      <c r="AL2903">
        <v>65</v>
      </c>
      <c r="AM2903">
        <v>75</v>
      </c>
    </row>
    <row r="2904" spans="1:49" x14ac:dyDescent="0.2">
      <c r="A2904">
        <v>2903</v>
      </c>
      <c r="B2904" s="2">
        <v>73</v>
      </c>
      <c r="C2904" s="2">
        <v>46</v>
      </c>
      <c r="D2904" s="2">
        <v>3358</v>
      </c>
      <c r="E2904" t="s">
        <v>6</v>
      </c>
      <c r="H2904" s="2">
        <v>94</v>
      </c>
      <c r="I2904" s="2">
        <v>44</v>
      </c>
      <c r="J2904" s="2">
        <f t="shared" si="59"/>
        <v>2</v>
      </c>
      <c r="K2904">
        <v>6</v>
      </c>
      <c r="L2904" t="s">
        <v>6</v>
      </c>
      <c r="N2904">
        <v>2903</v>
      </c>
      <c r="O2904" s="2">
        <v>24</v>
      </c>
      <c r="P2904" s="2">
        <v>53</v>
      </c>
      <c r="Q2904" s="2">
        <v>77</v>
      </c>
      <c r="R2904" t="s">
        <v>5</v>
      </c>
      <c r="T2904">
        <v>2903</v>
      </c>
      <c r="U2904" s="2">
        <v>66</v>
      </c>
      <c r="V2904" s="2">
        <v>37</v>
      </c>
      <c r="W2904" s="2">
        <v>29</v>
      </c>
      <c r="X2904" t="s">
        <v>5</v>
      </c>
      <c r="AD2904">
        <v>2903</v>
      </c>
      <c r="AE2904">
        <v>3922</v>
      </c>
      <c r="AF2904">
        <f>COUNTIF(AG2904:AY2904,"&lt;&gt;")</f>
        <v>3</v>
      </c>
      <c r="AG2904">
        <v>37</v>
      </c>
      <c r="AH2904">
        <v>53</v>
      </c>
      <c r="AI2904">
        <v>74</v>
      </c>
    </row>
    <row r="2905" spans="1:49" x14ac:dyDescent="0.2">
      <c r="A2905">
        <v>2904</v>
      </c>
      <c r="B2905" s="2">
        <v>73</v>
      </c>
      <c r="C2905" s="2">
        <v>45</v>
      </c>
      <c r="D2905" s="2">
        <v>3285</v>
      </c>
      <c r="E2905" t="s">
        <v>6</v>
      </c>
      <c r="H2905" s="2">
        <v>95</v>
      </c>
      <c r="I2905" s="2">
        <v>44</v>
      </c>
      <c r="J2905" s="2">
        <f t="shared" si="59"/>
        <v>2</v>
      </c>
      <c r="K2905">
        <v>7</v>
      </c>
      <c r="L2905" t="s">
        <v>6</v>
      </c>
      <c r="N2905">
        <v>2904</v>
      </c>
      <c r="O2905" s="2">
        <v>24</v>
      </c>
      <c r="P2905" s="2">
        <v>54</v>
      </c>
      <c r="Q2905" s="2">
        <v>78</v>
      </c>
      <c r="R2905" t="s">
        <v>5</v>
      </c>
      <c r="T2905">
        <v>2904</v>
      </c>
      <c r="U2905" s="2">
        <v>66</v>
      </c>
      <c r="V2905" s="2">
        <v>36</v>
      </c>
      <c r="W2905" s="2">
        <v>30</v>
      </c>
      <c r="X2905" t="s">
        <v>5</v>
      </c>
      <c r="AD2905">
        <v>2904</v>
      </c>
      <c r="AE2905">
        <v>7608</v>
      </c>
      <c r="AF2905">
        <f>COUNTIF(AG2905:AY2905,"&lt;&gt;")</f>
        <v>2</v>
      </c>
      <c r="AG2905">
        <v>12</v>
      </c>
      <c r="AH2905">
        <v>24</v>
      </c>
    </row>
    <row r="2906" spans="1:49" x14ac:dyDescent="0.2">
      <c r="A2906">
        <v>2905</v>
      </c>
      <c r="B2906" s="2">
        <v>73</v>
      </c>
      <c r="C2906" s="2">
        <v>44</v>
      </c>
      <c r="D2906" s="2">
        <v>3212</v>
      </c>
      <c r="E2906" t="s">
        <v>6</v>
      </c>
      <c r="H2906" s="2">
        <v>96</v>
      </c>
      <c r="I2906" s="2">
        <v>44</v>
      </c>
      <c r="J2906" s="2">
        <f t="shared" si="59"/>
        <v>1.9999999999999998</v>
      </c>
      <c r="K2906">
        <v>8</v>
      </c>
      <c r="L2906" t="s">
        <v>6</v>
      </c>
      <c r="N2906">
        <v>2905</v>
      </c>
      <c r="O2906" s="2">
        <v>24</v>
      </c>
      <c r="P2906" s="2">
        <v>55</v>
      </c>
      <c r="Q2906" s="2">
        <v>79</v>
      </c>
      <c r="R2906" t="s">
        <v>5</v>
      </c>
      <c r="T2906">
        <v>2905</v>
      </c>
      <c r="U2906" s="2">
        <v>66</v>
      </c>
      <c r="V2906" s="2">
        <v>35</v>
      </c>
      <c r="W2906" s="2">
        <v>31</v>
      </c>
      <c r="X2906" t="s">
        <v>5</v>
      </c>
      <c r="AD2906">
        <v>2905</v>
      </c>
      <c r="AE2906">
        <v>4332</v>
      </c>
      <c r="AF2906">
        <f>COUNTIF(AG2906:AY2906,"&lt;&gt;")</f>
        <v>5</v>
      </c>
      <c r="AG2906">
        <v>12</v>
      </c>
      <c r="AH2906">
        <v>19</v>
      </c>
      <c r="AI2906">
        <v>38</v>
      </c>
      <c r="AJ2906">
        <v>57</v>
      </c>
      <c r="AK2906">
        <v>76</v>
      </c>
    </row>
    <row r="2907" spans="1:49" x14ac:dyDescent="0.2">
      <c r="A2907">
        <v>2906</v>
      </c>
      <c r="B2907" s="2">
        <v>73</v>
      </c>
      <c r="C2907" s="2">
        <v>43</v>
      </c>
      <c r="D2907" s="2">
        <v>3139</v>
      </c>
      <c r="E2907" t="s">
        <v>6</v>
      </c>
      <c r="H2907" s="2">
        <v>97</v>
      </c>
      <c r="I2907" s="2">
        <v>44</v>
      </c>
      <c r="J2907" s="2">
        <f t="shared" si="59"/>
        <v>2</v>
      </c>
      <c r="K2907">
        <v>9</v>
      </c>
      <c r="L2907" t="s">
        <v>6</v>
      </c>
      <c r="N2907">
        <v>2906</v>
      </c>
      <c r="O2907" s="2">
        <v>24</v>
      </c>
      <c r="P2907" s="2">
        <v>56</v>
      </c>
      <c r="Q2907" s="2">
        <v>80</v>
      </c>
      <c r="R2907" t="s">
        <v>5</v>
      </c>
      <c r="T2907">
        <v>2906</v>
      </c>
      <c r="U2907" s="2">
        <v>66</v>
      </c>
      <c r="V2907" s="2">
        <v>34</v>
      </c>
      <c r="W2907" s="2">
        <v>32</v>
      </c>
      <c r="X2907" t="s">
        <v>5</v>
      </c>
      <c r="AD2907">
        <v>2906</v>
      </c>
      <c r="AE2907">
        <v>7375</v>
      </c>
      <c r="AF2907">
        <f>COUNTIF(AG2907:AY2907,"&lt;&gt;")</f>
        <v>2</v>
      </c>
      <c r="AG2907">
        <v>25</v>
      </c>
      <c r="AH2907">
        <v>59</v>
      </c>
    </row>
    <row r="2908" spans="1:49" x14ac:dyDescent="0.2">
      <c r="A2908">
        <v>2907</v>
      </c>
      <c r="B2908" s="2">
        <v>73</v>
      </c>
      <c r="C2908" s="2">
        <v>42</v>
      </c>
      <c r="D2908" s="2">
        <v>3066</v>
      </c>
      <c r="E2908" t="s">
        <v>6</v>
      </c>
      <c r="H2908" s="2">
        <v>98</v>
      </c>
      <c r="I2908" s="2">
        <v>44</v>
      </c>
      <c r="J2908" s="2">
        <f t="shared" si="59"/>
        <v>1.9999999999999998</v>
      </c>
      <c r="K2908">
        <v>10</v>
      </c>
      <c r="L2908" t="s">
        <v>6</v>
      </c>
      <c r="N2908">
        <v>2907</v>
      </c>
      <c r="O2908" s="2">
        <v>24</v>
      </c>
      <c r="P2908" s="2">
        <v>57</v>
      </c>
      <c r="Q2908" s="2">
        <v>81</v>
      </c>
      <c r="R2908" t="s">
        <v>5</v>
      </c>
      <c r="T2908">
        <v>2907</v>
      </c>
      <c r="U2908" s="2">
        <v>66</v>
      </c>
      <c r="V2908" s="2">
        <v>33</v>
      </c>
      <c r="W2908" s="2">
        <v>33</v>
      </c>
      <c r="X2908" t="s">
        <v>5</v>
      </c>
      <c r="AD2908">
        <v>2907</v>
      </c>
      <c r="AE2908">
        <v>9276</v>
      </c>
      <c r="AF2908">
        <f>COUNTIF(AG2908:AY2908,"&lt;&gt;")</f>
        <v>1</v>
      </c>
      <c r="AG2908">
        <v>12</v>
      </c>
    </row>
    <row r="2909" spans="1:49" x14ac:dyDescent="0.2">
      <c r="A2909">
        <v>2908</v>
      </c>
      <c r="B2909" s="2">
        <v>73</v>
      </c>
      <c r="C2909" s="2">
        <v>41</v>
      </c>
      <c r="D2909" s="2">
        <v>2993</v>
      </c>
      <c r="E2909" t="s">
        <v>6</v>
      </c>
      <c r="H2909" s="2">
        <v>99</v>
      </c>
      <c r="I2909" s="2">
        <v>44</v>
      </c>
      <c r="J2909" s="2">
        <f t="shared" si="59"/>
        <v>2</v>
      </c>
      <c r="K2909">
        <v>11</v>
      </c>
      <c r="L2909" t="s">
        <v>6</v>
      </c>
      <c r="N2909">
        <v>2908</v>
      </c>
      <c r="O2909" s="2">
        <v>24</v>
      </c>
      <c r="P2909" s="2">
        <v>58</v>
      </c>
      <c r="Q2909" s="2">
        <v>82</v>
      </c>
      <c r="R2909" t="s">
        <v>5</v>
      </c>
      <c r="T2909">
        <v>2908</v>
      </c>
      <c r="U2909" s="2">
        <v>66</v>
      </c>
      <c r="V2909" s="2">
        <v>32</v>
      </c>
      <c r="W2909" s="2">
        <v>34</v>
      </c>
      <c r="X2909" t="s">
        <v>5</v>
      </c>
      <c r="AD2909">
        <v>2908</v>
      </c>
      <c r="AE2909">
        <v>9213</v>
      </c>
      <c r="AF2909">
        <f>COUNTIF(AG2909:AY2909,"&lt;&gt;")</f>
        <v>2</v>
      </c>
      <c r="AG2909">
        <v>37</v>
      </c>
      <c r="AH2909">
        <v>83</v>
      </c>
    </row>
    <row r="2910" spans="1:49" x14ac:dyDescent="0.2">
      <c r="A2910">
        <v>2909</v>
      </c>
      <c r="B2910" s="2">
        <v>73</v>
      </c>
      <c r="C2910" s="2">
        <v>40</v>
      </c>
      <c r="D2910" s="2">
        <v>2920</v>
      </c>
      <c r="E2910" t="s">
        <v>6</v>
      </c>
      <c r="H2910" s="2">
        <v>45</v>
      </c>
      <c r="I2910" s="2">
        <v>44</v>
      </c>
      <c r="J2910" s="2">
        <f t="shared" si="59"/>
        <v>1</v>
      </c>
      <c r="K2910">
        <v>1</v>
      </c>
      <c r="L2910" t="s">
        <v>6</v>
      </c>
      <c r="N2910">
        <v>2909</v>
      </c>
      <c r="O2910" s="2">
        <v>24</v>
      </c>
      <c r="P2910" s="2">
        <v>59</v>
      </c>
      <c r="Q2910" s="2">
        <v>83</v>
      </c>
      <c r="R2910" t="s">
        <v>5</v>
      </c>
      <c r="T2910">
        <v>2909</v>
      </c>
      <c r="U2910" s="2">
        <v>66</v>
      </c>
      <c r="V2910" s="2">
        <v>31</v>
      </c>
      <c r="W2910" s="2">
        <v>35</v>
      </c>
      <c r="X2910" t="s">
        <v>5</v>
      </c>
      <c r="AD2910">
        <v>2909</v>
      </c>
      <c r="AE2910">
        <v>5921</v>
      </c>
      <c r="AF2910">
        <f>COUNTIF(AG2910:AY2910,"&lt;&gt;")</f>
        <v>1</v>
      </c>
      <c r="AG2910">
        <v>31</v>
      </c>
    </row>
    <row r="2911" spans="1:49" x14ac:dyDescent="0.2">
      <c r="A2911">
        <v>2910</v>
      </c>
      <c r="B2911" s="2">
        <v>73</v>
      </c>
      <c r="C2911" s="2">
        <v>39</v>
      </c>
      <c r="D2911" s="2">
        <v>2847</v>
      </c>
      <c r="E2911" t="s">
        <v>6</v>
      </c>
      <c r="H2911" s="2">
        <v>46</v>
      </c>
      <c r="I2911" s="2">
        <v>44</v>
      </c>
      <c r="J2911" s="2">
        <f t="shared" si="59"/>
        <v>1</v>
      </c>
      <c r="K2911">
        <v>2</v>
      </c>
      <c r="L2911" t="s">
        <v>6</v>
      </c>
      <c r="N2911">
        <v>2910</v>
      </c>
      <c r="O2911" s="2">
        <v>24</v>
      </c>
      <c r="P2911" s="2">
        <v>60</v>
      </c>
      <c r="Q2911" s="2">
        <v>84</v>
      </c>
      <c r="R2911" t="s">
        <v>5</v>
      </c>
      <c r="T2911">
        <v>2910</v>
      </c>
      <c r="U2911" s="2">
        <v>66</v>
      </c>
      <c r="V2911" s="2">
        <v>30</v>
      </c>
      <c r="W2911" s="2">
        <v>36</v>
      </c>
      <c r="X2911" t="s">
        <v>5</v>
      </c>
      <c r="AD2911">
        <v>2910</v>
      </c>
      <c r="AE2911">
        <v>5018</v>
      </c>
      <c r="AF2911">
        <f>COUNTIF(AG2911:AY2911,"&lt;&gt;")</f>
        <v>2</v>
      </c>
      <c r="AG2911">
        <v>13</v>
      </c>
      <c r="AH2911">
        <v>26</v>
      </c>
    </row>
    <row r="2912" spans="1:49" x14ac:dyDescent="0.2">
      <c r="A2912">
        <v>2911</v>
      </c>
      <c r="B2912" s="2">
        <v>73</v>
      </c>
      <c r="C2912" s="2">
        <v>38</v>
      </c>
      <c r="D2912" s="2">
        <v>2774</v>
      </c>
      <c r="E2912" t="s">
        <v>6</v>
      </c>
      <c r="H2912" s="2">
        <v>47</v>
      </c>
      <c r="I2912" s="2">
        <v>44</v>
      </c>
      <c r="J2912" s="2">
        <f t="shared" si="59"/>
        <v>1</v>
      </c>
      <c r="K2912">
        <v>3</v>
      </c>
      <c r="L2912" t="s">
        <v>6</v>
      </c>
      <c r="N2912">
        <v>2911</v>
      </c>
      <c r="O2912" s="2">
        <v>24</v>
      </c>
      <c r="P2912" s="2">
        <v>61</v>
      </c>
      <c r="Q2912" s="2">
        <v>85</v>
      </c>
      <c r="R2912" t="s">
        <v>5</v>
      </c>
      <c r="T2912">
        <v>2911</v>
      </c>
      <c r="U2912" s="2">
        <v>66</v>
      </c>
      <c r="V2912" s="2">
        <v>29</v>
      </c>
      <c r="W2912" s="2">
        <v>37</v>
      </c>
      <c r="X2912" t="s">
        <v>5</v>
      </c>
      <c r="AD2912">
        <v>2911</v>
      </c>
      <c r="AE2912">
        <v>7932</v>
      </c>
      <c r="AF2912">
        <f>COUNTIF(AG2912:AY2912,"&lt;&gt;")</f>
        <v>1</v>
      </c>
      <c r="AG2912">
        <v>12</v>
      </c>
    </row>
    <row r="2913" spans="1:39" x14ac:dyDescent="0.2">
      <c r="A2913">
        <v>2912</v>
      </c>
      <c r="B2913" s="2">
        <v>73</v>
      </c>
      <c r="C2913" s="2">
        <v>37</v>
      </c>
      <c r="D2913" s="2">
        <v>2701</v>
      </c>
      <c r="E2913" t="s">
        <v>6</v>
      </c>
      <c r="H2913" s="2">
        <v>48</v>
      </c>
      <c r="I2913" s="2">
        <v>44</v>
      </c>
      <c r="J2913" s="2">
        <f t="shared" si="59"/>
        <v>0.99999999999999989</v>
      </c>
      <c r="K2913">
        <v>4</v>
      </c>
      <c r="L2913" t="s">
        <v>6</v>
      </c>
      <c r="N2913">
        <v>2912</v>
      </c>
      <c r="O2913" s="2">
        <v>24</v>
      </c>
      <c r="P2913" s="2">
        <v>62</v>
      </c>
      <c r="Q2913" s="2">
        <v>86</v>
      </c>
      <c r="R2913" t="s">
        <v>5</v>
      </c>
      <c r="T2913">
        <v>2912</v>
      </c>
      <c r="U2913" s="2">
        <v>66</v>
      </c>
      <c r="V2913" s="2">
        <v>28</v>
      </c>
      <c r="W2913" s="2">
        <v>38</v>
      </c>
      <c r="X2913" t="s">
        <v>5</v>
      </c>
      <c r="AD2913">
        <v>2912</v>
      </c>
      <c r="AE2913">
        <v>7472</v>
      </c>
      <c r="AF2913">
        <f>COUNTIF(AG2913:AY2913,"&lt;&gt;")</f>
        <v>1</v>
      </c>
      <c r="AG2913">
        <v>16</v>
      </c>
    </row>
    <row r="2914" spans="1:39" x14ac:dyDescent="0.2">
      <c r="A2914">
        <v>2913</v>
      </c>
      <c r="B2914" s="2">
        <v>73</v>
      </c>
      <c r="C2914" s="2">
        <v>36</v>
      </c>
      <c r="D2914" s="2">
        <v>2628</v>
      </c>
      <c r="E2914" t="s">
        <v>6</v>
      </c>
      <c r="H2914" s="2">
        <v>49</v>
      </c>
      <c r="I2914" s="2">
        <v>44</v>
      </c>
      <c r="J2914" s="2">
        <f t="shared" si="59"/>
        <v>0.99999999999999989</v>
      </c>
      <c r="K2914">
        <v>5</v>
      </c>
      <c r="L2914" t="s">
        <v>6</v>
      </c>
      <c r="N2914">
        <v>2913</v>
      </c>
      <c r="O2914" s="2">
        <v>24</v>
      </c>
      <c r="P2914" s="2">
        <v>63</v>
      </c>
      <c r="Q2914" s="2">
        <v>87</v>
      </c>
      <c r="R2914" t="s">
        <v>5</v>
      </c>
      <c r="T2914">
        <v>2913</v>
      </c>
      <c r="U2914" s="2">
        <v>66</v>
      </c>
      <c r="V2914" s="2">
        <v>27</v>
      </c>
      <c r="W2914" s="2">
        <v>39</v>
      </c>
      <c r="X2914" t="s">
        <v>5</v>
      </c>
      <c r="AD2914">
        <v>2913</v>
      </c>
      <c r="AE2914">
        <v>3304</v>
      </c>
      <c r="AF2914">
        <f>COUNTIF(AG2914:AY2914,"&lt;&gt;")</f>
        <v>4</v>
      </c>
      <c r="AG2914">
        <v>14</v>
      </c>
      <c r="AH2914">
        <v>28</v>
      </c>
      <c r="AI2914">
        <v>56</v>
      </c>
      <c r="AJ2914">
        <v>59</v>
      </c>
    </row>
    <row r="2915" spans="1:39" x14ac:dyDescent="0.2">
      <c r="A2915">
        <v>2914</v>
      </c>
      <c r="B2915" s="2">
        <v>73</v>
      </c>
      <c r="C2915" s="2">
        <v>35</v>
      </c>
      <c r="D2915" s="2">
        <v>2555</v>
      </c>
      <c r="E2915" t="s">
        <v>6</v>
      </c>
      <c r="H2915" s="2">
        <v>50</v>
      </c>
      <c r="I2915" s="2">
        <v>44</v>
      </c>
      <c r="J2915" s="2">
        <f t="shared" si="59"/>
        <v>1</v>
      </c>
      <c r="K2915">
        <v>6</v>
      </c>
      <c r="L2915" t="s">
        <v>6</v>
      </c>
      <c r="N2915">
        <v>2914</v>
      </c>
      <c r="O2915" s="2">
        <v>24</v>
      </c>
      <c r="P2915" s="2">
        <v>64</v>
      </c>
      <c r="Q2915" s="2">
        <v>88</v>
      </c>
      <c r="R2915" t="s">
        <v>5</v>
      </c>
      <c r="T2915">
        <v>2914</v>
      </c>
      <c r="U2915" s="2">
        <v>66</v>
      </c>
      <c r="V2915" s="2">
        <v>26</v>
      </c>
      <c r="W2915" s="2">
        <v>40</v>
      </c>
      <c r="X2915" t="s">
        <v>5</v>
      </c>
      <c r="AD2915">
        <v>2914</v>
      </c>
      <c r="AE2915">
        <v>1155</v>
      </c>
      <c r="AF2915">
        <f>COUNTIF(AG2915:AY2915,"&lt;&gt;")</f>
        <v>6</v>
      </c>
      <c r="AG2915">
        <v>15</v>
      </c>
      <c r="AH2915">
        <v>21</v>
      </c>
      <c r="AI2915">
        <v>33</v>
      </c>
      <c r="AJ2915">
        <v>35</v>
      </c>
      <c r="AK2915">
        <v>55</v>
      </c>
      <c r="AL2915">
        <v>77</v>
      </c>
    </row>
    <row r="2916" spans="1:39" x14ac:dyDescent="0.2">
      <c r="A2916">
        <v>2915</v>
      </c>
      <c r="B2916" s="2">
        <v>73</v>
      </c>
      <c r="C2916" s="2">
        <v>34</v>
      </c>
      <c r="D2916" s="2">
        <v>2482</v>
      </c>
      <c r="E2916" t="s">
        <v>6</v>
      </c>
      <c r="H2916" s="2">
        <v>51</v>
      </c>
      <c r="I2916" s="2">
        <v>44</v>
      </c>
      <c r="J2916" s="2">
        <f t="shared" si="59"/>
        <v>1</v>
      </c>
      <c r="K2916">
        <v>7</v>
      </c>
      <c r="L2916" t="s">
        <v>6</v>
      </c>
      <c r="N2916">
        <v>2915</v>
      </c>
      <c r="O2916" s="2">
        <v>24</v>
      </c>
      <c r="P2916" s="2">
        <v>65</v>
      </c>
      <c r="Q2916" s="2">
        <v>89</v>
      </c>
      <c r="R2916" t="s">
        <v>5</v>
      </c>
      <c r="T2916">
        <v>2915</v>
      </c>
      <c r="U2916" s="2">
        <v>66</v>
      </c>
      <c r="V2916" s="2">
        <v>25</v>
      </c>
      <c r="W2916" s="2">
        <v>41</v>
      </c>
      <c r="X2916" t="s">
        <v>5</v>
      </c>
      <c r="AD2916">
        <v>2915</v>
      </c>
      <c r="AE2916">
        <v>6848</v>
      </c>
      <c r="AF2916">
        <f>COUNTIF(AG2916:AY2916,"&lt;&gt;")</f>
        <v>3</v>
      </c>
      <c r="AG2916">
        <v>16</v>
      </c>
      <c r="AH2916">
        <v>32</v>
      </c>
      <c r="AI2916">
        <v>64</v>
      </c>
    </row>
    <row r="2917" spans="1:39" x14ac:dyDescent="0.2">
      <c r="A2917">
        <v>2916</v>
      </c>
      <c r="B2917" s="2">
        <v>73</v>
      </c>
      <c r="C2917" s="2">
        <v>33</v>
      </c>
      <c r="D2917" s="2">
        <v>2409</v>
      </c>
      <c r="E2917" t="s">
        <v>6</v>
      </c>
      <c r="H2917" s="2">
        <v>52</v>
      </c>
      <c r="I2917" s="2">
        <v>44</v>
      </c>
      <c r="J2917" s="2">
        <f t="shared" si="59"/>
        <v>1</v>
      </c>
      <c r="K2917">
        <v>8</v>
      </c>
      <c r="L2917" t="s">
        <v>6</v>
      </c>
      <c r="N2917">
        <v>2916</v>
      </c>
      <c r="O2917" s="2">
        <v>24</v>
      </c>
      <c r="P2917" s="2">
        <v>66</v>
      </c>
      <c r="Q2917" s="2">
        <v>90</v>
      </c>
      <c r="R2917" t="s">
        <v>5</v>
      </c>
      <c r="T2917">
        <v>2916</v>
      </c>
      <c r="U2917" s="2">
        <v>66</v>
      </c>
      <c r="V2917" s="2">
        <v>24</v>
      </c>
      <c r="W2917" s="2">
        <v>42</v>
      </c>
      <c r="X2917" t="s">
        <v>5</v>
      </c>
      <c r="AD2917">
        <v>2916</v>
      </c>
      <c r="AE2917">
        <v>4235</v>
      </c>
      <c r="AF2917">
        <f>COUNTIF(AG2917:AY2917,"&lt;&gt;")</f>
        <v>3</v>
      </c>
      <c r="AG2917">
        <v>35</v>
      </c>
      <c r="AH2917">
        <v>55</v>
      </c>
      <c r="AI2917">
        <v>77</v>
      </c>
    </row>
    <row r="2918" spans="1:39" x14ac:dyDescent="0.2">
      <c r="A2918">
        <v>2917</v>
      </c>
      <c r="B2918" s="2">
        <v>73</v>
      </c>
      <c r="C2918" s="2">
        <v>32</v>
      </c>
      <c r="D2918" s="2">
        <v>2336</v>
      </c>
      <c r="E2918" t="s">
        <v>6</v>
      </c>
      <c r="H2918" s="2">
        <v>53</v>
      </c>
      <c r="I2918" s="2">
        <v>44</v>
      </c>
      <c r="J2918" s="2">
        <f t="shared" si="59"/>
        <v>1</v>
      </c>
      <c r="K2918">
        <v>9</v>
      </c>
      <c r="L2918" t="s">
        <v>6</v>
      </c>
      <c r="N2918">
        <v>2917</v>
      </c>
      <c r="O2918" s="2">
        <v>24</v>
      </c>
      <c r="P2918" s="2">
        <v>67</v>
      </c>
      <c r="Q2918" s="2">
        <v>91</v>
      </c>
      <c r="R2918" t="s">
        <v>5</v>
      </c>
      <c r="T2918">
        <v>2917</v>
      </c>
      <c r="U2918" s="2">
        <v>66</v>
      </c>
      <c r="V2918" s="2">
        <v>23</v>
      </c>
      <c r="W2918" s="2">
        <v>43</v>
      </c>
      <c r="X2918" t="s">
        <v>5</v>
      </c>
      <c r="AD2918">
        <v>2917</v>
      </c>
      <c r="AE2918">
        <v>7106</v>
      </c>
      <c r="AF2918">
        <f>COUNTIF(AG2918:AY2918,"&lt;&gt;")</f>
        <v>5</v>
      </c>
      <c r="AG2918">
        <v>17</v>
      </c>
      <c r="AH2918">
        <v>19</v>
      </c>
      <c r="AI2918">
        <v>22</v>
      </c>
      <c r="AJ2918">
        <v>34</v>
      </c>
      <c r="AK2918">
        <v>38</v>
      </c>
    </row>
    <row r="2919" spans="1:39" x14ac:dyDescent="0.2">
      <c r="A2919">
        <v>2918</v>
      </c>
      <c r="B2919" s="2">
        <v>73</v>
      </c>
      <c r="C2919" s="2">
        <v>31</v>
      </c>
      <c r="D2919" s="2">
        <v>2263</v>
      </c>
      <c r="E2919" t="s">
        <v>6</v>
      </c>
      <c r="H2919" s="2">
        <v>54</v>
      </c>
      <c r="I2919" s="2">
        <v>44</v>
      </c>
      <c r="J2919" s="2">
        <f t="shared" si="59"/>
        <v>1</v>
      </c>
      <c r="K2919">
        <v>10</v>
      </c>
      <c r="L2919" t="s">
        <v>6</v>
      </c>
      <c r="N2919">
        <v>2918</v>
      </c>
      <c r="O2919" s="2">
        <v>24</v>
      </c>
      <c r="P2919" s="2">
        <v>68</v>
      </c>
      <c r="Q2919" s="2">
        <v>92</v>
      </c>
      <c r="R2919" t="s">
        <v>5</v>
      </c>
      <c r="T2919">
        <v>2918</v>
      </c>
      <c r="U2919" s="2">
        <v>66</v>
      </c>
      <c r="V2919" s="2">
        <v>22</v>
      </c>
      <c r="W2919" s="2">
        <v>44</v>
      </c>
      <c r="X2919" t="s">
        <v>5</v>
      </c>
      <c r="AD2919">
        <v>2918</v>
      </c>
      <c r="AE2919">
        <v>2108</v>
      </c>
      <c r="AF2919">
        <f>COUNTIF(AG2919:AY2919,"&lt;&gt;")</f>
        <v>5</v>
      </c>
      <c r="AG2919">
        <v>17</v>
      </c>
      <c r="AH2919">
        <v>31</v>
      </c>
      <c r="AI2919">
        <v>34</v>
      </c>
      <c r="AJ2919">
        <v>62</v>
      </c>
      <c r="AK2919">
        <v>68</v>
      </c>
    </row>
    <row r="2920" spans="1:39" x14ac:dyDescent="0.2">
      <c r="A2920">
        <v>2919</v>
      </c>
      <c r="B2920" s="2">
        <v>73</v>
      </c>
      <c r="C2920" s="2">
        <v>30</v>
      </c>
      <c r="D2920" s="2">
        <v>2190</v>
      </c>
      <c r="E2920" t="s">
        <v>6</v>
      </c>
      <c r="H2920" s="2">
        <v>55</v>
      </c>
      <c r="I2920" s="2">
        <v>44</v>
      </c>
      <c r="J2920" s="2">
        <f t="shared" si="59"/>
        <v>1</v>
      </c>
      <c r="K2920">
        <v>11</v>
      </c>
      <c r="L2920" t="s">
        <v>6</v>
      </c>
      <c r="N2920">
        <v>2919</v>
      </c>
      <c r="O2920" s="2">
        <v>24</v>
      </c>
      <c r="P2920" s="2">
        <v>69</v>
      </c>
      <c r="Q2920" s="2">
        <v>93</v>
      </c>
      <c r="R2920" t="s">
        <v>5</v>
      </c>
      <c r="T2920">
        <v>2919</v>
      </c>
      <c r="U2920" s="2">
        <v>66</v>
      </c>
      <c r="V2920" s="2">
        <v>21</v>
      </c>
      <c r="W2920" s="2">
        <v>45</v>
      </c>
      <c r="X2920" t="s">
        <v>5</v>
      </c>
      <c r="AD2920">
        <v>2919</v>
      </c>
      <c r="AE2920">
        <v>2197</v>
      </c>
      <c r="AF2920">
        <f>COUNTIF(AG2920:AY2920,"&lt;&gt;")</f>
        <v>1</v>
      </c>
      <c r="AG2920">
        <v>13</v>
      </c>
    </row>
    <row r="2921" spans="1:39" x14ac:dyDescent="0.2">
      <c r="A2921">
        <v>2920</v>
      </c>
      <c r="B2921" s="2">
        <v>73</v>
      </c>
      <c r="C2921" s="2">
        <v>29</v>
      </c>
      <c r="D2921" s="2">
        <v>2117</v>
      </c>
      <c r="E2921" t="s">
        <v>6</v>
      </c>
      <c r="H2921" s="2">
        <v>56</v>
      </c>
      <c r="I2921" s="2">
        <v>44</v>
      </c>
      <c r="J2921" s="2">
        <f t="shared" si="59"/>
        <v>1</v>
      </c>
      <c r="K2921">
        <v>12</v>
      </c>
      <c r="L2921" t="s">
        <v>6</v>
      </c>
      <c r="N2921">
        <v>2920</v>
      </c>
      <c r="O2921" s="2">
        <v>24</v>
      </c>
      <c r="P2921" s="2">
        <v>70</v>
      </c>
      <c r="Q2921" s="2">
        <v>94</v>
      </c>
      <c r="R2921" t="s">
        <v>5</v>
      </c>
      <c r="T2921">
        <v>2920</v>
      </c>
      <c r="U2921" s="2">
        <v>66</v>
      </c>
      <c r="V2921" s="2">
        <v>20</v>
      </c>
      <c r="W2921" s="2">
        <v>46</v>
      </c>
      <c r="X2921" t="s">
        <v>5</v>
      </c>
      <c r="AD2921">
        <v>2920</v>
      </c>
      <c r="AE2921">
        <v>8338</v>
      </c>
      <c r="AF2921">
        <f>COUNTIF(AG2921:AY2921,"&lt;&gt;")</f>
        <v>1</v>
      </c>
      <c r="AG2921">
        <v>22</v>
      </c>
    </row>
    <row r="2922" spans="1:39" x14ac:dyDescent="0.2">
      <c r="A2922">
        <v>2921</v>
      </c>
      <c r="B2922" s="2">
        <v>73</v>
      </c>
      <c r="C2922" s="2">
        <v>28</v>
      </c>
      <c r="D2922" s="2">
        <v>2044</v>
      </c>
      <c r="E2922" t="s">
        <v>6</v>
      </c>
      <c r="H2922" s="2">
        <v>57</v>
      </c>
      <c r="I2922" s="2">
        <v>44</v>
      </c>
      <c r="J2922" s="2">
        <f t="shared" si="59"/>
        <v>1</v>
      </c>
      <c r="K2922">
        <v>13</v>
      </c>
      <c r="L2922" t="s">
        <v>6</v>
      </c>
      <c r="N2922">
        <v>2921</v>
      </c>
      <c r="O2922" s="2">
        <v>24</v>
      </c>
      <c r="P2922" s="2">
        <v>71</v>
      </c>
      <c r="Q2922" s="2">
        <v>95</v>
      </c>
      <c r="R2922" t="s">
        <v>5</v>
      </c>
      <c r="T2922">
        <v>2921</v>
      </c>
      <c r="U2922" s="2">
        <v>66</v>
      </c>
      <c r="V2922" s="2">
        <v>19</v>
      </c>
      <c r="W2922" s="2">
        <v>47</v>
      </c>
      <c r="X2922" t="s">
        <v>5</v>
      </c>
      <c r="AD2922">
        <v>2921</v>
      </c>
      <c r="AE2922">
        <v>2466</v>
      </c>
      <c r="AF2922">
        <f>COUNTIF(AG2922:AY2922,"&lt;&gt;")</f>
        <v>1</v>
      </c>
      <c r="AG2922">
        <v>18</v>
      </c>
    </row>
    <row r="2923" spans="1:39" x14ac:dyDescent="0.2">
      <c r="A2923">
        <v>2922</v>
      </c>
      <c r="B2923" s="2">
        <v>73</v>
      </c>
      <c r="C2923" s="2">
        <v>27</v>
      </c>
      <c r="D2923" s="2">
        <v>1971</v>
      </c>
      <c r="E2923" t="s">
        <v>6</v>
      </c>
      <c r="H2923" s="2">
        <v>58</v>
      </c>
      <c r="I2923" s="2">
        <v>44</v>
      </c>
      <c r="J2923" s="2">
        <f t="shared" si="59"/>
        <v>1</v>
      </c>
      <c r="K2923">
        <v>14</v>
      </c>
      <c r="L2923" t="s">
        <v>6</v>
      </c>
      <c r="N2923">
        <v>2922</v>
      </c>
      <c r="O2923" s="2">
        <v>24</v>
      </c>
      <c r="P2923" s="2">
        <v>72</v>
      </c>
      <c r="Q2923" s="2">
        <v>96</v>
      </c>
      <c r="R2923" t="s">
        <v>5</v>
      </c>
      <c r="T2923">
        <v>2922</v>
      </c>
      <c r="U2923" s="2">
        <v>66</v>
      </c>
      <c r="V2923" s="2">
        <v>18</v>
      </c>
      <c r="W2923" s="2">
        <v>48</v>
      </c>
      <c r="X2923" t="s">
        <v>5</v>
      </c>
      <c r="AD2923">
        <v>2922</v>
      </c>
      <c r="AE2923">
        <v>1530</v>
      </c>
      <c r="AF2923">
        <f>COUNTIF(AG2923:AY2923,"&lt;&gt;")</f>
        <v>7</v>
      </c>
      <c r="AG2923">
        <v>15</v>
      </c>
      <c r="AH2923">
        <v>17</v>
      </c>
      <c r="AI2923">
        <v>18</v>
      </c>
      <c r="AJ2923">
        <v>34</v>
      </c>
      <c r="AK2923">
        <v>45</v>
      </c>
      <c r="AL2923">
        <v>51</v>
      </c>
      <c r="AM2923">
        <v>85</v>
      </c>
    </row>
    <row r="2924" spans="1:39" x14ac:dyDescent="0.2">
      <c r="A2924">
        <v>2923</v>
      </c>
      <c r="B2924" s="2">
        <v>73</v>
      </c>
      <c r="C2924" s="2">
        <v>26</v>
      </c>
      <c r="D2924" s="2">
        <v>1898</v>
      </c>
      <c r="E2924" t="s">
        <v>6</v>
      </c>
      <c r="H2924" s="2">
        <v>59</v>
      </c>
      <c r="I2924" s="2">
        <v>44</v>
      </c>
      <c r="J2924" s="2">
        <f t="shared" si="59"/>
        <v>1</v>
      </c>
      <c r="K2924">
        <v>15</v>
      </c>
      <c r="L2924" t="s">
        <v>6</v>
      </c>
      <c r="N2924">
        <v>2923</v>
      </c>
      <c r="O2924" s="2">
        <v>24</v>
      </c>
      <c r="P2924" s="2">
        <v>73</v>
      </c>
      <c r="Q2924" s="2">
        <v>97</v>
      </c>
      <c r="R2924" t="s">
        <v>5</v>
      </c>
      <c r="T2924">
        <v>2923</v>
      </c>
      <c r="U2924" s="2">
        <v>66</v>
      </c>
      <c r="V2924" s="2">
        <v>17</v>
      </c>
      <c r="W2924" s="2">
        <v>49</v>
      </c>
      <c r="X2924" t="s">
        <v>5</v>
      </c>
      <c r="AD2924">
        <v>2923</v>
      </c>
      <c r="AE2924">
        <v>5484</v>
      </c>
      <c r="AF2924">
        <f>COUNTIF(AG2924:AY2924,"&lt;&gt;")</f>
        <v>1</v>
      </c>
      <c r="AG2924">
        <v>12</v>
      </c>
    </row>
    <row r="2925" spans="1:39" x14ac:dyDescent="0.2">
      <c r="A2925">
        <v>2924</v>
      </c>
      <c r="B2925" s="2">
        <v>73</v>
      </c>
      <c r="C2925" s="2">
        <v>25</v>
      </c>
      <c r="D2925" s="2">
        <v>1825</v>
      </c>
      <c r="E2925" t="s">
        <v>6</v>
      </c>
      <c r="H2925" s="2">
        <v>60</v>
      </c>
      <c r="I2925" s="2">
        <v>44</v>
      </c>
      <c r="J2925" s="2">
        <f t="shared" si="59"/>
        <v>0.99999999999999989</v>
      </c>
      <c r="K2925">
        <v>16</v>
      </c>
      <c r="L2925" t="s">
        <v>6</v>
      </c>
      <c r="N2925">
        <v>2924</v>
      </c>
      <c r="O2925" s="2">
        <v>24</v>
      </c>
      <c r="P2925" s="2">
        <v>74</v>
      </c>
      <c r="Q2925" s="2">
        <v>98</v>
      </c>
      <c r="R2925" t="s">
        <v>5</v>
      </c>
      <c r="T2925">
        <v>2924</v>
      </c>
      <c r="U2925" s="2">
        <v>66</v>
      </c>
      <c r="V2925" s="2">
        <v>16</v>
      </c>
      <c r="W2925" s="2">
        <v>50</v>
      </c>
      <c r="X2925" t="s">
        <v>5</v>
      </c>
      <c r="AD2925">
        <v>2924</v>
      </c>
      <c r="AE2925">
        <v>8695</v>
      </c>
      <c r="AF2925">
        <f>COUNTIF(AG2925:AY2925,"&lt;&gt;")</f>
        <v>2</v>
      </c>
      <c r="AG2925">
        <v>37</v>
      </c>
      <c r="AH2925">
        <v>47</v>
      </c>
    </row>
    <row r="2926" spans="1:39" x14ac:dyDescent="0.2">
      <c r="A2926">
        <v>2925</v>
      </c>
      <c r="B2926" s="2">
        <v>73</v>
      </c>
      <c r="C2926" s="2">
        <v>24</v>
      </c>
      <c r="D2926" s="2">
        <v>1752</v>
      </c>
      <c r="E2926" t="s">
        <v>6</v>
      </c>
      <c r="H2926" s="2">
        <v>61</v>
      </c>
      <c r="I2926" s="2">
        <v>44</v>
      </c>
      <c r="J2926" s="2">
        <f t="shared" si="59"/>
        <v>1</v>
      </c>
      <c r="K2926">
        <v>17</v>
      </c>
      <c r="L2926" t="s">
        <v>6</v>
      </c>
      <c r="N2926">
        <v>2925</v>
      </c>
      <c r="O2926" s="2">
        <v>24</v>
      </c>
      <c r="P2926" s="2">
        <v>75</v>
      </c>
      <c r="Q2926" s="2">
        <v>99</v>
      </c>
      <c r="R2926" t="s">
        <v>5</v>
      </c>
      <c r="T2926">
        <v>2925</v>
      </c>
      <c r="U2926" s="2">
        <v>66</v>
      </c>
      <c r="V2926" s="2">
        <v>15</v>
      </c>
      <c r="W2926" s="2">
        <v>51</v>
      </c>
      <c r="X2926" t="s">
        <v>5</v>
      </c>
      <c r="AD2926">
        <v>2925</v>
      </c>
      <c r="AE2926">
        <v>5253</v>
      </c>
      <c r="AF2926">
        <f>COUNTIF(AG2926:AY2926,"&lt;&gt;")</f>
        <v>2</v>
      </c>
      <c r="AG2926">
        <v>17</v>
      </c>
      <c r="AH2926">
        <v>51</v>
      </c>
    </row>
    <row r="2927" spans="1:39" x14ac:dyDescent="0.2">
      <c r="A2927">
        <v>2926</v>
      </c>
      <c r="B2927" s="2">
        <v>73</v>
      </c>
      <c r="C2927" s="2">
        <v>23</v>
      </c>
      <c r="D2927" s="2">
        <v>1679</v>
      </c>
      <c r="E2927" t="s">
        <v>6</v>
      </c>
      <c r="H2927" s="2">
        <v>62</v>
      </c>
      <c r="I2927" s="2">
        <v>44</v>
      </c>
      <c r="J2927" s="2">
        <f t="shared" si="59"/>
        <v>1</v>
      </c>
      <c r="K2927">
        <v>18</v>
      </c>
      <c r="L2927" t="s">
        <v>6</v>
      </c>
      <c r="N2927">
        <v>2926</v>
      </c>
      <c r="O2927" s="2">
        <v>24</v>
      </c>
      <c r="P2927" s="2">
        <v>76</v>
      </c>
      <c r="Q2927" s="2">
        <v>100</v>
      </c>
      <c r="R2927" t="s">
        <v>5</v>
      </c>
      <c r="T2927">
        <v>2926</v>
      </c>
      <c r="U2927" s="2">
        <v>66</v>
      </c>
      <c r="V2927" s="2">
        <v>14</v>
      </c>
      <c r="W2927" s="2">
        <v>52</v>
      </c>
      <c r="X2927" t="s">
        <v>5</v>
      </c>
      <c r="AD2927">
        <v>2926</v>
      </c>
      <c r="AE2927">
        <v>2388</v>
      </c>
      <c r="AF2927">
        <f>COUNTIF(AG2927:AY2927,"&lt;&gt;")</f>
        <v>1</v>
      </c>
      <c r="AG2927">
        <v>12</v>
      </c>
    </row>
    <row r="2928" spans="1:39" x14ac:dyDescent="0.2">
      <c r="A2928">
        <v>2927</v>
      </c>
      <c r="B2928" s="2">
        <v>73</v>
      </c>
      <c r="C2928" s="2">
        <v>22</v>
      </c>
      <c r="D2928" s="2">
        <v>1606</v>
      </c>
      <c r="E2928" t="s">
        <v>6</v>
      </c>
      <c r="H2928" s="2">
        <v>63</v>
      </c>
      <c r="I2928" s="2">
        <v>44</v>
      </c>
      <c r="J2928" s="2">
        <f t="shared" si="59"/>
        <v>1</v>
      </c>
      <c r="K2928">
        <v>19</v>
      </c>
      <c r="L2928" t="s">
        <v>6</v>
      </c>
      <c r="N2928">
        <v>2927</v>
      </c>
      <c r="O2928" s="2">
        <v>23</v>
      </c>
      <c r="P2928" s="2">
        <v>1</v>
      </c>
      <c r="Q2928" s="2">
        <v>24</v>
      </c>
      <c r="R2928" t="s">
        <v>5</v>
      </c>
      <c r="T2928">
        <v>2927</v>
      </c>
      <c r="U2928" s="2">
        <v>66</v>
      </c>
      <c r="V2928" s="2">
        <v>13</v>
      </c>
      <c r="W2928" s="2">
        <v>53</v>
      </c>
      <c r="X2928" t="s">
        <v>5</v>
      </c>
      <c r="AD2928">
        <v>2927</v>
      </c>
      <c r="AE2928">
        <v>6613</v>
      </c>
      <c r="AF2928">
        <f>COUNTIF(AG2928:AY2928,"&lt;&gt;")</f>
        <v>1</v>
      </c>
      <c r="AG2928">
        <v>17</v>
      </c>
    </row>
    <row r="2929" spans="1:40" x14ac:dyDescent="0.2">
      <c r="A2929">
        <v>2928</v>
      </c>
      <c r="B2929" s="2">
        <v>73</v>
      </c>
      <c r="C2929" s="2">
        <v>21</v>
      </c>
      <c r="D2929" s="2">
        <v>1533</v>
      </c>
      <c r="E2929" t="s">
        <v>6</v>
      </c>
      <c r="H2929" s="2">
        <v>64</v>
      </c>
      <c r="I2929" s="2">
        <v>44</v>
      </c>
      <c r="J2929" s="2">
        <f t="shared" si="59"/>
        <v>1</v>
      </c>
      <c r="K2929">
        <v>20</v>
      </c>
      <c r="L2929" t="s">
        <v>6</v>
      </c>
      <c r="N2929">
        <v>2928</v>
      </c>
      <c r="O2929" s="2">
        <v>23</v>
      </c>
      <c r="P2929" s="2">
        <v>2</v>
      </c>
      <c r="Q2929" s="2">
        <v>25</v>
      </c>
      <c r="R2929" t="s">
        <v>5</v>
      </c>
      <c r="T2929">
        <v>2928</v>
      </c>
      <c r="U2929" s="2">
        <v>66</v>
      </c>
      <c r="V2929" s="2">
        <v>12</v>
      </c>
      <c r="W2929" s="2">
        <v>54</v>
      </c>
      <c r="X2929" t="s">
        <v>5</v>
      </c>
      <c r="AD2929">
        <v>2928</v>
      </c>
      <c r="AE2929">
        <v>4740</v>
      </c>
      <c r="AF2929">
        <f>COUNTIF(AG2929:AY2929,"&lt;&gt;")</f>
        <v>3</v>
      </c>
      <c r="AG2929">
        <v>12</v>
      </c>
      <c r="AH2929">
        <v>15</v>
      </c>
      <c r="AI2929">
        <v>79</v>
      </c>
    </row>
    <row r="2930" spans="1:40" x14ac:dyDescent="0.2">
      <c r="A2930">
        <v>2929</v>
      </c>
      <c r="B2930" s="2">
        <v>73</v>
      </c>
      <c r="C2930" s="2">
        <v>20</v>
      </c>
      <c r="D2930" s="2">
        <v>1460</v>
      </c>
      <c r="E2930" t="s">
        <v>6</v>
      </c>
      <c r="H2930" s="2">
        <v>65</v>
      </c>
      <c r="I2930" s="2">
        <v>44</v>
      </c>
      <c r="J2930" s="2">
        <f t="shared" si="59"/>
        <v>1</v>
      </c>
      <c r="K2930">
        <v>21</v>
      </c>
      <c r="L2930" t="s">
        <v>6</v>
      </c>
      <c r="N2930">
        <v>2929</v>
      </c>
      <c r="O2930" s="2">
        <v>23</v>
      </c>
      <c r="P2930" s="2">
        <v>3</v>
      </c>
      <c r="Q2930" s="2">
        <v>26</v>
      </c>
      <c r="R2930" t="s">
        <v>5</v>
      </c>
      <c r="T2930">
        <v>2929</v>
      </c>
      <c r="U2930" s="2">
        <v>66</v>
      </c>
      <c r="V2930" s="2">
        <v>11</v>
      </c>
      <c r="W2930" s="2">
        <v>55</v>
      </c>
      <c r="X2930" t="s">
        <v>5</v>
      </c>
      <c r="AD2930">
        <v>2929</v>
      </c>
      <c r="AE2930">
        <v>8262</v>
      </c>
      <c r="AF2930">
        <f>COUNTIF(AG2930:AY2930,"&lt;&gt;")</f>
        <v>7</v>
      </c>
      <c r="AG2930">
        <v>17</v>
      </c>
      <c r="AH2930">
        <v>18</v>
      </c>
      <c r="AI2930">
        <v>27</v>
      </c>
      <c r="AJ2930">
        <v>34</v>
      </c>
      <c r="AK2930">
        <v>51</v>
      </c>
      <c r="AL2930">
        <v>54</v>
      </c>
      <c r="AM2930">
        <v>81</v>
      </c>
    </row>
    <row r="2931" spans="1:40" x14ac:dyDescent="0.2">
      <c r="A2931">
        <v>2930</v>
      </c>
      <c r="B2931" s="2">
        <v>73</v>
      </c>
      <c r="C2931" s="2">
        <v>19</v>
      </c>
      <c r="D2931" s="2">
        <v>1387</v>
      </c>
      <c r="E2931" t="s">
        <v>6</v>
      </c>
      <c r="H2931" s="2">
        <v>66</v>
      </c>
      <c r="I2931" s="2">
        <v>44</v>
      </c>
      <c r="J2931" s="2">
        <f t="shared" si="59"/>
        <v>1</v>
      </c>
      <c r="K2931">
        <v>22</v>
      </c>
      <c r="L2931" t="s">
        <v>6</v>
      </c>
      <c r="N2931">
        <v>2930</v>
      </c>
      <c r="O2931" s="2">
        <v>23</v>
      </c>
      <c r="P2931" s="2">
        <v>4</v>
      </c>
      <c r="Q2931" s="2">
        <v>27</v>
      </c>
      <c r="R2931" t="s">
        <v>5</v>
      </c>
      <c r="T2931">
        <v>2930</v>
      </c>
      <c r="U2931" s="2">
        <v>66</v>
      </c>
      <c r="V2931" s="2">
        <v>10</v>
      </c>
      <c r="W2931" s="2">
        <v>56</v>
      </c>
      <c r="X2931" t="s">
        <v>5</v>
      </c>
      <c r="AD2931">
        <v>2930</v>
      </c>
      <c r="AE2931">
        <v>5838</v>
      </c>
      <c r="AF2931">
        <f>COUNTIF(AG2931:AY2931,"&lt;&gt;")</f>
        <v>3</v>
      </c>
      <c r="AG2931">
        <v>14</v>
      </c>
      <c r="AH2931">
        <v>21</v>
      </c>
      <c r="AI2931">
        <v>42</v>
      </c>
    </row>
    <row r="2932" spans="1:40" x14ac:dyDescent="0.2">
      <c r="A2932">
        <v>2931</v>
      </c>
      <c r="B2932" s="2">
        <v>73</v>
      </c>
      <c r="C2932" s="2">
        <v>18</v>
      </c>
      <c r="D2932" s="2">
        <v>1314</v>
      </c>
      <c r="E2932" t="s">
        <v>6</v>
      </c>
      <c r="H2932" s="2">
        <v>67</v>
      </c>
      <c r="I2932" s="2">
        <v>44</v>
      </c>
      <c r="J2932" s="2">
        <f t="shared" si="59"/>
        <v>1</v>
      </c>
      <c r="K2932">
        <v>23</v>
      </c>
      <c r="L2932" t="s">
        <v>6</v>
      </c>
      <c r="N2932">
        <v>2931</v>
      </c>
      <c r="O2932" s="2">
        <v>23</v>
      </c>
      <c r="P2932" s="2">
        <v>5</v>
      </c>
      <c r="Q2932" s="2">
        <v>28</v>
      </c>
      <c r="R2932" t="s">
        <v>5</v>
      </c>
      <c r="T2932">
        <v>2931</v>
      </c>
      <c r="U2932" s="2">
        <v>66</v>
      </c>
      <c r="V2932" s="2">
        <v>9</v>
      </c>
      <c r="W2932" s="2">
        <v>57</v>
      </c>
      <c r="X2932" t="s">
        <v>5</v>
      </c>
      <c r="AD2932">
        <v>2931</v>
      </c>
      <c r="AE2932">
        <v>1826</v>
      </c>
      <c r="AF2932">
        <f>COUNTIF(AG2932:AY2932,"&lt;&gt;")</f>
        <v>2</v>
      </c>
      <c r="AG2932">
        <v>22</v>
      </c>
      <c r="AH2932">
        <v>83</v>
      </c>
    </row>
    <row r="2933" spans="1:40" x14ac:dyDescent="0.2">
      <c r="A2933">
        <v>2932</v>
      </c>
      <c r="B2933" s="2">
        <v>73</v>
      </c>
      <c r="C2933" s="2">
        <v>17</v>
      </c>
      <c r="D2933" s="2">
        <v>1241</v>
      </c>
      <c r="E2933" t="s">
        <v>6</v>
      </c>
      <c r="H2933" s="2">
        <v>68</v>
      </c>
      <c r="I2933" s="2">
        <v>44</v>
      </c>
      <c r="J2933" s="2">
        <f t="shared" si="59"/>
        <v>1</v>
      </c>
      <c r="K2933">
        <v>24</v>
      </c>
      <c r="L2933" t="s">
        <v>6</v>
      </c>
      <c r="N2933">
        <v>2932</v>
      </c>
      <c r="O2933" s="2">
        <v>23</v>
      </c>
      <c r="P2933" s="2">
        <v>6</v>
      </c>
      <c r="Q2933" s="2">
        <v>29</v>
      </c>
      <c r="R2933" t="s">
        <v>5</v>
      </c>
      <c r="T2933">
        <v>2932</v>
      </c>
      <c r="U2933" s="2">
        <v>66</v>
      </c>
      <c r="V2933" s="2">
        <v>8</v>
      </c>
      <c r="W2933" s="2">
        <v>58</v>
      </c>
      <c r="X2933" t="s">
        <v>5</v>
      </c>
      <c r="AD2933">
        <v>2932</v>
      </c>
      <c r="AE2933">
        <v>7884</v>
      </c>
      <c r="AF2933">
        <f>COUNTIF(AG2933:AY2933,"&lt;&gt;")</f>
        <v>6</v>
      </c>
      <c r="AG2933">
        <v>12</v>
      </c>
      <c r="AH2933">
        <v>18</v>
      </c>
      <c r="AI2933">
        <v>27</v>
      </c>
      <c r="AJ2933">
        <v>36</v>
      </c>
      <c r="AK2933">
        <v>54</v>
      </c>
      <c r="AL2933">
        <v>73</v>
      </c>
    </row>
    <row r="2934" spans="1:40" x14ac:dyDescent="0.2">
      <c r="A2934">
        <v>2933</v>
      </c>
      <c r="B2934" s="2">
        <v>73</v>
      </c>
      <c r="C2934" s="2">
        <v>16</v>
      </c>
      <c r="D2934" s="2">
        <v>1168</v>
      </c>
      <c r="E2934" t="s">
        <v>6</v>
      </c>
      <c r="H2934" s="2">
        <v>69</v>
      </c>
      <c r="I2934" s="2">
        <v>44</v>
      </c>
      <c r="J2934" s="2">
        <f t="shared" si="59"/>
        <v>0.99999999999999989</v>
      </c>
      <c r="K2934">
        <v>25</v>
      </c>
      <c r="L2934" t="s">
        <v>6</v>
      </c>
      <c r="N2934">
        <v>2933</v>
      </c>
      <c r="O2934" s="2">
        <v>23</v>
      </c>
      <c r="P2934" s="2">
        <v>7</v>
      </c>
      <c r="Q2934" s="2">
        <v>30</v>
      </c>
      <c r="R2934" t="s">
        <v>5</v>
      </c>
      <c r="T2934">
        <v>2933</v>
      </c>
      <c r="U2934" s="2">
        <v>66</v>
      </c>
      <c r="V2934" s="2">
        <v>7</v>
      </c>
      <c r="W2934" s="2">
        <v>59</v>
      </c>
      <c r="X2934" t="s">
        <v>5</v>
      </c>
      <c r="AD2934">
        <v>2933</v>
      </c>
      <c r="AE2934">
        <v>5510</v>
      </c>
      <c r="AF2934">
        <f>COUNTIF(AG2934:AY2934,"&lt;&gt;")</f>
        <v>5</v>
      </c>
      <c r="AG2934">
        <v>19</v>
      </c>
      <c r="AH2934">
        <v>29</v>
      </c>
      <c r="AI2934">
        <v>38</v>
      </c>
      <c r="AJ2934">
        <v>58</v>
      </c>
      <c r="AK2934">
        <v>95</v>
      </c>
    </row>
    <row r="2935" spans="1:40" x14ac:dyDescent="0.2">
      <c r="A2935">
        <v>2934</v>
      </c>
      <c r="B2935" s="2">
        <v>73</v>
      </c>
      <c r="C2935" s="2">
        <v>15</v>
      </c>
      <c r="D2935" s="2">
        <v>1095</v>
      </c>
      <c r="E2935" t="s">
        <v>6</v>
      </c>
      <c r="H2935" s="2">
        <v>70</v>
      </c>
      <c r="I2935" s="2">
        <v>44</v>
      </c>
      <c r="J2935" s="2">
        <f t="shared" si="59"/>
        <v>0.99999999999999989</v>
      </c>
      <c r="K2935">
        <v>26</v>
      </c>
      <c r="L2935" t="s">
        <v>6</v>
      </c>
      <c r="N2935">
        <v>2934</v>
      </c>
      <c r="O2935" s="2">
        <v>23</v>
      </c>
      <c r="P2935" s="2">
        <v>8</v>
      </c>
      <c r="Q2935" s="2">
        <v>31</v>
      </c>
      <c r="R2935" t="s">
        <v>5</v>
      </c>
      <c r="T2935">
        <v>2934</v>
      </c>
      <c r="U2935" s="2">
        <v>66</v>
      </c>
      <c r="V2935" s="2">
        <v>6</v>
      </c>
      <c r="W2935" s="2">
        <v>60</v>
      </c>
      <c r="X2935" t="s">
        <v>5</v>
      </c>
      <c r="AD2935">
        <v>2934</v>
      </c>
      <c r="AE2935">
        <v>5395</v>
      </c>
      <c r="AF2935">
        <f>COUNTIF(AG2935:AY2935,"&lt;&gt;")</f>
        <v>3</v>
      </c>
      <c r="AG2935">
        <v>13</v>
      </c>
      <c r="AH2935">
        <v>65</v>
      </c>
      <c r="AI2935">
        <v>83</v>
      </c>
    </row>
    <row r="2936" spans="1:40" x14ac:dyDescent="0.2">
      <c r="A2936">
        <v>2935</v>
      </c>
      <c r="B2936" s="2">
        <v>73</v>
      </c>
      <c r="C2936" s="2">
        <v>14</v>
      </c>
      <c r="D2936" s="2">
        <v>1022</v>
      </c>
      <c r="E2936" t="s">
        <v>6</v>
      </c>
      <c r="H2936" s="2">
        <v>71</v>
      </c>
      <c r="I2936" s="2">
        <v>44</v>
      </c>
      <c r="J2936" s="2">
        <f t="shared" si="59"/>
        <v>0.99999999999999989</v>
      </c>
      <c r="K2936">
        <v>27</v>
      </c>
      <c r="L2936" t="s">
        <v>6</v>
      </c>
      <c r="N2936">
        <v>2935</v>
      </c>
      <c r="O2936" s="2">
        <v>23</v>
      </c>
      <c r="P2936" s="2">
        <v>9</v>
      </c>
      <c r="Q2936" s="2">
        <v>32</v>
      </c>
      <c r="R2936" t="s">
        <v>5</v>
      </c>
      <c r="T2936">
        <v>2935</v>
      </c>
      <c r="U2936" s="2">
        <v>66</v>
      </c>
      <c r="V2936" s="2">
        <v>5</v>
      </c>
      <c r="W2936" s="2">
        <v>61</v>
      </c>
      <c r="X2936" t="s">
        <v>5</v>
      </c>
      <c r="AD2936">
        <v>2935</v>
      </c>
      <c r="AE2936">
        <v>4554</v>
      </c>
      <c r="AF2936">
        <f>COUNTIF(AG2936:AY2936,"&lt;&gt;")</f>
        <v>8</v>
      </c>
      <c r="AG2936">
        <v>18</v>
      </c>
      <c r="AH2936">
        <v>22</v>
      </c>
      <c r="AI2936">
        <v>23</v>
      </c>
      <c r="AJ2936">
        <v>33</v>
      </c>
      <c r="AK2936">
        <v>46</v>
      </c>
      <c r="AL2936">
        <v>66</v>
      </c>
      <c r="AM2936">
        <v>69</v>
      </c>
      <c r="AN2936">
        <v>99</v>
      </c>
    </row>
    <row r="2937" spans="1:40" x14ac:dyDescent="0.2">
      <c r="A2937">
        <v>2936</v>
      </c>
      <c r="B2937" s="2">
        <v>73</v>
      </c>
      <c r="C2937" s="2">
        <v>13</v>
      </c>
      <c r="D2937" s="2">
        <v>949</v>
      </c>
      <c r="E2937" t="s">
        <v>6</v>
      </c>
      <c r="H2937" s="2">
        <v>72</v>
      </c>
      <c r="I2937" s="2">
        <v>44</v>
      </c>
      <c r="J2937" s="2">
        <f t="shared" si="59"/>
        <v>1</v>
      </c>
      <c r="K2937">
        <v>28</v>
      </c>
      <c r="L2937" t="s">
        <v>6</v>
      </c>
      <c r="N2937">
        <v>2936</v>
      </c>
      <c r="O2937" s="2">
        <v>23</v>
      </c>
      <c r="P2937" s="2">
        <v>10</v>
      </c>
      <c r="Q2937" s="2">
        <v>33</v>
      </c>
      <c r="R2937" t="s">
        <v>5</v>
      </c>
      <c r="T2937">
        <v>2936</v>
      </c>
      <c r="U2937" s="2">
        <v>66</v>
      </c>
      <c r="V2937" s="2">
        <v>4</v>
      </c>
      <c r="W2937" s="2">
        <v>62</v>
      </c>
      <c r="X2937" t="s">
        <v>5</v>
      </c>
      <c r="AD2937">
        <v>2936</v>
      </c>
      <c r="AE2937">
        <v>2512</v>
      </c>
      <c r="AF2937">
        <f>COUNTIF(AG2937:AY2937,"&lt;&gt;")</f>
        <v>1</v>
      </c>
      <c r="AG2937">
        <v>16</v>
      </c>
    </row>
    <row r="2938" spans="1:40" x14ac:dyDescent="0.2">
      <c r="A2938">
        <v>2937</v>
      </c>
      <c r="B2938" s="2">
        <v>73</v>
      </c>
      <c r="C2938" s="2">
        <v>12</v>
      </c>
      <c r="D2938" s="2">
        <v>876</v>
      </c>
      <c r="E2938" t="s">
        <v>6</v>
      </c>
      <c r="H2938" s="2">
        <v>73</v>
      </c>
      <c r="I2938" s="2">
        <v>44</v>
      </c>
      <c r="J2938" s="2">
        <f t="shared" si="59"/>
        <v>1</v>
      </c>
      <c r="K2938">
        <v>29</v>
      </c>
      <c r="L2938" t="s">
        <v>6</v>
      </c>
      <c r="N2938">
        <v>2937</v>
      </c>
      <c r="O2938" s="2">
        <v>23</v>
      </c>
      <c r="P2938" s="2">
        <v>11</v>
      </c>
      <c r="Q2938" s="2">
        <v>34</v>
      </c>
      <c r="R2938" t="s">
        <v>5</v>
      </c>
      <c r="T2938">
        <v>2937</v>
      </c>
      <c r="U2938" s="2">
        <v>66</v>
      </c>
      <c r="V2938" s="2">
        <v>3</v>
      </c>
      <c r="W2938" s="2">
        <v>63</v>
      </c>
      <c r="X2938" t="s">
        <v>5</v>
      </c>
      <c r="AD2938">
        <v>2937</v>
      </c>
      <c r="AE2938">
        <v>7395</v>
      </c>
      <c r="AF2938">
        <f>COUNTIF(AG2938:AY2938,"&lt;&gt;")</f>
        <v>6</v>
      </c>
      <c r="AG2938">
        <v>15</v>
      </c>
      <c r="AH2938">
        <v>17</v>
      </c>
      <c r="AI2938">
        <v>29</v>
      </c>
      <c r="AJ2938">
        <v>51</v>
      </c>
      <c r="AK2938">
        <v>85</v>
      </c>
      <c r="AL2938">
        <v>87</v>
      </c>
    </row>
    <row r="2939" spans="1:40" x14ac:dyDescent="0.2">
      <c r="A2939">
        <v>2938</v>
      </c>
      <c r="B2939" s="2">
        <v>73</v>
      </c>
      <c r="C2939" s="2">
        <v>11</v>
      </c>
      <c r="D2939" s="2">
        <v>803</v>
      </c>
      <c r="E2939" t="s">
        <v>6</v>
      </c>
      <c r="H2939" s="2">
        <v>74</v>
      </c>
      <c r="I2939" s="2">
        <v>44</v>
      </c>
      <c r="J2939" s="2">
        <f t="shared" si="59"/>
        <v>1</v>
      </c>
      <c r="K2939">
        <v>30</v>
      </c>
      <c r="L2939" t="s">
        <v>6</v>
      </c>
      <c r="N2939">
        <v>2938</v>
      </c>
      <c r="O2939" s="2">
        <v>23</v>
      </c>
      <c r="P2939" s="2">
        <v>12</v>
      </c>
      <c r="Q2939" s="2">
        <v>35</v>
      </c>
      <c r="R2939" t="s">
        <v>5</v>
      </c>
      <c r="T2939">
        <v>2938</v>
      </c>
      <c r="U2939" s="2">
        <v>66</v>
      </c>
      <c r="V2939" s="2">
        <v>2</v>
      </c>
      <c r="W2939" s="2">
        <v>64</v>
      </c>
      <c r="X2939" t="s">
        <v>5</v>
      </c>
      <c r="AD2939">
        <v>2938</v>
      </c>
      <c r="AE2939">
        <v>6665</v>
      </c>
      <c r="AF2939">
        <f>COUNTIF(AG2939:AY2939,"&lt;&gt;")</f>
        <v>2</v>
      </c>
      <c r="AG2939">
        <v>31</v>
      </c>
      <c r="AH2939">
        <v>43</v>
      </c>
    </row>
    <row r="2940" spans="1:40" x14ac:dyDescent="0.2">
      <c r="A2940">
        <v>2939</v>
      </c>
      <c r="B2940" s="2">
        <v>73</v>
      </c>
      <c r="C2940" s="2">
        <v>10</v>
      </c>
      <c r="D2940" s="2">
        <v>730</v>
      </c>
      <c r="E2940" t="s">
        <v>6</v>
      </c>
      <c r="H2940" s="2">
        <v>75</v>
      </c>
      <c r="I2940" s="2">
        <v>44</v>
      </c>
      <c r="J2940" s="2">
        <f t="shared" si="59"/>
        <v>1</v>
      </c>
      <c r="K2940">
        <v>31</v>
      </c>
      <c r="L2940" t="s">
        <v>6</v>
      </c>
      <c r="N2940">
        <v>2939</v>
      </c>
      <c r="O2940" s="2">
        <v>23</v>
      </c>
      <c r="P2940" s="2">
        <v>13</v>
      </c>
      <c r="Q2940" s="2">
        <v>36</v>
      </c>
      <c r="R2940" t="s">
        <v>5</v>
      </c>
      <c r="T2940">
        <v>2939</v>
      </c>
      <c r="U2940" s="2">
        <v>66</v>
      </c>
      <c r="V2940" s="2">
        <v>1</v>
      </c>
      <c r="W2940" s="2">
        <v>65</v>
      </c>
      <c r="X2940" t="s">
        <v>5</v>
      </c>
      <c r="AD2940">
        <v>2939</v>
      </c>
      <c r="AE2940">
        <v>9219</v>
      </c>
      <c r="AF2940">
        <f>COUNTIF(AG2940:AY2940,"&lt;&gt;")</f>
        <v>1</v>
      </c>
      <c r="AG2940">
        <v>21</v>
      </c>
    </row>
    <row r="2941" spans="1:40" x14ac:dyDescent="0.2">
      <c r="A2941">
        <v>2940</v>
      </c>
      <c r="B2941" s="2">
        <v>73</v>
      </c>
      <c r="C2941" s="2">
        <v>9</v>
      </c>
      <c r="D2941" s="2">
        <v>657</v>
      </c>
      <c r="E2941" t="s">
        <v>6</v>
      </c>
      <c r="H2941" s="2">
        <v>76</v>
      </c>
      <c r="I2941" s="2">
        <v>44</v>
      </c>
      <c r="J2941" s="2">
        <f t="shared" si="59"/>
        <v>1</v>
      </c>
      <c r="K2941">
        <v>32</v>
      </c>
      <c r="L2941" t="s">
        <v>6</v>
      </c>
      <c r="N2941">
        <v>2940</v>
      </c>
      <c r="O2941" s="2">
        <v>23</v>
      </c>
      <c r="P2941" s="2">
        <v>14</v>
      </c>
      <c r="Q2941" s="2">
        <v>37</v>
      </c>
      <c r="R2941" t="s">
        <v>5</v>
      </c>
      <c r="T2941">
        <v>2940</v>
      </c>
      <c r="U2941" s="2">
        <v>66</v>
      </c>
      <c r="V2941" s="2">
        <v>0</v>
      </c>
      <c r="W2941" s="2">
        <v>66</v>
      </c>
      <c r="X2941" t="s">
        <v>5</v>
      </c>
      <c r="AD2941">
        <v>2940</v>
      </c>
      <c r="AE2941">
        <v>2682</v>
      </c>
      <c r="AF2941">
        <f>COUNTIF(AG2941:AY2941,"&lt;&gt;")</f>
        <v>1</v>
      </c>
      <c r="AG2941">
        <v>18</v>
      </c>
    </row>
    <row r="2942" spans="1:40" x14ac:dyDescent="0.2">
      <c r="A2942">
        <v>2941</v>
      </c>
      <c r="B2942" s="2">
        <v>73</v>
      </c>
      <c r="C2942" s="2">
        <v>8</v>
      </c>
      <c r="D2942" s="2">
        <v>584</v>
      </c>
      <c r="E2942" t="s">
        <v>6</v>
      </c>
      <c r="H2942" s="2">
        <v>77</v>
      </c>
      <c r="I2942" s="2">
        <v>44</v>
      </c>
      <c r="J2942" s="2">
        <f t="shared" si="59"/>
        <v>1</v>
      </c>
      <c r="K2942">
        <v>33</v>
      </c>
      <c r="L2942" t="s">
        <v>6</v>
      </c>
      <c r="N2942">
        <v>2941</v>
      </c>
      <c r="O2942" s="2">
        <v>23</v>
      </c>
      <c r="P2942" s="2">
        <v>15</v>
      </c>
      <c r="Q2942" s="2">
        <v>38</v>
      </c>
      <c r="R2942" t="s">
        <v>5</v>
      </c>
      <c r="T2942">
        <v>2941</v>
      </c>
      <c r="U2942" s="2">
        <v>65</v>
      </c>
      <c r="V2942" s="2">
        <v>65</v>
      </c>
      <c r="W2942" s="2">
        <v>0</v>
      </c>
      <c r="X2942" t="s">
        <v>5</v>
      </c>
      <c r="AD2942">
        <v>2941</v>
      </c>
      <c r="AE2942">
        <v>2338</v>
      </c>
      <c r="AF2942">
        <f>COUNTIF(AG2942:AY2942,"&lt;&gt;")</f>
        <v>1</v>
      </c>
      <c r="AG2942">
        <v>14</v>
      </c>
    </row>
    <row r="2943" spans="1:40" x14ac:dyDescent="0.2">
      <c r="A2943">
        <v>2942</v>
      </c>
      <c r="B2943" s="2">
        <v>73</v>
      </c>
      <c r="C2943" s="2">
        <v>7</v>
      </c>
      <c r="D2943" s="2">
        <v>511</v>
      </c>
      <c r="E2943" t="s">
        <v>6</v>
      </c>
      <c r="H2943" s="2">
        <v>78</v>
      </c>
      <c r="I2943" s="2">
        <v>44</v>
      </c>
      <c r="J2943" s="2">
        <f t="shared" si="59"/>
        <v>1</v>
      </c>
      <c r="K2943">
        <v>34</v>
      </c>
      <c r="L2943" t="s">
        <v>6</v>
      </c>
      <c r="N2943">
        <v>2942</v>
      </c>
      <c r="O2943" s="2">
        <v>23</v>
      </c>
      <c r="P2943" s="2">
        <v>16</v>
      </c>
      <c r="Q2943" s="2">
        <v>39</v>
      </c>
      <c r="R2943" t="s">
        <v>5</v>
      </c>
      <c r="T2943">
        <v>2942</v>
      </c>
      <c r="U2943" s="2">
        <v>65</v>
      </c>
      <c r="V2943" s="2">
        <v>64</v>
      </c>
      <c r="W2943" s="2">
        <v>1</v>
      </c>
      <c r="X2943" t="s">
        <v>5</v>
      </c>
      <c r="AD2943">
        <v>2942</v>
      </c>
      <c r="AE2943">
        <v>8058</v>
      </c>
      <c r="AF2943">
        <f>COUNTIF(AG2943:AY2943,"&lt;&gt;")</f>
        <v>4</v>
      </c>
      <c r="AG2943">
        <v>17</v>
      </c>
      <c r="AH2943">
        <v>34</v>
      </c>
      <c r="AI2943">
        <v>51</v>
      </c>
      <c r="AJ2943">
        <v>79</v>
      </c>
    </row>
    <row r="2944" spans="1:40" x14ac:dyDescent="0.2">
      <c r="A2944">
        <v>2943</v>
      </c>
      <c r="B2944" s="2">
        <v>73</v>
      </c>
      <c r="C2944" s="2">
        <v>6</v>
      </c>
      <c r="D2944" s="2">
        <v>438</v>
      </c>
      <c r="E2944" t="s">
        <v>6</v>
      </c>
      <c r="H2944" s="2">
        <v>79</v>
      </c>
      <c r="I2944" s="2">
        <v>44</v>
      </c>
      <c r="J2944" s="2">
        <f t="shared" si="59"/>
        <v>1</v>
      </c>
      <c r="K2944">
        <v>35</v>
      </c>
      <c r="L2944" t="s">
        <v>6</v>
      </c>
      <c r="N2944">
        <v>2943</v>
      </c>
      <c r="O2944" s="2">
        <v>23</v>
      </c>
      <c r="P2944" s="2">
        <v>17</v>
      </c>
      <c r="Q2944" s="2">
        <v>40</v>
      </c>
      <c r="R2944" t="s">
        <v>5</v>
      </c>
      <c r="T2944">
        <v>2943</v>
      </c>
      <c r="U2944" s="2">
        <v>65</v>
      </c>
      <c r="V2944" s="2">
        <v>63</v>
      </c>
      <c r="W2944" s="2">
        <v>2</v>
      </c>
      <c r="X2944" t="s">
        <v>5</v>
      </c>
      <c r="AD2944">
        <v>2943</v>
      </c>
      <c r="AE2944">
        <v>6171</v>
      </c>
      <c r="AF2944">
        <f>COUNTIF(AG2944:AY2944,"&lt;&gt;")</f>
        <v>3</v>
      </c>
      <c r="AG2944">
        <v>17</v>
      </c>
      <c r="AH2944">
        <v>33</v>
      </c>
      <c r="AI2944">
        <v>51</v>
      </c>
    </row>
    <row r="2945" spans="1:38" x14ac:dyDescent="0.2">
      <c r="A2945">
        <v>2944</v>
      </c>
      <c r="B2945" s="2">
        <v>73</v>
      </c>
      <c r="C2945" s="2">
        <v>5</v>
      </c>
      <c r="D2945" s="2">
        <v>365</v>
      </c>
      <c r="E2945" t="s">
        <v>6</v>
      </c>
      <c r="H2945" s="2">
        <v>80</v>
      </c>
      <c r="I2945" s="2">
        <v>44</v>
      </c>
      <c r="J2945" s="2">
        <f t="shared" si="59"/>
        <v>0.99999999999999989</v>
      </c>
      <c r="K2945">
        <v>36</v>
      </c>
      <c r="L2945" t="s">
        <v>6</v>
      </c>
      <c r="N2945">
        <v>2944</v>
      </c>
      <c r="O2945" s="2">
        <v>23</v>
      </c>
      <c r="P2945" s="2">
        <v>18</v>
      </c>
      <c r="Q2945" s="2">
        <v>41</v>
      </c>
      <c r="R2945" t="s">
        <v>5</v>
      </c>
      <c r="T2945">
        <v>2944</v>
      </c>
      <c r="U2945" s="2">
        <v>65</v>
      </c>
      <c r="V2945" s="2">
        <v>62</v>
      </c>
      <c r="W2945" s="2">
        <v>3</v>
      </c>
      <c r="X2945" t="s">
        <v>5</v>
      </c>
      <c r="AD2945">
        <v>2944</v>
      </c>
      <c r="AE2945">
        <v>9291</v>
      </c>
      <c r="AF2945">
        <f>COUNTIF(AG2945:AY2945,"&lt;&gt;")</f>
        <v>2</v>
      </c>
      <c r="AG2945">
        <v>19</v>
      </c>
      <c r="AH2945">
        <v>57</v>
      </c>
    </row>
    <row r="2946" spans="1:38" x14ac:dyDescent="0.2">
      <c r="A2946">
        <v>2945</v>
      </c>
      <c r="B2946" s="2">
        <v>73</v>
      </c>
      <c r="C2946" s="2">
        <v>4</v>
      </c>
      <c r="D2946" s="2">
        <v>292</v>
      </c>
      <c r="E2946" t="s">
        <v>6</v>
      </c>
      <c r="H2946" s="2">
        <v>81</v>
      </c>
      <c r="I2946" s="2">
        <v>44</v>
      </c>
      <c r="J2946" s="2">
        <f t="shared" ref="J2946:J3009" si="60">(H2946/I2946)-(K2946/I2946)</f>
        <v>0.99999999999999989</v>
      </c>
      <c r="K2946">
        <v>37</v>
      </c>
      <c r="L2946" t="s">
        <v>6</v>
      </c>
      <c r="N2946">
        <v>2945</v>
      </c>
      <c r="O2946" s="2">
        <v>23</v>
      </c>
      <c r="P2946" s="2">
        <v>19</v>
      </c>
      <c r="Q2946" s="2">
        <v>42</v>
      </c>
      <c r="R2946" t="s">
        <v>5</v>
      </c>
      <c r="T2946">
        <v>2945</v>
      </c>
      <c r="U2946" s="2">
        <v>65</v>
      </c>
      <c r="V2946" s="2">
        <v>61</v>
      </c>
      <c r="W2946" s="2">
        <v>4</v>
      </c>
      <c r="X2946" t="s">
        <v>5</v>
      </c>
      <c r="AD2946">
        <v>2945</v>
      </c>
      <c r="AE2946">
        <v>4437</v>
      </c>
      <c r="AF2946">
        <f>COUNTIF(AG2946:AY2946,"&lt;&gt;")</f>
        <v>4</v>
      </c>
      <c r="AG2946">
        <v>17</v>
      </c>
      <c r="AH2946">
        <v>29</v>
      </c>
      <c r="AI2946">
        <v>51</v>
      </c>
      <c r="AJ2946">
        <v>87</v>
      </c>
    </row>
    <row r="2947" spans="1:38" x14ac:dyDescent="0.2">
      <c r="A2947">
        <v>2946</v>
      </c>
      <c r="B2947" s="2">
        <v>73</v>
      </c>
      <c r="C2947" s="2">
        <v>3</v>
      </c>
      <c r="D2947" s="2">
        <v>219</v>
      </c>
      <c r="E2947" t="s">
        <v>6</v>
      </c>
      <c r="H2947" s="2">
        <v>82</v>
      </c>
      <c r="I2947" s="2">
        <v>44</v>
      </c>
      <c r="J2947" s="2">
        <f t="shared" si="60"/>
        <v>0.99999999999999989</v>
      </c>
      <c r="K2947">
        <v>38</v>
      </c>
      <c r="L2947" t="s">
        <v>6</v>
      </c>
      <c r="N2947">
        <v>2946</v>
      </c>
      <c r="O2947" s="2">
        <v>23</v>
      </c>
      <c r="P2947" s="2">
        <v>20</v>
      </c>
      <c r="Q2947" s="2">
        <v>43</v>
      </c>
      <c r="R2947" t="s">
        <v>5</v>
      </c>
      <c r="T2947">
        <v>2946</v>
      </c>
      <c r="U2947" s="2">
        <v>65</v>
      </c>
      <c r="V2947" s="2">
        <v>60</v>
      </c>
      <c r="W2947" s="2">
        <v>5</v>
      </c>
      <c r="X2947" t="s">
        <v>5</v>
      </c>
      <c r="AD2947">
        <v>2946</v>
      </c>
      <c r="AE2947">
        <v>4841</v>
      </c>
      <c r="AF2947">
        <f>COUNTIF(AG2947:AY2947,"&lt;&gt;")</f>
        <v>1</v>
      </c>
      <c r="AG2947">
        <v>47</v>
      </c>
    </row>
    <row r="2948" spans="1:38" x14ac:dyDescent="0.2">
      <c r="A2948">
        <v>2947</v>
      </c>
      <c r="B2948" s="2">
        <v>73</v>
      </c>
      <c r="C2948" s="2">
        <v>2</v>
      </c>
      <c r="D2948" s="2">
        <v>146</v>
      </c>
      <c r="E2948" t="s">
        <v>6</v>
      </c>
      <c r="H2948" s="2">
        <v>83</v>
      </c>
      <c r="I2948" s="2">
        <v>44</v>
      </c>
      <c r="J2948" s="2">
        <f t="shared" si="60"/>
        <v>1</v>
      </c>
      <c r="K2948">
        <v>39</v>
      </c>
      <c r="L2948" t="s">
        <v>6</v>
      </c>
      <c r="N2948">
        <v>2947</v>
      </c>
      <c r="O2948" s="2">
        <v>23</v>
      </c>
      <c r="P2948" s="2">
        <v>21</v>
      </c>
      <c r="Q2948" s="2">
        <v>44</v>
      </c>
      <c r="R2948" t="s">
        <v>5</v>
      </c>
      <c r="T2948">
        <v>2947</v>
      </c>
      <c r="U2948" s="2">
        <v>65</v>
      </c>
      <c r="V2948" s="2">
        <v>59</v>
      </c>
      <c r="W2948" s="2">
        <v>6</v>
      </c>
      <c r="X2948" t="s">
        <v>5</v>
      </c>
      <c r="AD2948">
        <v>2947</v>
      </c>
      <c r="AE2948">
        <v>7107</v>
      </c>
      <c r="AF2948">
        <f>COUNTIF(AG2948:AY2948,"&lt;&gt;")</f>
        <v>2</v>
      </c>
      <c r="AG2948">
        <v>23</v>
      </c>
      <c r="AH2948">
        <v>69</v>
      </c>
    </row>
    <row r="2949" spans="1:38" x14ac:dyDescent="0.2">
      <c r="A2949">
        <v>2948</v>
      </c>
      <c r="B2949" s="2">
        <v>73</v>
      </c>
      <c r="C2949" s="2">
        <v>1</v>
      </c>
      <c r="D2949" s="2">
        <v>73</v>
      </c>
      <c r="E2949" t="s">
        <v>6</v>
      </c>
      <c r="H2949" s="2">
        <v>84</v>
      </c>
      <c r="I2949" s="2">
        <v>44</v>
      </c>
      <c r="J2949" s="2">
        <f t="shared" si="60"/>
        <v>1</v>
      </c>
      <c r="K2949">
        <v>40</v>
      </c>
      <c r="L2949" t="s">
        <v>6</v>
      </c>
      <c r="N2949">
        <v>2948</v>
      </c>
      <c r="O2949" s="2">
        <v>23</v>
      </c>
      <c r="P2949" s="2">
        <v>22</v>
      </c>
      <c r="Q2949" s="2">
        <v>45</v>
      </c>
      <c r="R2949" t="s">
        <v>5</v>
      </c>
      <c r="T2949">
        <v>2948</v>
      </c>
      <c r="U2949" s="2">
        <v>65</v>
      </c>
      <c r="V2949" s="2">
        <v>58</v>
      </c>
      <c r="W2949" s="2">
        <v>7</v>
      </c>
      <c r="X2949" t="s">
        <v>5</v>
      </c>
      <c r="AD2949">
        <v>2948</v>
      </c>
      <c r="AE2949">
        <v>7544</v>
      </c>
      <c r="AF2949">
        <f>COUNTIF(AG2949:AY2949,"&lt;&gt;")</f>
        <v>5</v>
      </c>
      <c r="AG2949">
        <v>23</v>
      </c>
      <c r="AH2949">
        <v>41</v>
      </c>
      <c r="AI2949">
        <v>46</v>
      </c>
      <c r="AJ2949">
        <v>82</v>
      </c>
      <c r="AK2949">
        <v>92</v>
      </c>
    </row>
    <row r="2950" spans="1:38" x14ac:dyDescent="0.2">
      <c r="A2950">
        <v>2949</v>
      </c>
      <c r="B2950" s="2">
        <v>73</v>
      </c>
      <c r="C2950" s="2">
        <v>0</v>
      </c>
      <c r="D2950" s="2">
        <v>0</v>
      </c>
      <c r="E2950" t="s">
        <v>6</v>
      </c>
      <c r="H2950" s="2">
        <v>85</v>
      </c>
      <c r="I2950" s="2">
        <v>44</v>
      </c>
      <c r="J2950" s="2">
        <f t="shared" si="60"/>
        <v>1</v>
      </c>
      <c r="K2950">
        <v>41</v>
      </c>
      <c r="L2950" t="s">
        <v>6</v>
      </c>
      <c r="N2950">
        <v>2949</v>
      </c>
      <c r="O2950" s="2">
        <v>23</v>
      </c>
      <c r="P2950" s="2">
        <v>23</v>
      </c>
      <c r="Q2950" s="2">
        <v>46</v>
      </c>
      <c r="R2950" t="s">
        <v>5</v>
      </c>
      <c r="T2950">
        <v>2949</v>
      </c>
      <c r="U2950" s="2">
        <v>65</v>
      </c>
      <c r="V2950" s="2">
        <v>57</v>
      </c>
      <c r="W2950" s="2">
        <v>8</v>
      </c>
      <c r="X2950" t="s">
        <v>5</v>
      </c>
      <c r="AD2950">
        <v>2949</v>
      </c>
      <c r="AE2950">
        <v>4097</v>
      </c>
      <c r="AF2950">
        <f>COUNTIF(AG2950:AY2950,"&lt;&gt;")</f>
        <v>1</v>
      </c>
      <c r="AG2950">
        <v>17</v>
      </c>
    </row>
    <row r="2951" spans="1:38" x14ac:dyDescent="0.2">
      <c r="A2951">
        <v>2950</v>
      </c>
      <c r="B2951" s="2">
        <v>72</v>
      </c>
      <c r="C2951" s="2">
        <v>100</v>
      </c>
      <c r="D2951" s="2">
        <v>7200</v>
      </c>
      <c r="E2951" t="s">
        <v>6</v>
      </c>
      <c r="H2951" s="2">
        <v>86</v>
      </c>
      <c r="I2951" s="2">
        <v>44</v>
      </c>
      <c r="J2951" s="2">
        <f t="shared" si="60"/>
        <v>1</v>
      </c>
      <c r="K2951">
        <v>42</v>
      </c>
      <c r="L2951" t="s">
        <v>6</v>
      </c>
      <c r="N2951">
        <v>2950</v>
      </c>
      <c r="O2951" s="2">
        <v>23</v>
      </c>
      <c r="P2951" s="2">
        <v>24</v>
      </c>
      <c r="Q2951" s="2">
        <v>47</v>
      </c>
      <c r="R2951" t="s">
        <v>5</v>
      </c>
      <c r="T2951">
        <v>2950</v>
      </c>
      <c r="U2951" s="2">
        <v>65</v>
      </c>
      <c r="V2951" s="2">
        <v>56</v>
      </c>
      <c r="W2951" s="2">
        <v>9</v>
      </c>
      <c r="X2951" t="s">
        <v>5</v>
      </c>
      <c r="AD2951">
        <v>2950</v>
      </c>
      <c r="AE2951">
        <v>9693</v>
      </c>
      <c r="AF2951">
        <f>COUNTIF(AG2951:AY2951,"&lt;&gt;")</f>
        <v>1</v>
      </c>
      <c r="AG2951">
        <v>27</v>
      </c>
    </row>
    <row r="2952" spans="1:38" x14ac:dyDescent="0.2">
      <c r="A2952">
        <v>2951</v>
      </c>
      <c r="B2952" s="2">
        <v>72</v>
      </c>
      <c r="C2952" s="2">
        <v>99</v>
      </c>
      <c r="D2952" s="2">
        <v>7128</v>
      </c>
      <c r="E2952" t="s">
        <v>6</v>
      </c>
      <c r="H2952" s="2">
        <v>87</v>
      </c>
      <c r="I2952" s="2">
        <v>44</v>
      </c>
      <c r="J2952" s="2">
        <f t="shared" si="60"/>
        <v>1</v>
      </c>
      <c r="K2952">
        <v>43</v>
      </c>
      <c r="L2952" t="s">
        <v>6</v>
      </c>
      <c r="N2952">
        <v>2951</v>
      </c>
      <c r="O2952" s="2">
        <v>23</v>
      </c>
      <c r="P2952" s="2">
        <v>25</v>
      </c>
      <c r="Q2952" s="2">
        <v>48</v>
      </c>
      <c r="R2952" t="s">
        <v>5</v>
      </c>
      <c r="T2952">
        <v>2951</v>
      </c>
      <c r="U2952" s="2">
        <v>65</v>
      </c>
      <c r="V2952" s="2">
        <v>55</v>
      </c>
      <c r="W2952" s="2">
        <v>10</v>
      </c>
      <c r="X2952" t="s">
        <v>5</v>
      </c>
      <c r="AD2952">
        <v>2951</v>
      </c>
      <c r="AE2952">
        <v>5889</v>
      </c>
      <c r="AF2952">
        <f>COUNTIF(AG2952:AY2952,"&lt;&gt;")</f>
        <v>2</v>
      </c>
      <c r="AG2952">
        <v>13</v>
      </c>
      <c r="AH2952">
        <v>39</v>
      </c>
    </row>
    <row r="2953" spans="1:38" x14ac:dyDescent="0.2">
      <c r="A2953">
        <v>2952</v>
      </c>
      <c r="B2953" s="2">
        <v>72</v>
      </c>
      <c r="C2953" s="2">
        <v>98</v>
      </c>
      <c r="D2953" s="2">
        <v>7056</v>
      </c>
      <c r="E2953" t="s">
        <v>6</v>
      </c>
      <c r="H2953" s="2">
        <v>90</v>
      </c>
      <c r="I2953" s="2">
        <v>45</v>
      </c>
      <c r="J2953" s="2">
        <f t="shared" si="60"/>
        <v>2</v>
      </c>
      <c r="K2953">
        <v>0</v>
      </c>
      <c r="L2953" t="s">
        <v>6</v>
      </c>
      <c r="N2953">
        <v>2952</v>
      </c>
      <c r="O2953" s="2">
        <v>23</v>
      </c>
      <c r="P2953" s="2">
        <v>26</v>
      </c>
      <c r="Q2953" s="2">
        <v>49</v>
      </c>
      <c r="R2953" t="s">
        <v>5</v>
      </c>
      <c r="T2953">
        <v>2952</v>
      </c>
      <c r="U2953" s="2">
        <v>65</v>
      </c>
      <c r="V2953" s="2">
        <v>54</v>
      </c>
      <c r="W2953" s="2">
        <v>11</v>
      </c>
      <c r="X2953" t="s">
        <v>5</v>
      </c>
      <c r="AD2953">
        <v>2952</v>
      </c>
      <c r="AE2953">
        <v>2292</v>
      </c>
      <c r="AF2953">
        <f>COUNTIF(AG2953:AY2953,"&lt;&gt;")</f>
        <v>1</v>
      </c>
      <c r="AG2953">
        <v>12</v>
      </c>
    </row>
    <row r="2954" spans="1:38" x14ac:dyDescent="0.2">
      <c r="A2954">
        <v>2953</v>
      </c>
      <c r="B2954" s="2">
        <v>72</v>
      </c>
      <c r="C2954" s="2">
        <v>97</v>
      </c>
      <c r="D2954" s="2">
        <v>6984</v>
      </c>
      <c r="E2954" t="s">
        <v>6</v>
      </c>
      <c r="H2954" s="2">
        <v>91</v>
      </c>
      <c r="I2954" s="2">
        <v>45</v>
      </c>
      <c r="J2954" s="2">
        <f t="shared" si="60"/>
        <v>2</v>
      </c>
      <c r="K2954">
        <v>1</v>
      </c>
      <c r="L2954" t="s">
        <v>6</v>
      </c>
      <c r="N2954">
        <v>2953</v>
      </c>
      <c r="O2954" s="2">
        <v>23</v>
      </c>
      <c r="P2954" s="2">
        <v>27</v>
      </c>
      <c r="Q2954" s="2">
        <v>50</v>
      </c>
      <c r="R2954" t="s">
        <v>5</v>
      </c>
      <c r="T2954">
        <v>2953</v>
      </c>
      <c r="U2954" s="2">
        <v>65</v>
      </c>
      <c r="V2954" s="2">
        <v>53</v>
      </c>
      <c r="W2954" s="2">
        <v>12</v>
      </c>
      <c r="X2954" t="s">
        <v>5</v>
      </c>
      <c r="AD2954">
        <v>2953</v>
      </c>
      <c r="AE2954">
        <v>8642</v>
      </c>
      <c r="AF2954">
        <f>COUNTIF(AG2954:AY2954,"&lt;&gt;")</f>
        <v>2</v>
      </c>
      <c r="AG2954">
        <v>29</v>
      </c>
      <c r="AH2954">
        <v>58</v>
      </c>
    </row>
    <row r="2955" spans="1:38" x14ac:dyDescent="0.2">
      <c r="A2955">
        <v>2954</v>
      </c>
      <c r="B2955" s="2">
        <v>72</v>
      </c>
      <c r="C2955" s="2">
        <v>96</v>
      </c>
      <c r="D2955" s="2">
        <v>6912</v>
      </c>
      <c r="E2955" t="s">
        <v>6</v>
      </c>
      <c r="H2955" s="2">
        <v>92</v>
      </c>
      <c r="I2955" s="2">
        <v>45</v>
      </c>
      <c r="J2955" s="2">
        <f t="shared" si="60"/>
        <v>1.9999999999999998</v>
      </c>
      <c r="K2955">
        <v>2</v>
      </c>
      <c r="L2955" t="s">
        <v>6</v>
      </c>
      <c r="N2955">
        <v>2954</v>
      </c>
      <c r="O2955" s="2">
        <v>23</v>
      </c>
      <c r="P2955" s="2">
        <v>28</v>
      </c>
      <c r="Q2955" s="2">
        <v>51</v>
      </c>
      <c r="R2955" t="s">
        <v>5</v>
      </c>
      <c r="T2955">
        <v>2954</v>
      </c>
      <c r="U2955" s="2">
        <v>65</v>
      </c>
      <c r="V2955" s="2">
        <v>52</v>
      </c>
      <c r="W2955" s="2">
        <v>13</v>
      </c>
      <c r="X2955" t="s">
        <v>5</v>
      </c>
      <c r="AD2955">
        <v>2954</v>
      </c>
      <c r="AE2955">
        <v>4514</v>
      </c>
      <c r="AF2955">
        <f>COUNTIF(AG2955:AY2955,"&lt;&gt;")</f>
        <v>3</v>
      </c>
      <c r="AG2955">
        <v>37</v>
      </c>
      <c r="AH2955">
        <v>61</v>
      </c>
      <c r="AI2955">
        <v>74</v>
      </c>
    </row>
    <row r="2956" spans="1:38" x14ac:dyDescent="0.2">
      <c r="A2956">
        <v>2955</v>
      </c>
      <c r="B2956" s="2">
        <v>72</v>
      </c>
      <c r="C2956" s="2">
        <v>95</v>
      </c>
      <c r="D2956" s="2">
        <v>6840</v>
      </c>
      <c r="E2956" t="s">
        <v>6</v>
      </c>
      <c r="H2956" s="2">
        <v>93</v>
      </c>
      <c r="I2956" s="2">
        <v>45</v>
      </c>
      <c r="J2956" s="2">
        <f t="shared" si="60"/>
        <v>2</v>
      </c>
      <c r="K2956">
        <v>3</v>
      </c>
      <c r="L2956" t="s">
        <v>6</v>
      </c>
      <c r="N2956">
        <v>2955</v>
      </c>
      <c r="O2956" s="2">
        <v>23</v>
      </c>
      <c r="P2956" s="2">
        <v>29</v>
      </c>
      <c r="Q2956" s="2">
        <v>52</v>
      </c>
      <c r="R2956" t="s">
        <v>5</v>
      </c>
      <c r="T2956">
        <v>2955</v>
      </c>
      <c r="U2956" s="2">
        <v>65</v>
      </c>
      <c r="V2956" s="2">
        <v>51</v>
      </c>
      <c r="W2956" s="2">
        <v>14</v>
      </c>
      <c r="X2956" t="s">
        <v>5</v>
      </c>
      <c r="AD2956">
        <v>2955</v>
      </c>
      <c r="AE2956">
        <v>5474</v>
      </c>
      <c r="AF2956">
        <f>COUNTIF(AG2956:AY2956,"&lt;&gt;")</f>
        <v>5</v>
      </c>
      <c r="AG2956">
        <v>14</v>
      </c>
      <c r="AH2956">
        <v>17</v>
      </c>
      <c r="AI2956">
        <v>23</v>
      </c>
      <c r="AJ2956">
        <v>34</v>
      </c>
      <c r="AK2956">
        <v>46</v>
      </c>
    </row>
    <row r="2957" spans="1:38" x14ac:dyDescent="0.2">
      <c r="A2957">
        <v>2956</v>
      </c>
      <c r="B2957" s="2">
        <v>72</v>
      </c>
      <c r="C2957" s="2">
        <v>94</v>
      </c>
      <c r="D2957" s="2">
        <v>6768</v>
      </c>
      <c r="E2957" t="s">
        <v>6</v>
      </c>
      <c r="H2957" s="2">
        <v>94</v>
      </c>
      <c r="I2957" s="2">
        <v>45</v>
      </c>
      <c r="J2957" s="2">
        <f t="shared" si="60"/>
        <v>2</v>
      </c>
      <c r="K2957">
        <v>4</v>
      </c>
      <c r="L2957" t="s">
        <v>6</v>
      </c>
      <c r="N2957">
        <v>2956</v>
      </c>
      <c r="O2957" s="2">
        <v>23</v>
      </c>
      <c r="P2957" s="2">
        <v>30</v>
      </c>
      <c r="Q2957" s="2">
        <v>53</v>
      </c>
      <c r="R2957" t="s">
        <v>5</v>
      </c>
      <c r="T2957">
        <v>2956</v>
      </c>
      <c r="U2957" s="2">
        <v>65</v>
      </c>
      <c r="V2957" s="2">
        <v>50</v>
      </c>
      <c r="W2957" s="2">
        <v>15</v>
      </c>
      <c r="X2957" t="s">
        <v>5</v>
      </c>
      <c r="AD2957">
        <v>2956</v>
      </c>
      <c r="AE2957">
        <v>4825</v>
      </c>
      <c r="AF2957">
        <f>COUNTIF(AG2957:AY2957,"&lt;&gt;")</f>
        <v>1</v>
      </c>
      <c r="AG2957">
        <v>25</v>
      </c>
    </row>
    <row r="2958" spans="1:38" x14ac:dyDescent="0.2">
      <c r="A2958">
        <v>2957</v>
      </c>
      <c r="B2958" s="2">
        <v>72</v>
      </c>
      <c r="C2958" s="2">
        <v>93</v>
      </c>
      <c r="D2958" s="2">
        <v>6696</v>
      </c>
      <c r="E2958" t="s">
        <v>6</v>
      </c>
      <c r="H2958" s="2">
        <v>95</v>
      </c>
      <c r="I2958" s="2">
        <v>45</v>
      </c>
      <c r="J2958" s="2">
        <f t="shared" si="60"/>
        <v>2</v>
      </c>
      <c r="K2958">
        <v>5</v>
      </c>
      <c r="L2958" t="s">
        <v>6</v>
      </c>
      <c r="N2958">
        <v>2957</v>
      </c>
      <c r="O2958" s="2">
        <v>23</v>
      </c>
      <c r="P2958" s="2">
        <v>31</v>
      </c>
      <c r="Q2958" s="2">
        <v>54</v>
      </c>
      <c r="R2958" t="s">
        <v>5</v>
      </c>
      <c r="T2958">
        <v>2957</v>
      </c>
      <c r="U2958" s="2">
        <v>65</v>
      </c>
      <c r="V2958" s="2">
        <v>49</v>
      </c>
      <c r="W2958" s="2">
        <v>16</v>
      </c>
      <c r="X2958" t="s">
        <v>5</v>
      </c>
      <c r="AD2958">
        <v>2957</v>
      </c>
      <c r="AE2958">
        <v>2584</v>
      </c>
      <c r="AF2958">
        <f>COUNTIF(AG2958:AY2958,"&lt;&gt;")</f>
        <v>6</v>
      </c>
      <c r="AG2958">
        <v>17</v>
      </c>
      <c r="AH2958">
        <v>19</v>
      </c>
      <c r="AI2958">
        <v>34</v>
      </c>
      <c r="AJ2958">
        <v>38</v>
      </c>
      <c r="AK2958">
        <v>68</v>
      </c>
      <c r="AL2958">
        <v>76</v>
      </c>
    </row>
    <row r="2959" spans="1:38" x14ac:dyDescent="0.2">
      <c r="A2959">
        <v>2958</v>
      </c>
      <c r="B2959" s="2">
        <v>72</v>
      </c>
      <c r="C2959" s="2">
        <v>92</v>
      </c>
      <c r="D2959" s="2">
        <v>6624</v>
      </c>
      <c r="E2959" t="s">
        <v>6</v>
      </c>
      <c r="H2959" s="2">
        <v>96</v>
      </c>
      <c r="I2959" s="2">
        <v>45</v>
      </c>
      <c r="J2959" s="2">
        <f t="shared" si="60"/>
        <v>2</v>
      </c>
      <c r="K2959">
        <v>6</v>
      </c>
      <c r="L2959" t="s">
        <v>6</v>
      </c>
      <c r="N2959">
        <v>2958</v>
      </c>
      <c r="O2959" s="2">
        <v>23</v>
      </c>
      <c r="P2959" s="2">
        <v>32</v>
      </c>
      <c r="Q2959" s="2">
        <v>55</v>
      </c>
      <c r="R2959" t="s">
        <v>5</v>
      </c>
      <c r="T2959">
        <v>2958</v>
      </c>
      <c r="U2959" s="2">
        <v>65</v>
      </c>
      <c r="V2959" s="2">
        <v>48</v>
      </c>
      <c r="W2959" s="2">
        <v>17</v>
      </c>
      <c r="X2959" t="s">
        <v>5</v>
      </c>
      <c r="AD2959">
        <v>2958</v>
      </c>
      <c r="AE2959">
        <v>2831</v>
      </c>
      <c r="AF2959">
        <f>COUNTIF(AG2959:AY2959,"&lt;&gt;")</f>
        <v>1</v>
      </c>
      <c r="AG2959">
        <v>19</v>
      </c>
    </row>
    <row r="2960" spans="1:38" x14ac:dyDescent="0.2">
      <c r="A2960">
        <v>2959</v>
      </c>
      <c r="B2960" s="2">
        <v>72</v>
      </c>
      <c r="C2960" s="2">
        <v>91</v>
      </c>
      <c r="D2960" s="2">
        <v>6552</v>
      </c>
      <c r="E2960" t="s">
        <v>6</v>
      </c>
      <c r="H2960" s="2">
        <v>97</v>
      </c>
      <c r="I2960" s="2">
        <v>45</v>
      </c>
      <c r="J2960" s="2">
        <f t="shared" si="60"/>
        <v>2</v>
      </c>
      <c r="K2960">
        <v>7</v>
      </c>
      <c r="L2960" t="s">
        <v>6</v>
      </c>
      <c r="N2960">
        <v>2959</v>
      </c>
      <c r="O2960" s="2">
        <v>23</v>
      </c>
      <c r="P2960" s="2">
        <v>33</v>
      </c>
      <c r="Q2960" s="2">
        <v>56</v>
      </c>
      <c r="R2960" t="s">
        <v>5</v>
      </c>
      <c r="T2960">
        <v>2959</v>
      </c>
      <c r="U2960" s="2">
        <v>65</v>
      </c>
      <c r="V2960" s="2">
        <v>47</v>
      </c>
      <c r="W2960" s="2">
        <v>18</v>
      </c>
      <c r="X2960" t="s">
        <v>5</v>
      </c>
      <c r="AD2960">
        <v>2959</v>
      </c>
      <c r="AE2960">
        <v>1356</v>
      </c>
      <c r="AF2960">
        <f>COUNTIF(AG2960:AY2960,"&lt;&gt;")</f>
        <v>1</v>
      </c>
      <c r="AG2960">
        <v>12</v>
      </c>
    </row>
    <row r="2961" spans="1:38" x14ac:dyDescent="0.2">
      <c r="A2961">
        <v>2960</v>
      </c>
      <c r="B2961" s="2">
        <v>72</v>
      </c>
      <c r="C2961" s="2">
        <v>90</v>
      </c>
      <c r="D2961" s="2">
        <v>6480</v>
      </c>
      <c r="E2961" t="s">
        <v>6</v>
      </c>
      <c r="H2961" s="2">
        <v>98</v>
      </c>
      <c r="I2961" s="2">
        <v>45</v>
      </c>
      <c r="J2961" s="2">
        <f t="shared" si="60"/>
        <v>1.9999999999999998</v>
      </c>
      <c r="K2961">
        <v>8</v>
      </c>
      <c r="L2961" t="s">
        <v>6</v>
      </c>
      <c r="N2961">
        <v>2960</v>
      </c>
      <c r="O2961" s="2">
        <v>23</v>
      </c>
      <c r="P2961" s="2">
        <v>34</v>
      </c>
      <c r="Q2961" s="2">
        <v>57</v>
      </c>
      <c r="R2961" t="s">
        <v>5</v>
      </c>
      <c r="T2961">
        <v>2960</v>
      </c>
      <c r="U2961" s="2">
        <v>65</v>
      </c>
      <c r="V2961" s="2">
        <v>46</v>
      </c>
      <c r="W2961" s="2">
        <v>19</v>
      </c>
      <c r="X2961" t="s">
        <v>5</v>
      </c>
      <c r="AD2961">
        <v>2960</v>
      </c>
      <c r="AE2961">
        <v>4972</v>
      </c>
      <c r="AF2961">
        <f>COUNTIF(AG2961:AY2961,"&lt;&gt;")</f>
        <v>2</v>
      </c>
      <c r="AG2961">
        <v>22</v>
      </c>
      <c r="AH2961">
        <v>44</v>
      </c>
    </row>
    <row r="2962" spans="1:38" x14ac:dyDescent="0.2">
      <c r="A2962">
        <v>2961</v>
      </c>
      <c r="B2962" s="2">
        <v>72</v>
      </c>
      <c r="C2962" s="2">
        <v>89</v>
      </c>
      <c r="D2962" s="2">
        <v>6408</v>
      </c>
      <c r="E2962" t="s">
        <v>6</v>
      </c>
      <c r="H2962" s="2">
        <v>99</v>
      </c>
      <c r="I2962" s="2">
        <v>45</v>
      </c>
      <c r="J2962" s="2">
        <f t="shared" si="60"/>
        <v>2</v>
      </c>
      <c r="K2962">
        <v>9</v>
      </c>
      <c r="L2962" t="s">
        <v>6</v>
      </c>
      <c r="N2962">
        <v>2961</v>
      </c>
      <c r="O2962" s="2">
        <v>23</v>
      </c>
      <c r="P2962" s="2">
        <v>35</v>
      </c>
      <c r="Q2962" s="2">
        <v>58</v>
      </c>
      <c r="R2962" t="s">
        <v>5</v>
      </c>
      <c r="T2962">
        <v>2961</v>
      </c>
      <c r="U2962" s="2">
        <v>65</v>
      </c>
      <c r="V2962" s="2">
        <v>45</v>
      </c>
      <c r="W2962" s="2">
        <v>20</v>
      </c>
      <c r="X2962" t="s">
        <v>5</v>
      </c>
      <c r="AD2962">
        <v>2961</v>
      </c>
      <c r="AE2962">
        <v>7171</v>
      </c>
      <c r="AF2962">
        <f>COUNTIF(AG2962:AY2962,"&lt;&gt;")</f>
        <v>1</v>
      </c>
      <c r="AG2962">
        <v>71</v>
      </c>
    </row>
    <row r="2963" spans="1:38" x14ac:dyDescent="0.2">
      <c r="A2963">
        <v>2962</v>
      </c>
      <c r="B2963" s="2">
        <v>72</v>
      </c>
      <c r="C2963" s="2">
        <v>88</v>
      </c>
      <c r="D2963" s="2">
        <v>6336</v>
      </c>
      <c r="E2963" t="s">
        <v>6</v>
      </c>
      <c r="H2963" s="2">
        <v>46</v>
      </c>
      <c r="I2963" s="2">
        <v>45</v>
      </c>
      <c r="J2963" s="2">
        <f t="shared" si="60"/>
        <v>0.99999999999999989</v>
      </c>
      <c r="K2963">
        <v>1</v>
      </c>
      <c r="L2963" t="s">
        <v>6</v>
      </c>
      <c r="N2963">
        <v>2962</v>
      </c>
      <c r="O2963" s="2">
        <v>23</v>
      </c>
      <c r="P2963" s="2">
        <v>36</v>
      </c>
      <c r="Q2963" s="2">
        <v>59</v>
      </c>
      <c r="R2963" t="s">
        <v>5</v>
      </c>
      <c r="T2963">
        <v>2962</v>
      </c>
      <c r="U2963" s="2">
        <v>65</v>
      </c>
      <c r="V2963" s="2">
        <v>44</v>
      </c>
      <c r="W2963" s="2">
        <v>21</v>
      </c>
      <c r="X2963" t="s">
        <v>5</v>
      </c>
      <c r="AD2963">
        <v>2962</v>
      </c>
      <c r="AE2963">
        <v>5656</v>
      </c>
      <c r="AF2963">
        <f>COUNTIF(AG2963:AY2963,"&lt;&gt;")</f>
        <v>3</v>
      </c>
      <c r="AG2963">
        <v>14</v>
      </c>
      <c r="AH2963">
        <v>28</v>
      </c>
      <c r="AI2963">
        <v>56</v>
      </c>
    </row>
    <row r="2964" spans="1:38" x14ac:dyDescent="0.2">
      <c r="A2964">
        <v>2963</v>
      </c>
      <c r="B2964" s="2">
        <v>72</v>
      </c>
      <c r="C2964" s="2">
        <v>87</v>
      </c>
      <c r="D2964" s="2">
        <v>6264</v>
      </c>
      <c r="E2964" t="s">
        <v>6</v>
      </c>
      <c r="H2964" s="2">
        <v>47</v>
      </c>
      <c r="I2964" s="2">
        <v>45</v>
      </c>
      <c r="J2964" s="2">
        <f t="shared" si="60"/>
        <v>1</v>
      </c>
      <c r="K2964">
        <v>2</v>
      </c>
      <c r="L2964" t="s">
        <v>6</v>
      </c>
      <c r="N2964">
        <v>2963</v>
      </c>
      <c r="O2964" s="2">
        <v>23</v>
      </c>
      <c r="P2964" s="2">
        <v>37</v>
      </c>
      <c r="Q2964" s="2">
        <v>60</v>
      </c>
      <c r="R2964" t="s">
        <v>5</v>
      </c>
      <c r="T2964">
        <v>2963</v>
      </c>
      <c r="U2964" s="2">
        <v>65</v>
      </c>
      <c r="V2964" s="2">
        <v>43</v>
      </c>
      <c r="W2964" s="2">
        <v>22</v>
      </c>
      <c r="X2964" t="s">
        <v>5</v>
      </c>
      <c r="AD2964">
        <v>2963</v>
      </c>
      <c r="AE2964">
        <v>8855</v>
      </c>
      <c r="AF2964">
        <f>COUNTIF(AG2964:AY2964,"&lt;&gt;")</f>
        <v>4</v>
      </c>
      <c r="AG2964">
        <v>23</v>
      </c>
      <c r="AH2964">
        <v>35</v>
      </c>
      <c r="AI2964">
        <v>55</v>
      </c>
      <c r="AJ2964">
        <v>77</v>
      </c>
    </row>
    <row r="2965" spans="1:38" x14ac:dyDescent="0.2">
      <c r="A2965">
        <v>2964</v>
      </c>
      <c r="B2965" s="2">
        <v>72</v>
      </c>
      <c r="C2965" s="2">
        <v>86</v>
      </c>
      <c r="D2965" s="2">
        <v>6192</v>
      </c>
      <c r="E2965" t="s">
        <v>6</v>
      </c>
      <c r="H2965" s="2">
        <v>48</v>
      </c>
      <c r="I2965" s="2">
        <v>45</v>
      </c>
      <c r="J2965" s="2">
        <f t="shared" si="60"/>
        <v>1</v>
      </c>
      <c r="K2965">
        <v>3</v>
      </c>
      <c r="L2965" t="s">
        <v>6</v>
      </c>
      <c r="N2965">
        <v>2964</v>
      </c>
      <c r="O2965" s="2">
        <v>23</v>
      </c>
      <c r="P2965" s="2">
        <v>38</v>
      </c>
      <c r="Q2965" s="2">
        <v>61</v>
      </c>
      <c r="R2965" t="s">
        <v>5</v>
      </c>
      <c r="T2965">
        <v>2964</v>
      </c>
      <c r="U2965" s="2">
        <v>65</v>
      </c>
      <c r="V2965" s="2">
        <v>42</v>
      </c>
      <c r="W2965" s="2">
        <v>23</v>
      </c>
      <c r="X2965" t="s">
        <v>5</v>
      </c>
      <c r="AD2965">
        <v>2964</v>
      </c>
      <c r="AE2965">
        <v>8991</v>
      </c>
      <c r="AF2965">
        <f>COUNTIF(AG2965:AY2965,"&lt;&gt;")</f>
        <v>3</v>
      </c>
      <c r="AG2965">
        <v>27</v>
      </c>
      <c r="AH2965">
        <v>37</v>
      </c>
      <c r="AI2965">
        <v>81</v>
      </c>
    </row>
    <row r="2966" spans="1:38" x14ac:dyDescent="0.2">
      <c r="A2966">
        <v>2965</v>
      </c>
      <c r="B2966" s="2">
        <v>72</v>
      </c>
      <c r="C2966" s="2">
        <v>85</v>
      </c>
      <c r="D2966" s="2">
        <v>6120</v>
      </c>
      <c r="E2966" t="s">
        <v>6</v>
      </c>
      <c r="H2966" s="2">
        <v>49</v>
      </c>
      <c r="I2966" s="2">
        <v>45</v>
      </c>
      <c r="J2966" s="2">
        <f t="shared" si="60"/>
        <v>0.99999999999999989</v>
      </c>
      <c r="K2966">
        <v>4</v>
      </c>
      <c r="L2966" t="s">
        <v>6</v>
      </c>
      <c r="N2966">
        <v>2965</v>
      </c>
      <c r="O2966" s="2">
        <v>23</v>
      </c>
      <c r="P2966" s="2">
        <v>39</v>
      </c>
      <c r="Q2966" s="2">
        <v>62</v>
      </c>
      <c r="R2966" t="s">
        <v>5</v>
      </c>
      <c r="T2966">
        <v>2965</v>
      </c>
      <c r="U2966" s="2">
        <v>65</v>
      </c>
      <c r="V2966" s="2">
        <v>41</v>
      </c>
      <c r="W2966" s="2">
        <v>24</v>
      </c>
      <c r="X2966" t="s">
        <v>5</v>
      </c>
      <c r="AD2966">
        <v>2965</v>
      </c>
      <c r="AE2966">
        <v>7223</v>
      </c>
      <c r="AF2966">
        <f>COUNTIF(AG2966:AY2966,"&lt;&gt;")</f>
        <v>1</v>
      </c>
      <c r="AG2966">
        <v>31</v>
      </c>
    </row>
    <row r="2967" spans="1:38" x14ac:dyDescent="0.2">
      <c r="A2967">
        <v>2966</v>
      </c>
      <c r="B2967" s="2">
        <v>72</v>
      </c>
      <c r="C2967" s="2">
        <v>84</v>
      </c>
      <c r="D2967" s="2">
        <v>6048</v>
      </c>
      <c r="E2967" t="s">
        <v>6</v>
      </c>
      <c r="H2967" s="2">
        <v>50</v>
      </c>
      <c r="I2967" s="2">
        <v>45</v>
      </c>
      <c r="J2967" s="2">
        <f t="shared" si="60"/>
        <v>1</v>
      </c>
      <c r="K2967">
        <v>5</v>
      </c>
      <c r="L2967" t="s">
        <v>6</v>
      </c>
      <c r="N2967">
        <v>2966</v>
      </c>
      <c r="O2967" s="2">
        <v>23</v>
      </c>
      <c r="P2967" s="2">
        <v>40</v>
      </c>
      <c r="Q2967" s="2">
        <v>63</v>
      </c>
      <c r="R2967" t="s">
        <v>5</v>
      </c>
      <c r="T2967">
        <v>2966</v>
      </c>
      <c r="U2967" s="2">
        <v>65</v>
      </c>
      <c r="V2967" s="2">
        <v>40</v>
      </c>
      <c r="W2967" s="2">
        <v>25</v>
      </c>
      <c r="X2967" t="s">
        <v>5</v>
      </c>
      <c r="AD2967">
        <v>2966</v>
      </c>
      <c r="AE2967">
        <v>9205</v>
      </c>
      <c r="AF2967">
        <f>COUNTIF(AG2967:AY2967,"&lt;&gt;")</f>
        <v>1</v>
      </c>
      <c r="AG2967">
        <v>35</v>
      </c>
    </row>
    <row r="2968" spans="1:38" x14ac:dyDescent="0.2">
      <c r="A2968">
        <v>2967</v>
      </c>
      <c r="B2968" s="2">
        <v>72</v>
      </c>
      <c r="C2968" s="2">
        <v>83</v>
      </c>
      <c r="D2968" s="2">
        <v>5976</v>
      </c>
      <c r="E2968" t="s">
        <v>6</v>
      </c>
      <c r="H2968" s="2">
        <v>51</v>
      </c>
      <c r="I2968" s="2">
        <v>45</v>
      </c>
      <c r="J2968" s="2">
        <f t="shared" si="60"/>
        <v>1</v>
      </c>
      <c r="K2968">
        <v>6</v>
      </c>
      <c r="L2968" t="s">
        <v>6</v>
      </c>
      <c r="N2968">
        <v>2967</v>
      </c>
      <c r="O2968" s="2">
        <v>23</v>
      </c>
      <c r="P2968" s="2">
        <v>41</v>
      </c>
      <c r="Q2968" s="2">
        <v>64</v>
      </c>
      <c r="R2968" t="s">
        <v>5</v>
      </c>
      <c r="T2968">
        <v>2967</v>
      </c>
      <c r="U2968" s="2">
        <v>65</v>
      </c>
      <c r="V2968" s="2">
        <v>39</v>
      </c>
      <c r="W2968" s="2">
        <v>26</v>
      </c>
      <c r="X2968" t="s">
        <v>5</v>
      </c>
      <c r="AD2968">
        <v>2967</v>
      </c>
      <c r="AE2968">
        <v>1216</v>
      </c>
      <c r="AF2968">
        <f>COUNTIF(AG2968:AY2968,"&lt;&gt;")</f>
        <v>6</v>
      </c>
      <c r="AG2968">
        <v>16</v>
      </c>
      <c r="AH2968">
        <v>19</v>
      </c>
      <c r="AI2968">
        <v>32</v>
      </c>
      <c r="AJ2968">
        <v>38</v>
      </c>
      <c r="AK2968">
        <v>64</v>
      </c>
      <c r="AL2968">
        <v>76</v>
      </c>
    </row>
    <row r="2969" spans="1:38" x14ac:dyDescent="0.2">
      <c r="A2969">
        <v>2968</v>
      </c>
      <c r="B2969" s="2">
        <v>72</v>
      </c>
      <c r="C2969" s="2">
        <v>82</v>
      </c>
      <c r="D2969" s="2">
        <v>5904</v>
      </c>
      <c r="E2969" t="s">
        <v>6</v>
      </c>
      <c r="H2969" s="2">
        <v>52</v>
      </c>
      <c r="I2969" s="2">
        <v>45</v>
      </c>
      <c r="J2969" s="2">
        <f t="shared" si="60"/>
        <v>0.99999999999999989</v>
      </c>
      <c r="K2969">
        <v>7</v>
      </c>
      <c r="L2969" t="s">
        <v>6</v>
      </c>
      <c r="N2969">
        <v>2968</v>
      </c>
      <c r="O2969" s="2">
        <v>23</v>
      </c>
      <c r="P2969" s="2">
        <v>42</v>
      </c>
      <c r="Q2969" s="2">
        <v>65</v>
      </c>
      <c r="R2969" t="s">
        <v>5</v>
      </c>
      <c r="T2969">
        <v>2968</v>
      </c>
      <c r="U2969" s="2">
        <v>65</v>
      </c>
      <c r="V2969" s="2">
        <v>38</v>
      </c>
      <c r="W2969" s="2">
        <v>27</v>
      </c>
      <c r="X2969" t="s">
        <v>5</v>
      </c>
      <c r="AD2969">
        <v>2968</v>
      </c>
      <c r="AE2969">
        <v>8130</v>
      </c>
      <c r="AF2969">
        <f>COUNTIF(AG2969:AY2969,"&lt;&gt;")</f>
        <v>1</v>
      </c>
      <c r="AG2969">
        <v>15</v>
      </c>
    </row>
    <row r="2970" spans="1:38" x14ac:dyDescent="0.2">
      <c r="A2970">
        <v>2969</v>
      </c>
      <c r="B2970" s="2">
        <v>72</v>
      </c>
      <c r="C2970" s="2">
        <v>81</v>
      </c>
      <c r="D2970" s="2">
        <v>5832</v>
      </c>
      <c r="E2970" t="s">
        <v>6</v>
      </c>
      <c r="H2970" s="2">
        <v>53</v>
      </c>
      <c r="I2970" s="2">
        <v>45</v>
      </c>
      <c r="J2970" s="2">
        <f t="shared" si="60"/>
        <v>1</v>
      </c>
      <c r="K2970">
        <v>8</v>
      </c>
      <c r="L2970" t="s">
        <v>6</v>
      </c>
      <c r="N2970">
        <v>2969</v>
      </c>
      <c r="O2970" s="2">
        <v>23</v>
      </c>
      <c r="P2970" s="2">
        <v>43</v>
      </c>
      <c r="Q2970" s="2">
        <v>66</v>
      </c>
      <c r="R2970" t="s">
        <v>5</v>
      </c>
      <c r="T2970">
        <v>2969</v>
      </c>
      <c r="U2970" s="2">
        <v>65</v>
      </c>
      <c r="V2970" s="2">
        <v>37</v>
      </c>
      <c r="W2970" s="2">
        <v>28</v>
      </c>
      <c r="X2970" t="s">
        <v>5</v>
      </c>
      <c r="AD2970">
        <v>2969</v>
      </c>
      <c r="AE2970">
        <v>8687</v>
      </c>
      <c r="AF2970">
        <f>COUNTIF(AG2970:AY2970,"&lt;&gt;")</f>
        <v>2</v>
      </c>
      <c r="AG2970">
        <v>17</v>
      </c>
      <c r="AH2970">
        <v>73</v>
      </c>
    </row>
    <row r="2971" spans="1:38" x14ac:dyDescent="0.2">
      <c r="A2971">
        <v>2970</v>
      </c>
      <c r="B2971" s="2">
        <v>72</v>
      </c>
      <c r="C2971" s="2">
        <v>80</v>
      </c>
      <c r="D2971" s="2">
        <v>5760</v>
      </c>
      <c r="E2971" t="s">
        <v>6</v>
      </c>
      <c r="H2971" s="2">
        <v>54</v>
      </c>
      <c r="I2971" s="2">
        <v>45</v>
      </c>
      <c r="J2971" s="2">
        <f t="shared" si="60"/>
        <v>1</v>
      </c>
      <c r="K2971">
        <v>9</v>
      </c>
      <c r="L2971" t="s">
        <v>6</v>
      </c>
      <c r="N2971">
        <v>2970</v>
      </c>
      <c r="O2971" s="2">
        <v>23</v>
      </c>
      <c r="P2971" s="2">
        <v>44</v>
      </c>
      <c r="Q2971" s="2">
        <v>67</v>
      </c>
      <c r="R2971" t="s">
        <v>5</v>
      </c>
      <c r="T2971">
        <v>2970</v>
      </c>
      <c r="U2971" s="2">
        <v>65</v>
      </c>
      <c r="V2971" s="2">
        <v>36</v>
      </c>
      <c r="W2971" s="2">
        <v>29</v>
      </c>
      <c r="X2971" t="s">
        <v>5</v>
      </c>
      <c r="AD2971">
        <v>2970</v>
      </c>
      <c r="AE2971">
        <v>9545</v>
      </c>
      <c r="AF2971">
        <f>COUNTIF(AG2971:AY2971,"&lt;&gt;")</f>
        <v>2</v>
      </c>
      <c r="AG2971">
        <v>23</v>
      </c>
      <c r="AH2971">
        <v>83</v>
      </c>
    </row>
    <row r="2972" spans="1:38" x14ac:dyDescent="0.2">
      <c r="A2972">
        <v>2971</v>
      </c>
      <c r="B2972" s="2">
        <v>72</v>
      </c>
      <c r="C2972" s="2">
        <v>79</v>
      </c>
      <c r="D2972" s="2">
        <v>5688</v>
      </c>
      <c r="E2972" t="s">
        <v>6</v>
      </c>
      <c r="H2972" s="2">
        <v>55</v>
      </c>
      <c r="I2972" s="2">
        <v>45</v>
      </c>
      <c r="J2972" s="2">
        <f t="shared" si="60"/>
        <v>1</v>
      </c>
      <c r="K2972">
        <v>10</v>
      </c>
      <c r="L2972" t="s">
        <v>6</v>
      </c>
      <c r="N2972">
        <v>2971</v>
      </c>
      <c r="O2972" s="2">
        <v>23</v>
      </c>
      <c r="P2972" s="2">
        <v>45</v>
      </c>
      <c r="Q2972" s="2">
        <v>68</v>
      </c>
      <c r="R2972" t="s">
        <v>5</v>
      </c>
      <c r="T2972">
        <v>2971</v>
      </c>
      <c r="U2972" s="2">
        <v>65</v>
      </c>
      <c r="V2972" s="2">
        <v>35</v>
      </c>
      <c r="W2972" s="2">
        <v>30</v>
      </c>
      <c r="X2972" t="s">
        <v>5</v>
      </c>
      <c r="AD2972">
        <v>2971</v>
      </c>
      <c r="AE2972">
        <v>7035</v>
      </c>
      <c r="AF2972">
        <f>COUNTIF(AG2972:AY2972,"&lt;&gt;")</f>
        <v>4</v>
      </c>
      <c r="AG2972">
        <v>15</v>
      </c>
      <c r="AH2972">
        <v>21</v>
      </c>
      <c r="AI2972">
        <v>35</v>
      </c>
      <c r="AJ2972">
        <v>67</v>
      </c>
    </row>
    <row r="2973" spans="1:38" x14ac:dyDescent="0.2">
      <c r="A2973">
        <v>2972</v>
      </c>
      <c r="B2973" s="2">
        <v>72</v>
      </c>
      <c r="C2973" s="2">
        <v>78</v>
      </c>
      <c r="D2973" s="2">
        <v>5616</v>
      </c>
      <c r="E2973" t="s">
        <v>6</v>
      </c>
      <c r="H2973" s="2">
        <v>56</v>
      </c>
      <c r="I2973" s="2">
        <v>45</v>
      </c>
      <c r="J2973" s="2">
        <f t="shared" si="60"/>
        <v>1</v>
      </c>
      <c r="K2973">
        <v>11</v>
      </c>
      <c r="L2973" t="s">
        <v>6</v>
      </c>
      <c r="N2973">
        <v>2972</v>
      </c>
      <c r="O2973" s="2">
        <v>23</v>
      </c>
      <c r="P2973" s="2">
        <v>46</v>
      </c>
      <c r="Q2973" s="2">
        <v>69</v>
      </c>
      <c r="R2973" t="s">
        <v>5</v>
      </c>
      <c r="T2973">
        <v>2972</v>
      </c>
      <c r="U2973" s="2">
        <v>65</v>
      </c>
      <c r="V2973" s="2">
        <v>34</v>
      </c>
      <c r="W2973" s="2">
        <v>31</v>
      </c>
      <c r="X2973" t="s">
        <v>5</v>
      </c>
      <c r="AD2973">
        <v>2972</v>
      </c>
      <c r="AE2973">
        <v>2266</v>
      </c>
      <c r="AF2973">
        <f>COUNTIF(AG2973:AY2973,"&lt;&gt;")</f>
        <v>1</v>
      </c>
      <c r="AG2973">
        <v>22</v>
      </c>
    </row>
    <row r="2974" spans="1:38" x14ac:dyDescent="0.2">
      <c r="A2974">
        <v>2973</v>
      </c>
      <c r="B2974" s="2">
        <v>72</v>
      </c>
      <c r="C2974" s="2">
        <v>77</v>
      </c>
      <c r="D2974" s="2">
        <v>5544</v>
      </c>
      <c r="E2974" t="s">
        <v>6</v>
      </c>
      <c r="H2974" s="2">
        <v>57</v>
      </c>
      <c r="I2974" s="2">
        <v>45</v>
      </c>
      <c r="J2974" s="2">
        <f t="shared" si="60"/>
        <v>1</v>
      </c>
      <c r="K2974">
        <v>12</v>
      </c>
      <c r="L2974" t="s">
        <v>6</v>
      </c>
      <c r="N2974">
        <v>2973</v>
      </c>
      <c r="O2974" s="2">
        <v>23</v>
      </c>
      <c r="P2974" s="2">
        <v>47</v>
      </c>
      <c r="Q2974" s="2">
        <v>70</v>
      </c>
      <c r="R2974" t="s">
        <v>5</v>
      </c>
      <c r="T2974">
        <v>2973</v>
      </c>
      <c r="U2974" s="2">
        <v>65</v>
      </c>
      <c r="V2974" s="2">
        <v>33</v>
      </c>
      <c r="W2974" s="2">
        <v>32</v>
      </c>
      <c r="X2974" t="s">
        <v>5</v>
      </c>
      <c r="AD2974">
        <v>2973</v>
      </c>
      <c r="AE2974">
        <v>4674</v>
      </c>
      <c r="AF2974">
        <f>COUNTIF(AG2974:AY2974,"&lt;&gt;")</f>
        <v>5</v>
      </c>
      <c r="AG2974">
        <v>19</v>
      </c>
      <c r="AH2974">
        <v>38</v>
      </c>
      <c r="AI2974">
        <v>41</v>
      </c>
      <c r="AJ2974">
        <v>57</v>
      </c>
      <c r="AK2974">
        <v>82</v>
      </c>
    </row>
    <row r="2975" spans="1:38" x14ac:dyDescent="0.2">
      <c r="A2975">
        <v>2974</v>
      </c>
      <c r="B2975" s="2">
        <v>72</v>
      </c>
      <c r="C2975" s="2">
        <v>76</v>
      </c>
      <c r="D2975" s="2">
        <v>5472</v>
      </c>
      <c r="E2975" t="s">
        <v>6</v>
      </c>
      <c r="H2975" s="2">
        <v>58</v>
      </c>
      <c r="I2975" s="2">
        <v>45</v>
      </c>
      <c r="J2975" s="2">
        <f t="shared" si="60"/>
        <v>1</v>
      </c>
      <c r="K2975">
        <v>13</v>
      </c>
      <c r="L2975" t="s">
        <v>6</v>
      </c>
      <c r="N2975">
        <v>2974</v>
      </c>
      <c r="O2975" s="2">
        <v>23</v>
      </c>
      <c r="P2975" s="2">
        <v>48</v>
      </c>
      <c r="Q2975" s="2">
        <v>71</v>
      </c>
      <c r="R2975" t="s">
        <v>5</v>
      </c>
      <c r="T2975">
        <v>2974</v>
      </c>
      <c r="U2975" s="2">
        <v>65</v>
      </c>
      <c r="V2975" s="2">
        <v>32</v>
      </c>
      <c r="W2975" s="2">
        <v>33</v>
      </c>
      <c r="X2975" t="s">
        <v>5</v>
      </c>
      <c r="AD2975">
        <v>2974</v>
      </c>
      <c r="AE2975">
        <v>4214</v>
      </c>
      <c r="AF2975">
        <f>COUNTIF(AG2975:AY2975,"&lt;&gt;")</f>
        <v>5</v>
      </c>
      <c r="AG2975">
        <v>14</v>
      </c>
      <c r="AH2975">
        <v>43</v>
      </c>
      <c r="AI2975">
        <v>49</v>
      </c>
      <c r="AJ2975">
        <v>86</v>
      </c>
      <c r="AK2975">
        <v>98</v>
      </c>
    </row>
    <row r="2976" spans="1:38" x14ac:dyDescent="0.2">
      <c r="A2976">
        <v>2975</v>
      </c>
      <c r="B2976" s="2">
        <v>72</v>
      </c>
      <c r="C2976" s="2">
        <v>75</v>
      </c>
      <c r="D2976" s="2">
        <v>5400</v>
      </c>
      <c r="E2976" t="s">
        <v>6</v>
      </c>
      <c r="H2976" s="2">
        <v>59</v>
      </c>
      <c r="I2976" s="2">
        <v>45</v>
      </c>
      <c r="J2976" s="2">
        <f t="shared" si="60"/>
        <v>1</v>
      </c>
      <c r="K2976">
        <v>14</v>
      </c>
      <c r="L2976" t="s">
        <v>6</v>
      </c>
      <c r="N2976">
        <v>2975</v>
      </c>
      <c r="O2976" s="2">
        <v>23</v>
      </c>
      <c r="P2976" s="2">
        <v>49</v>
      </c>
      <c r="Q2976" s="2">
        <v>72</v>
      </c>
      <c r="R2976" t="s">
        <v>5</v>
      </c>
      <c r="T2976">
        <v>2975</v>
      </c>
      <c r="U2976" s="2">
        <v>65</v>
      </c>
      <c r="V2976" s="2">
        <v>31</v>
      </c>
      <c r="W2976" s="2">
        <v>34</v>
      </c>
      <c r="X2976" t="s">
        <v>5</v>
      </c>
      <c r="AD2976">
        <v>2975</v>
      </c>
      <c r="AE2976">
        <v>5899</v>
      </c>
      <c r="AF2976">
        <f>COUNTIF(AG2976:AY2976,"&lt;&gt;")</f>
        <v>1</v>
      </c>
      <c r="AG2976">
        <v>17</v>
      </c>
    </row>
    <row r="2977" spans="1:39" x14ac:dyDescent="0.2">
      <c r="A2977">
        <v>2976</v>
      </c>
      <c r="B2977" s="2">
        <v>72</v>
      </c>
      <c r="C2977" s="2">
        <v>74</v>
      </c>
      <c r="D2977" s="2">
        <v>5328</v>
      </c>
      <c r="E2977" t="s">
        <v>6</v>
      </c>
      <c r="H2977" s="2">
        <v>60</v>
      </c>
      <c r="I2977" s="2">
        <v>45</v>
      </c>
      <c r="J2977" s="2">
        <f t="shared" si="60"/>
        <v>1</v>
      </c>
      <c r="K2977">
        <v>15</v>
      </c>
      <c r="L2977" t="s">
        <v>6</v>
      </c>
      <c r="N2977">
        <v>2976</v>
      </c>
      <c r="O2977" s="2">
        <v>23</v>
      </c>
      <c r="P2977" s="2">
        <v>50</v>
      </c>
      <c r="Q2977" s="2">
        <v>73</v>
      </c>
      <c r="R2977" t="s">
        <v>5</v>
      </c>
      <c r="T2977">
        <v>2976</v>
      </c>
      <c r="U2977" s="2">
        <v>65</v>
      </c>
      <c r="V2977" s="2">
        <v>30</v>
      </c>
      <c r="W2977" s="2">
        <v>35</v>
      </c>
      <c r="X2977" t="s">
        <v>5</v>
      </c>
      <c r="AD2977">
        <v>2976</v>
      </c>
      <c r="AE2977">
        <v>1956</v>
      </c>
      <c r="AF2977">
        <f>COUNTIF(AG2977:AY2977,"&lt;&gt;")</f>
        <v>1</v>
      </c>
      <c r="AG2977">
        <v>12</v>
      </c>
    </row>
    <row r="2978" spans="1:39" x14ac:dyDescent="0.2">
      <c r="A2978">
        <v>2977</v>
      </c>
      <c r="B2978" s="2">
        <v>72</v>
      </c>
      <c r="C2978" s="2">
        <v>73</v>
      </c>
      <c r="D2978" s="2">
        <v>5256</v>
      </c>
      <c r="E2978" t="s">
        <v>6</v>
      </c>
      <c r="H2978" s="2">
        <v>61</v>
      </c>
      <c r="I2978" s="2">
        <v>45</v>
      </c>
      <c r="J2978" s="2">
        <f t="shared" si="60"/>
        <v>1</v>
      </c>
      <c r="K2978">
        <v>16</v>
      </c>
      <c r="L2978" t="s">
        <v>6</v>
      </c>
      <c r="N2978">
        <v>2977</v>
      </c>
      <c r="O2978" s="2">
        <v>23</v>
      </c>
      <c r="P2978" s="2">
        <v>51</v>
      </c>
      <c r="Q2978" s="2">
        <v>74</v>
      </c>
      <c r="R2978" t="s">
        <v>5</v>
      </c>
      <c r="T2978">
        <v>2977</v>
      </c>
      <c r="U2978" s="2">
        <v>65</v>
      </c>
      <c r="V2978" s="2">
        <v>29</v>
      </c>
      <c r="W2978" s="2">
        <v>36</v>
      </c>
      <c r="X2978" t="s">
        <v>5</v>
      </c>
      <c r="AD2978">
        <v>2977</v>
      </c>
      <c r="AE2978">
        <v>8720</v>
      </c>
      <c r="AF2978">
        <f>COUNTIF(AG2978:AY2978,"&lt;&gt;")</f>
        <v>1</v>
      </c>
      <c r="AG2978">
        <v>16</v>
      </c>
    </row>
    <row r="2979" spans="1:39" x14ac:dyDescent="0.2">
      <c r="A2979">
        <v>2978</v>
      </c>
      <c r="B2979" s="2">
        <v>72</v>
      </c>
      <c r="C2979" s="2">
        <v>72</v>
      </c>
      <c r="D2979" s="2">
        <v>5184</v>
      </c>
      <c r="E2979" t="s">
        <v>6</v>
      </c>
      <c r="H2979" s="2">
        <v>62</v>
      </c>
      <c r="I2979" s="2">
        <v>45</v>
      </c>
      <c r="J2979" s="2">
        <f t="shared" si="60"/>
        <v>1</v>
      </c>
      <c r="K2979">
        <v>17</v>
      </c>
      <c r="L2979" t="s">
        <v>6</v>
      </c>
      <c r="N2979">
        <v>2978</v>
      </c>
      <c r="O2979" s="2">
        <v>23</v>
      </c>
      <c r="P2979" s="2">
        <v>52</v>
      </c>
      <c r="Q2979" s="2">
        <v>75</v>
      </c>
      <c r="R2979" t="s">
        <v>5</v>
      </c>
      <c r="T2979">
        <v>2978</v>
      </c>
      <c r="U2979" s="2">
        <v>65</v>
      </c>
      <c r="V2979" s="2">
        <v>28</v>
      </c>
      <c r="W2979" s="2">
        <v>37</v>
      </c>
      <c r="X2979" t="s">
        <v>5</v>
      </c>
      <c r="AD2979">
        <v>2978</v>
      </c>
      <c r="AE2979">
        <v>2656</v>
      </c>
      <c r="AF2979">
        <f>COUNTIF(AG2979:AY2979,"&lt;&gt;")</f>
        <v>3</v>
      </c>
      <c r="AG2979">
        <v>16</v>
      </c>
      <c r="AH2979">
        <v>32</v>
      </c>
      <c r="AI2979">
        <v>83</v>
      </c>
    </row>
    <row r="2980" spans="1:39" x14ac:dyDescent="0.2">
      <c r="A2980">
        <v>2979</v>
      </c>
      <c r="B2980" s="2">
        <v>72</v>
      </c>
      <c r="C2980" s="2">
        <v>71</v>
      </c>
      <c r="D2980" s="2">
        <v>5112</v>
      </c>
      <c r="E2980" t="s">
        <v>6</v>
      </c>
      <c r="H2980" s="2">
        <v>63</v>
      </c>
      <c r="I2980" s="2">
        <v>45</v>
      </c>
      <c r="J2980" s="2">
        <f t="shared" si="60"/>
        <v>0.99999999999999989</v>
      </c>
      <c r="K2980">
        <v>18</v>
      </c>
      <c r="L2980" t="s">
        <v>6</v>
      </c>
      <c r="N2980">
        <v>2979</v>
      </c>
      <c r="O2980" s="2">
        <v>23</v>
      </c>
      <c r="P2980" s="2">
        <v>53</v>
      </c>
      <c r="Q2980" s="2">
        <v>76</v>
      </c>
      <c r="R2980" t="s">
        <v>5</v>
      </c>
      <c r="T2980">
        <v>2979</v>
      </c>
      <c r="U2980" s="2">
        <v>65</v>
      </c>
      <c r="V2980" s="2">
        <v>27</v>
      </c>
      <c r="W2980" s="2">
        <v>38</v>
      </c>
      <c r="X2980" t="s">
        <v>5</v>
      </c>
      <c r="AD2980">
        <v>2979</v>
      </c>
      <c r="AE2980">
        <v>1763</v>
      </c>
      <c r="AF2980">
        <f>COUNTIF(AG2980:AY2980,"&lt;&gt;")</f>
        <v>2</v>
      </c>
      <c r="AG2980">
        <v>41</v>
      </c>
      <c r="AH2980">
        <v>43</v>
      </c>
    </row>
    <row r="2981" spans="1:39" x14ac:dyDescent="0.2">
      <c r="A2981">
        <v>2980</v>
      </c>
      <c r="B2981" s="2">
        <v>72</v>
      </c>
      <c r="C2981" s="2">
        <v>70</v>
      </c>
      <c r="D2981" s="2">
        <v>5040</v>
      </c>
      <c r="E2981" t="s">
        <v>6</v>
      </c>
      <c r="H2981" s="2">
        <v>64</v>
      </c>
      <c r="I2981" s="2">
        <v>45</v>
      </c>
      <c r="J2981" s="2">
        <f t="shared" si="60"/>
        <v>1</v>
      </c>
      <c r="K2981">
        <v>19</v>
      </c>
      <c r="L2981" t="s">
        <v>6</v>
      </c>
      <c r="N2981">
        <v>2980</v>
      </c>
      <c r="O2981" s="2">
        <v>23</v>
      </c>
      <c r="P2981" s="2">
        <v>54</v>
      </c>
      <c r="Q2981" s="2">
        <v>77</v>
      </c>
      <c r="R2981" t="s">
        <v>5</v>
      </c>
      <c r="T2981">
        <v>2980</v>
      </c>
      <c r="U2981" s="2">
        <v>65</v>
      </c>
      <c r="V2981" s="2">
        <v>26</v>
      </c>
      <c r="W2981" s="2">
        <v>39</v>
      </c>
      <c r="X2981" t="s">
        <v>5</v>
      </c>
      <c r="AD2981">
        <v>2980</v>
      </c>
      <c r="AE2981">
        <v>2538</v>
      </c>
      <c r="AF2981">
        <f>COUNTIF(AG2981:AY2981,"&lt;&gt;")</f>
        <v>5</v>
      </c>
      <c r="AG2981">
        <v>18</v>
      </c>
      <c r="AH2981">
        <v>27</v>
      </c>
      <c r="AI2981">
        <v>47</v>
      </c>
      <c r="AJ2981">
        <v>54</v>
      </c>
      <c r="AK2981">
        <v>94</v>
      </c>
    </row>
    <row r="2982" spans="1:39" x14ac:dyDescent="0.2">
      <c r="A2982">
        <v>2981</v>
      </c>
      <c r="B2982" s="2">
        <v>72</v>
      </c>
      <c r="C2982" s="2">
        <v>69</v>
      </c>
      <c r="D2982" s="2">
        <v>4968</v>
      </c>
      <c r="E2982" t="s">
        <v>6</v>
      </c>
      <c r="H2982" s="2">
        <v>65</v>
      </c>
      <c r="I2982" s="2">
        <v>45</v>
      </c>
      <c r="J2982" s="2">
        <f t="shared" si="60"/>
        <v>1</v>
      </c>
      <c r="K2982">
        <v>20</v>
      </c>
      <c r="L2982" t="s">
        <v>6</v>
      </c>
      <c r="N2982">
        <v>2981</v>
      </c>
      <c r="O2982" s="2">
        <v>23</v>
      </c>
      <c r="P2982" s="2">
        <v>55</v>
      </c>
      <c r="Q2982" s="2">
        <v>78</v>
      </c>
      <c r="R2982" t="s">
        <v>5</v>
      </c>
      <c r="T2982">
        <v>2981</v>
      </c>
      <c r="U2982" s="2">
        <v>65</v>
      </c>
      <c r="V2982" s="2">
        <v>25</v>
      </c>
      <c r="W2982" s="2">
        <v>40</v>
      </c>
      <c r="X2982" t="s">
        <v>5</v>
      </c>
      <c r="AD2982">
        <v>2981</v>
      </c>
      <c r="AE2982">
        <v>8082</v>
      </c>
      <c r="AF2982">
        <f>COUNTIF(AG2982:AY2982,"&lt;&gt;")</f>
        <v>1</v>
      </c>
      <c r="AG2982">
        <v>18</v>
      </c>
    </row>
    <row r="2983" spans="1:39" x14ac:dyDescent="0.2">
      <c r="A2983">
        <v>2982</v>
      </c>
      <c r="B2983" s="2">
        <v>72</v>
      </c>
      <c r="C2983" s="2">
        <v>68</v>
      </c>
      <c r="D2983" s="2">
        <v>4896</v>
      </c>
      <c r="E2983" t="s">
        <v>6</v>
      </c>
      <c r="H2983" s="2">
        <v>66</v>
      </c>
      <c r="I2983" s="2">
        <v>45</v>
      </c>
      <c r="J2983" s="2">
        <f t="shared" si="60"/>
        <v>0.99999999999999989</v>
      </c>
      <c r="K2983">
        <v>21</v>
      </c>
      <c r="L2983" t="s">
        <v>6</v>
      </c>
      <c r="N2983">
        <v>2982</v>
      </c>
      <c r="O2983" s="2">
        <v>23</v>
      </c>
      <c r="P2983" s="2">
        <v>56</v>
      </c>
      <c r="Q2983" s="2">
        <v>79</v>
      </c>
      <c r="R2983" t="s">
        <v>5</v>
      </c>
      <c r="T2983">
        <v>2982</v>
      </c>
      <c r="U2983" s="2">
        <v>65</v>
      </c>
      <c r="V2983" s="2">
        <v>24</v>
      </c>
      <c r="W2983" s="2">
        <v>41</v>
      </c>
      <c r="X2983" t="s">
        <v>5</v>
      </c>
      <c r="AD2983">
        <v>2982</v>
      </c>
      <c r="AE2983">
        <v>8319</v>
      </c>
      <c r="AF2983">
        <f>COUNTIF(AG2983:AY2983,"&lt;&gt;")</f>
        <v>2</v>
      </c>
      <c r="AG2983">
        <v>47</v>
      </c>
      <c r="AH2983">
        <v>59</v>
      </c>
    </row>
    <row r="2984" spans="1:39" x14ac:dyDescent="0.2">
      <c r="A2984">
        <v>2983</v>
      </c>
      <c r="B2984" s="2">
        <v>72</v>
      </c>
      <c r="C2984" s="2">
        <v>67</v>
      </c>
      <c r="D2984" s="2">
        <v>4824</v>
      </c>
      <c r="E2984" t="s">
        <v>6</v>
      </c>
      <c r="H2984" s="2">
        <v>67</v>
      </c>
      <c r="I2984" s="2">
        <v>45</v>
      </c>
      <c r="J2984" s="2">
        <f t="shared" si="60"/>
        <v>1</v>
      </c>
      <c r="K2984">
        <v>22</v>
      </c>
      <c r="L2984" t="s">
        <v>6</v>
      </c>
      <c r="N2984">
        <v>2983</v>
      </c>
      <c r="O2984" s="2">
        <v>23</v>
      </c>
      <c r="P2984" s="2">
        <v>57</v>
      </c>
      <c r="Q2984" s="2">
        <v>80</v>
      </c>
      <c r="R2984" t="s">
        <v>5</v>
      </c>
      <c r="T2984">
        <v>2983</v>
      </c>
      <c r="U2984" s="2">
        <v>65</v>
      </c>
      <c r="V2984" s="2">
        <v>23</v>
      </c>
      <c r="W2984" s="2">
        <v>42</v>
      </c>
      <c r="X2984" t="s">
        <v>5</v>
      </c>
      <c r="AD2984">
        <v>2983</v>
      </c>
      <c r="AE2984">
        <v>8648</v>
      </c>
      <c r="AF2984">
        <f>COUNTIF(AG2984:AY2984,"&lt;&gt;")</f>
        <v>5</v>
      </c>
      <c r="AG2984">
        <v>23</v>
      </c>
      <c r="AH2984">
        <v>46</v>
      </c>
      <c r="AI2984">
        <v>47</v>
      </c>
      <c r="AJ2984">
        <v>92</v>
      </c>
      <c r="AK2984">
        <v>94</v>
      </c>
    </row>
    <row r="2985" spans="1:39" x14ac:dyDescent="0.2">
      <c r="A2985">
        <v>2984</v>
      </c>
      <c r="B2985" s="2">
        <v>72</v>
      </c>
      <c r="C2985" s="2">
        <v>66</v>
      </c>
      <c r="D2985" s="2">
        <v>4752</v>
      </c>
      <c r="E2985" t="s">
        <v>6</v>
      </c>
      <c r="H2985" s="2">
        <v>68</v>
      </c>
      <c r="I2985" s="2">
        <v>45</v>
      </c>
      <c r="J2985" s="2">
        <f t="shared" si="60"/>
        <v>1</v>
      </c>
      <c r="K2985">
        <v>23</v>
      </c>
      <c r="L2985" t="s">
        <v>6</v>
      </c>
      <c r="N2985">
        <v>2984</v>
      </c>
      <c r="O2985" s="2">
        <v>23</v>
      </c>
      <c r="P2985" s="2">
        <v>58</v>
      </c>
      <c r="Q2985" s="2">
        <v>81</v>
      </c>
      <c r="R2985" t="s">
        <v>5</v>
      </c>
      <c r="T2985">
        <v>2984</v>
      </c>
      <c r="U2985" s="2">
        <v>65</v>
      </c>
      <c r="V2985" s="2">
        <v>22</v>
      </c>
      <c r="W2985" s="2">
        <v>43</v>
      </c>
      <c r="X2985" t="s">
        <v>5</v>
      </c>
      <c r="AD2985">
        <v>2984</v>
      </c>
      <c r="AE2985">
        <v>4475</v>
      </c>
      <c r="AF2985">
        <f>COUNTIF(AG2985:AY2985,"&lt;&gt;")</f>
        <v>1</v>
      </c>
      <c r="AG2985">
        <v>25</v>
      </c>
    </row>
    <row r="2986" spans="1:39" x14ac:dyDescent="0.2">
      <c r="A2986">
        <v>2985</v>
      </c>
      <c r="B2986" s="2">
        <v>72</v>
      </c>
      <c r="C2986" s="2">
        <v>65</v>
      </c>
      <c r="D2986" s="2">
        <v>4680</v>
      </c>
      <c r="E2986" t="s">
        <v>6</v>
      </c>
      <c r="H2986" s="2">
        <v>69</v>
      </c>
      <c r="I2986" s="2">
        <v>45</v>
      </c>
      <c r="J2986" s="2">
        <f t="shared" si="60"/>
        <v>1</v>
      </c>
      <c r="K2986">
        <v>24</v>
      </c>
      <c r="L2986" t="s">
        <v>6</v>
      </c>
      <c r="N2986">
        <v>2985</v>
      </c>
      <c r="O2986" s="2">
        <v>23</v>
      </c>
      <c r="P2986" s="2">
        <v>59</v>
      </c>
      <c r="Q2986" s="2">
        <v>82</v>
      </c>
      <c r="R2986" t="s">
        <v>5</v>
      </c>
      <c r="T2986">
        <v>2985</v>
      </c>
      <c r="U2986" s="2">
        <v>65</v>
      </c>
      <c r="V2986" s="2">
        <v>21</v>
      </c>
      <c r="W2986" s="2">
        <v>44</v>
      </c>
      <c r="X2986" t="s">
        <v>5</v>
      </c>
      <c r="AD2986">
        <v>2985</v>
      </c>
      <c r="AE2986">
        <v>5728</v>
      </c>
      <c r="AF2986">
        <f>COUNTIF(AG2986:AY2986,"&lt;&gt;")</f>
        <v>2</v>
      </c>
      <c r="AG2986">
        <v>16</v>
      </c>
      <c r="AH2986">
        <v>32</v>
      </c>
    </row>
    <row r="2987" spans="1:39" x14ac:dyDescent="0.2">
      <c r="A2987">
        <v>2986</v>
      </c>
      <c r="B2987" s="2">
        <v>72</v>
      </c>
      <c r="C2987" s="2">
        <v>64</v>
      </c>
      <c r="D2987" s="2">
        <v>4608</v>
      </c>
      <c r="E2987" t="s">
        <v>6</v>
      </c>
      <c r="H2987" s="2">
        <v>70</v>
      </c>
      <c r="I2987" s="2">
        <v>45</v>
      </c>
      <c r="J2987" s="2">
        <f t="shared" si="60"/>
        <v>1</v>
      </c>
      <c r="K2987">
        <v>25</v>
      </c>
      <c r="L2987" t="s">
        <v>6</v>
      </c>
      <c r="N2987">
        <v>2986</v>
      </c>
      <c r="O2987" s="2">
        <v>23</v>
      </c>
      <c r="P2987" s="2">
        <v>60</v>
      </c>
      <c r="Q2987" s="2">
        <v>83</v>
      </c>
      <c r="R2987" t="s">
        <v>5</v>
      </c>
      <c r="T2987">
        <v>2986</v>
      </c>
      <c r="U2987" s="2">
        <v>65</v>
      </c>
      <c r="V2987" s="2">
        <v>20</v>
      </c>
      <c r="W2987" s="2">
        <v>45</v>
      </c>
      <c r="X2987" t="s">
        <v>5</v>
      </c>
      <c r="AD2987">
        <v>2986</v>
      </c>
      <c r="AE2987">
        <v>2527</v>
      </c>
      <c r="AF2987">
        <f>COUNTIF(AG2987:AY2987,"&lt;&gt;")</f>
        <v>1</v>
      </c>
      <c r="AG2987">
        <v>19</v>
      </c>
    </row>
    <row r="2988" spans="1:39" x14ac:dyDescent="0.2">
      <c r="A2988">
        <v>2987</v>
      </c>
      <c r="B2988" s="2">
        <v>72</v>
      </c>
      <c r="C2988" s="2">
        <v>63</v>
      </c>
      <c r="D2988" s="2">
        <v>4536</v>
      </c>
      <c r="E2988" t="s">
        <v>6</v>
      </c>
      <c r="H2988" s="2">
        <v>71</v>
      </c>
      <c r="I2988" s="2">
        <v>45</v>
      </c>
      <c r="J2988" s="2">
        <f t="shared" si="60"/>
        <v>1</v>
      </c>
      <c r="K2988">
        <v>26</v>
      </c>
      <c r="L2988" t="s">
        <v>6</v>
      </c>
      <c r="N2988">
        <v>2987</v>
      </c>
      <c r="O2988" s="2">
        <v>23</v>
      </c>
      <c r="P2988" s="2">
        <v>61</v>
      </c>
      <c r="Q2988" s="2">
        <v>84</v>
      </c>
      <c r="R2988" t="s">
        <v>5</v>
      </c>
      <c r="T2988">
        <v>2987</v>
      </c>
      <c r="U2988" s="2">
        <v>65</v>
      </c>
      <c r="V2988" s="2">
        <v>19</v>
      </c>
      <c r="W2988" s="2">
        <v>46</v>
      </c>
      <c r="X2988" t="s">
        <v>5</v>
      </c>
      <c r="AD2988">
        <v>2987</v>
      </c>
      <c r="AE2988">
        <v>5035</v>
      </c>
      <c r="AF2988">
        <f>COUNTIF(AG2988:AY2988,"&lt;&gt;")</f>
        <v>3</v>
      </c>
      <c r="AG2988">
        <v>19</v>
      </c>
      <c r="AH2988">
        <v>53</v>
      </c>
      <c r="AI2988">
        <v>95</v>
      </c>
    </row>
    <row r="2989" spans="1:39" x14ac:dyDescent="0.2">
      <c r="A2989">
        <v>2988</v>
      </c>
      <c r="B2989" s="2">
        <v>72</v>
      </c>
      <c r="C2989" s="2">
        <v>62</v>
      </c>
      <c r="D2989" s="2">
        <v>4464</v>
      </c>
      <c r="E2989" t="s">
        <v>6</v>
      </c>
      <c r="H2989" s="2">
        <v>72</v>
      </c>
      <c r="I2989" s="2">
        <v>45</v>
      </c>
      <c r="J2989" s="2">
        <f t="shared" si="60"/>
        <v>1</v>
      </c>
      <c r="K2989">
        <v>27</v>
      </c>
      <c r="L2989" t="s">
        <v>6</v>
      </c>
      <c r="N2989">
        <v>2988</v>
      </c>
      <c r="O2989" s="2">
        <v>23</v>
      </c>
      <c r="P2989" s="2">
        <v>62</v>
      </c>
      <c r="Q2989" s="2">
        <v>85</v>
      </c>
      <c r="R2989" t="s">
        <v>5</v>
      </c>
      <c r="T2989">
        <v>2988</v>
      </c>
      <c r="U2989" s="2">
        <v>65</v>
      </c>
      <c r="V2989" s="2">
        <v>18</v>
      </c>
      <c r="W2989" s="2">
        <v>47</v>
      </c>
      <c r="X2989" t="s">
        <v>5</v>
      </c>
      <c r="AD2989">
        <v>2988</v>
      </c>
      <c r="AE2989">
        <v>8052</v>
      </c>
      <c r="AF2989">
        <f>COUNTIF(AG2989:AY2989,"&lt;&gt;")</f>
        <v>6</v>
      </c>
      <c r="AG2989">
        <v>12</v>
      </c>
      <c r="AH2989">
        <v>22</v>
      </c>
      <c r="AI2989">
        <v>33</v>
      </c>
      <c r="AJ2989">
        <v>44</v>
      </c>
      <c r="AK2989">
        <v>61</v>
      </c>
      <c r="AL2989">
        <v>66</v>
      </c>
    </row>
    <row r="2990" spans="1:39" x14ac:dyDescent="0.2">
      <c r="A2990">
        <v>2989</v>
      </c>
      <c r="B2990" s="2">
        <v>72</v>
      </c>
      <c r="C2990" s="2">
        <v>61</v>
      </c>
      <c r="D2990" s="2">
        <v>4392</v>
      </c>
      <c r="E2990" t="s">
        <v>6</v>
      </c>
      <c r="H2990" s="2">
        <v>73</v>
      </c>
      <c r="I2990" s="2">
        <v>45</v>
      </c>
      <c r="J2990" s="2">
        <f t="shared" si="60"/>
        <v>1</v>
      </c>
      <c r="K2990">
        <v>28</v>
      </c>
      <c r="L2990" t="s">
        <v>6</v>
      </c>
      <c r="N2990">
        <v>2989</v>
      </c>
      <c r="O2990" s="2">
        <v>23</v>
      </c>
      <c r="P2990" s="2">
        <v>63</v>
      </c>
      <c r="Q2990" s="2">
        <v>86</v>
      </c>
      <c r="R2990" t="s">
        <v>5</v>
      </c>
      <c r="T2990">
        <v>2989</v>
      </c>
      <c r="U2990" s="2">
        <v>65</v>
      </c>
      <c r="V2990" s="2">
        <v>17</v>
      </c>
      <c r="W2990" s="2">
        <v>48</v>
      </c>
      <c r="X2990" t="s">
        <v>5</v>
      </c>
      <c r="AD2990">
        <v>2989</v>
      </c>
      <c r="AE2990">
        <v>2795</v>
      </c>
      <c r="AF2990">
        <f>COUNTIF(AG2990:AY2990,"&lt;&gt;")</f>
        <v>3</v>
      </c>
      <c r="AG2990">
        <v>13</v>
      </c>
      <c r="AH2990">
        <v>43</v>
      </c>
      <c r="AI2990">
        <v>65</v>
      </c>
    </row>
    <row r="2991" spans="1:39" x14ac:dyDescent="0.2">
      <c r="A2991">
        <v>2990</v>
      </c>
      <c r="B2991" s="2">
        <v>72</v>
      </c>
      <c r="C2991" s="2">
        <v>60</v>
      </c>
      <c r="D2991" s="2">
        <v>4320</v>
      </c>
      <c r="E2991" t="s">
        <v>6</v>
      </c>
      <c r="H2991" s="2">
        <v>74</v>
      </c>
      <c r="I2991" s="2">
        <v>45</v>
      </c>
      <c r="J2991" s="2">
        <f t="shared" si="60"/>
        <v>0.99999999999999989</v>
      </c>
      <c r="K2991">
        <v>29</v>
      </c>
      <c r="L2991" t="s">
        <v>6</v>
      </c>
      <c r="N2991">
        <v>2990</v>
      </c>
      <c r="O2991" s="2">
        <v>23</v>
      </c>
      <c r="P2991" s="2">
        <v>64</v>
      </c>
      <c r="Q2991" s="2">
        <v>87</v>
      </c>
      <c r="R2991" t="s">
        <v>5</v>
      </c>
      <c r="T2991">
        <v>2990</v>
      </c>
      <c r="U2991" s="2">
        <v>65</v>
      </c>
      <c r="V2991" s="2">
        <v>16</v>
      </c>
      <c r="W2991" s="2">
        <v>49</v>
      </c>
      <c r="X2991" t="s">
        <v>5</v>
      </c>
      <c r="AD2991">
        <v>2990</v>
      </c>
      <c r="AE2991">
        <v>1350</v>
      </c>
      <c r="AF2991">
        <f>COUNTIF(AG2991:AY2991,"&lt;&gt;")</f>
        <v>7</v>
      </c>
      <c r="AG2991">
        <v>15</v>
      </c>
      <c r="AH2991">
        <v>18</v>
      </c>
      <c r="AI2991">
        <v>25</v>
      </c>
      <c r="AJ2991">
        <v>27</v>
      </c>
      <c r="AK2991">
        <v>45</v>
      </c>
      <c r="AL2991">
        <v>54</v>
      </c>
      <c r="AM2991">
        <v>75</v>
      </c>
    </row>
    <row r="2992" spans="1:39" x14ac:dyDescent="0.2">
      <c r="A2992">
        <v>2991</v>
      </c>
      <c r="B2992" s="2">
        <v>72</v>
      </c>
      <c r="C2992" s="2">
        <v>59</v>
      </c>
      <c r="D2992" s="2">
        <v>4248</v>
      </c>
      <c r="E2992" t="s">
        <v>6</v>
      </c>
      <c r="H2992" s="2">
        <v>75</v>
      </c>
      <c r="I2992" s="2">
        <v>45</v>
      </c>
      <c r="J2992" s="2">
        <f t="shared" si="60"/>
        <v>1</v>
      </c>
      <c r="K2992">
        <v>30</v>
      </c>
      <c r="L2992" t="s">
        <v>6</v>
      </c>
      <c r="N2992">
        <v>2991</v>
      </c>
      <c r="O2992" s="2">
        <v>23</v>
      </c>
      <c r="P2992" s="2">
        <v>65</v>
      </c>
      <c r="Q2992" s="2">
        <v>88</v>
      </c>
      <c r="R2992" t="s">
        <v>5</v>
      </c>
      <c r="T2992">
        <v>2991</v>
      </c>
      <c r="U2992" s="2">
        <v>65</v>
      </c>
      <c r="V2992" s="2">
        <v>15</v>
      </c>
      <c r="W2992" s="2">
        <v>50</v>
      </c>
      <c r="X2992" t="s">
        <v>5</v>
      </c>
      <c r="AD2992">
        <v>2991</v>
      </c>
      <c r="AE2992">
        <v>7345</v>
      </c>
      <c r="AF2992">
        <f>COUNTIF(AG2992:AY2992,"&lt;&gt;")</f>
        <v>2</v>
      </c>
      <c r="AG2992">
        <v>13</v>
      </c>
      <c r="AH2992">
        <v>65</v>
      </c>
    </row>
    <row r="2993" spans="1:42" x14ac:dyDescent="0.2">
      <c r="A2993">
        <v>2992</v>
      </c>
      <c r="B2993" s="2">
        <v>72</v>
      </c>
      <c r="C2993" s="2">
        <v>58</v>
      </c>
      <c r="D2993" s="2">
        <v>4176</v>
      </c>
      <c r="E2993" t="s">
        <v>6</v>
      </c>
      <c r="H2993" s="2">
        <v>76</v>
      </c>
      <c r="I2993" s="2">
        <v>45</v>
      </c>
      <c r="J2993" s="2">
        <f t="shared" si="60"/>
        <v>1</v>
      </c>
      <c r="K2993">
        <v>31</v>
      </c>
      <c r="L2993" t="s">
        <v>6</v>
      </c>
      <c r="N2993">
        <v>2992</v>
      </c>
      <c r="O2993" s="2">
        <v>23</v>
      </c>
      <c r="P2993" s="2">
        <v>66</v>
      </c>
      <c r="Q2993" s="2">
        <v>89</v>
      </c>
      <c r="R2993" t="s">
        <v>5</v>
      </c>
      <c r="T2993">
        <v>2992</v>
      </c>
      <c r="U2993" s="2">
        <v>65</v>
      </c>
      <c r="V2993" s="2">
        <v>14</v>
      </c>
      <c r="W2993" s="2">
        <v>51</v>
      </c>
      <c r="X2993" t="s">
        <v>5</v>
      </c>
      <c r="AD2993">
        <v>2992</v>
      </c>
      <c r="AE2993">
        <v>9269</v>
      </c>
      <c r="AF2993">
        <f>COUNTIF(AG2993:AY2993,"&lt;&gt;")</f>
        <v>3</v>
      </c>
      <c r="AG2993">
        <v>13</v>
      </c>
      <c r="AH2993">
        <v>23</v>
      </c>
      <c r="AI2993">
        <v>31</v>
      </c>
    </row>
    <row r="2994" spans="1:42" x14ac:dyDescent="0.2">
      <c r="A2994">
        <v>2993</v>
      </c>
      <c r="B2994" s="2">
        <v>72</v>
      </c>
      <c r="C2994" s="2">
        <v>57</v>
      </c>
      <c r="D2994" s="2">
        <v>4104</v>
      </c>
      <c r="E2994" t="s">
        <v>6</v>
      </c>
      <c r="H2994" s="2">
        <v>77</v>
      </c>
      <c r="I2994" s="2">
        <v>45</v>
      </c>
      <c r="J2994" s="2">
        <f t="shared" si="60"/>
        <v>0.99999999999999989</v>
      </c>
      <c r="K2994">
        <v>32</v>
      </c>
      <c r="L2994" t="s">
        <v>6</v>
      </c>
      <c r="N2994">
        <v>2993</v>
      </c>
      <c r="O2994" s="2">
        <v>23</v>
      </c>
      <c r="P2994" s="2">
        <v>67</v>
      </c>
      <c r="Q2994" s="2">
        <v>90</v>
      </c>
      <c r="R2994" t="s">
        <v>5</v>
      </c>
      <c r="T2994">
        <v>2993</v>
      </c>
      <c r="U2994" s="2">
        <v>65</v>
      </c>
      <c r="V2994" s="2">
        <v>13</v>
      </c>
      <c r="W2994" s="2">
        <v>52</v>
      </c>
      <c r="X2994" t="s">
        <v>5</v>
      </c>
      <c r="AD2994">
        <v>2993</v>
      </c>
      <c r="AE2994">
        <v>2794</v>
      </c>
      <c r="AF2994">
        <f>COUNTIF(AG2994:AY2994,"&lt;&gt;")</f>
        <v>1</v>
      </c>
      <c r="AG2994">
        <v>22</v>
      </c>
    </row>
    <row r="2995" spans="1:42" x14ac:dyDescent="0.2">
      <c r="A2995">
        <v>2994</v>
      </c>
      <c r="B2995" s="2">
        <v>72</v>
      </c>
      <c r="C2995" s="2">
        <v>56</v>
      </c>
      <c r="D2995" s="2">
        <v>4032</v>
      </c>
      <c r="E2995" t="s">
        <v>6</v>
      </c>
      <c r="H2995" s="2">
        <v>78</v>
      </c>
      <c r="I2995" s="2">
        <v>45</v>
      </c>
      <c r="J2995" s="2">
        <f t="shared" si="60"/>
        <v>1</v>
      </c>
      <c r="K2995">
        <v>33</v>
      </c>
      <c r="L2995" t="s">
        <v>6</v>
      </c>
      <c r="N2995">
        <v>2994</v>
      </c>
      <c r="O2995" s="2">
        <v>23</v>
      </c>
      <c r="P2995" s="2">
        <v>68</v>
      </c>
      <c r="Q2995" s="2">
        <v>91</v>
      </c>
      <c r="R2995" t="s">
        <v>5</v>
      </c>
      <c r="T2995">
        <v>2994</v>
      </c>
      <c r="U2995" s="2">
        <v>65</v>
      </c>
      <c r="V2995" s="2">
        <v>12</v>
      </c>
      <c r="W2995" s="2">
        <v>53</v>
      </c>
      <c r="X2995" t="s">
        <v>5</v>
      </c>
      <c r="AD2995">
        <v>2994</v>
      </c>
      <c r="AE2995">
        <v>8877</v>
      </c>
      <c r="AF2995">
        <f>COUNTIF(AG2995:AY2995,"&lt;&gt;")</f>
        <v>1</v>
      </c>
      <c r="AG2995">
        <v>33</v>
      </c>
    </row>
    <row r="2996" spans="1:42" x14ac:dyDescent="0.2">
      <c r="A2996">
        <v>2995</v>
      </c>
      <c r="B2996" s="2">
        <v>72</v>
      </c>
      <c r="C2996" s="2">
        <v>55</v>
      </c>
      <c r="D2996" s="2">
        <v>3960</v>
      </c>
      <c r="E2996" t="s">
        <v>6</v>
      </c>
      <c r="H2996" s="2">
        <v>79</v>
      </c>
      <c r="I2996" s="2">
        <v>45</v>
      </c>
      <c r="J2996" s="2">
        <f t="shared" si="60"/>
        <v>1</v>
      </c>
      <c r="K2996">
        <v>34</v>
      </c>
      <c r="L2996" t="s">
        <v>6</v>
      </c>
      <c r="N2996">
        <v>2995</v>
      </c>
      <c r="O2996" s="2">
        <v>23</v>
      </c>
      <c r="P2996" s="2">
        <v>69</v>
      </c>
      <c r="Q2996" s="2">
        <v>92</v>
      </c>
      <c r="R2996" t="s">
        <v>5</v>
      </c>
      <c r="T2996">
        <v>2995</v>
      </c>
      <c r="U2996" s="2">
        <v>65</v>
      </c>
      <c r="V2996" s="2">
        <v>11</v>
      </c>
      <c r="W2996" s="2">
        <v>54</v>
      </c>
      <c r="X2996" t="s">
        <v>5</v>
      </c>
      <c r="AD2996">
        <v>2995</v>
      </c>
      <c r="AE2996">
        <v>7585</v>
      </c>
      <c r="AF2996">
        <f>COUNTIF(AG2996:AY2996,"&lt;&gt;")</f>
        <v>2</v>
      </c>
      <c r="AG2996">
        <v>37</v>
      </c>
      <c r="AH2996">
        <v>41</v>
      </c>
    </row>
    <row r="2997" spans="1:42" x14ac:dyDescent="0.2">
      <c r="A2997">
        <v>2996</v>
      </c>
      <c r="B2997" s="2">
        <v>72</v>
      </c>
      <c r="C2997" s="2">
        <v>54</v>
      </c>
      <c r="D2997" s="2">
        <v>3888</v>
      </c>
      <c r="E2997" t="s">
        <v>6</v>
      </c>
      <c r="H2997" s="2">
        <v>80</v>
      </c>
      <c r="I2997" s="2">
        <v>45</v>
      </c>
      <c r="J2997" s="2">
        <f t="shared" si="60"/>
        <v>0.99999999999999989</v>
      </c>
      <c r="K2997">
        <v>35</v>
      </c>
      <c r="L2997" t="s">
        <v>6</v>
      </c>
      <c r="N2997">
        <v>2996</v>
      </c>
      <c r="O2997" s="2">
        <v>23</v>
      </c>
      <c r="P2997" s="2">
        <v>70</v>
      </c>
      <c r="Q2997" s="2">
        <v>93</v>
      </c>
      <c r="R2997" t="s">
        <v>5</v>
      </c>
      <c r="T2997">
        <v>2996</v>
      </c>
      <c r="U2997" s="2">
        <v>65</v>
      </c>
      <c r="V2997" s="2">
        <v>10</v>
      </c>
      <c r="W2997" s="2">
        <v>55</v>
      </c>
      <c r="X2997" t="s">
        <v>5</v>
      </c>
      <c r="AD2997">
        <v>2996</v>
      </c>
      <c r="AE2997">
        <v>6771</v>
      </c>
      <c r="AF2997">
        <f>COUNTIF(AG2997:AY2997,"&lt;&gt;")</f>
        <v>2</v>
      </c>
      <c r="AG2997">
        <v>37</v>
      </c>
      <c r="AH2997">
        <v>61</v>
      </c>
    </row>
    <row r="2998" spans="1:42" x14ac:dyDescent="0.2">
      <c r="A2998">
        <v>2997</v>
      </c>
      <c r="B2998" s="2">
        <v>72</v>
      </c>
      <c r="C2998" s="2">
        <v>53</v>
      </c>
      <c r="D2998" s="2">
        <v>3816</v>
      </c>
      <c r="E2998" t="s">
        <v>6</v>
      </c>
      <c r="H2998" s="2">
        <v>81</v>
      </c>
      <c r="I2998" s="2">
        <v>45</v>
      </c>
      <c r="J2998" s="2">
        <f t="shared" si="60"/>
        <v>1</v>
      </c>
      <c r="K2998">
        <v>36</v>
      </c>
      <c r="L2998" t="s">
        <v>6</v>
      </c>
      <c r="N2998">
        <v>2997</v>
      </c>
      <c r="O2998" s="2">
        <v>23</v>
      </c>
      <c r="P2998" s="2">
        <v>71</v>
      </c>
      <c r="Q2998" s="2">
        <v>94</v>
      </c>
      <c r="R2998" t="s">
        <v>5</v>
      </c>
      <c r="T2998">
        <v>2997</v>
      </c>
      <c r="U2998" s="2">
        <v>65</v>
      </c>
      <c r="V2998" s="2">
        <v>9</v>
      </c>
      <c r="W2998" s="2">
        <v>56</v>
      </c>
      <c r="X2998" t="s">
        <v>5</v>
      </c>
      <c r="AD2998">
        <v>2997</v>
      </c>
      <c r="AE2998">
        <v>6915</v>
      </c>
      <c r="AF2998">
        <f>COUNTIF(AG2998:AY2998,"&lt;&gt;")</f>
        <v>1</v>
      </c>
      <c r="AG2998">
        <v>15</v>
      </c>
    </row>
    <row r="2999" spans="1:42" x14ac:dyDescent="0.2">
      <c r="A2999">
        <v>2998</v>
      </c>
      <c r="B2999" s="2">
        <v>72</v>
      </c>
      <c r="C2999" s="2">
        <v>52</v>
      </c>
      <c r="D2999" s="2">
        <v>3744</v>
      </c>
      <c r="E2999" t="s">
        <v>6</v>
      </c>
      <c r="H2999" s="2">
        <v>82</v>
      </c>
      <c r="I2999" s="2">
        <v>45</v>
      </c>
      <c r="J2999" s="2">
        <f t="shared" si="60"/>
        <v>1</v>
      </c>
      <c r="K2999">
        <v>37</v>
      </c>
      <c r="L2999" t="s">
        <v>6</v>
      </c>
      <c r="N2999">
        <v>2998</v>
      </c>
      <c r="O2999" s="2">
        <v>23</v>
      </c>
      <c r="P2999" s="2">
        <v>72</v>
      </c>
      <c r="Q2999" s="2">
        <v>95</v>
      </c>
      <c r="R2999" t="s">
        <v>5</v>
      </c>
      <c r="T2999">
        <v>2998</v>
      </c>
      <c r="U2999" s="2">
        <v>65</v>
      </c>
      <c r="V2999" s="2">
        <v>8</v>
      </c>
      <c r="W2999" s="2">
        <v>57</v>
      </c>
      <c r="X2999" t="s">
        <v>5</v>
      </c>
      <c r="AD2999">
        <v>2998</v>
      </c>
      <c r="AE2999">
        <v>5088</v>
      </c>
      <c r="AF2999">
        <f>COUNTIF(AG2999:AY2999,"&lt;&gt;")</f>
        <v>7</v>
      </c>
      <c r="AG2999">
        <v>12</v>
      </c>
      <c r="AH2999">
        <v>16</v>
      </c>
      <c r="AI2999">
        <v>24</v>
      </c>
      <c r="AJ2999">
        <v>32</v>
      </c>
      <c r="AK2999">
        <v>48</v>
      </c>
      <c r="AL2999">
        <v>53</v>
      </c>
      <c r="AM2999">
        <v>96</v>
      </c>
    </row>
    <row r="3000" spans="1:42" x14ac:dyDescent="0.2">
      <c r="A3000">
        <v>2999</v>
      </c>
      <c r="B3000" s="2">
        <v>72</v>
      </c>
      <c r="C3000" s="2">
        <v>51</v>
      </c>
      <c r="D3000" s="2">
        <v>3672</v>
      </c>
      <c r="E3000" t="s">
        <v>6</v>
      </c>
      <c r="H3000" s="2">
        <v>83</v>
      </c>
      <c r="I3000" s="2">
        <v>45</v>
      </c>
      <c r="J3000" s="2">
        <f t="shared" si="60"/>
        <v>1</v>
      </c>
      <c r="K3000">
        <v>38</v>
      </c>
      <c r="L3000" t="s">
        <v>6</v>
      </c>
      <c r="N3000">
        <v>2999</v>
      </c>
      <c r="O3000" s="2">
        <v>23</v>
      </c>
      <c r="P3000" s="2">
        <v>73</v>
      </c>
      <c r="Q3000" s="2">
        <v>96</v>
      </c>
      <c r="R3000" t="s">
        <v>5</v>
      </c>
      <c r="T3000">
        <v>2999</v>
      </c>
      <c r="U3000" s="2">
        <v>65</v>
      </c>
      <c r="V3000" s="2">
        <v>7</v>
      </c>
      <c r="W3000" s="2">
        <v>58</v>
      </c>
      <c r="X3000" t="s">
        <v>5</v>
      </c>
      <c r="AD3000">
        <v>2999</v>
      </c>
      <c r="AE3000">
        <v>1632</v>
      </c>
      <c r="AF3000">
        <f>COUNTIF(AG3000:AY3000,"&lt;&gt;")</f>
        <v>10</v>
      </c>
      <c r="AG3000">
        <v>12</v>
      </c>
      <c r="AH3000">
        <v>16</v>
      </c>
      <c r="AI3000">
        <v>17</v>
      </c>
      <c r="AJ3000">
        <v>24</v>
      </c>
      <c r="AK3000">
        <v>32</v>
      </c>
      <c r="AL3000">
        <v>34</v>
      </c>
      <c r="AM3000">
        <v>48</v>
      </c>
      <c r="AN3000">
        <v>51</v>
      </c>
      <c r="AO3000">
        <v>68</v>
      </c>
      <c r="AP3000">
        <v>96</v>
      </c>
    </row>
    <row r="3001" spans="1:42" x14ac:dyDescent="0.2">
      <c r="A3001">
        <v>3000</v>
      </c>
      <c r="B3001" s="2">
        <v>72</v>
      </c>
      <c r="C3001" s="2">
        <v>50</v>
      </c>
      <c r="D3001" s="2">
        <v>3600</v>
      </c>
      <c r="E3001" t="s">
        <v>6</v>
      </c>
      <c r="H3001" s="2">
        <v>84</v>
      </c>
      <c r="I3001" s="2">
        <v>45</v>
      </c>
      <c r="J3001" s="2">
        <f t="shared" si="60"/>
        <v>1</v>
      </c>
      <c r="K3001">
        <v>39</v>
      </c>
      <c r="L3001" t="s">
        <v>6</v>
      </c>
      <c r="N3001">
        <v>3000</v>
      </c>
      <c r="O3001" s="2">
        <v>23</v>
      </c>
      <c r="P3001" s="2">
        <v>74</v>
      </c>
      <c r="Q3001" s="2">
        <v>97</v>
      </c>
      <c r="R3001" t="s">
        <v>5</v>
      </c>
      <c r="T3001">
        <v>3000</v>
      </c>
      <c r="U3001" s="2">
        <v>65</v>
      </c>
      <c r="V3001" s="2">
        <v>6</v>
      </c>
      <c r="W3001" s="2">
        <v>59</v>
      </c>
      <c r="X3001" t="s">
        <v>5</v>
      </c>
      <c r="AD3001">
        <v>3000</v>
      </c>
      <c r="AE3001">
        <v>2968</v>
      </c>
      <c r="AF3001">
        <f>COUNTIF(AG3001:AY3001,"&lt;&gt;")</f>
        <v>4</v>
      </c>
      <c r="AG3001">
        <v>14</v>
      </c>
      <c r="AH3001">
        <v>28</v>
      </c>
      <c r="AI3001">
        <v>53</v>
      </c>
      <c r="AJ3001">
        <v>56</v>
      </c>
    </row>
    <row r="3002" spans="1:42" x14ac:dyDescent="0.2">
      <c r="A3002">
        <v>3001</v>
      </c>
      <c r="B3002" s="2">
        <v>72</v>
      </c>
      <c r="C3002" s="2">
        <v>49</v>
      </c>
      <c r="D3002" s="2">
        <v>3528</v>
      </c>
      <c r="E3002" t="s">
        <v>6</v>
      </c>
      <c r="H3002" s="2">
        <v>85</v>
      </c>
      <c r="I3002" s="2">
        <v>45</v>
      </c>
      <c r="J3002" s="2">
        <f t="shared" si="60"/>
        <v>1</v>
      </c>
      <c r="K3002">
        <v>40</v>
      </c>
      <c r="L3002" t="s">
        <v>6</v>
      </c>
      <c r="N3002">
        <v>3001</v>
      </c>
      <c r="O3002" s="2">
        <v>23</v>
      </c>
      <c r="P3002" s="2">
        <v>75</v>
      </c>
      <c r="Q3002" s="2">
        <v>98</v>
      </c>
      <c r="R3002" t="s">
        <v>5</v>
      </c>
      <c r="T3002">
        <v>3001</v>
      </c>
      <c r="U3002" s="2">
        <v>65</v>
      </c>
      <c r="V3002" s="2">
        <v>5</v>
      </c>
      <c r="W3002" s="2">
        <v>60</v>
      </c>
      <c r="X3002" t="s">
        <v>5</v>
      </c>
      <c r="AD3002">
        <v>3001</v>
      </c>
      <c r="AE3002">
        <v>3516</v>
      </c>
      <c r="AF3002">
        <f>COUNTIF(AG3002:AY3002,"&lt;&gt;")</f>
        <v>1</v>
      </c>
      <c r="AG3002">
        <v>12</v>
      </c>
    </row>
    <row r="3003" spans="1:42" x14ac:dyDescent="0.2">
      <c r="A3003">
        <v>3002</v>
      </c>
      <c r="B3003" s="2">
        <v>72</v>
      </c>
      <c r="C3003" s="2">
        <v>48</v>
      </c>
      <c r="D3003" s="2">
        <v>3456</v>
      </c>
      <c r="E3003" t="s">
        <v>6</v>
      </c>
      <c r="H3003" s="2">
        <v>86</v>
      </c>
      <c r="I3003" s="2">
        <v>45</v>
      </c>
      <c r="J3003" s="2">
        <f t="shared" si="60"/>
        <v>1</v>
      </c>
      <c r="K3003">
        <v>41</v>
      </c>
      <c r="L3003" t="s">
        <v>6</v>
      </c>
      <c r="N3003">
        <v>3002</v>
      </c>
      <c r="O3003" s="2">
        <v>23</v>
      </c>
      <c r="P3003" s="2">
        <v>76</v>
      </c>
      <c r="Q3003" s="2">
        <v>99</v>
      </c>
      <c r="R3003" t="s">
        <v>5</v>
      </c>
      <c r="T3003">
        <v>3002</v>
      </c>
      <c r="U3003" s="2">
        <v>65</v>
      </c>
      <c r="V3003" s="2">
        <v>4</v>
      </c>
      <c r="W3003" s="2">
        <v>61</v>
      </c>
      <c r="X3003" t="s">
        <v>5</v>
      </c>
      <c r="AD3003">
        <v>3002</v>
      </c>
      <c r="AE3003">
        <v>5759</v>
      </c>
      <c r="AF3003">
        <f>COUNTIF(AG3003:AY3003,"&lt;&gt;")</f>
        <v>1</v>
      </c>
      <c r="AG3003">
        <v>13</v>
      </c>
    </row>
    <row r="3004" spans="1:42" x14ac:dyDescent="0.2">
      <c r="A3004">
        <v>3003</v>
      </c>
      <c r="B3004" s="2">
        <v>72</v>
      </c>
      <c r="C3004" s="2">
        <v>47</v>
      </c>
      <c r="D3004" s="2">
        <v>3384</v>
      </c>
      <c r="E3004" t="s">
        <v>6</v>
      </c>
      <c r="H3004" s="2">
        <v>87</v>
      </c>
      <c r="I3004" s="2">
        <v>45</v>
      </c>
      <c r="J3004" s="2">
        <f t="shared" si="60"/>
        <v>1</v>
      </c>
      <c r="K3004">
        <v>42</v>
      </c>
      <c r="L3004" t="s">
        <v>6</v>
      </c>
      <c r="N3004">
        <v>3003</v>
      </c>
      <c r="O3004" s="2">
        <v>23</v>
      </c>
      <c r="P3004" s="2">
        <v>77</v>
      </c>
      <c r="Q3004" s="2">
        <v>100</v>
      </c>
      <c r="R3004" t="s">
        <v>5</v>
      </c>
      <c r="T3004">
        <v>3003</v>
      </c>
      <c r="U3004" s="2">
        <v>65</v>
      </c>
      <c r="V3004" s="2">
        <v>3</v>
      </c>
      <c r="W3004" s="2">
        <v>62</v>
      </c>
      <c r="X3004" t="s">
        <v>5</v>
      </c>
      <c r="AD3004">
        <v>3003</v>
      </c>
      <c r="AE3004">
        <v>6348</v>
      </c>
      <c r="AF3004">
        <f>COUNTIF(AG3004:AY3004,"&lt;&gt;")</f>
        <v>5</v>
      </c>
      <c r="AG3004">
        <v>12</v>
      </c>
      <c r="AH3004">
        <v>23</v>
      </c>
      <c r="AI3004">
        <v>46</v>
      </c>
      <c r="AJ3004">
        <v>69</v>
      </c>
      <c r="AK3004">
        <v>92</v>
      </c>
    </row>
    <row r="3005" spans="1:42" x14ac:dyDescent="0.2">
      <c r="A3005">
        <v>3004</v>
      </c>
      <c r="B3005" s="2">
        <v>72</v>
      </c>
      <c r="C3005" s="2">
        <v>46</v>
      </c>
      <c r="D3005" s="2">
        <v>3312</v>
      </c>
      <c r="E3005" t="s">
        <v>6</v>
      </c>
      <c r="H3005" s="2">
        <v>88</v>
      </c>
      <c r="I3005" s="2">
        <v>45</v>
      </c>
      <c r="J3005" s="2">
        <f t="shared" si="60"/>
        <v>0.99999999999999989</v>
      </c>
      <c r="K3005">
        <v>43</v>
      </c>
      <c r="L3005" t="s">
        <v>6</v>
      </c>
      <c r="N3005">
        <v>3004</v>
      </c>
      <c r="O3005" s="2">
        <v>22</v>
      </c>
      <c r="P3005" s="2">
        <v>1</v>
      </c>
      <c r="Q3005" s="2">
        <v>23</v>
      </c>
      <c r="R3005" t="s">
        <v>5</v>
      </c>
      <c r="T3005">
        <v>3004</v>
      </c>
      <c r="U3005" s="2">
        <v>65</v>
      </c>
      <c r="V3005" s="2">
        <v>2</v>
      </c>
      <c r="W3005" s="2">
        <v>63</v>
      </c>
      <c r="X3005" t="s">
        <v>5</v>
      </c>
      <c r="AD3005">
        <v>3004</v>
      </c>
      <c r="AE3005">
        <v>3854</v>
      </c>
      <c r="AF3005">
        <f>COUNTIF(AG3005:AY3005,"&lt;&gt;")</f>
        <v>4</v>
      </c>
      <c r="AG3005">
        <v>41</v>
      </c>
      <c r="AH3005">
        <v>47</v>
      </c>
      <c r="AI3005">
        <v>82</v>
      </c>
      <c r="AJ3005">
        <v>94</v>
      </c>
    </row>
    <row r="3006" spans="1:42" x14ac:dyDescent="0.2">
      <c r="A3006">
        <v>3005</v>
      </c>
      <c r="B3006" s="2">
        <v>72</v>
      </c>
      <c r="C3006" s="2">
        <v>45</v>
      </c>
      <c r="D3006" s="2">
        <v>3240</v>
      </c>
      <c r="E3006" t="s">
        <v>6</v>
      </c>
      <c r="H3006" s="2">
        <v>89</v>
      </c>
      <c r="I3006" s="2">
        <v>45</v>
      </c>
      <c r="J3006" s="2">
        <f t="shared" si="60"/>
        <v>1</v>
      </c>
      <c r="K3006">
        <v>44</v>
      </c>
      <c r="L3006" t="s">
        <v>6</v>
      </c>
      <c r="N3006">
        <v>3005</v>
      </c>
      <c r="O3006" s="2">
        <v>22</v>
      </c>
      <c r="P3006" s="2">
        <v>2</v>
      </c>
      <c r="Q3006" s="2">
        <v>24</v>
      </c>
      <c r="R3006" t="s">
        <v>5</v>
      </c>
      <c r="T3006">
        <v>3005</v>
      </c>
      <c r="U3006" s="2">
        <v>65</v>
      </c>
      <c r="V3006" s="2">
        <v>1</v>
      </c>
      <c r="W3006" s="2">
        <v>64</v>
      </c>
      <c r="X3006" t="s">
        <v>5</v>
      </c>
      <c r="AD3006">
        <v>3005</v>
      </c>
      <c r="AE3006">
        <v>4248</v>
      </c>
      <c r="AF3006">
        <f>COUNTIF(AG3006:AY3006,"&lt;&gt;")</f>
        <v>6</v>
      </c>
      <c r="AG3006">
        <v>12</v>
      </c>
      <c r="AH3006">
        <v>18</v>
      </c>
      <c r="AI3006">
        <v>24</v>
      </c>
      <c r="AJ3006">
        <v>36</v>
      </c>
      <c r="AK3006">
        <v>59</v>
      </c>
      <c r="AL3006">
        <v>72</v>
      </c>
    </row>
    <row r="3007" spans="1:42" x14ac:dyDescent="0.2">
      <c r="A3007">
        <v>3006</v>
      </c>
      <c r="B3007" s="2">
        <v>72</v>
      </c>
      <c r="C3007" s="2">
        <v>44</v>
      </c>
      <c r="D3007" s="2">
        <v>3168</v>
      </c>
      <c r="E3007" t="s">
        <v>6</v>
      </c>
      <c r="H3007" s="2">
        <v>92</v>
      </c>
      <c r="I3007" s="2">
        <v>46</v>
      </c>
      <c r="J3007" s="2">
        <f t="shared" si="60"/>
        <v>2</v>
      </c>
      <c r="K3007">
        <v>0</v>
      </c>
      <c r="L3007" t="s">
        <v>6</v>
      </c>
      <c r="N3007">
        <v>3006</v>
      </c>
      <c r="O3007" s="2">
        <v>22</v>
      </c>
      <c r="P3007" s="2">
        <v>3</v>
      </c>
      <c r="Q3007" s="2">
        <v>25</v>
      </c>
      <c r="R3007" t="s">
        <v>5</v>
      </c>
      <c r="T3007">
        <v>3006</v>
      </c>
      <c r="U3007" s="2">
        <v>65</v>
      </c>
      <c r="V3007" s="2">
        <v>0</v>
      </c>
      <c r="W3007" s="2">
        <v>65</v>
      </c>
      <c r="X3007" t="s">
        <v>5</v>
      </c>
      <c r="AD3007">
        <v>3006</v>
      </c>
      <c r="AE3007">
        <v>3266</v>
      </c>
      <c r="AF3007">
        <f>COUNTIF(AG3007:AY3007,"&lt;&gt;")</f>
        <v>3</v>
      </c>
      <c r="AG3007">
        <v>23</v>
      </c>
      <c r="AH3007">
        <v>46</v>
      </c>
      <c r="AI3007">
        <v>71</v>
      </c>
    </row>
    <row r="3008" spans="1:42" x14ac:dyDescent="0.2">
      <c r="A3008">
        <v>3007</v>
      </c>
      <c r="B3008" s="2">
        <v>72</v>
      </c>
      <c r="C3008" s="2">
        <v>43</v>
      </c>
      <c r="D3008" s="2">
        <v>3096</v>
      </c>
      <c r="E3008" t="s">
        <v>6</v>
      </c>
      <c r="H3008" s="2">
        <v>93</v>
      </c>
      <c r="I3008" s="2">
        <v>46</v>
      </c>
      <c r="J3008" s="2">
        <f t="shared" si="60"/>
        <v>2</v>
      </c>
      <c r="K3008">
        <v>1</v>
      </c>
      <c r="L3008" t="s">
        <v>6</v>
      </c>
      <c r="N3008">
        <v>3007</v>
      </c>
      <c r="O3008" s="2">
        <v>22</v>
      </c>
      <c r="P3008" s="2">
        <v>4</v>
      </c>
      <c r="Q3008" s="2">
        <v>26</v>
      </c>
      <c r="R3008" t="s">
        <v>5</v>
      </c>
      <c r="T3008">
        <v>3007</v>
      </c>
      <c r="U3008" s="2">
        <v>64</v>
      </c>
      <c r="V3008" s="2">
        <v>64</v>
      </c>
      <c r="W3008" s="2">
        <v>0</v>
      </c>
      <c r="X3008" t="s">
        <v>5</v>
      </c>
      <c r="AD3008">
        <v>3007</v>
      </c>
      <c r="AE3008">
        <v>5536</v>
      </c>
      <c r="AF3008">
        <f>COUNTIF(AG3008:AY3008,"&lt;&gt;")</f>
        <v>2</v>
      </c>
      <c r="AG3008">
        <v>16</v>
      </c>
      <c r="AH3008">
        <v>32</v>
      </c>
    </row>
    <row r="3009" spans="1:39" x14ac:dyDescent="0.2">
      <c r="A3009">
        <v>3008</v>
      </c>
      <c r="B3009" s="2">
        <v>72</v>
      </c>
      <c r="C3009" s="2">
        <v>42</v>
      </c>
      <c r="D3009" s="2">
        <v>3024</v>
      </c>
      <c r="E3009" t="s">
        <v>6</v>
      </c>
      <c r="H3009" s="2">
        <v>94</v>
      </c>
      <c r="I3009" s="2">
        <v>46</v>
      </c>
      <c r="J3009" s="2">
        <f t="shared" si="60"/>
        <v>2</v>
      </c>
      <c r="K3009">
        <v>2</v>
      </c>
      <c r="L3009" t="s">
        <v>6</v>
      </c>
      <c r="N3009">
        <v>3008</v>
      </c>
      <c r="O3009" s="2">
        <v>22</v>
      </c>
      <c r="P3009" s="2">
        <v>5</v>
      </c>
      <c r="Q3009" s="2">
        <v>27</v>
      </c>
      <c r="R3009" t="s">
        <v>5</v>
      </c>
      <c r="T3009">
        <v>3008</v>
      </c>
      <c r="U3009" s="2">
        <v>64</v>
      </c>
      <c r="V3009" s="2">
        <v>63</v>
      </c>
      <c r="W3009" s="2">
        <v>1</v>
      </c>
      <c r="X3009" t="s">
        <v>5</v>
      </c>
      <c r="AD3009">
        <v>3008</v>
      </c>
      <c r="AE3009">
        <v>2242</v>
      </c>
      <c r="AF3009">
        <f>COUNTIF(AG3009:AY3009,"&lt;&gt;")</f>
        <v>3</v>
      </c>
      <c r="AG3009">
        <v>19</v>
      </c>
      <c r="AH3009">
        <v>38</v>
      </c>
      <c r="AI3009">
        <v>59</v>
      </c>
    </row>
    <row r="3010" spans="1:39" x14ac:dyDescent="0.2">
      <c r="A3010">
        <v>3009</v>
      </c>
      <c r="B3010" s="2">
        <v>72</v>
      </c>
      <c r="C3010" s="2">
        <v>41</v>
      </c>
      <c r="D3010" s="2">
        <v>2952</v>
      </c>
      <c r="E3010" t="s">
        <v>6</v>
      </c>
      <c r="H3010" s="2">
        <v>95</v>
      </c>
      <c r="I3010" s="2">
        <v>46</v>
      </c>
      <c r="J3010" s="2">
        <f t="shared" ref="J3010:J3073" si="61">(H3010/I3010)-(K3010/I3010)</f>
        <v>1.9999999999999998</v>
      </c>
      <c r="K3010">
        <v>3</v>
      </c>
      <c r="L3010" t="s">
        <v>6</v>
      </c>
      <c r="N3010">
        <v>3009</v>
      </c>
      <c r="O3010" s="2">
        <v>22</v>
      </c>
      <c r="P3010" s="2">
        <v>6</v>
      </c>
      <c r="Q3010" s="2">
        <v>28</v>
      </c>
      <c r="R3010" t="s">
        <v>5</v>
      </c>
      <c r="T3010">
        <v>3009</v>
      </c>
      <c r="U3010" s="2">
        <v>64</v>
      </c>
      <c r="V3010" s="2">
        <v>62</v>
      </c>
      <c r="W3010" s="2">
        <v>2</v>
      </c>
      <c r="X3010" t="s">
        <v>5</v>
      </c>
      <c r="AD3010">
        <v>3009</v>
      </c>
      <c r="AE3010">
        <v>1862</v>
      </c>
      <c r="AF3010">
        <f>COUNTIF(AG3010:AY3010,"&lt;&gt;")</f>
        <v>5</v>
      </c>
      <c r="AG3010">
        <v>14</v>
      </c>
      <c r="AH3010">
        <v>19</v>
      </c>
      <c r="AI3010">
        <v>38</v>
      </c>
      <c r="AJ3010">
        <v>49</v>
      </c>
      <c r="AK3010">
        <v>98</v>
      </c>
    </row>
    <row r="3011" spans="1:39" x14ac:dyDescent="0.2">
      <c r="A3011">
        <v>3010</v>
      </c>
      <c r="B3011" s="2">
        <v>72</v>
      </c>
      <c r="C3011" s="2">
        <v>40</v>
      </c>
      <c r="D3011" s="2">
        <v>2880</v>
      </c>
      <c r="E3011" t="s">
        <v>6</v>
      </c>
      <c r="H3011" s="2">
        <v>96</v>
      </c>
      <c r="I3011" s="2">
        <v>46</v>
      </c>
      <c r="J3011" s="2">
        <f t="shared" si="61"/>
        <v>2</v>
      </c>
      <c r="K3011">
        <v>4</v>
      </c>
      <c r="L3011" t="s">
        <v>6</v>
      </c>
      <c r="N3011">
        <v>3010</v>
      </c>
      <c r="O3011" s="2">
        <v>22</v>
      </c>
      <c r="P3011" s="2">
        <v>7</v>
      </c>
      <c r="Q3011" s="2">
        <v>29</v>
      </c>
      <c r="R3011" t="s">
        <v>5</v>
      </c>
      <c r="T3011">
        <v>3010</v>
      </c>
      <c r="U3011" s="2">
        <v>64</v>
      </c>
      <c r="V3011" s="2">
        <v>61</v>
      </c>
      <c r="W3011" s="2">
        <v>3</v>
      </c>
      <c r="X3011" t="s">
        <v>5</v>
      </c>
      <c r="AD3011">
        <v>3010</v>
      </c>
      <c r="AE3011">
        <v>6206</v>
      </c>
      <c r="AF3011">
        <f>COUNTIF(AG3011:AY3011,"&lt;&gt;")</f>
        <v>2</v>
      </c>
      <c r="AG3011">
        <v>29</v>
      </c>
      <c r="AH3011">
        <v>58</v>
      </c>
    </row>
    <row r="3012" spans="1:39" x14ac:dyDescent="0.2">
      <c r="A3012">
        <v>3011</v>
      </c>
      <c r="B3012" s="2">
        <v>72</v>
      </c>
      <c r="C3012" s="2">
        <v>39</v>
      </c>
      <c r="D3012" s="2">
        <v>2808</v>
      </c>
      <c r="E3012" t="s">
        <v>6</v>
      </c>
      <c r="H3012" s="2">
        <v>97</v>
      </c>
      <c r="I3012" s="2">
        <v>46</v>
      </c>
      <c r="J3012" s="2">
        <f t="shared" si="61"/>
        <v>2</v>
      </c>
      <c r="K3012">
        <v>5</v>
      </c>
      <c r="L3012" t="s">
        <v>6</v>
      </c>
      <c r="N3012">
        <v>3011</v>
      </c>
      <c r="O3012" s="2">
        <v>22</v>
      </c>
      <c r="P3012" s="2">
        <v>8</v>
      </c>
      <c r="Q3012" s="2">
        <v>30</v>
      </c>
      <c r="R3012" t="s">
        <v>5</v>
      </c>
      <c r="T3012">
        <v>3011</v>
      </c>
      <c r="U3012" s="2">
        <v>64</v>
      </c>
      <c r="V3012" s="2">
        <v>60</v>
      </c>
      <c r="W3012" s="2">
        <v>4</v>
      </c>
      <c r="X3012" t="s">
        <v>5</v>
      </c>
      <c r="AD3012">
        <v>3011</v>
      </c>
      <c r="AE3012">
        <v>5063</v>
      </c>
      <c r="AF3012">
        <f>COUNTIF(AG3012:AY3012,"&lt;&gt;")</f>
        <v>2</v>
      </c>
      <c r="AG3012">
        <v>61</v>
      </c>
      <c r="AH3012">
        <v>83</v>
      </c>
    </row>
    <row r="3013" spans="1:39" x14ac:dyDescent="0.2">
      <c r="A3013">
        <v>3012</v>
      </c>
      <c r="B3013" s="2">
        <v>72</v>
      </c>
      <c r="C3013" s="2">
        <v>38</v>
      </c>
      <c r="D3013" s="2">
        <v>2736</v>
      </c>
      <c r="E3013" t="s">
        <v>6</v>
      </c>
      <c r="H3013" s="2">
        <v>98</v>
      </c>
      <c r="I3013" s="2">
        <v>46</v>
      </c>
      <c r="J3013" s="2">
        <f t="shared" si="61"/>
        <v>2</v>
      </c>
      <c r="K3013">
        <v>6</v>
      </c>
      <c r="L3013" t="s">
        <v>6</v>
      </c>
      <c r="N3013">
        <v>3012</v>
      </c>
      <c r="O3013" s="2">
        <v>22</v>
      </c>
      <c r="P3013" s="2">
        <v>9</v>
      </c>
      <c r="Q3013" s="2">
        <v>31</v>
      </c>
      <c r="R3013" t="s">
        <v>5</v>
      </c>
      <c r="T3013">
        <v>3012</v>
      </c>
      <c r="U3013" s="2">
        <v>64</v>
      </c>
      <c r="V3013" s="2">
        <v>59</v>
      </c>
      <c r="W3013" s="2">
        <v>5</v>
      </c>
      <c r="X3013" t="s">
        <v>5</v>
      </c>
      <c r="AD3013">
        <v>3012</v>
      </c>
      <c r="AE3013">
        <v>3872</v>
      </c>
      <c r="AF3013">
        <f>COUNTIF(AG3013:AY3013,"&lt;&gt;")</f>
        <v>5</v>
      </c>
      <c r="AG3013">
        <v>16</v>
      </c>
      <c r="AH3013">
        <v>22</v>
      </c>
      <c r="AI3013">
        <v>32</v>
      </c>
      <c r="AJ3013">
        <v>44</v>
      </c>
      <c r="AK3013">
        <v>88</v>
      </c>
    </row>
    <row r="3014" spans="1:39" x14ac:dyDescent="0.2">
      <c r="A3014">
        <v>3013</v>
      </c>
      <c r="B3014" s="2">
        <v>72</v>
      </c>
      <c r="C3014" s="2">
        <v>37</v>
      </c>
      <c r="D3014" s="2">
        <v>2664</v>
      </c>
      <c r="E3014" t="s">
        <v>6</v>
      </c>
      <c r="H3014" s="2">
        <v>99</v>
      </c>
      <c r="I3014" s="2">
        <v>46</v>
      </c>
      <c r="J3014" s="2">
        <f t="shared" si="61"/>
        <v>1.9999999999999998</v>
      </c>
      <c r="K3014">
        <v>7</v>
      </c>
      <c r="L3014" t="s">
        <v>6</v>
      </c>
      <c r="N3014">
        <v>3013</v>
      </c>
      <c r="O3014" s="2">
        <v>22</v>
      </c>
      <c r="P3014" s="2">
        <v>10</v>
      </c>
      <c r="Q3014" s="2">
        <v>32</v>
      </c>
      <c r="R3014" t="s">
        <v>5</v>
      </c>
      <c r="T3014">
        <v>3013</v>
      </c>
      <c r="U3014" s="2">
        <v>64</v>
      </c>
      <c r="V3014" s="2">
        <v>58</v>
      </c>
      <c r="W3014" s="2">
        <v>6</v>
      </c>
      <c r="X3014" t="s">
        <v>5</v>
      </c>
      <c r="AD3014">
        <v>3013</v>
      </c>
      <c r="AE3014">
        <v>1358</v>
      </c>
      <c r="AF3014">
        <f>COUNTIF(AG3014:AY3014,"&lt;&gt;")</f>
        <v>2</v>
      </c>
      <c r="AG3014">
        <v>14</v>
      </c>
      <c r="AH3014">
        <v>97</v>
      </c>
    </row>
    <row r="3015" spans="1:39" x14ac:dyDescent="0.2">
      <c r="A3015">
        <v>3014</v>
      </c>
      <c r="B3015" s="2">
        <v>72</v>
      </c>
      <c r="C3015" s="2">
        <v>36</v>
      </c>
      <c r="D3015" s="2">
        <v>2592</v>
      </c>
      <c r="E3015" t="s">
        <v>6</v>
      </c>
      <c r="H3015" s="2">
        <v>47</v>
      </c>
      <c r="I3015" s="2">
        <v>46</v>
      </c>
      <c r="J3015" s="2">
        <f t="shared" si="61"/>
        <v>1</v>
      </c>
      <c r="K3015">
        <v>1</v>
      </c>
      <c r="L3015" t="s">
        <v>6</v>
      </c>
      <c r="N3015">
        <v>3014</v>
      </c>
      <c r="O3015" s="2">
        <v>22</v>
      </c>
      <c r="P3015" s="2">
        <v>11</v>
      </c>
      <c r="Q3015" s="2">
        <v>33</v>
      </c>
      <c r="R3015" t="s">
        <v>5</v>
      </c>
      <c r="T3015">
        <v>3014</v>
      </c>
      <c r="U3015" s="2">
        <v>64</v>
      </c>
      <c r="V3015" s="2">
        <v>57</v>
      </c>
      <c r="W3015" s="2">
        <v>7</v>
      </c>
      <c r="X3015" t="s">
        <v>5</v>
      </c>
      <c r="AD3015">
        <v>3014</v>
      </c>
      <c r="AE3015">
        <v>6273</v>
      </c>
      <c r="AF3015">
        <f>COUNTIF(AG3015:AY3015,"&lt;&gt;")</f>
        <v>3</v>
      </c>
      <c r="AG3015">
        <v>17</v>
      </c>
      <c r="AH3015">
        <v>41</v>
      </c>
      <c r="AI3015">
        <v>51</v>
      </c>
    </row>
    <row r="3016" spans="1:39" x14ac:dyDescent="0.2">
      <c r="A3016">
        <v>3015</v>
      </c>
      <c r="B3016" s="2">
        <v>72</v>
      </c>
      <c r="C3016" s="2">
        <v>35</v>
      </c>
      <c r="D3016" s="2">
        <v>2520</v>
      </c>
      <c r="E3016" t="s">
        <v>6</v>
      </c>
      <c r="H3016" s="2">
        <v>48</v>
      </c>
      <c r="I3016" s="2">
        <v>46</v>
      </c>
      <c r="J3016" s="2">
        <f t="shared" si="61"/>
        <v>1</v>
      </c>
      <c r="K3016">
        <v>2</v>
      </c>
      <c r="L3016" t="s">
        <v>6</v>
      </c>
      <c r="N3016">
        <v>3015</v>
      </c>
      <c r="O3016" s="2">
        <v>22</v>
      </c>
      <c r="P3016" s="2">
        <v>12</v>
      </c>
      <c r="Q3016" s="2">
        <v>34</v>
      </c>
      <c r="R3016" t="s">
        <v>5</v>
      </c>
      <c r="T3016">
        <v>3015</v>
      </c>
      <c r="U3016" s="2">
        <v>64</v>
      </c>
      <c r="V3016" s="2">
        <v>56</v>
      </c>
      <c r="W3016" s="2">
        <v>8</v>
      </c>
      <c r="X3016" t="s">
        <v>5</v>
      </c>
      <c r="AD3016">
        <v>3015</v>
      </c>
      <c r="AE3016">
        <v>8022</v>
      </c>
      <c r="AF3016">
        <f>COUNTIF(AG3016:AY3016,"&lt;&gt;")</f>
        <v>3</v>
      </c>
      <c r="AG3016">
        <v>14</v>
      </c>
      <c r="AH3016">
        <v>21</v>
      </c>
      <c r="AI3016">
        <v>42</v>
      </c>
    </row>
    <row r="3017" spans="1:39" x14ac:dyDescent="0.2">
      <c r="A3017">
        <v>3016</v>
      </c>
      <c r="B3017" s="2">
        <v>72</v>
      </c>
      <c r="C3017" s="2">
        <v>34</v>
      </c>
      <c r="D3017" s="2">
        <v>2448</v>
      </c>
      <c r="E3017" t="s">
        <v>6</v>
      </c>
      <c r="H3017" s="2">
        <v>49</v>
      </c>
      <c r="I3017" s="2">
        <v>46</v>
      </c>
      <c r="J3017" s="2">
        <f t="shared" si="61"/>
        <v>1</v>
      </c>
      <c r="K3017">
        <v>3</v>
      </c>
      <c r="L3017" t="s">
        <v>6</v>
      </c>
      <c r="N3017">
        <v>3016</v>
      </c>
      <c r="O3017" s="2">
        <v>22</v>
      </c>
      <c r="P3017" s="2">
        <v>13</v>
      </c>
      <c r="Q3017" s="2">
        <v>35</v>
      </c>
      <c r="R3017" t="s">
        <v>5</v>
      </c>
      <c r="T3017">
        <v>3016</v>
      </c>
      <c r="U3017" s="2">
        <v>64</v>
      </c>
      <c r="V3017" s="2">
        <v>55</v>
      </c>
      <c r="W3017" s="2">
        <v>9</v>
      </c>
      <c r="X3017" t="s">
        <v>5</v>
      </c>
      <c r="AD3017">
        <v>3016</v>
      </c>
      <c r="AE3017">
        <v>1547</v>
      </c>
      <c r="AF3017">
        <f>COUNTIF(AG3017:AY3017,"&lt;&gt;")</f>
        <v>3</v>
      </c>
      <c r="AG3017">
        <v>13</v>
      </c>
      <c r="AH3017">
        <v>17</v>
      </c>
      <c r="AI3017">
        <v>91</v>
      </c>
    </row>
    <row r="3018" spans="1:39" x14ac:dyDescent="0.2">
      <c r="A3018">
        <v>3017</v>
      </c>
      <c r="B3018" s="2">
        <v>72</v>
      </c>
      <c r="C3018" s="2">
        <v>33</v>
      </c>
      <c r="D3018" s="2">
        <v>2376</v>
      </c>
      <c r="E3018" t="s">
        <v>6</v>
      </c>
      <c r="H3018" s="2">
        <v>50</v>
      </c>
      <c r="I3018" s="2">
        <v>46</v>
      </c>
      <c r="J3018" s="2">
        <f t="shared" si="61"/>
        <v>1</v>
      </c>
      <c r="K3018">
        <v>4</v>
      </c>
      <c r="L3018" t="s">
        <v>6</v>
      </c>
      <c r="N3018">
        <v>3017</v>
      </c>
      <c r="O3018" s="2">
        <v>22</v>
      </c>
      <c r="P3018" s="2">
        <v>14</v>
      </c>
      <c r="Q3018" s="2">
        <v>36</v>
      </c>
      <c r="R3018" t="s">
        <v>5</v>
      </c>
      <c r="T3018">
        <v>3017</v>
      </c>
      <c r="U3018" s="2">
        <v>64</v>
      </c>
      <c r="V3018" s="2">
        <v>54</v>
      </c>
      <c r="W3018" s="2">
        <v>10</v>
      </c>
      <c r="X3018" t="s">
        <v>5</v>
      </c>
      <c r="AD3018">
        <v>3017</v>
      </c>
      <c r="AE3018">
        <v>2718</v>
      </c>
      <c r="AF3018">
        <f>COUNTIF(AG3018:AY3018,"&lt;&gt;")</f>
        <v>1</v>
      </c>
      <c r="AG3018">
        <v>18</v>
      </c>
    </row>
    <row r="3019" spans="1:39" x14ac:dyDescent="0.2">
      <c r="A3019">
        <v>3018</v>
      </c>
      <c r="B3019" s="2">
        <v>72</v>
      </c>
      <c r="C3019" s="2">
        <v>32</v>
      </c>
      <c r="D3019" s="2">
        <v>2304</v>
      </c>
      <c r="E3019" t="s">
        <v>6</v>
      </c>
      <c r="H3019" s="2">
        <v>51</v>
      </c>
      <c r="I3019" s="2">
        <v>46</v>
      </c>
      <c r="J3019" s="2">
        <f t="shared" si="61"/>
        <v>1</v>
      </c>
      <c r="K3019">
        <v>5</v>
      </c>
      <c r="L3019" t="s">
        <v>6</v>
      </c>
      <c r="N3019">
        <v>3018</v>
      </c>
      <c r="O3019" s="2">
        <v>22</v>
      </c>
      <c r="P3019" s="2">
        <v>15</v>
      </c>
      <c r="Q3019" s="2">
        <v>37</v>
      </c>
      <c r="R3019" t="s">
        <v>5</v>
      </c>
      <c r="T3019">
        <v>3018</v>
      </c>
      <c r="U3019" s="2">
        <v>64</v>
      </c>
      <c r="V3019" s="2">
        <v>53</v>
      </c>
      <c r="W3019" s="2">
        <v>11</v>
      </c>
      <c r="X3019" t="s">
        <v>5</v>
      </c>
      <c r="AD3019">
        <v>3018</v>
      </c>
      <c r="AE3019">
        <v>1904</v>
      </c>
      <c r="AF3019">
        <f>COUNTIF(AG3019:AY3019,"&lt;&gt;")</f>
        <v>7</v>
      </c>
      <c r="AG3019">
        <v>14</v>
      </c>
      <c r="AH3019">
        <v>16</v>
      </c>
      <c r="AI3019">
        <v>17</v>
      </c>
      <c r="AJ3019">
        <v>28</v>
      </c>
      <c r="AK3019">
        <v>34</v>
      </c>
      <c r="AL3019">
        <v>56</v>
      </c>
      <c r="AM3019">
        <v>68</v>
      </c>
    </row>
    <row r="3020" spans="1:39" x14ac:dyDescent="0.2">
      <c r="A3020">
        <v>3019</v>
      </c>
      <c r="B3020" s="2">
        <v>72</v>
      </c>
      <c r="C3020" s="2">
        <v>31</v>
      </c>
      <c r="D3020" s="2">
        <v>2232</v>
      </c>
      <c r="E3020" t="s">
        <v>6</v>
      </c>
      <c r="H3020" s="2">
        <v>52</v>
      </c>
      <c r="I3020" s="2">
        <v>46</v>
      </c>
      <c r="J3020" s="2">
        <f t="shared" si="61"/>
        <v>0.99999999999999989</v>
      </c>
      <c r="K3020">
        <v>6</v>
      </c>
      <c r="L3020" t="s">
        <v>6</v>
      </c>
      <c r="N3020">
        <v>3019</v>
      </c>
      <c r="O3020" s="2">
        <v>22</v>
      </c>
      <c r="P3020" s="2">
        <v>16</v>
      </c>
      <c r="Q3020" s="2">
        <v>38</v>
      </c>
      <c r="R3020" t="s">
        <v>5</v>
      </c>
      <c r="T3020">
        <v>3019</v>
      </c>
      <c r="U3020" s="2">
        <v>64</v>
      </c>
      <c r="V3020" s="2">
        <v>52</v>
      </c>
      <c r="W3020" s="2">
        <v>12</v>
      </c>
      <c r="X3020" t="s">
        <v>5</v>
      </c>
      <c r="AD3020">
        <v>3019</v>
      </c>
      <c r="AE3020">
        <v>8591</v>
      </c>
      <c r="AF3020">
        <f>COUNTIF(AG3020:AY3020,"&lt;&gt;")</f>
        <v>1</v>
      </c>
      <c r="AG3020">
        <v>71</v>
      </c>
    </row>
    <row r="3021" spans="1:39" x14ac:dyDescent="0.2">
      <c r="A3021">
        <v>3020</v>
      </c>
      <c r="B3021" s="2">
        <v>72</v>
      </c>
      <c r="C3021" s="2">
        <v>30</v>
      </c>
      <c r="D3021" s="2">
        <v>2160</v>
      </c>
      <c r="E3021" t="s">
        <v>6</v>
      </c>
      <c r="H3021" s="2">
        <v>53</v>
      </c>
      <c r="I3021" s="2">
        <v>46</v>
      </c>
      <c r="J3021" s="2">
        <f t="shared" si="61"/>
        <v>1</v>
      </c>
      <c r="K3021">
        <v>7</v>
      </c>
      <c r="L3021" t="s">
        <v>6</v>
      </c>
      <c r="N3021">
        <v>3020</v>
      </c>
      <c r="O3021" s="2">
        <v>22</v>
      </c>
      <c r="P3021" s="2">
        <v>17</v>
      </c>
      <c r="Q3021" s="2">
        <v>39</v>
      </c>
      <c r="R3021" t="s">
        <v>5</v>
      </c>
      <c r="T3021">
        <v>3020</v>
      </c>
      <c r="U3021" s="2">
        <v>64</v>
      </c>
      <c r="V3021" s="2">
        <v>51</v>
      </c>
      <c r="W3021" s="2">
        <v>13</v>
      </c>
      <c r="X3021" t="s">
        <v>5</v>
      </c>
      <c r="AD3021">
        <v>3020</v>
      </c>
      <c r="AE3021">
        <v>2782</v>
      </c>
      <c r="AF3021">
        <f>COUNTIF(AG3021:AY3021,"&lt;&gt;")</f>
        <v>2</v>
      </c>
      <c r="AG3021">
        <v>13</v>
      </c>
      <c r="AH3021">
        <v>26</v>
      </c>
    </row>
    <row r="3022" spans="1:39" x14ac:dyDescent="0.2">
      <c r="A3022">
        <v>3021</v>
      </c>
      <c r="B3022" s="2">
        <v>72</v>
      </c>
      <c r="C3022" s="2">
        <v>29</v>
      </c>
      <c r="D3022" s="2">
        <v>2088</v>
      </c>
      <c r="E3022" t="s">
        <v>6</v>
      </c>
      <c r="H3022" s="2">
        <v>54</v>
      </c>
      <c r="I3022" s="2">
        <v>46</v>
      </c>
      <c r="J3022" s="2">
        <f t="shared" si="61"/>
        <v>1</v>
      </c>
      <c r="K3022">
        <v>8</v>
      </c>
      <c r="L3022" t="s">
        <v>6</v>
      </c>
      <c r="N3022">
        <v>3021</v>
      </c>
      <c r="O3022" s="2">
        <v>22</v>
      </c>
      <c r="P3022" s="2">
        <v>18</v>
      </c>
      <c r="Q3022" s="2">
        <v>40</v>
      </c>
      <c r="R3022" t="s">
        <v>5</v>
      </c>
      <c r="T3022">
        <v>3021</v>
      </c>
      <c r="U3022" s="2">
        <v>64</v>
      </c>
      <c r="V3022" s="2">
        <v>50</v>
      </c>
      <c r="W3022" s="2">
        <v>14</v>
      </c>
      <c r="X3022" t="s">
        <v>5</v>
      </c>
      <c r="AD3022">
        <v>3021</v>
      </c>
      <c r="AE3022">
        <v>2021</v>
      </c>
      <c r="AF3022">
        <f>COUNTIF(AG3022:AY3022,"&lt;&gt;")</f>
        <v>2</v>
      </c>
      <c r="AG3022">
        <v>43</v>
      </c>
      <c r="AH3022">
        <v>47</v>
      </c>
    </row>
    <row r="3023" spans="1:39" x14ac:dyDescent="0.2">
      <c r="A3023">
        <v>3022</v>
      </c>
      <c r="B3023" s="2">
        <v>72</v>
      </c>
      <c r="C3023" s="2">
        <v>28</v>
      </c>
      <c r="D3023" s="2">
        <v>2016</v>
      </c>
      <c r="E3023" t="s">
        <v>6</v>
      </c>
      <c r="H3023" s="2">
        <v>55</v>
      </c>
      <c r="I3023" s="2">
        <v>46</v>
      </c>
      <c r="J3023" s="2">
        <f t="shared" si="61"/>
        <v>1</v>
      </c>
      <c r="K3023">
        <v>9</v>
      </c>
      <c r="L3023" t="s">
        <v>6</v>
      </c>
      <c r="N3023">
        <v>3022</v>
      </c>
      <c r="O3023" s="2">
        <v>22</v>
      </c>
      <c r="P3023" s="2">
        <v>19</v>
      </c>
      <c r="Q3023" s="2">
        <v>41</v>
      </c>
      <c r="R3023" t="s">
        <v>5</v>
      </c>
      <c r="T3023">
        <v>3022</v>
      </c>
      <c r="U3023" s="2">
        <v>64</v>
      </c>
      <c r="V3023" s="2">
        <v>49</v>
      </c>
      <c r="W3023" s="2">
        <v>15</v>
      </c>
      <c r="X3023" t="s">
        <v>5</v>
      </c>
      <c r="AD3023">
        <v>3022</v>
      </c>
      <c r="AE3023">
        <v>2210</v>
      </c>
      <c r="AF3023">
        <f>COUNTIF(AG3023:AY3023,"&lt;&gt;")</f>
        <v>6</v>
      </c>
      <c r="AG3023">
        <v>13</v>
      </c>
      <c r="AH3023">
        <v>17</v>
      </c>
      <c r="AI3023">
        <v>26</v>
      </c>
      <c r="AJ3023">
        <v>34</v>
      </c>
      <c r="AK3023">
        <v>65</v>
      </c>
      <c r="AL3023">
        <v>85</v>
      </c>
    </row>
    <row r="3024" spans="1:39" x14ac:dyDescent="0.2">
      <c r="A3024">
        <v>3023</v>
      </c>
      <c r="B3024" s="2">
        <v>72</v>
      </c>
      <c r="C3024" s="2">
        <v>27</v>
      </c>
      <c r="D3024" s="2">
        <v>1944</v>
      </c>
      <c r="E3024" t="s">
        <v>6</v>
      </c>
      <c r="H3024" s="2">
        <v>56</v>
      </c>
      <c r="I3024" s="2">
        <v>46</v>
      </c>
      <c r="J3024" s="2">
        <f t="shared" si="61"/>
        <v>1</v>
      </c>
      <c r="K3024">
        <v>10</v>
      </c>
      <c r="L3024" t="s">
        <v>6</v>
      </c>
      <c r="N3024">
        <v>3023</v>
      </c>
      <c r="O3024" s="2">
        <v>22</v>
      </c>
      <c r="P3024" s="2">
        <v>20</v>
      </c>
      <c r="Q3024" s="2">
        <v>42</v>
      </c>
      <c r="R3024" t="s">
        <v>5</v>
      </c>
      <c r="T3024">
        <v>3023</v>
      </c>
      <c r="U3024" s="2">
        <v>64</v>
      </c>
      <c r="V3024" s="2">
        <v>48</v>
      </c>
      <c r="W3024" s="2">
        <v>16</v>
      </c>
      <c r="X3024" t="s">
        <v>5</v>
      </c>
      <c r="AD3024">
        <v>3023</v>
      </c>
      <c r="AE3024">
        <v>5194</v>
      </c>
      <c r="AF3024">
        <f>COUNTIF(AG3024:AY3024,"&lt;&gt;")</f>
        <v>4</v>
      </c>
      <c r="AG3024">
        <v>14</v>
      </c>
      <c r="AH3024">
        <v>49</v>
      </c>
      <c r="AI3024">
        <v>53</v>
      </c>
      <c r="AJ3024">
        <v>98</v>
      </c>
    </row>
    <row r="3025" spans="1:44" x14ac:dyDescent="0.2">
      <c r="A3025">
        <v>3024</v>
      </c>
      <c r="B3025" s="2">
        <v>72</v>
      </c>
      <c r="C3025" s="2">
        <v>26</v>
      </c>
      <c r="D3025" s="2">
        <v>1872</v>
      </c>
      <c r="E3025" t="s">
        <v>6</v>
      </c>
      <c r="H3025" s="2">
        <v>57</v>
      </c>
      <c r="I3025" s="2">
        <v>46</v>
      </c>
      <c r="J3025" s="2">
        <f t="shared" si="61"/>
        <v>1</v>
      </c>
      <c r="K3025">
        <v>11</v>
      </c>
      <c r="L3025" t="s">
        <v>6</v>
      </c>
      <c r="N3025">
        <v>3024</v>
      </c>
      <c r="O3025" s="2">
        <v>22</v>
      </c>
      <c r="P3025" s="2">
        <v>21</v>
      </c>
      <c r="Q3025" s="2">
        <v>43</v>
      </c>
      <c r="R3025" t="s">
        <v>5</v>
      </c>
      <c r="T3025">
        <v>3024</v>
      </c>
      <c r="U3025" s="2">
        <v>64</v>
      </c>
      <c r="V3025" s="2">
        <v>47</v>
      </c>
      <c r="W3025" s="2">
        <v>17</v>
      </c>
      <c r="X3025" t="s">
        <v>5</v>
      </c>
      <c r="AD3025">
        <v>3024</v>
      </c>
      <c r="AE3025">
        <v>2065</v>
      </c>
      <c r="AF3025">
        <f>COUNTIF(AG3025:AY3025,"&lt;&gt;")</f>
        <v>2</v>
      </c>
      <c r="AG3025">
        <v>35</v>
      </c>
      <c r="AH3025">
        <v>59</v>
      </c>
    </row>
    <row r="3026" spans="1:44" x14ac:dyDescent="0.2">
      <c r="A3026">
        <v>3025</v>
      </c>
      <c r="B3026" s="2">
        <v>72</v>
      </c>
      <c r="C3026" s="2">
        <v>25</v>
      </c>
      <c r="D3026" s="2">
        <v>1800</v>
      </c>
      <c r="E3026" t="s">
        <v>6</v>
      </c>
      <c r="H3026" s="2">
        <v>58</v>
      </c>
      <c r="I3026" s="2">
        <v>46</v>
      </c>
      <c r="J3026" s="2">
        <f t="shared" si="61"/>
        <v>1</v>
      </c>
      <c r="K3026">
        <v>12</v>
      </c>
      <c r="L3026" t="s">
        <v>6</v>
      </c>
      <c r="N3026">
        <v>3025</v>
      </c>
      <c r="O3026" s="2">
        <v>22</v>
      </c>
      <c r="P3026" s="2">
        <v>22</v>
      </c>
      <c r="Q3026" s="2">
        <v>44</v>
      </c>
      <c r="R3026" t="s">
        <v>5</v>
      </c>
      <c r="T3026">
        <v>3025</v>
      </c>
      <c r="U3026" s="2">
        <v>64</v>
      </c>
      <c r="V3026" s="2">
        <v>46</v>
      </c>
      <c r="W3026" s="2">
        <v>18</v>
      </c>
      <c r="X3026" t="s">
        <v>5</v>
      </c>
      <c r="AD3026">
        <v>3025</v>
      </c>
      <c r="AE3026">
        <v>7028</v>
      </c>
      <c r="AF3026">
        <f>COUNTIF(AG3026:AY3026,"&lt;&gt;")</f>
        <v>2</v>
      </c>
      <c r="AG3026">
        <v>14</v>
      </c>
      <c r="AH3026">
        <v>28</v>
      </c>
    </row>
    <row r="3027" spans="1:44" x14ac:dyDescent="0.2">
      <c r="A3027">
        <v>3026</v>
      </c>
      <c r="B3027" s="2">
        <v>72</v>
      </c>
      <c r="C3027" s="2">
        <v>24</v>
      </c>
      <c r="D3027" s="2">
        <v>1728</v>
      </c>
      <c r="E3027" t="s">
        <v>6</v>
      </c>
      <c r="H3027" s="2">
        <v>59</v>
      </c>
      <c r="I3027" s="2">
        <v>46</v>
      </c>
      <c r="J3027" s="2">
        <f t="shared" si="61"/>
        <v>1</v>
      </c>
      <c r="K3027">
        <v>13</v>
      </c>
      <c r="L3027" t="s">
        <v>6</v>
      </c>
      <c r="N3027">
        <v>3026</v>
      </c>
      <c r="O3027" s="2">
        <v>22</v>
      </c>
      <c r="P3027" s="2">
        <v>23</v>
      </c>
      <c r="Q3027" s="2">
        <v>45</v>
      </c>
      <c r="R3027" t="s">
        <v>5</v>
      </c>
      <c r="T3027">
        <v>3026</v>
      </c>
      <c r="U3027" s="2">
        <v>64</v>
      </c>
      <c r="V3027" s="2">
        <v>45</v>
      </c>
      <c r="W3027" s="2">
        <v>19</v>
      </c>
      <c r="X3027" t="s">
        <v>5</v>
      </c>
      <c r="AD3027">
        <v>3026</v>
      </c>
      <c r="AE3027">
        <v>2948</v>
      </c>
      <c r="AF3027">
        <f>COUNTIF(AG3027:AY3027,"&lt;&gt;")</f>
        <v>3</v>
      </c>
      <c r="AG3027">
        <v>22</v>
      </c>
      <c r="AH3027">
        <v>44</v>
      </c>
      <c r="AI3027">
        <v>67</v>
      </c>
    </row>
    <row r="3028" spans="1:44" x14ac:dyDescent="0.2">
      <c r="A3028">
        <v>3027</v>
      </c>
      <c r="B3028" s="2">
        <v>72</v>
      </c>
      <c r="C3028" s="2">
        <v>23</v>
      </c>
      <c r="D3028" s="2">
        <v>1656</v>
      </c>
      <c r="E3028" t="s">
        <v>6</v>
      </c>
      <c r="H3028" s="2">
        <v>60</v>
      </c>
      <c r="I3028" s="2">
        <v>46</v>
      </c>
      <c r="J3028" s="2">
        <f t="shared" si="61"/>
        <v>1</v>
      </c>
      <c r="K3028">
        <v>14</v>
      </c>
      <c r="L3028" t="s">
        <v>6</v>
      </c>
      <c r="N3028">
        <v>3027</v>
      </c>
      <c r="O3028" s="2">
        <v>22</v>
      </c>
      <c r="P3028" s="2">
        <v>24</v>
      </c>
      <c r="Q3028" s="2">
        <v>46</v>
      </c>
      <c r="R3028" t="s">
        <v>5</v>
      </c>
      <c r="T3028">
        <v>3027</v>
      </c>
      <c r="U3028" s="2">
        <v>64</v>
      </c>
      <c r="V3028" s="2">
        <v>44</v>
      </c>
      <c r="W3028" s="2">
        <v>20</v>
      </c>
      <c r="X3028" t="s">
        <v>5</v>
      </c>
      <c r="AD3028">
        <v>3027</v>
      </c>
      <c r="AE3028">
        <v>4558</v>
      </c>
      <c r="AF3028">
        <f>COUNTIF(AG3028:AY3028,"&lt;&gt;")</f>
        <v>3</v>
      </c>
      <c r="AG3028">
        <v>43</v>
      </c>
      <c r="AH3028">
        <v>53</v>
      </c>
      <c r="AI3028">
        <v>86</v>
      </c>
    </row>
    <row r="3029" spans="1:44" x14ac:dyDescent="0.2">
      <c r="A3029">
        <v>3028</v>
      </c>
      <c r="B3029" s="2">
        <v>72</v>
      </c>
      <c r="C3029" s="2">
        <v>22</v>
      </c>
      <c r="D3029" s="2">
        <v>1584</v>
      </c>
      <c r="E3029" t="s">
        <v>6</v>
      </c>
      <c r="H3029" s="2">
        <v>61</v>
      </c>
      <c r="I3029" s="2">
        <v>46</v>
      </c>
      <c r="J3029" s="2">
        <f t="shared" si="61"/>
        <v>0.99999999999999989</v>
      </c>
      <c r="K3029">
        <v>15</v>
      </c>
      <c r="L3029" t="s">
        <v>6</v>
      </c>
      <c r="N3029">
        <v>3028</v>
      </c>
      <c r="O3029" s="2">
        <v>22</v>
      </c>
      <c r="P3029" s="2">
        <v>25</v>
      </c>
      <c r="Q3029" s="2">
        <v>47</v>
      </c>
      <c r="R3029" t="s">
        <v>5</v>
      </c>
      <c r="T3029">
        <v>3028</v>
      </c>
      <c r="U3029" s="2">
        <v>64</v>
      </c>
      <c r="V3029" s="2">
        <v>43</v>
      </c>
      <c r="W3029" s="2">
        <v>21</v>
      </c>
      <c r="X3029" t="s">
        <v>5</v>
      </c>
      <c r="AD3029">
        <v>3028</v>
      </c>
      <c r="AE3029">
        <v>8850</v>
      </c>
      <c r="AF3029">
        <f>COUNTIF(AG3029:AY3029,"&lt;&gt;")</f>
        <v>4</v>
      </c>
      <c r="AG3029">
        <v>15</v>
      </c>
      <c r="AH3029">
        <v>25</v>
      </c>
      <c r="AI3029">
        <v>59</v>
      </c>
      <c r="AJ3029">
        <v>75</v>
      </c>
    </row>
    <row r="3030" spans="1:44" x14ac:dyDescent="0.2">
      <c r="A3030">
        <v>3029</v>
      </c>
      <c r="B3030" s="2">
        <v>72</v>
      </c>
      <c r="C3030" s="2">
        <v>21</v>
      </c>
      <c r="D3030" s="2">
        <v>1512</v>
      </c>
      <c r="E3030" t="s">
        <v>6</v>
      </c>
      <c r="H3030" s="2">
        <v>62</v>
      </c>
      <c r="I3030" s="2">
        <v>46</v>
      </c>
      <c r="J3030" s="2">
        <f t="shared" si="61"/>
        <v>1</v>
      </c>
      <c r="K3030">
        <v>16</v>
      </c>
      <c r="L3030" t="s">
        <v>6</v>
      </c>
      <c r="N3030">
        <v>3029</v>
      </c>
      <c r="O3030" s="2">
        <v>22</v>
      </c>
      <c r="P3030" s="2">
        <v>26</v>
      </c>
      <c r="Q3030" s="2">
        <v>48</v>
      </c>
      <c r="R3030" t="s">
        <v>5</v>
      </c>
      <c r="T3030">
        <v>3029</v>
      </c>
      <c r="U3030" s="2">
        <v>64</v>
      </c>
      <c r="V3030" s="2">
        <v>42</v>
      </c>
      <c r="W3030" s="2">
        <v>22</v>
      </c>
      <c r="X3030" t="s">
        <v>5</v>
      </c>
      <c r="AD3030">
        <v>3029</v>
      </c>
      <c r="AE3030">
        <v>8099</v>
      </c>
      <c r="AF3030">
        <f>COUNTIF(AG3030:AY3030,"&lt;&gt;")</f>
        <v>3</v>
      </c>
      <c r="AG3030">
        <v>13</v>
      </c>
      <c r="AH3030">
        <v>89</v>
      </c>
      <c r="AI3030">
        <v>91</v>
      </c>
    </row>
    <row r="3031" spans="1:44" x14ac:dyDescent="0.2">
      <c r="A3031">
        <v>3030</v>
      </c>
      <c r="B3031" s="2">
        <v>72</v>
      </c>
      <c r="C3031" s="2">
        <v>20</v>
      </c>
      <c r="D3031" s="2">
        <v>1440</v>
      </c>
      <c r="E3031" t="s">
        <v>6</v>
      </c>
      <c r="H3031" s="2">
        <v>63</v>
      </c>
      <c r="I3031" s="2">
        <v>46</v>
      </c>
      <c r="J3031" s="2">
        <f t="shared" si="61"/>
        <v>1</v>
      </c>
      <c r="K3031">
        <v>17</v>
      </c>
      <c r="L3031" t="s">
        <v>6</v>
      </c>
      <c r="N3031">
        <v>3030</v>
      </c>
      <c r="O3031" s="2">
        <v>22</v>
      </c>
      <c r="P3031" s="2">
        <v>27</v>
      </c>
      <c r="Q3031" s="2">
        <v>49</v>
      </c>
      <c r="R3031" t="s">
        <v>5</v>
      </c>
      <c r="T3031">
        <v>3030</v>
      </c>
      <c r="U3031" s="2">
        <v>64</v>
      </c>
      <c r="V3031" s="2">
        <v>41</v>
      </c>
      <c r="W3031" s="2">
        <v>23</v>
      </c>
      <c r="X3031" t="s">
        <v>5</v>
      </c>
      <c r="AD3031">
        <v>3030</v>
      </c>
      <c r="AE3031">
        <v>2871</v>
      </c>
      <c r="AF3031">
        <f>COUNTIF(AG3031:AY3031,"&lt;&gt;")</f>
        <v>4</v>
      </c>
      <c r="AG3031">
        <v>29</v>
      </c>
      <c r="AH3031">
        <v>33</v>
      </c>
      <c r="AI3031">
        <v>87</v>
      </c>
      <c r="AJ3031">
        <v>99</v>
      </c>
    </row>
    <row r="3032" spans="1:44" x14ac:dyDescent="0.2">
      <c r="A3032">
        <v>3031</v>
      </c>
      <c r="B3032" s="2">
        <v>72</v>
      </c>
      <c r="C3032" s="2">
        <v>19</v>
      </c>
      <c r="D3032" s="2">
        <v>1368</v>
      </c>
      <c r="E3032" t="s">
        <v>6</v>
      </c>
      <c r="H3032" s="2">
        <v>64</v>
      </c>
      <c r="I3032" s="2">
        <v>46</v>
      </c>
      <c r="J3032" s="2">
        <f t="shared" si="61"/>
        <v>1</v>
      </c>
      <c r="K3032">
        <v>18</v>
      </c>
      <c r="L3032" t="s">
        <v>6</v>
      </c>
      <c r="N3032">
        <v>3031</v>
      </c>
      <c r="O3032" s="2">
        <v>22</v>
      </c>
      <c r="P3032" s="2">
        <v>28</v>
      </c>
      <c r="Q3032" s="2">
        <v>50</v>
      </c>
      <c r="R3032" t="s">
        <v>5</v>
      </c>
      <c r="T3032">
        <v>3031</v>
      </c>
      <c r="U3032" s="2">
        <v>64</v>
      </c>
      <c r="V3032" s="2">
        <v>40</v>
      </c>
      <c r="W3032" s="2">
        <v>24</v>
      </c>
      <c r="X3032" t="s">
        <v>5</v>
      </c>
      <c r="AD3032">
        <v>3031</v>
      </c>
      <c r="AE3032">
        <v>1932</v>
      </c>
      <c r="AF3032">
        <f>COUNTIF(AG3032:AY3032,"&lt;&gt;")</f>
        <v>10</v>
      </c>
      <c r="AG3032">
        <v>12</v>
      </c>
      <c r="AH3032">
        <v>14</v>
      </c>
      <c r="AI3032">
        <v>21</v>
      </c>
      <c r="AJ3032">
        <v>23</v>
      </c>
      <c r="AK3032">
        <v>28</v>
      </c>
      <c r="AL3032">
        <v>42</v>
      </c>
      <c r="AM3032">
        <v>46</v>
      </c>
      <c r="AN3032">
        <v>69</v>
      </c>
      <c r="AO3032">
        <v>84</v>
      </c>
      <c r="AP3032">
        <v>92</v>
      </c>
    </row>
    <row r="3033" spans="1:44" x14ac:dyDescent="0.2">
      <c r="A3033">
        <v>3032</v>
      </c>
      <c r="B3033" s="2">
        <v>72</v>
      </c>
      <c r="C3033" s="2">
        <v>18</v>
      </c>
      <c r="D3033" s="2">
        <v>1296</v>
      </c>
      <c r="E3033" t="s">
        <v>6</v>
      </c>
      <c r="H3033" s="2">
        <v>65</v>
      </c>
      <c r="I3033" s="2">
        <v>46</v>
      </c>
      <c r="J3033" s="2">
        <f t="shared" si="61"/>
        <v>1</v>
      </c>
      <c r="K3033">
        <v>19</v>
      </c>
      <c r="L3033" t="s">
        <v>6</v>
      </c>
      <c r="N3033">
        <v>3032</v>
      </c>
      <c r="O3033" s="2">
        <v>22</v>
      </c>
      <c r="P3033" s="2">
        <v>29</v>
      </c>
      <c r="Q3033" s="2">
        <v>51</v>
      </c>
      <c r="R3033" t="s">
        <v>5</v>
      </c>
      <c r="T3033">
        <v>3032</v>
      </c>
      <c r="U3033" s="2">
        <v>64</v>
      </c>
      <c r="V3033" s="2">
        <v>39</v>
      </c>
      <c r="W3033" s="2">
        <v>25</v>
      </c>
      <c r="X3033" t="s">
        <v>5</v>
      </c>
      <c r="AD3033">
        <v>3032</v>
      </c>
      <c r="AE3033">
        <v>2491</v>
      </c>
      <c r="AF3033">
        <f>COUNTIF(AG3033:AY3033,"&lt;&gt;")</f>
        <v>2</v>
      </c>
      <c r="AG3033">
        <v>47</v>
      </c>
      <c r="AH3033">
        <v>53</v>
      </c>
    </row>
    <row r="3034" spans="1:44" x14ac:dyDescent="0.2">
      <c r="A3034">
        <v>3033</v>
      </c>
      <c r="B3034" s="2">
        <v>72</v>
      </c>
      <c r="C3034" s="2">
        <v>17</v>
      </c>
      <c r="D3034" s="2">
        <v>1224</v>
      </c>
      <c r="E3034" t="s">
        <v>6</v>
      </c>
      <c r="H3034" s="2">
        <v>66</v>
      </c>
      <c r="I3034" s="2">
        <v>46</v>
      </c>
      <c r="J3034" s="2">
        <f t="shared" si="61"/>
        <v>1</v>
      </c>
      <c r="K3034">
        <v>20</v>
      </c>
      <c r="L3034" t="s">
        <v>6</v>
      </c>
      <c r="N3034">
        <v>3033</v>
      </c>
      <c r="O3034" s="2">
        <v>22</v>
      </c>
      <c r="P3034" s="2">
        <v>30</v>
      </c>
      <c r="Q3034" s="2">
        <v>52</v>
      </c>
      <c r="R3034" t="s">
        <v>5</v>
      </c>
      <c r="T3034">
        <v>3033</v>
      </c>
      <c r="U3034" s="2">
        <v>64</v>
      </c>
      <c r="V3034" s="2">
        <v>38</v>
      </c>
      <c r="W3034" s="2">
        <v>26</v>
      </c>
      <c r="X3034" t="s">
        <v>5</v>
      </c>
      <c r="AD3034">
        <v>3033</v>
      </c>
      <c r="AE3034">
        <v>6480</v>
      </c>
      <c r="AF3034">
        <f>COUNTIF(AG3034:AY3034,"&lt;&gt;")</f>
        <v>12</v>
      </c>
      <c r="AG3034">
        <v>12</v>
      </c>
      <c r="AH3034">
        <v>15</v>
      </c>
      <c r="AI3034">
        <v>16</v>
      </c>
      <c r="AJ3034">
        <v>18</v>
      </c>
      <c r="AK3034">
        <v>24</v>
      </c>
      <c r="AL3034">
        <v>27</v>
      </c>
      <c r="AM3034">
        <v>36</v>
      </c>
      <c r="AN3034">
        <v>45</v>
      </c>
      <c r="AO3034">
        <v>48</v>
      </c>
      <c r="AP3034">
        <v>54</v>
      </c>
      <c r="AQ3034">
        <v>72</v>
      </c>
      <c r="AR3034">
        <v>81</v>
      </c>
    </row>
    <row r="3035" spans="1:44" x14ac:dyDescent="0.2">
      <c r="A3035">
        <v>3034</v>
      </c>
      <c r="B3035" s="2">
        <v>72</v>
      </c>
      <c r="C3035" s="2">
        <v>16</v>
      </c>
      <c r="D3035" s="2">
        <v>1152</v>
      </c>
      <c r="E3035" t="s">
        <v>6</v>
      </c>
      <c r="H3035" s="2">
        <v>67</v>
      </c>
      <c r="I3035" s="2">
        <v>46</v>
      </c>
      <c r="J3035" s="2">
        <f t="shared" si="61"/>
        <v>1</v>
      </c>
      <c r="K3035">
        <v>21</v>
      </c>
      <c r="L3035" t="s">
        <v>6</v>
      </c>
      <c r="N3035">
        <v>3034</v>
      </c>
      <c r="O3035" s="2">
        <v>22</v>
      </c>
      <c r="P3035" s="2">
        <v>31</v>
      </c>
      <c r="Q3035" s="2">
        <v>53</v>
      </c>
      <c r="R3035" t="s">
        <v>5</v>
      </c>
      <c r="T3035">
        <v>3034</v>
      </c>
      <c r="U3035" s="2">
        <v>64</v>
      </c>
      <c r="V3035" s="2">
        <v>37</v>
      </c>
      <c r="W3035" s="2">
        <v>27</v>
      </c>
      <c r="X3035" t="s">
        <v>5</v>
      </c>
      <c r="AD3035">
        <v>3034</v>
      </c>
      <c r="AE3035">
        <v>2929</v>
      </c>
      <c r="AF3035">
        <f>COUNTIF(AG3035:AY3035,"&lt;&gt;")</f>
        <v>1</v>
      </c>
      <c r="AG3035">
        <v>29</v>
      </c>
    </row>
    <row r="3036" spans="1:44" x14ac:dyDescent="0.2">
      <c r="A3036">
        <v>3035</v>
      </c>
      <c r="B3036" s="2">
        <v>72</v>
      </c>
      <c r="C3036" s="2">
        <v>15</v>
      </c>
      <c r="D3036" s="2">
        <v>1080</v>
      </c>
      <c r="E3036" t="s">
        <v>6</v>
      </c>
      <c r="H3036" s="2">
        <v>68</v>
      </c>
      <c r="I3036" s="2">
        <v>46</v>
      </c>
      <c r="J3036" s="2">
        <f t="shared" si="61"/>
        <v>0.99999999999999989</v>
      </c>
      <c r="K3036">
        <v>22</v>
      </c>
      <c r="L3036" t="s">
        <v>6</v>
      </c>
      <c r="N3036">
        <v>3035</v>
      </c>
      <c r="O3036" s="2">
        <v>22</v>
      </c>
      <c r="P3036" s="2">
        <v>32</v>
      </c>
      <c r="Q3036" s="2">
        <v>54</v>
      </c>
      <c r="R3036" t="s">
        <v>5</v>
      </c>
      <c r="T3036">
        <v>3035</v>
      </c>
      <c r="U3036" s="2">
        <v>64</v>
      </c>
      <c r="V3036" s="2">
        <v>36</v>
      </c>
      <c r="W3036" s="2">
        <v>28</v>
      </c>
      <c r="X3036" t="s">
        <v>5</v>
      </c>
      <c r="AD3036">
        <v>3035</v>
      </c>
      <c r="AE3036">
        <v>5249</v>
      </c>
      <c r="AF3036">
        <f>COUNTIF(AG3036:AY3036,"&lt;&gt;")</f>
        <v>1</v>
      </c>
      <c r="AG3036">
        <v>29</v>
      </c>
    </row>
    <row r="3037" spans="1:44" x14ac:dyDescent="0.2">
      <c r="A3037">
        <v>3036</v>
      </c>
      <c r="B3037" s="2">
        <v>72</v>
      </c>
      <c r="C3037" s="2">
        <v>14</v>
      </c>
      <c r="D3037" s="2">
        <v>1008</v>
      </c>
      <c r="E3037" t="s">
        <v>6</v>
      </c>
      <c r="H3037" s="2">
        <v>69</v>
      </c>
      <c r="I3037" s="2">
        <v>46</v>
      </c>
      <c r="J3037" s="2">
        <f t="shared" si="61"/>
        <v>1</v>
      </c>
      <c r="K3037">
        <v>23</v>
      </c>
      <c r="L3037" t="s">
        <v>6</v>
      </c>
      <c r="N3037">
        <v>3036</v>
      </c>
      <c r="O3037" s="2">
        <v>22</v>
      </c>
      <c r="P3037" s="2">
        <v>33</v>
      </c>
      <c r="Q3037" s="2">
        <v>55</v>
      </c>
      <c r="R3037" t="s">
        <v>5</v>
      </c>
      <c r="T3037">
        <v>3036</v>
      </c>
      <c r="U3037" s="2">
        <v>64</v>
      </c>
      <c r="V3037" s="2">
        <v>35</v>
      </c>
      <c r="W3037" s="2">
        <v>29</v>
      </c>
      <c r="X3037" t="s">
        <v>5</v>
      </c>
      <c r="AD3037">
        <v>3036</v>
      </c>
      <c r="AE3037">
        <v>5348</v>
      </c>
      <c r="AF3037">
        <f>COUNTIF(AG3037:AY3037,"&lt;&gt;")</f>
        <v>2</v>
      </c>
      <c r="AG3037">
        <v>14</v>
      </c>
      <c r="AH3037">
        <v>28</v>
      </c>
    </row>
    <row r="3038" spans="1:44" x14ac:dyDescent="0.2">
      <c r="A3038">
        <v>3037</v>
      </c>
      <c r="B3038" s="2">
        <v>72</v>
      </c>
      <c r="C3038" s="2">
        <v>13</v>
      </c>
      <c r="D3038" s="2">
        <v>936</v>
      </c>
      <c r="E3038" t="s">
        <v>6</v>
      </c>
      <c r="H3038" s="2">
        <v>70</v>
      </c>
      <c r="I3038" s="2">
        <v>46</v>
      </c>
      <c r="J3038" s="2">
        <f t="shared" si="61"/>
        <v>1</v>
      </c>
      <c r="K3038">
        <v>24</v>
      </c>
      <c r="L3038" t="s">
        <v>6</v>
      </c>
      <c r="N3038">
        <v>3037</v>
      </c>
      <c r="O3038" s="2">
        <v>22</v>
      </c>
      <c r="P3038" s="2">
        <v>34</v>
      </c>
      <c r="Q3038" s="2">
        <v>56</v>
      </c>
      <c r="R3038" t="s">
        <v>5</v>
      </c>
      <c r="T3038">
        <v>3037</v>
      </c>
      <c r="U3038" s="2">
        <v>64</v>
      </c>
      <c r="V3038" s="2">
        <v>34</v>
      </c>
      <c r="W3038" s="2">
        <v>30</v>
      </c>
      <c r="X3038" t="s">
        <v>5</v>
      </c>
      <c r="AD3038">
        <v>3037</v>
      </c>
      <c r="AE3038">
        <v>5211</v>
      </c>
      <c r="AF3038">
        <f>COUNTIF(AG3038:AY3038,"&lt;&gt;")</f>
        <v>1</v>
      </c>
      <c r="AG3038">
        <v>27</v>
      </c>
    </row>
    <row r="3039" spans="1:44" x14ac:dyDescent="0.2">
      <c r="A3039">
        <v>3038</v>
      </c>
      <c r="B3039" s="2">
        <v>72</v>
      </c>
      <c r="C3039" s="2">
        <v>12</v>
      </c>
      <c r="D3039" s="2">
        <v>864</v>
      </c>
      <c r="E3039" t="s">
        <v>6</v>
      </c>
      <c r="H3039" s="2">
        <v>71</v>
      </c>
      <c r="I3039" s="2">
        <v>46</v>
      </c>
      <c r="J3039" s="2">
        <f t="shared" si="61"/>
        <v>1</v>
      </c>
      <c r="K3039">
        <v>25</v>
      </c>
      <c r="L3039" t="s">
        <v>6</v>
      </c>
      <c r="N3039">
        <v>3038</v>
      </c>
      <c r="O3039" s="2">
        <v>22</v>
      </c>
      <c r="P3039" s="2">
        <v>35</v>
      </c>
      <c r="Q3039" s="2">
        <v>57</v>
      </c>
      <c r="R3039" t="s">
        <v>5</v>
      </c>
      <c r="T3039">
        <v>3038</v>
      </c>
      <c r="U3039" s="2">
        <v>64</v>
      </c>
      <c r="V3039" s="2">
        <v>33</v>
      </c>
      <c r="W3039" s="2">
        <v>31</v>
      </c>
      <c r="X3039" t="s">
        <v>5</v>
      </c>
      <c r="AD3039">
        <v>3038</v>
      </c>
      <c r="AE3039">
        <v>1275</v>
      </c>
      <c r="AF3039">
        <f>COUNTIF(AG3039:AY3039,"&lt;&gt;")</f>
        <v>6</v>
      </c>
      <c r="AG3039">
        <v>15</v>
      </c>
      <c r="AH3039">
        <v>17</v>
      </c>
      <c r="AI3039">
        <v>25</v>
      </c>
      <c r="AJ3039">
        <v>51</v>
      </c>
      <c r="AK3039">
        <v>75</v>
      </c>
      <c r="AL3039">
        <v>85</v>
      </c>
    </row>
    <row r="3040" spans="1:44" x14ac:dyDescent="0.2">
      <c r="A3040">
        <v>3039</v>
      </c>
      <c r="B3040" s="2">
        <v>72</v>
      </c>
      <c r="C3040" s="2">
        <v>11</v>
      </c>
      <c r="D3040" s="2">
        <v>792</v>
      </c>
      <c r="E3040" t="s">
        <v>6</v>
      </c>
      <c r="H3040" s="2">
        <v>72</v>
      </c>
      <c r="I3040" s="2">
        <v>46</v>
      </c>
      <c r="J3040" s="2">
        <f t="shared" si="61"/>
        <v>1</v>
      </c>
      <c r="K3040">
        <v>26</v>
      </c>
      <c r="L3040" t="s">
        <v>6</v>
      </c>
      <c r="N3040">
        <v>3039</v>
      </c>
      <c r="O3040" s="2">
        <v>22</v>
      </c>
      <c r="P3040" s="2">
        <v>36</v>
      </c>
      <c r="Q3040" s="2">
        <v>58</v>
      </c>
      <c r="R3040" t="s">
        <v>5</v>
      </c>
      <c r="T3040">
        <v>3039</v>
      </c>
      <c r="U3040" s="2">
        <v>64</v>
      </c>
      <c r="V3040" s="2">
        <v>32</v>
      </c>
      <c r="W3040" s="2">
        <v>32</v>
      </c>
      <c r="X3040" t="s">
        <v>5</v>
      </c>
      <c r="AD3040">
        <v>3039</v>
      </c>
      <c r="AE3040">
        <v>9563</v>
      </c>
      <c r="AF3040">
        <f>COUNTIF(AG3040:AY3040,"&lt;&gt;")</f>
        <v>1</v>
      </c>
      <c r="AG3040">
        <v>73</v>
      </c>
    </row>
    <row r="3041" spans="1:41" x14ac:dyDescent="0.2">
      <c r="A3041">
        <v>3040</v>
      </c>
      <c r="B3041" s="2">
        <v>72</v>
      </c>
      <c r="C3041" s="2">
        <v>10</v>
      </c>
      <c r="D3041" s="2">
        <v>720</v>
      </c>
      <c r="E3041" t="s">
        <v>6</v>
      </c>
      <c r="H3041" s="2">
        <v>73</v>
      </c>
      <c r="I3041" s="2">
        <v>46</v>
      </c>
      <c r="J3041" s="2">
        <f t="shared" si="61"/>
        <v>0.99999999999999989</v>
      </c>
      <c r="K3041">
        <v>27</v>
      </c>
      <c r="L3041" t="s">
        <v>6</v>
      </c>
      <c r="N3041">
        <v>3040</v>
      </c>
      <c r="O3041" s="2">
        <v>22</v>
      </c>
      <c r="P3041" s="2">
        <v>37</v>
      </c>
      <c r="Q3041" s="2">
        <v>59</v>
      </c>
      <c r="R3041" t="s">
        <v>5</v>
      </c>
      <c r="T3041">
        <v>3040</v>
      </c>
      <c r="U3041" s="2">
        <v>64</v>
      </c>
      <c r="V3041" s="2">
        <v>31</v>
      </c>
      <c r="W3041" s="2">
        <v>33</v>
      </c>
      <c r="X3041" t="s">
        <v>5</v>
      </c>
      <c r="AD3041">
        <v>3040</v>
      </c>
      <c r="AE3041">
        <v>8086</v>
      </c>
      <c r="AF3041">
        <f>COUNTIF(AG3041:AY3041,"&lt;&gt;")</f>
        <v>2</v>
      </c>
      <c r="AG3041">
        <v>13</v>
      </c>
      <c r="AH3041">
        <v>26</v>
      </c>
    </row>
    <row r="3042" spans="1:41" x14ac:dyDescent="0.2">
      <c r="A3042">
        <v>3041</v>
      </c>
      <c r="B3042" s="2">
        <v>72</v>
      </c>
      <c r="C3042" s="2">
        <v>9</v>
      </c>
      <c r="D3042" s="2">
        <v>648</v>
      </c>
      <c r="E3042" t="s">
        <v>6</v>
      </c>
      <c r="H3042" s="2">
        <v>74</v>
      </c>
      <c r="I3042" s="2">
        <v>46</v>
      </c>
      <c r="J3042" s="2">
        <f t="shared" si="61"/>
        <v>1</v>
      </c>
      <c r="K3042">
        <v>28</v>
      </c>
      <c r="L3042" t="s">
        <v>6</v>
      </c>
      <c r="N3042">
        <v>3041</v>
      </c>
      <c r="O3042" s="2">
        <v>22</v>
      </c>
      <c r="P3042" s="2">
        <v>38</v>
      </c>
      <c r="Q3042" s="2">
        <v>60</v>
      </c>
      <c r="R3042" t="s">
        <v>5</v>
      </c>
      <c r="T3042">
        <v>3041</v>
      </c>
      <c r="U3042" s="2">
        <v>64</v>
      </c>
      <c r="V3042" s="2">
        <v>30</v>
      </c>
      <c r="W3042" s="2">
        <v>34</v>
      </c>
      <c r="X3042" t="s">
        <v>5</v>
      </c>
      <c r="AD3042">
        <v>3041</v>
      </c>
      <c r="AE3042">
        <v>8528</v>
      </c>
      <c r="AF3042">
        <f>COUNTIF(AG3042:AY3042,"&lt;&gt;")</f>
        <v>6</v>
      </c>
      <c r="AG3042">
        <v>13</v>
      </c>
      <c r="AH3042">
        <v>16</v>
      </c>
      <c r="AI3042">
        <v>26</v>
      </c>
      <c r="AJ3042">
        <v>41</v>
      </c>
      <c r="AK3042">
        <v>52</v>
      </c>
      <c r="AL3042">
        <v>82</v>
      </c>
    </row>
    <row r="3043" spans="1:41" x14ac:dyDescent="0.2">
      <c r="A3043">
        <v>3042</v>
      </c>
      <c r="B3043" s="2">
        <v>72</v>
      </c>
      <c r="C3043" s="2">
        <v>8</v>
      </c>
      <c r="D3043" s="2">
        <v>576</v>
      </c>
      <c r="E3043" t="s">
        <v>6</v>
      </c>
      <c r="H3043" s="2">
        <v>75</v>
      </c>
      <c r="I3043" s="2">
        <v>46</v>
      </c>
      <c r="J3043" s="2">
        <f t="shared" si="61"/>
        <v>0.99999999999999989</v>
      </c>
      <c r="K3043">
        <v>29</v>
      </c>
      <c r="L3043" t="s">
        <v>6</v>
      </c>
      <c r="N3043">
        <v>3042</v>
      </c>
      <c r="O3043" s="2">
        <v>22</v>
      </c>
      <c r="P3043" s="2">
        <v>39</v>
      </c>
      <c r="Q3043" s="2">
        <v>61</v>
      </c>
      <c r="R3043" t="s">
        <v>5</v>
      </c>
      <c r="T3043">
        <v>3042</v>
      </c>
      <c r="U3043" s="2">
        <v>64</v>
      </c>
      <c r="V3043" s="2">
        <v>29</v>
      </c>
      <c r="W3043" s="2">
        <v>35</v>
      </c>
      <c r="X3043" t="s">
        <v>5</v>
      </c>
      <c r="AD3043">
        <v>3042</v>
      </c>
      <c r="AE3043">
        <v>4238</v>
      </c>
      <c r="AF3043">
        <f>COUNTIF(AG3043:AY3043,"&lt;&gt;")</f>
        <v>2</v>
      </c>
      <c r="AG3043">
        <v>13</v>
      </c>
      <c r="AH3043">
        <v>26</v>
      </c>
    </row>
    <row r="3044" spans="1:41" x14ac:dyDescent="0.2">
      <c r="A3044">
        <v>3043</v>
      </c>
      <c r="B3044" s="2">
        <v>72</v>
      </c>
      <c r="C3044" s="2">
        <v>7</v>
      </c>
      <c r="D3044" s="2">
        <v>504</v>
      </c>
      <c r="E3044" t="s">
        <v>6</v>
      </c>
      <c r="H3044" s="2">
        <v>76</v>
      </c>
      <c r="I3044" s="2">
        <v>46</v>
      </c>
      <c r="J3044" s="2">
        <f t="shared" si="61"/>
        <v>1</v>
      </c>
      <c r="K3044">
        <v>30</v>
      </c>
      <c r="L3044" t="s">
        <v>6</v>
      </c>
      <c r="N3044">
        <v>3043</v>
      </c>
      <c r="O3044" s="2">
        <v>22</v>
      </c>
      <c r="P3044" s="2">
        <v>40</v>
      </c>
      <c r="Q3044" s="2">
        <v>62</v>
      </c>
      <c r="R3044" t="s">
        <v>5</v>
      </c>
      <c r="T3044">
        <v>3043</v>
      </c>
      <c r="U3044" s="2">
        <v>64</v>
      </c>
      <c r="V3044" s="2">
        <v>28</v>
      </c>
      <c r="W3044" s="2">
        <v>36</v>
      </c>
      <c r="X3044" t="s">
        <v>5</v>
      </c>
      <c r="AD3044">
        <v>3043</v>
      </c>
      <c r="AE3044">
        <v>4296</v>
      </c>
      <c r="AF3044">
        <f>COUNTIF(AG3044:AY3044,"&lt;&gt;")</f>
        <v>2</v>
      </c>
      <c r="AG3044">
        <v>12</v>
      </c>
      <c r="AH3044">
        <v>24</v>
      </c>
    </row>
    <row r="3045" spans="1:41" x14ac:dyDescent="0.2">
      <c r="A3045">
        <v>3044</v>
      </c>
      <c r="B3045" s="2">
        <v>72</v>
      </c>
      <c r="C3045" s="2">
        <v>6</v>
      </c>
      <c r="D3045" s="2">
        <v>432</v>
      </c>
      <c r="E3045" t="s">
        <v>6</v>
      </c>
      <c r="H3045" s="2">
        <v>77</v>
      </c>
      <c r="I3045" s="2">
        <v>46</v>
      </c>
      <c r="J3045" s="2">
        <f t="shared" si="61"/>
        <v>1</v>
      </c>
      <c r="K3045">
        <v>31</v>
      </c>
      <c r="L3045" t="s">
        <v>6</v>
      </c>
      <c r="N3045">
        <v>3044</v>
      </c>
      <c r="O3045" s="2">
        <v>22</v>
      </c>
      <c r="P3045" s="2">
        <v>41</v>
      </c>
      <c r="Q3045" s="2">
        <v>63</v>
      </c>
      <c r="R3045" t="s">
        <v>5</v>
      </c>
      <c r="T3045">
        <v>3044</v>
      </c>
      <c r="U3045" s="2">
        <v>64</v>
      </c>
      <c r="V3045" s="2">
        <v>27</v>
      </c>
      <c r="W3045" s="2">
        <v>37</v>
      </c>
      <c r="X3045" t="s">
        <v>5</v>
      </c>
      <c r="AD3045">
        <v>3044</v>
      </c>
      <c r="AE3045">
        <v>9114</v>
      </c>
      <c r="AF3045">
        <f>COUNTIF(AG3045:AY3045,"&lt;&gt;")</f>
        <v>8</v>
      </c>
      <c r="AG3045">
        <v>14</v>
      </c>
      <c r="AH3045">
        <v>21</v>
      </c>
      <c r="AI3045">
        <v>31</v>
      </c>
      <c r="AJ3045">
        <v>42</v>
      </c>
      <c r="AK3045">
        <v>49</v>
      </c>
      <c r="AL3045">
        <v>62</v>
      </c>
      <c r="AM3045">
        <v>93</v>
      </c>
      <c r="AN3045">
        <v>98</v>
      </c>
    </row>
    <row r="3046" spans="1:41" x14ac:dyDescent="0.2">
      <c r="A3046">
        <v>3045</v>
      </c>
      <c r="B3046" s="2">
        <v>72</v>
      </c>
      <c r="C3046" s="2">
        <v>5</v>
      </c>
      <c r="D3046" s="2">
        <v>360</v>
      </c>
      <c r="E3046" t="s">
        <v>6</v>
      </c>
      <c r="H3046" s="2">
        <v>78</v>
      </c>
      <c r="I3046" s="2">
        <v>46</v>
      </c>
      <c r="J3046" s="2">
        <f t="shared" si="61"/>
        <v>1</v>
      </c>
      <c r="K3046">
        <v>32</v>
      </c>
      <c r="L3046" t="s">
        <v>6</v>
      </c>
      <c r="N3046">
        <v>3045</v>
      </c>
      <c r="O3046" s="2">
        <v>22</v>
      </c>
      <c r="P3046" s="2">
        <v>42</v>
      </c>
      <c r="Q3046" s="2">
        <v>64</v>
      </c>
      <c r="R3046" t="s">
        <v>5</v>
      </c>
      <c r="T3046">
        <v>3045</v>
      </c>
      <c r="U3046" s="2">
        <v>64</v>
      </c>
      <c r="V3046" s="2">
        <v>26</v>
      </c>
      <c r="W3046" s="2">
        <v>38</v>
      </c>
      <c r="X3046" t="s">
        <v>5</v>
      </c>
      <c r="AD3046">
        <v>3045</v>
      </c>
      <c r="AE3046">
        <v>7552</v>
      </c>
      <c r="AF3046">
        <f>COUNTIF(AG3046:AY3046,"&lt;&gt;")</f>
        <v>4</v>
      </c>
      <c r="AG3046">
        <v>16</v>
      </c>
      <c r="AH3046">
        <v>32</v>
      </c>
      <c r="AI3046">
        <v>59</v>
      </c>
      <c r="AJ3046">
        <v>64</v>
      </c>
    </row>
    <row r="3047" spans="1:41" x14ac:dyDescent="0.2">
      <c r="A3047">
        <v>3046</v>
      </c>
      <c r="B3047" s="2">
        <v>72</v>
      </c>
      <c r="C3047" s="2">
        <v>4</v>
      </c>
      <c r="D3047" s="2">
        <v>288</v>
      </c>
      <c r="E3047" t="s">
        <v>6</v>
      </c>
      <c r="H3047" s="2">
        <v>79</v>
      </c>
      <c r="I3047" s="2">
        <v>46</v>
      </c>
      <c r="J3047" s="2">
        <f t="shared" si="61"/>
        <v>1</v>
      </c>
      <c r="K3047">
        <v>33</v>
      </c>
      <c r="L3047" t="s">
        <v>6</v>
      </c>
      <c r="N3047">
        <v>3046</v>
      </c>
      <c r="O3047" s="2">
        <v>22</v>
      </c>
      <c r="P3047" s="2">
        <v>43</v>
      </c>
      <c r="Q3047" s="2">
        <v>65</v>
      </c>
      <c r="R3047" t="s">
        <v>5</v>
      </c>
      <c r="T3047">
        <v>3046</v>
      </c>
      <c r="U3047" s="2">
        <v>64</v>
      </c>
      <c r="V3047" s="2">
        <v>25</v>
      </c>
      <c r="W3047" s="2">
        <v>39</v>
      </c>
      <c r="X3047" t="s">
        <v>5</v>
      </c>
      <c r="AD3047">
        <v>3046</v>
      </c>
      <c r="AE3047">
        <v>1144</v>
      </c>
      <c r="AF3047">
        <f>COUNTIF(AG3047:AY3047,"&lt;&gt;")</f>
        <v>6</v>
      </c>
      <c r="AG3047">
        <v>13</v>
      </c>
      <c r="AH3047">
        <v>22</v>
      </c>
      <c r="AI3047">
        <v>26</v>
      </c>
      <c r="AJ3047">
        <v>44</v>
      </c>
      <c r="AK3047">
        <v>52</v>
      </c>
      <c r="AL3047">
        <v>88</v>
      </c>
    </row>
    <row r="3048" spans="1:41" x14ac:dyDescent="0.2">
      <c r="A3048">
        <v>3047</v>
      </c>
      <c r="B3048" s="2">
        <v>72</v>
      </c>
      <c r="C3048" s="2">
        <v>3</v>
      </c>
      <c r="D3048" s="2">
        <v>216</v>
      </c>
      <c r="E3048" t="s">
        <v>6</v>
      </c>
      <c r="H3048" s="2">
        <v>80</v>
      </c>
      <c r="I3048" s="2">
        <v>46</v>
      </c>
      <c r="J3048" s="2">
        <f t="shared" si="61"/>
        <v>1</v>
      </c>
      <c r="K3048">
        <v>34</v>
      </c>
      <c r="L3048" t="s">
        <v>6</v>
      </c>
      <c r="N3048">
        <v>3047</v>
      </c>
      <c r="O3048" s="2">
        <v>22</v>
      </c>
      <c r="P3048" s="2">
        <v>44</v>
      </c>
      <c r="Q3048" s="2">
        <v>66</v>
      </c>
      <c r="R3048" t="s">
        <v>5</v>
      </c>
      <c r="T3048">
        <v>3047</v>
      </c>
      <c r="U3048" s="2">
        <v>64</v>
      </c>
      <c r="V3048" s="2">
        <v>24</v>
      </c>
      <c r="W3048" s="2">
        <v>40</v>
      </c>
      <c r="X3048" t="s">
        <v>5</v>
      </c>
      <c r="AD3048">
        <v>3047</v>
      </c>
      <c r="AE3048">
        <v>2314</v>
      </c>
      <c r="AF3048">
        <f>COUNTIF(AG3048:AY3048,"&lt;&gt;")</f>
        <v>3</v>
      </c>
      <c r="AG3048">
        <v>13</v>
      </c>
      <c r="AH3048">
        <v>26</v>
      </c>
      <c r="AI3048">
        <v>89</v>
      </c>
    </row>
    <row r="3049" spans="1:41" x14ac:dyDescent="0.2">
      <c r="A3049">
        <v>3048</v>
      </c>
      <c r="B3049" s="2">
        <v>72</v>
      </c>
      <c r="C3049" s="2">
        <v>2</v>
      </c>
      <c r="D3049" s="2">
        <v>144</v>
      </c>
      <c r="E3049" t="s">
        <v>6</v>
      </c>
      <c r="H3049" s="2">
        <v>81</v>
      </c>
      <c r="I3049" s="2">
        <v>46</v>
      </c>
      <c r="J3049" s="2">
        <f t="shared" si="61"/>
        <v>1</v>
      </c>
      <c r="K3049">
        <v>35</v>
      </c>
      <c r="L3049" t="s">
        <v>6</v>
      </c>
      <c r="N3049">
        <v>3048</v>
      </c>
      <c r="O3049" s="2">
        <v>22</v>
      </c>
      <c r="P3049" s="2">
        <v>45</v>
      </c>
      <c r="Q3049" s="2">
        <v>67</v>
      </c>
      <c r="R3049" t="s">
        <v>5</v>
      </c>
      <c r="T3049">
        <v>3048</v>
      </c>
      <c r="U3049" s="2">
        <v>64</v>
      </c>
      <c r="V3049" s="2">
        <v>23</v>
      </c>
      <c r="W3049" s="2">
        <v>41</v>
      </c>
      <c r="X3049" t="s">
        <v>5</v>
      </c>
      <c r="AD3049">
        <v>3048</v>
      </c>
      <c r="AE3049">
        <v>7371</v>
      </c>
      <c r="AF3049">
        <f>COUNTIF(AG3049:AY3049,"&lt;&gt;")</f>
        <v>7</v>
      </c>
      <c r="AG3049">
        <v>13</v>
      </c>
      <c r="AH3049">
        <v>21</v>
      </c>
      <c r="AI3049">
        <v>27</v>
      </c>
      <c r="AJ3049">
        <v>39</v>
      </c>
      <c r="AK3049">
        <v>63</v>
      </c>
      <c r="AL3049">
        <v>81</v>
      </c>
      <c r="AM3049">
        <v>91</v>
      </c>
    </row>
    <row r="3050" spans="1:41" x14ac:dyDescent="0.2">
      <c r="A3050">
        <v>3049</v>
      </c>
      <c r="B3050" s="2">
        <v>72</v>
      </c>
      <c r="C3050" s="2">
        <v>1</v>
      </c>
      <c r="D3050" s="2">
        <v>72</v>
      </c>
      <c r="E3050" t="s">
        <v>6</v>
      </c>
      <c r="H3050" s="2">
        <v>82</v>
      </c>
      <c r="I3050" s="2">
        <v>46</v>
      </c>
      <c r="J3050" s="2">
        <f t="shared" si="61"/>
        <v>0.99999999999999989</v>
      </c>
      <c r="K3050">
        <v>36</v>
      </c>
      <c r="L3050" t="s">
        <v>6</v>
      </c>
      <c r="N3050">
        <v>3049</v>
      </c>
      <c r="O3050" s="2">
        <v>22</v>
      </c>
      <c r="P3050" s="2">
        <v>46</v>
      </c>
      <c r="Q3050" s="2">
        <v>68</v>
      </c>
      <c r="R3050" t="s">
        <v>5</v>
      </c>
      <c r="T3050">
        <v>3049</v>
      </c>
      <c r="U3050" s="2">
        <v>64</v>
      </c>
      <c r="V3050" s="2">
        <v>22</v>
      </c>
      <c r="W3050" s="2">
        <v>42</v>
      </c>
      <c r="X3050" t="s">
        <v>5</v>
      </c>
      <c r="AD3050">
        <v>3049</v>
      </c>
      <c r="AE3050">
        <v>1520</v>
      </c>
      <c r="AF3050">
        <f>COUNTIF(AG3050:AY3050,"&lt;&gt;")</f>
        <v>5</v>
      </c>
      <c r="AG3050">
        <v>16</v>
      </c>
      <c r="AH3050">
        <v>19</v>
      </c>
      <c r="AI3050">
        <v>38</v>
      </c>
      <c r="AJ3050">
        <v>76</v>
      </c>
      <c r="AK3050">
        <v>95</v>
      </c>
    </row>
    <row r="3051" spans="1:41" x14ac:dyDescent="0.2">
      <c r="A3051">
        <v>3050</v>
      </c>
      <c r="B3051" s="2">
        <v>72</v>
      </c>
      <c r="C3051" s="2">
        <v>0</v>
      </c>
      <c r="D3051" s="2">
        <v>0</v>
      </c>
      <c r="E3051" t="s">
        <v>6</v>
      </c>
      <c r="H3051" s="2">
        <v>83</v>
      </c>
      <c r="I3051" s="2">
        <v>46</v>
      </c>
      <c r="J3051" s="2">
        <f t="shared" si="61"/>
        <v>1</v>
      </c>
      <c r="K3051">
        <v>37</v>
      </c>
      <c r="L3051" t="s">
        <v>6</v>
      </c>
      <c r="N3051">
        <v>3050</v>
      </c>
      <c r="O3051" s="2">
        <v>22</v>
      </c>
      <c r="P3051" s="2">
        <v>47</v>
      </c>
      <c r="Q3051" s="2">
        <v>69</v>
      </c>
      <c r="R3051" t="s">
        <v>5</v>
      </c>
      <c r="T3051">
        <v>3050</v>
      </c>
      <c r="U3051" s="2">
        <v>64</v>
      </c>
      <c r="V3051" s="2">
        <v>21</v>
      </c>
      <c r="W3051" s="2">
        <v>43</v>
      </c>
      <c r="X3051" t="s">
        <v>5</v>
      </c>
      <c r="AD3051">
        <v>3050</v>
      </c>
      <c r="AE3051">
        <v>4465</v>
      </c>
      <c r="AF3051">
        <f>COUNTIF(AG3051:AY3051,"&lt;&gt;")</f>
        <v>3</v>
      </c>
      <c r="AG3051">
        <v>19</v>
      </c>
      <c r="AH3051">
        <v>47</v>
      </c>
      <c r="AI3051">
        <v>95</v>
      </c>
    </row>
    <row r="3052" spans="1:41" x14ac:dyDescent="0.2">
      <c r="A3052">
        <v>3051</v>
      </c>
      <c r="B3052" s="2">
        <v>71</v>
      </c>
      <c r="C3052" s="2">
        <v>100</v>
      </c>
      <c r="D3052" s="2">
        <v>7100</v>
      </c>
      <c r="E3052" t="s">
        <v>6</v>
      </c>
      <c r="H3052" s="2">
        <v>84</v>
      </c>
      <c r="I3052" s="2">
        <v>46</v>
      </c>
      <c r="J3052" s="2">
        <f t="shared" si="61"/>
        <v>0.99999999999999989</v>
      </c>
      <c r="K3052">
        <v>38</v>
      </c>
      <c r="L3052" t="s">
        <v>6</v>
      </c>
      <c r="N3052">
        <v>3051</v>
      </c>
      <c r="O3052" s="2">
        <v>22</v>
      </c>
      <c r="P3052" s="2">
        <v>48</v>
      </c>
      <c r="Q3052" s="2">
        <v>70</v>
      </c>
      <c r="R3052" t="s">
        <v>5</v>
      </c>
      <c r="T3052">
        <v>3051</v>
      </c>
      <c r="U3052" s="2">
        <v>64</v>
      </c>
      <c r="V3052" s="2">
        <v>20</v>
      </c>
      <c r="W3052" s="2">
        <v>44</v>
      </c>
      <c r="X3052" t="s">
        <v>5</v>
      </c>
      <c r="AD3052">
        <v>3051</v>
      </c>
      <c r="AE3052">
        <v>5421</v>
      </c>
      <c r="AF3052">
        <f>COUNTIF(AG3052:AY3052,"&lt;&gt;")</f>
        <v>2</v>
      </c>
      <c r="AG3052">
        <v>13</v>
      </c>
      <c r="AH3052">
        <v>39</v>
      </c>
    </row>
    <row r="3053" spans="1:41" x14ac:dyDescent="0.2">
      <c r="A3053">
        <v>3052</v>
      </c>
      <c r="B3053" s="2">
        <v>71</v>
      </c>
      <c r="C3053" s="2">
        <v>99</v>
      </c>
      <c r="D3053" s="2">
        <v>7029</v>
      </c>
      <c r="E3053" t="s">
        <v>6</v>
      </c>
      <c r="H3053" s="2">
        <v>85</v>
      </c>
      <c r="I3053" s="2">
        <v>46</v>
      </c>
      <c r="J3053" s="2">
        <f t="shared" si="61"/>
        <v>1</v>
      </c>
      <c r="K3053">
        <v>39</v>
      </c>
      <c r="L3053" t="s">
        <v>6</v>
      </c>
      <c r="N3053">
        <v>3052</v>
      </c>
      <c r="O3053" s="2">
        <v>22</v>
      </c>
      <c r="P3053" s="2">
        <v>49</v>
      </c>
      <c r="Q3053" s="2">
        <v>71</v>
      </c>
      <c r="R3053" t="s">
        <v>5</v>
      </c>
      <c r="T3053">
        <v>3052</v>
      </c>
      <c r="U3053" s="2">
        <v>64</v>
      </c>
      <c r="V3053" s="2">
        <v>19</v>
      </c>
      <c r="W3053" s="2">
        <v>45</v>
      </c>
      <c r="X3053" t="s">
        <v>5</v>
      </c>
      <c r="AD3053">
        <v>3052</v>
      </c>
      <c r="AE3053">
        <v>8143</v>
      </c>
      <c r="AF3053">
        <f>COUNTIF(AG3053:AY3053,"&lt;&gt;")</f>
        <v>1</v>
      </c>
      <c r="AG3053">
        <v>17</v>
      </c>
    </row>
    <row r="3054" spans="1:41" x14ac:dyDescent="0.2">
      <c r="A3054">
        <v>3053</v>
      </c>
      <c r="B3054" s="2">
        <v>71</v>
      </c>
      <c r="C3054" s="2">
        <v>98</v>
      </c>
      <c r="D3054" s="2">
        <v>6958</v>
      </c>
      <c r="E3054" t="s">
        <v>6</v>
      </c>
      <c r="H3054" s="2">
        <v>86</v>
      </c>
      <c r="I3054" s="2">
        <v>46</v>
      </c>
      <c r="J3054" s="2">
        <f t="shared" si="61"/>
        <v>1</v>
      </c>
      <c r="K3054">
        <v>40</v>
      </c>
      <c r="L3054" t="s">
        <v>6</v>
      </c>
      <c r="N3054">
        <v>3053</v>
      </c>
      <c r="O3054" s="2">
        <v>22</v>
      </c>
      <c r="P3054" s="2">
        <v>50</v>
      </c>
      <c r="Q3054" s="2">
        <v>72</v>
      </c>
      <c r="R3054" t="s">
        <v>5</v>
      </c>
      <c r="T3054">
        <v>3053</v>
      </c>
      <c r="U3054" s="2">
        <v>64</v>
      </c>
      <c r="V3054" s="2">
        <v>18</v>
      </c>
      <c r="W3054" s="2">
        <v>46</v>
      </c>
      <c r="X3054" t="s">
        <v>5</v>
      </c>
      <c r="AD3054">
        <v>3053</v>
      </c>
      <c r="AE3054">
        <v>6536</v>
      </c>
      <c r="AF3054">
        <f>COUNTIF(AG3054:AY3054,"&lt;&gt;")</f>
        <v>5</v>
      </c>
      <c r="AG3054">
        <v>19</v>
      </c>
      <c r="AH3054">
        <v>38</v>
      </c>
      <c r="AI3054">
        <v>43</v>
      </c>
      <c r="AJ3054">
        <v>76</v>
      </c>
      <c r="AK3054">
        <v>86</v>
      </c>
    </row>
    <row r="3055" spans="1:41" x14ac:dyDescent="0.2">
      <c r="A3055">
        <v>3054</v>
      </c>
      <c r="B3055" s="2">
        <v>71</v>
      </c>
      <c r="C3055" s="2">
        <v>97</v>
      </c>
      <c r="D3055" s="2">
        <v>6887</v>
      </c>
      <c r="E3055" t="s">
        <v>6</v>
      </c>
      <c r="H3055" s="2">
        <v>87</v>
      </c>
      <c r="I3055" s="2">
        <v>46</v>
      </c>
      <c r="J3055" s="2">
        <f t="shared" si="61"/>
        <v>1</v>
      </c>
      <c r="K3055">
        <v>41</v>
      </c>
      <c r="L3055" t="s">
        <v>6</v>
      </c>
      <c r="N3055">
        <v>3054</v>
      </c>
      <c r="O3055" s="2">
        <v>22</v>
      </c>
      <c r="P3055" s="2">
        <v>51</v>
      </c>
      <c r="Q3055" s="2">
        <v>73</v>
      </c>
      <c r="R3055" t="s">
        <v>5</v>
      </c>
      <c r="T3055">
        <v>3054</v>
      </c>
      <c r="U3055" s="2">
        <v>64</v>
      </c>
      <c r="V3055" s="2">
        <v>17</v>
      </c>
      <c r="W3055" s="2">
        <v>47</v>
      </c>
      <c r="X3055" t="s">
        <v>5</v>
      </c>
      <c r="AD3055">
        <v>3054</v>
      </c>
      <c r="AE3055">
        <v>4140</v>
      </c>
      <c r="AF3055">
        <f>COUNTIF(AG3055:AY3055,"&lt;&gt;")</f>
        <v>9</v>
      </c>
      <c r="AG3055">
        <v>12</v>
      </c>
      <c r="AH3055">
        <v>15</v>
      </c>
      <c r="AI3055">
        <v>18</v>
      </c>
      <c r="AJ3055">
        <v>23</v>
      </c>
      <c r="AK3055">
        <v>36</v>
      </c>
      <c r="AL3055">
        <v>45</v>
      </c>
      <c r="AM3055">
        <v>46</v>
      </c>
      <c r="AN3055">
        <v>69</v>
      </c>
      <c r="AO3055">
        <v>92</v>
      </c>
    </row>
    <row r="3056" spans="1:41" x14ac:dyDescent="0.2">
      <c r="A3056">
        <v>3055</v>
      </c>
      <c r="B3056" s="2">
        <v>71</v>
      </c>
      <c r="C3056" s="2">
        <v>96</v>
      </c>
      <c r="D3056" s="2">
        <v>6816</v>
      </c>
      <c r="E3056" t="s">
        <v>6</v>
      </c>
      <c r="H3056" s="2">
        <v>88</v>
      </c>
      <c r="I3056" s="2">
        <v>46</v>
      </c>
      <c r="J3056" s="2">
        <f t="shared" si="61"/>
        <v>1</v>
      </c>
      <c r="K3056">
        <v>42</v>
      </c>
      <c r="L3056" t="s">
        <v>6</v>
      </c>
      <c r="N3056">
        <v>3055</v>
      </c>
      <c r="O3056" s="2">
        <v>22</v>
      </c>
      <c r="P3056" s="2">
        <v>52</v>
      </c>
      <c r="Q3056" s="2">
        <v>74</v>
      </c>
      <c r="R3056" t="s">
        <v>5</v>
      </c>
      <c r="T3056">
        <v>3055</v>
      </c>
      <c r="U3056" s="2">
        <v>64</v>
      </c>
      <c r="V3056" s="2">
        <v>16</v>
      </c>
      <c r="W3056" s="2">
        <v>48</v>
      </c>
      <c r="X3056" t="s">
        <v>5</v>
      </c>
      <c r="AD3056">
        <v>3055</v>
      </c>
      <c r="AE3056">
        <v>7368</v>
      </c>
      <c r="AF3056">
        <f>COUNTIF(AG3056:AY3056,"&lt;&gt;")</f>
        <v>2</v>
      </c>
      <c r="AG3056">
        <v>12</v>
      </c>
      <c r="AH3056">
        <v>24</v>
      </c>
    </row>
    <row r="3057" spans="1:41" x14ac:dyDescent="0.2">
      <c r="A3057">
        <v>3056</v>
      </c>
      <c r="B3057" s="2">
        <v>71</v>
      </c>
      <c r="C3057" s="2">
        <v>95</v>
      </c>
      <c r="D3057" s="2">
        <v>6745</v>
      </c>
      <c r="E3057" t="s">
        <v>6</v>
      </c>
      <c r="H3057" s="2">
        <v>89</v>
      </c>
      <c r="I3057" s="2">
        <v>46</v>
      </c>
      <c r="J3057" s="2">
        <f t="shared" si="61"/>
        <v>0.99999999999999989</v>
      </c>
      <c r="K3057">
        <v>43</v>
      </c>
      <c r="L3057" t="s">
        <v>6</v>
      </c>
      <c r="N3057">
        <v>3056</v>
      </c>
      <c r="O3057" s="2">
        <v>22</v>
      </c>
      <c r="P3057" s="2">
        <v>53</v>
      </c>
      <c r="Q3057" s="2">
        <v>75</v>
      </c>
      <c r="R3057" t="s">
        <v>5</v>
      </c>
      <c r="T3057">
        <v>3056</v>
      </c>
      <c r="U3057" s="2">
        <v>64</v>
      </c>
      <c r="V3057" s="2">
        <v>15</v>
      </c>
      <c r="W3057" s="2">
        <v>49</v>
      </c>
      <c r="X3057" t="s">
        <v>5</v>
      </c>
      <c r="AD3057">
        <v>3056</v>
      </c>
      <c r="AE3057">
        <v>2889</v>
      </c>
      <c r="AF3057">
        <f>COUNTIF(AG3057:AY3057,"&lt;&gt;")</f>
        <v>1</v>
      </c>
      <c r="AG3057">
        <v>27</v>
      </c>
    </row>
    <row r="3058" spans="1:41" x14ac:dyDescent="0.2">
      <c r="A3058">
        <v>3057</v>
      </c>
      <c r="B3058" s="2">
        <v>71</v>
      </c>
      <c r="C3058" s="2">
        <v>94</v>
      </c>
      <c r="D3058" s="2">
        <v>6674</v>
      </c>
      <c r="E3058" t="s">
        <v>6</v>
      </c>
      <c r="H3058" s="2">
        <v>90</v>
      </c>
      <c r="I3058" s="2">
        <v>46</v>
      </c>
      <c r="J3058" s="2">
        <f t="shared" si="61"/>
        <v>1</v>
      </c>
      <c r="K3058">
        <v>44</v>
      </c>
      <c r="L3058" t="s">
        <v>6</v>
      </c>
      <c r="N3058">
        <v>3057</v>
      </c>
      <c r="O3058" s="2">
        <v>22</v>
      </c>
      <c r="P3058" s="2">
        <v>54</v>
      </c>
      <c r="Q3058" s="2">
        <v>76</v>
      </c>
      <c r="R3058" t="s">
        <v>5</v>
      </c>
      <c r="T3058">
        <v>3057</v>
      </c>
      <c r="U3058" s="2">
        <v>64</v>
      </c>
      <c r="V3058" s="2">
        <v>14</v>
      </c>
      <c r="W3058" s="2">
        <v>50</v>
      </c>
      <c r="X3058" t="s">
        <v>5</v>
      </c>
      <c r="AD3058">
        <v>3057</v>
      </c>
      <c r="AE3058">
        <v>6019</v>
      </c>
      <c r="AF3058">
        <f>COUNTIF(AG3058:AY3058,"&lt;&gt;")</f>
        <v>1</v>
      </c>
      <c r="AG3058">
        <v>13</v>
      </c>
    </row>
    <row r="3059" spans="1:41" x14ac:dyDescent="0.2">
      <c r="A3059">
        <v>3058</v>
      </c>
      <c r="B3059" s="2">
        <v>71</v>
      </c>
      <c r="C3059" s="2">
        <v>93</v>
      </c>
      <c r="D3059" s="2">
        <v>6603</v>
      </c>
      <c r="E3059" t="s">
        <v>6</v>
      </c>
      <c r="H3059" s="2">
        <v>91</v>
      </c>
      <c r="I3059" s="2">
        <v>46</v>
      </c>
      <c r="J3059" s="2">
        <f t="shared" si="61"/>
        <v>0.99999999999999989</v>
      </c>
      <c r="K3059">
        <v>45</v>
      </c>
      <c r="L3059" t="s">
        <v>6</v>
      </c>
      <c r="N3059">
        <v>3058</v>
      </c>
      <c r="O3059" s="2">
        <v>22</v>
      </c>
      <c r="P3059" s="2">
        <v>55</v>
      </c>
      <c r="Q3059" s="2">
        <v>77</v>
      </c>
      <c r="R3059" t="s">
        <v>5</v>
      </c>
      <c r="T3059">
        <v>3058</v>
      </c>
      <c r="U3059" s="2">
        <v>64</v>
      </c>
      <c r="V3059" s="2">
        <v>13</v>
      </c>
      <c r="W3059" s="2">
        <v>51</v>
      </c>
      <c r="X3059" t="s">
        <v>5</v>
      </c>
      <c r="AD3059">
        <v>3058</v>
      </c>
      <c r="AE3059">
        <v>7093</v>
      </c>
      <c r="AF3059">
        <f>COUNTIF(AG3059:AY3059,"&lt;&gt;")</f>
        <v>1</v>
      </c>
      <c r="AG3059">
        <v>41</v>
      </c>
    </row>
    <row r="3060" spans="1:41" x14ac:dyDescent="0.2">
      <c r="A3060">
        <v>3059</v>
      </c>
      <c r="B3060" s="2">
        <v>71</v>
      </c>
      <c r="C3060" s="2">
        <v>92</v>
      </c>
      <c r="D3060" s="2">
        <v>6532</v>
      </c>
      <c r="E3060" t="s">
        <v>6</v>
      </c>
      <c r="H3060" s="2">
        <v>94</v>
      </c>
      <c r="I3060" s="2">
        <v>47</v>
      </c>
      <c r="J3060" s="2">
        <f t="shared" si="61"/>
        <v>2</v>
      </c>
      <c r="K3060">
        <v>0</v>
      </c>
      <c r="L3060" t="s">
        <v>6</v>
      </c>
      <c r="N3060">
        <v>3059</v>
      </c>
      <c r="O3060" s="2">
        <v>22</v>
      </c>
      <c r="P3060" s="2">
        <v>56</v>
      </c>
      <c r="Q3060" s="2">
        <v>78</v>
      </c>
      <c r="R3060" t="s">
        <v>5</v>
      </c>
      <c r="T3060">
        <v>3059</v>
      </c>
      <c r="U3060" s="2">
        <v>64</v>
      </c>
      <c r="V3060" s="2">
        <v>12</v>
      </c>
      <c r="W3060" s="2">
        <v>52</v>
      </c>
      <c r="X3060" t="s">
        <v>5</v>
      </c>
      <c r="AD3060">
        <v>3059</v>
      </c>
      <c r="AE3060">
        <v>6750</v>
      </c>
      <c r="AF3060">
        <f>COUNTIF(AG3060:AY3060,"&lt;&gt;")</f>
        <v>7</v>
      </c>
      <c r="AG3060">
        <v>15</v>
      </c>
      <c r="AH3060">
        <v>18</v>
      </c>
      <c r="AI3060">
        <v>25</v>
      </c>
      <c r="AJ3060">
        <v>27</v>
      </c>
      <c r="AK3060">
        <v>45</v>
      </c>
      <c r="AL3060">
        <v>54</v>
      </c>
      <c r="AM3060">
        <v>75</v>
      </c>
    </row>
    <row r="3061" spans="1:41" x14ac:dyDescent="0.2">
      <c r="A3061">
        <v>3060</v>
      </c>
      <c r="B3061" s="2">
        <v>71</v>
      </c>
      <c r="C3061" s="2">
        <v>91</v>
      </c>
      <c r="D3061" s="2">
        <v>6461</v>
      </c>
      <c r="E3061" t="s">
        <v>6</v>
      </c>
      <c r="H3061" s="2">
        <v>95</v>
      </c>
      <c r="I3061" s="2">
        <v>47</v>
      </c>
      <c r="J3061" s="2">
        <f t="shared" si="61"/>
        <v>2</v>
      </c>
      <c r="K3061">
        <v>1</v>
      </c>
      <c r="L3061" t="s">
        <v>6</v>
      </c>
      <c r="N3061">
        <v>3060</v>
      </c>
      <c r="O3061" s="2">
        <v>22</v>
      </c>
      <c r="P3061" s="2">
        <v>57</v>
      </c>
      <c r="Q3061" s="2">
        <v>79</v>
      </c>
      <c r="R3061" t="s">
        <v>5</v>
      </c>
      <c r="T3061">
        <v>3060</v>
      </c>
      <c r="U3061" s="2">
        <v>64</v>
      </c>
      <c r="V3061" s="2">
        <v>11</v>
      </c>
      <c r="W3061" s="2">
        <v>53</v>
      </c>
      <c r="X3061" t="s">
        <v>5</v>
      </c>
      <c r="AD3061">
        <v>3060</v>
      </c>
      <c r="AE3061">
        <v>3640</v>
      </c>
      <c r="AF3061">
        <f>COUNTIF(AG3061:AY3061,"&lt;&gt;")</f>
        <v>9</v>
      </c>
      <c r="AG3061">
        <v>13</v>
      </c>
      <c r="AH3061">
        <v>14</v>
      </c>
      <c r="AI3061">
        <v>26</v>
      </c>
      <c r="AJ3061">
        <v>28</v>
      </c>
      <c r="AK3061">
        <v>35</v>
      </c>
      <c r="AL3061">
        <v>52</v>
      </c>
      <c r="AM3061">
        <v>56</v>
      </c>
      <c r="AN3061">
        <v>65</v>
      </c>
      <c r="AO3061">
        <v>91</v>
      </c>
    </row>
    <row r="3062" spans="1:41" x14ac:dyDescent="0.2">
      <c r="A3062">
        <v>3061</v>
      </c>
      <c r="B3062" s="2">
        <v>71</v>
      </c>
      <c r="C3062" s="2">
        <v>90</v>
      </c>
      <c r="D3062" s="2">
        <v>6390</v>
      </c>
      <c r="E3062" t="s">
        <v>6</v>
      </c>
      <c r="H3062" s="2">
        <v>96</v>
      </c>
      <c r="I3062" s="2">
        <v>47</v>
      </c>
      <c r="J3062" s="2">
        <f t="shared" si="61"/>
        <v>1.9999999999999998</v>
      </c>
      <c r="K3062">
        <v>2</v>
      </c>
      <c r="L3062" t="s">
        <v>6</v>
      </c>
      <c r="N3062">
        <v>3061</v>
      </c>
      <c r="O3062" s="2">
        <v>22</v>
      </c>
      <c r="P3062" s="2">
        <v>58</v>
      </c>
      <c r="Q3062" s="2">
        <v>80</v>
      </c>
      <c r="R3062" t="s">
        <v>5</v>
      </c>
      <c r="T3062">
        <v>3061</v>
      </c>
      <c r="U3062" s="2">
        <v>64</v>
      </c>
      <c r="V3062" s="2">
        <v>10</v>
      </c>
      <c r="W3062" s="2">
        <v>54</v>
      </c>
      <c r="X3062" t="s">
        <v>5</v>
      </c>
      <c r="AD3062">
        <v>3061</v>
      </c>
      <c r="AE3062">
        <v>3915</v>
      </c>
      <c r="AF3062">
        <f>COUNTIF(AG3062:AY3062,"&lt;&gt;")</f>
        <v>5</v>
      </c>
      <c r="AG3062">
        <v>15</v>
      </c>
      <c r="AH3062">
        <v>27</v>
      </c>
      <c r="AI3062">
        <v>29</v>
      </c>
      <c r="AJ3062">
        <v>45</v>
      </c>
      <c r="AK3062">
        <v>87</v>
      </c>
    </row>
    <row r="3063" spans="1:41" x14ac:dyDescent="0.2">
      <c r="A3063">
        <v>3062</v>
      </c>
      <c r="B3063" s="2">
        <v>71</v>
      </c>
      <c r="C3063" s="2">
        <v>89</v>
      </c>
      <c r="D3063" s="2">
        <v>6319</v>
      </c>
      <c r="E3063" t="s">
        <v>6</v>
      </c>
      <c r="H3063" s="2">
        <v>97</v>
      </c>
      <c r="I3063" s="2">
        <v>47</v>
      </c>
      <c r="J3063" s="2">
        <f t="shared" si="61"/>
        <v>2</v>
      </c>
      <c r="K3063">
        <v>3</v>
      </c>
      <c r="L3063" t="s">
        <v>6</v>
      </c>
      <c r="N3063">
        <v>3062</v>
      </c>
      <c r="O3063" s="2">
        <v>22</v>
      </c>
      <c r="P3063" s="2">
        <v>59</v>
      </c>
      <c r="Q3063" s="2">
        <v>81</v>
      </c>
      <c r="R3063" t="s">
        <v>5</v>
      </c>
      <c r="T3063">
        <v>3062</v>
      </c>
      <c r="U3063" s="2">
        <v>64</v>
      </c>
      <c r="V3063" s="2">
        <v>9</v>
      </c>
      <c r="W3063" s="2">
        <v>55</v>
      </c>
      <c r="X3063" t="s">
        <v>5</v>
      </c>
      <c r="AD3063">
        <v>3062</v>
      </c>
      <c r="AE3063">
        <v>1587</v>
      </c>
      <c r="AF3063">
        <f>COUNTIF(AG3063:AY3063,"&lt;&gt;")</f>
        <v>2</v>
      </c>
      <c r="AG3063">
        <v>23</v>
      </c>
      <c r="AH3063">
        <v>69</v>
      </c>
    </row>
    <row r="3064" spans="1:41" x14ac:dyDescent="0.2">
      <c r="A3064">
        <v>3063</v>
      </c>
      <c r="B3064" s="2">
        <v>71</v>
      </c>
      <c r="C3064" s="2">
        <v>88</v>
      </c>
      <c r="D3064" s="2">
        <v>6248</v>
      </c>
      <c r="E3064" t="s">
        <v>6</v>
      </c>
      <c r="H3064" s="2">
        <v>98</v>
      </c>
      <c r="I3064" s="2">
        <v>47</v>
      </c>
      <c r="J3064" s="2">
        <f t="shared" si="61"/>
        <v>2</v>
      </c>
      <c r="K3064">
        <v>4</v>
      </c>
      <c r="L3064" t="s">
        <v>6</v>
      </c>
      <c r="N3064">
        <v>3063</v>
      </c>
      <c r="O3064" s="2">
        <v>22</v>
      </c>
      <c r="P3064" s="2">
        <v>60</v>
      </c>
      <c r="Q3064" s="2">
        <v>82</v>
      </c>
      <c r="R3064" t="s">
        <v>5</v>
      </c>
      <c r="T3064">
        <v>3063</v>
      </c>
      <c r="U3064" s="2">
        <v>64</v>
      </c>
      <c r="V3064" s="2">
        <v>8</v>
      </c>
      <c r="W3064" s="2">
        <v>56</v>
      </c>
      <c r="X3064" t="s">
        <v>5</v>
      </c>
      <c r="AD3064">
        <v>3063</v>
      </c>
      <c r="AE3064">
        <v>2574</v>
      </c>
      <c r="AF3064">
        <f>COUNTIF(AG3064:AY3064,"&lt;&gt;")</f>
        <v>9</v>
      </c>
      <c r="AG3064">
        <v>13</v>
      </c>
      <c r="AH3064">
        <v>18</v>
      </c>
      <c r="AI3064">
        <v>22</v>
      </c>
      <c r="AJ3064">
        <v>26</v>
      </c>
      <c r="AK3064">
        <v>33</v>
      </c>
      <c r="AL3064">
        <v>39</v>
      </c>
      <c r="AM3064">
        <v>66</v>
      </c>
      <c r="AN3064">
        <v>78</v>
      </c>
      <c r="AO3064">
        <v>99</v>
      </c>
    </row>
    <row r="3065" spans="1:41" x14ac:dyDescent="0.2">
      <c r="A3065">
        <v>3064</v>
      </c>
      <c r="B3065" s="2">
        <v>71</v>
      </c>
      <c r="C3065" s="2">
        <v>87</v>
      </c>
      <c r="D3065" s="2">
        <v>6177</v>
      </c>
      <c r="E3065" t="s">
        <v>6</v>
      </c>
      <c r="H3065" s="2">
        <v>99</v>
      </c>
      <c r="I3065" s="2">
        <v>47</v>
      </c>
      <c r="J3065" s="2">
        <f t="shared" si="61"/>
        <v>1.9999999999999998</v>
      </c>
      <c r="K3065">
        <v>5</v>
      </c>
      <c r="L3065" t="s">
        <v>6</v>
      </c>
      <c r="N3065">
        <v>3064</v>
      </c>
      <c r="O3065" s="2">
        <v>22</v>
      </c>
      <c r="P3065" s="2">
        <v>61</v>
      </c>
      <c r="Q3065" s="2">
        <v>83</v>
      </c>
      <c r="R3065" t="s">
        <v>5</v>
      </c>
      <c r="T3065">
        <v>3064</v>
      </c>
      <c r="U3065" s="2">
        <v>64</v>
      </c>
      <c r="V3065" s="2">
        <v>7</v>
      </c>
      <c r="W3065" s="2">
        <v>57</v>
      </c>
      <c r="X3065" t="s">
        <v>5</v>
      </c>
      <c r="AD3065">
        <v>3064</v>
      </c>
      <c r="AE3065">
        <v>9422</v>
      </c>
      <c r="AF3065">
        <f>COUNTIF(AG3065:AY3065,"&lt;&gt;")</f>
        <v>1</v>
      </c>
      <c r="AG3065">
        <v>14</v>
      </c>
    </row>
    <row r="3066" spans="1:41" x14ac:dyDescent="0.2">
      <c r="A3066">
        <v>3065</v>
      </c>
      <c r="B3066" s="2">
        <v>71</v>
      </c>
      <c r="C3066" s="2">
        <v>86</v>
      </c>
      <c r="D3066" s="2">
        <v>6106</v>
      </c>
      <c r="E3066" t="s">
        <v>6</v>
      </c>
      <c r="H3066" s="2">
        <v>48</v>
      </c>
      <c r="I3066" s="2">
        <v>47</v>
      </c>
      <c r="J3066" s="2">
        <f t="shared" si="61"/>
        <v>0.99999999999999989</v>
      </c>
      <c r="K3066">
        <v>1</v>
      </c>
      <c r="L3066" t="s">
        <v>6</v>
      </c>
      <c r="N3066">
        <v>3065</v>
      </c>
      <c r="O3066" s="2">
        <v>22</v>
      </c>
      <c r="P3066" s="2">
        <v>62</v>
      </c>
      <c r="Q3066" s="2">
        <v>84</v>
      </c>
      <c r="R3066" t="s">
        <v>5</v>
      </c>
      <c r="T3066">
        <v>3065</v>
      </c>
      <c r="U3066" s="2">
        <v>64</v>
      </c>
      <c r="V3066" s="2">
        <v>6</v>
      </c>
      <c r="W3066" s="2">
        <v>58</v>
      </c>
      <c r="X3066" t="s">
        <v>5</v>
      </c>
      <c r="AD3066">
        <v>3065</v>
      </c>
      <c r="AE3066">
        <v>5730</v>
      </c>
      <c r="AF3066">
        <f>COUNTIF(AG3066:AY3066,"&lt;&gt;")</f>
        <v>1</v>
      </c>
      <c r="AG3066">
        <v>15</v>
      </c>
    </row>
    <row r="3067" spans="1:41" x14ac:dyDescent="0.2">
      <c r="A3067">
        <v>3066</v>
      </c>
      <c r="B3067" s="2">
        <v>71</v>
      </c>
      <c r="C3067" s="2">
        <v>85</v>
      </c>
      <c r="D3067" s="2">
        <v>6035</v>
      </c>
      <c r="E3067" t="s">
        <v>6</v>
      </c>
      <c r="H3067" s="2">
        <v>49</v>
      </c>
      <c r="I3067" s="2">
        <v>47</v>
      </c>
      <c r="J3067" s="2">
        <f t="shared" si="61"/>
        <v>1</v>
      </c>
      <c r="K3067">
        <v>2</v>
      </c>
      <c r="L3067" t="s">
        <v>6</v>
      </c>
      <c r="N3067">
        <v>3066</v>
      </c>
      <c r="O3067" s="2">
        <v>22</v>
      </c>
      <c r="P3067" s="2">
        <v>63</v>
      </c>
      <c r="Q3067" s="2">
        <v>85</v>
      </c>
      <c r="R3067" t="s">
        <v>5</v>
      </c>
      <c r="T3067">
        <v>3066</v>
      </c>
      <c r="U3067" s="2">
        <v>64</v>
      </c>
      <c r="V3067" s="2">
        <v>5</v>
      </c>
      <c r="W3067" s="2">
        <v>59</v>
      </c>
      <c r="X3067" t="s">
        <v>5</v>
      </c>
      <c r="AD3067">
        <v>3066</v>
      </c>
      <c r="AE3067">
        <v>4912</v>
      </c>
      <c r="AF3067">
        <f>COUNTIF(AG3067:AY3067,"&lt;&gt;")</f>
        <v>1</v>
      </c>
      <c r="AG3067">
        <v>16</v>
      </c>
    </row>
    <row r="3068" spans="1:41" x14ac:dyDescent="0.2">
      <c r="A3068">
        <v>3067</v>
      </c>
      <c r="B3068" s="2">
        <v>71</v>
      </c>
      <c r="C3068" s="2">
        <v>84</v>
      </c>
      <c r="D3068" s="2">
        <v>5964</v>
      </c>
      <c r="E3068" t="s">
        <v>6</v>
      </c>
      <c r="H3068" s="2">
        <v>50</v>
      </c>
      <c r="I3068" s="2">
        <v>47</v>
      </c>
      <c r="J3068" s="2">
        <f t="shared" si="61"/>
        <v>1</v>
      </c>
      <c r="K3068">
        <v>3</v>
      </c>
      <c r="L3068" t="s">
        <v>6</v>
      </c>
      <c r="N3068">
        <v>3067</v>
      </c>
      <c r="O3068" s="2">
        <v>22</v>
      </c>
      <c r="P3068" s="2">
        <v>64</v>
      </c>
      <c r="Q3068" s="2">
        <v>86</v>
      </c>
      <c r="R3068" t="s">
        <v>5</v>
      </c>
      <c r="T3068">
        <v>3067</v>
      </c>
      <c r="U3068" s="2">
        <v>64</v>
      </c>
      <c r="V3068" s="2">
        <v>4</v>
      </c>
      <c r="W3068" s="2">
        <v>60</v>
      </c>
      <c r="X3068" t="s">
        <v>5</v>
      </c>
      <c r="AD3068">
        <v>3067</v>
      </c>
      <c r="AE3068">
        <v>1645</v>
      </c>
      <c r="AF3068">
        <f>COUNTIF(AG3068:AY3068,"&lt;&gt;")</f>
        <v>2</v>
      </c>
      <c r="AG3068">
        <v>35</v>
      </c>
      <c r="AH3068">
        <v>47</v>
      </c>
    </row>
    <row r="3069" spans="1:41" x14ac:dyDescent="0.2">
      <c r="A3069">
        <v>3068</v>
      </c>
      <c r="B3069" s="2">
        <v>71</v>
      </c>
      <c r="C3069" s="2">
        <v>83</v>
      </c>
      <c r="D3069" s="2">
        <v>5893</v>
      </c>
      <c r="E3069" t="s">
        <v>6</v>
      </c>
      <c r="H3069" s="2">
        <v>51</v>
      </c>
      <c r="I3069" s="2">
        <v>47</v>
      </c>
      <c r="J3069" s="2">
        <f t="shared" si="61"/>
        <v>0.99999999999999989</v>
      </c>
      <c r="K3069">
        <v>4</v>
      </c>
      <c r="L3069" t="s">
        <v>6</v>
      </c>
      <c r="N3069">
        <v>3068</v>
      </c>
      <c r="O3069" s="2">
        <v>22</v>
      </c>
      <c r="P3069" s="2">
        <v>65</v>
      </c>
      <c r="Q3069" s="2">
        <v>87</v>
      </c>
      <c r="R3069" t="s">
        <v>5</v>
      </c>
      <c r="T3069">
        <v>3068</v>
      </c>
      <c r="U3069" s="2">
        <v>64</v>
      </c>
      <c r="V3069" s="2">
        <v>3</v>
      </c>
      <c r="W3069" s="2">
        <v>61</v>
      </c>
      <c r="X3069" t="s">
        <v>5</v>
      </c>
      <c r="AD3069">
        <v>3068</v>
      </c>
      <c r="AE3069">
        <v>3990</v>
      </c>
      <c r="AF3069">
        <f>COUNTIF(AG3069:AY3069,"&lt;&gt;")</f>
        <v>9</v>
      </c>
      <c r="AG3069">
        <v>14</v>
      </c>
      <c r="AH3069">
        <v>15</v>
      </c>
      <c r="AI3069">
        <v>19</v>
      </c>
      <c r="AJ3069">
        <v>21</v>
      </c>
      <c r="AK3069">
        <v>35</v>
      </c>
      <c r="AL3069">
        <v>38</v>
      </c>
      <c r="AM3069">
        <v>42</v>
      </c>
      <c r="AN3069">
        <v>57</v>
      </c>
      <c r="AO3069">
        <v>95</v>
      </c>
    </row>
    <row r="3070" spans="1:41" x14ac:dyDescent="0.2">
      <c r="A3070">
        <v>3069</v>
      </c>
      <c r="B3070" s="2">
        <v>71</v>
      </c>
      <c r="C3070" s="2">
        <v>82</v>
      </c>
      <c r="D3070" s="2">
        <v>5822</v>
      </c>
      <c r="E3070" t="s">
        <v>6</v>
      </c>
      <c r="H3070" s="2">
        <v>52</v>
      </c>
      <c r="I3070" s="2">
        <v>47</v>
      </c>
      <c r="J3070" s="2">
        <f t="shared" si="61"/>
        <v>1</v>
      </c>
      <c r="K3070">
        <v>5</v>
      </c>
      <c r="L3070" t="s">
        <v>6</v>
      </c>
      <c r="N3070">
        <v>3069</v>
      </c>
      <c r="O3070" s="2">
        <v>22</v>
      </c>
      <c r="P3070" s="2">
        <v>66</v>
      </c>
      <c r="Q3070" s="2">
        <v>88</v>
      </c>
      <c r="R3070" t="s">
        <v>5</v>
      </c>
      <c r="T3070">
        <v>3069</v>
      </c>
      <c r="U3070" s="2">
        <v>64</v>
      </c>
      <c r="V3070" s="2">
        <v>2</v>
      </c>
      <c r="W3070" s="2">
        <v>62</v>
      </c>
      <c r="X3070" t="s">
        <v>5</v>
      </c>
      <c r="AD3070">
        <v>3069</v>
      </c>
      <c r="AE3070">
        <v>6312</v>
      </c>
      <c r="AF3070">
        <f>COUNTIF(AG3070:AY3070,"&lt;&gt;")</f>
        <v>2</v>
      </c>
      <c r="AG3070">
        <v>12</v>
      </c>
      <c r="AH3070">
        <v>24</v>
      </c>
    </row>
    <row r="3071" spans="1:41" x14ac:dyDescent="0.2">
      <c r="A3071">
        <v>3070</v>
      </c>
      <c r="B3071" s="2">
        <v>71</v>
      </c>
      <c r="C3071" s="2">
        <v>81</v>
      </c>
      <c r="D3071" s="2">
        <v>5751</v>
      </c>
      <c r="E3071" t="s">
        <v>6</v>
      </c>
      <c r="H3071" s="2">
        <v>53</v>
      </c>
      <c r="I3071" s="2">
        <v>47</v>
      </c>
      <c r="J3071" s="2">
        <f t="shared" si="61"/>
        <v>1</v>
      </c>
      <c r="K3071">
        <v>6</v>
      </c>
      <c r="L3071" t="s">
        <v>6</v>
      </c>
      <c r="N3071">
        <v>3070</v>
      </c>
      <c r="O3071" s="2">
        <v>22</v>
      </c>
      <c r="P3071" s="2">
        <v>67</v>
      </c>
      <c r="Q3071" s="2">
        <v>89</v>
      </c>
      <c r="R3071" t="s">
        <v>5</v>
      </c>
      <c r="T3071">
        <v>3070</v>
      </c>
      <c r="U3071" s="2">
        <v>64</v>
      </c>
      <c r="V3071" s="2">
        <v>1</v>
      </c>
      <c r="W3071" s="2">
        <v>63</v>
      </c>
      <c r="X3071" t="s">
        <v>5</v>
      </c>
      <c r="AD3071">
        <v>3070</v>
      </c>
      <c r="AE3071">
        <v>7912</v>
      </c>
      <c r="AF3071">
        <f>COUNTIF(AG3071:AY3071,"&lt;&gt;")</f>
        <v>5</v>
      </c>
      <c r="AG3071">
        <v>23</v>
      </c>
      <c r="AH3071">
        <v>43</v>
      </c>
      <c r="AI3071">
        <v>46</v>
      </c>
      <c r="AJ3071">
        <v>86</v>
      </c>
      <c r="AK3071">
        <v>92</v>
      </c>
    </row>
    <row r="3072" spans="1:41" x14ac:dyDescent="0.2">
      <c r="A3072">
        <v>3071</v>
      </c>
      <c r="B3072" s="2">
        <v>71</v>
      </c>
      <c r="C3072" s="2">
        <v>80</v>
      </c>
      <c r="D3072" s="2">
        <v>5680</v>
      </c>
      <c r="E3072" t="s">
        <v>6</v>
      </c>
      <c r="H3072" s="2">
        <v>54</v>
      </c>
      <c r="I3072" s="2">
        <v>47</v>
      </c>
      <c r="J3072" s="2">
        <f t="shared" si="61"/>
        <v>1</v>
      </c>
      <c r="K3072">
        <v>7</v>
      </c>
      <c r="L3072" t="s">
        <v>6</v>
      </c>
      <c r="N3072">
        <v>3071</v>
      </c>
      <c r="O3072" s="2">
        <v>22</v>
      </c>
      <c r="P3072" s="2">
        <v>68</v>
      </c>
      <c r="Q3072" s="2">
        <v>90</v>
      </c>
      <c r="R3072" t="s">
        <v>5</v>
      </c>
      <c r="T3072">
        <v>3071</v>
      </c>
      <c r="U3072" s="2">
        <v>64</v>
      </c>
      <c r="V3072" s="2">
        <v>0</v>
      </c>
      <c r="W3072" s="2">
        <v>64</v>
      </c>
      <c r="X3072" t="s">
        <v>5</v>
      </c>
      <c r="AD3072">
        <v>3071</v>
      </c>
      <c r="AE3072">
        <v>5072</v>
      </c>
      <c r="AF3072">
        <f>COUNTIF(AG3072:AY3072,"&lt;&gt;")</f>
        <v>1</v>
      </c>
      <c r="AG3072">
        <v>16</v>
      </c>
    </row>
    <row r="3073" spans="1:40" x14ac:dyDescent="0.2">
      <c r="A3073">
        <v>3072</v>
      </c>
      <c r="B3073" s="2">
        <v>71</v>
      </c>
      <c r="C3073" s="2">
        <v>79</v>
      </c>
      <c r="D3073" s="2">
        <v>5609</v>
      </c>
      <c r="E3073" t="s">
        <v>6</v>
      </c>
      <c r="H3073" s="2">
        <v>55</v>
      </c>
      <c r="I3073" s="2">
        <v>47</v>
      </c>
      <c r="J3073" s="2">
        <f t="shared" si="61"/>
        <v>1</v>
      </c>
      <c r="K3073">
        <v>8</v>
      </c>
      <c r="L3073" t="s">
        <v>6</v>
      </c>
      <c r="N3073">
        <v>3072</v>
      </c>
      <c r="O3073" s="2">
        <v>22</v>
      </c>
      <c r="P3073" s="2">
        <v>69</v>
      </c>
      <c r="Q3073" s="2">
        <v>91</v>
      </c>
      <c r="R3073" t="s">
        <v>5</v>
      </c>
      <c r="T3073">
        <v>3072</v>
      </c>
      <c r="U3073" s="2">
        <v>63</v>
      </c>
      <c r="V3073" s="2">
        <v>63</v>
      </c>
      <c r="W3073" s="2">
        <v>0</v>
      </c>
      <c r="X3073" t="s">
        <v>5</v>
      </c>
      <c r="AD3073">
        <v>3072</v>
      </c>
      <c r="AE3073">
        <v>6785</v>
      </c>
      <c r="AF3073">
        <f>COUNTIF(AG3073:AY3073,"&lt;&gt;")</f>
        <v>2</v>
      </c>
      <c r="AG3073">
        <v>23</v>
      </c>
      <c r="AH3073">
        <v>59</v>
      </c>
    </row>
    <row r="3074" spans="1:40" x14ac:dyDescent="0.2">
      <c r="A3074">
        <v>3073</v>
      </c>
      <c r="B3074" s="2">
        <v>71</v>
      </c>
      <c r="C3074" s="2">
        <v>78</v>
      </c>
      <c r="D3074" s="2">
        <v>5538</v>
      </c>
      <c r="E3074" t="s">
        <v>6</v>
      </c>
      <c r="H3074" s="2">
        <v>56</v>
      </c>
      <c r="I3074" s="2">
        <v>47</v>
      </c>
      <c r="J3074" s="2">
        <f t="shared" ref="J3074:J3137" si="62">(H3074/I3074)-(K3074/I3074)</f>
        <v>1</v>
      </c>
      <c r="K3074">
        <v>9</v>
      </c>
      <c r="L3074" t="s">
        <v>6</v>
      </c>
      <c r="N3074">
        <v>3073</v>
      </c>
      <c r="O3074" s="2">
        <v>22</v>
      </c>
      <c r="P3074" s="2">
        <v>70</v>
      </c>
      <c r="Q3074" s="2">
        <v>92</v>
      </c>
      <c r="R3074" t="s">
        <v>5</v>
      </c>
      <c r="T3074">
        <v>3073</v>
      </c>
      <c r="U3074" s="2">
        <v>63</v>
      </c>
      <c r="V3074" s="2">
        <v>62</v>
      </c>
      <c r="W3074" s="2">
        <v>1</v>
      </c>
      <c r="X3074" t="s">
        <v>5</v>
      </c>
      <c r="AD3074">
        <v>3073</v>
      </c>
      <c r="AE3074">
        <v>3619</v>
      </c>
      <c r="AF3074">
        <f>COUNTIF(AG3074:AY3074,"&lt;&gt;")</f>
        <v>2</v>
      </c>
      <c r="AG3074">
        <v>47</v>
      </c>
      <c r="AH3074">
        <v>77</v>
      </c>
    </row>
    <row r="3075" spans="1:40" x14ac:dyDescent="0.2">
      <c r="A3075">
        <v>3074</v>
      </c>
      <c r="B3075" s="2">
        <v>71</v>
      </c>
      <c r="C3075" s="2">
        <v>77</v>
      </c>
      <c r="D3075" s="2">
        <v>5467</v>
      </c>
      <c r="E3075" t="s">
        <v>6</v>
      </c>
      <c r="H3075" s="2">
        <v>57</v>
      </c>
      <c r="I3075" s="2">
        <v>47</v>
      </c>
      <c r="J3075" s="2">
        <f t="shared" si="62"/>
        <v>1</v>
      </c>
      <c r="K3075">
        <v>10</v>
      </c>
      <c r="L3075" t="s">
        <v>6</v>
      </c>
      <c r="N3075">
        <v>3074</v>
      </c>
      <c r="O3075" s="2">
        <v>22</v>
      </c>
      <c r="P3075" s="2">
        <v>71</v>
      </c>
      <c r="Q3075" s="2">
        <v>93</v>
      </c>
      <c r="R3075" t="s">
        <v>5</v>
      </c>
      <c r="T3075">
        <v>3074</v>
      </c>
      <c r="U3075" s="2">
        <v>63</v>
      </c>
      <c r="V3075" s="2">
        <v>61</v>
      </c>
      <c r="W3075" s="2">
        <v>2</v>
      </c>
      <c r="X3075" t="s">
        <v>5</v>
      </c>
      <c r="AD3075">
        <v>3074</v>
      </c>
      <c r="AE3075">
        <v>5886</v>
      </c>
      <c r="AF3075">
        <f>COUNTIF(AG3075:AY3075,"&lt;&gt;")</f>
        <v>3</v>
      </c>
      <c r="AG3075">
        <v>18</v>
      </c>
      <c r="AH3075">
        <v>27</v>
      </c>
      <c r="AI3075">
        <v>54</v>
      </c>
    </row>
    <row r="3076" spans="1:40" x14ac:dyDescent="0.2">
      <c r="A3076">
        <v>3075</v>
      </c>
      <c r="B3076" s="2">
        <v>71</v>
      </c>
      <c r="C3076" s="2">
        <v>76</v>
      </c>
      <c r="D3076" s="2">
        <v>5396</v>
      </c>
      <c r="E3076" t="s">
        <v>6</v>
      </c>
      <c r="H3076" s="2">
        <v>58</v>
      </c>
      <c r="I3076" s="2">
        <v>47</v>
      </c>
      <c r="J3076" s="2">
        <f t="shared" si="62"/>
        <v>1</v>
      </c>
      <c r="K3076">
        <v>11</v>
      </c>
      <c r="L3076" t="s">
        <v>6</v>
      </c>
      <c r="N3076">
        <v>3075</v>
      </c>
      <c r="O3076" s="2">
        <v>22</v>
      </c>
      <c r="P3076" s="2">
        <v>72</v>
      </c>
      <c r="Q3076" s="2">
        <v>94</v>
      </c>
      <c r="R3076" t="s">
        <v>5</v>
      </c>
      <c r="T3076">
        <v>3075</v>
      </c>
      <c r="U3076" s="2">
        <v>63</v>
      </c>
      <c r="V3076" s="2">
        <v>60</v>
      </c>
      <c r="W3076" s="2">
        <v>3</v>
      </c>
      <c r="X3076" t="s">
        <v>5</v>
      </c>
      <c r="AD3076">
        <v>3075</v>
      </c>
      <c r="AE3076">
        <v>1521</v>
      </c>
      <c r="AF3076">
        <f>COUNTIF(AG3076:AY3076,"&lt;&gt;")</f>
        <v>2</v>
      </c>
      <c r="AG3076">
        <v>13</v>
      </c>
      <c r="AH3076">
        <v>39</v>
      </c>
    </row>
    <row r="3077" spans="1:40" x14ac:dyDescent="0.2">
      <c r="A3077">
        <v>3076</v>
      </c>
      <c r="B3077" s="2">
        <v>71</v>
      </c>
      <c r="C3077" s="2">
        <v>75</v>
      </c>
      <c r="D3077" s="2">
        <v>5325</v>
      </c>
      <c r="E3077" t="s">
        <v>6</v>
      </c>
      <c r="H3077" s="2">
        <v>59</v>
      </c>
      <c r="I3077" s="2">
        <v>47</v>
      </c>
      <c r="J3077" s="2">
        <f t="shared" si="62"/>
        <v>1</v>
      </c>
      <c r="K3077">
        <v>12</v>
      </c>
      <c r="L3077" t="s">
        <v>6</v>
      </c>
      <c r="N3077">
        <v>3076</v>
      </c>
      <c r="O3077" s="2">
        <v>22</v>
      </c>
      <c r="P3077" s="2">
        <v>73</v>
      </c>
      <c r="Q3077" s="2">
        <v>95</v>
      </c>
      <c r="R3077" t="s">
        <v>5</v>
      </c>
      <c r="T3077">
        <v>3076</v>
      </c>
      <c r="U3077" s="2">
        <v>63</v>
      </c>
      <c r="V3077" s="2">
        <v>59</v>
      </c>
      <c r="W3077" s="2">
        <v>4</v>
      </c>
      <c r="X3077" t="s">
        <v>5</v>
      </c>
      <c r="AD3077">
        <v>3076</v>
      </c>
      <c r="AE3077">
        <v>4785</v>
      </c>
      <c r="AF3077">
        <f>COUNTIF(AG3077:AY3077,"&lt;&gt;")</f>
        <v>5</v>
      </c>
      <c r="AG3077">
        <v>15</v>
      </c>
      <c r="AH3077">
        <v>29</v>
      </c>
      <c r="AI3077">
        <v>33</v>
      </c>
      <c r="AJ3077">
        <v>55</v>
      </c>
      <c r="AK3077">
        <v>87</v>
      </c>
    </row>
    <row r="3078" spans="1:40" x14ac:dyDescent="0.2">
      <c r="A3078">
        <v>3077</v>
      </c>
      <c r="B3078" s="2">
        <v>71</v>
      </c>
      <c r="C3078" s="2">
        <v>74</v>
      </c>
      <c r="D3078" s="2">
        <v>5254</v>
      </c>
      <c r="E3078" t="s">
        <v>6</v>
      </c>
      <c r="H3078" s="2">
        <v>60</v>
      </c>
      <c r="I3078" s="2">
        <v>47</v>
      </c>
      <c r="J3078" s="2">
        <f t="shared" si="62"/>
        <v>1</v>
      </c>
      <c r="K3078">
        <v>13</v>
      </c>
      <c r="L3078" t="s">
        <v>6</v>
      </c>
      <c r="N3078">
        <v>3077</v>
      </c>
      <c r="O3078" s="2">
        <v>22</v>
      </c>
      <c r="P3078" s="2">
        <v>74</v>
      </c>
      <c r="Q3078" s="2">
        <v>96</v>
      </c>
      <c r="R3078" t="s">
        <v>5</v>
      </c>
      <c r="T3078">
        <v>3077</v>
      </c>
      <c r="U3078" s="2">
        <v>63</v>
      </c>
      <c r="V3078" s="2">
        <v>58</v>
      </c>
      <c r="W3078" s="2">
        <v>5</v>
      </c>
      <c r="X3078" t="s">
        <v>5</v>
      </c>
      <c r="AD3078">
        <v>3077</v>
      </c>
      <c r="AE3078">
        <v>6820</v>
      </c>
      <c r="AF3078">
        <f>COUNTIF(AG3078:AY3078,"&lt;&gt;")</f>
        <v>5</v>
      </c>
      <c r="AG3078">
        <v>22</v>
      </c>
      <c r="AH3078">
        <v>31</v>
      </c>
      <c r="AI3078">
        <v>44</v>
      </c>
      <c r="AJ3078">
        <v>55</v>
      </c>
      <c r="AK3078">
        <v>62</v>
      </c>
    </row>
    <row r="3079" spans="1:40" x14ac:dyDescent="0.2">
      <c r="A3079">
        <v>3078</v>
      </c>
      <c r="B3079" s="2">
        <v>71</v>
      </c>
      <c r="C3079" s="2">
        <v>73</v>
      </c>
      <c r="D3079" s="2">
        <v>5183</v>
      </c>
      <c r="E3079" t="s">
        <v>6</v>
      </c>
      <c r="H3079" s="2">
        <v>61</v>
      </c>
      <c r="I3079" s="2">
        <v>47</v>
      </c>
      <c r="J3079" s="2">
        <f t="shared" si="62"/>
        <v>1</v>
      </c>
      <c r="K3079">
        <v>14</v>
      </c>
      <c r="L3079" t="s">
        <v>6</v>
      </c>
      <c r="N3079">
        <v>3078</v>
      </c>
      <c r="O3079" s="2">
        <v>22</v>
      </c>
      <c r="P3079" s="2">
        <v>75</v>
      </c>
      <c r="Q3079" s="2">
        <v>97</v>
      </c>
      <c r="R3079" t="s">
        <v>5</v>
      </c>
      <c r="T3079">
        <v>3078</v>
      </c>
      <c r="U3079" s="2">
        <v>63</v>
      </c>
      <c r="V3079" s="2">
        <v>57</v>
      </c>
      <c r="W3079" s="2">
        <v>6</v>
      </c>
      <c r="X3079" t="s">
        <v>5</v>
      </c>
      <c r="AD3079">
        <v>3078</v>
      </c>
      <c r="AE3079">
        <v>9016</v>
      </c>
      <c r="AF3079">
        <f>COUNTIF(AG3079:AY3079,"&lt;&gt;")</f>
        <v>8</v>
      </c>
      <c r="AG3079">
        <v>14</v>
      </c>
      <c r="AH3079">
        <v>23</v>
      </c>
      <c r="AI3079">
        <v>28</v>
      </c>
      <c r="AJ3079">
        <v>46</v>
      </c>
      <c r="AK3079">
        <v>49</v>
      </c>
      <c r="AL3079">
        <v>56</v>
      </c>
      <c r="AM3079">
        <v>92</v>
      </c>
      <c r="AN3079">
        <v>98</v>
      </c>
    </row>
    <row r="3080" spans="1:40" x14ac:dyDescent="0.2">
      <c r="A3080">
        <v>3079</v>
      </c>
      <c r="B3080" s="2">
        <v>71</v>
      </c>
      <c r="C3080" s="2">
        <v>72</v>
      </c>
      <c r="D3080" s="2">
        <v>5112</v>
      </c>
      <c r="E3080" t="s">
        <v>6</v>
      </c>
      <c r="H3080" s="2">
        <v>62</v>
      </c>
      <c r="I3080" s="2">
        <v>47</v>
      </c>
      <c r="J3080" s="2">
        <f t="shared" si="62"/>
        <v>0.99999999999999989</v>
      </c>
      <c r="K3080">
        <v>15</v>
      </c>
      <c r="L3080" t="s">
        <v>6</v>
      </c>
      <c r="N3080">
        <v>3079</v>
      </c>
      <c r="O3080" s="2">
        <v>22</v>
      </c>
      <c r="P3080" s="2">
        <v>76</v>
      </c>
      <c r="Q3080" s="2">
        <v>98</v>
      </c>
      <c r="R3080" t="s">
        <v>5</v>
      </c>
      <c r="T3080">
        <v>3079</v>
      </c>
      <c r="U3080" s="2">
        <v>63</v>
      </c>
      <c r="V3080" s="2">
        <v>56</v>
      </c>
      <c r="W3080" s="2">
        <v>7</v>
      </c>
      <c r="X3080" t="s">
        <v>5</v>
      </c>
      <c r="AD3080">
        <v>3079</v>
      </c>
      <c r="AE3080">
        <v>8531</v>
      </c>
      <c r="AF3080">
        <f>COUNTIF(AG3080:AY3080,"&lt;&gt;")</f>
        <v>1</v>
      </c>
      <c r="AG3080">
        <v>19</v>
      </c>
    </row>
    <row r="3081" spans="1:40" x14ac:dyDescent="0.2">
      <c r="A3081">
        <v>3080</v>
      </c>
      <c r="B3081" s="2">
        <v>71</v>
      </c>
      <c r="C3081" s="2">
        <v>71</v>
      </c>
      <c r="D3081" s="2">
        <v>5041</v>
      </c>
      <c r="E3081" t="s">
        <v>6</v>
      </c>
      <c r="H3081" s="2">
        <v>63</v>
      </c>
      <c r="I3081" s="2">
        <v>47</v>
      </c>
      <c r="J3081" s="2">
        <f t="shared" si="62"/>
        <v>1</v>
      </c>
      <c r="K3081">
        <v>16</v>
      </c>
      <c r="L3081" t="s">
        <v>6</v>
      </c>
      <c r="N3081">
        <v>3080</v>
      </c>
      <c r="O3081" s="2">
        <v>22</v>
      </c>
      <c r="P3081" s="2">
        <v>77</v>
      </c>
      <c r="Q3081" s="2">
        <v>99</v>
      </c>
      <c r="R3081" t="s">
        <v>5</v>
      </c>
      <c r="T3081">
        <v>3080</v>
      </c>
      <c r="U3081" s="2">
        <v>63</v>
      </c>
      <c r="V3081" s="2">
        <v>55</v>
      </c>
      <c r="W3081" s="2">
        <v>8</v>
      </c>
      <c r="X3081" t="s">
        <v>5</v>
      </c>
      <c r="AD3081">
        <v>3080</v>
      </c>
      <c r="AE3081">
        <v>7636</v>
      </c>
      <c r="AF3081">
        <f>COUNTIF(AG3081:AY3081,"&lt;&gt;")</f>
        <v>4</v>
      </c>
      <c r="AG3081">
        <v>23</v>
      </c>
      <c r="AH3081">
        <v>46</v>
      </c>
      <c r="AI3081">
        <v>83</v>
      </c>
      <c r="AJ3081">
        <v>92</v>
      </c>
    </row>
    <row r="3082" spans="1:40" x14ac:dyDescent="0.2">
      <c r="A3082">
        <v>3081</v>
      </c>
      <c r="B3082" s="2">
        <v>71</v>
      </c>
      <c r="C3082" s="2">
        <v>70</v>
      </c>
      <c r="D3082" s="2">
        <v>4970</v>
      </c>
      <c r="E3082" t="s">
        <v>6</v>
      </c>
      <c r="H3082" s="2">
        <v>64</v>
      </c>
      <c r="I3082" s="2">
        <v>47</v>
      </c>
      <c r="J3082" s="2">
        <f t="shared" si="62"/>
        <v>1</v>
      </c>
      <c r="K3082">
        <v>17</v>
      </c>
      <c r="L3082" t="s">
        <v>6</v>
      </c>
      <c r="N3082">
        <v>3081</v>
      </c>
      <c r="O3082" s="2">
        <v>22</v>
      </c>
      <c r="P3082" s="2">
        <v>78</v>
      </c>
      <c r="Q3082" s="2">
        <v>100</v>
      </c>
      <c r="R3082" t="s">
        <v>5</v>
      </c>
      <c r="T3082">
        <v>3081</v>
      </c>
      <c r="U3082" s="2">
        <v>63</v>
      </c>
      <c r="V3082" s="2">
        <v>54</v>
      </c>
      <c r="W3082" s="2">
        <v>9</v>
      </c>
      <c r="X3082" t="s">
        <v>5</v>
      </c>
      <c r="AD3082">
        <v>3081</v>
      </c>
      <c r="AE3082">
        <v>9604</v>
      </c>
      <c r="AF3082">
        <f>COUNTIF(AG3082:AY3082,"&lt;&gt;")</f>
        <v>4</v>
      </c>
      <c r="AG3082">
        <v>14</v>
      </c>
      <c r="AH3082">
        <v>28</v>
      </c>
      <c r="AI3082">
        <v>49</v>
      </c>
      <c r="AJ3082">
        <v>98</v>
      </c>
    </row>
    <row r="3083" spans="1:40" x14ac:dyDescent="0.2">
      <c r="A3083">
        <v>3082</v>
      </c>
      <c r="B3083" s="2">
        <v>71</v>
      </c>
      <c r="C3083" s="2">
        <v>69</v>
      </c>
      <c r="D3083" s="2">
        <v>4899</v>
      </c>
      <c r="E3083" t="s">
        <v>6</v>
      </c>
      <c r="H3083" s="2">
        <v>65</v>
      </c>
      <c r="I3083" s="2">
        <v>47</v>
      </c>
      <c r="J3083" s="2">
        <f t="shared" si="62"/>
        <v>1</v>
      </c>
      <c r="K3083">
        <v>18</v>
      </c>
      <c r="L3083" t="s">
        <v>6</v>
      </c>
      <c r="N3083">
        <v>3082</v>
      </c>
      <c r="O3083" s="2">
        <v>21</v>
      </c>
      <c r="P3083" s="2">
        <v>1</v>
      </c>
      <c r="Q3083" s="2">
        <v>22</v>
      </c>
      <c r="R3083" t="s">
        <v>5</v>
      </c>
      <c r="T3083">
        <v>3082</v>
      </c>
      <c r="U3083" s="2">
        <v>63</v>
      </c>
      <c r="V3083" s="2">
        <v>53</v>
      </c>
      <c r="W3083" s="2">
        <v>10</v>
      </c>
      <c r="X3083" t="s">
        <v>5</v>
      </c>
      <c r="AD3083">
        <v>3082</v>
      </c>
      <c r="AE3083">
        <v>6241</v>
      </c>
      <c r="AF3083">
        <f>COUNTIF(AG3083:AY3083,"&lt;&gt;")</f>
        <v>1</v>
      </c>
      <c r="AG3083">
        <v>79</v>
      </c>
    </row>
    <row r="3084" spans="1:40" x14ac:dyDescent="0.2">
      <c r="A3084">
        <v>3083</v>
      </c>
      <c r="B3084" s="2">
        <v>71</v>
      </c>
      <c r="C3084" s="2">
        <v>68</v>
      </c>
      <c r="D3084" s="2">
        <v>4828</v>
      </c>
      <c r="E3084" t="s">
        <v>6</v>
      </c>
      <c r="H3084" s="2">
        <v>66</v>
      </c>
      <c r="I3084" s="2">
        <v>47</v>
      </c>
      <c r="J3084" s="2">
        <f t="shared" si="62"/>
        <v>1</v>
      </c>
      <c r="K3084">
        <v>19</v>
      </c>
      <c r="L3084" t="s">
        <v>6</v>
      </c>
      <c r="N3084">
        <v>3083</v>
      </c>
      <c r="O3084" s="2">
        <v>21</v>
      </c>
      <c r="P3084" s="2">
        <v>2</v>
      </c>
      <c r="Q3084" s="2">
        <v>23</v>
      </c>
      <c r="R3084" t="s">
        <v>5</v>
      </c>
      <c r="T3084">
        <v>3083</v>
      </c>
      <c r="U3084" s="2">
        <v>63</v>
      </c>
      <c r="V3084" s="2">
        <v>52</v>
      </c>
      <c r="W3084" s="2">
        <v>11</v>
      </c>
      <c r="X3084" t="s">
        <v>5</v>
      </c>
      <c r="AD3084">
        <v>3083</v>
      </c>
      <c r="AE3084">
        <v>9238</v>
      </c>
      <c r="AF3084">
        <f>COUNTIF(AG3084:AY3084,"&lt;&gt;")</f>
        <v>2</v>
      </c>
      <c r="AG3084">
        <v>31</v>
      </c>
      <c r="AH3084">
        <v>62</v>
      </c>
    </row>
    <row r="3085" spans="1:40" x14ac:dyDescent="0.2">
      <c r="A3085">
        <v>3084</v>
      </c>
      <c r="B3085" s="2">
        <v>71</v>
      </c>
      <c r="C3085" s="2">
        <v>67</v>
      </c>
      <c r="D3085" s="2">
        <v>4757</v>
      </c>
      <c r="E3085" t="s">
        <v>6</v>
      </c>
      <c r="H3085" s="2">
        <v>67</v>
      </c>
      <c r="I3085" s="2">
        <v>47</v>
      </c>
      <c r="J3085" s="2">
        <f t="shared" si="62"/>
        <v>1</v>
      </c>
      <c r="K3085">
        <v>20</v>
      </c>
      <c r="L3085" t="s">
        <v>6</v>
      </c>
      <c r="N3085">
        <v>3084</v>
      </c>
      <c r="O3085" s="2">
        <v>21</v>
      </c>
      <c r="P3085" s="2">
        <v>3</v>
      </c>
      <c r="Q3085" s="2">
        <v>24</v>
      </c>
      <c r="R3085" t="s">
        <v>5</v>
      </c>
      <c r="T3085">
        <v>3084</v>
      </c>
      <c r="U3085" s="2">
        <v>63</v>
      </c>
      <c r="V3085" s="2">
        <v>51</v>
      </c>
      <c r="W3085" s="2">
        <v>12</v>
      </c>
      <c r="X3085" t="s">
        <v>5</v>
      </c>
      <c r="AD3085">
        <v>3084</v>
      </c>
      <c r="AE3085">
        <v>4983</v>
      </c>
      <c r="AF3085">
        <f>COUNTIF(AG3085:AY3085,"&lt;&gt;")</f>
        <v>1</v>
      </c>
      <c r="AG3085">
        <v>33</v>
      </c>
    </row>
    <row r="3086" spans="1:40" x14ac:dyDescent="0.2">
      <c r="A3086">
        <v>3085</v>
      </c>
      <c r="B3086" s="2">
        <v>71</v>
      </c>
      <c r="C3086" s="2">
        <v>66</v>
      </c>
      <c r="D3086" s="2">
        <v>4686</v>
      </c>
      <c r="E3086" t="s">
        <v>6</v>
      </c>
      <c r="H3086" s="2">
        <v>68</v>
      </c>
      <c r="I3086" s="2">
        <v>47</v>
      </c>
      <c r="J3086" s="2">
        <f t="shared" si="62"/>
        <v>1</v>
      </c>
      <c r="K3086">
        <v>21</v>
      </c>
      <c r="L3086" t="s">
        <v>6</v>
      </c>
      <c r="N3086">
        <v>3085</v>
      </c>
      <c r="O3086" s="2">
        <v>21</v>
      </c>
      <c r="P3086" s="2">
        <v>4</v>
      </c>
      <c r="Q3086" s="2">
        <v>25</v>
      </c>
      <c r="R3086" t="s">
        <v>5</v>
      </c>
      <c r="T3086">
        <v>3085</v>
      </c>
      <c r="U3086" s="2">
        <v>63</v>
      </c>
      <c r="V3086" s="2">
        <v>50</v>
      </c>
      <c r="W3086" s="2">
        <v>13</v>
      </c>
      <c r="X3086" t="s">
        <v>5</v>
      </c>
      <c r="AD3086">
        <v>3085</v>
      </c>
      <c r="AE3086">
        <v>6831</v>
      </c>
      <c r="AF3086">
        <f>COUNTIF(AG3086:AY3086,"&lt;&gt;")</f>
        <v>5</v>
      </c>
      <c r="AG3086">
        <v>23</v>
      </c>
      <c r="AH3086">
        <v>27</v>
      </c>
      <c r="AI3086">
        <v>33</v>
      </c>
      <c r="AJ3086">
        <v>69</v>
      </c>
      <c r="AK3086">
        <v>99</v>
      </c>
    </row>
    <row r="3087" spans="1:40" x14ac:dyDescent="0.2">
      <c r="A3087">
        <v>3086</v>
      </c>
      <c r="B3087" s="2">
        <v>71</v>
      </c>
      <c r="C3087" s="2">
        <v>65</v>
      </c>
      <c r="D3087" s="2">
        <v>4615</v>
      </c>
      <c r="E3087" t="s">
        <v>6</v>
      </c>
      <c r="H3087" s="2">
        <v>69</v>
      </c>
      <c r="I3087" s="2">
        <v>47</v>
      </c>
      <c r="J3087" s="2">
        <f t="shared" si="62"/>
        <v>1</v>
      </c>
      <c r="K3087">
        <v>22</v>
      </c>
      <c r="L3087" t="s">
        <v>6</v>
      </c>
      <c r="N3087">
        <v>3086</v>
      </c>
      <c r="O3087" s="2">
        <v>21</v>
      </c>
      <c r="P3087" s="2">
        <v>5</v>
      </c>
      <c r="Q3087" s="2">
        <v>26</v>
      </c>
      <c r="R3087" t="s">
        <v>5</v>
      </c>
      <c r="T3087">
        <v>3086</v>
      </c>
      <c r="U3087" s="2">
        <v>63</v>
      </c>
      <c r="V3087" s="2">
        <v>49</v>
      </c>
      <c r="W3087" s="2">
        <v>14</v>
      </c>
      <c r="X3087" t="s">
        <v>5</v>
      </c>
      <c r="AD3087">
        <v>3086</v>
      </c>
      <c r="AE3087">
        <v>2926</v>
      </c>
      <c r="AF3087">
        <f>COUNTIF(AG3087:AY3087,"&lt;&gt;")</f>
        <v>5</v>
      </c>
      <c r="AG3087">
        <v>14</v>
      </c>
      <c r="AH3087">
        <v>19</v>
      </c>
      <c r="AI3087">
        <v>22</v>
      </c>
      <c r="AJ3087">
        <v>38</v>
      </c>
      <c r="AK3087">
        <v>77</v>
      </c>
    </row>
    <row r="3088" spans="1:40" x14ac:dyDescent="0.2">
      <c r="A3088">
        <v>3087</v>
      </c>
      <c r="B3088" s="2">
        <v>71</v>
      </c>
      <c r="C3088" s="2">
        <v>64</v>
      </c>
      <c r="D3088" s="2">
        <v>4544</v>
      </c>
      <c r="E3088" t="s">
        <v>6</v>
      </c>
      <c r="H3088" s="2">
        <v>70</v>
      </c>
      <c r="I3088" s="2">
        <v>47</v>
      </c>
      <c r="J3088" s="2">
        <f t="shared" si="62"/>
        <v>1</v>
      </c>
      <c r="K3088">
        <v>23</v>
      </c>
      <c r="L3088" t="s">
        <v>6</v>
      </c>
      <c r="N3088">
        <v>3087</v>
      </c>
      <c r="O3088" s="2">
        <v>21</v>
      </c>
      <c r="P3088" s="2">
        <v>6</v>
      </c>
      <c r="Q3088" s="2">
        <v>27</v>
      </c>
      <c r="R3088" t="s">
        <v>5</v>
      </c>
      <c r="T3088">
        <v>3087</v>
      </c>
      <c r="U3088" s="2">
        <v>63</v>
      </c>
      <c r="V3088" s="2">
        <v>48</v>
      </c>
      <c r="W3088" s="2">
        <v>15</v>
      </c>
      <c r="X3088" t="s">
        <v>5</v>
      </c>
      <c r="AD3088">
        <v>3087</v>
      </c>
      <c r="AE3088">
        <v>3335</v>
      </c>
      <c r="AF3088">
        <f>COUNTIF(AG3088:AY3088,"&lt;&gt;")</f>
        <v>2</v>
      </c>
      <c r="AG3088">
        <v>23</v>
      </c>
      <c r="AH3088">
        <v>29</v>
      </c>
    </row>
    <row r="3089" spans="1:46" x14ac:dyDescent="0.2">
      <c r="A3089">
        <v>3088</v>
      </c>
      <c r="B3089" s="2">
        <v>71</v>
      </c>
      <c r="C3089" s="2">
        <v>63</v>
      </c>
      <c r="D3089" s="2">
        <v>4473</v>
      </c>
      <c r="E3089" t="s">
        <v>6</v>
      </c>
      <c r="H3089" s="2">
        <v>71</v>
      </c>
      <c r="I3089" s="2">
        <v>47</v>
      </c>
      <c r="J3089" s="2">
        <f t="shared" si="62"/>
        <v>1</v>
      </c>
      <c r="K3089">
        <v>24</v>
      </c>
      <c r="L3089" t="s">
        <v>6</v>
      </c>
      <c r="N3089">
        <v>3088</v>
      </c>
      <c r="O3089" s="2">
        <v>21</v>
      </c>
      <c r="P3089" s="2">
        <v>7</v>
      </c>
      <c r="Q3089" s="2">
        <v>28</v>
      </c>
      <c r="R3089" t="s">
        <v>5</v>
      </c>
      <c r="T3089">
        <v>3088</v>
      </c>
      <c r="U3089" s="2">
        <v>63</v>
      </c>
      <c r="V3089" s="2">
        <v>47</v>
      </c>
      <c r="W3089" s="2">
        <v>16</v>
      </c>
      <c r="X3089" t="s">
        <v>5</v>
      </c>
      <c r="AD3089">
        <v>3088</v>
      </c>
      <c r="AE3089">
        <v>7314</v>
      </c>
      <c r="AF3089">
        <f>COUNTIF(AG3089:AY3089,"&lt;&gt;")</f>
        <v>4</v>
      </c>
      <c r="AG3089">
        <v>23</v>
      </c>
      <c r="AH3089">
        <v>46</v>
      </c>
      <c r="AI3089">
        <v>53</v>
      </c>
      <c r="AJ3089">
        <v>69</v>
      </c>
    </row>
    <row r="3090" spans="1:46" x14ac:dyDescent="0.2">
      <c r="A3090">
        <v>3089</v>
      </c>
      <c r="B3090" s="2">
        <v>71</v>
      </c>
      <c r="C3090" s="2">
        <v>62</v>
      </c>
      <c r="D3090" s="2">
        <v>4402</v>
      </c>
      <c r="E3090" t="s">
        <v>6</v>
      </c>
      <c r="H3090" s="2">
        <v>72</v>
      </c>
      <c r="I3090" s="2">
        <v>47</v>
      </c>
      <c r="J3090" s="2">
        <f t="shared" si="62"/>
        <v>1</v>
      </c>
      <c r="K3090">
        <v>25</v>
      </c>
      <c r="L3090" t="s">
        <v>6</v>
      </c>
      <c r="N3090">
        <v>3089</v>
      </c>
      <c r="O3090" s="2">
        <v>21</v>
      </c>
      <c r="P3090" s="2">
        <v>8</v>
      </c>
      <c r="Q3090" s="2">
        <v>29</v>
      </c>
      <c r="R3090" t="s">
        <v>5</v>
      </c>
      <c r="T3090">
        <v>3089</v>
      </c>
      <c r="U3090" s="2">
        <v>63</v>
      </c>
      <c r="V3090" s="2">
        <v>46</v>
      </c>
      <c r="W3090" s="2">
        <v>17</v>
      </c>
      <c r="X3090" t="s">
        <v>5</v>
      </c>
      <c r="AD3090">
        <v>3089</v>
      </c>
      <c r="AE3090">
        <v>5397</v>
      </c>
      <c r="AF3090">
        <f>COUNTIF(AG3090:AY3090,"&lt;&gt;")</f>
        <v>1</v>
      </c>
      <c r="AG3090">
        <v>21</v>
      </c>
    </row>
    <row r="3091" spans="1:46" x14ac:dyDescent="0.2">
      <c r="A3091">
        <v>3090</v>
      </c>
      <c r="B3091" s="2">
        <v>71</v>
      </c>
      <c r="C3091" s="2">
        <v>61</v>
      </c>
      <c r="D3091" s="2">
        <v>4331</v>
      </c>
      <c r="E3091" t="s">
        <v>6</v>
      </c>
      <c r="H3091" s="2">
        <v>73</v>
      </c>
      <c r="I3091" s="2">
        <v>47</v>
      </c>
      <c r="J3091" s="2">
        <f t="shared" si="62"/>
        <v>0.99999999999999989</v>
      </c>
      <c r="K3091">
        <v>26</v>
      </c>
      <c r="L3091" t="s">
        <v>6</v>
      </c>
      <c r="N3091">
        <v>3090</v>
      </c>
      <c r="O3091" s="2">
        <v>21</v>
      </c>
      <c r="P3091" s="2">
        <v>9</v>
      </c>
      <c r="Q3091" s="2">
        <v>30</v>
      </c>
      <c r="R3091" t="s">
        <v>5</v>
      </c>
      <c r="T3091">
        <v>3090</v>
      </c>
      <c r="U3091" s="2">
        <v>63</v>
      </c>
      <c r="V3091" s="2">
        <v>45</v>
      </c>
      <c r="W3091" s="2">
        <v>18</v>
      </c>
      <c r="X3091" t="s">
        <v>5</v>
      </c>
      <c r="AD3091">
        <v>3090</v>
      </c>
      <c r="AE3091">
        <v>7448</v>
      </c>
      <c r="AF3091">
        <f>COUNTIF(AG3091:AY3091,"&lt;&gt;")</f>
        <v>8</v>
      </c>
      <c r="AG3091">
        <v>14</v>
      </c>
      <c r="AH3091">
        <v>19</v>
      </c>
      <c r="AI3091">
        <v>28</v>
      </c>
      <c r="AJ3091">
        <v>38</v>
      </c>
      <c r="AK3091">
        <v>49</v>
      </c>
      <c r="AL3091">
        <v>56</v>
      </c>
      <c r="AM3091">
        <v>76</v>
      </c>
      <c r="AN3091">
        <v>98</v>
      </c>
    </row>
    <row r="3092" spans="1:46" x14ac:dyDescent="0.2">
      <c r="A3092">
        <v>3091</v>
      </c>
      <c r="B3092" s="2">
        <v>71</v>
      </c>
      <c r="C3092" s="2">
        <v>60</v>
      </c>
      <c r="D3092" s="2">
        <v>4260</v>
      </c>
      <c r="E3092" t="s">
        <v>6</v>
      </c>
      <c r="H3092" s="2">
        <v>74</v>
      </c>
      <c r="I3092" s="2">
        <v>47</v>
      </c>
      <c r="J3092" s="2">
        <f t="shared" si="62"/>
        <v>1</v>
      </c>
      <c r="K3092">
        <v>27</v>
      </c>
      <c r="L3092" t="s">
        <v>6</v>
      </c>
      <c r="N3092">
        <v>3091</v>
      </c>
      <c r="O3092" s="2">
        <v>21</v>
      </c>
      <c r="P3092" s="2">
        <v>10</v>
      </c>
      <c r="Q3092" s="2">
        <v>31</v>
      </c>
      <c r="R3092" t="s">
        <v>5</v>
      </c>
      <c r="T3092">
        <v>3091</v>
      </c>
      <c r="U3092" s="2">
        <v>63</v>
      </c>
      <c r="V3092" s="2">
        <v>44</v>
      </c>
      <c r="W3092" s="2">
        <v>19</v>
      </c>
      <c r="X3092" t="s">
        <v>5</v>
      </c>
      <c r="AD3092">
        <v>3091</v>
      </c>
      <c r="AE3092">
        <v>3760</v>
      </c>
      <c r="AF3092">
        <f>COUNTIF(AG3092:AY3092,"&lt;&gt;")</f>
        <v>3</v>
      </c>
      <c r="AG3092">
        <v>16</v>
      </c>
      <c r="AH3092">
        <v>47</v>
      </c>
      <c r="AI3092">
        <v>94</v>
      </c>
    </row>
    <row r="3093" spans="1:46" x14ac:dyDescent="0.2">
      <c r="A3093">
        <v>3092</v>
      </c>
      <c r="B3093" s="2">
        <v>71</v>
      </c>
      <c r="C3093" s="2">
        <v>59</v>
      </c>
      <c r="D3093" s="2">
        <v>4189</v>
      </c>
      <c r="E3093" t="s">
        <v>6</v>
      </c>
      <c r="H3093" s="2">
        <v>75</v>
      </c>
      <c r="I3093" s="2">
        <v>47</v>
      </c>
      <c r="J3093" s="2">
        <f t="shared" si="62"/>
        <v>1</v>
      </c>
      <c r="K3093">
        <v>28</v>
      </c>
      <c r="L3093" t="s">
        <v>6</v>
      </c>
      <c r="N3093">
        <v>3092</v>
      </c>
      <c r="O3093" s="2">
        <v>21</v>
      </c>
      <c r="P3093" s="2">
        <v>11</v>
      </c>
      <c r="Q3093" s="2">
        <v>32</v>
      </c>
      <c r="R3093" t="s">
        <v>5</v>
      </c>
      <c r="T3093">
        <v>3092</v>
      </c>
      <c r="U3093" s="2">
        <v>63</v>
      </c>
      <c r="V3093" s="2">
        <v>43</v>
      </c>
      <c r="W3093" s="2">
        <v>20</v>
      </c>
      <c r="X3093" t="s">
        <v>5</v>
      </c>
      <c r="AD3093">
        <v>3092</v>
      </c>
      <c r="AE3093">
        <v>4236</v>
      </c>
      <c r="AF3093">
        <f>COUNTIF(AG3093:AY3093,"&lt;&gt;")</f>
        <v>1</v>
      </c>
      <c r="AG3093">
        <v>12</v>
      </c>
    </row>
    <row r="3094" spans="1:46" x14ac:dyDescent="0.2">
      <c r="A3094">
        <v>3093</v>
      </c>
      <c r="B3094" s="2">
        <v>71</v>
      </c>
      <c r="C3094" s="2">
        <v>58</v>
      </c>
      <c r="D3094" s="2">
        <v>4118</v>
      </c>
      <c r="E3094" t="s">
        <v>6</v>
      </c>
      <c r="H3094" s="2">
        <v>76</v>
      </c>
      <c r="I3094" s="2">
        <v>47</v>
      </c>
      <c r="J3094" s="2">
        <f t="shared" si="62"/>
        <v>0.99999999999999989</v>
      </c>
      <c r="K3094">
        <v>29</v>
      </c>
      <c r="L3094" t="s">
        <v>6</v>
      </c>
      <c r="N3094">
        <v>3093</v>
      </c>
      <c r="O3094" s="2">
        <v>21</v>
      </c>
      <c r="P3094" s="2">
        <v>12</v>
      </c>
      <c r="Q3094" s="2">
        <v>33</v>
      </c>
      <c r="R3094" t="s">
        <v>5</v>
      </c>
      <c r="T3094">
        <v>3093</v>
      </c>
      <c r="U3094" s="2">
        <v>63</v>
      </c>
      <c r="V3094" s="2">
        <v>42</v>
      </c>
      <c r="W3094" s="2">
        <v>21</v>
      </c>
      <c r="X3094" t="s">
        <v>5</v>
      </c>
      <c r="AD3094">
        <v>3093</v>
      </c>
      <c r="AE3094">
        <v>6936</v>
      </c>
      <c r="AF3094">
        <f>COUNTIF(AG3094:AY3094,"&lt;&gt;")</f>
        <v>6</v>
      </c>
      <c r="AG3094">
        <v>12</v>
      </c>
      <c r="AH3094">
        <v>17</v>
      </c>
      <c r="AI3094">
        <v>24</v>
      </c>
      <c r="AJ3094">
        <v>34</v>
      </c>
      <c r="AK3094">
        <v>51</v>
      </c>
      <c r="AL3094">
        <v>68</v>
      </c>
    </row>
    <row r="3095" spans="1:46" x14ac:dyDescent="0.2">
      <c r="A3095">
        <v>3094</v>
      </c>
      <c r="B3095" s="2">
        <v>71</v>
      </c>
      <c r="C3095" s="2">
        <v>57</v>
      </c>
      <c r="D3095" s="2">
        <v>4047</v>
      </c>
      <c r="E3095" t="s">
        <v>6</v>
      </c>
      <c r="H3095" s="2">
        <v>77</v>
      </c>
      <c r="I3095" s="2">
        <v>47</v>
      </c>
      <c r="J3095" s="2">
        <f t="shared" si="62"/>
        <v>1</v>
      </c>
      <c r="K3095">
        <v>30</v>
      </c>
      <c r="L3095" t="s">
        <v>6</v>
      </c>
      <c r="N3095">
        <v>3094</v>
      </c>
      <c r="O3095" s="2">
        <v>21</v>
      </c>
      <c r="P3095" s="2">
        <v>13</v>
      </c>
      <c r="Q3095" s="2">
        <v>34</v>
      </c>
      <c r="R3095" t="s">
        <v>5</v>
      </c>
      <c r="T3095">
        <v>3094</v>
      </c>
      <c r="U3095" s="2">
        <v>63</v>
      </c>
      <c r="V3095" s="2">
        <v>41</v>
      </c>
      <c r="W3095" s="2">
        <v>22</v>
      </c>
      <c r="X3095" t="s">
        <v>5</v>
      </c>
      <c r="AD3095">
        <v>3094</v>
      </c>
      <c r="AE3095">
        <v>4656</v>
      </c>
      <c r="AF3095">
        <f>COUNTIF(AG3095:AY3095,"&lt;&gt;")</f>
        <v>5</v>
      </c>
      <c r="AG3095">
        <v>12</v>
      </c>
      <c r="AH3095">
        <v>16</v>
      </c>
      <c r="AI3095">
        <v>24</v>
      </c>
      <c r="AJ3095">
        <v>48</v>
      </c>
      <c r="AK3095">
        <v>97</v>
      </c>
    </row>
    <row r="3096" spans="1:46" x14ac:dyDescent="0.2">
      <c r="A3096">
        <v>3095</v>
      </c>
      <c r="B3096" s="2">
        <v>71</v>
      </c>
      <c r="C3096" s="2">
        <v>56</v>
      </c>
      <c r="D3096" s="2">
        <v>3976</v>
      </c>
      <c r="E3096" t="s">
        <v>6</v>
      </c>
      <c r="H3096" s="2">
        <v>78</v>
      </c>
      <c r="I3096" s="2">
        <v>47</v>
      </c>
      <c r="J3096" s="2">
        <f t="shared" si="62"/>
        <v>1</v>
      </c>
      <c r="K3096">
        <v>31</v>
      </c>
      <c r="L3096" t="s">
        <v>6</v>
      </c>
      <c r="N3096">
        <v>3095</v>
      </c>
      <c r="O3096" s="2">
        <v>21</v>
      </c>
      <c r="P3096" s="2">
        <v>14</v>
      </c>
      <c r="Q3096" s="2">
        <v>35</v>
      </c>
      <c r="R3096" t="s">
        <v>5</v>
      </c>
      <c r="T3096">
        <v>3095</v>
      </c>
      <c r="U3096" s="2">
        <v>63</v>
      </c>
      <c r="V3096" s="2">
        <v>40</v>
      </c>
      <c r="W3096" s="2">
        <v>23</v>
      </c>
      <c r="X3096" t="s">
        <v>5</v>
      </c>
      <c r="AD3096">
        <v>3095</v>
      </c>
      <c r="AE3096">
        <v>4031</v>
      </c>
      <c r="AF3096">
        <f>COUNTIF(AG3096:AY3096,"&lt;&gt;")</f>
        <v>1</v>
      </c>
      <c r="AG3096">
        <v>29</v>
      </c>
    </row>
    <row r="3097" spans="1:46" x14ac:dyDescent="0.2">
      <c r="A3097">
        <v>3096</v>
      </c>
      <c r="B3097" s="2">
        <v>71</v>
      </c>
      <c r="C3097" s="2">
        <v>55</v>
      </c>
      <c r="D3097" s="2">
        <v>3905</v>
      </c>
      <c r="E3097" t="s">
        <v>6</v>
      </c>
      <c r="H3097" s="2">
        <v>79</v>
      </c>
      <c r="I3097" s="2">
        <v>47</v>
      </c>
      <c r="J3097" s="2">
        <f t="shared" si="62"/>
        <v>1</v>
      </c>
      <c r="K3097">
        <v>32</v>
      </c>
      <c r="L3097" t="s">
        <v>6</v>
      </c>
      <c r="N3097">
        <v>3096</v>
      </c>
      <c r="O3097" s="2">
        <v>21</v>
      </c>
      <c r="P3097" s="2">
        <v>15</v>
      </c>
      <c r="Q3097" s="2">
        <v>36</v>
      </c>
      <c r="R3097" t="s">
        <v>5</v>
      </c>
      <c r="T3097">
        <v>3096</v>
      </c>
      <c r="U3097" s="2">
        <v>63</v>
      </c>
      <c r="V3097" s="2">
        <v>39</v>
      </c>
      <c r="W3097" s="2">
        <v>24</v>
      </c>
      <c r="X3097" t="s">
        <v>5</v>
      </c>
      <c r="AD3097">
        <v>3096</v>
      </c>
      <c r="AE3097">
        <v>7068</v>
      </c>
      <c r="AF3097">
        <f>COUNTIF(AG3097:AY3097,"&lt;&gt;")</f>
        <v>8</v>
      </c>
      <c r="AG3097">
        <v>12</v>
      </c>
      <c r="AH3097">
        <v>19</v>
      </c>
      <c r="AI3097">
        <v>31</v>
      </c>
      <c r="AJ3097">
        <v>38</v>
      </c>
      <c r="AK3097">
        <v>57</v>
      </c>
      <c r="AL3097">
        <v>62</v>
      </c>
      <c r="AM3097">
        <v>76</v>
      </c>
      <c r="AN3097">
        <v>93</v>
      </c>
    </row>
    <row r="3098" spans="1:46" x14ac:dyDescent="0.2">
      <c r="A3098">
        <v>3097</v>
      </c>
      <c r="B3098" s="2">
        <v>71</v>
      </c>
      <c r="C3098" s="2">
        <v>54</v>
      </c>
      <c r="D3098" s="2">
        <v>3834</v>
      </c>
      <c r="E3098" t="s">
        <v>6</v>
      </c>
      <c r="H3098" s="2">
        <v>80</v>
      </c>
      <c r="I3098" s="2">
        <v>47</v>
      </c>
      <c r="J3098" s="2">
        <f t="shared" si="62"/>
        <v>1</v>
      </c>
      <c r="K3098">
        <v>33</v>
      </c>
      <c r="L3098" t="s">
        <v>6</v>
      </c>
      <c r="N3098">
        <v>3097</v>
      </c>
      <c r="O3098" s="2">
        <v>21</v>
      </c>
      <c r="P3098" s="2">
        <v>16</v>
      </c>
      <c r="Q3098" s="2">
        <v>37</v>
      </c>
      <c r="R3098" t="s">
        <v>5</v>
      </c>
      <c r="T3098">
        <v>3097</v>
      </c>
      <c r="U3098" s="2">
        <v>63</v>
      </c>
      <c r="V3098" s="2">
        <v>38</v>
      </c>
      <c r="W3098" s="2">
        <v>25</v>
      </c>
      <c r="X3098" t="s">
        <v>5</v>
      </c>
      <c r="AD3098">
        <v>3097</v>
      </c>
      <c r="AE3098">
        <v>4455</v>
      </c>
      <c r="AF3098">
        <f>COUNTIF(AG3098:AY3098,"&lt;&gt;")</f>
        <v>7</v>
      </c>
      <c r="AG3098">
        <v>15</v>
      </c>
      <c r="AH3098">
        <v>27</v>
      </c>
      <c r="AI3098">
        <v>33</v>
      </c>
      <c r="AJ3098">
        <v>45</v>
      </c>
      <c r="AK3098">
        <v>55</v>
      </c>
      <c r="AL3098">
        <v>81</v>
      </c>
      <c r="AM3098">
        <v>99</v>
      </c>
    </row>
    <row r="3099" spans="1:46" x14ac:dyDescent="0.2">
      <c r="A3099">
        <v>3098</v>
      </c>
      <c r="B3099" s="2">
        <v>71</v>
      </c>
      <c r="C3099" s="2">
        <v>53</v>
      </c>
      <c r="D3099" s="2">
        <v>3763</v>
      </c>
      <c r="E3099" t="s">
        <v>6</v>
      </c>
      <c r="H3099" s="2">
        <v>81</v>
      </c>
      <c r="I3099" s="2">
        <v>47</v>
      </c>
      <c r="J3099" s="2">
        <f t="shared" si="62"/>
        <v>0.99999999999999989</v>
      </c>
      <c r="K3099">
        <v>34</v>
      </c>
      <c r="L3099" t="s">
        <v>6</v>
      </c>
      <c r="N3099">
        <v>3098</v>
      </c>
      <c r="O3099" s="2">
        <v>21</v>
      </c>
      <c r="P3099" s="2">
        <v>17</v>
      </c>
      <c r="Q3099" s="2">
        <v>38</v>
      </c>
      <c r="R3099" t="s">
        <v>5</v>
      </c>
      <c r="T3099">
        <v>3098</v>
      </c>
      <c r="U3099" s="2">
        <v>63</v>
      </c>
      <c r="V3099" s="2">
        <v>37</v>
      </c>
      <c r="W3099" s="2">
        <v>26</v>
      </c>
      <c r="X3099" t="s">
        <v>5</v>
      </c>
      <c r="AD3099">
        <v>3098</v>
      </c>
      <c r="AE3099">
        <v>7020</v>
      </c>
      <c r="AF3099">
        <f>COUNTIF(AG3099:AY3099,"&lt;&gt;")</f>
        <v>14</v>
      </c>
      <c r="AG3099">
        <v>12</v>
      </c>
      <c r="AH3099">
        <v>13</v>
      </c>
      <c r="AI3099">
        <v>15</v>
      </c>
      <c r="AJ3099">
        <v>18</v>
      </c>
      <c r="AK3099">
        <v>26</v>
      </c>
      <c r="AL3099">
        <v>27</v>
      </c>
      <c r="AM3099">
        <v>36</v>
      </c>
      <c r="AN3099">
        <v>39</v>
      </c>
      <c r="AO3099">
        <v>45</v>
      </c>
      <c r="AP3099">
        <v>52</v>
      </c>
      <c r="AQ3099">
        <v>54</v>
      </c>
      <c r="AR3099">
        <v>65</v>
      </c>
      <c r="AS3099">
        <v>78</v>
      </c>
      <c r="AT3099" t="s">
        <v>22</v>
      </c>
    </row>
    <row r="3100" spans="1:46" x14ac:dyDescent="0.2">
      <c r="A3100">
        <v>3099</v>
      </c>
      <c r="B3100" s="2">
        <v>71</v>
      </c>
      <c r="C3100" s="2">
        <v>52</v>
      </c>
      <c r="D3100" s="2">
        <v>3692</v>
      </c>
      <c r="E3100" t="s">
        <v>6</v>
      </c>
      <c r="H3100" s="2">
        <v>82</v>
      </c>
      <c r="I3100" s="2">
        <v>47</v>
      </c>
      <c r="J3100" s="2">
        <f t="shared" si="62"/>
        <v>1</v>
      </c>
      <c r="K3100">
        <v>35</v>
      </c>
      <c r="L3100" t="s">
        <v>6</v>
      </c>
      <c r="N3100">
        <v>3099</v>
      </c>
      <c r="O3100" s="2">
        <v>21</v>
      </c>
      <c r="P3100" s="2">
        <v>18</v>
      </c>
      <c r="Q3100" s="2">
        <v>39</v>
      </c>
      <c r="R3100" t="s">
        <v>5</v>
      </c>
      <c r="T3100">
        <v>3099</v>
      </c>
      <c r="U3100" s="2">
        <v>63</v>
      </c>
      <c r="V3100" s="2">
        <v>36</v>
      </c>
      <c r="W3100" s="2">
        <v>27</v>
      </c>
      <c r="X3100" t="s">
        <v>5</v>
      </c>
      <c r="AD3100">
        <v>3099</v>
      </c>
      <c r="AE3100">
        <v>3838</v>
      </c>
      <c r="AF3100">
        <f>COUNTIF(AG3100:AY3100,"&lt;&gt;")</f>
        <v>2</v>
      </c>
      <c r="AG3100">
        <v>19</v>
      </c>
      <c r="AH3100">
        <v>38</v>
      </c>
    </row>
    <row r="3101" spans="1:46" x14ac:dyDescent="0.2">
      <c r="A3101">
        <v>3100</v>
      </c>
      <c r="B3101" s="2">
        <v>71</v>
      </c>
      <c r="C3101" s="2">
        <v>51</v>
      </c>
      <c r="D3101" s="2">
        <v>3621</v>
      </c>
      <c r="E3101" t="s">
        <v>6</v>
      </c>
      <c r="H3101" s="2">
        <v>83</v>
      </c>
      <c r="I3101" s="2">
        <v>47</v>
      </c>
      <c r="J3101" s="2">
        <f t="shared" si="62"/>
        <v>1</v>
      </c>
      <c r="K3101">
        <v>36</v>
      </c>
      <c r="L3101" t="s">
        <v>6</v>
      </c>
      <c r="N3101">
        <v>3100</v>
      </c>
      <c r="O3101" s="2">
        <v>21</v>
      </c>
      <c r="P3101" s="2">
        <v>19</v>
      </c>
      <c r="Q3101" s="2">
        <v>40</v>
      </c>
      <c r="R3101" t="s">
        <v>5</v>
      </c>
      <c r="T3101">
        <v>3100</v>
      </c>
      <c r="U3101" s="2">
        <v>63</v>
      </c>
      <c r="V3101" s="2">
        <v>35</v>
      </c>
      <c r="W3101" s="2">
        <v>28</v>
      </c>
      <c r="X3101" t="s">
        <v>5</v>
      </c>
      <c r="AD3101">
        <v>3100</v>
      </c>
      <c r="AE3101">
        <v>5022</v>
      </c>
      <c r="AF3101">
        <f>COUNTIF(AG3101:AY3101,"&lt;&gt;")</f>
        <v>7</v>
      </c>
      <c r="AG3101">
        <v>18</v>
      </c>
      <c r="AH3101">
        <v>27</v>
      </c>
      <c r="AI3101">
        <v>31</v>
      </c>
      <c r="AJ3101">
        <v>54</v>
      </c>
      <c r="AK3101">
        <v>62</v>
      </c>
      <c r="AL3101">
        <v>81</v>
      </c>
      <c r="AM3101">
        <v>93</v>
      </c>
    </row>
    <row r="3102" spans="1:46" x14ac:dyDescent="0.2">
      <c r="A3102">
        <v>3101</v>
      </c>
      <c r="B3102" s="2">
        <v>71</v>
      </c>
      <c r="C3102" s="2">
        <v>50</v>
      </c>
      <c r="D3102" s="2">
        <v>3550</v>
      </c>
      <c r="E3102" t="s">
        <v>6</v>
      </c>
      <c r="H3102" s="2">
        <v>84</v>
      </c>
      <c r="I3102" s="2">
        <v>47</v>
      </c>
      <c r="J3102" s="2">
        <f t="shared" si="62"/>
        <v>0.99999999999999989</v>
      </c>
      <c r="K3102">
        <v>37</v>
      </c>
      <c r="L3102" t="s">
        <v>6</v>
      </c>
      <c r="N3102">
        <v>3101</v>
      </c>
      <c r="O3102" s="2">
        <v>21</v>
      </c>
      <c r="P3102" s="2">
        <v>20</v>
      </c>
      <c r="Q3102" s="2">
        <v>41</v>
      </c>
      <c r="R3102" t="s">
        <v>5</v>
      </c>
      <c r="T3102">
        <v>3101</v>
      </c>
      <c r="U3102" s="2">
        <v>63</v>
      </c>
      <c r="V3102" s="2">
        <v>34</v>
      </c>
      <c r="W3102" s="2">
        <v>29</v>
      </c>
      <c r="X3102" t="s">
        <v>5</v>
      </c>
      <c r="AD3102">
        <v>3101</v>
      </c>
      <c r="AE3102">
        <v>9078</v>
      </c>
      <c r="AF3102">
        <f>COUNTIF(AG3102:AY3102,"&lt;&gt;")</f>
        <v>4</v>
      </c>
      <c r="AG3102">
        <v>17</v>
      </c>
      <c r="AH3102">
        <v>34</v>
      </c>
      <c r="AI3102">
        <v>51</v>
      </c>
      <c r="AJ3102">
        <v>89</v>
      </c>
    </row>
    <row r="3103" spans="1:46" x14ac:dyDescent="0.2">
      <c r="A3103">
        <v>3102</v>
      </c>
      <c r="B3103" s="2">
        <v>71</v>
      </c>
      <c r="C3103" s="2">
        <v>49</v>
      </c>
      <c r="D3103" s="2">
        <v>3479</v>
      </c>
      <c r="E3103" t="s">
        <v>6</v>
      </c>
      <c r="H3103" s="2">
        <v>85</v>
      </c>
      <c r="I3103" s="2">
        <v>47</v>
      </c>
      <c r="J3103" s="2">
        <f t="shared" si="62"/>
        <v>1</v>
      </c>
      <c r="K3103">
        <v>38</v>
      </c>
      <c r="L3103" t="s">
        <v>6</v>
      </c>
      <c r="N3103">
        <v>3102</v>
      </c>
      <c r="O3103" s="2">
        <v>21</v>
      </c>
      <c r="P3103" s="2">
        <v>21</v>
      </c>
      <c r="Q3103" s="2">
        <v>42</v>
      </c>
      <c r="R3103" t="s">
        <v>5</v>
      </c>
      <c r="T3103">
        <v>3102</v>
      </c>
      <c r="U3103" s="2">
        <v>63</v>
      </c>
      <c r="V3103" s="2">
        <v>33</v>
      </c>
      <c r="W3103" s="2">
        <v>30</v>
      </c>
      <c r="X3103" t="s">
        <v>5</v>
      </c>
      <c r="AD3103">
        <v>3102</v>
      </c>
      <c r="AE3103">
        <v>6976</v>
      </c>
      <c r="AF3103">
        <f>COUNTIF(AG3103:AY3103,"&lt;&gt;")</f>
        <v>3</v>
      </c>
      <c r="AG3103">
        <v>16</v>
      </c>
      <c r="AH3103">
        <v>32</v>
      </c>
      <c r="AI3103">
        <v>64</v>
      </c>
    </row>
    <row r="3104" spans="1:46" x14ac:dyDescent="0.2">
      <c r="A3104">
        <v>3103</v>
      </c>
      <c r="B3104" s="2">
        <v>71</v>
      </c>
      <c r="C3104" s="2">
        <v>48</v>
      </c>
      <c r="D3104" s="2">
        <v>3408</v>
      </c>
      <c r="E3104" t="s">
        <v>6</v>
      </c>
      <c r="H3104" s="2">
        <v>86</v>
      </c>
      <c r="I3104" s="2">
        <v>47</v>
      </c>
      <c r="J3104" s="2">
        <f t="shared" si="62"/>
        <v>1</v>
      </c>
      <c r="K3104">
        <v>39</v>
      </c>
      <c r="L3104" t="s">
        <v>6</v>
      </c>
      <c r="N3104">
        <v>3103</v>
      </c>
      <c r="O3104" s="2">
        <v>21</v>
      </c>
      <c r="P3104" s="2">
        <v>22</v>
      </c>
      <c r="Q3104" s="2">
        <v>43</v>
      </c>
      <c r="R3104" t="s">
        <v>5</v>
      </c>
      <c r="T3104">
        <v>3103</v>
      </c>
      <c r="U3104" s="2">
        <v>63</v>
      </c>
      <c r="V3104" s="2">
        <v>32</v>
      </c>
      <c r="W3104" s="2">
        <v>31</v>
      </c>
      <c r="X3104" t="s">
        <v>5</v>
      </c>
      <c r="AD3104">
        <v>3103</v>
      </c>
      <c r="AE3104">
        <v>4815</v>
      </c>
      <c r="AF3104">
        <f>COUNTIF(AG3104:AY3104,"&lt;&gt;")</f>
        <v>2</v>
      </c>
      <c r="AG3104">
        <v>15</v>
      </c>
      <c r="AH3104">
        <v>45</v>
      </c>
    </row>
    <row r="3105" spans="1:40" x14ac:dyDescent="0.2">
      <c r="A3105">
        <v>3104</v>
      </c>
      <c r="B3105" s="2">
        <v>71</v>
      </c>
      <c r="C3105" s="2">
        <v>47</v>
      </c>
      <c r="D3105" s="2">
        <v>3337</v>
      </c>
      <c r="E3105" t="s">
        <v>6</v>
      </c>
      <c r="H3105" s="2">
        <v>87</v>
      </c>
      <c r="I3105" s="2">
        <v>47</v>
      </c>
      <c r="J3105" s="2">
        <f t="shared" si="62"/>
        <v>0.99999999999999989</v>
      </c>
      <c r="K3105">
        <v>40</v>
      </c>
      <c r="L3105" t="s">
        <v>6</v>
      </c>
      <c r="N3105">
        <v>3104</v>
      </c>
      <c r="O3105" s="2">
        <v>21</v>
      </c>
      <c r="P3105" s="2">
        <v>23</v>
      </c>
      <c r="Q3105" s="2">
        <v>44</v>
      </c>
      <c r="R3105" t="s">
        <v>5</v>
      </c>
      <c r="T3105">
        <v>3104</v>
      </c>
      <c r="U3105" s="2">
        <v>63</v>
      </c>
      <c r="V3105" s="2">
        <v>31</v>
      </c>
      <c r="W3105" s="2">
        <v>32</v>
      </c>
      <c r="X3105" t="s">
        <v>5</v>
      </c>
      <c r="AD3105">
        <v>3104</v>
      </c>
      <c r="AE3105">
        <v>2679</v>
      </c>
      <c r="AF3105">
        <f>COUNTIF(AG3105:AY3105,"&lt;&gt;")</f>
        <v>3</v>
      </c>
      <c r="AG3105">
        <v>19</v>
      </c>
      <c r="AH3105">
        <v>47</v>
      </c>
      <c r="AI3105">
        <v>57</v>
      </c>
    </row>
    <row r="3106" spans="1:40" x14ac:dyDescent="0.2">
      <c r="A3106">
        <v>3105</v>
      </c>
      <c r="B3106" s="2">
        <v>71</v>
      </c>
      <c r="C3106" s="2">
        <v>46</v>
      </c>
      <c r="D3106" s="2">
        <v>3266</v>
      </c>
      <c r="E3106" t="s">
        <v>6</v>
      </c>
      <c r="H3106" s="2">
        <v>88</v>
      </c>
      <c r="I3106" s="2">
        <v>47</v>
      </c>
      <c r="J3106" s="2">
        <f t="shared" si="62"/>
        <v>1</v>
      </c>
      <c r="K3106">
        <v>41</v>
      </c>
      <c r="L3106" t="s">
        <v>6</v>
      </c>
      <c r="N3106">
        <v>3105</v>
      </c>
      <c r="O3106" s="2">
        <v>21</v>
      </c>
      <c r="P3106" s="2">
        <v>24</v>
      </c>
      <c r="Q3106" s="2">
        <v>45</v>
      </c>
      <c r="R3106" t="s">
        <v>5</v>
      </c>
      <c r="T3106">
        <v>3105</v>
      </c>
      <c r="U3106" s="2">
        <v>63</v>
      </c>
      <c r="V3106" s="2">
        <v>30</v>
      </c>
      <c r="W3106" s="2">
        <v>33</v>
      </c>
      <c r="X3106" t="s">
        <v>5</v>
      </c>
      <c r="AD3106">
        <v>3105</v>
      </c>
      <c r="AE3106">
        <v>5358</v>
      </c>
      <c r="AF3106">
        <f>COUNTIF(AG3106:AY3106,"&lt;&gt;")</f>
        <v>5</v>
      </c>
      <c r="AG3106">
        <v>19</v>
      </c>
      <c r="AH3106">
        <v>38</v>
      </c>
      <c r="AI3106">
        <v>47</v>
      </c>
      <c r="AJ3106">
        <v>57</v>
      </c>
      <c r="AK3106">
        <v>94</v>
      </c>
    </row>
    <row r="3107" spans="1:40" x14ac:dyDescent="0.2">
      <c r="A3107">
        <v>3106</v>
      </c>
      <c r="B3107" s="2">
        <v>71</v>
      </c>
      <c r="C3107" s="2">
        <v>45</v>
      </c>
      <c r="D3107" s="2">
        <v>3195</v>
      </c>
      <c r="E3107" t="s">
        <v>6</v>
      </c>
      <c r="H3107" s="2">
        <v>89</v>
      </c>
      <c r="I3107" s="2">
        <v>47</v>
      </c>
      <c r="J3107" s="2">
        <f t="shared" si="62"/>
        <v>1</v>
      </c>
      <c r="K3107">
        <v>42</v>
      </c>
      <c r="L3107" t="s">
        <v>6</v>
      </c>
      <c r="N3107">
        <v>3106</v>
      </c>
      <c r="O3107" s="2">
        <v>21</v>
      </c>
      <c r="P3107" s="2">
        <v>25</v>
      </c>
      <c r="Q3107" s="2">
        <v>46</v>
      </c>
      <c r="R3107" t="s">
        <v>5</v>
      </c>
      <c r="T3107">
        <v>3106</v>
      </c>
      <c r="U3107" s="2">
        <v>63</v>
      </c>
      <c r="V3107" s="2">
        <v>29</v>
      </c>
      <c r="W3107" s="2">
        <v>34</v>
      </c>
      <c r="X3107" t="s">
        <v>5</v>
      </c>
      <c r="AD3107">
        <v>3106</v>
      </c>
      <c r="AE3107">
        <v>8940</v>
      </c>
      <c r="AF3107">
        <f>COUNTIF(AG3107:AY3107,"&lt;&gt;")</f>
        <v>2</v>
      </c>
      <c r="AG3107">
        <v>12</v>
      </c>
      <c r="AH3107">
        <v>15</v>
      </c>
    </row>
    <row r="3108" spans="1:40" x14ac:dyDescent="0.2">
      <c r="A3108">
        <v>3107</v>
      </c>
      <c r="B3108" s="2">
        <v>71</v>
      </c>
      <c r="C3108" s="2">
        <v>44</v>
      </c>
      <c r="D3108" s="2">
        <v>3124</v>
      </c>
      <c r="E3108" t="s">
        <v>6</v>
      </c>
      <c r="H3108" s="2">
        <v>90</v>
      </c>
      <c r="I3108" s="2">
        <v>47</v>
      </c>
      <c r="J3108" s="2">
        <f t="shared" si="62"/>
        <v>1</v>
      </c>
      <c r="K3108">
        <v>43</v>
      </c>
      <c r="L3108" t="s">
        <v>6</v>
      </c>
      <c r="N3108">
        <v>3107</v>
      </c>
      <c r="O3108" s="2">
        <v>21</v>
      </c>
      <c r="P3108" s="2">
        <v>26</v>
      </c>
      <c r="Q3108" s="2">
        <v>47</v>
      </c>
      <c r="R3108" t="s">
        <v>5</v>
      </c>
      <c r="T3108">
        <v>3107</v>
      </c>
      <c r="U3108" s="2">
        <v>63</v>
      </c>
      <c r="V3108" s="2">
        <v>28</v>
      </c>
      <c r="W3108" s="2">
        <v>35</v>
      </c>
      <c r="X3108" t="s">
        <v>5</v>
      </c>
      <c r="AD3108">
        <v>3107</v>
      </c>
      <c r="AE3108">
        <v>7408</v>
      </c>
      <c r="AF3108">
        <f>COUNTIF(AG3108:AY3108,"&lt;&gt;")</f>
        <v>1</v>
      </c>
      <c r="AG3108">
        <v>16</v>
      </c>
    </row>
    <row r="3109" spans="1:40" x14ac:dyDescent="0.2">
      <c r="A3109">
        <v>3108</v>
      </c>
      <c r="B3109" s="2">
        <v>71</v>
      </c>
      <c r="C3109" s="2">
        <v>43</v>
      </c>
      <c r="D3109" s="2">
        <v>3053</v>
      </c>
      <c r="E3109" t="s">
        <v>6</v>
      </c>
      <c r="H3109" s="2">
        <v>91</v>
      </c>
      <c r="I3109" s="2">
        <v>47</v>
      </c>
      <c r="J3109" s="2">
        <f t="shared" si="62"/>
        <v>1</v>
      </c>
      <c r="K3109">
        <v>44</v>
      </c>
      <c r="L3109" t="s">
        <v>6</v>
      </c>
      <c r="N3109">
        <v>3108</v>
      </c>
      <c r="O3109" s="2">
        <v>21</v>
      </c>
      <c r="P3109" s="2">
        <v>27</v>
      </c>
      <c r="Q3109" s="2">
        <v>48</v>
      </c>
      <c r="R3109" t="s">
        <v>5</v>
      </c>
      <c r="T3109">
        <v>3108</v>
      </c>
      <c r="U3109" s="2">
        <v>63</v>
      </c>
      <c r="V3109" s="2">
        <v>27</v>
      </c>
      <c r="W3109" s="2">
        <v>36</v>
      </c>
      <c r="X3109" t="s">
        <v>5</v>
      </c>
      <c r="AD3109">
        <v>3108</v>
      </c>
      <c r="AE3109">
        <v>5580</v>
      </c>
      <c r="AF3109">
        <f>COUNTIF(AG3109:AY3109,"&lt;&gt;")</f>
        <v>8</v>
      </c>
      <c r="AG3109">
        <v>12</v>
      </c>
      <c r="AH3109">
        <v>15</v>
      </c>
      <c r="AI3109">
        <v>18</v>
      </c>
      <c r="AJ3109">
        <v>31</v>
      </c>
      <c r="AK3109">
        <v>36</v>
      </c>
      <c r="AL3109">
        <v>45</v>
      </c>
      <c r="AM3109">
        <v>62</v>
      </c>
      <c r="AN3109">
        <v>93</v>
      </c>
    </row>
    <row r="3110" spans="1:40" x14ac:dyDescent="0.2">
      <c r="A3110">
        <v>3109</v>
      </c>
      <c r="B3110" s="2">
        <v>71</v>
      </c>
      <c r="C3110" s="2">
        <v>42</v>
      </c>
      <c r="D3110" s="2">
        <v>2982</v>
      </c>
      <c r="E3110" t="s">
        <v>6</v>
      </c>
      <c r="H3110" s="2">
        <v>92</v>
      </c>
      <c r="I3110" s="2">
        <v>47</v>
      </c>
      <c r="J3110" s="2">
        <f t="shared" si="62"/>
        <v>0.99999999999999989</v>
      </c>
      <c r="K3110">
        <v>45</v>
      </c>
      <c r="L3110" t="s">
        <v>6</v>
      </c>
      <c r="N3110">
        <v>3109</v>
      </c>
      <c r="O3110" s="2">
        <v>21</v>
      </c>
      <c r="P3110" s="2">
        <v>28</v>
      </c>
      <c r="Q3110" s="2">
        <v>49</v>
      </c>
      <c r="R3110" t="s">
        <v>5</v>
      </c>
      <c r="T3110">
        <v>3109</v>
      </c>
      <c r="U3110" s="2">
        <v>63</v>
      </c>
      <c r="V3110" s="2">
        <v>26</v>
      </c>
      <c r="W3110" s="2">
        <v>37</v>
      </c>
      <c r="X3110" t="s">
        <v>5</v>
      </c>
      <c r="AD3110">
        <v>3109</v>
      </c>
      <c r="AE3110">
        <v>7525</v>
      </c>
      <c r="AF3110">
        <f>COUNTIF(AG3110:AY3110,"&lt;&gt;")</f>
        <v>3</v>
      </c>
      <c r="AG3110">
        <v>25</v>
      </c>
      <c r="AH3110">
        <v>35</v>
      </c>
      <c r="AI3110">
        <v>43</v>
      </c>
    </row>
    <row r="3111" spans="1:40" x14ac:dyDescent="0.2">
      <c r="A3111">
        <v>3110</v>
      </c>
      <c r="B3111" s="2">
        <v>71</v>
      </c>
      <c r="C3111" s="2">
        <v>41</v>
      </c>
      <c r="D3111" s="2">
        <v>2911</v>
      </c>
      <c r="E3111" t="s">
        <v>6</v>
      </c>
      <c r="H3111" s="2">
        <v>93</v>
      </c>
      <c r="I3111" s="2">
        <v>47</v>
      </c>
      <c r="J3111" s="2">
        <f t="shared" si="62"/>
        <v>1</v>
      </c>
      <c r="K3111">
        <v>46</v>
      </c>
      <c r="L3111" t="s">
        <v>6</v>
      </c>
      <c r="N3111">
        <v>3110</v>
      </c>
      <c r="O3111" s="2">
        <v>21</v>
      </c>
      <c r="P3111" s="2">
        <v>29</v>
      </c>
      <c r="Q3111" s="2">
        <v>50</v>
      </c>
      <c r="R3111" t="s">
        <v>5</v>
      </c>
      <c r="T3111">
        <v>3110</v>
      </c>
      <c r="U3111" s="2">
        <v>63</v>
      </c>
      <c r="V3111" s="2">
        <v>25</v>
      </c>
      <c r="W3111" s="2">
        <v>38</v>
      </c>
      <c r="X3111" t="s">
        <v>5</v>
      </c>
      <c r="AD3111">
        <v>3110</v>
      </c>
      <c r="AE3111">
        <v>9386</v>
      </c>
      <c r="AF3111">
        <f>COUNTIF(AG3111:AY3111,"&lt;&gt;")</f>
        <v>4</v>
      </c>
      <c r="AG3111">
        <v>13</v>
      </c>
      <c r="AH3111">
        <v>19</v>
      </c>
      <c r="AI3111">
        <v>26</v>
      </c>
      <c r="AJ3111">
        <v>38</v>
      </c>
    </row>
    <row r="3112" spans="1:40" x14ac:dyDescent="0.2">
      <c r="A3112">
        <v>3111</v>
      </c>
      <c r="B3112" s="2">
        <v>71</v>
      </c>
      <c r="C3112" s="2">
        <v>40</v>
      </c>
      <c r="D3112" s="2">
        <v>2840</v>
      </c>
      <c r="E3112" t="s">
        <v>6</v>
      </c>
      <c r="H3112" s="2">
        <v>96</v>
      </c>
      <c r="I3112" s="2">
        <v>48</v>
      </c>
      <c r="J3112" s="2">
        <f t="shared" si="62"/>
        <v>2</v>
      </c>
      <c r="K3112">
        <v>0</v>
      </c>
      <c r="L3112" t="s">
        <v>6</v>
      </c>
      <c r="N3112">
        <v>3111</v>
      </c>
      <c r="O3112" s="2">
        <v>21</v>
      </c>
      <c r="P3112" s="2">
        <v>30</v>
      </c>
      <c r="Q3112" s="2">
        <v>51</v>
      </c>
      <c r="R3112" t="s">
        <v>5</v>
      </c>
      <c r="T3112">
        <v>3111</v>
      </c>
      <c r="U3112" s="2">
        <v>63</v>
      </c>
      <c r="V3112" s="2">
        <v>24</v>
      </c>
      <c r="W3112" s="2">
        <v>39</v>
      </c>
      <c r="X3112" t="s">
        <v>5</v>
      </c>
      <c r="AD3112">
        <v>3111</v>
      </c>
      <c r="AE3112">
        <v>2537</v>
      </c>
      <c r="AF3112">
        <f>COUNTIF(AG3112:AY3112,"&lt;&gt;")</f>
        <v>2</v>
      </c>
      <c r="AG3112">
        <v>43</v>
      </c>
      <c r="AH3112">
        <v>59</v>
      </c>
    </row>
    <row r="3113" spans="1:40" x14ac:dyDescent="0.2">
      <c r="A3113">
        <v>3112</v>
      </c>
      <c r="B3113" s="2">
        <v>71</v>
      </c>
      <c r="C3113" s="2">
        <v>39</v>
      </c>
      <c r="D3113" s="2">
        <v>2769</v>
      </c>
      <c r="E3113" t="s">
        <v>6</v>
      </c>
      <c r="H3113" s="2">
        <v>97</v>
      </c>
      <c r="I3113" s="2">
        <v>48</v>
      </c>
      <c r="J3113" s="2">
        <f t="shared" si="62"/>
        <v>2</v>
      </c>
      <c r="K3113">
        <v>1</v>
      </c>
      <c r="L3113" t="s">
        <v>6</v>
      </c>
      <c r="N3113">
        <v>3112</v>
      </c>
      <c r="O3113" s="2">
        <v>21</v>
      </c>
      <c r="P3113" s="2">
        <v>31</v>
      </c>
      <c r="Q3113" s="2">
        <v>52</v>
      </c>
      <c r="R3113" t="s">
        <v>5</v>
      </c>
      <c r="T3113">
        <v>3112</v>
      </c>
      <c r="U3113" s="2">
        <v>63</v>
      </c>
      <c r="V3113" s="2">
        <v>23</v>
      </c>
      <c r="W3113" s="2">
        <v>40</v>
      </c>
      <c r="X3113" t="s">
        <v>5</v>
      </c>
      <c r="AD3113">
        <v>3112</v>
      </c>
      <c r="AE3113">
        <v>5558</v>
      </c>
      <c r="AF3113">
        <f>COUNTIF(AG3113:AY3113,"&lt;&gt;")</f>
        <v>1</v>
      </c>
      <c r="AG3113">
        <v>14</v>
      </c>
    </row>
    <row r="3114" spans="1:40" x14ac:dyDescent="0.2">
      <c r="A3114">
        <v>3113</v>
      </c>
      <c r="B3114" s="2">
        <v>71</v>
      </c>
      <c r="C3114" s="2">
        <v>38</v>
      </c>
      <c r="D3114" s="2">
        <v>2698</v>
      </c>
      <c r="E3114" t="s">
        <v>6</v>
      </c>
      <c r="H3114" s="2">
        <v>98</v>
      </c>
      <c r="I3114" s="2">
        <v>48</v>
      </c>
      <c r="J3114" s="2">
        <f t="shared" si="62"/>
        <v>1.9999999999999998</v>
      </c>
      <c r="K3114">
        <v>2</v>
      </c>
      <c r="L3114" t="s">
        <v>6</v>
      </c>
      <c r="N3114">
        <v>3113</v>
      </c>
      <c r="O3114" s="2">
        <v>21</v>
      </c>
      <c r="P3114" s="2">
        <v>32</v>
      </c>
      <c r="Q3114" s="2">
        <v>53</v>
      </c>
      <c r="R3114" t="s">
        <v>5</v>
      </c>
      <c r="T3114">
        <v>3113</v>
      </c>
      <c r="U3114" s="2">
        <v>63</v>
      </c>
      <c r="V3114" s="2">
        <v>22</v>
      </c>
      <c r="W3114" s="2">
        <v>41</v>
      </c>
      <c r="X3114" t="s">
        <v>5</v>
      </c>
      <c r="AD3114">
        <v>3113</v>
      </c>
      <c r="AE3114">
        <v>9592</v>
      </c>
      <c r="AF3114">
        <f>COUNTIF(AG3114:AY3114,"&lt;&gt;")</f>
        <v>3</v>
      </c>
      <c r="AG3114">
        <v>22</v>
      </c>
      <c r="AH3114">
        <v>44</v>
      </c>
      <c r="AI3114">
        <v>88</v>
      </c>
    </row>
    <row r="3115" spans="1:40" x14ac:dyDescent="0.2">
      <c r="A3115">
        <v>3114</v>
      </c>
      <c r="B3115" s="2">
        <v>71</v>
      </c>
      <c r="C3115" s="2">
        <v>37</v>
      </c>
      <c r="D3115" s="2">
        <v>2627</v>
      </c>
      <c r="E3115" t="s">
        <v>6</v>
      </c>
      <c r="H3115" s="2">
        <v>99</v>
      </c>
      <c r="I3115" s="2">
        <v>48</v>
      </c>
      <c r="J3115" s="2">
        <f t="shared" si="62"/>
        <v>2</v>
      </c>
      <c r="K3115">
        <v>3</v>
      </c>
      <c r="L3115" t="s">
        <v>6</v>
      </c>
      <c r="N3115">
        <v>3114</v>
      </c>
      <c r="O3115" s="2">
        <v>21</v>
      </c>
      <c r="P3115" s="2">
        <v>33</v>
      </c>
      <c r="Q3115" s="2">
        <v>54</v>
      </c>
      <c r="R3115" t="s">
        <v>5</v>
      </c>
      <c r="T3115">
        <v>3114</v>
      </c>
      <c r="U3115" s="2">
        <v>63</v>
      </c>
      <c r="V3115" s="2">
        <v>21</v>
      </c>
      <c r="W3115" s="2">
        <v>42</v>
      </c>
      <c r="X3115" t="s">
        <v>5</v>
      </c>
      <c r="AD3115">
        <v>3114</v>
      </c>
      <c r="AE3115">
        <v>9093</v>
      </c>
      <c r="AF3115">
        <f>COUNTIF(AG3115:AY3115,"&lt;&gt;")</f>
        <v>1</v>
      </c>
      <c r="AG3115">
        <v>21</v>
      </c>
    </row>
    <row r="3116" spans="1:40" x14ac:dyDescent="0.2">
      <c r="A3116">
        <v>3115</v>
      </c>
      <c r="B3116" s="2">
        <v>71</v>
      </c>
      <c r="C3116" s="2">
        <v>36</v>
      </c>
      <c r="D3116" s="2">
        <v>2556</v>
      </c>
      <c r="E3116" t="s">
        <v>6</v>
      </c>
      <c r="H3116" s="2">
        <v>49</v>
      </c>
      <c r="I3116" s="2">
        <v>48</v>
      </c>
      <c r="J3116" s="2">
        <f t="shared" si="62"/>
        <v>0.99999999999999989</v>
      </c>
      <c r="K3116">
        <v>1</v>
      </c>
      <c r="L3116" t="s">
        <v>6</v>
      </c>
      <c r="N3116">
        <v>3115</v>
      </c>
      <c r="O3116" s="2">
        <v>21</v>
      </c>
      <c r="P3116" s="2">
        <v>34</v>
      </c>
      <c r="Q3116" s="2">
        <v>55</v>
      </c>
      <c r="R3116" t="s">
        <v>5</v>
      </c>
      <c r="T3116">
        <v>3115</v>
      </c>
      <c r="U3116" s="2">
        <v>63</v>
      </c>
      <c r="V3116" s="2">
        <v>20</v>
      </c>
      <c r="W3116" s="2">
        <v>43</v>
      </c>
      <c r="X3116" t="s">
        <v>5</v>
      </c>
      <c r="AD3116">
        <v>3115</v>
      </c>
      <c r="AE3116">
        <v>8811</v>
      </c>
      <c r="AF3116">
        <f>COUNTIF(AG3116:AY3116,"&lt;&gt;")</f>
        <v>3</v>
      </c>
      <c r="AG3116">
        <v>33</v>
      </c>
      <c r="AH3116">
        <v>89</v>
      </c>
      <c r="AI3116">
        <v>99</v>
      </c>
    </row>
    <row r="3117" spans="1:40" x14ac:dyDescent="0.2">
      <c r="A3117">
        <v>3116</v>
      </c>
      <c r="B3117" s="2">
        <v>71</v>
      </c>
      <c r="C3117" s="2">
        <v>35</v>
      </c>
      <c r="D3117" s="2">
        <v>2485</v>
      </c>
      <c r="E3117" t="s">
        <v>6</v>
      </c>
      <c r="H3117" s="2">
        <v>50</v>
      </c>
      <c r="I3117" s="2">
        <v>48</v>
      </c>
      <c r="J3117" s="2">
        <f t="shared" si="62"/>
        <v>1</v>
      </c>
      <c r="K3117">
        <v>2</v>
      </c>
      <c r="L3117" t="s">
        <v>6</v>
      </c>
      <c r="N3117">
        <v>3116</v>
      </c>
      <c r="O3117" s="2">
        <v>21</v>
      </c>
      <c r="P3117" s="2">
        <v>35</v>
      </c>
      <c r="Q3117" s="2">
        <v>56</v>
      </c>
      <c r="R3117" t="s">
        <v>5</v>
      </c>
      <c r="T3117">
        <v>3116</v>
      </c>
      <c r="U3117" s="2">
        <v>63</v>
      </c>
      <c r="V3117" s="2">
        <v>19</v>
      </c>
      <c r="W3117" s="2">
        <v>44</v>
      </c>
      <c r="X3117" t="s">
        <v>5</v>
      </c>
      <c r="AD3117">
        <v>3116</v>
      </c>
      <c r="AE3117">
        <v>5363</v>
      </c>
      <c r="AF3117">
        <f>COUNTIF(AG3117:AY3117,"&lt;&gt;")</f>
        <v>1</v>
      </c>
      <c r="AG3117">
        <v>31</v>
      </c>
    </row>
    <row r="3118" spans="1:40" x14ac:dyDescent="0.2">
      <c r="A3118">
        <v>3117</v>
      </c>
      <c r="B3118" s="2">
        <v>71</v>
      </c>
      <c r="C3118" s="2">
        <v>34</v>
      </c>
      <c r="D3118" s="2">
        <v>2414</v>
      </c>
      <c r="E3118" t="s">
        <v>6</v>
      </c>
      <c r="H3118" s="2">
        <v>51</v>
      </c>
      <c r="I3118" s="2">
        <v>48</v>
      </c>
      <c r="J3118" s="2">
        <f t="shared" si="62"/>
        <v>1</v>
      </c>
      <c r="K3118">
        <v>3</v>
      </c>
      <c r="L3118" t="s">
        <v>6</v>
      </c>
      <c r="N3118">
        <v>3117</v>
      </c>
      <c r="O3118" s="2">
        <v>21</v>
      </c>
      <c r="P3118" s="2">
        <v>36</v>
      </c>
      <c r="Q3118" s="2">
        <v>57</v>
      </c>
      <c r="R3118" t="s">
        <v>5</v>
      </c>
      <c r="T3118">
        <v>3117</v>
      </c>
      <c r="U3118" s="2">
        <v>63</v>
      </c>
      <c r="V3118" s="2">
        <v>18</v>
      </c>
      <c r="W3118" s="2">
        <v>45</v>
      </c>
      <c r="X3118" t="s">
        <v>5</v>
      </c>
      <c r="AD3118">
        <v>3117</v>
      </c>
      <c r="AE3118">
        <v>1207</v>
      </c>
      <c r="AF3118">
        <f>COUNTIF(AG3118:AY3118,"&lt;&gt;")</f>
        <v>2</v>
      </c>
      <c r="AG3118">
        <v>17</v>
      </c>
      <c r="AH3118">
        <v>71</v>
      </c>
    </row>
    <row r="3119" spans="1:40" x14ac:dyDescent="0.2">
      <c r="A3119">
        <v>3118</v>
      </c>
      <c r="B3119" s="2">
        <v>71</v>
      </c>
      <c r="C3119" s="2">
        <v>33</v>
      </c>
      <c r="D3119" s="2">
        <v>2343</v>
      </c>
      <c r="E3119" t="s">
        <v>6</v>
      </c>
      <c r="H3119" s="2">
        <v>52</v>
      </c>
      <c r="I3119" s="2">
        <v>48</v>
      </c>
      <c r="J3119" s="2">
        <f t="shared" si="62"/>
        <v>0.99999999999999989</v>
      </c>
      <c r="K3119">
        <v>4</v>
      </c>
      <c r="L3119" t="s">
        <v>6</v>
      </c>
      <c r="N3119">
        <v>3118</v>
      </c>
      <c r="O3119" s="2">
        <v>21</v>
      </c>
      <c r="P3119" s="2">
        <v>37</v>
      </c>
      <c r="Q3119" s="2">
        <v>58</v>
      </c>
      <c r="R3119" t="s">
        <v>5</v>
      </c>
      <c r="T3119">
        <v>3118</v>
      </c>
      <c r="U3119" s="2">
        <v>63</v>
      </c>
      <c r="V3119" s="2">
        <v>17</v>
      </c>
      <c r="W3119" s="2">
        <v>46</v>
      </c>
      <c r="X3119" t="s">
        <v>5</v>
      </c>
      <c r="AD3119">
        <v>3118</v>
      </c>
      <c r="AE3119">
        <v>1926</v>
      </c>
      <c r="AF3119">
        <f>COUNTIF(AG3119:AY3119,"&lt;&gt;")</f>
        <v>1</v>
      </c>
      <c r="AG3119">
        <v>18</v>
      </c>
    </row>
    <row r="3120" spans="1:40" x14ac:dyDescent="0.2">
      <c r="A3120">
        <v>3119</v>
      </c>
      <c r="B3120" s="2">
        <v>71</v>
      </c>
      <c r="C3120" s="2">
        <v>32</v>
      </c>
      <c r="D3120" s="2">
        <v>2272</v>
      </c>
      <c r="E3120" t="s">
        <v>6</v>
      </c>
      <c r="H3120" s="2">
        <v>53</v>
      </c>
      <c r="I3120" s="2">
        <v>48</v>
      </c>
      <c r="J3120" s="2">
        <f t="shared" si="62"/>
        <v>1</v>
      </c>
      <c r="K3120">
        <v>5</v>
      </c>
      <c r="L3120" t="s">
        <v>6</v>
      </c>
      <c r="N3120">
        <v>3119</v>
      </c>
      <c r="O3120" s="2">
        <v>21</v>
      </c>
      <c r="P3120" s="2">
        <v>38</v>
      </c>
      <c r="Q3120" s="2">
        <v>59</v>
      </c>
      <c r="R3120" t="s">
        <v>5</v>
      </c>
      <c r="T3120">
        <v>3119</v>
      </c>
      <c r="U3120" s="2">
        <v>63</v>
      </c>
      <c r="V3120" s="2">
        <v>16</v>
      </c>
      <c r="W3120" s="2">
        <v>47</v>
      </c>
      <c r="X3120" t="s">
        <v>5</v>
      </c>
      <c r="AD3120">
        <v>3119</v>
      </c>
      <c r="AE3120">
        <v>3071</v>
      </c>
      <c r="AF3120">
        <f>COUNTIF(AG3120:AY3120,"&lt;&gt;")</f>
        <v>2</v>
      </c>
      <c r="AG3120">
        <v>37</v>
      </c>
      <c r="AH3120">
        <v>83</v>
      </c>
    </row>
    <row r="3121" spans="1:43" x14ac:dyDescent="0.2">
      <c r="A3121">
        <v>3120</v>
      </c>
      <c r="B3121" s="2">
        <v>71</v>
      </c>
      <c r="C3121" s="2">
        <v>31</v>
      </c>
      <c r="D3121" s="2">
        <v>2201</v>
      </c>
      <c r="E3121" t="s">
        <v>6</v>
      </c>
      <c r="H3121" s="2">
        <v>54</v>
      </c>
      <c r="I3121" s="2">
        <v>48</v>
      </c>
      <c r="J3121" s="2">
        <f t="shared" si="62"/>
        <v>1</v>
      </c>
      <c r="K3121">
        <v>6</v>
      </c>
      <c r="L3121" t="s">
        <v>6</v>
      </c>
      <c r="N3121">
        <v>3120</v>
      </c>
      <c r="O3121" s="2">
        <v>21</v>
      </c>
      <c r="P3121" s="2">
        <v>39</v>
      </c>
      <c r="Q3121" s="2">
        <v>60</v>
      </c>
      <c r="R3121" t="s">
        <v>5</v>
      </c>
      <c r="T3121">
        <v>3120</v>
      </c>
      <c r="U3121" s="2">
        <v>63</v>
      </c>
      <c r="V3121" s="2">
        <v>15</v>
      </c>
      <c r="W3121" s="2">
        <v>48</v>
      </c>
      <c r="X3121" t="s">
        <v>5</v>
      </c>
      <c r="AD3121">
        <v>3120</v>
      </c>
      <c r="AE3121">
        <v>7742</v>
      </c>
      <c r="AF3121">
        <f>COUNTIF(AG3121:AY3121,"&lt;&gt;")</f>
        <v>4</v>
      </c>
      <c r="AG3121">
        <v>14</v>
      </c>
      <c r="AH3121">
        <v>49</v>
      </c>
      <c r="AI3121">
        <v>79</v>
      </c>
      <c r="AJ3121">
        <v>98</v>
      </c>
    </row>
    <row r="3122" spans="1:43" x14ac:dyDescent="0.2">
      <c r="A3122">
        <v>3121</v>
      </c>
      <c r="B3122" s="2">
        <v>71</v>
      </c>
      <c r="C3122" s="2">
        <v>30</v>
      </c>
      <c r="D3122" s="2">
        <v>2130</v>
      </c>
      <c r="E3122" t="s">
        <v>6</v>
      </c>
      <c r="H3122" s="2">
        <v>55</v>
      </c>
      <c r="I3122" s="2">
        <v>48</v>
      </c>
      <c r="J3122" s="2">
        <f t="shared" si="62"/>
        <v>0.99999999999999989</v>
      </c>
      <c r="K3122">
        <v>7</v>
      </c>
      <c r="L3122" t="s">
        <v>6</v>
      </c>
      <c r="N3122">
        <v>3121</v>
      </c>
      <c r="O3122" s="2">
        <v>21</v>
      </c>
      <c r="P3122" s="2">
        <v>40</v>
      </c>
      <c r="Q3122" s="2">
        <v>61</v>
      </c>
      <c r="R3122" t="s">
        <v>5</v>
      </c>
      <c r="T3122">
        <v>3121</v>
      </c>
      <c r="U3122" s="2">
        <v>63</v>
      </c>
      <c r="V3122" s="2">
        <v>14</v>
      </c>
      <c r="W3122" s="2">
        <v>49</v>
      </c>
      <c r="X3122" t="s">
        <v>5</v>
      </c>
      <c r="AD3122">
        <v>3121</v>
      </c>
      <c r="AE3122">
        <v>1060</v>
      </c>
      <c r="AF3122">
        <f>COUNTIF(AG3122:AY3122,"&lt;&gt;")</f>
        <v>1</v>
      </c>
      <c r="AG3122">
        <v>53</v>
      </c>
    </row>
    <row r="3123" spans="1:43" x14ac:dyDescent="0.2">
      <c r="A3123">
        <v>3122</v>
      </c>
      <c r="B3123" s="2">
        <v>71</v>
      </c>
      <c r="C3123" s="2">
        <v>29</v>
      </c>
      <c r="D3123" s="2">
        <v>2059</v>
      </c>
      <c r="E3123" t="s">
        <v>6</v>
      </c>
      <c r="H3123" s="2">
        <v>56</v>
      </c>
      <c r="I3123" s="2">
        <v>48</v>
      </c>
      <c r="J3123" s="2">
        <f t="shared" si="62"/>
        <v>1</v>
      </c>
      <c r="K3123">
        <v>8</v>
      </c>
      <c r="L3123" t="s">
        <v>6</v>
      </c>
      <c r="N3123">
        <v>3122</v>
      </c>
      <c r="O3123" s="2">
        <v>21</v>
      </c>
      <c r="P3123" s="2">
        <v>41</v>
      </c>
      <c r="Q3123" s="2">
        <v>62</v>
      </c>
      <c r="R3123" t="s">
        <v>5</v>
      </c>
      <c r="T3123">
        <v>3122</v>
      </c>
      <c r="U3123" s="2">
        <v>63</v>
      </c>
      <c r="V3123" s="2">
        <v>13</v>
      </c>
      <c r="W3123" s="2">
        <v>50</v>
      </c>
      <c r="X3123" t="s">
        <v>5</v>
      </c>
      <c r="AD3123">
        <v>3122</v>
      </c>
      <c r="AE3123">
        <v>6986</v>
      </c>
      <c r="AF3123">
        <f>COUNTIF(AG3123:AY3123,"&lt;&gt;")</f>
        <v>1</v>
      </c>
      <c r="AG3123">
        <v>14</v>
      </c>
    </row>
    <row r="3124" spans="1:43" x14ac:dyDescent="0.2">
      <c r="A3124">
        <v>3123</v>
      </c>
      <c r="B3124" s="2">
        <v>71</v>
      </c>
      <c r="C3124" s="2">
        <v>28</v>
      </c>
      <c r="D3124" s="2">
        <v>1988</v>
      </c>
      <c r="E3124" t="s">
        <v>6</v>
      </c>
      <c r="H3124" s="2">
        <v>57</v>
      </c>
      <c r="I3124" s="2">
        <v>48</v>
      </c>
      <c r="J3124" s="2">
        <f t="shared" si="62"/>
        <v>1</v>
      </c>
      <c r="K3124">
        <v>9</v>
      </c>
      <c r="L3124" t="s">
        <v>6</v>
      </c>
      <c r="N3124">
        <v>3123</v>
      </c>
      <c r="O3124" s="2">
        <v>21</v>
      </c>
      <c r="P3124" s="2">
        <v>42</v>
      </c>
      <c r="Q3124" s="2">
        <v>63</v>
      </c>
      <c r="R3124" t="s">
        <v>5</v>
      </c>
      <c r="T3124">
        <v>3123</v>
      </c>
      <c r="U3124" s="2">
        <v>63</v>
      </c>
      <c r="V3124" s="2">
        <v>12</v>
      </c>
      <c r="W3124" s="2">
        <v>51</v>
      </c>
      <c r="X3124" t="s">
        <v>5</v>
      </c>
      <c r="AD3124">
        <v>3123</v>
      </c>
      <c r="AE3124">
        <v>3925</v>
      </c>
      <c r="AF3124">
        <f>COUNTIF(AG3124:AY3124,"&lt;&gt;")</f>
        <v>1</v>
      </c>
      <c r="AG3124">
        <v>25</v>
      </c>
    </row>
    <row r="3125" spans="1:43" x14ac:dyDescent="0.2">
      <c r="A3125">
        <v>3124</v>
      </c>
      <c r="B3125" s="2">
        <v>71</v>
      </c>
      <c r="C3125" s="2">
        <v>27</v>
      </c>
      <c r="D3125" s="2">
        <v>1917</v>
      </c>
      <c r="E3125" t="s">
        <v>6</v>
      </c>
      <c r="H3125" s="2">
        <v>58</v>
      </c>
      <c r="I3125" s="2">
        <v>48</v>
      </c>
      <c r="J3125" s="2">
        <f t="shared" si="62"/>
        <v>0.99999999999999989</v>
      </c>
      <c r="K3125">
        <v>10</v>
      </c>
      <c r="L3125" t="s">
        <v>6</v>
      </c>
      <c r="N3125">
        <v>3124</v>
      </c>
      <c r="O3125" s="2">
        <v>21</v>
      </c>
      <c r="P3125" s="2">
        <v>43</v>
      </c>
      <c r="Q3125" s="2">
        <v>64</v>
      </c>
      <c r="R3125" t="s">
        <v>5</v>
      </c>
      <c r="T3125">
        <v>3124</v>
      </c>
      <c r="U3125" s="2">
        <v>63</v>
      </c>
      <c r="V3125" s="2">
        <v>11</v>
      </c>
      <c r="W3125" s="2">
        <v>52</v>
      </c>
      <c r="X3125" t="s">
        <v>5</v>
      </c>
      <c r="AD3125">
        <v>3124</v>
      </c>
      <c r="AE3125">
        <v>3945</v>
      </c>
      <c r="AF3125">
        <f>COUNTIF(AG3125:AY3125,"&lt;&gt;")</f>
        <v>1</v>
      </c>
      <c r="AG3125">
        <v>15</v>
      </c>
    </row>
    <row r="3126" spans="1:43" x14ac:dyDescent="0.2">
      <c r="A3126">
        <v>3125</v>
      </c>
      <c r="B3126" s="2">
        <v>71</v>
      </c>
      <c r="C3126" s="2">
        <v>26</v>
      </c>
      <c r="D3126" s="2">
        <v>1846</v>
      </c>
      <c r="E3126" t="s">
        <v>6</v>
      </c>
      <c r="H3126" s="2">
        <v>59</v>
      </c>
      <c r="I3126" s="2">
        <v>48</v>
      </c>
      <c r="J3126" s="2">
        <f t="shared" si="62"/>
        <v>1</v>
      </c>
      <c r="K3126">
        <v>11</v>
      </c>
      <c r="L3126" t="s">
        <v>6</v>
      </c>
      <c r="N3126">
        <v>3125</v>
      </c>
      <c r="O3126" s="2">
        <v>21</v>
      </c>
      <c r="P3126" s="2">
        <v>44</v>
      </c>
      <c r="Q3126" s="2">
        <v>65</v>
      </c>
      <c r="R3126" t="s">
        <v>5</v>
      </c>
      <c r="T3126">
        <v>3125</v>
      </c>
      <c r="U3126" s="2">
        <v>63</v>
      </c>
      <c r="V3126" s="2">
        <v>10</v>
      </c>
      <c r="W3126" s="2">
        <v>53</v>
      </c>
      <c r="X3126" t="s">
        <v>5</v>
      </c>
      <c r="AD3126">
        <v>3125</v>
      </c>
      <c r="AE3126">
        <v>2640</v>
      </c>
      <c r="AF3126">
        <f>COUNTIF(AG3126:AY3126,"&lt;&gt;")</f>
        <v>11</v>
      </c>
      <c r="AG3126">
        <v>12</v>
      </c>
      <c r="AH3126">
        <v>15</v>
      </c>
      <c r="AI3126">
        <v>16</v>
      </c>
      <c r="AJ3126">
        <v>22</v>
      </c>
      <c r="AK3126">
        <v>24</v>
      </c>
      <c r="AL3126">
        <v>33</v>
      </c>
      <c r="AM3126">
        <v>44</v>
      </c>
      <c r="AN3126">
        <v>48</v>
      </c>
      <c r="AO3126">
        <v>55</v>
      </c>
      <c r="AP3126">
        <v>66</v>
      </c>
      <c r="AQ3126">
        <v>88</v>
      </c>
    </row>
    <row r="3127" spans="1:43" x14ac:dyDescent="0.2">
      <c r="A3127">
        <v>3126</v>
      </c>
      <c r="B3127" s="2">
        <v>71</v>
      </c>
      <c r="C3127" s="2">
        <v>25</v>
      </c>
      <c r="D3127" s="2">
        <v>1775</v>
      </c>
      <c r="E3127" t="s">
        <v>6</v>
      </c>
      <c r="H3127" s="2">
        <v>60</v>
      </c>
      <c r="I3127" s="2">
        <v>48</v>
      </c>
      <c r="J3127" s="2">
        <f t="shared" si="62"/>
        <v>1</v>
      </c>
      <c r="K3127">
        <v>12</v>
      </c>
      <c r="L3127" t="s">
        <v>6</v>
      </c>
      <c r="N3127">
        <v>3126</v>
      </c>
      <c r="O3127" s="2">
        <v>21</v>
      </c>
      <c r="P3127" s="2">
        <v>45</v>
      </c>
      <c r="Q3127" s="2">
        <v>66</v>
      </c>
      <c r="R3127" t="s">
        <v>5</v>
      </c>
      <c r="T3127">
        <v>3126</v>
      </c>
      <c r="U3127" s="2">
        <v>63</v>
      </c>
      <c r="V3127" s="2">
        <v>9</v>
      </c>
      <c r="W3127" s="2">
        <v>54</v>
      </c>
      <c r="X3127" t="s">
        <v>5</v>
      </c>
      <c r="AD3127">
        <v>3126</v>
      </c>
      <c r="AE3127">
        <v>4382</v>
      </c>
      <c r="AF3127">
        <f>COUNTIF(AG3127:AY3127,"&lt;&gt;")</f>
        <v>1</v>
      </c>
      <c r="AG3127">
        <v>14</v>
      </c>
    </row>
    <row r="3128" spans="1:43" x14ac:dyDescent="0.2">
      <c r="A3128">
        <v>3127</v>
      </c>
      <c r="B3128" s="2">
        <v>71</v>
      </c>
      <c r="C3128" s="2">
        <v>24</v>
      </c>
      <c r="D3128" s="2">
        <v>1704</v>
      </c>
      <c r="E3128" t="s">
        <v>6</v>
      </c>
      <c r="H3128" s="2">
        <v>61</v>
      </c>
      <c r="I3128" s="2">
        <v>48</v>
      </c>
      <c r="J3128" s="2">
        <f t="shared" si="62"/>
        <v>1</v>
      </c>
      <c r="K3128">
        <v>13</v>
      </c>
      <c r="L3128" t="s">
        <v>6</v>
      </c>
      <c r="N3128">
        <v>3127</v>
      </c>
      <c r="O3128" s="2">
        <v>21</v>
      </c>
      <c r="P3128" s="2">
        <v>46</v>
      </c>
      <c r="Q3128" s="2">
        <v>67</v>
      </c>
      <c r="R3128" t="s">
        <v>5</v>
      </c>
      <c r="T3128">
        <v>3127</v>
      </c>
      <c r="U3128" s="2">
        <v>63</v>
      </c>
      <c r="V3128" s="2">
        <v>8</v>
      </c>
      <c r="W3128" s="2">
        <v>55</v>
      </c>
      <c r="X3128" t="s">
        <v>5</v>
      </c>
      <c r="AD3128">
        <v>3127</v>
      </c>
      <c r="AE3128">
        <v>8784</v>
      </c>
      <c r="AF3128">
        <f>COUNTIF(AG3128:AY3128,"&lt;&gt;")</f>
        <v>8</v>
      </c>
      <c r="AG3128">
        <v>12</v>
      </c>
      <c r="AH3128">
        <v>16</v>
      </c>
      <c r="AI3128">
        <v>18</v>
      </c>
      <c r="AJ3128">
        <v>24</v>
      </c>
      <c r="AK3128">
        <v>36</v>
      </c>
      <c r="AL3128">
        <v>48</v>
      </c>
      <c r="AM3128">
        <v>61</v>
      </c>
      <c r="AN3128">
        <v>72</v>
      </c>
    </row>
    <row r="3129" spans="1:43" x14ac:dyDescent="0.2">
      <c r="A3129">
        <v>3128</v>
      </c>
      <c r="B3129" s="2">
        <v>71</v>
      </c>
      <c r="C3129" s="2">
        <v>23</v>
      </c>
      <c r="D3129" s="2">
        <v>1633</v>
      </c>
      <c r="E3129" t="s">
        <v>6</v>
      </c>
      <c r="H3129" s="2">
        <v>62</v>
      </c>
      <c r="I3129" s="2">
        <v>48</v>
      </c>
      <c r="J3129" s="2">
        <f t="shared" si="62"/>
        <v>1</v>
      </c>
      <c r="K3129">
        <v>14</v>
      </c>
      <c r="L3129" t="s">
        <v>6</v>
      </c>
      <c r="N3129">
        <v>3128</v>
      </c>
      <c r="O3129" s="2">
        <v>21</v>
      </c>
      <c r="P3129" s="2">
        <v>47</v>
      </c>
      <c r="Q3129" s="2">
        <v>68</v>
      </c>
      <c r="R3129" t="s">
        <v>5</v>
      </c>
      <c r="T3129">
        <v>3128</v>
      </c>
      <c r="U3129" s="2">
        <v>63</v>
      </c>
      <c r="V3129" s="2">
        <v>7</v>
      </c>
      <c r="W3129" s="2">
        <v>56</v>
      </c>
      <c r="X3129" t="s">
        <v>5</v>
      </c>
      <c r="AD3129">
        <v>3128</v>
      </c>
      <c r="AE3129">
        <v>8226</v>
      </c>
      <c r="AF3129">
        <f>COUNTIF(AG3129:AY3129,"&lt;&gt;")</f>
        <v>1</v>
      </c>
      <c r="AG3129">
        <v>18</v>
      </c>
    </row>
    <row r="3130" spans="1:43" x14ac:dyDescent="0.2">
      <c r="A3130">
        <v>3129</v>
      </c>
      <c r="B3130" s="2">
        <v>71</v>
      </c>
      <c r="C3130" s="2">
        <v>22</v>
      </c>
      <c r="D3130" s="2">
        <v>1562</v>
      </c>
      <c r="E3130" t="s">
        <v>6</v>
      </c>
      <c r="H3130" s="2">
        <v>63</v>
      </c>
      <c r="I3130" s="2">
        <v>48</v>
      </c>
      <c r="J3130" s="2">
        <f t="shared" si="62"/>
        <v>1</v>
      </c>
      <c r="K3130">
        <v>15</v>
      </c>
      <c r="L3130" t="s">
        <v>6</v>
      </c>
      <c r="N3130">
        <v>3129</v>
      </c>
      <c r="O3130" s="2">
        <v>21</v>
      </c>
      <c r="P3130" s="2">
        <v>48</v>
      </c>
      <c r="Q3130" s="2">
        <v>69</v>
      </c>
      <c r="R3130" t="s">
        <v>5</v>
      </c>
      <c r="T3130">
        <v>3129</v>
      </c>
      <c r="U3130" s="2">
        <v>63</v>
      </c>
      <c r="V3130" s="2">
        <v>6</v>
      </c>
      <c r="W3130" s="2">
        <v>57</v>
      </c>
      <c r="X3130" t="s">
        <v>5</v>
      </c>
      <c r="AD3130">
        <v>3129</v>
      </c>
      <c r="AE3130">
        <v>6640</v>
      </c>
      <c r="AF3130">
        <f>COUNTIF(AG3130:AY3130,"&lt;&gt;")</f>
        <v>2</v>
      </c>
      <c r="AG3130">
        <v>16</v>
      </c>
      <c r="AH3130">
        <v>83</v>
      </c>
    </row>
    <row r="3131" spans="1:43" x14ac:dyDescent="0.2">
      <c r="A3131">
        <v>3130</v>
      </c>
      <c r="B3131" s="2">
        <v>71</v>
      </c>
      <c r="C3131" s="2">
        <v>21</v>
      </c>
      <c r="D3131" s="2">
        <v>1491</v>
      </c>
      <c r="E3131" t="s">
        <v>6</v>
      </c>
      <c r="H3131" s="2">
        <v>64</v>
      </c>
      <c r="I3131" s="2">
        <v>48</v>
      </c>
      <c r="J3131" s="2">
        <f t="shared" si="62"/>
        <v>1</v>
      </c>
      <c r="K3131">
        <v>16</v>
      </c>
      <c r="L3131" t="s">
        <v>6</v>
      </c>
      <c r="N3131">
        <v>3130</v>
      </c>
      <c r="O3131" s="2">
        <v>21</v>
      </c>
      <c r="P3131" s="2">
        <v>49</v>
      </c>
      <c r="Q3131" s="2">
        <v>70</v>
      </c>
      <c r="R3131" t="s">
        <v>5</v>
      </c>
      <c r="T3131">
        <v>3130</v>
      </c>
      <c r="U3131" s="2">
        <v>63</v>
      </c>
      <c r="V3131" s="2">
        <v>5</v>
      </c>
      <c r="W3131" s="2">
        <v>58</v>
      </c>
      <c r="X3131" t="s">
        <v>5</v>
      </c>
      <c r="AD3131">
        <v>3130</v>
      </c>
      <c r="AE3131">
        <v>7922</v>
      </c>
      <c r="AF3131">
        <f>COUNTIF(AG3131:AY3131,"&lt;&gt;")</f>
        <v>2</v>
      </c>
      <c r="AG3131">
        <v>17</v>
      </c>
      <c r="AH3131">
        <v>34</v>
      </c>
    </row>
    <row r="3132" spans="1:43" x14ac:dyDescent="0.2">
      <c r="A3132">
        <v>3131</v>
      </c>
      <c r="B3132" s="2">
        <v>71</v>
      </c>
      <c r="C3132" s="2">
        <v>20</v>
      </c>
      <c r="D3132" s="2">
        <v>1420</v>
      </c>
      <c r="E3132" t="s">
        <v>6</v>
      </c>
      <c r="H3132" s="2">
        <v>65</v>
      </c>
      <c r="I3132" s="2">
        <v>48</v>
      </c>
      <c r="J3132" s="2">
        <f t="shared" si="62"/>
        <v>1</v>
      </c>
      <c r="K3132">
        <v>17</v>
      </c>
      <c r="L3132" t="s">
        <v>6</v>
      </c>
      <c r="N3132">
        <v>3131</v>
      </c>
      <c r="O3132" s="2">
        <v>21</v>
      </c>
      <c r="P3132" s="2">
        <v>50</v>
      </c>
      <c r="Q3132" s="2">
        <v>71</v>
      </c>
      <c r="R3132" t="s">
        <v>5</v>
      </c>
      <c r="T3132">
        <v>3131</v>
      </c>
      <c r="U3132" s="2">
        <v>63</v>
      </c>
      <c r="V3132" s="2">
        <v>4</v>
      </c>
      <c r="W3132" s="2">
        <v>59</v>
      </c>
      <c r="X3132" t="s">
        <v>5</v>
      </c>
      <c r="AD3132">
        <v>3131</v>
      </c>
      <c r="AE3132">
        <v>5856</v>
      </c>
      <c r="AF3132">
        <f>COUNTIF(AG3132:AY3132,"&lt;&gt;")</f>
        <v>7</v>
      </c>
      <c r="AG3132">
        <v>12</v>
      </c>
      <c r="AH3132">
        <v>16</v>
      </c>
      <c r="AI3132">
        <v>24</v>
      </c>
      <c r="AJ3132">
        <v>32</v>
      </c>
      <c r="AK3132">
        <v>48</v>
      </c>
      <c r="AL3132">
        <v>61</v>
      </c>
      <c r="AM3132">
        <v>96</v>
      </c>
    </row>
    <row r="3133" spans="1:43" x14ac:dyDescent="0.2">
      <c r="A3133">
        <v>3132</v>
      </c>
      <c r="B3133" s="2">
        <v>71</v>
      </c>
      <c r="C3133" s="2">
        <v>19</v>
      </c>
      <c r="D3133" s="2">
        <v>1349</v>
      </c>
      <c r="E3133" t="s">
        <v>6</v>
      </c>
      <c r="H3133" s="2">
        <v>66</v>
      </c>
      <c r="I3133" s="2">
        <v>48</v>
      </c>
      <c r="J3133" s="2">
        <f t="shared" si="62"/>
        <v>1</v>
      </c>
      <c r="K3133">
        <v>18</v>
      </c>
      <c r="L3133" t="s">
        <v>6</v>
      </c>
      <c r="N3133">
        <v>3132</v>
      </c>
      <c r="O3133" s="2">
        <v>21</v>
      </c>
      <c r="P3133" s="2">
        <v>51</v>
      </c>
      <c r="Q3133" s="2">
        <v>72</v>
      </c>
      <c r="R3133" t="s">
        <v>5</v>
      </c>
      <c r="T3133">
        <v>3132</v>
      </c>
      <c r="U3133" s="2">
        <v>63</v>
      </c>
      <c r="V3133" s="2">
        <v>3</v>
      </c>
      <c r="W3133" s="2">
        <v>60</v>
      </c>
      <c r="X3133" t="s">
        <v>5</v>
      </c>
      <c r="AD3133">
        <v>3132</v>
      </c>
      <c r="AE3133">
        <v>7505</v>
      </c>
      <c r="AF3133">
        <f>COUNTIF(AG3133:AY3133,"&lt;&gt;")</f>
        <v>3</v>
      </c>
      <c r="AG3133">
        <v>19</v>
      </c>
      <c r="AH3133">
        <v>79</v>
      </c>
      <c r="AI3133">
        <v>95</v>
      </c>
    </row>
    <row r="3134" spans="1:43" x14ac:dyDescent="0.2">
      <c r="A3134">
        <v>3133</v>
      </c>
      <c r="B3134" s="2">
        <v>71</v>
      </c>
      <c r="C3134" s="2">
        <v>18</v>
      </c>
      <c r="D3134" s="2">
        <v>1278</v>
      </c>
      <c r="E3134" t="s">
        <v>6</v>
      </c>
      <c r="H3134" s="2">
        <v>67</v>
      </c>
      <c r="I3134" s="2">
        <v>48</v>
      </c>
      <c r="J3134" s="2">
        <f t="shared" si="62"/>
        <v>1</v>
      </c>
      <c r="K3134">
        <v>19</v>
      </c>
      <c r="L3134" t="s">
        <v>6</v>
      </c>
      <c r="N3134">
        <v>3133</v>
      </c>
      <c r="O3134" s="2">
        <v>21</v>
      </c>
      <c r="P3134" s="2">
        <v>52</v>
      </c>
      <c r="Q3134" s="2">
        <v>73</v>
      </c>
      <c r="R3134" t="s">
        <v>5</v>
      </c>
      <c r="T3134">
        <v>3133</v>
      </c>
      <c r="U3134" s="2">
        <v>63</v>
      </c>
      <c r="V3134" s="2">
        <v>2</v>
      </c>
      <c r="W3134" s="2">
        <v>61</v>
      </c>
      <c r="X3134" t="s">
        <v>5</v>
      </c>
      <c r="AD3134">
        <v>3133</v>
      </c>
      <c r="AE3134">
        <v>9795</v>
      </c>
      <c r="AF3134">
        <f>COUNTIF(AG3134:AY3134,"&lt;&gt;")</f>
        <v>1</v>
      </c>
      <c r="AG3134">
        <v>15</v>
      </c>
    </row>
    <row r="3135" spans="1:43" x14ac:dyDescent="0.2">
      <c r="A3135">
        <v>3134</v>
      </c>
      <c r="B3135" s="2">
        <v>71</v>
      </c>
      <c r="C3135" s="2">
        <v>17</v>
      </c>
      <c r="D3135" s="2">
        <v>1207</v>
      </c>
      <c r="E3135" t="s">
        <v>6</v>
      </c>
      <c r="H3135" s="2">
        <v>68</v>
      </c>
      <c r="I3135" s="2">
        <v>48</v>
      </c>
      <c r="J3135" s="2">
        <f t="shared" si="62"/>
        <v>1</v>
      </c>
      <c r="K3135">
        <v>20</v>
      </c>
      <c r="L3135" t="s">
        <v>6</v>
      </c>
      <c r="N3135">
        <v>3134</v>
      </c>
      <c r="O3135" s="2">
        <v>21</v>
      </c>
      <c r="P3135" s="2">
        <v>53</v>
      </c>
      <c r="Q3135" s="2">
        <v>74</v>
      </c>
      <c r="R3135" t="s">
        <v>5</v>
      </c>
      <c r="T3135">
        <v>3134</v>
      </c>
      <c r="U3135" s="2">
        <v>63</v>
      </c>
      <c r="V3135" s="2">
        <v>1</v>
      </c>
      <c r="W3135" s="2">
        <v>62</v>
      </c>
      <c r="X3135" t="s">
        <v>5</v>
      </c>
      <c r="AD3135">
        <v>3134</v>
      </c>
      <c r="AE3135">
        <v>8556</v>
      </c>
      <c r="AF3135">
        <f>COUNTIF(AG3135:AY3135,"&lt;&gt;")</f>
        <v>8</v>
      </c>
      <c r="AG3135">
        <v>12</v>
      </c>
      <c r="AH3135">
        <v>23</v>
      </c>
      <c r="AI3135">
        <v>31</v>
      </c>
      <c r="AJ3135">
        <v>46</v>
      </c>
      <c r="AK3135">
        <v>62</v>
      </c>
      <c r="AL3135">
        <v>69</v>
      </c>
      <c r="AM3135">
        <v>92</v>
      </c>
      <c r="AN3135">
        <v>93</v>
      </c>
    </row>
    <row r="3136" spans="1:43" x14ac:dyDescent="0.2">
      <c r="A3136">
        <v>3135</v>
      </c>
      <c r="B3136" s="2">
        <v>71</v>
      </c>
      <c r="C3136" s="2">
        <v>16</v>
      </c>
      <c r="D3136" s="2">
        <v>1136</v>
      </c>
      <c r="E3136" t="s">
        <v>6</v>
      </c>
      <c r="H3136" s="2">
        <v>69</v>
      </c>
      <c r="I3136" s="2">
        <v>48</v>
      </c>
      <c r="J3136" s="2">
        <f t="shared" si="62"/>
        <v>1</v>
      </c>
      <c r="K3136">
        <v>21</v>
      </c>
      <c r="L3136" t="s">
        <v>6</v>
      </c>
      <c r="N3136">
        <v>3135</v>
      </c>
      <c r="O3136" s="2">
        <v>21</v>
      </c>
      <c r="P3136" s="2">
        <v>54</v>
      </c>
      <c r="Q3136" s="2">
        <v>75</v>
      </c>
      <c r="R3136" t="s">
        <v>5</v>
      </c>
      <c r="T3136">
        <v>3135</v>
      </c>
      <c r="U3136" s="2">
        <v>63</v>
      </c>
      <c r="V3136" s="2">
        <v>0</v>
      </c>
      <c r="W3136" s="2">
        <v>63</v>
      </c>
      <c r="X3136" t="s">
        <v>5</v>
      </c>
      <c r="AD3136">
        <v>3135</v>
      </c>
      <c r="AE3136">
        <v>4715</v>
      </c>
      <c r="AF3136">
        <f>COUNTIF(AG3136:AY3136,"&lt;&gt;")</f>
        <v>2</v>
      </c>
      <c r="AG3136">
        <v>23</v>
      </c>
      <c r="AH3136">
        <v>41</v>
      </c>
    </row>
    <row r="3137" spans="1:40" x14ac:dyDescent="0.2">
      <c r="A3137">
        <v>3136</v>
      </c>
      <c r="B3137" s="2">
        <v>71</v>
      </c>
      <c r="C3137" s="2">
        <v>15</v>
      </c>
      <c r="D3137" s="2">
        <v>1065</v>
      </c>
      <c r="E3137" t="s">
        <v>6</v>
      </c>
      <c r="H3137" s="2">
        <v>70</v>
      </c>
      <c r="I3137" s="2">
        <v>48</v>
      </c>
      <c r="J3137" s="2">
        <f t="shared" si="62"/>
        <v>1</v>
      </c>
      <c r="K3137">
        <v>22</v>
      </c>
      <c r="L3137" t="s">
        <v>6</v>
      </c>
      <c r="N3137">
        <v>3136</v>
      </c>
      <c r="O3137" s="2">
        <v>21</v>
      </c>
      <c r="P3137" s="2">
        <v>55</v>
      </c>
      <c r="Q3137" s="2">
        <v>76</v>
      </c>
      <c r="R3137" t="s">
        <v>5</v>
      </c>
      <c r="T3137">
        <v>3136</v>
      </c>
      <c r="U3137" s="2">
        <v>62</v>
      </c>
      <c r="V3137" s="2">
        <v>62</v>
      </c>
      <c r="W3137" s="2">
        <v>0</v>
      </c>
      <c r="X3137" t="s">
        <v>5</v>
      </c>
      <c r="AD3137">
        <v>3136</v>
      </c>
      <c r="AE3137">
        <v>2916</v>
      </c>
      <c r="AF3137">
        <f>COUNTIF(AG3137:AY3137,"&lt;&gt;")</f>
        <v>6</v>
      </c>
      <c r="AG3137">
        <v>12</v>
      </c>
      <c r="AH3137">
        <v>18</v>
      </c>
      <c r="AI3137">
        <v>27</v>
      </c>
      <c r="AJ3137">
        <v>36</v>
      </c>
      <c r="AK3137">
        <v>54</v>
      </c>
      <c r="AL3137">
        <v>81</v>
      </c>
    </row>
    <row r="3138" spans="1:40" x14ac:dyDescent="0.2">
      <c r="A3138">
        <v>3137</v>
      </c>
      <c r="B3138" s="2">
        <v>71</v>
      </c>
      <c r="C3138" s="2">
        <v>14</v>
      </c>
      <c r="D3138" s="2">
        <v>994</v>
      </c>
      <c r="E3138" t="s">
        <v>6</v>
      </c>
      <c r="H3138" s="2">
        <v>71</v>
      </c>
      <c r="I3138" s="2">
        <v>48</v>
      </c>
      <c r="J3138" s="2">
        <f t="shared" ref="J3138:J3201" si="63">(H3138/I3138)-(K3138/I3138)</f>
        <v>1</v>
      </c>
      <c r="K3138">
        <v>23</v>
      </c>
      <c r="L3138" t="s">
        <v>6</v>
      </c>
      <c r="N3138">
        <v>3137</v>
      </c>
      <c r="O3138" s="2">
        <v>21</v>
      </c>
      <c r="P3138" s="2">
        <v>56</v>
      </c>
      <c r="Q3138" s="2">
        <v>77</v>
      </c>
      <c r="R3138" t="s">
        <v>5</v>
      </c>
      <c r="T3138">
        <v>3137</v>
      </c>
      <c r="U3138" s="2">
        <v>62</v>
      </c>
      <c r="V3138" s="2">
        <v>61</v>
      </c>
      <c r="W3138" s="2">
        <v>1</v>
      </c>
      <c r="X3138" t="s">
        <v>5</v>
      </c>
      <c r="AD3138">
        <v>3137</v>
      </c>
      <c r="AE3138">
        <v>6462</v>
      </c>
      <c r="AF3138">
        <f>COUNTIF(AG3138:AY3138,"&lt;&gt;")</f>
        <v>1</v>
      </c>
      <c r="AG3138">
        <v>18</v>
      </c>
    </row>
    <row r="3139" spans="1:40" x14ac:dyDescent="0.2">
      <c r="A3139">
        <v>3138</v>
      </c>
      <c r="B3139" s="2">
        <v>71</v>
      </c>
      <c r="C3139" s="2">
        <v>13</v>
      </c>
      <c r="D3139" s="2">
        <v>923</v>
      </c>
      <c r="E3139" t="s">
        <v>6</v>
      </c>
      <c r="H3139" s="2">
        <v>72</v>
      </c>
      <c r="I3139" s="2">
        <v>48</v>
      </c>
      <c r="J3139" s="2">
        <f t="shared" si="63"/>
        <v>1</v>
      </c>
      <c r="K3139">
        <v>24</v>
      </c>
      <c r="L3139" t="s">
        <v>6</v>
      </c>
      <c r="N3139">
        <v>3138</v>
      </c>
      <c r="O3139" s="2">
        <v>21</v>
      </c>
      <c r="P3139" s="2">
        <v>57</v>
      </c>
      <c r="Q3139" s="2">
        <v>78</v>
      </c>
      <c r="R3139" t="s">
        <v>5</v>
      </c>
      <c r="T3139">
        <v>3138</v>
      </c>
      <c r="U3139" s="2">
        <v>62</v>
      </c>
      <c r="V3139" s="2">
        <v>60</v>
      </c>
      <c r="W3139" s="2">
        <v>2</v>
      </c>
      <c r="X3139" t="s">
        <v>5</v>
      </c>
      <c r="AD3139">
        <v>3138</v>
      </c>
      <c r="AE3139">
        <v>6086</v>
      </c>
      <c r="AF3139">
        <f>COUNTIF(AG3139:AY3139,"&lt;&gt;")</f>
        <v>2</v>
      </c>
      <c r="AG3139">
        <v>17</v>
      </c>
      <c r="AH3139">
        <v>34</v>
      </c>
    </row>
    <row r="3140" spans="1:40" x14ac:dyDescent="0.2">
      <c r="A3140">
        <v>3139</v>
      </c>
      <c r="B3140" s="2">
        <v>71</v>
      </c>
      <c r="C3140" s="2">
        <v>12</v>
      </c>
      <c r="D3140" s="2">
        <v>852</v>
      </c>
      <c r="E3140" t="s">
        <v>6</v>
      </c>
      <c r="H3140" s="2">
        <v>73</v>
      </c>
      <c r="I3140" s="2">
        <v>48</v>
      </c>
      <c r="J3140" s="2">
        <f t="shared" si="63"/>
        <v>0.99999999999999989</v>
      </c>
      <c r="K3140">
        <v>25</v>
      </c>
      <c r="L3140" t="s">
        <v>6</v>
      </c>
      <c r="N3140">
        <v>3139</v>
      </c>
      <c r="O3140" s="2">
        <v>21</v>
      </c>
      <c r="P3140" s="2">
        <v>58</v>
      </c>
      <c r="Q3140" s="2">
        <v>79</v>
      </c>
      <c r="R3140" t="s">
        <v>5</v>
      </c>
      <c r="T3140">
        <v>3139</v>
      </c>
      <c r="U3140" s="2">
        <v>62</v>
      </c>
      <c r="V3140" s="2">
        <v>59</v>
      </c>
      <c r="W3140" s="2">
        <v>3</v>
      </c>
      <c r="X3140" t="s">
        <v>5</v>
      </c>
      <c r="AD3140">
        <v>3139</v>
      </c>
      <c r="AE3140">
        <v>8136</v>
      </c>
      <c r="AF3140">
        <f>COUNTIF(AG3140:AY3140,"&lt;&gt;")</f>
        <v>5</v>
      </c>
      <c r="AG3140">
        <v>12</v>
      </c>
      <c r="AH3140">
        <v>18</v>
      </c>
      <c r="AI3140">
        <v>24</v>
      </c>
      <c r="AJ3140">
        <v>36</v>
      </c>
      <c r="AK3140">
        <v>72</v>
      </c>
    </row>
    <row r="3141" spans="1:40" x14ac:dyDescent="0.2">
      <c r="A3141">
        <v>3140</v>
      </c>
      <c r="B3141" s="2">
        <v>71</v>
      </c>
      <c r="C3141" s="2">
        <v>11</v>
      </c>
      <c r="D3141" s="2">
        <v>781</v>
      </c>
      <c r="E3141" t="s">
        <v>6</v>
      </c>
      <c r="H3141" s="2">
        <v>74</v>
      </c>
      <c r="I3141" s="2">
        <v>48</v>
      </c>
      <c r="J3141" s="2">
        <f t="shared" si="63"/>
        <v>1</v>
      </c>
      <c r="K3141">
        <v>26</v>
      </c>
      <c r="L3141" t="s">
        <v>6</v>
      </c>
      <c r="N3141">
        <v>3140</v>
      </c>
      <c r="O3141" s="2">
        <v>21</v>
      </c>
      <c r="P3141" s="2">
        <v>59</v>
      </c>
      <c r="Q3141" s="2">
        <v>80</v>
      </c>
      <c r="R3141" t="s">
        <v>5</v>
      </c>
      <c r="T3141">
        <v>3140</v>
      </c>
      <c r="U3141" s="2">
        <v>62</v>
      </c>
      <c r="V3141" s="2">
        <v>58</v>
      </c>
      <c r="W3141" s="2">
        <v>4</v>
      </c>
      <c r="X3141" t="s">
        <v>5</v>
      </c>
      <c r="AD3141">
        <v>3140</v>
      </c>
      <c r="AE3141">
        <v>8769</v>
      </c>
      <c r="AF3141">
        <f>COUNTIF(AG3141:AY3141,"&lt;&gt;")</f>
        <v>2</v>
      </c>
      <c r="AG3141">
        <v>37</v>
      </c>
      <c r="AH3141">
        <v>79</v>
      </c>
    </row>
    <row r="3142" spans="1:40" x14ac:dyDescent="0.2">
      <c r="A3142">
        <v>3141</v>
      </c>
      <c r="B3142" s="2">
        <v>71</v>
      </c>
      <c r="C3142" s="2">
        <v>10</v>
      </c>
      <c r="D3142" s="2">
        <v>710</v>
      </c>
      <c r="E3142" t="s">
        <v>6</v>
      </c>
      <c r="H3142" s="2">
        <v>75</v>
      </c>
      <c r="I3142" s="2">
        <v>48</v>
      </c>
      <c r="J3142" s="2">
        <f t="shared" si="63"/>
        <v>1</v>
      </c>
      <c r="K3142">
        <v>27</v>
      </c>
      <c r="L3142" t="s">
        <v>6</v>
      </c>
      <c r="N3142">
        <v>3141</v>
      </c>
      <c r="O3142" s="2">
        <v>21</v>
      </c>
      <c r="P3142" s="2">
        <v>60</v>
      </c>
      <c r="Q3142" s="2">
        <v>81</v>
      </c>
      <c r="R3142" t="s">
        <v>5</v>
      </c>
      <c r="T3142">
        <v>3141</v>
      </c>
      <c r="U3142" s="2">
        <v>62</v>
      </c>
      <c r="V3142" s="2">
        <v>57</v>
      </c>
      <c r="W3142" s="2">
        <v>5</v>
      </c>
      <c r="X3142" t="s">
        <v>5</v>
      </c>
      <c r="AD3142">
        <v>3141</v>
      </c>
      <c r="AE3142">
        <v>2291</v>
      </c>
      <c r="AF3142">
        <f>COUNTIF(AG3142:AY3142,"&lt;&gt;")</f>
        <v>2</v>
      </c>
      <c r="AG3142">
        <v>29</v>
      </c>
      <c r="AH3142">
        <v>79</v>
      </c>
    </row>
    <row r="3143" spans="1:40" x14ac:dyDescent="0.2">
      <c r="A3143">
        <v>3142</v>
      </c>
      <c r="B3143" s="2">
        <v>71</v>
      </c>
      <c r="C3143" s="2">
        <v>9</v>
      </c>
      <c r="D3143" s="2">
        <v>639</v>
      </c>
      <c r="E3143" t="s">
        <v>6</v>
      </c>
      <c r="H3143" s="2">
        <v>76</v>
      </c>
      <c r="I3143" s="2">
        <v>48</v>
      </c>
      <c r="J3143" s="2">
        <f t="shared" si="63"/>
        <v>0.99999999999999989</v>
      </c>
      <c r="K3143">
        <v>28</v>
      </c>
      <c r="L3143" t="s">
        <v>6</v>
      </c>
      <c r="N3143">
        <v>3142</v>
      </c>
      <c r="O3143" s="2">
        <v>21</v>
      </c>
      <c r="P3143" s="2">
        <v>61</v>
      </c>
      <c r="Q3143" s="2">
        <v>82</v>
      </c>
      <c r="R3143" t="s">
        <v>5</v>
      </c>
      <c r="T3143">
        <v>3142</v>
      </c>
      <c r="U3143" s="2">
        <v>62</v>
      </c>
      <c r="V3143" s="2">
        <v>56</v>
      </c>
      <c r="W3143" s="2">
        <v>6</v>
      </c>
      <c r="X3143" t="s">
        <v>5</v>
      </c>
      <c r="AD3143">
        <v>3142</v>
      </c>
      <c r="AE3143">
        <v>6447</v>
      </c>
      <c r="AF3143">
        <f>COUNTIF(AG3143:AY3143,"&lt;&gt;")</f>
        <v>1</v>
      </c>
      <c r="AG3143">
        <v>21</v>
      </c>
    </row>
    <row r="3144" spans="1:40" x14ac:dyDescent="0.2">
      <c r="A3144">
        <v>3143</v>
      </c>
      <c r="B3144" s="2">
        <v>71</v>
      </c>
      <c r="C3144" s="2">
        <v>8</v>
      </c>
      <c r="D3144" s="2">
        <v>568</v>
      </c>
      <c r="E3144" t="s">
        <v>6</v>
      </c>
      <c r="H3144" s="2">
        <v>77</v>
      </c>
      <c r="I3144" s="2">
        <v>48</v>
      </c>
      <c r="J3144" s="2">
        <f t="shared" si="63"/>
        <v>1</v>
      </c>
      <c r="K3144">
        <v>29</v>
      </c>
      <c r="L3144" t="s">
        <v>6</v>
      </c>
      <c r="N3144">
        <v>3143</v>
      </c>
      <c r="O3144" s="2">
        <v>21</v>
      </c>
      <c r="P3144" s="2">
        <v>62</v>
      </c>
      <c r="Q3144" s="2">
        <v>83</v>
      </c>
      <c r="R3144" t="s">
        <v>5</v>
      </c>
      <c r="T3144">
        <v>3143</v>
      </c>
      <c r="U3144" s="2">
        <v>62</v>
      </c>
      <c r="V3144" s="2">
        <v>55</v>
      </c>
      <c r="W3144" s="2">
        <v>7</v>
      </c>
      <c r="X3144" t="s">
        <v>5</v>
      </c>
      <c r="AD3144">
        <v>3143</v>
      </c>
      <c r="AE3144">
        <v>9982</v>
      </c>
      <c r="AF3144">
        <f>COUNTIF(AG3144:AY3144,"&lt;&gt;")</f>
        <v>5</v>
      </c>
      <c r="AG3144">
        <v>14</v>
      </c>
      <c r="AH3144">
        <v>23</v>
      </c>
      <c r="AI3144">
        <v>31</v>
      </c>
      <c r="AJ3144">
        <v>46</v>
      </c>
      <c r="AK3144">
        <v>62</v>
      </c>
    </row>
    <row r="3145" spans="1:40" x14ac:dyDescent="0.2">
      <c r="A3145">
        <v>3144</v>
      </c>
      <c r="B3145" s="2">
        <v>71</v>
      </c>
      <c r="C3145" s="2">
        <v>7</v>
      </c>
      <c r="D3145" s="2">
        <v>497</v>
      </c>
      <c r="E3145" t="s">
        <v>6</v>
      </c>
      <c r="H3145" s="2">
        <v>78</v>
      </c>
      <c r="I3145" s="2">
        <v>48</v>
      </c>
      <c r="J3145" s="2">
        <f t="shared" si="63"/>
        <v>1</v>
      </c>
      <c r="K3145">
        <v>30</v>
      </c>
      <c r="L3145" t="s">
        <v>6</v>
      </c>
      <c r="N3145">
        <v>3144</v>
      </c>
      <c r="O3145" s="2">
        <v>21</v>
      </c>
      <c r="P3145" s="2">
        <v>63</v>
      </c>
      <c r="Q3145" s="2">
        <v>84</v>
      </c>
      <c r="R3145" t="s">
        <v>5</v>
      </c>
      <c r="T3145">
        <v>3144</v>
      </c>
      <c r="U3145" s="2">
        <v>62</v>
      </c>
      <c r="V3145" s="2">
        <v>54</v>
      </c>
      <c r="W3145" s="2">
        <v>8</v>
      </c>
      <c r="X3145" t="s">
        <v>5</v>
      </c>
      <c r="AD3145">
        <v>3144</v>
      </c>
      <c r="AE3145">
        <v>7664</v>
      </c>
      <c r="AF3145">
        <f>COUNTIF(AG3145:AY3145,"&lt;&gt;")</f>
        <v>1</v>
      </c>
      <c r="AG3145">
        <v>16</v>
      </c>
    </row>
    <row r="3146" spans="1:40" x14ac:dyDescent="0.2">
      <c r="A3146">
        <v>3145</v>
      </c>
      <c r="B3146" s="2">
        <v>71</v>
      </c>
      <c r="C3146" s="2">
        <v>6</v>
      </c>
      <c r="D3146" s="2">
        <v>426</v>
      </c>
      <c r="E3146" t="s">
        <v>6</v>
      </c>
      <c r="H3146" s="2">
        <v>79</v>
      </c>
      <c r="I3146" s="2">
        <v>48</v>
      </c>
      <c r="J3146" s="2">
        <f t="shared" si="63"/>
        <v>0.99999999999999989</v>
      </c>
      <c r="K3146">
        <v>31</v>
      </c>
      <c r="L3146" t="s">
        <v>6</v>
      </c>
      <c r="N3146">
        <v>3145</v>
      </c>
      <c r="O3146" s="2">
        <v>21</v>
      </c>
      <c r="P3146" s="2">
        <v>64</v>
      </c>
      <c r="Q3146" s="2">
        <v>85</v>
      </c>
      <c r="R3146" t="s">
        <v>5</v>
      </c>
      <c r="T3146">
        <v>3145</v>
      </c>
      <c r="U3146" s="2">
        <v>62</v>
      </c>
      <c r="V3146" s="2">
        <v>53</v>
      </c>
      <c r="W3146" s="2">
        <v>9</v>
      </c>
      <c r="X3146" t="s">
        <v>5</v>
      </c>
      <c r="AD3146">
        <v>3145</v>
      </c>
      <c r="AE3146">
        <v>4046</v>
      </c>
      <c r="AF3146">
        <f>COUNTIF(AG3146:AY3146,"&lt;&gt;")</f>
        <v>3</v>
      </c>
      <c r="AG3146">
        <v>14</v>
      </c>
      <c r="AH3146">
        <v>17</v>
      </c>
      <c r="AI3146">
        <v>34</v>
      </c>
    </row>
    <row r="3147" spans="1:40" x14ac:dyDescent="0.2">
      <c r="A3147">
        <v>3146</v>
      </c>
      <c r="B3147" s="2">
        <v>71</v>
      </c>
      <c r="C3147" s="2">
        <v>5</v>
      </c>
      <c r="D3147" s="2">
        <v>355</v>
      </c>
      <c r="E3147" t="s">
        <v>6</v>
      </c>
      <c r="H3147" s="2">
        <v>80</v>
      </c>
      <c r="I3147" s="2">
        <v>48</v>
      </c>
      <c r="J3147" s="2">
        <f t="shared" si="63"/>
        <v>1</v>
      </c>
      <c r="K3147">
        <v>32</v>
      </c>
      <c r="L3147" t="s">
        <v>6</v>
      </c>
      <c r="N3147">
        <v>3146</v>
      </c>
      <c r="O3147" s="2">
        <v>21</v>
      </c>
      <c r="P3147" s="2">
        <v>65</v>
      </c>
      <c r="Q3147" s="2">
        <v>86</v>
      </c>
      <c r="R3147" t="s">
        <v>5</v>
      </c>
      <c r="T3147">
        <v>3146</v>
      </c>
      <c r="U3147" s="2">
        <v>62</v>
      </c>
      <c r="V3147" s="2">
        <v>52</v>
      </c>
      <c r="W3147" s="2">
        <v>10</v>
      </c>
      <c r="X3147" t="s">
        <v>5</v>
      </c>
      <c r="AD3147">
        <v>3146</v>
      </c>
      <c r="AE3147">
        <v>5355</v>
      </c>
      <c r="AF3147">
        <f>COUNTIF(AG3147:AY3147,"&lt;&gt;")</f>
        <v>8</v>
      </c>
      <c r="AG3147">
        <v>15</v>
      </c>
      <c r="AH3147">
        <v>17</v>
      </c>
      <c r="AI3147">
        <v>21</v>
      </c>
      <c r="AJ3147">
        <v>35</v>
      </c>
      <c r="AK3147">
        <v>45</v>
      </c>
      <c r="AL3147">
        <v>51</v>
      </c>
      <c r="AM3147">
        <v>63</v>
      </c>
      <c r="AN3147">
        <v>85</v>
      </c>
    </row>
    <row r="3148" spans="1:40" x14ac:dyDescent="0.2">
      <c r="A3148">
        <v>3147</v>
      </c>
      <c r="B3148" s="2">
        <v>71</v>
      </c>
      <c r="C3148" s="2">
        <v>4</v>
      </c>
      <c r="D3148" s="2">
        <v>284</v>
      </c>
      <c r="E3148" t="s">
        <v>6</v>
      </c>
      <c r="H3148" s="2">
        <v>81</v>
      </c>
      <c r="I3148" s="2">
        <v>48</v>
      </c>
      <c r="J3148" s="2">
        <f t="shared" si="63"/>
        <v>1</v>
      </c>
      <c r="K3148">
        <v>33</v>
      </c>
      <c r="L3148" t="s">
        <v>6</v>
      </c>
      <c r="N3148">
        <v>3147</v>
      </c>
      <c r="O3148" s="2">
        <v>21</v>
      </c>
      <c r="P3148" s="2">
        <v>66</v>
      </c>
      <c r="Q3148" s="2">
        <v>87</v>
      </c>
      <c r="R3148" t="s">
        <v>5</v>
      </c>
      <c r="T3148">
        <v>3147</v>
      </c>
      <c r="U3148" s="2">
        <v>62</v>
      </c>
      <c r="V3148" s="2">
        <v>51</v>
      </c>
      <c r="W3148" s="2">
        <v>11</v>
      </c>
      <c r="X3148" t="s">
        <v>5</v>
      </c>
      <c r="AD3148">
        <v>3147</v>
      </c>
      <c r="AE3148">
        <v>9223</v>
      </c>
      <c r="AF3148">
        <f>COUNTIF(AG3148:AY3148,"&lt;&gt;")</f>
        <v>1</v>
      </c>
      <c r="AG3148">
        <v>23</v>
      </c>
    </row>
    <row r="3149" spans="1:40" x14ac:dyDescent="0.2">
      <c r="A3149">
        <v>3148</v>
      </c>
      <c r="B3149" s="2">
        <v>71</v>
      </c>
      <c r="C3149" s="2">
        <v>3</v>
      </c>
      <c r="D3149" s="2">
        <v>213</v>
      </c>
      <c r="E3149" t="s">
        <v>6</v>
      </c>
      <c r="H3149" s="2">
        <v>82</v>
      </c>
      <c r="I3149" s="2">
        <v>48</v>
      </c>
      <c r="J3149" s="2">
        <f t="shared" si="63"/>
        <v>0.99999999999999989</v>
      </c>
      <c r="K3149">
        <v>34</v>
      </c>
      <c r="L3149" t="s">
        <v>6</v>
      </c>
      <c r="N3149">
        <v>3148</v>
      </c>
      <c r="O3149" s="2">
        <v>21</v>
      </c>
      <c r="P3149" s="2">
        <v>67</v>
      </c>
      <c r="Q3149" s="2">
        <v>88</v>
      </c>
      <c r="R3149" t="s">
        <v>5</v>
      </c>
      <c r="T3149">
        <v>3148</v>
      </c>
      <c r="U3149" s="2">
        <v>62</v>
      </c>
      <c r="V3149" s="2">
        <v>50</v>
      </c>
      <c r="W3149" s="2">
        <v>12</v>
      </c>
      <c r="X3149" t="s">
        <v>5</v>
      </c>
      <c r="AD3149">
        <v>3148</v>
      </c>
      <c r="AE3149">
        <v>8229</v>
      </c>
      <c r="AF3149">
        <f>COUNTIF(AG3149:AY3149,"&lt;&gt;")</f>
        <v>2</v>
      </c>
      <c r="AG3149">
        <v>13</v>
      </c>
      <c r="AH3149">
        <v>39</v>
      </c>
    </row>
    <row r="3150" spans="1:40" x14ac:dyDescent="0.2">
      <c r="A3150">
        <v>3149</v>
      </c>
      <c r="B3150" s="2">
        <v>71</v>
      </c>
      <c r="C3150" s="2">
        <v>2</v>
      </c>
      <c r="D3150" s="2">
        <v>142</v>
      </c>
      <c r="E3150" t="s">
        <v>6</v>
      </c>
      <c r="H3150" s="2">
        <v>83</v>
      </c>
      <c r="I3150" s="2">
        <v>48</v>
      </c>
      <c r="J3150" s="2">
        <f t="shared" si="63"/>
        <v>1</v>
      </c>
      <c r="K3150">
        <v>35</v>
      </c>
      <c r="L3150" t="s">
        <v>6</v>
      </c>
      <c r="N3150">
        <v>3149</v>
      </c>
      <c r="O3150" s="2">
        <v>21</v>
      </c>
      <c r="P3150" s="2">
        <v>68</v>
      </c>
      <c r="Q3150" s="2">
        <v>89</v>
      </c>
      <c r="R3150" t="s">
        <v>5</v>
      </c>
      <c r="T3150">
        <v>3149</v>
      </c>
      <c r="U3150" s="2">
        <v>62</v>
      </c>
      <c r="V3150" s="2">
        <v>49</v>
      </c>
      <c r="W3150" s="2">
        <v>13</v>
      </c>
      <c r="X3150" t="s">
        <v>5</v>
      </c>
      <c r="AD3150">
        <v>3149</v>
      </c>
      <c r="AE3150">
        <v>4796</v>
      </c>
      <c r="AF3150">
        <f>COUNTIF(AG3150:AY3150,"&lt;&gt;")</f>
        <v>2</v>
      </c>
      <c r="AG3150">
        <v>22</v>
      </c>
      <c r="AH3150">
        <v>44</v>
      </c>
    </row>
    <row r="3151" spans="1:40" x14ac:dyDescent="0.2">
      <c r="A3151">
        <v>3150</v>
      </c>
      <c r="B3151" s="2">
        <v>71</v>
      </c>
      <c r="C3151" s="2">
        <v>1</v>
      </c>
      <c r="D3151" s="2">
        <v>71</v>
      </c>
      <c r="E3151" t="s">
        <v>6</v>
      </c>
      <c r="H3151" s="2">
        <v>84</v>
      </c>
      <c r="I3151" s="2">
        <v>48</v>
      </c>
      <c r="J3151" s="2">
        <f t="shared" si="63"/>
        <v>1</v>
      </c>
      <c r="K3151">
        <v>36</v>
      </c>
      <c r="L3151" t="s">
        <v>6</v>
      </c>
      <c r="N3151">
        <v>3150</v>
      </c>
      <c r="O3151" s="2">
        <v>21</v>
      </c>
      <c r="P3151" s="2">
        <v>69</v>
      </c>
      <c r="Q3151" s="2">
        <v>90</v>
      </c>
      <c r="R3151" t="s">
        <v>5</v>
      </c>
      <c r="T3151">
        <v>3150</v>
      </c>
      <c r="U3151" s="2">
        <v>62</v>
      </c>
      <c r="V3151" s="2">
        <v>48</v>
      </c>
      <c r="W3151" s="2">
        <v>14</v>
      </c>
      <c r="X3151" t="s">
        <v>5</v>
      </c>
      <c r="AD3151">
        <v>3150</v>
      </c>
      <c r="AE3151">
        <v>3808</v>
      </c>
      <c r="AF3151">
        <f>COUNTIF(AG3151:AY3151,"&lt;&gt;")</f>
        <v>8</v>
      </c>
      <c r="AG3151">
        <v>14</v>
      </c>
      <c r="AH3151">
        <v>16</v>
      </c>
      <c r="AI3151">
        <v>17</v>
      </c>
      <c r="AJ3151">
        <v>28</v>
      </c>
      <c r="AK3151">
        <v>32</v>
      </c>
      <c r="AL3151">
        <v>34</v>
      </c>
      <c r="AM3151">
        <v>56</v>
      </c>
      <c r="AN3151">
        <v>68</v>
      </c>
    </row>
    <row r="3152" spans="1:40" x14ac:dyDescent="0.2">
      <c r="A3152">
        <v>3151</v>
      </c>
      <c r="B3152" s="2">
        <v>71</v>
      </c>
      <c r="C3152" s="2">
        <v>0</v>
      </c>
      <c r="D3152" s="2">
        <v>0</v>
      </c>
      <c r="E3152" t="s">
        <v>6</v>
      </c>
      <c r="H3152" s="2">
        <v>85</v>
      </c>
      <c r="I3152" s="2">
        <v>48</v>
      </c>
      <c r="J3152" s="2">
        <f t="shared" si="63"/>
        <v>0.99999999999999989</v>
      </c>
      <c r="K3152">
        <v>37</v>
      </c>
      <c r="L3152" t="s">
        <v>6</v>
      </c>
      <c r="N3152">
        <v>3151</v>
      </c>
      <c r="O3152" s="2">
        <v>21</v>
      </c>
      <c r="P3152" s="2">
        <v>70</v>
      </c>
      <c r="Q3152" s="2">
        <v>91</v>
      </c>
      <c r="R3152" t="s">
        <v>5</v>
      </c>
      <c r="T3152">
        <v>3151</v>
      </c>
      <c r="U3152" s="2">
        <v>62</v>
      </c>
      <c r="V3152" s="2">
        <v>47</v>
      </c>
      <c r="W3152" s="2">
        <v>15</v>
      </c>
      <c r="X3152" t="s">
        <v>5</v>
      </c>
      <c r="AD3152">
        <v>3151</v>
      </c>
      <c r="AE3152">
        <v>6394</v>
      </c>
      <c r="AF3152">
        <f>COUNTIF(AG3152:AY3152,"&lt;&gt;")</f>
        <v>2</v>
      </c>
      <c r="AG3152">
        <v>23</v>
      </c>
      <c r="AH3152">
        <v>46</v>
      </c>
    </row>
    <row r="3153" spans="1:36" x14ac:dyDescent="0.2">
      <c r="A3153">
        <v>3152</v>
      </c>
      <c r="B3153" s="2">
        <v>70</v>
      </c>
      <c r="C3153" s="2">
        <v>100</v>
      </c>
      <c r="D3153" s="2">
        <v>7000</v>
      </c>
      <c r="E3153" t="s">
        <v>6</v>
      </c>
      <c r="H3153" s="2">
        <v>86</v>
      </c>
      <c r="I3153" s="2">
        <v>48</v>
      </c>
      <c r="J3153" s="2">
        <f t="shared" si="63"/>
        <v>1</v>
      </c>
      <c r="K3153">
        <v>38</v>
      </c>
      <c r="L3153" t="s">
        <v>6</v>
      </c>
      <c r="N3153">
        <v>3152</v>
      </c>
      <c r="O3153" s="2">
        <v>21</v>
      </c>
      <c r="P3153" s="2">
        <v>71</v>
      </c>
      <c r="Q3153" s="2">
        <v>92</v>
      </c>
      <c r="R3153" t="s">
        <v>5</v>
      </c>
      <c r="T3153">
        <v>3152</v>
      </c>
      <c r="U3153" s="2">
        <v>62</v>
      </c>
      <c r="V3153" s="2">
        <v>46</v>
      </c>
      <c r="W3153" s="2">
        <v>16</v>
      </c>
      <c r="X3153" t="s">
        <v>5</v>
      </c>
      <c r="AD3153">
        <v>3152</v>
      </c>
      <c r="AE3153">
        <v>5123</v>
      </c>
      <c r="AF3153">
        <f>COUNTIF(AG3153:AY3153,"&lt;&gt;")</f>
        <v>1</v>
      </c>
      <c r="AG3153">
        <v>47</v>
      </c>
    </row>
    <row r="3154" spans="1:36" x14ac:dyDescent="0.2">
      <c r="A3154">
        <v>3153</v>
      </c>
      <c r="B3154" s="2">
        <v>70</v>
      </c>
      <c r="C3154" s="2">
        <v>99</v>
      </c>
      <c r="D3154" s="2">
        <v>6930</v>
      </c>
      <c r="E3154" t="s">
        <v>6</v>
      </c>
      <c r="H3154" s="2">
        <v>87</v>
      </c>
      <c r="I3154" s="2">
        <v>48</v>
      </c>
      <c r="J3154" s="2">
        <f t="shared" si="63"/>
        <v>1</v>
      </c>
      <c r="K3154">
        <v>39</v>
      </c>
      <c r="L3154" t="s">
        <v>6</v>
      </c>
      <c r="N3154">
        <v>3153</v>
      </c>
      <c r="O3154" s="2">
        <v>21</v>
      </c>
      <c r="P3154" s="2">
        <v>72</v>
      </c>
      <c r="Q3154" s="2">
        <v>93</v>
      </c>
      <c r="R3154" t="s">
        <v>5</v>
      </c>
      <c r="T3154">
        <v>3153</v>
      </c>
      <c r="U3154" s="2">
        <v>62</v>
      </c>
      <c r="V3154" s="2">
        <v>45</v>
      </c>
      <c r="W3154" s="2">
        <v>17</v>
      </c>
      <c r="X3154" t="s">
        <v>5</v>
      </c>
      <c r="AD3154">
        <v>3153</v>
      </c>
      <c r="AE3154">
        <v>9618</v>
      </c>
      <c r="AF3154">
        <f>COUNTIF(AG3154:AY3154,"&lt;&gt;")</f>
        <v>3</v>
      </c>
      <c r="AG3154">
        <v>14</v>
      </c>
      <c r="AH3154">
        <v>21</v>
      </c>
      <c r="AI3154">
        <v>42</v>
      </c>
    </row>
    <row r="3155" spans="1:36" x14ac:dyDescent="0.2">
      <c r="A3155">
        <v>3154</v>
      </c>
      <c r="B3155" s="2">
        <v>70</v>
      </c>
      <c r="C3155" s="2">
        <v>98</v>
      </c>
      <c r="D3155" s="2">
        <v>6860</v>
      </c>
      <c r="E3155" t="s">
        <v>6</v>
      </c>
      <c r="H3155" s="2">
        <v>88</v>
      </c>
      <c r="I3155" s="2">
        <v>48</v>
      </c>
      <c r="J3155" s="2">
        <f t="shared" si="63"/>
        <v>0.99999999999999989</v>
      </c>
      <c r="K3155">
        <v>40</v>
      </c>
      <c r="L3155" t="s">
        <v>6</v>
      </c>
      <c r="N3155">
        <v>3154</v>
      </c>
      <c r="O3155" s="2">
        <v>21</v>
      </c>
      <c r="P3155" s="2">
        <v>73</v>
      </c>
      <c r="Q3155" s="2">
        <v>94</v>
      </c>
      <c r="R3155" t="s">
        <v>5</v>
      </c>
      <c r="T3155">
        <v>3154</v>
      </c>
      <c r="U3155" s="2">
        <v>62</v>
      </c>
      <c r="V3155" s="2">
        <v>44</v>
      </c>
      <c r="W3155" s="2">
        <v>18</v>
      </c>
      <c r="X3155" t="s">
        <v>5</v>
      </c>
      <c r="AD3155">
        <v>3154</v>
      </c>
      <c r="AE3155">
        <v>5995</v>
      </c>
      <c r="AF3155">
        <f>COUNTIF(AG3155:AY3155,"&lt;&gt;")</f>
        <v>1</v>
      </c>
      <c r="AG3155">
        <v>55</v>
      </c>
    </row>
    <row r="3156" spans="1:36" x14ac:dyDescent="0.2">
      <c r="A3156">
        <v>3155</v>
      </c>
      <c r="B3156" s="2">
        <v>70</v>
      </c>
      <c r="C3156" s="2">
        <v>97</v>
      </c>
      <c r="D3156" s="2">
        <v>6790</v>
      </c>
      <c r="E3156" t="s">
        <v>6</v>
      </c>
      <c r="H3156" s="2">
        <v>89</v>
      </c>
      <c r="I3156" s="2">
        <v>48</v>
      </c>
      <c r="J3156" s="2">
        <f t="shared" si="63"/>
        <v>1</v>
      </c>
      <c r="K3156">
        <v>41</v>
      </c>
      <c r="L3156" t="s">
        <v>6</v>
      </c>
      <c r="N3156">
        <v>3155</v>
      </c>
      <c r="O3156" s="2">
        <v>21</v>
      </c>
      <c r="P3156" s="2">
        <v>74</v>
      </c>
      <c r="Q3156" s="2">
        <v>95</v>
      </c>
      <c r="R3156" t="s">
        <v>5</v>
      </c>
      <c r="T3156">
        <v>3155</v>
      </c>
      <c r="U3156" s="2">
        <v>62</v>
      </c>
      <c r="V3156" s="2">
        <v>43</v>
      </c>
      <c r="W3156" s="2">
        <v>19</v>
      </c>
      <c r="X3156" t="s">
        <v>5</v>
      </c>
      <c r="AD3156">
        <v>3155</v>
      </c>
      <c r="AE3156">
        <v>1110</v>
      </c>
      <c r="AF3156">
        <f>COUNTIF(AG3156:AY3156,"&lt;&gt;")</f>
        <v>3</v>
      </c>
      <c r="AG3156">
        <v>15</v>
      </c>
      <c r="AH3156">
        <v>37</v>
      </c>
      <c r="AI3156">
        <v>74</v>
      </c>
    </row>
    <row r="3157" spans="1:36" x14ac:dyDescent="0.2">
      <c r="A3157">
        <v>3156</v>
      </c>
      <c r="B3157" s="2">
        <v>70</v>
      </c>
      <c r="C3157" s="2">
        <v>96</v>
      </c>
      <c r="D3157" s="2">
        <v>6720</v>
      </c>
      <c r="E3157" t="s">
        <v>6</v>
      </c>
      <c r="H3157" s="2">
        <v>90</v>
      </c>
      <c r="I3157" s="2">
        <v>48</v>
      </c>
      <c r="J3157" s="2">
        <f t="shared" si="63"/>
        <v>1</v>
      </c>
      <c r="K3157">
        <v>42</v>
      </c>
      <c r="L3157" t="s">
        <v>6</v>
      </c>
      <c r="N3157">
        <v>3156</v>
      </c>
      <c r="O3157" s="2">
        <v>21</v>
      </c>
      <c r="P3157" s="2">
        <v>75</v>
      </c>
      <c r="Q3157" s="2">
        <v>96</v>
      </c>
      <c r="R3157" t="s">
        <v>5</v>
      </c>
      <c r="T3157">
        <v>3156</v>
      </c>
      <c r="U3157" s="2">
        <v>62</v>
      </c>
      <c r="V3157" s="2">
        <v>42</v>
      </c>
      <c r="W3157" s="2">
        <v>20</v>
      </c>
      <c r="X3157" t="s">
        <v>5</v>
      </c>
      <c r="AD3157">
        <v>3156</v>
      </c>
      <c r="AE3157">
        <v>5988</v>
      </c>
      <c r="AF3157">
        <f>COUNTIF(AG3157:AY3157,"&lt;&gt;")</f>
        <v>1</v>
      </c>
      <c r="AG3157">
        <v>12</v>
      </c>
    </row>
    <row r="3158" spans="1:36" x14ac:dyDescent="0.2">
      <c r="A3158">
        <v>3157</v>
      </c>
      <c r="B3158" s="2">
        <v>70</v>
      </c>
      <c r="C3158" s="2">
        <v>95</v>
      </c>
      <c r="D3158" s="2">
        <v>6650</v>
      </c>
      <c r="E3158" t="s">
        <v>6</v>
      </c>
      <c r="H3158" s="2">
        <v>91</v>
      </c>
      <c r="I3158" s="2">
        <v>48</v>
      </c>
      <c r="J3158" s="2">
        <f t="shared" si="63"/>
        <v>0.99999999999999989</v>
      </c>
      <c r="K3158">
        <v>43</v>
      </c>
      <c r="L3158" t="s">
        <v>6</v>
      </c>
      <c r="N3158">
        <v>3157</v>
      </c>
      <c r="O3158" s="2">
        <v>21</v>
      </c>
      <c r="P3158" s="2">
        <v>76</v>
      </c>
      <c r="Q3158" s="2">
        <v>97</v>
      </c>
      <c r="R3158" t="s">
        <v>5</v>
      </c>
      <c r="T3158">
        <v>3157</v>
      </c>
      <c r="U3158" s="2">
        <v>62</v>
      </c>
      <c r="V3158" s="2">
        <v>41</v>
      </c>
      <c r="W3158" s="2">
        <v>21</v>
      </c>
      <c r="X3158" t="s">
        <v>5</v>
      </c>
      <c r="AD3158">
        <v>3157</v>
      </c>
      <c r="AE3158">
        <v>8001</v>
      </c>
      <c r="AF3158">
        <f>COUNTIF(AG3158:AY3158,"&lt;&gt;")</f>
        <v>2</v>
      </c>
      <c r="AG3158">
        <v>21</v>
      </c>
      <c r="AH3158">
        <v>63</v>
      </c>
    </row>
    <row r="3159" spans="1:36" x14ac:dyDescent="0.2">
      <c r="A3159">
        <v>3158</v>
      </c>
      <c r="B3159" s="2">
        <v>70</v>
      </c>
      <c r="C3159" s="2">
        <v>94</v>
      </c>
      <c r="D3159" s="2">
        <v>6580</v>
      </c>
      <c r="E3159" t="s">
        <v>6</v>
      </c>
      <c r="H3159" s="2">
        <v>92</v>
      </c>
      <c r="I3159" s="2">
        <v>48</v>
      </c>
      <c r="J3159" s="2">
        <f t="shared" si="63"/>
        <v>1</v>
      </c>
      <c r="K3159">
        <v>44</v>
      </c>
      <c r="L3159" t="s">
        <v>6</v>
      </c>
      <c r="N3159">
        <v>3158</v>
      </c>
      <c r="O3159" s="2">
        <v>21</v>
      </c>
      <c r="P3159" s="2">
        <v>77</v>
      </c>
      <c r="Q3159" s="2">
        <v>98</v>
      </c>
      <c r="R3159" t="s">
        <v>5</v>
      </c>
      <c r="T3159">
        <v>3158</v>
      </c>
      <c r="U3159" s="2">
        <v>62</v>
      </c>
      <c r="V3159" s="2">
        <v>40</v>
      </c>
      <c r="W3159" s="2">
        <v>22</v>
      </c>
      <c r="X3159" t="s">
        <v>5</v>
      </c>
      <c r="AD3159">
        <v>3158</v>
      </c>
      <c r="AE3159">
        <v>4094</v>
      </c>
      <c r="AF3159">
        <f>COUNTIF(AG3159:AY3159,"&lt;&gt;")</f>
        <v>3</v>
      </c>
      <c r="AG3159">
        <v>23</v>
      </c>
      <c r="AH3159">
        <v>46</v>
      </c>
      <c r="AI3159">
        <v>89</v>
      </c>
    </row>
    <row r="3160" spans="1:36" x14ac:dyDescent="0.2">
      <c r="A3160">
        <v>3159</v>
      </c>
      <c r="B3160" s="2">
        <v>70</v>
      </c>
      <c r="C3160" s="2">
        <v>93</v>
      </c>
      <c r="D3160" s="2">
        <v>6510</v>
      </c>
      <c r="E3160" t="s">
        <v>6</v>
      </c>
      <c r="H3160" s="2">
        <v>93</v>
      </c>
      <c r="I3160" s="2">
        <v>48</v>
      </c>
      <c r="J3160" s="2">
        <f t="shared" si="63"/>
        <v>1</v>
      </c>
      <c r="K3160">
        <v>45</v>
      </c>
      <c r="L3160" t="s">
        <v>6</v>
      </c>
      <c r="N3160">
        <v>3159</v>
      </c>
      <c r="O3160" s="2">
        <v>21</v>
      </c>
      <c r="P3160" s="2">
        <v>78</v>
      </c>
      <c r="Q3160" s="2">
        <v>99</v>
      </c>
      <c r="R3160" t="s">
        <v>5</v>
      </c>
      <c r="T3160">
        <v>3159</v>
      </c>
      <c r="U3160" s="2">
        <v>62</v>
      </c>
      <c r="V3160" s="2">
        <v>39</v>
      </c>
      <c r="W3160" s="2">
        <v>23</v>
      </c>
      <c r="X3160" t="s">
        <v>5</v>
      </c>
      <c r="AD3160">
        <v>3159</v>
      </c>
      <c r="AE3160">
        <v>8255</v>
      </c>
      <c r="AF3160">
        <f>COUNTIF(AG3160:AY3160,"&lt;&gt;")</f>
        <v>2</v>
      </c>
      <c r="AG3160">
        <v>13</v>
      </c>
      <c r="AH3160">
        <v>65</v>
      </c>
    </row>
    <row r="3161" spans="1:36" x14ac:dyDescent="0.2">
      <c r="A3161">
        <v>3160</v>
      </c>
      <c r="B3161" s="2">
        <v>70</v>
      </c>
      <c r="C3161" s="2">
        <v>92</v>
      </c>
      <c r="D3161" s="2">
        <v>6440</v>
      </c>
      <c r="E3161" t="s">
        <v>6</v>
      </c>
      <c r="H3161" s="2">
        <v>94</v>
      </c>
      <c r="I3161" s="2">
        <v>48</v>
      </c>
      <c r="J3161" s="2">
        <f t="shared" si="63"/>
        <v>0.99999999999999989</v>
      </c>
      <c r="K3161">
        <v>46</v>
      </c>
      <c r="L3161" t="s">
        <v>6</v>
      </c>
      <c r="N3161">
        <v>3160</v>
      </c>
      <c r="O3161" s="2">
        <v>21</v>
      </c>
      <c r="P3161" s="2">
        <v>79</v>
      </c>
      <c r="Q3161" s="2">
        <v>100</v>
      </c>
      <c r="R3161" t="s">
        <v>5</v>
      </c>
      <c r="T3161">
        <v>3160</v>
      </c>
      <c r="U3161" s="2">
        <v>62</v>
      </c>
      <c r="V3161" s="2">
        <v>38</v>
      </c>
      <c r="W3161" s="2">
        <v>24</v>
      </c>
      <c r="X3161" t="s">
        <v>5</v>
      </c>
      <c r="AD3161">
        <v>3160</v>
      </c>
      <c r="AE3161">
        <v>8010</v>
      </c>
      <c r="AF3161">
        <f>COUNTIF(AG3161:AY3161,"&lt;&gt;")</f>
        <v>4</v>
      </c>
      <c r="AG3161">
        <v>15</v>
      </c>
      <c r="AH3161">
        <v>18</v>
      </c>
      <c r="AI3161">
        <v>45</v>
      </c>
      <c r="AJ3161">
        <v>89</v>
      </c>
    </row>
    <row r="3162" spans="1:36" x14ac:dyDescent="0.2">
      <c r="A3162">
        <v>3161</v>
      </c>
      <c r="B3162" s="2">
        <v>70</v>
      </c>
      <c r="C3162" s="2">
        <v>91</v>
      </c>
      <c r="D3162" s="2">
        <v>6370</v>
      </c>
      <c r="E3162" t="s">
        <v>6</v>
      </c>
      <c r="H3162" s="2">
        <v>95</v>
      </c>
      <c r="I3162" s="2">
        <v>48</v>
      </c>
      <c r="J3162" s="2">
        <f t="shared" si="63"/>
        <v>1</v>
      </c>
      <c r="K3162">
        <v>47</v>
      </c>
      <c r="L3162" t="s">
        <v>6</v>
      </c>
      <c r="N3162">
        <v>3161</v>
      </c>
      <c r="O3162" s="2">
        <v>20</v>
      </c>
      <c r="P3162" s="2">
        <v>1</v>
      </c>
      <c r="Q3162" s="2">
        <v>21</v>
      </c>
      <c r="R3162" t="s">
        <v>5</v>
      </c>
      <c r="T3162">
        <v>3161</v>
      </c>
      <c r="U3162" s="2">
        <v>62</v>
      </c>
      <c r="V3162" s="2">
        <v>37</v>
      </c>
      <c r="W3162" s="2">
        <v>25</v>
      </c>
      <c r="X3162" t="s">
        <v>5</v>
      </c>
      <c r="AD3162">
        <v>3161</v>
      </c>
      <c r="AE3162">
        <v>7661</v>
      </c>
      <c r="AF3162">
        <f>COUNTIF(AG3162:AY3162,"&lt;&gt;")</f>
        <v>1</v>
      </c>
      <c r="AG3162">
        <v>47</v>
      </c>
    </row>
    <row r="3163" spans="1:36" x14ac:dyDescent="0.2">
      <c r="A3163">
        <v>3162</v>
      </c>
      <c r="B3163" s="2">
        <v>70</v>
      </c>
      <c r="C3163" s="2">
        <v>90</v>
      </c>
      <c r="D3163" s="2">
        <v>6300</v>
      </c>
      <c r="E3163" t="s">
        <v>6</v>
      </c>
      <c r="H3163" s="2">
        <v>98</v>
      </c>
      <c r="I3163" s="2">
        <v>49</v>
      </c>
      <c r="J3163" s="2">
        <f t="shared" si="63"/>
        <v>2</v>
      </c>
      <c r="K3163">
        <v>0</v>
      </c>
      <c r="L3163" t="s">
        <v>6</v>
      </c>
      <c r="N3163">
        <v>3162</v>
      </c>
      <c r="O3163" s="2">
        <v>20</v>
      </c>
      <c r="P3163" s="2">
        <v>2</v>
      </c>
      <c r="Q3163" s="2">
        <v>22</v>
      </c>
      <c r="R3163" t="s">
        <v>5</v>
      </c>
      <c r="T3163">
        <v>3162</v>
      </c>
      <c r="U3163" s="2">
        <v>62</v>
      </c>
      <c r="V3163" s="2">
        <v>36</v>
      </c>
      <c r="W3163" s="2">
        <v>26</v>
      </c>
      <c r="X3163" t="s">
        <v>5</v>
      </c>
      <c r="AD3163">
        <v>3162</v>
      </c>
      <c r="AE3163">
        <v>7709</v>
      </c>
      <c r="AF3163">
        <f>COUNTIF(AG3163:AY3163,"&lt;&gt;")</f>
        <v>1</v>
      </c>
      <c r="AG3163">
        <v>13</v>
      </c>
    </row>
    <row r="3164" spans="1:36" x14ac:dyDescent="0.2">
      <c r="A3164">
        <v>3163</v>
      </c>
      <c r="B3164" s="2">
        <v>70</v>
      </c>
      <c r="C3164" s="2">
        <v>89</v>
      </c>
      <c r="D3164" s="2">
        <v>6230</v>
      </c>
      <c r="E3164" t="s">
        <v>6</v>
      </c>
      <c r="H3164" s="2">
        <v>99</v>
      </c>
      <c r="I3164" s="2">
        <v>49</v>
      </c>
      <c r="J3164" s="2">
        <f t="shared" si="63"/>
        <v>1.9999999999999998</v>
      </c>
      <c r="K3164">
        <v>1</v>
      </c>
      <c r="L3164" t="s">
        <v>6</v>
      </c>
      <c r="N3164">
        <v>3163</v>
      </c>
      <c r="O3164" s="2">
        <v>20</v>
      </c>
      <c r="P3164" s="2">
        <v>3</v>
      </c>
      <c r="Q3164" s="2">
        <v>23</v>
      </c>
      <c r="R3164" t="s">
        <v>5</v>
      </c>
      <c r="T3164">
        <v>3163</v>
      </c>
      <c r="U3164" s="2">
        <v>62</v>
      </c>
      <c r="V3164" s="2">
        <v>35</v>
      </c>
      <c r="W3164" s="2">
        <v>27</v>
      </c>
      <c r="X3164" t="s">
        <v>5</v>
      </c>
      <c r="AD3164">
        <v>3163</v>
      </c>
      <c r="AE3164">
        <v>1178</v>
      </c>
      <c r="AF3164">
        <f>COUNTIF(AG3164:AY3164,"&lt;&gt;")</f>
        <v>4</v>
      </c>
      <c r="AG3164">
        <v>19</v>
      </c>
      <c r="AH3164">
        <v>31</v>
      </c>
      <c r="AI3164">
        <v>38</v>
      </c>
      <c r="AJ3164">
        <v>62</v>
      </c>
    </row>
    <row r="3165" spans="1:36" x14ac:dyDescent="0.2">
      <c r="A3165">
        <v>3164</v>
      </c>
      <c r="B3165" s="2">
        <v>70</v>
      </c>
      <c r="C3165" s="2">
        <v>88</v>
      </c>
      <c r="D3165" s="2">
        <v>6160</v>
      </c>
      <c r="E3165" t="s">
        <v>6</v>
      </c>
      <c r="H3165" s="2">
        <v>50</v>
      </c>
      <c r="I3165" s="2">
        <v>49</v>
      </c>
      <c r="J3165" s="2">
        <f t="shared" si="63"/>
        <v>1</v>
      </c>
      <c r="K3165">
        <v>1</v>
      </c>
      <c r="L3165" t="s">
        <v>6</v>
      </c>
      <c r="N3165">
        <v>3164</v>
      </c>
      <c r="O3165" s="2">
        <v>20</v>
      </c>
      <c r="P3165" s="2">
        <v>4</v>
      </c>
      <c r="Q3165" s="2">
        <v>24</v>
      </c>
      <c r="R3165" t="s">
        <v>5</v>
      </c>
      <c r="T3165">
        <v>3164</v>
      </c>
      <c r="U3165" s="2">
        <v>62</v>
      </c>
      <c r="V3165" s="2">
        <v>34</v>
      </c>
      <c r="W3165" s="2">
        <v>28</v>
      </c>
      <c r="X3165" t="s">
        <v>5</v>
      </c>
      <c r="AD3165">
        <v>3164</v>
      </c>
      <c r="AE3165">
        <v>2635</v>
      </c>
      <c r="AF3165">
        <f>COUNTIF(AG3165:AY3165,"&lt;&gt;")</f>
        <v>3</v>
      </c>
      <c r="AG3165">
        <v>17</v>
      </c>
      <c r="AH3165">
        <v>31</v>
      </c>
      <c r="AI3165">
        <v>85</v>
      </c>
    </row>
    <row r="3166" spans="1:36" x14ac:dyDescent="0.2">
      <c r="A3166">
        <v>3165</v>
      </c>
      <c r="B3166" s="2">
        <v>70</v>
      </c>
      <c r="C3166" s="2">
        <v>87</v>
      </c>
      <c r="D3166" s="2">
        <v>6090</v>
      </c>
      <c r="E3166" t="s">
        <v>6</v>
      </c>
      <c r="H3166" s="2">
        <v>51</v>
      </c>
      <c r="I3166" s="2">
        <v>49</v>
      </c>
      <c r="J3166" s="2">
        <f t="shared" si="63"/>
        <v>1</v>
      </c>
      <c r="K3166">
        <v>2</v>
      </c>
      <c r="L3166" t="s">
        <v>6</v>
      </c>
      <c r="N3166">
        <v>3165</v>
      </c>
      <c r="O3166" s="2">
        <v>20</v>
      </c>
      <c r="P3166" s="2">
        <v>5</v>
      </c>
      <c r="Q3166" s="2">
        <v>25</v>
      </c>
      <c r="R3166" t="s">
        <v>5</v>
      </c>
      <c r="T3166">
        <v>3165</v>
      </c>
      <c r="U3166" s="2">
        <v>62</v>
      </c>
      <c r="V3166" s="2">
        <v>33</v>
      </c>
      <c r="W3166" s="2">
        <v>29</v>
      </c>
      <c r="X3166" t="s">
        <v>5</v>
      </c>
      <c r="AD3166">
        <v>3165</v>
      </c>
      <c r="AE3166">
        <v>7277</v>
      </c>
      <c r="AF3166">
        <f>COUNTIF(AG3166:AY3166,"&lt;&gt;")</f>
        <v>1</v>
      </c>
      <c r="AG3166">
        <v>19</v>
      </c>
    </row>
    <row r="3167" spans="1:36" x14ac:dyDescent="0.2">
      <c r="A3167">
        <v>3166</v>
      </c>
      <c r="B3167" s="2">
        <v>70</v>
      </c>
      <c r="C3167" s="2">
        <v>86</v>
      </c>
      <c r="D3167" s="2">
        <v>6020</v>
      </c>
      <c r="E3167" t="s">
        <v>6</v>
      </c>
      <c r="H3167" s="2">
        <v>52</v>
      </c>
      <c r="I3167" s="2">
        <v>49</v>
      </c>
      <c r="J3167" s="2">
        <f t="shared" si="63"/>
        <v>1</v>
      </c>
      <c r="K3167">
        <v>3</v>
      </c>
      <c r="L3167" t="s">
        <v>6</v>
      </c>
      <c r="N3167">
        <v>3166</v>
      </c>
      <c r="O3167" s="2">
        <v>20</v>
      </c>
      <c r="P3167" s="2">
        <v>6</v>
      </c>
      <c r="Q3167" s="2">
        <v>26</v>
      </c>
      <c r="R3167" t="s">
        <v>5</v>
      </c>
      <c r="T3167">
        <v>3166</v>
      </c>
      <c r="U3167" s="2">
        <v>62</v>
      </c>
      <c r="V3167" s="2">
        <v>32</v>
      </c>
      <c r="W3167" s="2">
        <v>30</v>
      </c>
      <c r="X3167" t="s">
        <v>5</v>
      </c>
      <c r="AD3167">
        <v>3166</v>
      </c>
      <c r="AE3167">
        <v>9760</v>
      </c>
      <c r="AF3167">
        <f>COUNTIF(AG3167:AY3167,"&lt;&gt;")</f>
        <v>3</v>
      </c>
      <c r="AG3167">
        <v>16</v>
      </c>
      <c r="AH3167">
        <v>32</v>
      </c>
      <c r="AI3167">
        <v>61</v>
      </c>
    </row>
    <row r="3168" spans="1:36" x14ac:dyDescent="0.2">
      <c r="A3168">
        <v>3167</v>
      </c>
      <c r="B3168" s="2">
        <v>70</v>
      </c>
      <c r="C3168" s="2">
        <v>85</v>
      </c>
      <c r="D3168" s="2">
        <v>5950</v>
      </c>
      <c r="E3168" t="s">
        <v>6</v>
      </c>
      <c r="H3168" s="2">
        <v>53</v>
      </c>
      <c r="I3168" s="2">
        <v>49</v>
      </c>
      <c r="J3168" s="2">
        <f t="shared" si="63"/>
        <v>1</v>
      </c>
      <c r="K3168">
        <v>4</v>
      </c>
      <c r="L3168" t="s">
        <v>6</v>
      </c>
      <c r="N3168">
        <v>3167</v>
      </c>
      <c r="O3168" s="2">
        <v>20</v>
      </c>
      <c r="P3168" s="2">
        <v>7</v>
      </c>
      <c r="Q3168" s="2">
        <v>27</v>
      </c>
      <c r="R3168" t="s">
        <v>5</v>
      </c>
      <c r="T3168">
        <v>3167</v>
      </c>
      <c r="U3168" s="2">
        <v>62</v>
      </c>
      <c r="V3168" s="2">
        <v>31</v>
      </c>
      <c r="W3168" s="2">
        <v>31</v>
      </c>
      <c r="X3168" t="s">
        <v>5</v>
      </c>
      <c r="AD3168">
        <v>3167</v>
      </c>
      <c r="AE3168">
        <v>5790</v>
      </c>
      <c r="AF3168">
        <f>COUNTIF(AG3168:AY3168,"&lt;&gt;")</f>
        <v>1</v>
      </c>
      <c r="AG3168">
        <v>15</v>
      </c>
    </row>
    <row r="3169" spans="1:39" x14ac:dyDescent="0.2">
      <c r="A3169">
        <v>3168</v>
      </c>
      <c r="B3169" s="2">
        <v>70</v>
      </c>
      <c r="C3169" s="2">
        <v>84</v>
      </c>
      <c r="D3169" s="2">
        <v>5880</v>
      </c>
      <c r="E3169" t="s">
        <v>6</v>
      </c>
      <c r="H3169" s="2">
        <v>54</v>
      </c>
      <c r="I3169" s="2">
        <v>49</v>
      </c>
      <c r="J3169" s="2">
        <f t="shared" si="63"/>
        <v>0.99999999999999989</v>
      </c>
      <c r="K3169">
        <v>5</v>
      </c>
      <c r="L3169" t="s">
        <v>6</v>
      </c>
      <c r="N3169">
        <v>3168</v>
      </c>
      <c r="O3169" s="2">
        <v>20</v>
      </c>
      <c r="P3169" s="2">
        <v>8</v>
      </c>
      <c r="Q3169" s="2">
        <v>28</v>
      </c>
      <c r="R3169" t="s">
        <v>5</v>
      </c>
      <c r="T3169">
        <v>3168</v>
      </c>
      <c r="U3169" s="2">
        <v>62</v>
      </c>
      <c r="V3169" s="2">
        <v>30</v>
      </c>
      <c r="W3169" s="2">
        <v>32</v>
      </c>
      <c r="X3169" t="s">
        <v>5</v>
      </c>
      <c r="AD3169">
        <v>3168</v>
      </c>
      <c r="AE3169">
        <v>7137</v>
      </c>
      <c r="AF3169">
        <f>COUNTIF(AG3169:AY3169,"&lt;&gt;")</f>
        <v>3</v>
      </c>
      <c r="AG3169">
        <v>13</v>
      </c>
      <c r="AH3169">
        <v>39</v>
      </c>
      <c r="AI3169">
        <v>61</v>
      </c>
    </row>
    <row r="3170" spans="1:39" x14ac:dyDescent="0.2">
      <c r="A3170">
        <v>3169</v>
      </c>
      <c r="B3170" s="2">
        <v>70</v>
      </c>
      <c r="C3170" s="2">
        <v>83</v>
      </c>
      <c r="D3170" s="2">
        <v>5810</v>
      </c>
      <c r="E3170" t="s">
        <v>6</v>
      </c>
      <c r="H3170" s="2">
        <v>55</v>
      </c>
      <c r="I3170" s="2">
        <v>49</v>
      </c>
      <c r="J3170" s="2">
        <f t="shared" si="63"/>
        <v>0.99999999999999989</v>
      </c>
      <c r="K3170">
        <v>6</v>
      </c>
      <c r="L3170" t="s">
        <v>6</v>
      </c>
      <c r="N3170">
        <v>3169</v>
      </c>
      <c r="O3170" s="2">
        <v>20</v>
      </c>
      <c r="P3170" s="2">
        <v>9</v>
      </c>
      <c r="Q3170" s="2">
        <v>29</v>
      </c>
      <c r="R3170" t="s">
        <v>5</v>
      </c>
      <c r="T3170">
        <v>3169</v>
      </c>
      <c r="U3170" s="2">
        <v>62</v>
      </c>
      <c r="V3170" s="2">
        <v>29</v>
      </c>
      <c r="W3170" s="2">
        <v>33</v>
      </c>
      <c r="X3170" t="s">
        <v>5</v>
      </c>
      <c r="AD3170">
        <v>3169</v>
      </c>
      <c r="AE3170">
        <v>6223</v>
      </c>
      <c r="AF3170">
        <f>COUNTIF(AG3170:AY3170,"&lt;&gt;")</f>
        <v>1</v>
      </c>
      <c r="AG3170">
        <v>49</v>
      </c>
    </row>
    <row r="3171" spans="1:39" x14ac:dyDescent="0.2">
      <c r="A3171">
        <v>3170</v>
      </c>
      <c r="B3171" s="2">
        <v>70</v>
      </c>
      <c r="C3171" s="2">
        <v>82</v>
      </c>
      <c r="D3171" s="2">
        <v>5740</v>
      </c>
      <c r="E3171" t="s">
        <v>6</v>
      </c>
      <c r="H3171" s="2">
        <v>56</v>
      </c>
      <c r="I3171" s="2">
        <v>49</v>
      </c>
      <c r="J3171" s="2">
        <f t="shared" si="63"/>
        <v>1</v>
      </c>
      <c r="K3171">
        <v>7</v>
      </c>
      <c r="L3171" t="s">
        <v>6</v>
      </c>
      <c r="N3171">
        <v>3170</v>
      </c>
      <c r="O3171" s="2">
        <v>20</v>
      </c>
      <c r="P3171" s="2">
        <v>10</v>
      </c>
      <c r="Q3171" s="2">
        <v>30</v>
      </c>
      <c r="R3171" t="s">
        <v>5</v>
      </c>
      <c r="T3171">
        <v>3170</v>
      </c>
      <c r="U3171" s="2">
        <v>62</v>
      </c>
      <c r="V3171" s="2">
        <v>28</v>
      </c>
      <c r="W3171" s="2">
        <v>34</v>
      </c>
      <c r="X3171" t="s">
        <v>5</v>
      </c>
      <c r="AD3171">
        <v>3170</v>
      </c>
      <c r="AE3171">
        <v>6064</v>
      </c>
      <c r="AF3171">
        <f>COUNTIF(AG3171:AY3171,"&lt;&gt;")</f>
        <v>1</v>
      </c>
      <c r="AG3171">
        <v>16</v>
      </c>
    </row>
    <row r="3172" spans="1:39" x14ac:dyDescent="0.2">
      <c r="A3172">
        <v>3171</v>
      </c>
      <c r="B3172" s="2">
        <v>70</v>
      </c>
      <c r="C3172" s="2">
        <v>81</v>
      </c>
      <c r="D3172" s="2">
        <v>5670</v>
      </c>
      <c r="E3172" t="s">
        <v>6</v>
      </c>
      <c r="H3172" s="2">
        <v>57</v>
      </c>
      <c r="I3172" s="2">
        <v>49</v>
      </c>
      <c r="J3172" s="2">
        <f t="shared" si="63"/>
        <v>1</v>
      </c>
      <c r="K3172">
        <v>8</v>
      </c>
      <c r="L3172" t="s">
        <v>6</v>
      </c>
      <c r="N3172">
        <v>3171</v>
      </c>
      <c r="O3172" s="2">
        <v>20</v>
      </c>
      <c r="P3172" s="2">
        <v>11</v>
      </c>
      <c r="Q3172" s="2">
        <v>31</v>
      </c>
      <c r="R3172" t="s">
        <v>5</v>
      </c>
      <c r="T3172">
        <v>3171</v>
      </c>
      <c r="U3172" s="2">
        <v>62</v>
      </c>
      <c r="V3172" s="2">
        <v>27</v>
      </c>
      <c r="W3172" s="2">
        <v>35</v>
      </c>
      <c r="X3172" t="s">
        <v>5</v>
      </c>
      <c r="AD3172">
        <v>3171</v>
      </c>
      <c r="AE3172">
        <v>4028</v>
      </c>
      <c r="AF3172">
        <f>COUNTIF(AG3172:AY3172,"&lt;&gt;")</f>
        <v>4</v>
      </c>
      <c r="AG3172">
        <v>19</v>
      </c>
      <c r="AH3172">
        <v>38</v>
      </c>
      <c r="AI3172">
        <v>53</v>
      </c>
      <c r="AJ3172">
        <v>76</v>
      </c>
    </row>
    <row r="3173" spans="1:39" x14ac:dyDescent="0.2">
      <c r="A3173">
        <v>3172</v>
      </c>
      <c r="B3173" s="2">
        <v>70</v>
      </c>
      <c r="C3173" s="2">
        <v>80</v>
      </c>
      <c r="D3173" s="2">
        <v>5600</v>
      </c>
      <c r="E3173" t="s">
        <v>6</v>
      </c>
      <c r="H3173" s="2">
        <v>58</v>
      </c>
      <c r="I3173" s="2">
        <v>49</v>
      </c>
      <c r="J3173" s="2">
        <f t="shared" si="63"/>
        <v>1</v>
      </c>
      <c r="K3173">
        <v>9</v>
      </c>
      <c r="L3173" t="s">
        <v>6</v>
      </c>
      <c r="N3173">
        <v>3172</v>
      </c>
      <c r="O3173" s="2">
        <v>20</v>
      </c>
      <c r="P3173" s="2">
        <v>12</v>
      </c>
      <c r="Q3173" s="2">
        <v>32</v>
      </c>
      <c r="R3173" t="s">
        <v>5</v>
      </c>
      <c r="T3173">
        <v>3172</v>
      </c>
      <c r="U3173" s="2">
        <v>62</v>
      </c>
      <c r="V3173" s="2">
        <v>26</v>
      </c>
      <c r="W3173" s="2">
        <v>36</v>
      </c>
      <c r="X3173" t="s">
        <v>5</v>
      </c>
      <c r="AD3173">
        <v>3172</v>
      </c>
      <c r="AE3173">
        <v>5983</v>
      </c>
      <c r="AF3173">
        <f>COUNTIF(AG3173:AY3173,"&lt;&gt;")</f>
        <v>1</v>
      </c>
      <c r="AG3173">
        <v>31</v>
      </c>
    </row>
    <row r="3174" spans="1:39" x14ac:dyDescent="0.2">
      <c r="A3174">
        <v>3173</v>
      </c>
      <c r="B3174" s="2">
        <v>70</v>
      </c>
      <c r="C3174" s="2">
        <v>79</v>
      </c>
      <c r="D3174" s="2">
        <v>5530</v>
      </c>
      <c r="E3174" t="s">
        <v>6</v>
      </c>
      <c r="H3174" s="2">
        <v>59</v>
      </c>
      <c r="I3174" s="2">
        <v>49</v>
      </c>
      <c r="J3174" s="2">
        <f t="shared" si="63"/>
        <v>1</v>
      </c>
      <c r="K3174">
        <v>10</v>
      </c>
      <c r="L3174" t="s">
        <v>6</v>
      </c>
      <c r="N3174">
        <v>3173</v>
      </c>
      <c r="O3174" s="2">
        <v>20</v>
      </c>
      <c r="P3174" s="2">
        <v>13</v>
      </c>
      <c r="Q3174" s="2">
        <v>33</v>
      </c>
      <c r="R3174" t="s">
        <v>5</v>
      </c>
      <c r="T3174">
        <v>3173</v>
      </c>
      <c r="U3174" s="2">
        <v>62</v>
      </c>
      <c r="V3174" s="2">
        <v>25</v>
      </c>
      <c r="W3174" s="2">
        <v>37</v>
      </c>
      <c r="X3174" t="s">
        <v>5</v>
      </c>
      <c r="AD3174">
        <v>3173</v>
      </c>
      <c r="AE3174">
        <v>6714</v>
      </c>
      <c r="AF3174">
        <f>COUNTIF(AG3174:AY3174,"&lt;&gt;")</f>
        <v>1</v>
      </c>
      <c r="AG3174">
        <v>18</v>
      </c>
    </row>
    <row r="3175" spans="1:39" x14ac:dyDescent="0.2">
      <c r="A3175">
        <v>3174</v>
      </c>
      <c r="B3175" s="2">
        <v>70</v>
      </c>
      <c r="C3175" s="2">
        <v>78</v>
      </c>
      <c r="D3175" s="2">
        <v>5460</v>
      </c>
      <c r="E3175" t="s">
        <v>6</v>
      </c>
      <c r="H3175" s="2">
        <v>60</v>
      </c>
      <c r="I3175" s="2">
        <v>49</v>
      </c>
      <c r="J3175" s="2">
        <f t="shared" si="63"/>
        <v>1</v>
      </c>
      <c r="K3175">
        <v>11</v>
      </c>
      <c r="L3175" t="s">
        <v>6</v>
      </c>
      <c r="N3175">
        <v>3174</v>
      </c>
      <c r="O3175" s="2">
        <v>20</v>
      </c>
      <c r="P3175" s="2">
        <v>14</v>
      </c>
      <c r="Q3175" s="2">
        <v>34</v>
      </c>
      <c r="R3175" t="s">
        <v>5</v>
      </c>
      <c r="T3175">
        <v>3174</v>
      </c>
      <c r="U3175" s="2">
        <v>62</v>
      </c>
      <c r="V3175" s="2">
        <v>24</v>
      </c>
      <c r="W3175" s="2">
        <v>38</v>
      </c>
      <c r="X3175" t="s">
        <v>5</v>
      </c>
      <c r="AD3175">
        <v>3174</v>
      </c>
      <c r="AE3175">
        <v>9322</v>
      </c>
      <c r="AF3175">
        <f>COUNTIF(AG3175:AY3175,"&lt;&gt;")</f>
        <v>2</v>
      </c>
      <c r="AG3175">
        <v>59</v>
      </c>
      <c r="AH3175">
        <v>79</v>
      </c>
    </row>
    <row r="3176" spans="1:39" x14ac:dyDescent="0.2">
      <c r="A3176">
        <v>3175</v>
      </c>
      <c r="B3176" s="2">
        <v>70</v>
      </c>
      <c r="C3176" s="2">
        <v>77</v>
      </c>
      <c r="D3176" s="2">
        <v>5390</v>
      </c>
      <c r="E3176" t="s">
        <v>6</v>
      </c>
      <c r="H3176" s="2">
        <v>61</v>
      </c>
      <c r="I3176" s="2">
        <v>49</v>
      </c>
      <c r="J3176" s="2">
        <f t="shared" si="63"/>
        <v>1</v>
      </c>
      <c r="K3176">
        <v>12</v>
      </c>
      <c r="L3176" t="s">
        <v>6</v>
      </c>
      <c r="N3176">
        <v>3175</v>
      </c>
      <c r="O3176" s="2">
        <v>20</v>
      </c>
      <c r="P3176" s="2">
        <v>15</v>
      </c>
      <c r="Q3176" s="2">
        <v>35</v>
      </c>
      <c r="R3176" t="s">
        <v>5</v>
      </c>
      <c r="T3176">
        <v>3175</v>
      </c>
      <c r="U3176" s="2">
        <v>62</v>
      </c>
      <c r="V3176" s="2">
        <v>23</v>
      </c>
      <c r="W3176" s="2">
        <v>39</v>
      </c>
      <c r="X3176" t="s">
        <v>5</v>
      </c>
      <c r="AD3176">
        <v>3175</v>
      </c>
      <c r="AE3176">
        <v>2704</v>
      </c>
      <c r="AF3176">
        <f>COUNTIF(AG3176:AY3176,"&lt;&gt;")</f>
        <v>4</v>
      </c>
      <c r="AG3176">
        <v>13</v>
      </c>
      <c r="AH3176">
        <v>16</v>
      </c>
      <c r="AI3176">
        <v>26</v>
      </c>
      <c r="AJ3176">
        <v>52</v>
      </c>
    </row>
    <row r="3177" spans="1:39" x14ac:dyDescent="0.2">
      <c r="A3177">
        <v>3176</v>
      </c>
      <c r="B3177" s="2">
        <v>70</v>
      </c>
      <c r="C3177" s="2">
        <v>76</v>
      </c>
      <c r="D3177" s="2">
        <v>5320</v>
      </c>
      <c r="E3177" t="s">
        <v>6</v>
      </c>
      <c r="H3177" s="2">
        <v>62</v>
      </c>
      <c r="I3177" s="2">
        <v>49</v>
      </c>
      <c r="J3177" s="2">
        <f t="shared" si="63"/>
        <v>1</v>
      </c>
      <c r="K3177">
        <v>13</v>
      </c>
      <c r="L3177" t="s">
        <v>6</v>
      </c>
      <c r="N3177">
        <v>3176</v>
      </c>
      <c r="O3177" s="2">
        <v>20</v>
      </c>
      <c r="P3177" s="2">
        <v>16</v>
      </c>
      <c r="Q3177" s="2">
        <v>36</v>
      </c>
      <c r="R3177" t="s">
        <v>5</v>
      </c>
      <c r="T3177">
        <v>3176</v>
      </c>
      <c r="U3177" s="2">
        <v>62</v>
      </c>
      <c r="V3177" s="2">
        <v>22</v>
      </c>
      <c r="W3177" s="2">
        <v>40</v>
      </c>
      <c r="X3177" t="s">
        <v>5</v>
      </c>
      <c r="AD3177">
        <v>3176</v>
      </c>
      <c r="AE3177">
        <v>1403</v>
      </c>
      <c r="AF3177">
        <f>COUNTIF(AG3177:AY3177,"&lt;&gt;")</f>
        <v>2</v>
      </c>
      <c r="AG3177">
        <v>23</v>
      </c>
      <c r="AH3177">
        <v>61</v>
      </c>
    </row>
    <row r="3178" spans="1:39" x14ac:dyDescent="0.2">
      <c r="A3178">
        <v>3177</v>
      </c>
      <c r="B3178" s="2">
        <v>70</v>
      </c>
      <c r="C3178" s="2">
        <v>75</v>
      </c>
      <c r="D3178" s="2">
        <v>5250</v>
      </c>
      <c r="E3178" t="s">
        <v>6</v>
      </c>
      <c r="H3178" s="2">
        <v>63</v>
      </c>
      <c r="I3178" s="2">
        <v>49</v>
      </c>
      <c r="J3178" s="2">
        <f t="shared" si="63"/>
        <v>1</v>
      </c>
      <c r="K3178">
        <v>14</v>
      </c>
      <c r="L3178" t="s">
        <v>6</v>
      </c>
      <c r="N3178">
        <v>3177</v>
      </c>
      <c r="O3178" s="2">
        <v>20</v>
      </c>
      <c r="P3178" s="2">
        <v>17</v>
      </c>
      <c r="Q3178" s="2">
        <v>37</v>
      </c>
      <c r="R3178" t="s">
        <v>5</v>
      </c>
      <c r="T3178">
        <v>3177</v>
      </c>
      <c r="U3178" s="2">
        <v>62</v>
      </c>
      <c r="V3178" s="2">
        <v>21</v>
      </c>
      <c r="W3178" s="2">
        <v>41</v>
      </c>
      <c r="X3178" t="s">
        <v>5</v>
      </c>
      <c r="AD3178">
        <v>3177</v>
      </c>
      <c r="AE3178">
        <v>4784</v>
      </c>
      <c r="AF3178">
        <f>COUNTIF(AG3178:AY3178,"&lt;&gt;")</f>
        <v>7</v>
      </c>
      <c r="AG3178">
        <v>13</v>
      </c>
      <c r="AH3178">
        <v>16</v>
      </c>
      <c r="AI3178">
        <v>23</v>
      </c>
      <c r="AJ3178">
        <v>26</v>
      </c>
      <c r="AK3178">
        <v>46</v>
      </c>
      <c r="AL3178">
        <v>52</v>
      </c>
      <c r="AM3178">
        <v>92</v>
      </c>
    </row>
    <row r="3179" spans="1:39" x14ac:dyDescent="0.2">
      <c r="A3179">
        <v>3178</v>
      </c>
      <c r="B3179" s="2">
        <v>70</v>
      </c>
      <c r="C3179" s="2">
        <v>74</v>
      </c>
      <c r="D3179" s="2">
        <v>5180</v>
      </c>
      <c r="E3179" t="s">
        <v>6</v>
      </c>
      <c r="H3179" s="2">
        <v>64</v>
      </c>
      <c r="I3179" s="2">
        <v>49</v>
      </c>
      <c r="J3179" s="2">
        <f t="shared" si="63"/>
        <v>0.99999999999999989</v>
      </c>
      <c r="K3179">
        <v>15</v>
      </c>
      <c r="L3179" t="s">
        <v>6</v>
      </c>
      <c r="N3179">
        <v>3178</v>
      </c>
      <c r="O3179" s="2">
        <v>20</v>
      </c>
      <c r="P3179" s="2">
        <v>18</v>
      </c>
      <c r="Q3179" s="2">
        <v>38</v>
      </c>
      <c r="R3179" t="s">
        <v>5</v>
      </c>
      <c r="T3179">
        <v>3178</v>
      </c>
      <c r="U3179" s="2">
        <v>62</v>
      </c>
      <c r="V3179" s="2">
        <v>20</v>
      </c>
      <c r="W3179" s="2">
        <v>42</v>
      </c>
      <c r="X3179" t="s">
        <v>5</v>
      </c>
      <c r="AD3179">
        <v>3178</v>
      </c>
      <c r="AE3179">
        <v>7194</v>
      </c>
      <c r="AF3179">
        <f>COUNTIF(AG3179:AY3179,"&lt;&gt;")</f>
        <v>3</v>
      </c>
      <c r="AG3179">
        <v>22</v>
      </c>
      <c r="AH3179">
        <v>33</v>
      </c>
      <c r="AI3179">
        <v>66</v>
      </c>
    </row>
    <row r="3180" spans="1:39" x14ac:dyDescent="0.2">
      <c r="A3180">
        <v>3179</v>
      </c>
      <c r="B3180" s="2">
        <v>70</v>
      </c>
      <c r="C3180" s="2">
        <v>73</v>
      </c>
      <c r="D3180" s="2">
        <v>5110</v>
      </c>
      <c r="E3180" t="s">
        <v>6</v>
      </c>
      <c r="H3180" s="2">
        <v>65</v>
      </c>
      <c r="I3180" s="2">
        <v>49</v>
      </c>
      <c r="J3180" s="2">
        <f t="shared" si="63"/>
        <v>1</v>
      </c>
      <c r="K3180">
        <v>16</v>
      </c>
      <c r="L3180" t="s">
        <v>6</v>
      </c>
      <c r="N3180">
        <v>3179</v>
      </c>
      <c r="O3180" s="2">
        <v>20</v>
      </c>
      <c r="P3180" s="2">
        <v>19</v>
      </c>
      <c r="Q3180" s="2">
        <v>39</v>
      </c>
      <c r="R3180" t="s">
        <v>5</v>
      </c>
      <c r="T3180">
        <v>3179</v>
      </c>
      <c r="U3180" s="2">
        <v>62</v>
      </c>
      <c r="V3180" s="2">
        <v>19</v>
      </c>
      <c r="W3180" s="2">
        <v>43</v>
      </c>
      <c r="X3180" t="s">
        <v>5</v>
      </c>
      <c r="AD3180">
        <v>3179</v>
      </c>
      <c r="AE3180">
        <v>4180</v>
      </c>
      <c r="AF3180">
        <f>COUNTIF(AG3180:AY3180,"&lt;&gt;")</f>
        <v>7</v>
      </c>
      <c r="AG3180">
        <v>19</v>
      </c>
      <c r="AH3180">
        <v>22</v>
      </c>
      <c r="AI3180">
        <v>38</v>
      </c>
      <c r="AJ3180">
        <v>44</v>
      </c>
      <c r="AK3180">
        <v>55</v>
      </c>
      <c r="AL3180">
        <v>76</v>
      </c>
      <c r="AM3180">
        <v>95</v>
      </c>
    </row>
    <row r="3181" spans="1:39" x14ac:dyDescent="0.2">
      <c r="A3181">
        <v>3180</v>
      </c>
      <c r="B3181" s="2">
        <v>70</v>
      </c>
      <c r="C3181" s="2">
        <v>72</v>
      </c>
      <c r="D3181" s="2">
        <v>5040</v>
      </c>
      <c r="E3181" t="s">
        <v>6</v>
      </c>
      <c r="H3181" s="2">
        <v>66</v>
      </c>
      <c r="I3181" s="2">
        <v>49</v>
      </c>
      <c r="J3181" s="2">
        <f t="shared" si="63"/>
        <v>1</v>
      </c>
      <c r="K3181">
        <v>17</v>
      </c>
      <c r="L3181" t="s">
        <v>6</v>
      </c>
      <c r="N3181">
        <v>3180</v>
      </c>
      <c r="O3181" s="2">
        <v>20</v>
      </c>
      <c r="P3181" s="2">
        <v>20</v>
      </c>
      <c r="Q3181" s="2">
        <v>40</v>
      </c>
      <c r="R3181" t="s">
        <v>5</v>
      </c>
      <c r="T3181">
        <v>3180</v>
      </c>
      <c r="U3181" s="2">
        <v>62</v>
      </c>
      <c r="V3181" s="2">
        <v>18</v>
      </c>
      <c r="W3181" s="2">
        <v>44</v>
      </c>
      <c r="X3181" t="s">
        <v>5</v>
      </c>
      <c r="AD3181">
        <v>3180</v>
      </c>
      <c r="AE3181">
        <v>9118</v>
      </c>
      <c r="AF3181">
        <f>COUNTIF(AG3181:AY3181,"&lt;&gt;")</f>
        <v>3</v>
      </c>
      <c r="AG3181">
        <v>47</v>
      </c>
      <c r="AH3181">
        <v>94</v>
      </c>
      <c r="AI3181">
        <v>97</v>
      </c>
    </row>
    <row r="3182" spans="1:39" x14ac:dyDescent="0.2">
      <c r="A3182">
        <v>3181</v>
      </c>
      <c r="B3182" s="2">
        <v>70</v>
      </c>
      <c r="C3182" s="2">
        <v>71</v>
      </c>
      <c r="D3182" s="2">
        <v>4970</v>
      </c>
      <c r="E3182" t="s">
        <v>6</v>
      </c>
      <c r="H3182" s="2">
        <v>67</v>
      </c>
      <c r="I3182" s="2">
        <v>49</v>
      </c>
      <c r="J3182" s="2">
        <f t="shared" si="63"/>
        <v>1</v>
      </c>
      <c r="K3182">
        <v>18</v>
      </c>
      <c r="L3182" t="s">
        <v>6</v>
      </c>
      <c r="N3182">
        <v>3181</v>
      </c>
      <c r="O3182" s="2">
        <v>20</v>
      </c>
      <c r="P3182" s="2">
        <v>21</v>
      </c>
      <c r="Q3182" s="2">
        <v>41</v>
      </c>
      <c r="R3182" t="s">
        <v>5</v>
      </c>
      <c r="T3182">
        <v>3181</v>
      </c>
      <c r="U3182" s="2">
        <v>62</v>
      </c>
      <c r="V3182" s="2">
        <v>17</v>
      </c>
      <c r="W3182" s="2">
        <v>45</v>
      </c>
      <c r="X3182" t="s">
        <v>5</v>
      </c>
      <c r="AD3182">
        <v>3181</v>
      </c>
      <c r="AE3182">
        <v>6648</v>
      </c>
      <c r="AF3182">
        <f>COUNTIF(AG3182:AY3182,"&lt;&gt;")</f>
        <v>2</v>
      </c>
      <c r="AG3182">
        <v>12</v>
      </c>
      <c r="AH3182">
        <v>24</v>
      </c>
    </row>
    <row r="3183" spans="1:39" x14ac:dyDescent="0.2">
      <c r="A3183">
        <v>3182</v>
      </c>
      <c r="B3183" s="2">
        <v>70</v>
      </c>
      <c r="C3183" s="2">
        <v>70</v>
      </c>
      <c r="D3183" s="2">
        <v>4900</v>
      </c>
      <c r="E3183" t="s">
        <v>6</v>
      </c>
      <c r="H3183" s="2">
        <v>68</v>
      </c>
      <c r="I3183" s="2">
        <v>49</v>
      </c>
      <c r="J3183" s="2">
        <f t="shared" si="63"/>
        <v>1</v>
      </c>
      <c r="K3183">
        <v>19</v>
      </c>
      <c r="L3183" t="s">
        <v>6</v>
      </c>
      <c r="N3183">
        <v>3182</v>
      </c>
      <c r="O3183" s="2">
        <v>20</v>
      </c>
      <c r="P3183" s="2">
        <v>22</v>
      </c>
      <c r="Q3183" s="2">
        <v>42</v>
      </c>
      <c r="R3183" t="s">
        <v>5</v>
      </c>
      <c r="T3183">
        <v>3182</v>
      </c>
      <c r="U3183" s="2">
        <v>62</v>
      </c>
      <c r="V3183" s="2">
        <v>16</v>
      </c>
      <c r="W3183" s="2">
        <v>46</v>
      </c>
      <c r="X3183" t="s">
        <v>5</v>
      </c>
      <c r="AD3183">
        <v>3182</v>
      </c>
      <c r="AE3183">
        <v>2318</v>
      </c>
      <c r="AF3183">
        <f>COUNTIF(AG3183:AY3183,"&lt;&gt;")</f>
        <v>3</v>
      </c>
      <c r="AG3183">
        <v>19</v>
      </c>
      <c r="AH3183">
        <v>38</v>
      </c>
      <c r="AI3183">
        <v>61</v>
      </c>
    </row>
    <row r="3184" spans="1:39" x14ac:dyDescent="0.2">
      <c r="A3184">
        <v>3183</v>
      </c>
      <c r="B3184" s="2">
        <v>70</v>
      </c>
      <c r="C3184" s="2">
        <v>69</v>
      </c>
      <c r="D3184" s="2">
        <v>4830</v>
      </c>
      <c r="E3184" t="s">
        <v>6</v>
      </c>
      <c r="H3184" s="2">
        <v>69</v>
      </c>
      <c r="I3184" s="2">
        <v>49</v>
      </c>
      <c r="J3184" s="2">
        <f t="shared" si="63"/>
        <v>1</v>
      </c>
      <c r="K3184">
        <v>20</v>
      </c>
      <c r="L3184" t="s">
        <v>6</v>
      </c>
      <c r="N3184">
        <v>3183</v>
      </c>
      <c r="O3184" s="2">
        <v>20</v>
      </c>
      <c r="P3184" s="2">
        <v>23</v>
      </c>
      <c r="Q3184" s="2">
        <v>43</v>
      </c>
      <c r="R3184" t="s">
        <v>5</v>
      </c>
      <c r="T3184">
        <v>3183</v>
      </c>
      <c r="U3184" s="2">
        <v>62</v>
      </c>
      <c r="V3184" s="2">
        <v>15</v>
      </c>
      <c r="W3184" s="2">
        <v>47</v>
      </c>
      <c r="X3184" t="s">
        <v>5</v>
      </c>
      <c r="AD3184">
        <v>3183</v>
      </c>
      <c r="AE3184">
        <v>2888</v>
      </c>
      <c r="AF3184">
        <f>COUNTIF(AG3184:AY3184,"&lt;&gt;")</f>
        <v>3</v>
      </c>
      <c r="AG3184">
        <v>19</v>
      </c>
      <c r="AH3184">
        <v>38</v>
      </c>
      <c r="AI3184">
        <v>76</v>
      </c>
    </row>
    <row r="3185" spans="1:35" x14ac:dyDescent="0.2">
      <c r="A3185">
        <v>3184</v>
      </c>
      <c r="B3185" s="2">
        <v>70</v>
      </c>
      <c r="C3185" s="2">
        <v>68</v>
      </c>
      <c r="D3185" s="2">
        <v>4760</v>
      </c>
      <c r="E3185" t="s">
        <v>6</v>
      </c>
      <c r="H3185" s="2">
        <v>70</v>
      </c>
      <c r="I3185" s="2">
        <v>49</v>
      </c>
      <c r="J3185" s="2">
        <f t="shared" si="63"/>
        <v>1</v>
      </c>
      <c r="K3185">
        <v>21</v>
      </c>
      <c r="L3185" t="s">
        <v>6</v>
      </c>
      <c r="N3185">
        <v>3184</v>
      </c>
      <c r="O3185" s="2">
        <v>20</v>
      </c>
      <c r="P3185" s="2">
        <v>24</v>
      </c>
      <c r="Q3185" s="2">
        <v>44</v>
      </c>
      <c r="R3185" t="s">
        <v>5</v>
      </c>
      <c r="T3185">
        <v>3184</v>
      </c>
      <c r="U3185" s="2">
        <v>62</v>
      </c>
      <c r="V3185" s="2">
        <v>14</v>
      </c>
      <c r="W3185" s="2">
        <v>48</v>
      </c>
      <c r="X3185" t="s">
        <v>5</v>
      </c>
      <c r="AD3185">
        <v>3184</v>
      </c>
      <c r="AE3185">
        <v>7805</v>
      </c>
      <c r="AF3185">
        <f>COUNTIF(AG3185:AY3185,"&lt;&gt;")</f>
        <v>1</v>
      </c>
      <c r="AG3185">
        <v>35</v>
      </c>
    </row>
    <row r="3186" spans="1:35" x14ac:dyDescent="0.2">
      <c r="A3186">
        <v>3185</v>
      </c>
      <c r="B3186" s="2">
        <v>70</v>
      </c>
      <c r="C3186" s="2">
        <v>67</v>
      </c>
      <c r="D3186" s="2">
        <v>4690</v>
      </c>
      <c r="E3186" t="s">
        <v>6</v>
      </c>
      <c r="H3186" s="2">
        <v>71</v>
      </c>
      <c r="I3186" s="2">
        <v>49</v>
      </c>
      <c r="J3186" s="2">
        <f t="shared" si="63"/>
        <v>1</v>
      </c>
      <c r="K3186">
        <v>22</v>
      </c>
      <c r="L3186" t="s">
        <v>6</v>
      </c>
      <c r="N3186">
        <v>3185</v>
      </c>
      <c r="O3186" s="2">
        <v>20</v>
      </c>
      <c r="P3186" s="2">
        <v>25</v>
      </c>
      <c r="Q3186" s="2">
        <v>45</v>
      </c>
      <c r="R3186" t="s">
        <v>5</v>
      </c>
      <c r="T3186">
        <v>3185</v>
      </c>
      <c r="U3186" s="2">
        <v>62</v>
      </c>
      <c r="V3186" s="2">
        <v>13</v>
      </c>
      <c r="W3186" s="2">
        <v>49</v>
      </c>
      <c r="X3186" t="s">
        <v>5</v>
      </c>
      <c r="AD3186">
        <v>3185</v>
      </c>
      <c r="AE3186">
        <v>3081</v>
      </c>
      <c r="AF3186">
        <f>COUNTIF(AG3186:AY3186,"&lt;&gt;")</f>
        <v>3</v>
      </c>
      <c r="AG3186">
        <v>13</v>
      </c>
      <c r="AH3186">
        <v>39</v>
      </c>
      <c r="AI3186">
        <v>79</v>
      </c>
    </row>
    <row r="3187" spans="1:35" x14ac:dyDescent="0.2">
      <c r="A3187">
        <v>3186</v>
      </c>
      <c r="B3187" s="2">
        <v>70</v>
      </c>
      <c r="C3187" s="2">
        <v>66</v>
      </c>
      <c r="D3187" s="2">
        <v>4620</v>
      </c>
      <c r="E3187" t="s">
        <v>6</v>
      </c>
      <c r="H3187" s="2">
        <v>72</v>
      </c>
      <c r="I3187" s="2">
        <v>49</v>
      </c>
      <c r="J3187" s="2">
        <f t="shared" si="63"/>
        <v>1</v>
      </c>
      <c r="K3187">
        <v>23</v>
      </c>
      <c r="L3187" t="s">
        <v>6</v>
      </c>
      <c r="N3187">
        <v>3186</v>
      </c>
      <c r="O3187" s="2">
        <v>20</v>
      </c>
      <c r="P3187" s="2">
        <v>26</v>
      </c>
      <c r="Q3187" s="2">
        <v>46</v>
      </c>
      <c r="R3187" t="s">
        <v>5</v>
      </c>
      <c r="T3187">
        <v>3186</v>
      </c>
      <c r="U3187" s="2">
        <v>62</v>
      </c>
      <c r="V3187" s="2">
        <v>12</v>
      </c>
      <c r="W3187" s="2">
        <v>50</v>
      </c>
      <c r="X3187" t="s">
        <v>5</v>
      </c>
      <c r="AD3187">
        <v>3186</v>
      </c>
      <c r="AE3187">
        <v>8342</v>
      </c>
      <c r="AF3187">
        <f>COUNTIF(AG3187:AY3187,"&lt;&gt;")</f>
        <v>3</v>
      </c>
      <c r="AG3187">
        <v>43</v>
      </c>
      <c r="AH3187">
        <v>86</v>
      </c>
      <c r="AI3187">
        <v>97</v>
      </c>
    </row>
    <row r="3188" spans="1:35" x14ac:dyDescent="0.2">
      <c r="A3188">
        <v>3187</v>
      </c>
      <c r="B3188" s="2">
        <v>70</v>
      </c>
      <c r="C3188" s="2">
        <v>65</v>
      </c>
      <c r="D3188" s="2">
        <v>4550</v>
      </c>
      <c r="E3188" t="s">
        <v>6</v>
      </c>
      <c r="H3188" s="2">
        <v>73</v>
      </c>
      <c r="I3188" s="2">
        <v>49</v>
      </c>
      <c r="J3188" s="2">
        <f t="shared" si="63"/>
        <v>1</v>
      </c>
      <c r="K3188">
        <v>24</v>
      </c>
      <c r="L3188" t="s">
        <v>6</v>
      </c>
      <c r="N3188">
        <v>3187</v>
      </c>
      <c r="O3188" s="2">
        <v>20</v>
      </c>
      <c r="P3188" s="2">
        <v>27</v>
      </c>
      <c r="Q3188" s="2">
        <v>47</v>
      </c>
      <c r="R3188" t="s">
        <v>5</v>
      </c>
      <c r="T3188">
        <v>3187</v>
      </c>
      <c r="U3188" s="2">
        <v>62</v>
      </c>
      <c r="V3188" s="2">
        <v>11</v>
      </c>
      <c r="W3188" s="2">
        <v>51</v>
      </c>
      <c r="X3188" t="s">
        <v>5</v>
      </c>
      <c r="AD3188">
        <v>3187</v>
      </c>
      <c r="AE3188">
        <v>4633</v>
      </c>
      <c r="AF3188">
        <f>COUNTIF(AG3188:AY3188,"&lt;&gt;")</f>
        <v>1</v>
      </c>
      <c r="AG3188">
        <v>41</v>
      </c>
    </row>
    <row r="3189" spans="1:35" x14ac:dyDescent="0.2">
      <c r="A3189">
        <v>3188</v>
      </c>
      <c r="B3189" s="2">
        <v>70</v>
      </c>
      <c r="C3189" s="2">
        <v>64</v>
      </c>
      <c r="D3189" s="2">
        <v>4480</v>
      </c>
      <c r="E3189" t="s">
        <v>6</v>
      </c>
      <c r="H3189" s="2">
        <v>74</v>
      </c>
      <c r="I3189" s="2">
        <v>49</v>
      </c>
      <c r="J3189" s="2">
        <f t="shared" si="63"/>
        <v>0.99999999999999989</v>
      </c>
      <c r="K3189">
        <v>25</v>
      </c>
      <c r="L3189" t="s">
        <v>6</v>
      </c>
      <c r="N3189">
        <v>3188</v>
      </c>
      <c r="O3189" s="2">
        <v>20</v>
      </c>
      <c r="P3189" s="2">
        <v>28</v>
      </c>
      <c r="Q3189" s="2">
        <v>48</v>
      </c>
      <c r="R3189" t="s">
        <v>5</v>
      </c>
      <c r="T3189">
        <v>3188</v>
      </c>
      <c r="U3189" s="2">
        <v>62</v>
      </c>
      <c r="V3189" s="2">
        <v>10</v>
      </c>
      <c r="W3189" s="2">
        <v>52</v>
      </c>
      <c r="X3189" t="s">
        <v>5</v>
      </c>
      <c r="AD3189">
        <v>3188</v>
      </c>
      <c r="AE3189">
        <v>6191</v>
      </c>
      <c r="AF3189">
        <f>COUNTIF(AG3189:AY3189,"&lt;&gt;")</f>
        <v>1</v>
      </c>
      <c r="AG3189">
        <v>41</v>
      </c>
    </row>
    <row r="3190" spans="1:35" x14ac:dyDescent="0.2">
      <c r="A3190">
        <v>3189</v>
      </c>
      <c r="B3190" s="2">
        <v>70</v>
      </c>
      <c r="C3190" s="2">
        <v>63</v>
      </c>
      <c r="D3190" s="2">
        <v>4410</v>
      </c>
      <c r="E3190" t="s">
        <v>6</v>
      </c>
      <c r="H3190" s="2">
        <v>75</v>
      </c>
      <c r="I3190" s="2">
        <v>49</v>
      </c>
      <c r="J3190" s="2">
        <f t="shared" si="63"/>
        <v>0.99999999999999989</v>
      </c>
      <c r="K3190">
        <v>26</v>
      </c>
      <c r="L3190" t="s">
        <v>6</v>
      </c>
      <c r="N3190">
        <v>3189</v>
      </c>
      <c r="O3190" s="2">
        <v>20</v>
      </c>
      <c r="P3190" s="2">
        <v>29</v>
      </c>
      <c r="Q3190" s="2">
        <v>49</v>
      </c>
      <c r="R3190" t="s">
        <v>5</v>
      </c>
      <c r="T3190">
        <v>3189</v>
      </c>
      <c r="U3190" s="2">
        <v>62</v>
      </c>
      <c r="V3190" s="2">
        <v>9</v>
      </c>
      <c r="W3190" s="2">
        <v>53</v>
      </c>
      <c r="X3190" t="s">
        <v>5</v>
      </c>
      <c r="AD3190">
        <v>3189</v>
      </c>
      <c r="AE3190">
        <v>8593</v>
      </c>
      <c r="AF3190">
        <f>COUNTIF(AG3190:AY3190,"&lt;&gt;")</f>
        <v>1</v>
      </c>
      <c r="AG3190">
        <v>13</v>
      </c>
    </row>
    <row r="3191" spans="1:35" x14ac:dyDescent="0.2">
      <c r="A3191">
        <v>3190</v>
      </c>
      <c r="B3191" s="2">
        <v>70</v>
      </c>
      <c r="C3191" s="2">
        <v>62</v>
      </c>
      <c r="D3191" s="2">
        <v>4340</v>
      </c>
      <c r="E3191" t="s">
        <v>6</v>
      </c>
      <c r="H3191" s="2">
        <v>76</v>
      </c>
      <c r="I3191" s="2">
        <v>49</v>
      </c>
      <c r="J3191" s="2">
        <f t="shared" si="63"/>
        <v>1</v>
      </c>
      <c r="K3191">
        <v>27</v>
      </c>
      <c r="L3191" t="s">
        <v>6</v>
      </c>
      <c r="N3191">
        <v>3190</v>
      </c>
      <c r="O3191" s="2">
        <v>20</v>
      </c>
      <c r="P3191" s="2">
        <v>30</v>
      </c>
      <c r="Q3191" s="2">
        <v>50</v>
      </c>
      <c r="R3191" t="s">
        <v>5</v>
      </c>
      <c r="T3191">
        <v>3190</v>
      </c>
      <c r="U3191" s="2">
        <v>62</v>
      </c>
      <c r="V3191" s="2">
        <v>8</v>
      </c>
      <c r="W3191" s="2">
        <v>54</v>
      </c>
      <c r="X3191" t="s">
        <v>5</v>
      </c>
      <c r="AD3191">
        <v>3190</v>
      </c>
      <c r="AE3191">
        <v>8697</v>
      </c>
      <c r="AF3191">
        <f>COUNTIF(AG3191:AY3191,"&lt;&gt;")</f>
        <v>2</v>
      </c>
      <c r="AG3191">
        <v>13</v>
      </c>
      <c r="AH3191">
        <v>39</v>
      </c>
    </row>
    <row r="3192" spans="1:35" x14ac:dyDescent="0.2">
      <c r="A3192">
        <v>3191</v>
      </c>
      <c r="B3192" s="2">
        <v>70</v>
      </c>
      <c r="C3192" s="2">
        <v>61</v>
      </c>
      <c r="D3192" s="2">
        <v>4270</v>
      </c>
      <c r="E3192" t="s">
        <v>6</v>
      </c>
      <c r="H3192" s="2">
        <v>77</v>
      </c>
      <c r="I3192" s="2">
        <v>49</v>
      </c>
      <c r="J3192" s="2">
        <f t="shared" si="63"/>
        <v>1</v>
      </c>
      <c r="K3192">
        <v>28</v>
      </c>
      <c r="L3192" t="s">
        <v>6</v>
      </c>
      <c r="N3192">
        <v>3191</v>
      </c>
      <c r="O3192" s="2">
        <v>20</v>
      </c>
      <c r="P3192" s="2">
        <v>31</v>
      </c>
      <c r="Q3192" s="2">
        <v>51</v>
      </c>
      <c r="R3192" t="s">
        <v>5</v>
      </c>
      <c r="T3192">
        <v>3191</v>
      </c>
      <c r="U3192" s="2">
        <v>62</v>
      </c>
      <c r="V3192" s="2">
        <v>7</v>
      </c>
      <c r="W3192" s="2">
        <v>55</v>
      </c>
      <c r="X3192" t="s">
        <v>5</v>
      </c>
      <c r="AD3192">
        <v>3191</v>
      </c>
      <c r="AE3192">
        <v>2626</v>
      </c>
      <c r="AF3192">
        <f>COUNTIF(AG3192:AY3192,"&lt;&gt;")</f>
        <v>2</v>
      </c>
      <c r="AG3192">
        <v>13</v>
      </c>
      <c r="AH3192">
        <v>26</v>
      </c>
    </row>
    <row r="3193" spans="1:35" x14ac:dyDescent="0.2">
      <c r="A3193">
        <v>3192</v>
      </c>
      <c r="B3193" s="2">
        <v>70</v>
      </c>
      <c r="C3193" s="2">
        <v>60</v>
      </c>
      <c r="D3193" s="2">
        <v>4200</v>
      </c>
      <c r="E3193" t="s">
        <v>6</v>
      </c>
      <c r="H3193" s="2">
        <v>78</v>
      </c>
      <c r="I3193" s="2">
        <v>49</v>
      </c>
      <c r="J3193" s="2">
        <f t="shared" si="63"/>
        <v>1</v>
      </c>
      <c r="K3193">
        <v>29</v>
      </c>
      <c r="L3193" t="s">
        <v>6</v>
      </c>
      <c r="N3193">
        <v>3192</v>
      </c>
      <c r="O3193" s="2">
        <v>20</v>
      </c>
      <c r="P3193" s="2">
        <v>32</v>
      </c>
      <c r="Q3193" s="2">
        <v>52</v>
      </c>
      <c r="R3193" t="s">
        <v>5</v>
      </c>
      <c r="T3193">
        <v>3192</v>
      </c>
      <c r="U3193" s="2">
        <v>62</v>
      </c>
      <c r="V3193" s="2">
        <v>6</v>
      </c>
      <c r="W3193" s="2">
        <v>56</v>
      </c>
      <c r="X3193" t="s">
        <v>5</v>
      </c>
      <c r="AD3193">
        <v>3192</v>
      </c>
      <c r="AE3193">
        <v>7923</v>
      </c>
      <c r="AF3193">
        <f>COUNTIF(AG3193:AY3193,"&lt;&gt;")</f>
        <v>2</v>
      </c>
      <c r="AG3193">
        <v>19</v>
      </c>
      <c r="AH3193">
        <v>57</v>
      </c>
    </row>
    <row r="3194" spans="1:35" x14ac:dyDescent="0.2">
      <c r="A3194">
        <v>3193</v>
      </c>
      <c r="B3194" s="2">
        <v>70</v>
      </c>
      <c r="C3194" s="2">
        <v>59</v>
      </c>
      <c r="D3194" s="2">
        <v>4130</v>
      </c>
      <c r="E3194" t="s">
        <v>6</v>
      </c>
      <c r="H3194" s="2">
        <v>79</v>
      </c>
      <c r="I3194" s="2">
        <v>49</v>
      </c>
      <c r="J3194" s="2">
        <f t="shared" si="63"/>
        <v>1</v>
      </c>
      <c r="K3194">
        <v>30</v>
      </c>
      <c r="L3194" t="s">
        <v>6</v>
      </c>
      <c r="N3194">
        <v>3193</v>
      </c>
      <c r="O3194" s="2">
        <v>20</v>
      </c>
      <c r="P3194" s="2">
        <v>33</v>
      </c>
      <c r="Q3194" s="2">
        <v>53</v>
      </c>
      <c r="R3194" t="s">
        <v>5</v>
      </c>
      <c r="T3194">
        <v>3193</v>
      </c>
      <c r="U3194" s="2">
        <v>62</v>
      </c>
      <c r="V3194" s="2">
        <v>5</v>
      </c>
      <c r="W3194" s="2">
        <v>57</v>
      </c>
      <c r="X3194" t="s">
        <v>5</v>
      </c>
      <c r="AD3194">
        <v>3193</v>
      </c>
      <c r="AE3194">
        <v>2616</v>
      </c>
      <c r="AF3194">
        <f>COUNTIF(AG3194:AY3194,"&lt;&gt;")</f>
        <v>2</v>
      </c>
      <c r="AG3194">
        <v>12</v>
      </c>
      <c r="AH3194">
        <v>24</v>
      </c>
    </row>
    <row r="3195" spans="1:35" x14ac:dyDescent="0.2">
      <c r="A3195">
        <v>3194</v>
      </c>
      <c r="B3195" s="2">
        <v>70</v>
      </c>
      <c r="C3195" s="2">
        <v>58</v>
      </c>
      <c r="D3195" s="2">
        <v>4060</v>
      </c>
      <c r="E3195" t="s">
        <v>6</v>
      </c>
      <c r="H3195" s="2">
        <v>80</v>
      </c>
      <c r="I3195" s="2">
        <v>49</v>
      </c>
      <c r="J3195" s="2">
        <f t="shared" si="63"/>
        <v>1</v>
      </c>
      <c r="K3195">
        <v>31</v>
      </c>
      <c r="L3195" t="s">
        <v>6</v>
      </c>
      <c r="N3195">
        <v>3194</v>
      </c>
      <c r="O3195" s="2">
        <v>20</v>
      </c>
      <c r="P3195" s="2">
        <v>34</v>
      </c>
      <c r="Q3195" s="2">
        <v>54</v>
      </c>
      <c r="R3195" t="s">
        <v>5</v>
      </c>
      <c r="T3195">
        <v>3194</v>
      </c>
      <c r="U3195" s="2">
        <v>62</v>
      </c>
      <c r="V3195" s="2">
        <v>4</v>
      </c>
      <c r="W3195" s="2">
        <v>58</v>
      </c>
      <c r="X3195" t="s">
        <v>5</v>
      </c>
      <c r="AD3195">
        <v>3194</v>
      </c>
      <c r="AE3195">
        <v>7316</v>
      </c>
      <c r="AF3195">
        <f>COUNTIF(AG3195:AY3195,"&lt;&gt;")</f>
        <v>3</v>
      </c>
      <c r="AG3195">
        <v>31</v>
      </c>
      <c r="AH3195">
        <v>59</v>
      </c>
      <c r="AI3195">
        <v>62</v>
      </c>
    </row>
    <row r="3196" spans="1:35" x14ac:dyDescent="0.2">
      <c r="A3196">
        <v>3195</v>
      </c>
      <c r="B3196" s="2">
        <v>70</v>
      </c>
      <c r="C3196" s="2">
        <v>57</v>
      </c>
      <c r="D3196" s="2">
        <v>3990</v>
      </c>
      <c r="E3196" t="s">
        <v>6</v>
      </c>
      <c r="H3196" s="2">
        <v>81</v>
      </c>
      <c r="I3196" s="2">
        <v>49</v>
      </c>
      <c r="J3196" s="2">
        <f t="shared" si="63"/>
        <v>1</v>
      </c>
      <c r="K3196">
        <v>32</v>
      </c>
      <c r="L3196" t="s">
        <v>6</v>
      </c>
      <c r="N3196">
        <v>3195</v>
      </c>
      <c r="O3196" s="2">
        <v>20</v>
      </c>
      <c r="P3196" s="2">
        <v>35</v>
      </c>
      <c r="Q3196" s="2">
        <v>55</v>
      </c>
      <c r="R3196" t="s">
        <v>5</v>
      </c>
      <c r="T3196">
        <v>3195</v>
      </c>
      <c r="U3196" s="2">
        <v>62</v>
      </c>
      <c r="V3196" s="2">
        <v>3</v>
      </c>
      <c r="W3196" s="2">
        <v>59</v>
      </c>
      <c r="X3196" t="s">
        <v>5</v>
      </c>
      <c r="AD3196">
        <v>3195</v>
      </c>
      <c r="AE3196">
        <v>1513</v>
      </c>
      <c r="AF3196">
        <f>COUNTIF(AG3196:AY3196,"&lt;&gt;")</f>
        <v>2</v>
      </c>
      <c r="AG3196">
        <v>17</v>
      </c>
      <c r="AH3196">
        <v>89</v>
      </c>
    </row>
    <row r="3197" spans="1:35" x14ac:dyDescent="0.2">
      <c r="A3197">
        <v>3196</v>
      </c>
      <c r="B3197" s="2">
        <v>70</v>
      </c>
      <c r="C3197" s="2">
        <v>56</v>
      </c>
      <c r="D3197" s="2">
        <v>3920</v>
      </c>
      <c r="E3197" t="s">
        <v>6</v>
      </c>
      <c r="H3197" s="2">
        <v>82</v>
      </c>
      <c r="I3197" s="2">
        <v>49</v>
      </c>
      <c r="J3197" s="2">
        <f t="shared" si="63"/>
        <v>1</v>
      </c>
      <c r="K3197">
        <v>33</v>
      </c>
      <c r="L3197" t="s">
        <v>6</v>
      </c>
      <c r="N3197">
        <v>3196</v>
      </c>
      <c r="O3197" s="2">
        <v>20</v>
      </c>
      <c r="P3197" s="2">
        <v>36</v>
      </c>
      <c r="Q3197" s="2">
        <v>56</v>
      </c>
      <c r="R3197" t="s">
        <v>5</v>
      </c>
      <c r="T3197">
        <v>3196</v>
      </c>
      <c r="U3197" s="2">
        <v>62</v>
      </c>
      <c r="V3197" s="2">
        <v>2</v>
      </c>
      <c r="W3197" s="2">
        <v>60</v>
      </c>
      <c r="X3197" t="s">
        <v>5</v>
      </c>
      <c r="AD3197">
        <v>3196</v>
      </c>
      <c r="AE3197">
        <v>7024</v>
      </c>
      <c r="AF3197">
        <f>COUNTIF(AG3197:AY3197,"&lt;&gt;")</f>
        <v>1</v>
      </c>
      <c r="AG3197">
        <v>16</v>
      </c>
    </row>
    <row r="3198" spans="1:35" x14ac:dyDescent="0.2">
      <c r="A3198">
        <v>3197</v>
      </c>
      <c r="B3198" s="2">
        <v>70</v>
      </c>
      <c r="C3198" s="2">
        <v>55</v>
      </c>
      <c r="D3198" s="2">
        <v>3850</v>
      </c>
      <c r="E3198" t="s">
        <v>6</v>
      </c>
      <c r="H3198" s="2">
        <v>83</v>
      </c>
      <c r="I3198" s="2">
        <v>49</v>
      </c>
      <c r="J3198" s="2">
        <f t="shared" si="63"/>
        <v>1</v>
      </c>
      <c r="K3198">
        <v>34</v>
      </c>
      <c r="L3198" t="s">
        <v>6</v>
      </c>
      <c r="N3198">
        <v>3197</v>
      </c>
      <c r="O3198" s="2">
        <v>20</v>
      </c>
      <c r="P3198" s="2">
        <v>37</v>
      </c>
      <c r="Q3198" s="2">
        <v>57</v>
      </c>
      <c r="R3198" t="s">
        <v>5</v>
      </c>
      <c r="T3198">
        <v>3197</v>
      </c>
      <c r="U3198" s="2">
        <v>62</v>
      </c>
      <c r="V3198" s="2">
        <v>1</v>
      </c>
      <c r="W3198" s="2">
        <v>61</v>
      </c>
      <c r="X3198" t="s">
        <v>5</v>
      </c>
      <c r="AD3198">
        <v>3197</v>
      </c>
      <c r="AE3198">
        <v>9468</v>
      </c>
      <c r="AF3198">
        <f>COUNTIF(AG3198:AY3198,"&lt;&gt;")</f>
        <v>3</v>
      </c>
      <c r="AG3198">
        <v>12</v>
      </c>
      <c r="AH3198">
        <v>18</v>
      </c>
      <c r="AI3198">
        <v>36</v>
      </c>
    </row>
    <row r="3199" spans="1:35" x14ac:dyDescent="0.2">
      <c r="A3199">
        <v>3198</v>
      </c>
      <c r="B3199" s="2">
        <v>70</v>
      </c>
      <c r="C3199" s="2">
        <v>54</v>
      </c>
      <c r="D3199" s="2">
        <v>3780</v>
      </c>
      <c r="E3199" t="s">
        <v>6</v>
      </c>
      <c r="H3199" s="2">
        <v>84</v>
      </c>
      <c r="I3199" s="2">
        <v>49</v>
      </c>
      <c r="J3199" s="2">
        <f t="shared" si="63"/>
        <v>0.99999999999999989</v>
      </c>
      <c r="K3199">
        <v>35</v>
      </c>
      <c r="L3199" t="s">
        <v>6</v>
      </c>
      <c r="N3199">
        <v>3198</v>
      </c>
      <c r="O3199" s="2">
        <v>20</v>
      </c>
      <c r="P3199" s="2">
        <v>38</v>
      </c>
      <c r="Q3199" s="2">
        <v>58</v>
      </c>
      <c r="R3199" t="s">
        <v>5</v>
      </c>
      <c r="T3199">
        <v>3198</v>
      </c>
      <c r="U3199" s="2">
        <v>62</v>
      </c>
      <c r="V3199" s="2">
        <v>0</v>
      </c>
      <c r="W3199" s="2">
        <v>62</v>
      </c>
      <c r="X3199" t="s">
        <v>5</v>
      </c>
      <c r="AD3199">
        <v>3198</v>
      </c>
      <c r="AE3199">
        <v>8383</v>
      </c>
      <c r="AF3199">
        <f>COUNTIF(AG3199:AY3199,"&lt;&gt;")</f>
        <v>1</v>
      </c>
      <c r="AG3199">
        <v>83</v>
      </c>
    </row>
    <row r="3200" spans="1:35" x14ac:dyDescent="0.2">
      <c r="A3200">
        <v>3199</v>
      </c>
      <c r="B3200" s="2">
        <v>70</v>
      </c>
      <c r="C3200" s="2">
        <v>53</v>
      </c>
      <c r="D3200" s="2">
        <v>3710</v>
      </c>
      <c r="E3200" t="s">
        <v>6</v>
      </c>
      <c r="H3200" s="2">
        <v>85</v>
      </c>
      <c r="I3200" s="2">
        <v>49</v>
      </c>
      <c r="J3200" s="2">
        <f t="shared" si="63"/>
        <v>0.99999999999999989</v>
      </c>
      <c r="K3200">
        <v>36</v>
      </c>
      <c r="L3200" t="s">
        <v>6</v>
      </c>
      <c r="N3200">
        <v>3199</v>
      </c>
      <c r="O3200" s="2">
        <v>20</v>
      </c>
      <c r="P3200" s="2">
        <v>39</v>
      </c>
      <c r="Q3200" s="2">
        <v>59</v>
      </c>
      <c r="R3200" t="s">
        <v>5</v>
      </c>
      <c r="T3200">
        <v>3199</v>
      </c>
      <c r="U3200" s="2">
        <v>61</v>
      </c>
      <c r="V3200" s="2">
        <v>61</v>
      </c>
      <c r="W3200" s="2">
        <v>0</v>
      </c>
      <c r="X3200" t="s">
        <v>5</v>
      </c>
      <c r="AD3200">
        <v>3199</v>
      </c>
      <c r="AE3200">
        <v>6945</v>
      </c>
      <c r="AF3200">
        <f>COUNTIF(AG3200:AY3200,"&lt;&gt;")</f>
        <v>1</v>
      </c>
      <c r="AG3200">
        <v>15</v>
      </c>
    </row>
    <row r="3201" spans="1:49" x14ac:dyDescent="0.2">
      <c r="A3201">
        <v>3200</v>
      </c>
      <c r="B3201" s="2">
        <v>70</v>
      </c>
      <c r="C3201" s="2">
        <v>52</v>
      </c>
      <c r="D3201" s="2">
        <v>3640</v>
      </c>
      <c r="E3201" t="s">
        <v>6</v>
      </c>
      <c r="H3201" s="2">
        <v>86</v>
      </c>
      <c r="I3201" s="2">
        <v>49</v>
      </c>
      <c r="J3201" s="2">
        <f t="shared" si="63"/>
        <v>1</v>
      </c>
      <c r="K3201">
        <v>37</v>
      </c>
      <c r="L3201" t="s">
        <v>6</v>
      </c>
      <c r="N3201">
        <v>3200</v>
      </c>
      <c r="O3201" s="2">
        <v>20</v>
      </c>
      <c r="P3201" s="2">
        <v>40</v>
      </c>
      <c r="Q3201" s="2">
        <v>60</v>
      </c>
      <c r="R3201" t="s">
        <v>5</v>
      </c>
      <c r="T3201">
        <v>3200</v>
      </c>
      <c r="U3201" s="2">
        <v>61</v>
      </c>
      <c r="V3201" s="2">
        <v>60</v>
      </c>
      <c r="W3201" s="2">
        <v>1</v>
      </c>
      <c r="X3201" t="s">
        <v>5</v>
      </c>
      <c r="AD3201">
        <v>3200</v>
      </c>
      <c r="AE3201">
        <v>9538</v>
      </c>
      <c r="AF3201">
        <f>COUNTIF(AG3201:AY3201,"&lt;&gt;")</f>
        <v>2</v>
      </c>
      <c r="AG3201">
        <v>19</v>
      </c>
      <c r="AH3201">
        <v>38</v>
      </c>
    </row>
    <row r="3202" spans="1:49" x14ac:dyDescent="0.2">
      <c r="A3202">
        <v>3201</v>
      </c>
      <c r="B3202" s="2">
        <v>70</v>
      </c>
      <c r="C3202" s="2">
        <v>51</v>
      </c>
      <c r="D3202" s="2">
        <v>3570</v>
      </c>
      <c r="E3202" t="s">
        <v>6</v>
      </c>
      <c r="H3202" s="2">
        <v>87</v>
      </c>
      <c r="I3202" s="2">
        <v>49</v>
      </c>
      <c r="J3202" s="2">
        <f t="shared" ref="J3202:J3265" si="64">(H3202/I3202)-(K3202/I3202)</f>
        <v>1</v>
      </c>
      <c r="K3202">
        <v>38</v>
      </c>
      <c r="L3202" t="s">
        <v>6</v>
      </c>
      <c r="N3202">
        <v>3201</v>
      </c>
      <c r="O3202" s="2">
        <v>20</v>
      </c>
      <c r="P3202" s="2">
        <v>41</v>
      </c>
      <c r="Q3202" s="2">
        <v>61</v>
      </c>
      <c r="R3202" t="s">
        <v>5</v>
      </c>
      <c r="T3202">
        <v>3201</v>
      </c>
      <c r="U3202" s="2">
        <v>61</v>
      </c>
      <c r="V3202" s="2">
        <v>59</v>
      </c>
      <c r="W3202" s="2">
        <v>2</v>
      </c>
      <c r="X3202" t="s">
        <v>5</v>
      </c>
      <c r="AD3202">
        <v>3201</v>
      </c>
      <c r="AE3202">
        <v>5763</v>
      </c>
      <c r="AF3202">
        <f>COUNTIF(AG3202:AY3202,"&lt;&gt;")</f>
        <v>2</v>
      </c>
      <c r="AG3202">
        <v>17</v>
      </c>
      <c r="AH3202">
        <v>51</v>
      </c>
    </row>
    <row r="3203" spans="1:49" x14ac:dyDescent="0.2">
      <c r="A3203">
        <v>3202</v>
      </c>
      <c r="B3203" s="2">
        <v>70</v>
      </c>
      <c r="C3203" s="2">
        <v>50</v>
      </c>
      <c r="D3203" s="2">
        <v>3500</v>
      </c>
      <c r="E3203" t="s">
        <v>6</v>
      </c>
      <c r="H3203" s="2">
        <v>88</v>
      </c>
      <c r="I3203" s="2">
        <v>49</v>
      </c>
      <c r="J3203" s="2">
        <f t="shared" si="64"/>
        <v>1</v>
      </c>
      <c r="K3203">
        <v>39</v>
      </c>
      <c r="L3203" t="s">
        <v>6</v>
      </c>
      <c r="N3203">
        <v>3202</v>
      </c>
      <c r="O3203" s="2">
        <v>20</v>
      </c>
      <c r="P3203" s="2">
        <v>42</v>
      </c>
      <c r="Q3203" s="2">
        <v>62</v>
      </c>
      <c r="R3203" t="s">
        <v>5</v>
      </c>
      <c r="T3203">
        <v>3202</v>
      </c>
      <c r="U3203" s="2">
        <v>61</v>
      </c>
      <c r="V3203" s="2">
        <v>58</v>
      </c>
      <c r="W3203" s="2">
        <v>3</v>
      </c>
      <c r="X3203" t="s">
        <v>5</v>
      </c>
      <c r="AD3203">
        <v>3202</v>
      </c>
      <c r="AE3203">
        <v>9072</v>
      </c>
      <c r="AF3203">
        <f>COUNTIF(AG3203:AY3203,"&lt;&gt;")</f>
        <v>17</v>
      </c>
      <c r="AG3203">
        <v>12</v>
      </c>
      <c r="AH3203">
        <v>14</v>
      </c>
      <c r="AI3203">
        <v>16</v>
      </c>
      <c r="AJ3203">
        <v>18</v>
      </c>
      <c r="AK3203">
        <v>21</v>
      </c>
      <c r="AL3203">
        <v>24</v>
      </c>
      <c r="AM3203">
        <v>27</v>
      </c>
      <c r="AN3203">
        <v>28</v>
      </c>
      <c r="AO3203">
        <v>36</v>
      </c>
      <c r="AP3203">
        <v>42</v>
      </c>
      <c r="AQ3203">
        <v>48</v>
      </c>
      <c r="AR3203">
        <v>54</v>
      </c>
      <c r="AS3203">
        <v>56</v>
      </c>
      <c r="AT3203">
        <v>63</v>
      </c>
      <c r="AU3203">
        <v>72</v>
      </c>
      <c r="AV3203">
        <v>81</v>
      </c>
      <c r="AW3203">
        <v>84</v>
      </c>
    </row>
    <row r="3204" spans="1:49" x14ac:dyDescent="0.2">
      <c r="A3204">
        <v>3203</v>
      </c>
      <c r="B3204" s="2">
        <v>70</v>
      </c>
      <c r="C3204" s="2">
        <v>49</v>
      </c>
      <c r="D3204" s="2">
        <v>3430</v>
      </c>
      <c r="E3204" t="s">
        <v>6</v>
      </c>
      <c r="H3204" s="2">
        <v>89</v>
      </c>
      <c r="I3204" s="2">
        <v>49</v>
      </c>
      <c r="J3204" s="2">
        <f t="shared" si="64"/>
        <v>1</v>
      </c>
      <c r="K3204">
        <v>40</v>
      </c>
      <c r="L3204" t="s">
        <v>6</v>
      </c>
      <c r="N3204">
        <v>3203</v>
      </c>
      <c r="O3204" s="2">
        <v>20</v>
      </c>
      <c r="P3204" s="2">
        <v>43</v>
      </c>
      <c r="Q3204" s="2">
        <v>63</v>
      </c>
      <c r="R3204" t="s">
        <v>5</v>
      </c>
      <c r="T3204">
        <v>3203</v>
      </c>
      <c r="U3204" s="2">
        <v>61</v>
      </c>
      <c r="V3204" s="2">
        <v>57</v>
      </c>
      <c r="W3204" s="2">
        <v>4</v>
      </c>
      <c r="X3204" t="s">
        <v>5</v>
      </c>
      <c r="AD3204">
        <v>3203</v>
      </c>
      <c r="AE3204">
        <v>7571</v>
      </c>
      <c r="AF3204">
        <f>COUNTIF(AG3204:AY3204,"&lt;&gt;")</f>
        <v>1</v>
      </c>
      <c r="AG3204">
        <v>67</v>
      </c>
    </row>
    <row r="3205" spans="1:49" x14ac:dyDescent="0.2">
      <c r="A3205">
        <v>3204</v>
      </c>
      <c r="B3205" s="2">
        <v>70</v>
      </c>
      <c r="C3205" s="2">
        <v>48</v>
      </c>
      <c r="D3205" s="2">
        <v>3360</v>
      </c>
      <c r="E3205" t="s">
        <v>6</v>
      </c>
      <c r="H3205" s="2">
        <v>90</v>
      </c>
      <c r="I3205" s="2">
        <v>49</v>
      </c>
      <c r="J3205" s="2">
        <f t="shared" si="64"/>
        <v>1</v>
      </c>
      <c r="K3205">
        <v>41</v>
      </c>
      <c r="L3205" t="s">
        <v>6</v>
      </c>
      <c r="N3205">
        <v>3204</v>
      </c>
      <c r="O3205" s="2">
        <v>20</v>
      </c>
      <c r="P3205" s="2">
        <v>44</v>
      </c>
      <c r="Q3205" s="2">
        <v>64</v>
      </c>
      <c r="R3205" t="s">
        <v>5</v>
      </c>
      <c r="T3205">
        <v>3204</v>
      </c>
      <c r="U3205" s="2">
        <v>61</v>
      </c>
      <c r="V3205" s="2">
        <v>56</v>
      </c>
      <c r="W3205" s="2">
        <v>5</v>
      </c>
      <c r="X3205" t="s">
        <v>5</v>
      </c>
      <c r="AD3205">
        <v>3204</v>
      </c>
      <c r="AE3205">
        <v>3775</v>
      </c>
      <c r="AF3205">
        <f>COUNTIF(AG3205:AY3205,"&lt;&gt;")</f>
        <v>1</v>
      </c>
      <c r="AG3205">
        <v>25</v>
      </c>
    </row>
    <row r="3206" spans="1:49" x14ac:dyDescent="0.2">
      <c r="A3206">
        <v>3205</v>
      </c>
      <c r="B3206" s="2">
        <v>70</v>
      </c>
      <c r="C3206" s="2">
        <v>47</v>
      </c>
      <c r="D3206" s="2">
        <v>3290</v>
      </c>
      <c r="E3206" t="s">
        <v>6</v>
      </c>
      <c r="H3206" s="2">
        <v>91</v>
      </c>
      <c r="I3206" s="2">
        <v>49</v>
      </c>
      <c r="J3206" s="2">
        <f t="shared" si="64"/>
        <v>1</v>
      </c>
      <c r="K3206">
        <v>42</v>
      </c>
      <c r="L3206" t="s">
        <v>6</v>
      </c>
      <c r="N3206">
        <v>3205</v>
      </c>
      <c r="O3206" s="2">
        <v>20</v>
      </c>
      <c r="P3206" s="2">
        <v>45</v>
      </c>
      <c r="Q3206" s="2">
        <v>65</v>
      </c>
      <c r="R3206" t="s">
        <v>5</v>
      </c>
      <c r="T3206">
        <v>3205</v>
      </c>
      <c r="U3206" s="2">
        <v>61</v>
      </c>
      <c r="V3206" s="2">
        <v>55</v>
      </c>
      <c r="W3206" s="2">
        <v>6</v>
      </c>
      <c r="X3206" t="s">
        <v>5</v>
      </c>
      <c r="AD3206">
        <v>3205</v>
      </c>
      <c r="AE3206">
        <v>5031</v>
      </c>
      <c r="AF3206">
        <f>COUNTIF(AG3206:AY3206,"&lt;&gt;")</f>
        <v>3</v>
      </c>
      <c r="AG3206">
        <v>13</v>
      </c>
      <c r="AH3206">
        <v>39</v>
      </c>
      <c r="AI3206">
        <v>43</v>
      </c>
    </row>
    <row r="3207" spans="1:49" x14ac:dyDescent="0.2">
      <c r="A3207">
        <v>3206</v>
      </c>
      <c r="B3207" s="2">
        <v>70</v>
      </c>
      <c r="C3207" s="2">
        <v>46</v>
      </c>
      <c r="D3207" s="2">
        <v>3220</v>
      </c>
      <c r="E3207" t="s">
        <v>6</v>
      </c>
      <c r="H3207" s="2">
        <v>92</v>
      </c>
      <c r="I3207" s="2">
        <v>49</v>
      </c>
      <c r="J3207" s="2">
        <f t="shared" si="64"/>
        <v>1</v>
      </c>
      <c r="K3207">
        <v>43</v>
      </c>
      <c r="L3207" t="s">
        <v>6</v>
      </c>
      <c r="N3207">
        <v>3206</v>
      </c>
      <c r="O3207" s="2">
        <v>20</v>
      </c>
      <c r="P3207" s="2">
        <v>46</v>
      </c>
      <c r="Q3207" s="2">
        <v>66</v>
      </c>
      <c r="R3207" t="s">
        <v>5</v>
      </c>
      <c r="T3207">
        <v>3206</v>
      </c>
      <c r="U3207" s="2">
        <v>61</v>
      </c>
      <c r="V3207" s="2">
        <v>54</v>
      </c>
      <c r="W3207" s="2">
        <v>7</v>
      </c>
      <c r="X3207" t="s">
        <v>5</v>
      </c>
      <c r="AD3207">
        <v>3206</v>
      </c>
      <c r="AE3207">
        <v>9275</v>
      </c>
      <c r="AF3207">
        <f>COUNTIF(AG3207:AY3207,"&lt;&gt;")</f>
        <v>3</v>
      </c>
      <c r="AG3207">
        <v>25</v>
      </c>
      <c r="AH3207">
        <v>35</v>
      </c>
      <c r="AI3207">
        <v>53</v>
      </c>
    </row>
    <row r="3208" spans="1:49" x14ac:dyDescent="0.2">
      <c r="A3208">
        <v>3207</v>
      </c>
      <c r="B3208" s="2">
        <v>70</v>
      </c>
      <c r="C3208" s="2">
        <v>45</v>
      </c>
      <c r="D3208" s="2">
        <v>3150</v>
      </c>
      <c r="E3208" t="s">
        <v>6</v>
      </c>
      <c r="H3208" s="2">
        <v>93</v>
      </c>
      <c r="I3208" s="2">
        <v>49</v>
      </c>
      <c r="J3208" s="2">
        <f t="shared" si="64"/>
        <v>1</v>
      </c>
      <c r="K3208">
        <v>44</v>
      </c>
      <c r="L3208" t="s">
        <v>6</v>
      </c>
      <c r="N3208">
        <v>3207</v>
      </c>
      <c r="O3208" s="2">
        <v>20</v>
      </c>
      <c r="P3208" s="2">
        <v>47</v>
      </c>
      <c r="Q3208" s="2">
        <v>67</v>
      </c>
      <c r="R3208" t="s">
        <v>5</v>
      </c>
      <c r="T3208">
        <v>3207</v>
      </c>
      <c r="U3208" s="2">
        <v>61</v>
      </c>
      <c r="V3208" s="2">
        <v>53</v>
      </c>
      <c r="W3208" s="2">
        <v>8</v>
      </c>
      <c r="X3208" t="s">
        <v>5</v>
      </c>
      <c r="AD3208">
        <v>3207</v>
      </c>
      <c r="AE3208">
        <v>8778</v>
      </c>
      <c r="AF3208">
        <f>COUNTIF(AG3208:AY3208,"&lt;&gt;")</f>
        <v>10</v>
      </c>
      <c r="AG3208">
        <v>14</v>
      </c>
      <c r="AH3208">
        <v>19</v>
      </c>
      <c r="AI3208">
        <v>21</v>
      </c>
      <c r="AJ3208">
        <v>22</v>
      </c>
      <c r="AK3208">
        <v>33</v>
      </c>
      <c r="AL3208">
        <v>38</v>
      </c>
      <c r="AM3208">
        <v>42</v>
      </c>
      <c r="AN3208">
        <v>57</v>
      </c>
      <c r="AO3208">
        <v>66</v>
      </c>
      <c r="AP3208">
        <v>77</v>
      </c>
    </row>
    <row r="3209" spans="1:49" x14ac:dyDescent="0.2">
      <c r="A3209">
        <v>3208</v>
      </c>
      <c r="B3209" s="2">
        <v>70</v>
      </c>
      <c r="C3209" s="2">
        <v>44</v>
      </c>
      <c r="D3209" s="2">
        <v>3080</v>
      </c>
      <c r="E3209" t="s">
        <v>6</v>
      </c>
      <c r="H3209" s="2">
        <v>94</v>
      </c>
      <c r="I3209" s="2">
        <v>49</v>
      </c>
      <c r="J3209" s="2">
        <f t="shared" si="64"/>
        <v>0.99999999999999989</v>
      </c>
      <c r="K3209">
        <v>45</v>
      </c>
      <c r="L3209" t="s">
        <v>6</v>
      </c>
      <c r="N3209">
        <v>3208</v>
      </c>
      <c r="O3209" s="2">
        <v>20</v>
      </c>
      <c r="P3209" s="2">
        <v>48</v>
      </c>
      <c r="Q3209" s="2">
        <v>68</v>
      </c>
      <c r="R3209" t="s">
        <v>5</v>
      </c>
      <c r="T3209">
        <v>3208</v>
      </c>
      <c r="U3209" s="2">
        <v>61</v>
      </c>
      <c r="V3209" s="2">
        <v>52</v>
      </c>
      <c r="W3209" s="2">
        <v>9</v>
      </c>
      <c r="X3209" t="s">
        <v>5</v>
      </c>
      <c r="AD3209">
        <v>3208</v>
      </c>
      <c r="AE3209">
        <v>4929</v>
      </c>
      <c r="AF3209">
        <f>COUNTIF(AG3209:AY3209,"&lt;&gt;")</f>
        <v>3</v>
      </c>
      <c r="AG3209">
        <v>31</v>
      </c>
      <c r="AH3209">
        <v>53</v>
      </c>
      <c r="AI3209">
        <v>93</v>
      </c>
    </row>
    <row r="3210" spans="1:49" x14ac:dyDescent="0.2">
      <c r="A3210">
        <v>3209</v>
      </c>
      <c r="B3210" s="2">
        <v>70</v>
      </c>
      <c r="C3210" s="2">
        <v>43</v>
      </c>
      <c r="D3210" s="2">
        <v>3010</v>
      </c>
      <c r="E3210" t="s">
        <v>6</v>
      </c>
      <c r="H3210" s="2">
        <v>95</v>
      </c>
      <c r="I3210" s="2">
        <v>49</v>
      </c>
      <c r="J3210" s="2">
        <f t="shared" si="64"/>
        <v>0.99999999999999989</v>
      </c>
      <c r="K3210">
        <v>46</v>
      </c>
      <c r="L3210" t="s">
        <v>6</v>
      </c>
      <c r="N3210">
        <v>3209</v>
      </c>
      <c r="O3210" s="2">
        <v>20</v>
      </c>
      <c r="P3210" s="2">
        <v>49</v>
      </c>
      <c r="Q3210" s="2">
        <v>69</v>
      </c>
      <c r="R3210" t="s">
        <v>5</v>
      </c>
      <c r="T3210">
        <v>3209</v>
      </c>
      <c r="U3210" s="2">
        <v>61</v>
      </c>
      <c r="V3210" s="2">
        <v>51</v>
      </c>
      <c r="W3210" s="2">
        <v>10</v>
      </c>
      <c r="X3210" t="s">
        <v>5</v>
      </c>
      <c r="AD3210">
        <v>3209</v>
      </c>
      <c r="AE3210">
        <v>4628</v>
      </c>
      <c r="AF3210">
        <f>COUNTIF(AG3210:AY3210,"&lt;&gt;")</f>
        <v>4</v>
      </c>
      <c r="AG3210">
        <v>13</v>
      </c>
      <c r="AH3210">
        <v>26</v>
      </c>
      <c r="AI3210">
        <v>52</v>
      </c>
      <c r="AJ3210">
        <v>89</v>
      </c>
    </row>
    <row r="3211" spans="1:49" x14ac:dyDescent="0.2">
      <c r="A3211">
        <v>3210</v>
      </c>
      <c r="B3211" s="2">
        <v>70</v>
      </c>
      <c r="C3211" s="2">
        <v>42</v>
      </c>
      <c r="D3211" s="2">
        <v>2940</v>
      </c>
      <c r="E3211" t="s">
        <v>6</v>
      </c>
      <c r="H3211" s="2">
        <v>96</v>
      </c>
      <c r="I3211" s="2">
        <v>49</v>
      </c>
      <c r="J3211" s="2">
        <f t="shared" si="64"/>
        <v>1</v>
      </c>
      <c r="K3211">
        <v>47</v>
      </c>
      <c r="L3211" t="s">
        <v>6</v>
      </c>
      <c r="N3211">
        <v>3210</v>
      </c>
      <c r="O3211" s="2">
        <v>20</v>
      </c>
      <c r="P3211" s="2">
        <v>50</v>
      </c>
      <c r="Q3211" s="2">
        <v>70</v>
      </c>
      <c r="R3211" t="s">
        <v>5</v>
      </c>
      <c r="T3211">
        <v>3210</v>
      </c>
      <c r="U3211" s="2">
        <v>61</v>
      </c>
      <c r="V3211" s="2">
        <v>50</v>
      </c>
      <c r="W3211" s="2">
        <v>11</v>
      </c>
      <c r="X3211" t="s">
        <v>5</v>
      </c>
      <c r="AD3211">
        <v>3210</v>
      </c>
      <c r="AE3211">
        <v>1419</v>
      </c>
      <c r="AF3211">
        <f>COUNTIF(AG3211:AY3211,"&lt;&gt;")</f>
        <v>2</v>
      </c>
      <c r="AG3211">
        <v>33</v>
      </c>
      <c r="AH3211">
        <v>43</v>
      </c>
    </row>
    <row r="3212" spans="1:49" x14ac:dyDescent="0.2">
      <c r="A3212">
        <v>3211</v>
      </c>
      <c r="B3212" s="2">
        <v>70</v>
      </c>
      <c r="C3212" s="2">
        <v>41</v>
      </c>
      <c r="D3212" s="2">
        <v>2870</v>
      </c>
      <c r="E3212" t="s">
        <v>6</v>
      </c>
      <c r="H3212" s="2">
        <v>97</v>
      </c>
      <c r="I3212" s="2">
        <v>49</v>
      </c>
      <c r="J3212" s="2">
        <f t="shared" si="64"/>
        <v>1</v>
      </c>
      <c r="K3212">
        <v>48</v>
      </c>
      <c r="L3212" t="s">
        <v>6</v>
      </c>
      <c r="N3212">
        <v>3211</v>
      </c>
      <c r="O3212" s="2">
        <v>20</v>
      </c>
      <c r="P3212" s="2">
        <v>51</v>
      </c>
      <c r="Q3212" s="2">
        <v>71</v>
      </c>
      <c r="R3212" t="s">
        <v>5</v>
      </c>
      <c r="T3212">
        <v>3211</v>
      </c>
      <c r="U3212" s="2">
        <v>61</v>
      </c>
      <c r="V3212" s="2">
        <v>49</v>
      </c>
      <c r="W3212" s="2">
        <v>12</v>
      </c>
      <c r="X3212" t="s">
        <v>5</v>
      </c>
      <c r="AD3212">
        <v>3211</v>
      </c>
      <c r="AE3212">
        <v>4438</v>
      </c>
      <c r="AF3212">
        <f>COUNTIF(AG3212:AY3212,"&lt;&gt;")</f>
        <v>1</v>
      </c>
      <c r="AG3212">
        <v>14</v>
      </c>
    </row>
    <row r="3213" spans="1:49" x14ac:dyDescent="0.2">
      <c r="A3213">
        <v>3212</v>
      </c>
      <c r="B3213" s="2">
        <v>70</v>
      </c>
      <c r="C3213" s="2">
        <v>40</v>
      </c>
      <c r="D3213" s="2">
        <v>2800</v>
      </c>
      <c r="E3213" t="s">
        <v>6</v>
      </c>
      <c r="H3213" s="2">
        <v>51</v>
      </c>
      <c r="I3213" s="2">
        <v>50</v>
      </c>
      <c r="J3213" s="2">
        <f t="shared" si="64"/>
        <v>1</v>
      </c>
      <c r="K3213">
        <v>1</v>
      </c>
      <c r="L3213" t="s">
        <v>6</v>
      </c>
      <c r="N3213">
        <v>3212</v>
      </c>
      <c r="O3213" s="2">
        <v>20</v>
      </c>
      <c r="P3213" s="2">
        <v>52</v>
      </c>
      <c r="Q3213" s="2">
        <v>72</v>
      </c>
      <c r="R3213" t="s">
        <v>5</v>
      </c>
      <c r="T3213">
        <v>3212</v>
      </c>
      <c r="U3213" s="2">
        <v>61</v>
      </c>
      <c r="V3213" s="2">
        <v>48</v>
      </c>
      <c r="W3213" s="2">
        <v>13</v>
      </c>
      <c r="X3213" t="s">
        <v>5</v>
      </c>
      <c r="AD3213">
        <v>3212</v>
      </c>
      <c r="AE3213">
        <v>4240</v>
      </c>
      <c r="AF3213">
        <f>COUNTIF(AG3213:AY3213,"&lt;&gt;")</f>
        <v>2</v>
      </c>
      <c r="AG3213">
        <v>16</v>
      </c>
      <c r="AH3213">
        <v>53</v>
      </c>
    </row>
    <row r="3214" spans="1:49" x14ac:dyDescent="0.2">
      <c r="A3214">
        <v>3213</v>
      </c>
      <c r="B3214" s="2">
        <v>70</v>
      </c>
      <c r="C3214" s="2">
        <v>39</v>
      </c>
      <c r="D3214" s="2">
        <v>2730</v>
      </c>
      <c r="E3214" t="s">
        <v>6</v>
      </c>
      <c r="H3214" s="2">
        <v>52</v>
      </c>
      <c r="I3214" s="2">
        <v>50</v>
      </c>
      <c r="J3214" s="2">
        <f t="shared" si="64"/>
        <v>1</v>
      </c>
      <c r="K3214">
        <v>2</v>
      </c>
      <c r="L3214" t="s">
        <v>6</v>
      </c>
      <c r="N3214">
        <v>3213</v>
      </c>
      <c r="O3214" s="2">
        <v>20</v>
      </c>
      <c r="P3214" s="2">
        <v>53</v>
      </c>
      <c r="Q3214" s="2">
        <v>73</v>
      </c>
      <c r="R3214" t="s">
        <v>5</v>
      </c>
      <c r="T3214">
        <v>3213</v>
      </c>
      <c r="U3214" s="2">
        <v>61</v>
      </c>
      <c r="V3214" s="2">
        <v>47</v>
      </c>
      <c r="W3214" s="2">
        <v>14</v>
      </c>
      <c r="X3214" t="s">
        <v>5</v>
      </c>
      <c r="AD3214">
        <v>3213</v>
      </c>
      <c r="AE3214">
        <v>7188</v>
      </c>
      <c r="AF3214">
        <f>COUNTIF(AG3214:AY3214,"&lt;&gt;")</f>
        <v>1</v>
      </c>
      <c r="AG3214">
        <v>12</v>
      </c>
    </row>
    <row r="3215" spans="1:49" x14ac:dyDescent="0.2">
      <c r="A3215">
        <v>3214</v>
      </c>
      <c r="B3215" s="2">
        <v>70</v>
      </c>
      <c r="C3215" s="2">
        <v>38</v>
      </c>
      <c r="D3215" s="2">
        <v>2660</v>
      </c>
      <c r="E3215" t="s">
        <v>6</v>
      </c>
      <c r="H3215" s="2">
        <v>53</v>
      </c>
      <c r="I3215" s="2">
        <v>50</v>
      </c>
      <c r="J3215" s="2">
        <f t="shared" si="64"/>
        <v>1</v>
      </c>
      <c r="K3215">
        <v>3</v>
      </c>
      <c r="L3215" t="s">
        <v>6</v>
      </c>
      <c r="N3215">
        <v>3214</v>
      </c>
      <c r="O3215" s="2">
        <v>20</v>
      </c>
      <c r="P3215" s="2">
        <v>54</v>
      </c>
      <c r="Q3215" s="2">
        <v>74</v>
      </c>
      <c r="R3215" t="s">
        <v>5</v>
      </c>
      <c r="T3215">
        <v>3214</v>
      </c>
      <c r="U3215" s="2">
        <v>61</v>
      </c>
      <c r="V3215" s="2">
        <v>46</v>
      </c>
      <c r="W3215" s="2">
        <v>15</v>
      </c>
      <c r="X3215" t="s">
        <v>5</v>
      </c>
      <c r="AD3215">
        <v>3214</v>
      </c>
      <c r="AE3215">
        <v>9656</v>
      </c>
      <c r="AF3215">
        <f>COUNTIF(AG3215:AY3215,"&lt;&gt;")</f>
        <v>4</v>
      </c>
      <c r="AG3215">
        <v>17</v>
      </c>
      <c r="AH3215">
        <v>34</v>
      </c>
      <c r="AI3215">
        <v>68</v>
      </c>
      <c r="AJ3215">
        <v>71</v>
      </c>
    </row>
    <row r="3216" spans="1:49" x14ac:dyDescent="0.2">
      <c r="A3216">
        <v>3215</v>
      </c>
      <c r="B3216" s="2">
        <v>70</v>
      </c>
      <c r="C3216" s="2">
        <v>37</v>
      </c>
      <c r="D3216" s="2">
        <v>2590</v>
      </c>
      <c r="E3216" t="s">
        <v>6</v>
      </c>
      <c r="H3216" s="2">
        <v>54</v>
      </c>
      <c r="I3216" s="2">
        <v>50</v>
      </c>
      <c r="J3216" s="2">
        <f t="shared" si="64"/>
        <v>1</v>
      </c>
      <c r="K3216">
        <v>4</v>
      </c>
      <c r="L3216" t="s">
        <v>6</v>
      </c>
      <c r="N3216">
        <v>3215</v>
      </c>
      <c r="O3216" s="2">
        <v>20</v>
      </c>
      <c r="P3216" s="2">
        <v>55</v>
      </c>
      <c r="Q3216" s="2">
        <v>75</v>
      </c>
      <c r="R3216" t="s">
        <v>5</v>
      </c>
      <c r="T3216">
        <v>3215</v>
      </c>
      <c r="U3216" s="2">
        <v>61</v>
      </c>
      <c r="V3216" s="2">
        <v>45</v>
      </c>
      <c r="W3216" s="2">
        <v>16</v>
      </c>
      <c r="X3216" t="s">
        <v>5</v>
      </c>
      <c r="AD3216">
        <v>3215</v>
      </c>
      <c r="AE3216">
        <v>1323</v>
      </c>
      <c r="AF3216">
        <f>COUNTIF(AG3216:AY3216,"&lt;&gt;")</f>
        <v>4</v>
      </c>
      <c r="AG3216">
        <v>21</v>
      </c>
      <c r="AH3216">
        <v>27</v>
      </c>
      <c r="AI3216">
        <v>49</v>
      </c>
      <c r="AJ3216">
        <v>63</v>
      </c>
    </row>
    <row r="3217" spans="1:46" x14ac:dyDescent="0.2">
      <c r="A3217">
        <v>3216</v>
      </c>
      <c r="B3217" s="2">
        <v>70</v>
      </c>
      <c r="C3217" s="2">
        <v>36</v>
      </c>
      <c r="D3217" s="2">
        <v>2520</v>
      </c>
      <c r="E3217" t="s">
        <v>6</v>
      </c>
      <c r="H3217" s="2">
        <v>55</v>
      </c>
      <c r="I3217" s="2">
        <v>50</v>
      </c>
      <c r="J3217" s="2">
        <f t="shared" si="64"/>
        <v>1</v>
      </c>
      <c r="K3217">
        <v>5</v>
      </c>
      <c r="L3217" t="s">
        <v>6</v>
      </c>
      <c r="N3217">
        <v>3216</v>
      </c>
      <c r="O3217" s="2">
        <v>20</v>
      </c>
      <c r="P3217" s="2">
        <v>56</v>
      </c>
      <c r="Q3217" s="2">
        <v>76</v>
      </c>
      <c r="R3217" t="s">
        <v>5</v>
      </c>
      <c r="T3217">
        <v>3216</v>
      </c>
      <c r="U3217" s="2">
        <v>61</v>
      </c>
      <c r="V3217" s="2">
        <v>44</v>
      </c>
      <c r="W3217" s="2">
        <v>17</v>
      </c>
      <c r="X3217" t="s">
        <v>5</v>
      </c>
      <c r="AD3217">
        <v>3216</v>
      </c>
      <c r="AE3217">
        <v>9328</v>
      </c>
      <c r="AF3217">
        <f>COUNTIF(AG3217:AY3217,"&lt;&gt;")</f>
        <v>5</v>
      </c>
      <c r="AG3217">
        <v>16</v>
      </c>
      <c r="AH3217">
        <v>22</v>
      </c>
      <c r="AI3217">
        <v>44</v>
      </c>
      <c r="AJ3217">
        <v>53</v>
      </c>
      <c r="AK3217">
        <v>88</v>
      </c>
    </row>
    <row r="3218" spans="1:46" x14ac:dyDescent="0.2">
      <c r="A3218">
        <v>3217</v>
      </c>
      <c r="B3218" s="2">
        <v>70</v>
      </c>
      <c r="C3218" s="2">
        <v>35</v>
      </c>
      <c r="D3218" s="2">
        <v>2450</v>
      </c>
      <c r="E3218" t="s">
        <v>6</v>
      </c>
      <c r="H3218" s="2">
        <v>56</v>
      </c>
      <c r="I3218" s="2">
        <v>50</v>
      </c>
      <c r="J3218" s="2">
        <f t="shared" si="64"/>
        <v>1</v>
      </c>
      <c r="K3218">
        <v>6</v>
      </c>
      <c r="L3218" t="s">
        <v>6</v>
      </c>
      <c r="N3218">
        <v>3217</v>
      </c>
      <c r="O3218" s="2">
        <v>20</v>
      </c>
      <c r="P3218" s="2">
        <v>57</v>
      </c>
      <c r="Q3218" s="2">
        <v>77</v>
      </c>
      <c r="R3218" t="s">
        <v>5</v>
      </c>
      <c r="T3218">
        <v>3217</v>
      </c>
      <c r="U3218" s="2">
        <v>61</v>
      </c>
      <c r="V3218" s="2">
        <v>43</v>
      </c>
      <c r="W3218" s="2">
        <v>18</v>
      </c>
      <c r="X3218" t="s">
        <v>5</v>
      </c>
      <c r="AD3218">
        <v>3217</v>
      </c>
      <c r="AE3218">
        <v>6792</v>
      </c>
      <c r="AF3218">
        <f>COUNTIF(AG3218:AY3218,"&lt;&gt;")</f>
        <v>2</v>
      </c>
      <c r="AG3218">
        <v>12</v>
      </c>
      <c r="AH3218">
        <v>24</v>
      </c>
    </row>
    <row r="3219" spans="1:46" x14ac:dyDescent="0.2">
      <c r="A3219">
        <v>3218</v>
      </c>
      <c r="B3219" s="2">
        <v>70</v>
      </c>
      <c r="C3219" s="2">
        <v>34</v>
      </c>
      <c r="D3219" s="2">
        <v>2380</v>
      </c>
      <c r="E3219" t="s">
        <v>6</v>
      </c>
      <c r="H3219" s="2">
        <v>57</v>
      </c>
      <c r="I3219" s="2">
        <v>50</v>
      </c>
      <c r="J3219" s="2">
        <f t="shared" si="64"/>
        <v>0.99999999999999989</v>
      </c>
      <c r="K3219">
        <v>7</v>
      </c>
      <c r="L3219" t="s">
        <v>6</v>
      </c>
      <c r="N3219">
        <v>3218</v>
      </c>
      <c r="O3219" s="2">
        <v>20</v>
      </c>
      <c r="P3219" s="2">
        <v>58</v>
      </c>
      <c r="Q3219" s="2">
        <v>78</v>
      </c>
      <c r="R3219" t="s">
        <v>5</v>
      </c>
      <c r="T3219">
        <v>3218</v>
      </c>
      <c r="U3219" s="2">
        <v>61</v>
      </c>
      <c r="V3219" s="2">
        <v>42</v>
      </c>
      <c r="W3219" s="2">
        <v>19</v>
      </c>
      <c r="X3219" t="s">
        <v>5</v>
      </c>
      <c r="AD3219">
        <v>3218</v>
      </c>
      <c r="AE3219">
        <v>7065</v>
      </c>
      <c r="AF3219">
        <f>COUNTIF(AG3219:AY3219,"&lt;&gt;")</f>
        <v>2</v>
      </c>
      <c r="AG3219">
        <v>15</v>
      </c>
      <c r="AH3219">
        <v>45</v>
      </c>
    </row>
    <row r="3220" spans="1:46" x14ac:dyDescent="0.2">
      <c r="A3220">
        <v>3219</v>
      </c>
      <c r="B3220" s="2">
        <v>70</v>
      </c>
      <c r="C3220" s="2">
        <v>33</v>
      </c>
      <c r="D3220" s="2">
        <v>2310</v>
      </c>
      <c r="E3220" t="s">
        <v>6</v>
      </c>
      <c r="H3220" s="2">
        <v>58</v>
      </c>
      <c r="I3220" s="2">
        <v>50</v>
      </c>
      <c r="J3220" s="2">
        <f t="shared" si="64"/>
        <v>0.99999999999999989</v>
      </c>
      <c r="K3220">
        <v>8</v>
      </c>
      <c r="L3220" t="s">
        <v>6</v>
      </c>
      <c r="N3220">
        <v>3219</v>
      </c>
      <c r="O3220" s="2">
        <v>20</v>
      </c>
      <c r="P3220" s="2">
        <v>59</v>
      </c>
      <c r="Q3220" s="2">
        <v>79</v>
      </c>
      <c r="R3220" t="s">
        <v>5</v>
      </c>
      <c r="T3220">
        <v>3219</v>
      </c>
      <c r="U3220" s="2">
        <v>61</v>
      </c>
      <c r="V3220" s="2">
        <v>41</v>
      </c>
      <c r="W3220" s="2">
        <v>20</v>
      </c>
      <c r="X3220" t="s">
        <v>5</v>
      </c>
      <c r="AD3220">
        <v>3219</v>
      </c>
      <c r="AE3220">
        <v>8437</v>
      </c>
      <c r="AF3220">
        <f>COUNTIF(AG3220:AY3220,"&lt;&gt;")</f>
        <v>2</v>
      </c>
      <c r="AG3220">
        <v>13</v>
      </c>
      <c r="AH3220">
        <v>59</v>
      </c>
    </row>
    <row r="3221" spans="1:46" x14ac:dyDescent="0.2">
      <c r="A3221">
        <v>3220</v>
      </c>
      <c r="B3221" s="2">
        <v>70</v>
      </c>
      <c r="C3221" s="2">
        <v>32</v>
      </c>
      <c r="D3221" s="2">
        <v>2240</v>
      </c>
      <c r="E3221" t="s">
        <v>6</v>
      </c>
      <c r="H3221" s="2">
        <v>59</v>
      </c>
      <c r="I3221" s="2">
        <v>50</v>
      </c>
      <c r="J3221" s="2">
        <f t="shared" si="64"/>
        <v>1</v>
      </c>
      <c r="K3221">
        <v>9</v>
      </c>
      <c r="L3221" t="s">
        <v>6</v>
      </c>
      <c r="N3221">
        <v>3220</v>
      </c>
      <c r="O3221" s="2">
        <v>20</v>
      </c>
      <c r="P3221" s="2">
        <v>60</v>
      </c>
      <c r="Q3221" s="2">
        <v>80</v>
      </c>
      <c r="R3221" t="s">
        <v>5</v>
      </c>
      <c r="T3221">
        <v>3220</v>
      </c>
      <c r="U3221" s="2">
        <v>61</v>
      </c>
      <c r="V3221" s="2">
        <v>40</v>
      </c>
      <c r="W3221" s="2">
        <v>21</v>
      </c>
      <c r="X3221" t="s">
        <v>5</v>
      </c>
      <c r="AD3221">
        <v>3220</v>
      </c>
      <c r="AE3221">
        <v>2079</v>
      </c>
      <c r="AF3221">
        <f>COUNTIF(AG3221:AY3221,"&lt;&gt;")</f>
        <v>6</v>
      </c>
      <c r="AG3221">
        <v>21</v>
      </c>
      <c r="AH3221">
        <v>27</v>
      </c>
      <c r="AI3221">
        <v>33</v>
      </c>
      <c r="AJ3221">
        <v>63</v>
      </c>
      <c r="AK3221">
        <v>77</v>
      </c>
      <c r="AL3221">
        <v>99</v>
      </c>
    </row>
    <row r="3222" spans="1:46" x14ac:dyDescent="0.2">
      <c r="A3222">
        <v>3221</v>
      </c>
      <c r="B3222" s="2">
        <v>70</v>
      </c>
      <c r="C3222" s="2">
        <v>31</v>
      </c>
      <c r="D3222" s="2">
        <v>2170</v>
      </c>
      <c r="E3222" t="s">
        <v>6</v>
      </c>
      <c r="H3222" s="2">
        <v>60</v>
      </c>
      <c r="I3222" s="2">
        <v>50</v>
      </c>
      <c r="J3222" s="2">
        <f t="shared" si="64"/>
        <v>1</v>
      </c>
      <c r="K3222">
        <v>10</v>
      </c>
      <c r="L3222" t="s">
        <v>6</v>
      </c>
      <c r="N3222">
        <v>3221</v>
      </c>
      <c r="O3222" s="2">
        <v>20</v>
      </c>
      <c r="P3222" s="2">
        <v>61</v>
      </c>
      <c r="Q3222" s="2">
        <v>81</v>
      </c>
      <c r="R3222" t="s">
        <v>5</v>
      </c>
      <c r="T3222">
        <v>3221</v>
      </c>
      <c r="U3222" s="2">
        <v>61</v>
      </c>
      <c r="V3222" s="2">
        <v>39</v>
      </c>
      <c r="W3222" s="2">
        <v>22</v>
      </c>
      <c r="X3222" t="s">
        <v>5</v>
      </c>
      <c r="AD3222">
        <v>3221</v>
      </c>
      <c r="AE3222">
        <v>9648</v>
      </c>
      <c r="AF3222">
        <f>COUNTIF(AG3222:AY3222,"&lt;&gt;")</f>
        <v>8</v>
      </c>
      <c r="AG3222">
        <v>12</v>
      </c>
      <c r="AH3222">
        <v>16</v>
      </c>
      <c r="AI3222">
        <v>18</v>
      </c>
      <c r="AJ3222">
        <v>24</v>
      </c>
      <c r="AK3222">
        <v>36</v>
      </c>
      <c r="AL3222">
        <v>48</v>
      </c>
      <c r="AM3222">
        <v>67</v>
      </c>
      <c r="AN3222">
        <v>72</v>
      </c>
    </row>
    <row r="3223" spans="1:46" x14ac:dyDescent="0.2">
      <c r="A3223">
        <v>3222</v>
      </c>
      <c r="B3223" s="2">
        <v>70</v>
      </c>
      <c r="C3223" s="2">
        <v>30</v>
      </c>
      <c r="D3223" s="2">
        <v>2100</v>
      </c>
      <c r="E3223" t="s">
        <v>6</v>
      </c>
      <c r="H3223" s="2">
        <v>61</v>
      </c>
      <c r="I3223" s="2">
        <v>50</v>
      </c>
      <c r="J3223" s="2">
        <f t="shared" si="64"/>
        <v>1</v>
      </c>
      <c r="K3223">
        <v>11</v>
      </c>
      <c r="L3223" t="s">
        <v>6</v>
      </c>
      <c r="N3223">
        <v>3222</v>
      </c>
      <c r="O3223" s="2">
        <v>20</v>
      </c>
      <c r="P3223" s="2">
        <v>62</v>
      </c>
      <c r="Q3223" s="2">
        <v>82</v>
      </c>
      <c r="R3223" t="s">
        <v>5</v>
      </c>
      <c r="T3223">
        <v>3222</v>
      </c>
      <c r="U3223" s="2">
        <v>61</v>
      </c>
      <c r="V3223" s="2">
        <v>38</v>
      </c>
      <c r="W3223" s="2">
        <v>23</v>
      </c>
      <c r="X3223" t="s">
        <v>5</v>
      </c>
      <c r="AD3223">
        <v>3222</v>
      </c>
      <c r="AE3223">
        <v>6752</v>
      </c>
      <c r="AF3223">
        <f>COUNTIF(AG3223:AY3223,"&lt;&gt;")</f>
        <v>2</v>
      </c>
      <c r="AG3223">
        <v>16</v>
      </c>
      <c r="AH3223">
        <v>32</v>
      </c>
    </row>
    <row r="3224" spans="1:46" x14ac:dyDescent="0.2">
      <c r="A3224">
        <v>3223</v>
      </c>
      <c r="B3224" s="2">
        <v>70</v>
      </c>
      <c r="C3224" s="2">
        <v>29</v>
      </c>
      <c r="D3224" s="2">
        <v>2030</v>
      </c>
      <c r="E3224" t="s">
        <v>6</v>
      </c>
      <c r="H3224" s="2">
        <v>62</v>
      </c>
      <c r="I3224" s="2">
        <v>50</v>
      </c>
      <c r="J3224" s="2">
        <f t="shared" si="64"/>
        <v>1</v>
      </c>
      <c r="K3224">
        <v>12</v>
      </c>
      <c r="L3224" t="s">
        <v>6</v>
      </c>
      <c r="N3224">
        <v>3223</v>
      </c>
      <c r="O3224" s="2">
        <v>20</v>
      </c>
      <c r="P3224" s="2">
        <v>63</v>
      </c>
      <c r="Q3224" s="2">
        <v>83</v>
      </c>
      <c r="R3224" t="s">
        <v>5</v>
      </c>
      <c r="T3224">
        <v>3223</v>
      </c>
      <c r="U3224" s="2">
        <v>61</v>
      </c>
      <c r="V3224" s="2">
        <v>37</v>
      </c>
      <c r="W3224" s="2">
        <v>24</v>
      </c>
      <c r="X3224" t="s">
        <v>5</v>
      </c>
      <c r="AD3224">
        <v>3223</v>
      </c>
      <c r="AE3224">
        <v>3068</v>
      </c>
      <c r="AF3224">
        <f>COUNTIF(AG3224:AY3224,"&lt;&gt;")</f>
        <v>4</v>
      </c>
      <c r="AG3224">
        <v>13</v>
      </c>
      <c r="AH3224">
        <v>26</v>
      </c>
      <c r="AI3224">
        <v>52</v>
      </c>
      <c r="AJ3224">
        <v>59</v>
      </c>
    </row>
    <row r="3225" spans="1:46" x14ac:dyDescent="0.2">
      <c r="A3225">
        <v>3224</v>
      </c>
      <c r="B3225" s="2">
        <v>70</v>
      </c>
      <c r="C3225" s="2">
        <v>28</v>
      </c>
      <c r="D3225" s="2">
        <v>1960</v>
      </c>
      <c r="E3225" t="s">
        <v>6</v>
      </c>
      <c r="H3225" s="2">
        <v>63</v>
      </c>
      <c r="I3225" s="2">
        <v>50</v>
      </c>
      <c r="J3225" s="2">
        <f t="shared" si="64"/>
        <v>1</v>
      </c>
      <c r="K3225">
        <v>13</v>
      </c>
      <c r="L3225" t="s">
        <v>6</v>
      </c>
      <c r="N3225">
        <v>3224</v>
      </c>
      <c r="O3225" s="2">
        <v>20</v>
      </c>
      <c r="P3225" s="2">
        <v>64</v>
      </c>
      <c r="Q3225" s="2">
        <v>84</v>
      </c>
      <c r="R3225" t="s">
        <v>5</v>
      </c>
      <c r="T3225">
        <v>3224</v>
      </c>
      <c r="U3225" s="2">
        <v>61</v>
      </c>
      <c r="V3225" s="2">
        <v>36</v>
      </c>
      <c r="W3225" s="2">
        <v>25</v>
      </c>
      <c r="X3225" t="s">
        <v>5</v>
      </c>
      <c r="AD3225">
        <v>3224</v>
      </c>
      <c r="AE3225">
        <v>5661</v>
      </c>
      <c r="AF3225">
        <f>COUNTIF(AG3225:AY3225,"&lt;&gt;")</f>
        <v>3</v>
      </c>
      <c r="AG3225">
        <v>17</v>
      </c>
      <c r="AH3225">
        <v>37</v>
      </c>
      <c r="AI3225">
        <v>51</v>
      </c>
    </row>
    <row r="3226" spans="1:46" x14ac:dyDescent="0.2">
      <c r="A3226">
        <v>3225</v>
      </c>
      <c r="B3226" s="2">
        <v>70</v>
      </c>
      <c r="C3226" s="2">
        <v>27</v>
      </c>
      <c r="D3226" s="2">
        <v>1890</v>
      </c>
      <c r="E3226" t="s">
        <v>6</v>
      </c>
      <c r="H3226" s="2">
        <v>64</v>
      </c>
      <c r="I3226" s="2">
        <v>50</v>
      </c>
      <c r="J3226" s="2">
        <f t="shared" si="64"/>
        <v>1</v>
      </c>
      <c r="K3226">
        <v>14</v>
      </c>
      <c r="L3226" t="s">
        <v>6</v>
      </c>
      <c r="N3226">
        <v>3225</v>
      </c>
      <c r="O3226" s="2">
        <v>20</v>
      </c>
      <c r="P3226" s="2">
        <v>65</v>
      </c>
      <c r="Q3226" s="2">
        <v>85</v>
      </c>
      <c r="R3226" t="s">
        <v>5</v>
      </c>
      <c r="T3226">
        <v>3225</v>
      </c>
      <c r="U3226" s="2">
        <v>61</v>
      </c>
      <c r="V3226" s="2">
        <v>35</v>
      </c>
      <c r="W3226" s="2">
        <v>26</v>
      </c>
      <c r="X3226" t="s">
        <v>5</v>
      </c>
      <c r="AD3226">
        <v>3225</v>
      </c>
      <c r="AE3226">
        <v>4680</v>
      </c>
      <c r="AF3226">
        <f>COUNTIF(AG3226:AY3226,"&lt;&gt;")</f>
        <v>14</v>
      </c>
      <c r="AG3226">
        <v>12</v>
      </c>
      <c r="AH3226">
        <v>13</v>
      </c>
      <c r="AI3226">
        <v>15</v>
      </c>
      <c r="AJ3226">
        <v>18</v>
      </c>
      <c r="AK3226">
        <v>24</v>
      </c>
      <c r="AL3226">
        <v>26</v>
      </c>
      <c r="AM3226">
        <v>36</v>
      </c>
      <c r="AN3226">
        <v>39</v>
      </c>
      <c r="AO3226">
        <v>45</v>
      </c>
      <c r="AP3226">
        <v>52</v>
      </c>
      <c r="AQ3226">
        <v>65</v>
      </c>
      <c r="AR3226">
        <v>72</v>
      </c>
      <c r="AS3226">
        <v>78</v>
      </c>
      <c r="AT3226" t="s">
        <v>22</v>
      </c>
    </row>
    <row r="3227" spans="1:46" x14ac:dyDescent="0.2">
      <c r="A3227">
        <v>3226</v>
      </c>
      <c r="B3227" s="2">
        <v>70</v>
      </c>
      <c r="C3227" s="2">
        <v>26</v>
      </c>
      <c r="D3227" s="2">
        <v>1820</v>
      </c>
      <c r="E3227" t="s">
        <v>6</v>
      </c>
      <c r="H3227" s="2">
        <v>65</v>
      </c>
      <c r="I3227" s="2">
        <v>50</v>
      </c>
      <c r="J3227" s="2">
        <f t="shared" si="64"/>
        <v>1</v>
      </c>
      <c r="K3227">
        <v>15</v>
      </c>
      <c r="L3227" t="s">
        <v>6</v>
      </c>
      <c r="N3227">
        <v>3226</v>
      </c>
      <c r="O3227" s="2">
        <v>20</v>
      </c>
      <c r="P3227" s="2">
        <v>66</v>
      </c>
      <c r="Q3227" s="2">
        <v>86</v>
      </c>
      <c r="R3227" t="s">
        <v>5</v>
      </c>
      <c r="T3227">
        <v>3226</v>
      </c>
      <c r="U3227" s="2">
        <v>61</v>
      </c>
      <c r="V3227" s="2">
        <v>34</v>
      </c>
      <c r="W3227" s="2">
        <v>27</v>
      </c>
      <c r="X3227" t="s">
        <v>5</v>
      </c>
      <c r="AD3227">
        <v>3226</v>
      </c>
      <c r="AE3227">
        <v>9469</v>
      </c>
      <c r="AF3227">
        <f>COUNTIF(AG3227:AY3227,"&lt;&gt;")</f>
        <v>1</v>
      </c>
      <c r="AG3227">
        <v>17</v>
      </c>
    </row>
    <row r="3228" spans="1:46" x14ac:dyDescent="0.2">
      <c r="A3228">
        <v>3227</v>
      </c>
      <c r="B3228" s="2">
        <v>70</v>
      </c>
      <c r="C3228" s="2">
        <v>25</v>
      </c>
      <c r="D3228" s="2">
        <v>1750</v>
      </c>
      <c r="E3228" t="s">
        <v>6</v>
      </c>
      <c r="H3228" s="2">
        <v>66</v>
      </c>
      <c r="I3228" s="2">
        <v>50</v>
      </c>
      <c r="J3228" s="2">
        <f t="shared" si="64"/>
        <v>1</v>
      </c>
      <c r="K3228">
        <v>16</v>
      </c>
      <c r="L3228" t="s">
        <v>6</v>
      </c>
      <c r="N3228">
        <v>3227</v>
      </c>
      <c r="O3228" s="2">
        <v>20</v>
      </c>
      <c r="P3228" s="2">
        <v>67</v>
      </c>
      <c r="Q3228" s="2">
        <v>87</v>
      </c>
      <c r="R3228" t="s">
        <v>5</v>
      </c>
      <c r="T3228">
        <v>3227</v>
      </c>
      <c r="U3228" s="2">
        <v>61</v>
      </c>
      <c r="V3228" s="2">
        <v>33</v>
      </c>
      <c r="W3228" s="2">
        <v>28</v>
      </c>
      <c r="X3228" t="s">
        <v>5</v>
      </c>
      <c r="AD3228">
        <v>3227</v>
      </c>
      <c r="AE3228">
        <v>9645</v>
      </c>
      <c r="AF3228">
        <f>COUNTIF(AG3228:AY3228,"&lt;&gt;")</f>
        <v>1</v>
      </c>
      <c r="AG3228">
        <v>15</v>
      </c>
    </row>
    <row r="3229" spans="1:46" x14ac:dyDescent="0.2">
      <c r="A3229">
        <v>3228</v>
      </c>
      <c r="B3229" s="2">
        <v>70</v>
      </c>
      <c r="C3229" s="2">
        <v>24</v>
      </c>
      <c r="D3229" s="2">
        <v>1680</v>
      </c>
      <c r="E3229" t="s">
        <v>6</v>
      </c>
      <c r="H3229" s="2">
        <v>67</v>
      </c>
      <c r="I3229" s="2">
        <v>50</v>
      </c>
      <c r="J3229" s="2">
        <f t="shared" si="64"/>
        <v>1</v>
      </c>
      <c r="K3229">
        <v>17</v>
      </c>
      <c r="L3229" t="s">
        <v>6</v>
      </c>
      <c r="N3229">
        <v>3228</v>
      </c>
      <c r="O3229" s="2">
        <v>20</v>
      </c>
      <c r="P3229" s="2">
        <v>68</v>
      </c>
      <c r="Q3229" s="2">
        <v>88</v>
      </c>
      <c r="R3229" t="s">
        <v>5</v>
      </c>
      <c r="T3229">
        <v>3228</v>
      </c>
      <c r="U3229" s="2">
        <v>61</v>
      </c>
      <c r="V3229" s="2">
        <v>32</v>
      </c>
      <c r="W3229" s="2">
        <v>29</v>
      </c>
      <c r="X3229" t="s">
        <v>5</v>
      </c>
      <c r="AD3229">
        <v>3228</v>
      </c>
      <c r="AE3229">
        <v>9396</v>
      </c>
      <c r="AF3229">
        <f>COUNTIF(AG3229:AY3229,"&lt;&gt;")</f>
        <v>9</v>
      </c>
      <c r="AG3229">
        <v>12</v>
      </c>
      <c r="AH3229">
        <v>18</v>
      </c>
      <c r="AI3229">
        <v>27</v>
      </c>
      <c r="AJ3229">
        <v>29</v>
      </c>
      <c r="AK3229">
        <v>36</v>
      </c>
      <c r="AL3229">
        <v>54</v>
      </c>
      <c r="AM3229">
        <v>58</v>
      </c>
      <c r="AN3229">
        <v>81</v>
      </c>
      <c r="AO3229">
        <v>87</v>
      </c>
    </row>
    <row r="3230" spans="1:46" x14ac:dyDescent="0.2">
      <c r="A3230">
        <v>3229</v>
      </c>
      <c r="B3230" s="2">
        <v>70</v>
      </c>
      <c r="C3230" s="2">
        <v>23</v>
      </c>
      <c r="D3230" s="2">
        <v>1610</v>
      </c>
      <c r="E3230" t="s">
        <v>6</v>
      </c>
      <c r="H3230" s="2">
        <v>68</v>
      </c>
      <c r="I3230" s="2">
        <v>50</v>
      </c>
      <c r="J3230" s="2">
        <f t="shared" si="64"/>
        <v>1</v>
      </c>
      <c r="K3230">
        <v>18</v>
      </c>
      <c r="L3230" t="s">
        <v>6</v>
      </c>
      <c r="N3230">
        <v>3229</v>
      </c>
      <c r="O3230" s="2">
        <v>20</v>
      </c>
      <c r="P3230" s="2">
        <v>69</v>
      </c>
      <c r="Q3230" s="2">
        <v>89</v>
      </c>
      <c r="R3230" t="s">
        <v>5</v>
      </c>
      <c r="T3230">
        <v>3229</v>
      </c>
      <c r="U3230" s="2">
        <v>61</v>
      </c>
      <c r="V3230" s="2">
        <v>31</v>
      </c>
      <c r="W3230" s="2">
        <v>30</v>
      </c>
      <c r="X3230" t="s">
        <v>5</v>
      </c>
      <c r="AD3230">
        <v>3229</v>
      </c>
      <c r="AE3230">
        <v>3708</v>
      </c>
      <c r="AF3230">
        <f>COUNTIF(AG3230:AY3230,"&lt;&gt;")</f>
        <v>3</v>
      </c>
      <c r="AG3230">
        <v>12</v>
      </c>
      <c r="AH3230">
        <v>18</v>
      </c>
      <c r="AI3230">
        <v>36</v>
      </c>
    </row>
    <row r="3231" spans="1:46" x14ac:dyDescent="0.2">
      <c r="A3231">
        <v>3230</v>
      </c>
      <c r="B3231" s="2">
        <v>70</v>
      </c>
      <c r="C3231" s="2">
        <v>22</v>
      </c>
      <c r="D3231" s="2">
        <v>1540</v>
      </c>
      <c r="E3231" t="s">
        <v>6</v>
      </c>
      <c r="H3231" s="2">
        <v>69</v>
      </c>
      <c r="I3231" s="2">
        <v>50</v>
      </c>
      <c r="J3231" s="2">
        <f t="shared" si="64"/>
        <v>0.99999999999999989</v>
      </c>
      <c r="K3231">
        <v>19</v>
      </c>
      <c r="L3231" t="s">
        <v>6</v>
      </c>
      <c r="N3231">
        <v>3230</v>
      </c>
      <c r="O3231" s="2">
        <v>20</v>
      </c>
      <c r="P3231" s="2">
        <v>70</v>
      </c>
      <c r="Q3231" s="2">
        <v>90</v>
      </c>
      <c r="R3231" t="s">
        <v>5</v>
      </c>
      <c r="T3231">
        <v>3230</v>
      </c>
      <c r="U3231" s="2">
        <v>61</v>
      </c>
      <c r="V3231" s="2">
        <v>30</v>
      </c>
      <c r="W3231" s="2">
        <v>31</v>
      </c>
      <c r="X3231" t="s">
        <v>5</v>
      </c>
      <c r="AD3231">
        <v>3230</v>
      </c>
      <c r="AE3231">
        <v>7939</v>
      </c>
      <c r="AF3231">
        <f>COUNTIF(AG3231:AY3231,"&lt;&gt;")</f>
        <v>1</v>
      </c>
      <c r="AG3231">
        <v>17</v>
      </c>
    </row>
    <row r="3232" spans="1:46" x14ac:dyDescent="0.2">
      <c r="A3232">
        <v>3231</v>
      </c>
      <c r="B3232" s="2">
        <v>70</v>
      </c>
      <c r="C3232" s="2">
        <v>21</v>
      </c>
      <c r="D3232" s="2">
        <v>1470</v>
      </c>
      <c r="E3232" t="s">
        <v>6</v>
      </c>
      <c r="H3232" s="2">
        <v>70</v>
      </c>
      <c r="I3232" s="2">
        <v>50</v>
      </c>
      <c r="J3232" s="2">
        <f t="shared" si="64"/>
        <v>0.99999999999999989</v>
      </c>
      <c r="K3232">
        <v>20</v>
      </c>
      <c r="L3232" t="s">
        <v>6</v>
      </c>
      <c r="N3232">
        <v>3231</v>
      </c>
      <c r="O3232" s="2">
        <v>20</v>
      </c>
      <c r="P3232" s="2">
        <v>71</v>
      </c>
      <c r="Q3232" s="2">
        <v>91</v>
      </c>
      <c r="R3232" t="s">
        <v>5</v>
      </c>
      <c r="T3232">
        <v>3231</v>
      </c>
      <c r="U3232" s="2">
        <v>61</v>
      </c>
      <c r="V3232" s="2">
        <v>29</v>
      </c>
      <c r="W3232" s="2">
        <v>32</v>
      </c>
      <c r="X3232" t="s">
        <v>5</v>
      </c>
      <c r="AD3232">
        <v>3231</v>
      </c>
      <c r="AE3232">
        <v>5958</v>
      </c>
      <c r="AF3232">
        <f>COUNTIF(AG3232:AY3232,"&lt;&gt;")</f>
        <v>1</v>
      </c>
      <c r="AG3232">
        <v>18</v>
      </c>
    </row>
    <row r="3233" spans="1:39" x14ac:dyDescent="0.2">
      <c r="A3233">
        <v>3232</v>
      </c>
      <c r="B3233" s="2">
        <v>70</v>
      </c>
      <c r="C3233" s="2">
        <v>20</v>
      </c>
      <c r="D3233" s="2">
        <v>1400</v>
      </c>
      <c r="E3233" t="s">
        <v>6</v>
      </c>
      <c r="H3233" s="2">
        <v>71</v>
      </c>
      <c r="I3233" s="2">
        <v>50</v>
      </c>
      <c r="J3233" s="2">
        <f t="shared" si="64"/>
        <v>1</v>
      </c>
      <c r="K3233">
        <v>21</v>
      </c>
      <c r="L3233" t="s">
        <v>6</v>
      </c>
      <c r="N3233">
        <v>3232</v>
      </c>
      <c r="O3233" s="2">
        <v>20</v>
      </c>
      <c r="P3233" s="2">
        <v>72</v>
      </c>
      <c r="Q3233" s="2">
        <v>92</v>
      </c>
      <c r="R3233" t="s">
        <v>5</v>
      </c>
      <c r="T3233">
        <v>3232</v>
      </c>
      <c r="U3233" s="2">
        <v>61</v>
      </c>
      <c r="V3233" s="2">
        <v>28</v>
      </c>
      <c r="W3233" s="2">
        <v>33</v>
      </c>
      <c r="X3233" t="s">
        <v>5</v>
      </c>
      <c r="AD3233">
        <v>3232</v>
      </c>
      <c r="AE3233">
        <v>1196</v>
      </c>
      <c r="AF3233">
        <f>COUNTIF(AG3233:AY3233,"&lt;&gt;")</f>
        <v>6</v>
      </c>
      <c r="AG3233">
        <v>13</v>
      </c>
      <c r="AH3233">
        <v>23</v>
      </c>
      <c r="AI3233">
        <v>26</v>
      </c>
      <c r="AJ3233">
        <v>46</v>
      </c>
      <c r="AK3233">
        <v>52</v>
      </c>
      <c r="AL3233">
        <v>92</v>
      </c>
    </row>
    <row r="3234" spans="1:39" x14ac:dyDescent="0.2">
      <c r="A3234">
        <v>3233</v>
      </c>
      <c r="B3234" s="2">
        <v>70</v>
      </c>
      <c r="C3234" s="2">
        <v>19</v>
      </c>
      <c r="D3234" s="2">
        <v>1330</v>
      </c>
      <c r="E3234" t="s">
        <v>6</v>
      </c>
      <c r="H3234" s="2">
        <v>72</v>
      </c>
      <c r="I3234" s="2">
        <v>50</v>
      </c>
      <c r="J3234" s="2">
        <f t="shared" si="64"/>
        <v>1</v>
      </c>
      <c r="K3234">
        <v>22</v>
      </c>
      <c r="L3234" t="s">
        <v>6</v>
      </c>
      <c r="N3234">
        <v>3233</v>
      </c>
      <c r="O3234" s="2">
        <v>20</v>
      </c>
      <c r="P3234" s="2">
        <v>73</v>
      </c>
      <c r="Q3234" s="2">
        <v>93</v>
      </c>
      <c r="R3234" t="s">
        <v>5</v>
      </c>
      <c r="T3234">
        <v>3233</v>
      </c>
      <c r="U3234" s="2">
        <v>61</v>
      </c>
      <c r="V3234" s="2">
        <v>27</v>
      </c>
      <c r="W3234" s="2">
        <v>34</v>
      </c>
      <c r="X3234" t="s">
        <v>5</v>
      </c>
      <c r="AD3234">
        <v>3233</v>
      </c>
      <c r="AE3234">
        <v>7849</v>
      </c>
      <c r="AF3234">
        <f>COUNTIF(AG3234:AY3234,"&lt;&gt;")</f>
        <v>1</v>
      </c>
      <c r="AG3234">
        <v>47</v>
      </c>
    </row>
    <row r="3235" spans="1:39" x14ac:dyDescent="0.2">
      <c r="A3235">
        <v>3234</v>
      </c>
      <c r="B3235" s="2">
        <v>70</v>
      </c>
      <c r="C3235" s="2">
        <v>18</v>
      </c>
      <c r="D3235" s="2">
        <v>1260</v>
      </c>
      <c r="E3235" t="s">
        <v>6</v>
      </c>
      <c r="H3235" s="2">
        <v>73</v>
      </c>
      <c r="I3235" s="2">
        <v>50</v>
      </c>
      <c r="J3235" s="2">
        <f t="shared" si="64"/>
        <v>1</v>
      </c>
      <c r="K3235">
        <v>23</v>
      </c>
      <c r="L3235" t="s">
        <v>6</v>
      </c>
      <c r="N3235">
        <v>3234</v>
      </c>
      <c r="O3235" s="2">
        <v>20</v>
      </c>
      <c r="P3235" s="2">
        <v>74</v>
      </c>
      <c r="Q3235" s="2">
        <v>94</v>
      </c>
      <c r="R3235" t="s">
        <v>5</v>
      </c>
      <c r="T3235">
        <v>3234</v>
      </c>
      <c r="U3235" s="2">
        <v>61</v>
      </c>
      <c r="V3235" s="2">
        <v>26</v>
      </c>
      <c r="W3235" s="2">
        <v>35</v>
      </c>
      <c r="X3235" t="s">
        <v>5</v>
      </c>
      <c r="AD3235">
        <v>3234</v>
      </c>
      <c r="AE3235">
        <v>9409</v>
      </c>
      <c r="AF3235">
        <f>COUNTIF(AG3235:AY3235,"&lt;&gt;")</f>
        <v>1</v>
      </c>
      <c r="AG3235">
        <v>97</v>
      </c>
    </row>
    <row r="3236" spans="1:39" x14ac:dyDescent="0.2">
      <c r="A3236">
        <v>3235</v>
      </c>
      <c r="B3236" s="2">
        <v>70</v>
      </c>
      <c r="C3236" s="2">
        <v>17</v>
      </c>
      <c r="D3236" s="2">
        <v>1190</v>
      </c>
      <c r="E3236" t="s">
        <v>6</v>
      </c>
      <c r="H3236" s="2">
        <v>74</v>
      </c>
      <c r="I3236" s="2">
        <v>50</v>
      </c>
      <c r="J3236" s="2">
        <f t="shared" si="64"/>
        <v>1</v>
      </c>
      <c r="K3236">
        <v>24</v>
      </c>
      <c r="L3236" t="s">
        <v>6</v>
      </c>
      <c r="N3236">
        <v>3235</v>
      </c>
      <c r="O3236" s="2">
        <v>20</v>
      </c>
      <c r="P3236" s="2">
        <v>75</v>
      </c>
      <c r="Q3236" s="2">
        <v>95</v>
      </c>
      <c r="R3236" t="s">
        <v>5</v>
      </c>
      <c r="T3236">
        <v>3235</v>
      </c>
      <c r="U3236" s="2">
        <v>61</v>
      </c>
      <c r="V3236" s="2">
        <v>25</v>
      </c>
      <c r="W3236" s="2">
        <v>36</v>
      </c>
      <c r="X3236" t="s">
        <v>5</v>
      </c>
      <c r="AD3236">
        <v>3235</v>
      </c>
      <c r="AE3236">
        <v>3451</v>
      </c>
      <c r="AF3236">
        <f>COUNTIF(AG3236:AY3236,"&lt;&gt;")</f>
        <v>2</v>
      </c>
      <c r="AG3236">
        <v>17</v>
      </c>
      <c r="AH3236">
        <v>29</v>
      </c>
    </row>
    <row r="3237" spans="1:39" x14ac:dyDescent="0.2">
      <c r="A3237">
        <v>3236</v>
      </c>
      <c r="B3237" s="2">
        <v>70</v>
      </c>
      <c r="C3237" s="2">
        <v>16</v>
      </c>
      <c r="D3237" s="2">
        <v>1120</v>
      </c>
      <c r="E3237" t="s">
        <v>6</v>
      </c>
      <c r="H3237" s="2">
        <v>75</v>
      </c>
      <c r="I3237" s="2">
        <v>50</v>
      </c>
      <c r="J3237" s="2">
        <f t="shared" si="64"/>
        <v>1</v>
      </c>
      <c r="K3237">
        <v>25</v>
      </c>
      <c r="L3237" t="s">
        <v>6</v>
      </c>
      <c r="N3237">
        <v>3236</v>
      </c>
      <c r="O3237" s="2">
        <v>20</v>
      </c>
      <c r="P3237" s="2">
        <v>76</v>
      </c>
      <c r="Q3237" s="2">
        <v>96</v>
      </c>
      <c r="R3237" t="s">
        <v>5</v>
      </c>
      <c r="T3237">
        <v>3236</v>
      </c>
      <c r="U3237" s="2">
        <v>61</v>
      </c>
      <c r="V3237" s="2">
        <v>24</v>
      </c>
      <c r="W3237" s="2">
        <v>37</v>
      </c>
      <c r="X3237" t="s">
        <v>5</v>
      </c>
      <c r="AD3237">
        <v>3236</v>
      </c>
      <c r="AE3237">
        <v>1734</v>
      </c>
      <c r="AF3237">
        <f>COUNTIF(AG3237:AY3237,"&lt;&gt;")</f>
        <v>3</v>
      </c>
      <c r="AG3237">
        <v>17</v>
      </c>
      <c r="AH3237">
        <v>34</v>
      </c>
      <c r="AI3237">
        <v>51</v>
      </c>
    </row>
    <row r="3238" spans="1:39" x14ac:dyDescent="0.2">
      <c r="A3238">
        <v>3237</v>
      </c>
      <c r="B3238" s="2">
        <v>70</v>
      </c>
      <c r="C3238" s="2">
        <v>15</v>
      </c>
      <c r="D3238" s="2">
        <v>1050</v>
      </c>
      <c r="E3238" t="s">
        <v>6</v>
      </c>
      <c r="H3238" s="2">
        <v>76</v>
      </c>
      <c r="I3238" s="2">
        <v>50</v>
      </c>
      <c r="J3238" s="2">
        <f t="shared" si="64"/>
        <v>1</v>
      </c>
      <c r="K3238">
        <v>26</v>
      </c>
      <c r="L3238" t="s">
        <v>6</v>
      </c>
      <c r="N3238">
        <v>3237</v>
      </c>
      <c r="O3238" s="2">
        <v>20</v>
      </c>
      <c r="P3238" s="2">
        <v>77</v>
      </c>
      <c r="Q3238" s="2">
        <v>97</v>
      </c>
      <c r="R3238" t="s">
        <v>5</v>
      </c>
      <c r="T3238">
        <v>3237</v>
      </c>
      <c r="U3238" s="2">
        <v>61</v>
      </c>
      <c r="V3238" s="2">
        <v>23</v>
      </c>
      <c r="W3238" s="2">
        <v>38</v>
      </c>
      <c r="X3238" t="s">
        <v>5</v>
      </c>
      <c r="AD3238">
        <v>3237</v>
      </c>
      <c r="AE3238">
        <v>7370</v>
      </c>
      <c r="AF3238">
        <f>COUNTIF(AG3238:AY3238,"&lt;&gt;")</f>
        <v>3</v>
      </c>
      <c r="AG3238">
        <v>22</v>
      </c>
      <c r="AH3238">
        <v>55</v>
      </c>
      <c r="AI3238">
        <v>67</v>
      </c>
    </row>
    <row r="3239" spans="1:39" x14ac:dyDescent="0.2">
      <c r="A3239">
        <v>3238</v>
      </c>
      <c r="B3239" s="2">
        <v>70</v>
      </c>
      <c r="C3239" s="2">
        <v>14</v>
      </c>
      <c r="D3239" s="2">
        <v>980</v>
      </c>
      <c r="E3239" t="s">
        <v>6</v>
      </c>
      <c r="H3239" s="2">
        <v>77</v>
      </c>
      <c r="I3239" s="2">
        <v>50</v>
      </c>
      <c r="J3239" s="2">
        <f t="shared" si="64"/>
        <v>1</v>
      </c>
      <c r="K3239">
        <v>27</v>
      </c>
      <c r="L3239" t="s">
        <v>6</v>
      </c>
      <c r="N3239">
        <v>3238</v>
      </c>
      <c r="O3239" s="2">
        <v>20</v>
      </c>
      <c r="P3239" s="2">
        <v>78</v>
      </c>
      <c r="Q3239" s="2">
        <v>98</v>
      </c>
      <c r="R3239" t="s">
        <v>5</v>
      </c>
      <c r="T3239">
        <v>3238</v>
      </c>
      <c r="U3239" s="2">
        <v>61</v>
      </c>
      <c r="V3239" s="2">
        <v>22</v>
      </c>
      <c r="W3239" s="2">
        <v>39</v>
      </c>
      <c r="X3239" t="s">
        <v>5</v>
      </c>
      <c r="AD3239">
        <v>3238</v>
      </c>
      <c r="AE3239">
        <v>2955</v>
      </c>
      <c r="AF3239">
        <f>COUNTIF(AG3239:AY3239,"&lt;&gt;")</f>
        <v>1</v>
      </c>
      <c r="AG3239">
        <v>15</v>
      </c>
    </row>
    <row r="3240" spans="1:39" x14ac:dyDescent="0.2">
      <c r="A3240">
        <v>3239</v>
      </c>
      <c r="B3240" s="2">
        <v>70</v>
      </c>
      <c r="C3240" s="2">
        <v>13</v>
      </c>
      <c r="D3240" s="2">
        <v>910</v>
      </c>
      <c r="E3240" t="s">
        <v>6</v>
      </c>
      <c r="H3240" s="2">
        <v>78</v>
      </c>
      <c r="I3240" s="2">
        <v>50</v>
      </c>
      <c r="J3240" s="2">
        <f t="shared" si="64"/>
        <v>1</v>
      </c>
      <c r="K3240">
        <v>28</v>
      </c>
      <c r="L3240" t="s">
        <v>6</v>
      </c>
      <c r="N3240">
        <v>3239</v>
      </c>
      <c r="O3240" s="2">
        <v>20</v>
      </c>
      <c r="P3240" s="2">
        <v>79</v>
      </c>
      <c r="Q3240" s="2">
        <v>99</v>
      </c>
      <c r="R3240" t="s">
        <v>5</v>
      </c>
      <c r="T3240">
        <v>3239</v>
      </c>
      <c r="U3240" s="2">
        <v>61</v>
      </c>
      <c r="V3240" s="2">
        <v>21</v>
      </c>
      <c r="W3240" s="2">
        <v>40</v>
      </c>
      <c r="X3240" t="s">
        <v>5</v>
      </c>
      <c r="AD3240">
        <v>3239</v>
      </c>
      <c r="AE3240">
        <v>6575</v>
      </c>
      <c r="AF3240">
        <f>COUNTIF(AG3240:AY3240,"&lt;&gt;")</f>
        <v>1</v>
      </c>
      <c r="AG3240">
        <v>25</v>
      </c>
    </row>
    <row r="3241" spans="1:39" x14ac:dyDescent="0.2">
      <c r="A3241">
        <v>3240</v>
      </c>
      <c r="B3241" s="2">
        <v>70</v>
      </c>
      <c r="C3241" s="2">
        <v>12</v>
      </c>
      <c r="D3241" s="2">
        <v>840</v>
      </c>
      <c r="E3241" t="s">
        <v>6</v>
      </c>
      <c r="H3241" s="2">
        <v>79</v>
      </c>
      <c r="I3241" s="2">
        <v>50</v>
      </c>
      <c r="J3241" s="2">
        <f t="shared" si="64"/>
        <v>1</v>
      </c>
      <c r="K3241">
        <v>29</v>
      </c>
      <c r="L3241" t="s">
        <v>6</v>
      </c>
      <c r="N3241">
        <v>3240</v>
      </c>
      <c r="O3241" s="2">
        <v>20</v>
      </c>
      <c r="P3241" s="2">
        <v>80</v>
      </c>
      <c r="Q3241" s="2">
        <v>100</v>
      </c>
      <c r="R3241" t="s">
        <v>5</v>
      </c>
      <c r="T3241">
        <v>3240</v>
      </c>
      <c r="U3241" s="2">
        <v>61</v>
      </c>
      <c r="V3241" s="2">
        <v>20</v>
      </c>
      <c r="W3241" s="2">
        <v>41</v>
      </c>
      <c r="X3241" t="s">
        <v>5</v>
      </c>
      <c r="AD3241">
        <v>3240</v>
      </c>
      <c r="AE3241">
        <v>5124</v>
      </c>
      <c r="AF3241">
        <f>COUNTIF(AG3241:AY3241,"&lt;&gt;")</f>
        <v>7</v>
      </c>
      <c r="AG3241">
        <v>12</v>
      </c>
      <c r="AH3241">
        <v>14</v>
      </c>
      <c r="AI3241">
        <v>21</v>
      </c>
      <c r="AJ3241">
        <v>28</v>
      </c>
      <c r="AK3241">
        <v>42</v>
      </c>
      <c r="AL3241">
        <v>61</v>
      </c>
      <c r="AM3241">
        <v>84</v>
      </c>
    </row>
    <row r="3242" spans="1:39" x14ac:dyDescent="0.2">
      <c r="A3242">
        <v>3241</v>
      </c>
      <c r="B3242" s="2">
        <v>70</v>
      </c>
      <c r="C3242" s="2">
        <v>11</v>
      </c>
      <c r="D3242" s="2">
        <v>770</v>
      </c>
      <c r="E3242" t="s">
        <v>6</v>
      </c>
      <c r="H3242" s="2">
        <v>80</v>
      </c>
      <c r="I3242" s="2">
        <v>50</v>
      </c>
      <c r="J3242" s="2">
        <f t="shared" si="64"/>
        <v>1</v>
      </c>
      <c r="K3242">
        <v>30</v>
      </c>
      <c r="L3242" t="s">
        <v>6</v>
      </c>
      <c r="N3242">
        <v>3241</v>
      </c>
      <c r="O3242" s="2">
        <v>19</v>
      </c>
      <c r="P3242" s="2">
        <v>1</v>
      </c>
      <c r="Q3242" s="2">
        <v>20</v>
      </c>
      <c r="R3242" t="s">
        <v>5</v>
      </c>
      <c r="T3242">
        <v>3241</v>
      </c>
      <c r="U3242" s="2">
        <v>61</v>
      </c>
      <c r="V3242" s="2">
        <v>19</v>
      </c>
      <c r="W3242" s="2">
        <v>42</v>
      </c>
      <c r="X3242" t="s">
        <v>5</v>
      </c>
      <c r="AD3242">
        <v>3241</v>
      </c>
      <c r="AE3242">
        <v>2360</v>
      </c>
      <c r="AF3242">
        <f>COUNTIF(AG3242:AY3242,"&lt;&gt;")</f>
        <v>1</v>
      </c>
      <c r="AG3242">
        <v>59</v>
      </c>
    </row>
    <row r="3243" spans="1:39" x14ac:dyDescent="0.2">
      <c r="A3243">
        <v>3242</v>
      </c>
      <c r="B3243" s="2">
        <v>70</v>
      </c>
      <c r="C3243" s="2">
        <v>10</v>
      </c>
      <c r="D3243" s="2">
        <v>700</v>
      </c>
      <c r="E3243" t="s">
        <v>6</v>
      </c>
      <c r="H3243" s="2">
        <v>81</v>
      </c>
      <c r="I3243" s="2">
        <v>50</v>
      </c>
      <c r="J3243" s="2">
        <f t="shared" si="64"/>
        <v>1</v>
      </c>
      <c r="K3243">
        <v>31</v>
      </c>
      <c r="L3243" t="s">
        <v>6</v>
      </c>
      <c r="N3243">
        <v>3242</v>
      </c>
      <c r="O3243" s="2">
        <v>19</v>
      </c>
      <c r="P3243" s="2">
        <v>2</v>
      </c>
      <c r="Q3243" s="2">
        <v>21</v>
      </c>
      <c r="R3243" t="s">
        <v>5</v>
      </c>
      <c r="T3243">
        <v>3242</v>
      </c>
      <c r="U3243" s="2">
        <v>61</v>
      </c>
      <c r="V3243" s="2">
        <v>18</v>
      </c>
      <c r="W3243" s="2">
        <v>43</v>
      </c>
      <c r="X3243" t="s">
        <v>5</v>
      </c>
      <c r="AD3243">
        <v>3242</v>
      </c>
      <c r="AE3243">
        <v>2951</v>
      </c>
      <c r="AF3243">
        <f>COUNTIF(AG3243:AY3243,"&lt;&gt;")</f>
        <v>1</v>
      </c>
      <c r="AG3243">
        <v>13</v>
      </c>
    </row>
    <row r="3244" spans="1:39" x14ac:dyDescent="0.2">
      <c r="A3244">
        <v>3243</v>
      </c>
      <c r="B3244" s="2">
        <v>70</v>
      </c>
      <c r="C3244" s="2">
        <v>9</v>
      </c>
      <c r="D3244" s="2">
        <v>630</v>
      </c>
      <c r="E3244" t="s">
        <v>6</v>
      </c>
      <c r="H3244" s="2">
        <v>82</v>
      </c>
      <c r="I3244" s="2">
        <v>50</v>
      </c>
      <c r="J3244" s="2">
        <f t="shared" si="64"/>
        <v>0.99999999999999989</v>
      </c>
      <c r="K3244">
        <v>32</v>
      </c>
      <c r="L3244" t="s">
        <v>6</v>
      </c>
      <c r="N3244">
        <v>3243</v>
      </c>
      <c r="O3244" s="2">
        <v>19</v>
      </c>
      <c r="P3244" s="2">
        <v>3</v>
      </c>
      <c r="Q3244" s="2">
        <v>22</v>
      </c>
      <c r="R3244" t="s">
        <v>5</v>
      </c>
      <c r="T3244">
        <v>3243</v>
      </c>
      <c r="U3244" s="2">
        <v>61</v>
      </c>
      <c r="V3244" s="2">
        <v>17</v>
      </c>
      <c r="W3244" s="2">
        <v>44</v>
      </c>
      <c r="X3244" t="s">
        <v>5</v>
      </c>
      <c r="AD3244">
        <v>3243</v>
      </c>
      <c r="AE3244">
        <v>9417</v>
      </c>
      <c r="AF3244">
        <f>COUNTIF(AG3244:AY3244,"&lt;&gt;")</f>
        <v>2</v>
      </c>
      <c r="AG3244">
        <v>43</v>
      </c>
      <c r="AH3244">
        <v>73</v>
      </c>
    </row>
    <row r="3245" spans="1:39" x14ac:dyDescent="0.2">
      <c r="A3245">
        <v>3244</v>
      </c>
      <c r="B3245" s="2">
        <v>70</v>
      </c>
      <c r="C3245" s="2">
        <v>8</v>
      </c>
      <c r="D3245" s="2">
        <v>560</v>
      </c>
      <c r="E3245" t="s">
        <v>6</v>
      </c>
      <c r="H3245" s="2">
        <v>83</v>
      </c>
      <c r="I3245" s="2">
        <v>50</v>
      </c>
      <c r="J3245" s="2">
        <f t="shared" si="64"/>
        <v>0.99999999999999989</v>
      </c>
      <c r="K3245">
        <v>33</v>
      </c>
      <c r="L3245" t="s">
        <v>6</v>
      </c>
      <c r="N3245">
        <v>3244</v>
      </c>
      <c r="O3245" s="2">
        <v>19</v>
      </c>
      <c r="P3245" s="2">
        <v>4</v>
      </c>
      <c r="Q3245" s="2">
        <v>23</v>
      </c>
      <c r="R3245" t="s">
        <v>5</v>
      </c>
      <c r="T3245">
        <v>3244</v>
      </c>
      <c r="U3245" s="2">
        <v>61</v>
      </c>
      <c r="V3245" s="2">
        <v>16</v>
      </c>
      <c r="W3245" s="2">
        <v>45</v>
      </c>
      <c r="X3245" t="s">
        <v>5</v>
      </c>
      <c r="AD3245">
        <v>3244</v>
      </c>
      <c r="AE3245">
        <v>1536</v>
      </c>
      <c r="AF3245">
        <f>COUNTIF(AG3245:AY3245,"&lt;&gt;")</f>
        <v>7</v>
      </c>
      <c r="AG3245">
        <v>12</v>
      </c>
      <c r="AH3245">
        <v>16</v>
      </c>
      <c r="AI3245">
        <v>24</v>
      </c>
      <c r="AJ3245">
        <v>32</v>
      </c>
      <c r="AK3245">
        <v>48</v>
      </c>
      <c r="AL3245">
        <v>64</v>
      </c>
      <c r="AM3245">
        <v>96</v>
      </c>
    </row>
    <row r="3246" spans="1:39" x14ac:dyDescent="0.2">
      <c r="A3246">
        <v>3245</v>
      </c>
      <c r="B3246" s="2">
        <v>70</v>
      </c>
      <c r="C3246" s="2">
        <v>7</v>
      </c>
      <c r="D3246" s="2">
        <v>490</v>
      </c>
      <c r="E3246" t="s">
        <v>6</v>
      </c>
      <c r="H3246" s="2">
        <v>84</v>
      </c>
      <c r="I3246" s="2">
        <v>50</v>
      </c>
      <c r="J3246" s="2">
        <f t="shared" si="64"/>
        <v>0.99999999999999989</v>
      </c>
      <c r="K3246">
        <v>34</v>
      </c>
      <c r="L3246" t="s">
        <v>6</v>
      </c>
      <c r="N3246">
        <v>3245</v>
      </c>
      <c r="O3246" s="2">
        <v>19</v>
      </c>
      <c r="P3246" s="2">
        <v>5</v>
      </c>
      <c r="Q3246" s="2">
        <v>24</v>
      </c>
      <c r="R3246" t="s">
        <v>5</v>
      </c>
      <c r="T3246">
        <v>3245</v>
      </c>
      <c r="U3246" s="2">
        <v>61</v>
      </c>
      <c r="V3246" s="2">
        <v>15</v>
      </c>
      <c r="W3246" s="2">
        <v>46</v>
      </c>
      <c r="X3246" t="s">
        <v>5</v>
      </c>
      <c r="AD3246">
        <v>3245</v>
      </c>
      <c r="AE3246">
        <v>7756</v>
      </c>
      <c r="AF3246">
        <f>COUNTIF(AG3246:AY3246,"&lt;&gt;")</f>
        <v>2</v>
      </c>
      <c r="AG3246">
        <v>14</v>
      </c>
      <c r="AH3246">
        <v>28</v>
      </c>
    </row>
    <row r="3247" spans="1:39" x14ac:dyDescent="0.2">
      <c r="A3247">
        <v>3246</v>
      </c>
      <c r="B3247" s="2">
        <v>70</v>
      </c>
      <c r="C3247" s="2">
        <v>6</v>
      </c>
      <c r="D3247" s="2">
        <v>420</v>
      </c>
      <c r="E3247" t="s">
        <v>6</v>
      </c>
      <c r="H3247" s="2">
        <v>85</v>
      </c>
      <c r="I3247" s="2">
        <v>50</v>
      </c>
      <c r="J3247" s="2">
        <f t="shared" si="64"/>
        <v>1</v>
      </c>
      <c r="K3247">
        <v>35</v>
      </c>
      <c r="L3247" t="s">
        <v>6</v>
      </c>
      <c r="N3247">
        <v>3246</v>
      </c>
      <c r="O3247" s="2">
        <v>19</v>
      </c>
      <c r="P3247" s="2">
        <v>6</v>
      </c>
      <c r="Q3247" s="2">
        <v>25</v>
      </c>
      <c r="R3247" t="s">
        <v>5</v>
      </c>
      <c r="T3247">
        <v>3246</v>
      </c>
      <c r="U3247" s="2">
        <v>61</v>
      </c>
      <c r="V3247" s="2">
        <v>14</v>
      </c>
      <c r="W3247" s="2">
        <v>47</v>
      </c>
      <c r="X3247" t="s">
        <v>5</v>
      </c>
      <c r="AD3247">
        <v>3246</v>
      </c>
      <c r="AE3247">
        <v>1909</v>
      </c>
      <c r="AF3247">
        <f>COUNTIF(AG3247:AY3247,"&lt;&gt;")</f>
        <v>2</v>
      </c>
      <c r="AG3247">
        <v>23</v>
      </c>
      <c r="AH3247">
        <v>83</v>
      </c>
    </row>
    <row r="3248" spans="1:39" x14ac:dyDescent="0.2">
      <c r="A3248">
        <v>3247</v>
      </c>
      <c r="B3248" s="2">
        <v>70</v>
      </c>
      <c r="C3248" s="2">
        <v>5</v>
      </c>
      <c r="D3248" s="2">
        <v>350</v>
      </c>
      <c r="E3248" t="s">
        <v>6</v>
      </c>
      <c r="H3248" s="2">
        <v>86</v>
      </c>
      <c r="I3248" s="2">
        <v>50</v>
      </c>
      <c r="J3248" s="2">
        <f t="shared" si="64"/>
        <v>1</v>
      </c>
      <c r="K3248">
        <v>36</v>
      </c>
      <c r="L3248" t="s">
        <v>6</v>
      </c>
      <c r="N3248">
        <v>3247</v>
      </c>
      <c r="O3248" s="2">
        <v>19</v>
      </c>
      <c r="P3248" s="2">
        <v>7</v>
      </c>
      <c r="Q3248" s="2">
        <v>26</v>
      </c>
      <c r="R3248" t="s">
        <v>5</v>
      </c>
      <c r="T3248">
        <v>3247</v>
      </c>
      <c r="U3248" s="2">
        <v>61</v>
      </c>
      <c r="V3248" s="2">
        <v>13</v>
      </c>
      <c r="W3248" s="2">
        <v>48</v>
      </c>
      <c r="X3248" t="s">
        <v>5</v>
      </c>
      <c r="AD3248">
        <v>3247</v>
      </c>
      <c r="AE3248">
        <v>9245</v>
      </c>
      <c r="AF3248">
        <f>COUNTIF(AG3248:AY3248,"&lt;&gt;")</f>
        <v>1</v>
      </c>
      <c r="AG3248">
        <v>43</v>
      </c>
    </row>
    <row r="3249" spans="1:42" x14ac:dyDescent="0.2">
      <c r="A3249">
        <v>3248</v>
      </c>
      <c r="B3249" s="2">
        <v>70</v>
      </c>
      <c r="C3249" s="2">
        <v>4</v>
      </c>
      <c r="D3249" s="2">
        <v>280</v>
      </c>
      <c r="E3249" t="s">
        <v>6</v>
      </c>
      <c r="H3249" s="2">
        <v>87</v>
      </c>
      <c r="I3249" s="2">
        <v>50</v>
      </c>
      <c r="J3249" s="2">
        <f t="shared" si="64"/>
        <v>1</v>
      </c>
      <c r="K3249">
        <v>37</v>
      </c>
      <c r="L3249" t="s">
        <v>6</v>
      </c>
      <c r="N3249">
        <v>3248</v>
      </c>
      <c r="O3249" s="2">
        <v>19</v>
      </c>
      <c r="P3249" s="2">
        <v>8</v>
      </c>
      <c r="Q3249" s="2">
        <v>27</v>
      </c>
      <c r="R3249" t="s">
        <v>5</v>
      </c>
      <c r="T3249">
        <v>3248</v>
      </c>
      <c r="U3249" s="2">
        <v>61</v>
      </c>
      <c r="V3249" s="2">
        <v>12</v>
      </c>
      <c r="W3249" s="2">
        <v>49</v>
      </c>
      <c r="X3249" t="s">
        <v>5</v>
      </c>
      <c r="AD3249">
        <v>3248</v>
      </c>
      <c r="AE3249">
        <v>8442</v>
      </c>
      <c r="AF3249">
        <f>COUNTIF(AG3249:AY3249,"&lt;&gt;")</f>
        <v>6</v>
      </c>
      <c r="AG3249">
        <v>14</v>
      </c>
      <c r="AH3249">
        <v>18</v>
      </c>
      <c r="AI3249">
        <v>21</v>
      </c>
      <c r="AJ3249">
        <v>42</v>
      </c>
      <c r="AK3249">
        <v>63</v>
      </c>
      <c r="AL3249">
        <v>67</v>
      </c>
    </row>
    <row r="3250" spans="1:42" x14ac:dyDescent="0.2">
      <c r="A3250">
        <v>3249</v>
      </c>
      <c r="B3250" s="2">
        <v>70</v>
      </c>
      <c r="C3250" s="2">
        <v>3</v>
      </c>
      <c r="D3250" s="2">
        <v>210</v>
      </c>
      <c r="E3250" t="s">
        <v>6</v>
      </c>
      <c r="H3250" s="2">
        <v>88</v>
      </c>
      <c r="I3250" s="2">
        <v>50</v>
      </c>
      <c r="J3250" s="2">
        <f t="shared" si="64"/>
        <v>1</v>
      </c>
      <c r="K3250">
        <v>38</v>
      </c>
      <c r="L3250" t="s">
        <v>6</v>
      </c>
      <c r="N3250">
        <v>3249</v>
      </c>
      <c r="O3250" s="2">
        <v>19</v>
      </c>
      <c r="P3250" s="2">
        <v>9</v>
      </c>
      <c r="Q3250" s="2">
        <v>28</v>
      </c>
      <c r="R3250" t="s">
        <v>5</v>
      </c>
      <c r="T3250">
        <v>3249</v>
      </c>
      <c r="U3250" s="2">
        <v>61</v>
      </c>
      <c r="V3250" s="2">
        <v>11</v>
      </c>
      <c r="W3250" s="2">
        <v>50</v>
      </c>
      <c r="X3250" t="s">
        <v>5</v>
      </c>
      <c r="AD3250">
        <v>3249</v>
      </c>
      <c r="AE3250">
        <v>2534</v>
      </c>
      <c r="AF3250">
        <f>COUNTIF(AG3250:AY3250,"&lt;&gt;")</f>
        <v>1</v>
      </c>
      <c r="AG3250">
        <v>14</v>
      </c>
    </row>
    <row r="3251" spans="1:42" x14ac:dyDescent="0.2">
      <c r="A3251">
        <v>3250</v>
      </c>
      <c r="B3251" s="2">
        <v>70</v>
      </c>
      <c r="C3251" s="2">
        <v>2</v>
      </c>
      <c r="D3251" s="2">
        <v>140</v>
      </c>
      <c r="E3251" t="s">
        <v>6</v>
      </c>
      <c r="H3251" s="2">
        <v>89</v>
      </c>
      <c r="I3251" s="2">
        <v>50</v>
      </c>
      <c r="J3251" s="2">
        <f t="shared" si="64"/>
        <v>1</v>
      </c>
      <c r="K3251">
        <v>39</v>
      </c>
      <c r="L3251" t="s">
        <v>6</v>
      </c>
      <c r="N3251">
        <v>3250</v>
      </c>
      <c r="O3251" s="2">
        <v>19</v>
      </c>
      <c r="P3251" s="2">
        <v>10</v>
      </c>
      <c r="Q3251" s="2">
        <v>29</v>
      </c>
      <c r="R3251" t="s">
        <v>5</v>
      </c>
      <c r="T3251">
        <v>3250</v>
      </c>
      <c r="U3251" s="2">
        <v>61</v>
      </c>
      <c r="V3251" s="2">
        <v>10</v>
      </c>
      <c r="W3251" s="2">
        <v>51</v>
      </c>
      <c r="X3251" t="s">
        <v>5</v>
      </c>
      <c r="AD3251">
        <v>3250</v>
      </c>
      <c r="AE3251">
        <v>2183</v>
      </c>
      <c r="AF3251">
        <f>COUNTIF(AG3251:AY3251,"&lt;&gt;")</f>
        <v>2</v>
      </c>
      <c r="AG3251">
        <v>37</v>
      </c>
      <c r="AH3251">
        <v>59</v>
      </c>
    </row>
    <row r="3252" spans="1:42" x14ac:dyDescent="0.2">
      <c r="A3252">
        <v>3251</v>
      </c>
      <c r="B3252" s="2">
        <v>70</v>
      </c>
      <c r="C3252" s="2">
        <v>1</v>
      </c>
      <c r="D3252" s="2">
        <v>70</v>
      </c>
      <c r="E3252" t="s">
        <v>6</v>
      </c>
      <c r="H3252" s="2">
        <v>90</v>
      </c>
      <c r="I3252" s="2">
        <v>50</v>
      </c>
      <c r="J3252" s="2">
        <f t="shared" si="64"/>
        <v>1</v>
      </c>
      <c r="K3252">
        <v>40</v>
      </c>
      <c r="L3252" t="s">
        <v>6</v>
      </c>
      <c r="N3252">
        <v>3251</v>
      </c>
      <c r="O3252" s="2">
        <v>19</v>
      </c>
      <c r="P3252" s="2">
        <v>11</v>
      </c>
      <c r="Q3252" s="2">
        <v>30</v>
      </c>
      <c r="R3252" t="s">
        <v>5</v>
      </c>
      <c r="T3252">
        <v>3251</v>
      </c>
      <c r="U3252" s="2">
        <v>61</v>
      </c>
      <c r="V3252" s="2">
        <v>9</v>
      </c>
      <c r="W3252" s="2">
        <v>52</v>
      </c>
      <c r="X3252" t="s">
        <v>5</v>
      </c>
      <c r="AD3252">
        <v>3251</v>
      </c>
      <c r="AE3252">
        <v>8322</v>
      </c>
      <c r="AF3252">
        <f>COUNTIF(AG3252:AY3252,"&lt;&gt;")</f>
        <v>4</v>
      </c>
      <c r="AG3252">
        <v>19</v>
      </c>
      <c r="AH3252">
        <v>38</v>
      </c>
      <c r="AI3252">
        <v>57</v>
      </c>
      <c r="AJ3252">
        <v>73</v>
      </c>
    </row>
    <row r="3253" spans="1:42" x14ac:dyDescent="0.2">
      <c r="A3253">
        <v>3252</v>
      </c>
      <c r="B3253" s="2">
        <v>70</v>
      </c>
      <c r="C3253" s="2">
        <v>0</v>
      </c>
      <c r="D3253" s="2">
        <v>0</v>
      </c>
      <c r="E3253" t="s">
        <v>6</v>
      </c>
      <c r="H3253" s="2">
        <v>91</v>
      </c>
      <c r="I3253" s="2">
        <v>50</v>
      </c>
      <c r="J3253" s="2">
        <f t="shared" si="64"/>
        <v>1</v>
      </c>
      <c r="K3253">
        <v>41</v>
      </c>
      <c r="L3253" t="s">
        <v>6</v>
      </c>
      <c r="N3253">
        <v>3252</v>
      </c>
      <c r="O3253" s="2">
        <v>19</v>
      </c>
      <c r="P3253" s="2">
        <v>12</v>
      </c>
      <c r="Q3253" s="2">
        <v>31</v>
      </c>
      <c r="R3253" t="s">
        <v>5</v>
      </c>
      <c r="T3253">
        <v>3252</v>
      </c>
      <c r="U3253" s="2">
        <v>61</v>
      </c>
      <c r="V3253" s="2">
        <v>8</v>
      </c>
      <c r="W3253" s="2">
        <v>53</v>
      </c>
      <c r="X3253" t="s">
        <v>5</v>
      </c>
      <c r="AD3253">
        <v>3252</v>
      </c>
      <c r="AE3253">
        <v>5432</v>
      </c>
      <c r="AF3253">
        <f>COUNTIF(AG3253:AY3253,"&lt;&gt;")</f>
        <v>4</v>
      </c>
      <c r="AG3253">
        <v>14</v>
      </c>
      <c r="AH3253">
        <v>28</v>
      </c>
      <c r="AI3253">
        <v>56</v>
      </c>
      <c r="AJ3253">
        <v>97</v>
      </c>
    </row>
    <row r="3254" spans="1:42" x14ac:dyDescent="0.2">
      <c r="A3254">
        <v>3253</v>
      </c>
      <c r="B3254" s="2">
        <v>69</v>
      </c>
      <c r="C3254" s="2">
        <v>100</v>
      </c>
      <c r="D3254" s="2">
        <v>6900</v>
      </c>
      <c r="E3254" t="s">
        <v>6</v>
      </c>
      <c r="H3254" s="2">
        <v>92</v>
      </c>
      <c r="I3254" s="2">
        <v>50</v>
      </c>
      <c r="J3254" s="2">
        <f t="shared" si="64"/>
        <v>1</v>
      </c>
      <c r="K3254">
        <v>42</v>
      </c>
      <c r="L3254" t="s">
        <v>6</v>
      </c>
      <c r="N3254">
        <v>3253</v>
      </c>
      <c r="O3254" s="2">
        <v>19</v>
      </c>
      <c r="P3254" s="2">
        <v>13</v>
      </c>
      <c r="Q3254" s="2">
        <v>32</v>
      </c>
      <c r="R3254" t="s">
        <v>5</v>
      </c>
      <c r="T3254">
        <v>3253</v>
      </c>
      <c r="U3254" s="2">
        <v>61</v>
      </c>
      <c r="V3254" s="2">
        <v>7</v>
      </c>
      <c r="W3254" s="2">
        <v>54</v>
      </c>
      <c r="X3254" t="s">
        <v>5</v>
      </c>
      <c r="AD3254">
        <v>3253</v>
      </c>
      <c r="AE3254">
        <v>7396</v>
      </c>
      <c r="AF3254">
        <f>COUNTIF(AG3254:AY3254,"&lt;&gt;")</f>
        <v>2</v>
      </c>
      <c r="AG3254">
        <v>43</v>
      </c>
      <c r="AH3254">
        <v>86</v>
      </c>
    </row>
    <row r="3255" spans="1:42" x14ac:dyDescent="0.2">
      <c r="A3255">
        <v>3254</v>
      </c>
      <c r="B3255" s="2">
        <v>69</v>
      </c>
      <c r="C3255" s="2">
        <v>99</v>
      </c>
      <c r="D3255" s="2">
        <v>6831</v>
      </c>
      <c r="E3255" t="s">
        <v>6</v>
      </c>
      <c r="H3255" s="2">
        <v>93</v>
      </c>
      <c r="I3255" s="2">
        <v>50</v>
      </c>
      <c r="J3255" s="2">
        <f t="shared" si="64"/>
        <v>1</v>
      </c>
      <c r="K3255">
        <v>43</v>
      </c>
      <c r="L3255" t="s">
        <v>6</v>
      </c>
      <c r="N3255">
        <v>3254</v>
      </c>
      <c r="O3255" s="2">
        <v>19</v>
      </c>
      <c r="P3255" s="2">
        <v>14</v>
      </c>
      <c r="Q3255" s="2">
        <v>33</v>
      </c>
      <c r="R3255" t="s">
        <v>5</v>
      </c>
      <c r="T3255">
        <v>3254</v>
      </c>
      <c r="U3255" s="2">
        <v>61</v>
      </c>
      <c r="V3255" s="2">
        <v>6</v>
      </c>
      <c r="W3255" s="2">
        <v>55</v>
      </c>
      <c r="X3255" t="s">
        <v>5</v>
      </c>
      <c r="AD3255">
        <v>3254</v>
      </c>
      <c r="AE3255">
        <v>5160</v>
      </c>
      <c r="AF3255">
        <f>COUNTIF(AG3255:AY3255,"&lt;&gt;")</f>
        <v>5</v>
      </c>
      <c r="AG3255">
        <v>12</v>
      </c>
      <c r="AH3255">
        <v>15</v>
      </c>
      <c r="AI3255">
        <v>24</v>
      </c>
      <c r="AJ3255">
        <v>43</v>
      </c>
      <c r="AK3255">
        <v>86</v>
      </c>
    </row>
    <row r="3256" spans="1:42" x14ac:dyDescent="0.2">
      <c r="A3256">
        <v>3255</v>
      </c>
      <c r="B3256" s="2">
        <v>69</v>
      </c>
      <c r="C3256" s="2">
        <v>98</v>
      </c>
      <c r="D3256" s="2">
        <v>6762</v>
      </c>
      <c r="E3256" t="s">
        <v>6</v>
      </c>
      <c r="H3256" s="2">
        <v>94</v>
      </c>
      <c r="I3256" s="2">
        <v>50</v>
      </c>
      <c r="J3256" s="2">
        <f t="shared" si="64"/>
        <v>0.99999999999999989</v>
      </c>
      <c r="K3256">
        <v>44</v>
      </c>
      <c r="L3256" t="s">
        <v>6</v>
      </c>
      <c r="N3256">
        <v>3255</v>
      </c>
      <c r="O3256" s="2">
        <v>19</v>
      </c>
      <c r="P3256" s="2">
        <v>15</v>
      </c>
      <c r="Q3256" s="2">
        <v>34</v>
      </c>
      <c r="R3256" t="s">
        <v>5</v>
      </c>
      <c r="T3256">
        <v>3255</v>
      </c>
      <c r="U3256" s="2">
        <v>61</v>
      </c>
      <c r="V3256" s="2">
        <v>5</v>
      </c>
      <c r="W3256" s="2">
        <v>56</v>
      </c>
      <c r="X3256" t="s">
        <v>5</v>
      </c>
      <c r="AD3256">
        <v>3255</v>
      </c>
      <c r="AE3256">
        <v>3125</v>
      </c>
      <c r="AF3256">
        <f>COUNTIF(AG3256:AY3256,"&lt;&gt;")</f>
        <v>1</v>
      </c>
      <c r="AG3256">
        <v>25</v>
      </c>
    </row>
    <row r="3257" spans="1:42" x14ac:dyDescent="0.2">
      <c r="A3257">
        <v>3256</v>
      </c>
      <c r="B3257" s="2">
        <v>69</v>
      </c>
      <c r="C3257" s="2">
        <v>97</v>
      </c>
      <c r="D3257" s="2">
        <v>6693</v>
      </c>
      <c r="E3257" t="s">
        <v>6</v>
      </c>
      <c r="H3257" s="2">
        <v>95</v>
      </c>
      <c r="I3257" s="2">
        <v>50</v>
      </c>
      <c r="J3257" s="2">
        <f t="shared" si="64"/>
        <v>0.99999999999999989</v>
      </c>
      <c r="K3257">
        <v>45</v>
      </c>
      <c r="L3257" t="s">
        <v>6</v>
      </c>
      <c r="N3257">
        <v>3256</v>
      </c>
      <c r="O3257" s="2">
        <v>19</v>
      </c>
      <c r="P3257" s="2">
        <v>16</v>
      </c>
      <c r="Q3257" s="2">
        <v>35</v>
      </c>
      <c r="R3257" t="s">
        <v>5</v>
      </c>
      <c r="T3257">
        <v>3256</v>
      </c>
      <c r="U3257" s="2">
        <v>61</v>
      </c>
      <c r="V3257" s="2">
        <v>4</v>
      </c>
      <c r="W3257" s="2">
        <v>57</v>
      </c>
      <c r="X3257" t="s">
        <v>5</v>
      </c>
      <c r="AD3257">
        <v>3256</v>
      </c>
      <c r="AE3257">
        <v>2726</v>
      </c>
      <c r="AF3257">
        <f>COUNTIF(AG3257:AY3257,"&lt;&gt;")</f>
        <v>4</v>
      </c>
      <c r="AG3257">
        <v>29</v>
      </c>
      <c r="AH3257">
        <v>47</v>
      </c>
      <c r="AI3257">
        <v>58</v>
      </c>
      <c r="AJ3257">
        <v>94</v>
      </c>
    </row>
    <row r="3258" spans="1:42" x14ac:dyDescent="0.2">
      <c r="A3258">
        <v>3257</v>
      </c>
      <c r="B3258" s="2">
        <v>69</v>
      </c>
      <c r="C3258" s="2">
        <v>96</v>
      </c>
      <c r="D3258" s="2">
        <v>6624</v>
      </c>
      <c r="E3258" t="s">
        <v>6</v>
      </c>
      <c r="H3258" s="2">
        <v>96</v>
      </c>
      <c r="I3258" s="2">
        <v>50</v>
      </c>
      <c r="J3258" s="2">
        <f t="shared" si="64"/>
        <v>0.99999999999999989</v>
      </c>
      <c r="K3258">
        <v>46</v>
      </c>
      <c r="L3258" t="s">
        <v>6</v>
      </c>
      <c r="N3258">
        <v>3257</v>
      </c>
      <c r="O3258" s="2">
        <v>19</v>
      </c>
      <c r="P3258" s="2">
        <v>17</v>
      </c>
      <c r="Q3258" s="2">
        <v>36</v>
      </c>
      <c r="R3258" t="s">
        <v>5</v>
      </c>
      <c r="T3258">
        <v>3257</v>
      </c>
      <c r="U3258" s="2">
        <v>61</v>
      </c>
      <c r="V3258" s="2">
        <v>3</v>
      </c>
      <c r="W3258" s="2">
        <v>58</v>
      </c>
      <c r="X3258" t="s">
        <v>5</v>
      </c>
      <c r="AD3258">
        <v>3257</v>
      </c>
      <c r="AE3258">
        <v>5319</v>
      </c>
      <c r="AF3258">
        <f>COUNTIF(AG3258:AY3258,"&lt;&gt;")</f>
        <v>1</v>
      </c>
      <c r="AG3258">
        <v>27</v>
      </c>
    </row>
    <row r="3259" spans="1:42" x14ac:dyDescent="0.2">
      <c r="A3259">
        <v>3258</v>
      </c>
      <c r="B3259" s="2">
        <v>69</v>
      </c>
      <c r="C3259" s="2">
        <v>95</v>
      </c>
      <c r="D3259" s="2">
        <v>6555</v>
      </c>
      <c r="E3259" t="s">
        <v>6</v>
      </c>
      <c r="H3259" s="2">
        <v>97</v>
      </c>
      <c r="I3259" s="2">
        <v>50</v>
      </c>
      <c r="J3259" s="2">
        <f t="shared" si="64"/>
        <v>1</v>
      </c>
      <c r="K3259">
        <v>47</v>
      </c>
      <c r="L3259" t="s">
        <v>6</v>
      </c>
      <c r="N3259">
        <v>3258</v>
      </c>
      <c r="O3259" s="2">
        <v>19</v>
      </c>
      <c r="P3259" s="2">
        <v>18</v>
      </c>
      <c r="Q3259" s="2">
        <v>37</v>
      </c>
      <c r="R3259" t="s">
        <v>5</v>
      </c>
      <c r="T3259">
        <v>3258</v>
      </c>
      <c r="U3259" s="2">
        <v>61</v>
      </c>
      <c r="V3259" s="2">
        <v>2</v>
      </c>
      <c r="W3259" s="2">
        <v>59</v>
      </c>
      <c r="X3259" t="s">
        <v>5</v>
      </c>
      <c r="AD3259">
        <v>3258</v>
      </c>
      <c r="AE3259">
        <v>1813</v>
      </c>
      <c r="AF3259">
        <f>COUNTIF(AG3259:AY3259,"&lt;&gt;")</f>
        <v>2</v>
      </c>
      <c r="AG3259">
        <v>37</v>
      </c>
      <c r="AH3259">
        <v>49</v>
      </c>
    </row>
    <row r="3260" spans="1:42" x14ac:dyDescent="0.2">
      <c r="A3260">
        <v>3259</v>
      </c>
      <c r="B3260" s="2">
        <v>69</v>
      </c>
      <c r="C3260" s="2">
        <v>94</v>
      </c>
      <c r="D3260" s="2">
        <v>6486</v>
      </c>
      <c r="E3260" t="s">
        <v>6</v>
      </c>
      <c r="H3260" s="2">
        <v>98</v>
      </c>
      <c r="I3260" s="2">
        <v>50</v>
      </c>
      <c r="J3260" s="2">
        <f t="shared" si="64"/>
        <v>1</v>
      </c>
      <c r="K3260">
        <v>48</v>
      </c>
      <c r="L3260" t="s">
        <v>6</v>
      </c>
      <c r="N3260">
        <v>3259</v>
      </c>
      <c r="O3260" s="2">
        <v>19</v>
      </c>
      <c r="P3260" s="2">
        <v>19</v>
      </c>
      <c r="Q3260" s="2">
        <v>38</v>
      </c>
      <c r="R3260" t="s">
        <v>5</v>
      </c>
      <c r="T3260">
        <v>3259</v>
      </c>
      <c r="U3260" s="2">
        <v>61</v>
      </c>
      <c r="V3260" s="2">
        <v>1</v>
      </c>
      <c r="W3260" s="2">
        <v>60</v>
      </c>
      <c r="X3260" t="s">
        <v>5</v>
      </c>
      <c r="AD3260">
        <v>3259</v>
      </c>
      <c r="AE3260">
        <v>2826</v>
      </c>
      <c r="AF3260">
        <f>COUNTIF(AG3260:AY3260,"&lt;&gt;")</f>
        <v>1</v>
      </c>
      <c r="AG3260">
        <v>18</v>
      </c>
    </row>
    <row r="3261" spans="1:42" x14ac:dyDescent="0.2">
      <c r="A3261">
        <v>3260</v>
      </c>
      <c r="B3261" s="2">
        <v>69</v>
      </c>
      <c r="C3261" s="2">
        <v>93</v>
      </c>
      <c r="D3261" s="2">
        <v>6417</v>
      </c>
      <c r="E3261" t="s">
        <v>6</v>
      </c>
      <c r="H3261" s="2">
        <v>99</v>
      </c>
      <c r="I3261" s="2">
        <v>50</v>
      </c>
      <c r="J3261" s="2">
        <f t="shared" si="64"/>
        <v>1</v>
      </c>
      <c r="K3261">
        <v>49</v>
      </c>
      <c r="L3261" t="s">
        <v>6</v>
      </c>
      <c r="N3261">
        <v>3260</v>
      </c>
      <c r="O3261" s="2">
        <v>19</v>
      </c>
      <c r="P3261" s="2">
        <v>20</v>
      </c>
      <c r="Q3261" s="2">
        <v>39</v>
      </c>
      <c r="R3261" t="s">
        <v>5</v>
      </c>
      <c r="T3261">
        <v>3260</v>
      </c>
      <c r="U3261" s="2">
        <v>61</v>
      </c>
      <c r="V3261" s="2">
        <v>0</v>
      </c>
      <c r="W3261" s="2">
        <v>61</v>
      </c>
      <c r="X3261" t="s">
        <v>5</v>
      </c>
      <c r="AD3261">
        <v>3260</v>
      </c>
      <c r="AE3261">
        <v>9306</v>
      </c>
      <c r="AF3261">
        <f>COUNTIF(AG3261:AY3261,"&lt;&gt;")</f>
        <v>7</v>
      </c>
      <c r="AG3261">
        <v>18</v>
      </c>
      <c r="AH3261">
        <v>22</v>
      </c>
      <c r="AI3261">
        <v>33</v>
      </c>
      <c r="AJ3261">
        <v>47</v>
      </c>
      <c r="AK3261">
        <v>66</v>
      </c>
      <c r="AL3261">
        <v>94</v>
      </c>
      <c r="AM3261">
        <v>99</v>
      </c>
    </row>
    <row r="3262" spans="1:42" x14ac:dyDescent="0.2">
      <c r="A3262">
        <v>3261</v>
      </c>
      <c r="B3262" s="2">
        <v>69</v>
      </c>
      <c r="C3262" s="2">
        <v>92</v>
      </c>
      <c r="D3262" s="2">
        <v>6348</v>
      </c>
      <c r="E3262" t="s">
        <v>6</v>
      </c>
      <c r="H3262" s="2">
        <v>52</v>
      </c>
      <c r="I3262" s="2">
        <v>51</v>
      </c>
      <c r="J3262" s="2">
        <f t="shared" si="64"/>
        <v>0.99999999999999989</v>
      </c>
      <c r="K3262">
        <v>1</v>
      </c>
      <c r="L3262" t="s">
        <v>6</v>
      </c>
      <c r="N3262">
        <v>3261</v>
      </c>
      <c r="O3262" s="2">
        <v>19</v>
      </c>
      <c r="P3262" s="2">
        <v>21</v>
      </c>
      <c r="Q3262" s="2">
        <v>40</v>
      </c>
      <c r="R3262" t="s">
        <v>5</v>
      </c>
      <c r="T3262">
        <v>3261</v>
      </c>
      <c r="U3262" s="2">
        <v>60</v>
      </c>
      <c r="V3262" s="2">
        <v>60</v>
      </c>
      <c r="W3262" s="2">
        <v>0</v>
      </c>
      <c r="X3262" t="s">
        <v>5</v>
      </c>
      <c r="AD3262">
        <v>3261</v>
      </c>
      <c r="AE3262">
        <v>1541</v>
      </c>
      <c r="AF3262">
        <f>COUNTIF(AG3262:AY3262,"&lt;&gt;")</f>
        <v>2</v>
      </c>
      <c r="AG3262">
        <v>23</v>
      </c>
      <c r="AH3262">
        <v>67</v>
      </c>
    </row>
    <row r="3263" spans="1:42" x14ac:dyDescent="0.2">
      <c r="A3263">
        <v>3262</v>
      </c>
      <c r="B3263" s="2">
        <v>69</v>
      </c>
      <c r="C3263" s="2">
        <v>91</v>
      </c>
      <c r="D3263" s="2">
        <v>6279</v>
      </c>
      <c r="E3263" t="s">
        <v>6</v>
      </c>
      <c r="H3263" s="2">
        <v>53</v>
      </c>
      <c r="I3263" s="2">
        <v>51</v>
      </c>
      <c r="J3263" s="2">
        <f t="shared" si="64"/>
        <v>1</v>
      </c>
      <c r="K3263">
        <v>2</v>
      </c>
      <c r="L3263" t="s">
        <v>6</v>
      </c>
      <c r="N3263">
        <v>3262</v>
      </c>
      <c r="O3263" s="2">
        <v>19</v>
      </c>
      <c r="P3263" s="2">
        <v>22</v>
      </c>
      <c r="Q3263" s="2">
        <v>41</v>
      </c>
      <c r="R3263" t="s">
        <v>5</v>
      </c>
      <c r="T3263">
        <v>3262</v>
      </c>
      <c r="U3263" s="2">
        <v>60</v>
      </c>
      <c r="V3263" s="2">
        <v>59</v>
      </c>
      <c r="W3263" s="2">
        <v>1</v>
      </c>
      <c r="X3263" t="s">
        <v>5</v>
      </c>
      <c r="AD3263">
        <v>3262</v>
      </c>
      <c r="AE3263">
        <v>5824</v>
      </c>
      <c r="AF3263">
        <f>COUNTIF(AG3263:AY3263,"&lt;&gt;")</f>
        <v>10</v>
      </c>
      <c r="AG3263">
        <v>13</v>
      </c>
      <c r="AH3263">
        <v>14</v>
      </c>
      <c r="AI3263">
        <v>16</v>
      </c>
      <c r="AJ3263">
        <v>26</v>
      </c>
      <c r="AK3263">
        <v>28</v>
      </c>
      <c r="AL3263">
        <v>32</v>
      </c>
      <c r="AM3263">
        <v>52</v>
      </c>
      <c r="AN3263">
        <v>56</v>
      </c>
      <c r="AO3263">
        <v>64</v>
      </c>
      <c r="AP3263">
        <v>91</v>
      </c>
    </row>
    <row r="3264" spans="1:42" x14ac:dyDescent="0.2">
      <c r="A3264">
        <v>3263</v>
      </c>
      <c r="B3264" s="2">
        <v>69</v>
      </c>
      <c r="C3264" s="2">
        <v>90</v>
      </c>
      <c r="D3264" s="2">
        <v>6210</v>
      </c>
      <c r="E3264" t="s">
        <v>6</v>
      </c>
      <c r="H3264" s="2">
        <v>54</v>
      </c>
      <c r="I3264" s="2">
        <v>51</v>
      </c>
      <c r="J3264" s="2">
        <f t="shared" si="64"/>
        <v>1</v>
      </c>
      <c r="K3264">
        <v>3</v>
      </c>
      <c r="L3264" t="s">
        <v>6</v>
      </c>
      <c r="N3264">
        <v>3263</v>
      </c>
      <c r="O3264" s="2">
        <v>19</v>
      </c>
      <c r="P3264" s="2">
        <v>23</v>
      </c>
      <c r="Q3264" s="2">
        <v>42</v>
      </c>
      <c r="R3264" t="s">
        <v>5</v>
      </c>
      <c r="T3264">
        <v>3263</v>
      </c>
      <c r="U3264" s="2">
        <v>60</v>
      </c>
      <c r="V3264" s="2">
        <v>58</v>
      </c>
      <c r="W3264" s="2">
        <v>2</v>
      </c>
      <c r="X3264" t="s">
        <v>5</v>
      </c>
      <c r="AD3264">
        <v>3263</v>
      </c>
      <c r="AE3264">
        <v>6039</v>
      </c>
      <c r="AF3264">
        <f>COUNTIF(AG3264:AY3264,"&lt;&gt;")</f>
        <v>3</v>
      </c>
      <c r="AG3264">
        <v>33</v>
      </c>
      <c r="AH3264">
        <v>61</v>
      </c>
      <c r="AI3264">
        <v>99</v>
      </c>
    </row>
    <row r="3265" spans="1:39" x14ac:dyDescent="0.2">
      <c r="A3265">
        <v>3264</v>
      </c>
      <c r="B3265" s="2">
        <v>69</v>
      </c>
      <c r="C3265" s="2">
        <v>89</v>
      </c>
      <c r="D3265" s="2">
        <v>6141</v>
      </c>
      <c r="E3265" t="s">
        <v>6</v>
      </c>
      <c r="H3265" s="2">
        <v>55</v>
      </c>
      <c r="I3265" s="2">
        <v>51</v>
      </c>
      <c r="J3265" s="2">
        <f t="shared" si="64"/>
        <v>1</v>
      </c>
      <c r="K3265">
        <v>4</v>
      </c>
      <c r="L3265" t="s">
        <v>6</v>
      </c>
      <c r="N3265">
        <v>3264</v>
      </c>
      <c r="O3265" s="2">
        <v>19</v>
      </c>
      <c r="P3265" s="2">
        <v>24</v>
      </c>
      <c r="Q3265" s="2">
        <v>43</v>
      </c>
      <c r="R3265" t="s">
        <v>5</v>
      </c>
      <c r="T3265">
        <v>3264</v>
      </c>
      <c r="U3265" s="2">
        <v>60</v>
      </c>
      <c r="V3265" s="2">
        <v>57</v>
      </c>
      <c r="W3265" s="2">
        <v>3</v>
      </c>
      <c r="X3265" t="s">
        <v>5</v>
      </c>
      <c r="AD3265">
        <v>3264</v>
      </c>
      <c r="AE3265">
        <v>2698</v>
      </c>
      <c r="AF3265">
        <f>COUNTIF(AG3265:AY3265,"&lt;&gt;")</f>
        <v>3</v>
      </c>
      <c r="AG3265">
        <v>19</v>
      </c>
      <c r="AH3265">
        <v>38</v>
      </c>
      <c r="AI3265">
        <v>71</v>
      </c>
    </row>
    <row r="3266" spans="1:39" x14ac:dyDescent="0.2">
      <c r="A3266">
        <v>3265</v>
      </c>
      <c r="B3266" s="2">
        <v>69</v>
      </c>
      <c r="C3266" s="2">
        <v>88</v>
      </c>
      <c r="D3266" s="2">
        <v>6072</v>
      </c>
      <c r="E3266" t="s">
        <v>6</v>
      </c>
      <c r="H3266" s="2">
        <v>56</v>
      </c>
      <c r="I3266" s="2">
        <v>51</v>
      </c>
      <c r="J3266" s="2">
        <f t="shared" ref="J3266:J3329" si="65">(H3266/I3266)-(K3266/I3266)</f>
        <v>1</v>
      </c>
      <c r="K3266">
        <v>5</v>
      </c>
      <c r="L3266" t="s">
        <v>6</v>
      </c>
      <c r="N3266">
        <v>3265</v>
      </c>
      <c r="O3266" s="2">
        <v>19</v>
      </c>
      <c r="P3266" s="2">
        <v>25</v>
      </c>
      <c r="Q3266" s="2">
        <v>44</v>
      </c>
      <c r="R3266" t="s">
        <v>5</v>
      </c>
      <c r="T3266">
        <v>3265</v>
      </c>
      <c r="U3266" s="2">
        <v>60</v>
      </c>
      <c r="V3266" s="2">
        <v>56</v>
      </c>
      <c r="W3266" s="2">
        <v>4</v>
      </c>
      <c r="X3266" t="s">
        <v>5</v>
      </c>
      <c r="AD3266">
        <v>3265</v>
      </c>
      <c r="AE3266">
        <v>9699</v>
      </c>
      <c r="AF3266">
        <f>COUNTIF(AG3266:AY3266,"&lt;&gt;")</f>
        <v>2</v>
      </c>
      <c r="AG3266">
        <v>53</v>
      </c>
      <c r="AH3266">
        <v>61</v>
      </c>
    </row>
    <row r="3267" spans="1:39" x14ac:dyDescent="0.2">
      <c r="A3267">
        <v>3266</v>
      </c>
      <c r="B3267" s="2">
        <v>69</v>
      </c>
      <c r="C3267" s="2">
        <v>87</v>
      </c>
      <c r="D3267" s="2">
        <v>6003</v>
      </c>
      <c r="E3267" t="s">
        <v>6</v>
      </c>
      <c r="H3267" s="2">
        <v>57</v>
      </c>
      <c r="I3267" s="2">
        <v>51</v>
      </c>
      <c r="J3267" s="2">
        <f t="shared" si="65"/>
        <v>1</v>
      </c>
      <c r="K3267">
        <v>6</v>
      </c>
      <c r="L3267" t="s">
        <v>6</v>
      </c>
      <c r="N3267">
        <v>3266</v>
      </c>
      <c r="O3267" s="2">
        <v>19</v>
      </c>
      <c r="P3267" s="2">
        <v>26</v>
      </c>
      <c r="Q3267" s="2">
        <v>45</v>
      </c>
      <c r="R3267" t="s">
        <v>5</v>
      </c>
      <c r="T3267">
        <v>3266</v>
      </c>
      <c r="U3267" s="2">
        <v>60</v>
      </c>
      <c r="V3267" s="2">
        <v>55</v>
      </c>
      <c r="W3267" s="2">
        <v>5</v>
      </c>
      <c r="X3267" t="s">
        <v>5</v>
      </c>
      <c r="AD3267">
        <v>3266</v>
      </c>
      <c r="AE3267">
        <v>6432</v>
      </c>
      <c r="AF3267">
        <f>COUNTIF(AG3267:AY3267,"&lt;&gt;")</f>
        <v>7</v>
      </c>
      <c r="AG3267">
        <v>12</v>
      </c>
      <c r="AH3267">
        <v>16</v>
      </c>
      <c r="AI3267">
        <v>24</v>
      </c>
      <c r="AJ3267">
        <v>32</v>
      </c>
      <c r="AK3267">
        <v>48</v>
      </c>
      <c r="AL3267">
        <v>67</v>
      </c>
      <c r="AM3267">
        <v>96</v>
      </c>
    </row>
    <row r="3268" spans="1:39" x14ac:dyDescent="0.2">
      <c r="A3268">
        <v>3267</v>
      </c>
      <c r="B3268" s="2">
        <v>69</v>
      </c>
      <c r="C3268" s="2">
        <v>86</v>
      </c>
      <c r="D3268" s="2">
        <v>5934</v>
      </c>
      <c r="E3268" t="s">
        <v>6</v>
      </c>
      <c r="H3268" s="2">
        <v>58</v>
      </c>
      <c r="I3268" s="2">
        <v>51</v>
      </c>
      <c r="J3268" s="2">
        <f t="shared" si="65"/>
        <v>1</v>
      </c>
      <c r="K3268">
        <v>7</v>
      </c>
      <c r="L3268" t="s">
        <v>6</v>
      </c>
      <c r="N3268">
        <v>3267</v>
      </c>
      <c r="O3268" s="2">
        <v>19</v>
      </c>
      <c r="P3268" s="2">
        <v>27</v>
      </c>
      <c r="Q3268" s="2">
        <v>46</v>
      </c>
      <c r="R3268" t="s">
        <v>5</v>
      </c>
      <c r="T3268">
        <v>3267</v>
      </c>
      <c r="U3268" s="2">
        <v>60</v>
      </c>
      <c r="V3268" s="2">
        <v>54</v>
      </c>
      <c r="W3268" s="2">
        <v>6</v>
      </c>
      <c r="X3268" t="s">
        <v>5</v>
      </c>
      <c r="AD3268">
        <v>3267</v>
      </c>
      <c r="AE3268">
        <v>4991</v>
      </c>
      <c r="AF3268">
        <f>COUNTIF(AG3268:AY3268,"&lt;&gt;")</f>
        <v>2</v>
      </c>
      <c r="AG3268">
        <v>23</v>
      </c>
      <c r="AH3268">
        <v>31</v>
      </c>
    </row>
    <row r="3269" spans="1:39" x14ac:dyDescent="0.2">
      <c r="A3269">
        <v>3268</v>
      </c>
      <c r="B3269" s="2">
        <v>69</v>
      </c>
      <c r="C3269" s="2">
        <v>85</v>
      </c>
      <c r="D3269" s="2">
        <v>5865</v>
      </c>
      <c r="E3269" t="s">
        <v>6</v>
      </c>
      <c r="H3269" s="2">
        <v>59</v>
      </c>
      <c r="I3269" s="2">
        <v>51</v>
      </c>
      <c r="J3269" s="2">
        <f t="shared" si="65"/>
        <v>1</v>
      </c>
      <c r="K3269">
        <v>8</v>
      </c>
      <c r="L3269" t="s">
        <v>6</v>
      </c>
      <c r="N3269">
        <v>3268</v>
      </c>
      <c r="O3269" s="2">
        <v>19</v>
      </c>
      <c r="P3269" s="2">
        <v>28</v>
      </c>
      <c r="Q3269" s="2">
        <v>47</v>
      </c>
      <c r="R3269" t="s">
        <v>5</v>
      </c>
      <c r="T3269">
        <v>3268</v>
      </c>
      <c r="U3269" s="2">
        <v>60</v>
      </c>
      <c r="V3269" s="2">
        <v>53</v>
      </c>
      <c r="W3269" s="2">
        <v>7</v>
      </c>
      <c r="X3269" t="s">
        <v>5</v>
      </c>
      <c r="AD3269">
        <v>3268</v>
      </c>
      <c r="AE3269">
        <v>8404</v>
      </c>
      <c r="AF3269">
        <f>COUNTIF(AG3269:AY3269,"&lt;&gt;")</f>
        <v>2</v>
      </c>
      <c r="AG3269">
        <v>22</v>
      </c>
      <c r="AH3269">
        <v>44</v>
      </c>
    </row>
    <row r="3270" spans="1:39" x14ac:dyDescent="0.2">
      <c r="A3270">
        <v>3269</v>
      </c>
      <c r="B3270" s="2">
        <v>69</v>
      </c>
      <c r="C3270" s="2">
        <v>84</v>
      </c>
      <c r="D3270" s="2">
        <v>5796</v>
      </c>
      <c r="E3270" t="s">
        <v>6</v>
      </c>
      <c r="H3270" s="2">
        <v>60</v>
      </c>
      <c r="I3270" s="2">
        <v>51</v>
      </c>
      <c r="J3270" s="2">
        <f t="shared" si="65"/>
        <v>1</v>
      </c>
      <c r="K3270">
        <v>9</v>
      </c>
      <c r="L3270" t="s">
        <v>6</v>
      </c>
      <c r="N3270">
        <v>3269</v>
      </c>
      <c r="O3270" s="2">
        <v>19</v>
      </c>
      <c r="P3270" s="2">
        <v>29</v>
      </c>
      <c r="Q3270" s="2">
        <v>48</v>
      </c>
      <c r="R3270" t="s">
        <v>5</v>
      </c>
      <c r="T3270">
        <v>3269</v>
      </c>
      <c r="U3270" s="2">
        <v>60</v>
      </c>
      <c r="V3270" s="2">
        <v>52</v>
      </c>
      <c r="W3270" s="2">
        <v>8</v>
      </c>
      <c r="X3270" t="s">
        <v>5</v>
      </c>
      <c r="AD3270">
        <v>3269</v>
      </c>
      <c r="AE3270">
        <v>5122</v>
      </c>
      <c r="AF3270">
        <f>COUNTIF(AG3270:AY3270,"&lt;&gt;")</f>
        <v>2</v>
      </c>
      <c r="AG3270">
        <v>13</v>
      </c>
      <c r="AH3270">
        <v>26</v>
      </c>
    </row>
    <row r="3271" spans="1:39" x14ac:dyDescent="0.2">
      <c r="A3271">
        <v>3270</v>
      </c>
      <c r="B3271" s="2">
        <v>69</v>
      </c>
      <c r="C3271" s="2">
        <v>83</v>
      </c>
      <c r="D3271" s="2">
        <v>5727</v>
      </c>
      <c r="E3271" t="s">
        <v>6</v>
      </c>
      <c r="H3271" s="2">
        <v>61</v>
      </c>
      <c r="I3271" s="2">
        <v>51</v>
      </c>
      <c r="J3271" s="2">
        <f t="shared" si="65"/>
        <v>1</v>
      </c>
      <c r="K3271">
        <v>10</v>
      </c>
      <c r="L3271" t="s">
        <v>6</v>
      </c>
      <c r="N3271">
        <v>3270</v>
      </c>
      <c r="O3271" s="2">
        <v>19</v>
      </c>
      <c r="P3271" s="2">
        <v>30</v>
      </c>
      <c r="Q3271" s="2">
        <v>49</v>
      </c>
      <c r="R3271" t="s">
        <v>5</v>
      </c>
      <c r="T3271">
        <v>3270</v>
      </c>
      <c r="U3271" s="2">
        <v>60</v>
      </c>
      <c r="V3271" s="2">
        <v>51</v>
      </c>
      <c r="W3271" s="2">
        <v>9</v>
      </c>
      <c r="X3271" t="s">
        <v>5</v>
      </c>
      <c r="AD3271">
        <v>3270</v>
      </c>
      <c r="AE3271">
        <v>4275</v>
      </c>
      <c r="AF3271">
        <f>COUNTIF(AG3271:AY3271,"&lt;&gt;")</f>
        <v>7</v>
      </c>
      <c r="AG3271">
        <v>15</v>
      </c>
      <c r="AH3271">
        <v>19</v>
      </c>
      <c r="AI3271">
        <v>25</v>
      </c>
      <c r="AJ3271">
        <v>45</v>
      </c>
      <c r="AK3271">
        <v>57</v>
      </c>
      <c r="AL3271">
        <v>75</v>
      </c>
      <c r="AM3271">
        <v>95</v>
      </c>
    </row>
    <row r="3272" spans="1:39" x14ac:dyDescent="0.2">
      <c r="A3272">
        <v>3271</v>
      </c>
      <c r="B3272" s="2">
        <v>69</v>
      </c>
      <c r="C3272" s="2">
        <v>82</v>
      </c>
      <c r="D3272" s="2">
        <v>5658</v>
      </c>
      <c r="E3272" t="s">
        <v>6</v>
      </c>
      <c r="H3272" s="2">
        <v>62</v>
      </c>
      <c r="I3272" s="2">
        <v>51</v>
      </c>
      <c r="J3272" s="2">
        <f t="shared" si="65"/>
        <v>0.99999999999999989</v>
      </c>
      <c r="K3272">
        <v>11</v>
      </c>
      <c r="L3272" t="s">
        <v>6</v>
      </c>
      <c r="N3272">
        <v>3271</v>
      </c>
      <c r="O3272" s="2">
        <v>19</v>
      </c>
      <c r="P3272" s="2">
        <v>31</v>
      </c>
      <c r="Q3272" s="2">
        <v>50</v>
      </c>
      <c r="R3272" t="s">
        <v>5</v>
      </c>
      <c r="T3272">
        <v>3271</v>
      </c>
      <c r="U3272" s="2">
        <v>60</v>
      </c>
      <c r="V3272" s="2">
        <v>50</v>
      </c>
      <c r="W3272" s="2">
        <v>10</v>
      </c>
      <c r="X3272" t="s">
        <v>5</v>
      </c>
      <c r="AD3272">
        <v>3271</v>
      </c>
      <c r="AE3272">
        <v>4942</v>
      </c>
      <c r="AF3272">
        <f>COUNTIF(AG3272:AY3272,"&lt;&gt;")</f>
        <v>1</v>
      </c>
      <c r="AG3272">
        <v>14</v>
      </c>
    </row>
    <row r="3273" spans="1:39" x14ac:dyDescent="0.2">
      <c r="A3273">
        <v>3272</v>
      </c>
      <c r="B3273" s="2">
        <v>69</v>
      </c>
      <c r="C3273" s="2">
        <v>81</v>
      </c>
      <c r="D3273" s="2">
        <v>5589</v>
      </c>
      <c r="E3273" t="s">
        <v>6</v>
      </c>
      <c r="H3273" s="2">
        <v>63</v>
      </c>
      <c r="I3273" s="2">
        <v>51</v>
      </c>
      <c r="J3273" s="2">
        <f t="shared" si="65"/>
        <v>1</v>
      </c>
      <c r="K3273">
        <v>12</v>
      </c>
      <c r="L3273" t="s">
        <v>6</v>
      </c>
      <c r="N3273">
        <v>3272</v>
      </c>
      <c r="O3273" s="2">
        <v>19</v>
      </c>
      <c r="P3273" s="2">
        <v>32</v>
      </c>
      <c r="Q3273" s="2">
        <v>51</v>
      </c>
      <c r="R3273" t="s">
        <v>5</v>
      </c>
      <c r="T3273">
        <v>3272</v>
      </c>
      <c r="U3273" s="2">
        <v>60</v>
      </c>
      <c r="V3273" s="2">
        <v>49</v>
      </c>
      <c r="W3273" s="2">
        <v>11</v>
      </c>
      <c r="X3273" t="s">
        <v>5</v>
      </c>
      <c r="AD3273">
        <v>3272</v>
      </c>
      <c r="AE3273">
        <v>9685</v>
      </c>
      <c r="AF3273">
        <f>COUNTIF(AG3273:AY3273,"&lt;&gt;")</f>
        <v>2</v>
      </c>
      <c r="AG3273">
        <v>13</v>
      </c>
      <c r="AH3273">
        <v>65</v>
      </c>
    </row>
    <row r="3274" spans="1:39" x14ac:dyDescent="0.2">
      <c r="A3274">
        <v>3273</v>
      </c>
      <c r="B3274" s="2">
        <v>69</v>
      </c>
      <c r="C3274" s="2">
        <v>80</v>
      </c>
      <c r="D3274" s="2">
        <v>5520</v>
      </c>
      <c r="E3274" t="s">
        <v>6</v>
      </c>
      <c r="H3274" s="2">
        <v>64</v>
      </c>
      <c r="I3274" s="2">
        <v>51</v>
      </c>
      <c r="J3274" s="2">
        <f t="shared" si="65"/>
        <v>1</v>
      </c>
      <c r="K3274">
        <v>13</v>
      </c>
      <c r="L3274" t="s">
        <v>6</v>
      </c>
      <c r="N3274">
        <v>3273</v>
      </c>
      <c r="O3274" s="2">
        <v>19</v>
      </c>
      <c r="P3274" s="2">
        <v>33</v>
      </c>
      <c r="Q3274" s="2">
        <v>52</v>
      </c>
      <c r="R3274" t="s">
        <v>5</v>
      </c>
      <c r="T3274">
        <v>3273</v>
      </c>
      <c r="U3274" s="2">
        <v>60</v>
      </c>
      <c r="V3274" s="2">
        <v>48</v>
      </c>
      <c r="W3274" s="2">
        <v>12</v>
      </c>
      <c r="X3274" t="s">
        <v>5</v>
      </c>
      <c r="AD3274">
        <v>3273</v>
      </c>
      <c r="AE3274">
        <v>7568</v>
      </c>
      <c r="AF3274">
        <f>COUNTIF(AG3274:AY3274,"&lt;&gt;")</f>
        <v>6</v>
      </c>
      <c r="AG3274">
        <v>16</v>
      </c>
      <c r="AH3274">
        <v>22</v>
      </c>
      <c r="AI3274">
        <v>43</v>
      </c>
      <c r="AJ3274">
        <v>44</v>
      </c>
      <c r="AK3274">
        <v>86</v>
      </c>
      <c r="AL3274">
        <v>88</v>
      </c>
    </row>
    <row r="3275" spans="1:39" x14ac:dyDescent="0.2">
      <c r="A3275">
        <v>3274</v>
      </c>
      <c r="B3275" s="2">
        <v>69</v>
      </c>
      <c r="C3275" s="2">
        <v>79</v>
      </c>
      <c r="D3275" s="2">
        <v>5451</v>
      </c>
      <c r="E3275" t="s">
        <v>6</v>
      </c>
      <c r="H3275" s="2">
        <v>65</v>
      </c>
      <c r="I3275" s="2">
        <v>51</v>
      </c>
      <c r="J3275" s="2">
        <f t="shared" si="65"/>
        <v>0.99999999999999989</v>
      </c>
      <c r="K3275">
        <v>14</v>
      </c>
      <c r="L3275" t="s">
        <v>6</v>
      </c>
      <c r="N3275">
        <v>3274</v>
      </c>
      <c r="O3275" s="2">
        <v>19</v>
      </c>
      <c r="P3275" s="2">
        <v>34</v>
      </c>
      <c r="Q3275" s="2">
        <v>53</v>
      </c>
      <c r="R3275" t="s">
        <v>5</v>
      </c>
      <c r="T3275">
        <v>3274</v>
      </c>
      <c r="U3275" s="2">
        <v>60</v>
      </c>
      <c r="V3275" s="2">
        <v>47</v>
      </c>
      <c r="W3275" s="2">
        <v>13</v>
      </c>
      <c r="X3275" t="s">
        <v>5</v>
      </c>
      <c r="AD3275">
        <v>3274</v>
      </c>
      <c r="AE3275">
        <v>8645</v>
      </c>
      <c r="AF3275">
        <f>COUNTIF(AG3275:AY3275,"&lt;&gt;")</f>
        <v>6</v>
      </c>
      <c r="AG3275">
        <v>13</v>
      </c>
      <c r="AH3275">
        <v>19</v>
      </c>
      <c r="AI3275">
        <v>35</v>
      </c>
      <c r="AJ3275">
        <v>65</v>
      </c>
      <c r="AK3275">
        <v>91</v>
      </c>
      <c r="AL3275">
        <v>95</v>
      </c>
    </row>
    <row r="3276" spans="1:39" x14ac:dyDescent="0.2">
      <c r="A3276">
        <v>3275</v>
      </c>
      <c r="B3276" s="2">
        <v>69</v>
      </c>
      <c r="C3276" s="2">
        <v>78</v>
      </c>
      <c r="D3276" s="2">
        <v>5382</v>
      </c>
      <c r="E3276" t="s">
        <v>6</v>
      </c>
      <c r="H3276" s="2">
        <v>66</v>
      </c>
      <c r="I3276" s="2">
        <v>51</v>
      </c>
      <c r="J3276" s="2">
        <f t="shared" si="65"/>
        <v>1</v>
      </c>
      <c r="K3276">
        <v>15</v>
      </c>
      <c r="L3276" t="s">
        <v>6</v>
      </c>
      <c r="N3276">
        <v>3275</v>
      </c>
      <c r="O3276" s="2">
        <v>19</v>
      </c>
      <c r="P3276" s="2">
        <v>35</v>
      </c>
      <c r="Q3276" s="2">
        <v>54</v>
      </c>
      <c r="R3276" t="s">
        <v>5</v>
      </c>
      <c r="T3276">
        <v>3275</v>
      </c>
      <c r="U3276" s="2">
        <v>60</v>
      </c>
      <c r="V3276" s="2">
        <v>46</v>
      </c>
      <c r="W3276" s="2">
        <v>14</v>
      </c>
      <c r="X3276" t="s">
        <v>5</v>
      </c>
      <c r="AD3276">
        <v>3275</v>
      </c>
      <c r="AE3276">
        <v>8298</v>
      </c>
      <c r="AF3276">
        <f>COUNTIF(AG3276:AY3276,"&lt;&gt;")</f>
        <v>1</v>
      </c>
      <c r="AG3276">
        <v>18</v>
      </c>
    </row>
    <row r="3277" spans="1:39" x14ac:dyDescent="0.2">
      <c r="A3277">
        <v>3276</v>
      </c>
      <c r="B3277" s="2">
        <v>69</v>
      </c>
      <c r="C3277" s="2">
        <v>77</v>
      </c>
      <c r="D3277" s="2">
        <v>5313</v>
      </c>
      <c r="E3277" t="s">
        <v>6</v>
      </c>
      <c r="H3277" s="2">
        <v>67</v>
      </c>
      <c r="I3277" s="2">
        <v>51</v>
      </c>
      <c r="J3277" s="2">
        <f t="shared" si="65"/>
        <v>1</v>
      </c>
      <c r="K3277">
        <v>16</v>
      </c>
      <c r="L3277" t="s">
        <v>6</v>
      </c>
      <c r="N3277">
        <v>3276</v>
      </c>
      <c r="O3277" s="2">
        <v>19</v>
      </c>
      <c r="P3277" s="2">
        <v>36</v>
      </c>
      <c r="Q3277" s="2">
        <v>55</v>
      </c>
      <c r="R3277" t="s">
        <v>5</v>
      </c>
      <c r="T3277">
        <v>3276</v>
      </c>
      <c r="U3277" s="2">
        <v>60</v>
      </c>
      <c r="V3277" s="2">
        <v>45</v>
      </c>
      <c r="W3277" s="2">
        <v>15</v>
      </c>
      <c r="X3277" t="s">
        <v>5</v>
      </c>
      <c r="AD3277">
        <v>3276</v>
      </c>
      <c r="AE3277">
        <v>2345</v>
      </c>
      <c r="AF3277">
        <f>COUNTIF(AG3277:AY3277,"&lt;&gt;")</f>
        <v>2</v>
      </c>
      <c r="AG3277">
        <v>35</v>
      </c>
      <c r="AH3277">
        <v>67</v>
      </c>
    </row>
    <row r="3278" spans="1:39" x14ac:dyDescent="0.2">
      <c r="A3278">
        <v>3277</v>
      </c>
      <c r="B3278" s="2">
        <v>69</v>
      </c>
      <c r="C3278" s="2">
        <v>76</v>
      </c>
      <c r="D3278" s="2">
        <v>5244</v>
      </c>
      <c r="E3278" t="s">
        <v>6</v>
      </c>
      <c r="H3278" s="2">
        <v>68</v>
      </c>
      <c r="I3278" s="2">
        <v>51</v>
      </c>
      <c r="J3278" s="2">
        <f t="shared" si="65"/>
        <v>1</v>
      </c>
      <c r="K3278">
        <v>17</v>
      </c>
      <c r="L3278" t="s">
        <v>6</v>
      </c>
      <c r="N3278">
        <v>3277</v>
      </c>
      <c r="O3278" s="2">
        <v>19</v>
      </c>
      <c r="P3278" s="2">
        <v>37</v>
      </c>
      <c r="Q3278" s="2">
        <v>56</v>
      </c>
      <c r="R3278" t="s">
        <v>5</v>
      </c>
      <c r="T3278">
        <v>3277</v>
      </c>
      <c r="U3278" s="2">
        <v>60</v>
      </c>
      <c r="V3278" s="2">
        <v>44</v>
      </c>
      <c r="W3278" s="2">
        <v>16</v>
      </c>
      <c r="X3278" t="s">
        <v>5</v>
      </c>
      <c r="AD3278">
        <v>3277</v>
      </c>
      <c r="AE3278">
        <v>3059</v>
      </c>
      <c r="AF3278">
        <f>COUNTIF(AG3278:AY3278,"&lt;&gt;")</f>
        <v>2</v>
      </c>
      <c r="AG3278">
        <v>19</v>
      </c>
      <c r="AH3278">
        <v>23</v>
      </c>
    </row>
    <row r="3279" spans="1:39" x14ac:dyDescent="0.2">
      <c r="A3279">
        <v>3278</v>
      </c>
      <c r="B3279" s="2">
        <v>69</v>
      </c>
      <c r="C3279" s="2">
        <v>75</v>
      </c>
      <c r="D3279" s="2">
        <v>5175</v>
      </c>
      <c r="E3279" t="s">
        <v>6</v>
      </c>
      <c r="H3279" s="2">
        <v>69</v>
      </c>
      <c r="I3279" s="2">
        <v>51</v>
      </c>
      <c r="J3279" s="2">
        <f t="shared" si="65"/>
        <v>1</v>
      </c>
      <c r="K3279">
        <v>18</v>
      </c>
      <c r="L3279" t="s">
        <v>6</v>
      </c>
      <c r="N3279">
        <v>3278</v>
      </c>
      <c r="O3279" s="2">
        <v>19</v>
      </c>
      <c r="P3279" s="2">
        <v>38</v>
      </c>
      <c r="Q3279" s="2">
        <v>57</v>
      </c>
      <c r="R3279" t="s">
        <v>5</v>
      </c>
      <c r="T3279">
        <v>3278</v>
      </c>
      <c r="U3279" s="2">
        <v>60</v>
      </c>
      <c r="V3279" s="2">
        <v>43</v>
      </c>
      <c r="W3279" s="2">
        <v>17</v>
      </c>
      <c r="X3279" t="s">
        <v>5</v>
      </c>
      <c r="AD3279">
        <v>3278</v>
      </c>
      <c r="AE3279">
        <v>8289</v>
      </c>
      <c r="AF3279">
        <f>COUNTIF(AG3279:AY3279,"&lt;&gt;")</f>
        <v>1</v>
      </c>
      <c r="AG3279">
        <v>27</v>
      </c>
    </row>
    <row r="3280" spans="1:39" x14ac:dyDescent="0.2">
      <c r="A3280">
        <v>3279</v>
      </c>
      <c r="B3280" s="2">
        <v>69</v>
      </c>
      <c r="C3280" s="2">
        <v>74</v>
      </c>
      <c r="D3280" s="2">
        <v>5106</v>
      </c>
      <c r="E3280" t="s">
        <v>6</v>
      </c>
      <c r="H3280" s="2">
        <v>70</v>
      </c>
      <c r="I3280" s="2">
        <v>51</v>
      </c>
      <c r="J3280" s="2">
        <f t="shared" si="65"/>
        <v>1</v>
      </c>
      <c r="K3280">
        <v>19</v>
      </c>
      <c r="L3280" t="s">
        <v>6</v>
      </c>
      <c r="N3280">
        <v>3279</v>
      </c>
      <c r="O3280" s="2">
        <v>19</v>
      </c>
      <c r="P3280" s="2">
        <v>39</v>
      </c>
      <c r="Q3280" s="2">
        <v>58</v>
      </c>
      <c r="R3280" t="s">
        <v>5</v>
      </c>
      <c r="T3280">
        <v>3279</v>
      </c>
      <c r="U3280" s="2">
        <v>60</v>
      </c>
      <c r="V3280" s="2">
        <v>42</v>
      </c>
      <c r="W3280" s="2">
        <v>18</v>
      </c>
      <c r="X3280" t="s">
        <v>5</v>
      </c>
      <c r="AD3280">
        <v>3279</v>
      </c>
      <c r="AE3280">
        <v>6660</v>
      </c>
      <c r="AF3280">
        <f>COUNTIF(AG3280:AY3280,"&lt;&gt;")</f>
        <v>7</v>
      </c>
      <c r="AG3280">
        <v>12</v>
      </c>
      <c r="AH3280">
        <v>15</v>
      </c>
      <c r="AI3280">
        <v>18</v>
      </c>
      <c r="AJ3280">
        <v>36</v>
      </c>
      <c r="AK3280">
        <v>37</v>
      </c>
      <c r="AL3280">
        <v>45</v>
      </c>
      <c r="AM3280">
        <v>74</v>
      </c>
    </row>
    <row r="3281" spans="1:38" x14ac:dyDescent="0.2">
      <c r="A3281">
        <v>3280</v>
      </c>
      <c r="B3281" s="2">
        <v>69</v>
      </c>
      <c r="C3281" s="2">
        <v>73</v>
      </c>
      <c r="D3281" s="2">
        <v>5037</v>
      </c>
      <c r="E3281" t="s">
        <v>6</v>
      </c>
      <c r="H3281" s="2">
        <v>71</v>
      </c>
      <c r="I3281" s="2">
        <v>51</v>
      </c>
      <c r="J3281" s="2">
        <f t="shared" si="65"/>
        <v>1</v>
      </c>
      <c r="K3281">
        <v>20</v>
      </c>
      <c r="L3281" t="s">
        <v>6</v>
      </c>
      <c r="N3281">
        <v>3280</v>
      </c>
      <c r="O3281" s="2">
        <v>19</v>
      </c>
      <c r="P3281" s="2">
        <v>40</v>
      </c>
      <c r="Q3281" s="2">
        <v>59</v>
      </c>
      <c r="R3281" t="s">
        <v>5</v>
      </c>
      <c r="T3281">
        <v>3280</v>
      </c>
      <c r="U3281" s="2">
        <v>60</v>
      </c>
      <c r="V3281" s="2">
        <v>41</v>
      </c>
      <c r="W3281" s="2">
        <v>19</v>
      </c>
      <c r="X3281" t="s">
        <v>5</v>
      </c>
      <c r="AD3281">
        <v>3280</v>
      </c>
      <c r="AE3281">
        <v>7897</v>
      </c>
      <c r="AF3281">
        <f>COUNTIF(AG3281:AY3281,"&lt;&gt;")</f>
        <v>1</v>
      </c>
      <c r="AG3281">
        <v>53</v>
      </c>
    </row>
    <row r="3282" spans="1:38" x14ac:dyDescent="0.2">
      <c r="A3282">
        <v>3281</v>
      </c>
      <c r="B3282" s="2">
        <v>69</v>
      </c>
      <c r="C3282" s="2">
        <v>72</v>
      </c>
      <c r="D3282" s="2">
        <v>4968</v>
      </c>
      <c r="E3282" t="s">
        <v>6</v>
      </c>
      <c r="H3282" s="2">
        <v>72</v>
      </c>
      <c r="I3282" s="2">
        <v>51</v>
      </c>
      <c r="J3282" s="2">
        <f t="shared" si="65"/>
        <v>1</v>
      </c>
      <c r="K3282">
        <v>21</v>
      </c>
      <c r="L3282" t="s">
        <v>6</v>
      </c>
      <c r="N3282">
        <v>3281</v>
      </c>
      <c r="O3282" s="2">
        <v>19</v>
      </c>
      <c r="P3282" s="2">
        <v>41</v>
      </c>
      <c r="Q3282" s="2">
        <v>60</v>
      </c>
      <c r="R3282" t="s">
        <v>5</v>
      </c>
      <c r="T3282">
        <v>3281</v>
      </c>
      <c r="U3282" s="2">
        <v>60</v>
      </c>
      <c r="V3282" s="2">
        <v>40</v>
      </c>
      <c r="W3282" s="2">
        <v>20</v>
      </c>
      <c r="X3282" t="s">
        <v>5</v>
      </c>
      <c r="AD3282">
        <v>3281</v>
      </c>
      <c r="AE3282">
        <v>7710</v>
      </c>
      <c r="AF3282">
        <f>COUNTIF(AG3282:AY3282,"&lt;&gt;")</f>
        <v>1</v>
      </c>
      <c r="AG3282">
        <v>15</v>
      </c>
    </row>
    <row r="3283" spans="1:38" x14ac:dyDescent="0.2">
      <c r="A3283">
        <v>3282</v>
      </c>
      <c r="B3283" s="2">
        <v>69</v>
      </c>
      <c r="C3283" s="2">
        <v>71</v>
      </c>
      <c r="D3283" s="2">
        <v>4899</v>
      </c>
      <c r="E3283" t="s">
        <v>6</v>
      </c>
      <c r="H3283" s="2">
        <v>73</v>
      </c>
      <c r="I3283" s="2">
        <v>51</v>
      </c>
      <c r="J3283" s="2">
        <f t="shared" si="65"/>
        <v>1</v>
      </c>
      <c r="K3283">
        <v>22</v>
      </c>
      <c r="L3283" t="s">
        <v>6</v>
      </c>
      <c r="N3283">
        <v>3282</v>
      </c>
      <c r="O3283" s="2">
        <v>19</v>
      </c>
      <c r="P3283" s="2">
        <v>42</v>
      </c>
      <c r="Q3283" s="2">
        <v>61</v>
      </c>
      <c r="R3283" t="s">
        <v>5</v>
      </c>
      <c r="T3283">
        <v>3282</v>
      </c>
      <c r="U3283" s="2">
        <v>60</v>
      </c>
      <c r="V3283" s="2">
        <v>39</v>
      </c>
      <c r="W3283" s="2">
        <v>21</v>
      </c>
      <c r="X3283" t="s">
        <v>5</v>
      </c>
      <c r="AD3283">
        <v>3282</v>
      </c>
      <c r="AE3283">
        <v>3154</v>
      </c>
      <c r="AF3283">
        <f>COUNTIF(AG3283:AY3283,"&lt;&gt;")</f>
        <v>3</v>
      </c>
      <c r="AG3283">
        <v>19</v>
      </c>
      <c r="AH3283">
        <v>38</v>
      </c>
      <c r="AI3283">
        <v>83</v>
      </c>
    </row>
    <row r="3284" spans="1:38" x14ac:dyDescent="0.2">
      <c r="A3284">
        <v>3283</v>
      </c>
      <c r="B3284" s="2">
        <v>69</v>
      </c>
      <c r="C3284" s="2">
        <v>70</v>
      </c>
      <c r="D3284" s="2">
        <v>4830</v>
      </c>
      <c r="E3284" t="s">
        <v>6</v>
      </c>
      <c r="H3284" s="2">
        <v>74</v>
      </c>
      <c r="I3284" s="2">
        <v>51</v>
      </c>
      <c r="J3284" s="2">
        <f t="shared" si="65"/>
        <v>1</v>
      </c>
      <c r="K3284">
        <v>23</v>
      </c>
      <c r="L3284" t="s">
        <v>6</v>
      </c>
      <c r="N3284">
        <v>3283</v>
      </c>
      <c r="O3284" s="2">
        <v>19</v>
      </c>
      <c r="P3284" s="2">
        <v>43</v>
      </c>
      <c r="Q3284" s="2">
        <v>62</v>
      </c>
      <c r="R3284" t="s">
        <v>5</v>
      </c>
      <c r="T3284">
        <v>3283</v>
      </c>
      <c r="U3284" s="2">
        <v>60</v>
      </c>
      <c r="V3284" s="2">
        <v>38</v>
      </c>
      <c r="W3284" s="2">
        <v>22</v>
      </c>
      <c r="X3284" t="s">
        <v>5</v>
      </c>
      <c r="AD3284">
        <v>3283</v>
      </c>
      <c r="AE3284">
        <v>4895</v>
      </c>
      <c r="AF3284">
        <f>COUNTIF(AG3284:AY3284,"&lt;&gt;")</f>
        <v>2</v>
      </c>
      <c r="AG3284">
        <v>55</v>
      </c>
      <c r="AH3284">
        <v>89</v>
      </c>
    </row>
    <row r="3285" spans="1:38" x14ac:dyDescent="0.2">
      <c r="A3285">
        <v>3284</v>
      </c>
      <c r="B3285" s="2">
        <v>69</v>
      </c>
      <c r="C3285" s="2">
        <v>69</v>
      </c>
      <c r="D3285" s="2">
        <v>4761</v>
      </c>
      <c r="E3285" t="s">
        <v>6</v>
      </c>
      <c r="H3285" s="2">
        <v>75</v>
      </c>
      <c r="I3285" s="2">
        <v>51</v>
      </c>
      <c r="J3285" s="2">
        <f t="shared" si="65"/>
        <v>1</v>
      </c>
      <c r="K3285">
        <v>24</v>
      </c>
      <c r="L3285" t="s">
        <v>6</v>
      </c>
      <c r="N3285">
        <v>3284</v>
      </c>
      <c r="O3285" s="2">
        <v>19</v>
      </c>
      <c r="P3285" s="2">
        <v>44</v>
      </c>
      <c r="Q3285" s="2">
        <v>63</v>
      </c>
      <c r="R3285" t="s">
        <v>5</v>
      </c>
      <c r="T3285">
        <v>3284</v>
      </c>
      <c r="U3285" s="2">
        <v>60</v>
      </c>
      <c r="V3285" s="2">
        <v>37</v>
      </c>
      <c r="W3285" s="2">
        <v>23</v>
      </c>
      <c r="X3285" t="s">
        <v>5</v>
      </c>
      <c r="AD3285">
        <v>3284</v>
      </c>
      <c r="AE3285">
        <v>6034</v>
      </c>
      <c r="AF3285">
        <f>COUNTIF(AG3285:AY3285,"&lt;&gt;")</f>
        <v>1</v>
      </c>
      <c r="AG3285">
        <v>14</v>
      </c>
    </row>
    <row r="3286" spans="1:38" x14ac:dyDescent="0.2">
      <c r="A3286">
        <v>3285</v>
      </c>
      <c r="B3286" s="2">
        <v>69</v>
      </c>
      <c r="C3286" s="2">
        <v>68</v>
      </c>
      <c r="D3286" s="2">
        <v>4692</v>
      </c>
      <c r="E3286" t="s">
        <v>6</v>
      </c>
      <c r="H3286" s="2">
        <v>76</v>
      </c>
      <c r="I3286" s="2">
        <v>51</v>
      </c>
      <c r="J3286" s="2">
        <f t="shared" si="65"/>
        <v>1</v>
      </c>
      <c r="K3286">
        <v>25</v>
      </c>
      <c r="L3286" t="s">
        <v>6</v>
      </c>
      <c r="N3286">
        <v>3285</v>
      </c>
      <c r="O3286" s="2">
        <v>19</v>
      </c>
      <c r="P3286" s="2">
        <v>45</v>
      </c>
      <c r="Q3286" s="2">
        <v>64</v>
      </c>
      <c r="R3286" t="s">
        <v>5</v>
      </c>
      <c r="T3286">
        <v>3285</v>
      </c>
      <c r="U3286" s="2">
        <v>60</v>
      </c>
      <c r="V3286" s="2">
        <v>36</v>
      </c>
      <c r="W3286" s="2">
        <v>24</v>
      </c>
      <c r="X3286" t="s">
        <v>5</v>
      </c>
      <c r="AD3286">
        <v>3285</v>
      </c>
      <c r="AE3286">
        <v>3403</v>
      </c>
      <c r="AF3286">
        <f>COUNTIF(AG3286:AY3286,"&lt;&gt;")</f>
        <v>2</v>
      </c>
      <c r="AG3286">
        <v>41</v>
      </c>
      <c r="AH3286">
        <v>83</v>
      </c>
    </row>
    <row r="3287" spans="1:38" x14ac:dyDescent="0.2">
      <c r="A3287">
        <v>3286</v>
      </c>
      <c r="B3287" s="2">
        <v>69</v>
      </c>
      <c r="C3287" s="2">
        <v>67</v>
      </c>
      <c r="D3287" s="2">
        <v>4623</v>
      </c>
      <c r="E3287" t="s">
        <v>6</v>
      </c>
      <c r="H3287" s="2">
        <v>77</v>
      </c>
      <c r="I3287" s="2">
        <v>51</v>
      </c>
      <c r="J3287" s="2">
        <f t="shared" si="65"/>
        <v>1</v>
      </c>
      <c r="K3287">
        <v>26</v>
      </c>
      <c r="L3287" t="s">
        <v>6</v>
      </c>
      <c r="N3287">
        <v>3286</v>
      </c>
      <c r="O3287" s="2">
        <v>19</v>
      </c>
      <c r="P3287" s="2">
        <v>46</v>
      </c>
      <c r="Q3287" s="2">
        <v>65</v>
      </c>
      <c r="R3287" t="s">
        <v>5</v>
      </c>
      <c r="T3287">
        <v>3286</v>
      </c>
      <c r="U3287" s="2">
        <v>60</v>
      </c>
      <c r="V3287" s="2">
        <v>35</v>
      </c>
      <c r="W3287" s="2">
        <v>25</v>
      </c>
      <c r="X3287" t="s">
        <v>5</v>
      </c>
      <c r="AD3287">
        <v>3286</v>
      </c>
      <c r="AE3287">
        <v>8584</v>
      </c>
      <c r="AF3287">
        <f>COUNTIF(AG3287:AY3287,"&lt;&gt;")</f>
        <v>4</v>
      </c>
      <c r="AG3287">
        <v>29</v>
      </c>
      <c r="AH3287">
        <v>37</v>
      </c>
      <c r="AI3287">
        <v>58</v>
      </c>
      <c r="AJ3287">
        <v>74</v>
      </c>
    </row>
    <row r="3288" spans="1:38" x14ac:dyDescent="0.2">
      <c r="A3288">
        <v>3287</v>
      </c>
      <c r="B3288" s="2">
        <v>69</v>
      </c>
      <c r="C3288" s="2">
        <v>66</v>
      </c>
      <c r="D3288" s="2">
        <v>4554</v>
      </c>
      <c r="E3288" t="s">
        <v>6</v>
      </c>
      <c r="H3288" s="2">
        <v>78</v>
      </c>
      <c r="I3288" s="2">
        <v>51</v>
      </c>
      <c r="J3288" s="2">
        <f t="shared" si="65"/>
        <v>0.99999999999999989</v>
      </c>
      <c r="K3288">
        <v>27</v>
      </c>
      <c r="L3288" t="s">
        <v>6</v>
      </c>
      <c r="N3288">
        <v>3287</v>
      </c>
      <c r="O3288" s="2">
        <v>19</v>
      </c>
      <c r="P3288" s="2">
        <v>47</v>
      </c>
      <c r="Q3288" s="2">
        <v>66</v>
      </c>
      <c r="R3288" t="s">
        <v>5</v>
      </c>
      <c r="T3288">
        <v>3287</v>
      </c>
      <c r="U3288" s="2">
        <v>60</v>
      </c>
      <c r="V3288" s="2">
        <v>34</v>
      </c>
      <c r="W3288" s="2">
        <v>26</v>
      </c>
      <c r="X3288" t="s">
        <v>5</v>
      </c>
      <c r="AD3288">
        <v>3287</v>
      </c>
      <c r="AE3288">
        <v>2695</v>
      </c>
      <c r="AF3288">
        <f>COUNTIF(AG3288:AY3288,"&lt;&gt;")</f>
        <v>4</v>
      </c>
      <c r="AG3288">
        <v>35</v>
      </c>
      <c r="AH3288">
        <v>49</v>
      </c>
      <c r="AI3288">
        <v>55</v>
      </c>
      <c r="AJ3288">
        <v>77</v>
      </c>
    </row>
    <row r="3289" spans="1:38" x14ac:dyDescent="0.2">
      <c r="A3289">
        <v>3288</v>
      </c>
      <c r="B3289" s="2">
        <v>69</v>
      </c>
      <c r="C3289" s="2">
        <v>65</v>
      </c>
      <c r="D3289" s="2">
        <v>4485</v>
      </c>
      <c r="E3289" t="s">
        <v>6</v>
      </c>
      <c r="H3289" s="2">
        <v>79</v>
      </c>
      <c r="I3289" s="2">
        <v>51</v>
      </c>
      <c r="J3289" s="2">
        <f t="shared" si="65"/>
        <v>1</v>
      </c>
      <c r="K3289">
        <v>28</v>
      </c>
      <c r="L3289" t="s">
        <v>6</v>
      </c>
      <c r="N3289">
        <v>3288</v>
      </c>
      <c r="O3289" s="2">
        <v>19</v>
      </c>
      <c r="P3289" s="2">
        <v>48</v>
      </c>
      <c r="Q3289" s="2">
        <v>67</v>
      </c>
      <c r="R3289" t="s">
        <v>5</v>
      </c>
      <c r="T3289">
        <v>3288</v>
      </c>
      <c r="U3289" s="2">
        <v>60</v>
      </c>
      <c r="V3289" s="2">
        <v>33</v>
      </c>
      <c r="W3289" s="2">
        <v>27</v>
      </c>
      <c r="X3289" t="s">
        <v>5</v>
      </c>
      <c r="AD3289">
        <v>3288</v>
      </c>
      <c r="AE3289">
        <v>5512</v>
      </c>
      <c r="AF3289">
        <f>COUNTIF(AG3289:AY3289,"&lt;&gt;")</f>
        <v>4</v>
      </c>
      <c r="AG3289">
        <v>13</v>
      </c>
      <c r="AH3289">
        <v>26</v>
      </c>
      <c r="AI3289">
        <v>52</v>
      </c>
      <c r="AJ3289">
        <v>53</v>
      </c>
    </row>
    <row r="3290" spans="1:38" x14ac:dyDescent="0.2">
      <c r="A3290">
        <v>3289</v>
      </c>
      <c r="B3290" s="2">
        <v>69</v>
      </c>
      <c r="C3290" s="2">
        <v>64</v>
      </c>
      <c r="D3290" s="2">
        <v>4416</v>
      </c>
      <c r="E3290" t="s">
        <v>6</v>
      </c>
      <c r="H3290" s="2">
        <v>80</v>
      </c>
      <c r="I3290" s="2">
        <v>51</v>
      </c>
      <c r="J3290" s="2">
        <f t="shared" si="65"/>
        <v>1</v>
      </c>
      <c r="K3290">
        <v>29</v>
      </c>
      <c r="L3290" t="s">
        <v>6</v>
      </c>
      <c r="N3290">
        <v>3289</v>
      </c>
      <c r="O3290" s="2">
        <v>19</v>
      </c>
      <c r="P3290" s="2">
        <v>49</v>
      </c>
      <c r="Q3290" s="2">
        <v>68</v>
      </c>
      <c r="R3290" t="s">
        <v>5</v>
      </c>
      <c r="T3290">
        <v>3289</v>
      </c>
      <c r="U3290" s="2">
        <v>60</v>
      </c>
      <c r="V3290" s="2">
        <v>32</v>
      </c>
      <c r="W3290" s="2">
        <v>28</v>
      </c>
      <c r="X3290" t="s">
        <v>5</v>
      </c>
      <c r="AD3290">
        <v>3289</v>
      </c>
      <c r="AE3290">
        <v>6125</v>
      </c>
      <c r="AF3290">
        <f>COUNTIF(AG3290:AY3290,"&lt;&gt;")</f>
        <v>3</v>
      </c>
      <c r="AG3290">
        <v>25</v>
      </c>
      <c r="AH3290">
        <v>35</v>
      </c>
      <c r="AI3290">
        <v>49</v>
      </c>
    </row>
    <row r="3291" spans="1:38" x14ac:dyDescent="0.2">
      <c r="A3291">
        <v>3290</v>
      </c>
      <c r="B3291" s="2">
        <v>69</v>
      </c>
      <c r="C3291" s="2">
        <v>63</v>
      </c>
      <c r="D3291" s="2">
        <v>4347</v>
      </c>
      <c r="E3291" t="s">
        <v>6</v>
      </c>
      <c r="H3291" s="2">
        <v>81</v>
      </c>
      <c r="I3291" s="2">
        <v>51</v>
      </c>
      <c r="J3291" s="2">
        <f t="shared" si="65"/>
        <v>0.99999999999999989</v>
      </c>
      <c r="K3291">
        <v>30</v>
      </c>
      <c r="L3291" t="s">
        <v>6</v>
      </c>
      <c r="N3291">
        <v>3290</v>
      </c>
      <c r="O3291" s="2">
        <v>19</v>
      </c>
      <c r="P3291" s="2">
        <v>50</v>
      </c>
      <c r="Q3291" s="2">
        <v>69</v>
      </c>
      <c r="R3291" t="s">
        <v>5</v>
      </c>
      <c r="T3291">
        <v>3290</v>
      </c>
      <c r="U3291" s="2">
        <v>60</v>
      </c>
      <c r="V3291" s="2">
        <v>31</v>
      </c>
      <c r="W3291" s="2">
        <v>29</v>
      </c>
      <c r="X3291" t="s">
        <v>5</v>
      </c>
      <c r="AD3291">
        <v>3290</v>
      </c>
      <c r="AE3291">
        <v>9374</v>
      </c>
      <c r="AF3291">
        <f>COUNTIF(AG3291:AY3291,"&lt;&gt;")</f>
        <v>2</v>
      </c>
      <c r="AG3291">
        <v>43</v>
      </c>
      <c r="AH3291">
        <v>86</v>
      </c>
    </row>
    <row r="3292" spans="1:38" x14ac:dyDescent="0.2">
      <c r="A3292">
        <v>3291</v>
      </c>
      <c r="B3292" s="2">
        <v>69</v>
      </c>
      <c r="C3292" s="2">
        <v>62</v>
      </c>
      <c r="D3292" s="2">
        <v>4278</v>
      </c>
      <c r="E3292" t="s">
        <v>6</v>
      </c>
      <c r="H3292" s="2">
        <v>82</v>
      </c>
      <c r="I3292" s="2">
        <v>51</v>
      </c>
      <c r="J3292" s="2">
        <f t="shared" si="65"/>
        <v>1</v>
      </c>
      <c r="K3292">
        <v>31</v>
      </c>
      <c r="L3292" t="s">
        <v>6</v>
      </c>
      <c r="N3292">
        <v>3291</v>
      </c>
      <c r="O3292" s="2">
        <v>19</v>
      </c>
      <c r="P3292" s="2">
        <v>51</v>
      </c>
      <c r="Q3292" s="2">
        <v>70</v>
      </c>
      <c r="R3292" t="s">
        <v>5</v>
      </c>
      <c r="T3292">
        <v>3291</v>
      </c>
      <c r="U3292" s="2">
        <v>60</v>
      </c>
      <c r="V3292" s="2">
        <v>30</v>
      </c>
      <c r="W3292" s="2">
        <v>30</v>
      </c>
      <c r="X3292" t="s">
        <v>5</v>
      </c>
      <c r="AD3292">
        <v>3291</v>
      </c>
      <c r="AE3292">
        <v>6985</v>
      </c>
      <c r="AF3292">
        <f>COUNTIF(AG3292:AY3292,"&lt;&gt;")</f>
        <v>1</v>
      </c>
      <c r="AG3292">
        <v>55</v>
      </c>
    </row>
    <row r="3293" spans="1:38" x14ac:dyDescent="0.2">
      <c r="A3293">
        <v>3292</v>
      </c>
      <c r="B3293" s="2">
        <v>69</v>
      </c>
      <c r="C3293" s="2">
        <v>61</v>
      </c>
      <c r="D3293" s="2">
        <v>4209</v>
      </c>
      <c r="E3293" t="s">
        <v>6</v>
      </c>
      <c r="H3293" s="2">
        <v>83</v>
      </c>
      <c r="I3293" s="2">
        <v>51</v>
      </c>
      <c r="J3293" s="2">
        <f t="shared" si="65"/>
        <v>1</v>
      </c>
      <c r="K3293">
        <v>32</v>
      </c>
      <c r="L3293" t="s">
        <v>6</v>
      </c>
      <c r="N3293">
        <v>3292</v>
      </c>
      <c r="O3293" s="2">
        <v>19</v>
      </c>
      <c r="P3293" s="2">
        <v>52</v>
      </c>
      <c r="Q3293" s="2">
        <v>71</v>
      </c>
      <c r="R3293" t="s">
        <v>5</v>
      </c>
      <c r="T3293">
        <v>3292</v>
      </c>
      <c r="U3293" s="2">
        <v>60</v>
      </c>
      <c r="V3293" s="2">
        <v>29</v>
      </c>
      <c r="W3293" s="2">
        <v>31</v>
      </c>
      <c r="X3293" t="s">
        <v>5</v>
      </c>
      <c r="AD3293">
        <v>3292</v>
      </c>
      <c r="AE3293">
        <v>4208</v>
      </c>
      <c r="AF3293">
        <f>COUNTIF(AG3293:AY3293,"&lt;&gt;")</f>
        <v>1</v>
      </c>
      <c r="AG3293">
        <v>16</v>
      </c>
    </row>
    <row r="3294" spans="1:38" x14ac:dyDescent="0.2">
      <c r="A3294">
        <v>3293</v>
      </c>
      <c r="B3294" s="2">
        <v>69</v>
      </c>
      <c r="C3294" s="2">
        <v>60</v>
      </c>
      <c r="D3294" s="2">
        <v>4140</v>
      </c>
      <c r="E3294" t="s">
        <v>6</v>
      </c>
      <c r="H3294" s="2">
        <v>84</v>
      </c>
      <c r="I3294" s="2">
        <v>51</v>
      </c>
      <c r="J3294" s="2">
        <f t="shared" si="65"/>
        <v>0.99999999999999989</v>
      </c>
      <c r="K3294">
        <v>33</v>
      </c>
      <c r="L3294" t="s">
        <v>6</v>
      </c>
      <c r="N3294">
        <v>3293</v>
      </c>
      <c r="O3294" s="2">
        <v>19</v>
      </c>
      <c r="P3294" s="2">
        <v>53</v>
      </c>
      <c r="Q3294" s="2">
        <v>72</v>
      </c>
      <c r="R3294" t="s">
        <v>5</v>
      </c>
      <c r="T3294">
        <v>3293</v>
      </c>
      <c r="U3294" s="2">
        <v>60</v>
      </c>
      <c r="V3294" s="2">
        <v>28</v>
      </c>
      <c r="W3294" s="2">
        <v>32</v>
      </c>
      <c r="X3294" t="s">
        <v>5</v>
      </c>
      <c r="AD3294">
        <v>3293</v>
      </c>
      <c r="AE3294" s="3">
        <v>1007</v>
      </c>
      <c r="AF3294">
        <f>COUNTIF(AG3294:AY3294,"&lt;&gt;")</f>
        <v>2</v>
      </c>
      <c r="AG3294">
        <v>19</v>
      </c>
      <c r="AH3294">
        <v>53</v>
      </c>
    </row>
    <row r="3295" spans="1:38" x14ac:dyDescent="0.2">
      <c r="A3295">
        <v>3294</v>
      </c>
      <c r="B3295" s="2">
        <v>69</v>
      </c>
      <c r="C3295" s="2">
        <v>59</v>
      </c>
      <c r="D3295" s="2">
        <v>4071</v>
      </c>
      <c r="E3295" t="s">
        <v>6</v>
      </c>
      <c r="H3295" s="2">
        <v>85</v>
      </c>
      <c r="I3295" s="2">
        <v>51</v>
      </c>
      <c r="J3295" s="2">
        <f t="shared" si="65"/>
        <v>1</v>
      </c>
      <c r="K3295">
        <v>34</v>
      </c>
      <c r="L3295" t="s">
        <v>6</v>
      </c>
      <c r="N3295">
        <v>3294</v>
      </c>
      <c r="O3295" s="2">
        <v>19</v>
      </c>
      <c r="P3295" s="2">
        <v>54</v>
      </c>
      <c r="Q3295" s="2">
        <v>73</v>
      </c>
      <c r="R3295" t="s">
        <v>5</v>
      </c>
      <c r="T3295">
        <v>3294</v>
      </c>
      <c r="U3295" s="2">
        <v>60</v>
      </c>
      <c r="V3295" s="2">
        <v>27</v>
      </c>
      <c r="W3295" s="2">
        <v>33</v>
      </c>
      <c r="X3295" t="s">
        <v>5</v>
      </c>
      <c r="AD3295">
        <v>3294</v>
      </c>
      <c r="AE3295">
        <v>6882</v>
      </c>
      <c r="AF3295">
        <f>COUNTIF(AG3295:AY3295,"&lt;&gt;")</f>
        <v>5</v>
      </c>
      <c r="AG3295">
        <v>31</v>
      </c>
      <c r="AH3295">
        <v>37</v>
      </c>
      <c r="AI3295">
        <v>62</v>
      </c>
      <c r="AJ3295">
        <v>74</v>
      </c>
      <c r="AK3295">
        <v>93</v>
      </c>
    </row>
    <row r="3296" spans="1:38" x14ac:dyDescent="0.2">
      <c r="A3296">
        <v>3295</v>
      </c>
      <c r="B3296" s="2">
        <v>69</v>
      </c>
      <c r="C3296" s="2">
        <v>58</v>
      </c>
      <c r="D3296" s="2">
        <v>4002</v>
      </c>
      <c r="E3296" t="s">
        <v>6</v>
      </c>
      <c r="H3296" s="2">
        <v>86</v>
      </c>
      <c r="I3296" s="2">
        <v>51</v>
      </c>
      <c r="J3296" s="2">
        <f t="shared" si="65"/>
        <v>1</v>
      </c>
      <c r="K3296">
        <v>35</v>
      </c>
      <c r="L3296" t="s">
        <v>6</v>
      </c>
      <c r="N3296">
        <v>3295</v>
      </c>
      <c r="O3296" s="2">
        <v>19</v>
      </c>
      <c r="P3296" s="2">
        <v>55</v>
      </c>
      <c r="Q3296" s="2">
        <v>74</v>
      </c>
      <c r="R3296" t="s">
        <v>5</v>
      </c>
      <c r="T3296">
        <v>3295</v>
      </c>
      <c r="U3296" s="2">
        <v>60</v>
      </c>
      <c r="V3296" s="2">
        <v>26</v>
      </c>
      <c r="W3296" s="2">
        <v>34</v>
      </c>
      <c r="X3296" t="s">
        <v>5</v>
      </c>
      <c r="AD3296">
        <v>3295</v>
      </c>
      <c r="AE3296">
        <v>2205</v>
      </c>
      <c r="AF3296">
        <f>COUNTIF(AG3296:AY3296,"&lt;&gt;")</f>
        <v>6</v>
      </c>
      <c r="AG3296">
        <v>15</v>
      </c>
      <c r="AH3296">
        <v>21</v>
      </c>
      <c r="AI3296">
        <v>35</v>
      </c>
      <c r="AJ3296">
        <v>45</v>
      </c>
      <c r="AK3296">
        <v>49</v>
      </c>
      <c r="AL3296">
        <v>63</v>
      </c>
    </row>
    <row r="3297" spans="1:44" x14ac:dyDescent="0.2">
      <c r="A3297">
        <v>3296</v>
      </c>
      <c r="B3297" s="2">
        <v>69</v>
      </c>
      <c r="C3297" s="2">
        <v>57</v>
      </c>
      <c r="D3297" s="2">
        <v>3933</v>
      </c>
      <c r="E3297" t="s">
        <v>6</v>
      </c>
      <c r="H3297" s="2">
        <v>87</v>
      </c>
      <c r="I3297" s="2">
        <v>51</v>
      </c>
      <c r="J3297" s="2">
        <f t="shared" si="65"/>
        <v>0.99999999999999989</v>
      </c>
      <c r="K3297">
        <v>36</v>
      </c>
      <c r="L3297" t="s">
        <v>6</v>
      </c>
      <c r="N3297">
        <v>3296</v>
      </c>
      <c r="O3297" s="2">
        <v>19</v>
      </c>
      <c r="P3297" s="2">
        <v>56</v>
      </c>
      <c r="Q3297" s="2">
        <v>75</v>
      </c>
      <c r="R3297" t="s">
        <v>5</v>
      </c>
      <c r="T3297">
        <v>3296</v>
      </c>
      <c r="U3297" s="2">
        <v>60</v>
      </c>
      <c r="V3297" s="2">
        <v>25</v>
      </c>
      <c r="W3297" s="2">
        <v>35</v>
      </c>
      <c r="X3297" t="s">
        <v>5</v>
      </c>
      <c r="AD3297">
        <v>3296</v>
      </c>
      <c r="AE3297">
        <v>9265</v>
      </c>
      <c r="AF3297">
        <f>COUNTIF(AG3297:AY3297,"&lt;&gt;")</f>
        <v>2</v>
      </c>
      <c r="AG3297">
        <v>17</v>
      </c>
      <c r="AH3297">
        <v>85</v>
      </c>
    </row>
    <row r="3298" spans="1:44" x14ac:dyDescent="0.2">
      <c r="A3298">
        <v>3297</v>
      </c>
      <c r="B3298" s="2">
        <v>69</v>
      </c>
      <c r="C3298" s="2">
        <v>56</v>
      </c>
      <c r="D3298" s="2">
        <v>3864</v>
      </c>
      <c r="E3298" t="s">
        <v>6</v>
      </c>
      <c r="H3298" s="2">
        <v>88</v>
      </c>
      <c r="I3298" s="2">
        <v>51</v>
      </c>
      <c r="J3298" s="2">
        <f t="shared" si="65"/>
        <v>1</v>
      </c>
      <c r="K3298">
        <v>37</v>
      </c>
      <c r="L3298" t="s">
        <v>6</v>
      </c>
      <c r="N3298">
        <v>3297</v>
      </c>
      <c r="O3298" s="2">
        <v>19</v>
      </c>
      <c r="P3298" s="2">
        <v>57</v>
      </c>
      <c r="Q3298" s="2">
        <v>76</v>
      </c>
      <c r="R3298" t="s">
        <v>5</v>
      </c>
      <c r="T3298">
        <v>3297</v>
      </c>
      <c r="U3298" s="2">
        <v>60</v>
      </c>
      <c r="V3298" s="2">
        <v>24</v>
      </c>
      <c r="W3298" s="2">
        <v>36</v>
      </c>
      <c r="X3298" t="s">
        <v>5</v>
      </c>
      <c r="AD3298">
        <v>3297</v>
      </c>
      <c r="AE3298">
        <v>8785</v>
      </c>
      <c r="AF3298">
        <f>COUNTIF(AG3298:AY3298,"&lt;&gt;")</f>
        <v>1</v>
      </c>
      <c r="AG3298">
        <v>35</v>
      </c>
    </row>
    <row r="3299" spans="1:44" x14ac:dyDescent="0.2">
      <c r="A3299">
        <v>3298</v>
      </c>
      <c r="B3299" s="2">
        <v>69</v>
      </c>
      <c r="C3299" s="2">
        <v>55</v>
      </c>
      <c r="D3299" s="2">
        <v>3795</v>
      </c>
      <c r="E3299" t="s">
        <v>6</v>
      </c>
      <c r="H3299" s="2">
        <v>89</v>
      </c>
      <c r="I3299" s="2">
        <v>51</v>
      </c>
      <c r="J3299" s="2">
        <f t="shared" si="65"/>
        <v>1</v>
      </c>
      <c r="K3299">
        <v>38</v>
      </c>
      <c r="L3299" t="s">
        <v>6</v>
      </c>
      <c r="N3299">
        <v>3298</v>
      </c>
      <c r="O3299" s="2">
        <v>19</v>
      </c>
      <c r="P3299" s="2">
        <v>58</v>
      </c>
      <c r="Q3299" s="2">
        <v>77</v>
      </c>
      <c r="R3299" t="s">
        <v>5</v>
      </c>
      <c r="T3299">
        <v>3298</v>
      </c>
      <c r="U3299" s="2">
        <v>60</v>
      </c>
      <c r="V3299" s="2">
        <v>23</v>
      </c>
      <c r="W3299" s="2">
        <v>37</v>
      </c>
      <c r="X3299" t="s">
        <v>5</v>
      </c>
      <c r="AD3299">
        <v>3298</v>
      </c>
      <c r="AE3299">
        <v>7077</v>
      </c>
      <c r="AF3299">
        <f>COUNTIF(AG3299:AY3299,"&lt;&gt;")</f>
        <v>1</v>
      </c>
      <c r="AG3299">
        <v>21</v>
      </c>
    </row>
    <row r="3300" spans="1:44" x14ac:dyDescent="0.2">
      <c r="A3300">
        <v>3299</v>
      </c>
      <c r="B3300" s="2">
        <v>69</v>
      </c>
      <c r="C3300" s="2">
        <v>54</v>
      </c>
      <c r="D3300" s="2">
        <v>3726</v>
      </c>
      <c r="E3300" t="s">
        <v>6</v>
      </c>
      <c r="H3300" s="2">
        <v>90</v>
      </c>
      <c r="I3300" s="2">
        <v>51</v>
      </c>
      <c r="J3300" s="2">
        <f t="shared" si="65"/>
        <v>1</v>
      </c>
      <c r="K3300">
        <v>39</v>
      </c>
      <c r="L3300" t="s">
        <v>6</v>
      </c>
      <c r="N3300">
        <v>3299</v>
      </c>
      <c r="O3300" s="2">
        <v>19</v>
      </c>
      <c r="P3300" s="2">
        <v>59</v>
      </c>
      <c r="Q3300" s="2">
        <v>78</v>
      </c>
      <c r="R3300" t="s">
        <v>5</v>
      </c>
      <c r="T3300">
        <v>3299</v>
      </c>
      <c r="U3300" s="2">
        <v>60</v>
      </c>
      <c r="V3300" s="2">
        <v>22</v>
      </c>
      <c r="W3300" s="2">
        <v>38</v>
      </c>
      <c r="X3300" t="s">
        <v>5</v>
      </c>
      <c r="AD3300">
        <v>3299</v>
      </c>
      <c r="AE3300">
        <v>8159</v>
      </c>
      <c r="AF3300">
        <f>COUNTIF(AG3300:AY3300,"&lt;&gt;")</f>
        <v>1</v>
      </c>
      <c r="AG3300">
        <v>41</v>
      </c>
    </row>
    <row r="3301" spans="1:44" x14ac:dyDescent="0.2">
      <c r="A3301">
        <v>3300</v>
      </c>
      <c r="B3301" s="2">
        <v>69</v>
      </c>
      <c r="C3301" s="2">
        <v>53</v>
      </c>
      <c r="D3301" s="2">
        <v>3657</v>
      </c>
      <c r="E3301" t="s">
        <v>6</v>
      </c>
      <c r="H3301" s="2">
        <v>91</v>
      </c>
      <c r="I3301" s="2">
        <v>51</v>
      </c>
      <c r="J3301" s="2">
        <f t="shared" si="65"/>
        <v>1</v>
      </c>
      <c r="K3301">
        <v>40</v>
      </c>
      <c r="L3301" t="s">
        <v>6</v>
      </c>
      <c r="N3301">
        <v>3300</v>
      </c>
      <c r="O3301" s="2">
        <v>19</v>
      </c>
      <c r="P3301" s="2">
        <v>60</v>
      </c>
      <c r="Q3301" s="2">
        <v>79</v>
      </c>
      <c r="R3301" t="s">
        <v>5</v>
      </c>
      <c r="T3301">
        <v>3300</v>
      </c>
      <c r="U3301" s="2">
        <v>60</v>
      </c>
      <c r="V3301" s="2">
        <v>21</v>
      </c>
      <c r="W3301" s="2">
        <v>39</v>
      </c>
      <c r="X3301" t="s">
        <v>5</v>
      </c>
      <c r="AD3301">
        <v>3300</v>
      </c>
      <c r="AE3301">
        <v>4897</v>
      </c>
      <c r="AF3301">
        <f>COUNTIF(AG3301:AY3301,"&lt;&gt;")</f>
        <v>2</v>
      </c>
      <c r="AG3301">
        <v>59</v>
      </c>
      <c r="AH3301">
        <v>83</v>
      </c>
    </row>
    <row r="3302" spans="1:44" x14ac:dyDescent="0.2">
      <c r="A3302">
        <v>3301</v>
      </c>
      <c r="B3302" s="2">
        <v>69</v>
      </c>
      <c r="C3302" s="2">
        <v>52</v>
      </c>
      <c r="D3302" s="2">
        <v>3588</v>
      </c>
      <c r="E3302" t="s">
        <v>6</v>
      </c>
      <c r="H3302" s="2">
        <v>92</v>
      </c>
      <c r="I3302" s="2">
        <v>51</v>
      </c>
      <c r="J3302" s="2">
        <f t="shared" si="65"/>
        <v>1</v>
      </c>
      <c r="K3302">
        <v>41</v>
      </c>
      <c r="L3302" t="s">
        <v>6</v>
      </c>
      <c r="N3302">
        <v>3301</v>
      </c>
      <c r="O3302" s="2">
        <v>19</v>
      </c>
      <c r="P3302" s="2">
        <v>61</v>
      </c>
      <c r="Q3302" s="2">
        <v>80</v>
      </c>
      <c r="R3302" t="s">
        <v>5</v>
      </c>
      <c r="T3302">
        <v>3301</v>
      </c>
      <c r="U3302" s="2">
        <v>60</v>
      </c>
      <c r="V3302" s="2">
        <v>20</v>
      </c>
      <c r="W3302" s="2">
        <v>40</v>
      </c>
      <c r="X3302" t="s">
        <v>5</v>
      </c>
      <c r="AD3302">
        <v>3301</v>
      </c>
      <c r="AE3302">
        <v>9984</v>
      </c>
      <c r="AF3302">
        <f>COUNTIF(AG3302:AY3302,"&lt;&gt;")</f>
        <v>12</v>
      </c>
      <c r="AG3302">
        <v>12</v>
      </c>
      <c r="AH3302">
        <v>13</v>
      </c>
      <c r="AI3302">
        <v>16</v>
      </c>
      <c r="AJ3302">
        <v>24</v>
      </c>
      <c r="AK3302">
        <v>26</v>
      </c>
      <c r="AL3302">
        <v>32</v>
      </c>
      <c r="AM3302">
        <v>39</v>
      </c>
      <c r="AN3302">
        <v>48</v>
      </c>
      <c r="AO3302">
        <v>52</v>
      </c>
      <c r="AP3302">
        <v>64</v>
      </c>
      <c r="AQ3302">
        <v>78</v>
      </c>
      <c r="AR3302">
        <v>96</v>
      </c>
    </row>
    <row r="3303" spans="1:44" x14ac:dyDescent="0.2">
      <c r="A3303">
        <v>3302</v>
      </c>
      <c r="B3303" s="2">
        <v>69</v>
      </c>
      <c r="C3303" s="2">
        <v>51</v>
      </c>
      <c r="D3303" s="2">
        <v>3519</v>
      </c>
      <c r="E3303" t="s">
        <v>6</v>
      </c>
      <c r="H3303" s="2">
        <v>93</v>
      </c>
      <c r="I3303" s="2">
        <v>51</v>
      </c>
      <c r="J3303" s="2">
        <f t="shared" si="65"/>
        <v>1</v>
      </c>
      <c r="K3303">
        <v>42</v>
      </c>
      <c r="L3303" t="s">
        <v>6</v>
      </c>
      <c r="N3303">
        <v>3302</v>
      </c>
      <c r="O3303" s="2">
        <v>19</v>
      </c>
      <c r="P3303" s="2">
        <v>62</v>
      </c>
      <c r="Q3303" s="2">
        <v>81</v>
      </c>
      <c r="R3303" t="s">
        <v>5</v>
      </c>
      <c r="T3303">
        <v>3302</v>
      </c>
      <c r="U3303" s="2">
        <v>60</v>
      </c>
      <c r="V3303" s="2">
        <v>19</v>
      </c>
      <c r="W3303" s="2">
        <v>41</v>
      </c>
      <c r="X3303" t="s">
        <v>5</v>
      </c>
      <c r="AD3303">
        <v>3302</v>
      </c>
      <c r="AE3303">
        <v>8865</v>
      </c>
      <c r="AF3303">
        <f>COUNTIF(AG3303:AY3303,"&lt;&gt;")</f>
        <v>2</v>
      </c>
      <c r="AG3303">
        <v>15</v>
      </c>
      <c r="AH3303">
        <v>45</v>
      </c>
    </row>
    <row r="3304" spans="1:44" x14ac:dyDescent="0.2">
      <c r="A3304">
        <v>3303</v>
      </c>
      <c r="B3304" s="2">
        <v>69</v>
      </c>
      <c r="C3304" s="2">
        <v>50</v>
      </c>
      <c r="D3304" s="2">
        <v>3450</v>
      </c>
      <c r="E3304" t="s">
        <v>6</v>
      </c>
      <c r="H3304" s="2">
        <v>94</v>
      </c>
      <c r="I3304" s="2">
        <v>51</v>
      </c>
      <c r="J3304" s="2">
        <f t="shared" si="65"/>
        <v>0.99999999999999989</v>
      </c>
      <c r="K3304">
        <v>43</v>
      </c>
      <c r="L3304" t="s">
        <v>6</v>
      </c>
      <c r="N3304">
        <v>3303</v>
      </c>
      <c r="O3304" s="2">
        <v>19</v>
      </c>
      <c r="P3304" s="2">
        <v>63</v>
      </c>
      <c r="Q3304" s="2">
        <v>82</v>
      </c>
      <c r="R3304" t="s">
        <v>5</v>
      </c>
      <c r="T3304">
        <v>3303</v>
      </c>
      <c r="U3304" s="2">
        <v>60</v>
      </c>
      <c r="V3304" s="2">
        <v>18</v>
      </c>
      <c r="W3304" s="2">
        <v>42</v>
      </c>
      <c r="X3304" t="s">
        <v>5</v>
      </c>
      <c r="AD3304">
        <v>3303</v>
      </c>
      <c r="AE3304">
        <v>4323</v>
      </c>
      <c r="AF3304">
        <f>COUNTIF(AG3304:AY3304,"&lt;&gt;")</f>
        <v>1</v>
      </c>
      <c r="AG3304">
        <v>33</v>
      </c>
    </row>
    <row r="3305" spans="1:44" x14ac:dyDescent="0.2">
      <c r="A3305">
        <v>3304</v>
      </c>
      <c r="B3305" s="2">
        <v>69</v>
      </c>
      <c r="C3305" s="2">
        <v>49</v>
      </c>
      <c r="D3305" s="2">
        <v>3381</v>
      </c>
      <c r="E3305" t="s">
        <v>6</v>
      </c>
      <c r="H3305" s="2">
        <v>95</v>
      </c>
      <c r="I3305" s="2">
        <v>51</v>
      </c>
      <c r="J3305" s="2">
        <f t="shared" si="65"/>
        <v>1</v>
      </c>
      <c r="K3305">
        <v>44</v>
      </c>
      <c r="L3305" t="s">
        <v>6</v>
      </c>
      <c r="N3305">
        <v>3304</v>
      </c>
      <c r="O3305" s="2">
        <v>19</v>
      </c>
      <c r="P3305" s="2">
        <v>64</v>
      </c>
      <c r="Q3305" s="2">
        <v>83</v>
      </c>
      <c r="R3305" t="s">
        <v>5</v>
      </c>
      <c r="T3305">
        <v>3304</v>
      </c>
      <c r="U3305" s="2">
        <v>60</v>
      </c>
      <c r="V3305" s="2">
        <v>17</v>
      </c>
      <c r="W3305" s="2">
        <v>43</v>
      </c>
      <c r="X3305" t="s">
        <v>5</v>
      </c>
      <c r="AD3305">
        <v>3304</v>
      </c>
      <c r="AE3305">
        <v>4473</v>
      </c>
      <c r="AF3305">
        <f>COUNTIF(AG3305:AY3305,"&lt;&gt;")</f>
        <v>3</v>
      </c>
      <c r="AG3305">
        <v>21</v>
      </c>
      <c r="AH3305">
        <v>63</v>
      </c>
      <c r="AI3305">
        <v>71</v>
      </c>
    </row>
    <row r="3306" spans="1:44" x14ac:dyDescent="0.2">
      <c r="A3306">
        <v>3305</v>
      </c>
      <c r="B3306" s="2">
        <v>69</v>
      </c>
      <c r="C3306" s="2">
        <v>48</v>
      </c>
      <c r="D3306" s="2">
        <v>3312</v>
      </c>
      <c r="E3306" t="s">
        <v>6</v>
      </c>
      <c r="H3306" s="2">
        <v>96</v>
      </c>
      <c r="I3306" s="2">
        <v>51</v>
      </c>
      <c r="J3306" s="2">
        <f t="shared" si="65"/>
        <v>1</v>
      </c>
      <c r="K3306">
        <v>45</v>
      </c>
      <c r="L3306" t="s">
        <v>6</v>
      </c>
      <c r="N3306">
        <v>3305</v>
      </c>
      <c r="O3306" s="2">
        <v>19</v>
      </c>
      <c r="P3306" s="2">
        <v>65</v>
      </c>
      <c r="Q3306" s="2">
        <v>84</v>
      </c>
      <c r="R3306" t="s">
        <v>5</v>
      </c>
      <c r="T3306">
        <v>3305</v>
      </c>
      <c r="U3306" s="2">
        <v>60</v>
      </c>
      <c r="V3306" s="2">
        <v>16</v>
      </c>
      <c r="W3306" s="2">
        <v>44</v>
      </c>
      <c r="X3306" t="s">
        <v>5</v>
      </c>
      <c r="AD3306">
        <v>3305</v>
      </c>
      <c r="AE3306">
        <v>1421</v>
      </c>
      <c r="AF3306">
        <f>COUNTIF(AG3306:AY3306,"&lt;&gt;")</f>
        <v>2</v>
      </c>
      <c r="AG3306">
        <v>29</v>
      </c>
      <c r="AH3306">
        <v>49</v>
      </c>
    </row>
    <row r="3307" spans="1:44" x14ac:dyDescent="0.2">
      <c r="A3307">
        <v>3306</v>
      </c>
      <c r="B3307" s="2">
        <v>69</v>
      </c>
      <c r="C3307" s="2">
        <v>47</v>
      </c>
      <c r="D3307" s="2">
        <v>3243</v>
      </c>
      <c r="E3307" t="s">
        <v>6</v>
      </c>
      <c r="H3307" s="2">
        <v>97</v>
      </c>
      <c r="I3307" s="2">
        <v>51</v>
      </c>
      <c r="J3307" s="2">
        <f t="shared" si="65"/>
        <v>0.99999999999999989</v>
      </c>
      <c r="K3307">
        <v>46</v>
      </c>
      <c r="L3307" t="s">
        <v>6</v>
      </c>
      <c r="N3307">
        <v>3306</v>
      </c>
      <c r="O3307" s="2">
        <v>19</v>
      </c>
      <c r="P3307" s="2">
        <v>66</v>
      </c>
      <c r="Q3307" s="2">
        <v>85</v>
      </c>
      <c r="R3307" t="s">
        <v>5</v>
      </c>
      <c r="T3307">
        <v>3306</v>
      </c>
      <c r="U3307" s="2">
        <v>60</v>
      </c>
      <c r="V3307" s="2">
        <v>15</v>
      </c>
      <c r="W3307" s="2">
        <v>45</v>
      </c>
      <c r="X3307" t="s">
        <v>5</v>
      </c>
      <c r="AD3307">
        <v>3306</v>
      </c>
      <c r="AE3307">
        <v>6859</v>
      </c>
      <c r="AF3307">
        <f>COUNTIF(AG3307:AY3307,"&lt;&gt;")</f>
        <v>1</v>
      </c>
      <c r="AG3307">
        <v>19</v>
      </c>
    </row>
    <row r="3308" spans="1:44" x14ac:dyDescent="0.2">
      <c r="A3308">
        <v>3307</v>
      </c>
      <c r="B3308" s="2">
        <v>69</v>
      </c>
      <c r="C3308" s="2">
        <v>46</v>
      </c>
      <c r="D3308" s="2">
        <v>3174</v>
      </c>
      <c r="E3308" t="s">
        <v>6</v>
      </c>
      <c r="H3308" s="2">
        <v>98</v>
      </c>
      <c r="I3308" s="2">
        <v>51</v>
      </c>
      <c r="J3308" s="2">
        <f t="shared" si="65"/>
        <v>1</v>
      </c>
      <c r="K3308">
        <v>47</v>
      </c>
      <c r="L3308" t="s">
        <v>6</v>
      </c>
      <c r="N3308">
        <v>3307</v>
      </c>
      <c r="O3308" s="2">
        <v>19</v>
      </c>
      <c r="P3308" s="2">
        <v>67</v>
      </c>
      <c r="Q3308" s="2">
        <v>86</v>
      </c>
      <c r="R3308" t="s">
        <v>5</v>
      </c>
      <c r="T3308">
        <v>3307</v>
      </c>
      <c r="U3308" s="2">
        <v>60</v>
      </c>
      <c r="V3308" s="2">
        <v>14</v>
      </c>
      <c r="W3308" s="2">
        <v>46</v>
      </c>
      <c r="X3308" t="s">
        <v>5</v>
      </c>
      <c r="AD3308">
        <v>3307</v>
      </c>
      <c r="AE3308">
        <v>1703</v>
      </c>
      <c r="AF3308">
        <f>COUNTIF(AG3308:AY3308,"&lt;&gt;")</f>
        <v>1</v>
      </c>
      <c r="AG3308">
        <v>13</v>
      </c>
    </row>
    <row r="3309" spans="1:44" x14ac:dyDescent="0.2">
      <c r="A3309">
        <v>3308</v>
      </c>
      <c r="B3309" s="2">
        <v>69</v>
      </c>
      <c r="C3309" s="2">
        <v>45</v>
      </c>
      <c r="D3309" s="2">
        <v>3105</v>
      </c>
      <c r="E3309" t="s">
        <v>6</v>
      </c>
      <c r="H3309" s="2">
        <v>99</v>
      </c>
      <c r="I3309" s="2">
        <v>51</v>
      </c>
      <c r="J3309" s="2">
        <f t="shared" si="65"/>
        <v>1</v>
      </c>
      <c r="K3309">
        <v>48</v>
      </c>
      <c r="L3309" t="s">
        <v>6</v>
      </c>
      <c r="N3309">
        <v>3308</v>
      </c>
      <c r="O3309" s="2">
        <v>19</v>
      </c>
      <c r="P3309" s="2">
        <v>68</v>
      </c>
      <c r="Q3309" s="2">
        <v>87</v>
      </c>
      <c r="R3309" t="s">
        <v>5</v>
      </c>
      <c r="T3309">
        <v>3308</v>
      </c>
      <c r="U3309" s="2">
        <v>60</v>
      </c>
      <c r="V3309" s="2">
        <v>13</v>
      </c>
      <c r="W3309" s="2">
        <v>47</v>
      </c>
      <c r="X3309" t="s">
        <v>5</v>
      </c>
      <c r="AD3309">
        <v>3308</v>
      </c>
      <c r="AE3309">
        <v>9712</v>
      </c>
      <c r="AF3309">
        <f>COUNTIF(AG3309:AY3309,"&lt;&gt;")</f>
        <v>1</v>
      </c>
      <c r="AG3309">
        <v>16</v>
      </c>
    </row>
    <row r="3310" spans="1:44" x14ac:dyDescent="0.2">
      <c r="A3310">
        <v>3309</v>
      </c>
      <c r="B3310" s="2">
        <v>69</v>
      </c>
      <c r="C3310" s="2">
        <v>44</v>
      </c>
      <c r="D3310" s="2">
        <v>3036</v>
      </c>
      <c r="E3310" t="s">
        <v>6</v>
      </c>
      <c r="H3310" s="2">
        <v>53</v>
      </c>
      <c r="I3310" s="2">
        <v>52</v>
      </c>
      <c r="J3310" s="2">
        <f t="shared" si="65"/>
        <v>0.99999999999999989</v>
      </c>
      <c r="K3310">
        <v>1</v>
      </c>
      <c r="L3310" t="s">
        <v>6</v>
      </c>
      <c r="N3310">
        <v>3309</v>
      </c>
      <c r="O3310" s="2">
        <v>19</v>
      </c>
      <c r="P3310" s="2">
        <v>69</v>
      </c>
      <c r="Q3310" s="2">
        <v>88</v>
      </c>
      <c r="R3310" t="s">
        <v>5</v>
      </c>
      <c r="T3310">
        <v>3309</v>
      </c>
      <c r="U3310" s="2">
        <v>60</v>
      </c>
      <c r="V3310" s="2">
        <v>12</v>
      </c>
      <c r="W3310" s="2">
        <v>48</v>
      </c>
      <c r="X3310" t="s">
        <v>5</v>
      </c>
      <c r="AD3310">
        <v>3309</v>
      </c>
      <c r="AE3310">
        <v>6532</v>
      </c>
      <c r="AF3310">
        <f>COUNTIF(AG3310:AY3310,"&lt;&gt;")</f>
        <v>4</v>
      </c>
      <c r="AG3310">
        <v>23</v>
      </c>
      <c r="AH3310">
        <v>46</v>
      </c>
      <c r="AI3310">
        <v>71</v>
      </c>
      <c r="AJ3310">
        <v>92</v>
      </c>
    </row>
    <row r="3311" spans="1:44" x14ac:dyDescent="0.2">
      <c r="A3311">
        <v>3310</v>
      </c>
      <c r="B3311" s="2">
        <v>69</v>
      </c>
      <c r="C3311" s="2">
        <v>43</v>
      </c>
      <c r="D3311" s="2">
        <v>2967</v>
      </c>
      <c r="E3311" t="s">
        <v>6</v>
      </c>
      <c r="H3311" s="2">
        <v>54</v>
      </c>
      <c r="I3311" s="2">
        <v>52</v>
      </c>
      <c r="J3311" s="2">
        <f t="shared" si="65"/>
        <v>1</v>
      </c>
      <c r="K3311">
        <v>2</v>
      </c>
      <c r="L3311" t="s">
        <v>6</v>
      </c>
      <c r="N3311">
        <v>3310</v>
      </c>
      <c r="O3311" s="2">
        <v>19</v>
      </c>
      <c r="P3311" s="2">
        <v>70</v>
      </c>
      <c r="Q3311" s="2">
        <v>89</v>
      </c>
      <c r="R3311" t="s">
        <v>5</v>
      </c>
      <c r="T3311">
        <v>3310</v>
      </c>
      <c r="U3311" s="2">
        <v>60</v>
      </c>
      <c r="V3311" s="2">
        <v>11</v>
      </c>
      <c r="W3311" s="2">
        <v>49</v>
      </c>
      <c r="X3311" t="s">
        <v>5</v>
      </c>
      <c r="AD3311">
        <v>3310</v>
      </c>
      <c r="AE3311">
        <v>7205</v>
      </c>
      <c r="AF3311">
        <f>COUNTIF(AG3311:AY3311,"&lt;&gt;")</f>
        <v>1</v>
      </c>
      <c r="AG3311">
        <v>55</v>
      </c>
    </row>
    <row r="3312" spans="1:44" x14ac:dyDescent="0.2">
      <c r="A3312">
        <v>3311</v>
      </c>
      <c r="B3312" s="2">
        <v>69</v>
      </c>
      <c r="C3312" s="2">
        <v>42</v>
      </c>
      <c r="D3312" s="2">
        <v>2898</v>
      </c>
      <c r="E3312" t="s">
        <v>6</v>
      </c>
      <c r="H3312" s="2">
        <v>55</v>
      </c>
      <c r="I3312" s="2">
        <v>52</v>
      </c>
      <c r="J3312" s="2">
        <f t="shared" si="65"/>
        <v>1</v>
      </c>
      <c r="K3312">
        <v>3</v>
      </c>
      <c r="L3312" t="s">
        <v>6</v>
      </c>
      <c r="N3312">
        <v>3311</v>
      </c>
      <c r="O3312" s="2">
        <v>19</v>
      </c>
      <c r="P3312" s="2">
        <v>71</v>
      </c>
      <c r="Q3312" s="2">
        <v>90</v>
      </c>
      <c r="R3312" t="s">
        <v>5</v>
      </c>
      <c r="T3312">
        <v>3311</v>
      </c>
      <c r="U3312" s="2">
        <v>60</v>
      </c>
      <c r="V3312" s="2">
        <v>10</v>
      </c>
      <c r="W3312" s="2">
        <v>50</v>
      </c>
      <c r="X3312" t="s">
        <v>5</v>
      </c>
      <c r="AD3312">
        <v>3311</v>
      </c>
      <c r="AE3312">
        <v>8931</v>
      </c>
      <c r="AF3312">
        <f>COUNTIF(AG3312:AY3312,"&lt;&gt;")</f>
        <v>2</v>
      </c>
      <c r="AG3312">
        <v>13</v>
      </c>
      <c r="AH3312">
        <v>39</v>
      </c>
    </row>
    <row r="3313" spans="1:41" x14ac:dyDescent="0.2">
      <c r="A3313">
        <v>3312</v>
      </c>
      <c r="B3313" s="2">
        <v>69</v>
      </c>
      <c r="C3313" s="2">
        <v>41</v>
      </c>
      <c r="D3313" s="2">
        <v>2829</v>
      </c>
      <c r="E3313" t="s">
        <v>6</v>
      </c>
      <c r="H3313" s="2">
        <v>56</v>
      </c>
      <c r="I3313" s="2">
        <v>52</v>
      </c>
      <c r="J3313" s="2">
        <f t="shared" si="65"/>
        <v>1</v>
      </c>
      <c r="K3313">
        <v>4</v>
      </c>
      <c r="L3313" t="s">
        <v>6</v>
      </c>
      <c r="N3313">
        <v>3312</v>
      </c>
      <c r="O3313" s="2">
        <v>19</v>
      </c>
      <c r="P3313" s="2">
        <v>72</v>
      </c>
      <c r="Q3313" s="2">
        <v>91</v>
      </c>
      <c r="R3313" t="s">
        <v>5</v>
      </c>
      <c r="T3313">
        <v>3312</v>
      </c>
      <c r="U3313" s="2">
        <v>60</v>
      </c>
      <c r="V3313" s="2">
        <v>9</v>
      </c>
      <c r="W3313" s="2">
        <v>51</v>
      </c>
      <c r="X3313" t="s">
        <v>5</v>
      </c>
      <c r="AD3313">
        <v>3312</v>
      </c>
      <c r="AE3313">
        <v>8487</v>
      </c>
      <c r="AF3313">
        <f>COUNTIF(AG3313:AY3313,"&lt;&gt;")</f>
        <v>3</v>
      </c>
      <c r="AG3313">
        <v>23</v>
      </c>
      <c r="AH3313">
        <v>41</v>
      </c>
      <c r="AI3313">
        <v>69</v>
      </c>
    </row>
    <row r="3314" spans="1:41" x14ac:dyDescent="0.2">
      <c r="A3314">
        <v>3313</v>
      </c>
      <c r="B3314" s="2">
        <v>69</v>
      </c>
      <c r="C3314" s="2">
        <v>40</v>
      </c>
      <c r="D3314" s="2">
        <v>2760</v>
      </c>
      <c r="E3314" t="s">
        <v>6</v>
      </c>
      <c r="H3314" s="2">
        <v>57</v>
      </c>
      <c r="I3314" s="2">
        <v>52</v>
      </c>
      <c r="J3314" s="2">
        <f t="shared" si="65"/>
        <v>1</v>
      </c>
      <c r="K3314">
        <v>5</v>
      </c>
      <c r="L3314" t="s">
        <v>6</v>
      </c>
      <c r="N3314">
        <v>3313</v>
      </c>
      <c r="O3314" s="2">
        <v>19</v>
      </c>
      <c r="P3314" s="2">
        <v>73</v>
      </c>
      <c r="Q3314" s="2">
        <v>92</v>
      </c>
      <c r="R3314" t="s">
        <v>5</v>
      </c>
      <c r="T3314">
        <v>3313</v>
      </c>
      <c r="U3314" s="2">
        <v>60</v>
      </c>
      <c r="V3314" s="2">
        <v>8</v>
      </c>
      <c r="W3314" s="2">
        <v>52</v>
      </c>
      <c r="X3314" t="s">
        <v>5</v>
      </c>
      <c r="AD3314">
        <v>3313</v>
      </c>
      <c r="AE3314">
        <v>6765</v>
      </c>
      <c r="AF3314">
        <f>COUNTIF(AG3314:AY3314,"&lt;&gt;")</f>
        <v>4</v>
      </c>
      <c r="AG3314">
        <v>15</v>
      </c>
      <c r="AH3314">
        <v>33</v>
      </c>
      <c r="AI3314">
        <v>41</v>
      </c>
      <c r="AJ3314">
        <v>55</v>
      </c>
    </row>
    <row r="3315" spans="1:41" x14ac:dyDescent="0.2">
      <c r="A3315">
        <v>3314</v>
      </c>
      <c r="B3315" s="2">
        <v>69</v>
      </c>
      <c r="C3315" s="2">
        <v>39</v>
      </c>
      <c r="D3315" s="2">
        <v>2691</v>
      </c>
      <c r="E3315" t="s">
        <v>6</v>
      </c>
      <c r="H3315" s="2">
        <v>58</v>
      </c>
      <c r="I3315" s="2">
        <v>52</v>
      </c>
      <c r="J3315" s="2">
        <f t="shared" si="65"/>
        <v>1</v>
      </c>
      <c r="K3315">
        <v>6</v>
      </c>
      <c r="L3315" t="s">
        <v>6</v>
      </c>
      <c r="N3315">
        <v>3314</v>
      </c>
      <c r="O3315" s="2">
        <v>19</v>
      </c>
      <c r="P3315" s="2">
        <v>74</v>
      </c>
      <c r="Q3315" s="2">
        <v>93</v>
      </c>
      <c r="R3315" t="s">
        <v>5</v>
      </c>
      <c r="T3315">
        <v>3314</v>
      </c>
      <c r="U3315" s="2">
        <v>60</v>
      </c>
      <c r="V3315" s="2">
        <v>7</v>
      </c>
      <c r="W3315" s="2">
        <v>53</v>
      </c>
      <c r="X3315" t="s">
        <v>5</v>
      </c>
      <c r="AD3315">
        <v>3314</v>
      </c>
      <c r="AE3315">
        <v>5069</v>
      </c>
      <c r="AF3315">
        <f>COUNTIF(AG3315:AY3315,"&lt;&gt;")</f>
        <v>1</v>
      </c>
      <c r="AG3315">
        <v>37</v>
      </c>
    </row>
    <row r="3316" spans="1:41" x14ac:dyDescent="0.2">
      <c r="A3316">
        <v>3315</v>
      </c>
      <c r="B3316" s="2">
        <v>69</v>
      </c>
      <c r="C3316" s="2">
        <v>38</v>
      </c>
      <c r="D3316" s="2">
        <v>2622</v>
      </c>
      <c r="E3316" t="s">
        <v>6</v>
      </c>
      <c r="H3316" s="2">
        <v>59</v>
      </c>
      <c r="I3316" s="2">
        <v>52</v>
      </c>
      <c r="J3316" s="2">
        <f t="shared" si="65"/>
        <v>1</v>
      </c>
      <c r="K3316">
        <v>7</v>
      </c>
      <c r="L3316" t="s">
        <v>6</v>
      </c>
      <c r="N3316">
        <v>3315</v>
      </c>
      <c r="O3316" s="2">
        <v>19</v>
      </c>
      <c r="P3316" s="2">
        <v>75</v>
      </c>
      <c r="Q3316" s="2">
        <v>94</v>
      </c>
      <c r="R3316" t="s">
        <v>5</v>
      </c>
      <c r="T3316">
        <v>3315</v>
      </c>
      <c r="U3316" s="2">
        <v>60</v>
      </c>
      <c r="V3316" s="2">
        <v>6</v>
      </c>
      <c r="W3316" s="2">
        <v>54</v>
      </c>
      <c r="X3316" t="s">
        <v>5</v>
      </c>
      <c r="AD3316">
        <v>3315</v>
      </c>
      <c r="AE3316">
        <v>1798</v>
      </c>
      <c r="AF3316">
        <f>COUNTIF(AG3316:AY3316,"&lt;&gt;")</f>
        <v>4</v>
      </c>
      <c r="AG3316">
        <v>29</v>
      </c>
      <c r="AH3316">
        <v>31</v>
      </c>
      <c r="AI3316">
        <v>58</v>
      </c>
      <c r="AJ3316">
        <v>62</v>
      </c>
    </row>
    <row r="3317" spans="1:41" x14ac:dyDescent="0.2">
      <c r="A3317">
        <v>3316</v>
      </c>
      <c r="B3317" s="2">
        <v>69</v>
      </c>
      <c r="C3317" s="2">
        <v>37</v>
      </c>
      <c r="D3317" s="2">
        <v>2553</v>
      </c>
      <c r="E3317" t="s">
        <v>6</v>
      </c>
      <c r="H3317" s="2">
        <v>60</v>
      </c>
      <c r="I3317" s="2">
        <v>52</v>
      </c>
      <c r="J3317" s="2">
        <f t="shared" si="65"/>
        <v>0.99999999999999989</v>
      </c>
      <c r="K3317">
        <v>8</v>
      </c>
      <c r="L3317" t="s">
        <v>6</v>
      </c>
      <c r="N3317">
        <v>3316</v>
      </c>
      <c r="O3317" s="2">
        <v>19</v>
      </c>
      <c r="P3317" s="2">
        <v>76</v>
      </c>
      <c r="Q3317" s="2">
        <v>95</v>
      </c>
      <c r="R3317" t="s">
        <v>5</v>
      </c>
      <c r="T3317">
        <v>3316</v>
      </c>
      <c r="U3317" s="2">
        <v>60</v>
      </c>
      <c r="V3317" s="2">
        <v>5</v>
      </c>
      <c r="W3317" s="2">
        <v>55</v>
      </c>
      <c r="X3317" t="s">
        <v>5</v>
      </c>
      <c r="AD3317">
        <v>3316</v>
      </c>
      <c r="AE3317">
        <v>3472</v>
      </c>
      <c r="AF3317">
        <f>COUNTIF(AG3317:AY3317,"&lt;&gt;")</f>
        <v>6</v>
      </c>
      <c r="AG3317">
        <v>14</v>
      </c>
      <c r="AH3317">
        <v>16</v>
      </c>
      <c r="AI3317">
        <v>28</v>
      </c>
      <c r="AJ3317">
        <v>31</v>
      </c>
      <c r="AK3317">
        <v>56</v>
      </c>
      <c r="AL3317">
        <v>62</v>
      </c>
    </row>
    <row r="3318" spans="1:41" x14ac:dyDescent="0.2">
      <c r="A3318">
        <v>3317</v>
      </c>
      <c r="B3318" s="2">
        <v>69</v>
      </c>
      <c r="C3318" s="2">
        <v>36</v>
      </c>
      <c r="D3318" s="2">
        <v>2484</v>
      </c>
      <c r="E3318" t="s">
        <v>6</v>
      </c>
      <c r="H3318" s="2">
        <v>61</v>
      </c>
      <c r="I3318" s="2">
        <v>52</v>
      </c>
      <c r="J3318" s="2">
        <f t="shared" si="65"/>
        <v>1</v>
      </c>
      <c r="K3318">
        <v>9</v>
      </c>
      <c r="L3318" t="s">
        <v>6</v>
      </c>
      <c r="N3318">
        <v>3317</v>
      </c>
      <c r="O3318" s="2">
        <v>19</v>
      </c>
      <c r="P3318" s="2">
        <v>77</v>
      </c>
      <c r="Q3318" s="2">
        <v>96</v>
      </c>
      <c r="R3318" t="s">
        <v>5</v>
      </c>
      <c r="T3318">
        <v>3317</v>
      </c>
      <c r="U3318" s="2">
        <v>60</v>
      </c>
      <c r="V3318" s="2">
        <v>4</v>
      </c>
      <c r="W3318" s="2">
        <v>56</v>
      </c>
      <c r="X3318" t="s">
        <v>5</v>
      </c>
      <c r="AD3318">
        <v>3317</v>
      </c>
      <c r="AE3318">
        <v>6557</v>
      </c>
      <c r="AF3318">
        <f>COUNTIF(AG3318:AY3318,"&lt;&gt;")</f>
        <v>2</v>
      </c>
      <c r="AG3318">
        <v>79</v>
      </c>
      <c r="AH3318">
        <v>83</v>
      </c>
    </row>
    <row r="3319" spans="1:41" x14ac:dyDescent="0.2">
      <c r="A3319">
        <v>3318</v>
      </c>
      <c r="B3319" s="2">
        <v>69</v>
      </c>
      <c r="C3319" s="2">
        <v>35</v>
      </c>
      <c r="D3319" s="2">
        <v>2415</v>
      </c>
      <c r="E3319" t="s">
        <v>6</v>
      </c>
      <c r="H3319" s="2">
        <v>62</v>
      </c>
      <c r="I3319" s="2">
        <v>52</v>
      </c>
      <c r="J3319" s="2">
        <f t="shared" si="65"/>
        <v>1</v>
      </c>
      <c r="K3319">
        <v>10</v>
      </c>
      <c r="L3319" t="s">
        <v>6</v>
      </c>
      <c r="N3319">
        <v>3318</v>
      </c>
      <c r="O3319" s="2">
        <v>19</v>
      </c>
      <c r="P3319" s="2">
        <v>78</v>
      </c>
      <c r="Q3319" s="2">
        <v>97</v>
      </c>
      <c r="R3319" t="s">
        <v>5</v>
      </c>
      <c r="T3319">
        <v>3318</v>
      </c>
      <c r="U3319" s="2">
        <v>60</v>
      </c>
      <c r="V3319" s="2">
        <v>3</v>
      </c>
      <c r="W3319" s="2">
        <v>57</v>
      </c>
      <c r="X3319" t="s">
        <v>5</v>
      </c>
      <c r="AD3319">
        <v>3318</v>
      </c>
      <c r="AE3319">
        <v>1406</v>
      </c>
      <c r="AF3319">
        <f>COUNTIF(AG3319:AY3319,"&lt;&gt;")</f>
        <v>4</v>
      </c>
      <c r="AG3319">
        <v>19</v>
      </c>
      <c r="AH3319">
        <v>37</v>
      </c>
      <c r="AI3319">
        <v>38</v>
      </c>
      <c r="AJ3319">
        <v>74</v>
      </c>
    </row>
    <row r="3320" spans="1:41" x14ac:dyDescent="0.2">
      <c r="A3320">
        <v>3319</v>
      </c>
      <c r="B3320" s="2">
        <v>69</v>
      </c>
      <c r="C3320" s="2">
        <v>34</v>
      </c>
      <c r="D3320" s="2">
        <v>2346</v>
      </c>
      <c r="E3320" t="s">
        <v>6</v>
      </c>
      <c r="H3320" s="2">
        <v>63</v>
      </c>
      <c r="I3320" s="2">
        <v>52</v>
      </c>
      <c r="J3320" s="2">
        <f t="shared" si="65"/>
        <v>0.99999999999999989</v>
      </c>
      <c r="K3320">
        <v>11</v>
      </c>
      <c r="L3320" t="s">
        <v>6</v>
      </c>
      <c r="N3320">
        <v>3319</v>
      </c>
      <c r="O3320" s="2">
        <v>19</v>
      </c>
      <c r="P3320" s="2">
        <v>79</v>
      </c>
      <c r="Q3320" s="2">
        <v>98</v>
      </c>
      <c r="R3320" t="s">
        <v>5</v>
      </c>
      <c r="T3320">
        <v>3319</v>
      </c>
      <c r="U3320" s="2">
        <v>60</v>
      </c>
      <c r="V3320" s="2">
        <v>2</v>
      </c>
      <c r="W3320" s="2">
        <v>58</v>
      </c>
      <c r="X3320" t="s">
        <v>5</v>
      </c>
      <c r="AD3320">
        <v>3319</v>
      </c>
      <c r="AE3320">
        <v>4697</v>
      </c>
      <c r="AF3320">
        <f>COUNTIF(AG3320:AY3320,"&lt;&gt;")</f>
        <v>2</v>
      </c>
      <c r="AG3320">
        <v>61</v>
      </c>
      <c r="AH3320">
        <v>77</v>
      </c>
    </row>
    <row r="3321" spans="1:41" x14ac:dyDescent="0.2">
      <c r="A3321">
        <v>3320</v>
      </c>
      <c r="B3321" s="2">
        <v>69</v>
      </c>
      <c r="C3321" s="2">
        <v>33</v>
      </c>
      <c r="D3321" s="2">
        <v>2277</v>
      </c>
      <c r="E3321" t="s">
        <v>6</v>
      </c>
      <c r="H3321" s="2">
        <v>64</v>
      </c>
      <c r="I3321" s="2">
        <v>52</v>
      </c>
      <c r="J3321" s="2">
        <f t="shared" si="65"/>
        <v>1</v>
      </c>
      <c r="K3321">
        <v>12</v>
      </c>
      <c r="L3321" t="s">
        <v>6</v>
      </c>
      <c r="N3321">
        <v>3320</v>
      </c>
      <c r="O3321" s="2">
        <v>19</v>
      </c>
      <c r="P3321" s="2">
        <v>80</v>
      </c>
      <c r="Q3321" s="2">
        <v>99</v>
      </c>
      <c r="R3321" t="s">
        <v>5</v>
      </c>
      <c r="T3321">
        <v>3320</v>
      </c>
      <c r="U3321" s="2">
        <v>60</v>
      </c>
      <c r="V3321" s="2">
        <v>1</v>
      </c>
      <c r="W3321" s="2">
        <v>59</v>
      </c>
      <c r="X3321" t="s">
        <v>5</v>
      </c>
      <c r="AD3321">
        <v>3320</v>
      </c>
      <c r="AE3321">
        <v>6952</v>
      </c>
      <c r="AF3321">
        <f>COUNTIF(AG3321:AY3321,"&lt;&gt;")</f>
        <v>4</v>
      </c>
      <c r="AG3321">
        <v>22</v>
      </c>
      <c r="AH3321">
        <v>44</v>
      </c>
      <c r="AI3321">
        <v>79</v>
      </c>
      <c r="AJ3321">
        <v>88</v>
      </c>
    </row>
    <row r="3322" spans="1:41" x14ac:dyDescent="0.2">
      <c r="A3322">
        <v>3321</v>
      </c>
      <c r="B3322" s="2">
        <v>69</v>
      </c>
      <c r="C3322" s="2">
        <v>32</v>
      </c>
      <c r="D3322" s="2">
        <v>2208</v>
      </c>
      <c r="E3322" t="s">
        <v>6</v>
      </c>
      <c r="H3322" s="2">
        <v>65</v>
      </c>
      <c r="I3322" s="2">
        <v>52</v>
      </c>
      <c r="J3322" s="2">
        <f t="shared" si="65"/>
        <v>1</v>
      </c>
      <c r="K3322">
        <v>13</v>
      </c>
      <c r="L3322" t="s">
        <v>6</v>
      </c>
      <c r="N3322">
        <v>3321</v>
      </c>
      <c r="O3322" s="2">
        <v>19</v>
      </c>
      <c r="P3322" s="2">
        <v>81</v>
      </c>
      <c r="Q3322" s="2">
        <v>100</v>
      </c>
      <c r="R3322" t="s">
        <v>5</v>
      </c>
      <c r="T3322">
        <v>3321</v>
      </c>
      <c r="U3322" s="2">
        <v>60</v>
      </c>
      <c r="V3322" s="2">
        <v>0</v>
      </c>
      <c r="W3322" s="2">
        <v>60</v>
      </c>
      <c r="X3322" t="s">
        <v>5</v>
      </c>
      <c r="AD3322">
        <v>3321</v>
      </c>
      <c r="AE3322">
        <v>7384</v>
      </c>
      <c r="AF3322">
        <f>COUNTIF(AG3322:AY3322,"&lt;&gt;")</f>
        <v>4</v>
      </c>
      <c r="AG3322">
        <v>13</v>
      </c>
      <c r="AH3322">
        <v>26</v>
      </c>
      <c r="AI3322">
        <v>52</v>
      </c>
      <c r="AJ3322">
        <v>71</v>
      </c>
    </row>
    <row r="3323" spans="1:41" x14ac:dyDescent="0.2">
      <c r="A3323">
        <v>3322</v>
      </c>
      <c r="B3323" s="2">
        <v>69</v>
      </c>
      <c r="C3323" s="2">
        <v>31</v>
      </c>
      <c r="D3323" s="2">
        <v>2139</v>
      </c>
      <c r="E3323" t="s">
        <v>6</v>
      </c>
      <c r="H3323" s="2">
        <v>66</v>
      </c>
      <c r="I3323" s="2">
        <v>52</v>
      </c>
      <c r="J3323" s="2">
        <f t="shared" si="65"/>
        <v>1</v>
      </c>
      <c r="K3323">
        <v>14</v>
      </c>
      <c r="L3323" t="s">
        <v>6</v>
      </c>
      <c r="N3323">
        <v>3322</v>
      </c>
      <c r="O3323" s="2">
        <v>18</v>
      </c>
      <c r="P3323" s="2">
        <v>1</v>
      </c>
      <c r="Q3323" s="2">
        <v>19</v>
      </c>
      <c r="R3323" t="s">
        <v>5</v>
      </c>
      <c r="T3323">
        <v>3322</v>
      </c>
      <c r="U3323" s="2">
        <v>59</v>
      </c>
      <c r="V3323" s="2">
        <v>59</v>
      </c>
      <c r="W3323" s="2">
        <v>0</v>
      </c>
      <c r="X3323" t="s">
        <v>5</v>
      </c>
      <c r="AD3323">
        <v>3322</v>
      </c>
      <c r="AE3323">
        <v>3362</v>
      </c>
      <c r="AF3323">
        <f>COUNTIF(AG3323:AY3323,"&lt;&gt;")</f>
        <v>2</v>
      </c>
      <c r="AG3323">
        <v>41</v>
      </c>
      <c r="AH3323">
        <v>82</v>
      </c>
    </row>
    <row r="3324" spans="1:41" x14ac:dyDescent="0.2">
      <c r="A3324">
        <v>3323</v>
      </c>
      <c r="B3324" s="2">
        <v>69</v>
      </c>
      <c r="C3324" s="2">
        <v>30</v>
      </c>
      <c r="D3324" s="2">
        <v>2070</v>
      </c>
      <c r="E3324" t="s">
        <v>6</v>
      </c>
      <c r="H3324" s="2">
        <v>67</v>
      </c>
      <c r="I3324" s="2">
        <v>52</v>
      </c>
      <c r="J3324" s="2">
        <f t="shared" si="65"/>
        <v>1</v>
      </c>
      <c r="K3324">
        <v>15</v>
      </c>
      <c r="L3324" t="s">
        <v>6</v>
      </c>
      <c r="N3324">
        <v>3323</v>
      </c>
      <c r="O3324" s="2">
        <v>18</v>
      </c>
      <c r="P3324" s="2">
        <v>2</v>
      </c>
      <c r="Q3324" s="2">
        <v>20</v>
      </c>
      <c r="R3324" t="s">
        <v>5</v>
      </c>
      <c r="T3324">
        <v>3323</v>
      </c>
      <c r="U3324" s="2">
        <v>59</v>
      </c>
      <c r="V3324" s="2">
        <v>58</v>
      </c>
      <c r="W3324" s="2">
        <v>1</v>
      </c>
      <c r="X3324" t="s">
        <v>5</v>
      </c>
      <c r="AD3324">
        <v>3323</v>
      </c>
      <c r="AE3324">
        <v>3575</v>
      </c>
      <c r="AF3324">
        <f>COUNTIF(AG3324:AY3324,"&lt;&gt;")</f>
        <v>4</v>
      </c>
      <c r="AG3324">
        <v>13</v>
      </c>
      <c r="AH3324">
        <v>25</v>
      </c>
      <c r="AI3324">
        <v>55</v>
      </c>
      <c r="AJ3324">
        <v>65</v>
      </c>
    </row>
    <row r="3325" spans="1:41" x14ac:dyDescent="0.2">
      <c r="A3325">
        <v>3324</v>
      </c>
      <c r="B3325" s="2">
        <v>69</v>
      </c>
      <c r="C3325" s="2">
        <v>29</v>
      </c>
      <c r="D3325" s="2">
        <v>2001</v>
      </c>
      <c r="E3325" t="s">
        <v>6</v>
      </c>
      <c r="H3325" s="2">
        <v>68</v>
      </c>
      <c r="I3325" s="2">
        <v>52</v>
      </c>
      <c r="J3325" s="2">
        <f t="shared" si="65"/>
        <v>1</v>
      </c>
      <c r="K3325">
        <v>16</v>
      </c>
      <c r="L3325" t="s">
        <v>6</v>
      </c>
      <c r="N3325">
        <v>3324</v>
      </c>
      <c r="O3325" s="2">
        <v>18</v>
      </c>
      <c r="P3325" s="2">
        <v>3</v>
      </c>
      <c r="Q3325" s="2">
        <v>21</v>
      </c>
      <c r="R3325" t="s">
        <v>5</v>
      </c>
      <c r="T3325">
        <v>3324</v>
      </c>
      <c r="U3325" s="2">
        <v>59</v>
      </c>
      <c r="V3325" s="2">
        <v>57</v>
      </c>
      <c r="W3325" s="2">
        <v>2</v>
      </c>
      <c r="X3325" t="s">
        <v>5</v>
      </c>
      <c r="AD3325">
        <v>3324</v>
      </c>
      <c r="AE3325">
        <v>7378</v>
      </c>
      <c r="AF3325">
        <f>COUNTIF(AG3325:AY3325,"&lt;&gt;")</f>
        <v>5</v>
      </c>
      <c r="AG3325">
        <v>14</v>
      </c>
      <c r="AH3325">
        <v>17</v>
      </c>
      <c r="AI3325">
        <v>31</v>
      </c>
      <c r="AJ3325">
        <v>34</v>
      </c>
      <c r="AK3325">
        <v>62</v>
      </c>
    </row>
    <row r="3326" spans="1:41" x14ac:dyDescent="0.2">
      <c r="A3326">
        <v>3325</v>
      </c>
      <c r="B3326" s="2">
        <v>69</v>
      </c>
      <c r="C3326" s="2">
        <v>28</v>
      </c>
      <c r="D3326" s="2">
        <v>1932</v>
      </c>
      <c r="E3326" t="s">
        <v>6</v>
      </c>
      <c r="H3326" s="2">
        <v>69</v>
      </c>
      <c r="I3326" s="2">
        <v>52</v>
      </c>
      <c r="J3326" s="2">
        <f t="shared" si="65"/>
        <v>1</v>
      </c>
      <c r="K3326">
        <v>17</v>
      </c>
      <c r="L3326" t="s">
        <v>6</v>
      </c>
      <c r="N3326">
        <v>3325</v>
      </c>
      <c r="O3326" s="2">
        <v>18</v>
      </c>
      <c r="P3326" s="2">
        <v>4</v>
      </c>
      <c r="Q3326" s="2">
        <v>22</v>
      </c>
      <c r="R3326" t="s">
        <v>5</v>
      </c>
      <c r="T3326">
        <v>3325</v>
      </c>
      <c r="U3326" s="2">
        <v>59</v>
      </c>
      <c r="V3326" s="2">
        <v>56</v>
      </c>
      <c r="W3326" s="2">
        <v>3</v>
      </c>
      <c r="X3326" t="s">
        <v>5</v>
      </c>
      <c r="AD3326">
        <v>3325</v>
      </c>
      <c r="AE3326">
        <v>2618</v>
      </c>
      <c r="AF3326">
        <f>COUNTIF(AG3326:AY3326,"&lt;&gt;")</f>
        <v>5</v>
      </c>
      <c r="AG3326">
        <v>14</v>
      </c>
      <c r="AH3326">
        <v>17</v>
      </c>
      <c r="AI3326">
        <v>22</v>
      </c>
      <c r="AJ3326">
        <v>34</v>
      </c>
      <c r="AK3326">
        <v>77</v>
      </c>
    </row>
    <row r="3327" spans="1:41" x14ac:dyDescent="0.2">
      <c r="A3327">
        <v>3326</v>
      </c>
      <c r="B3327" s="2">
        <v>69</v>
      </c>
      <c r="C3327" s="2">
        <v>27</v>
      </c>
      <c r="D3327" s="2">
        <v>1863</v>
      </c>
      <c r="E3327" t="s">
        <v>6</v>
      </c>
      <c r="H3327" s="2">
        <v>70</v>
      </c>
      <c r="I3327" s="2">
        <v>52</v>
      </c>
      <c r="J3327" s="2">
        <f t="shared" si="65"/>
        <v>1</v>
      </c>
      <c r="K3327">
        <v>18</v>
      </c>
      <c r="L3327" t="s">
        <v>6</v>
      </c>
      <c r="N3327">
        <v>3326</v>
      </c>
      <c r="O3327" s="2">
        <v>18</v>
      </c>
      <c r="P3327" s="2">
        <v>5</v>
      </c>
      <c r="Q3327" s="2">
        <v>23</v>
      </c>
      <c r="R3327" t="s">
        <v>5</v>
      </c>
      <c r="T3327">
        <v>3326</v>
      </c>
      <c r="U3327" s="2">
        <v>59</v>
      </c>
      <c r="V3327" s="2">
        <v>55</v>
      </c>
      <c r="W3327" s="2">
        <v>4</v>
      </c>
      <c r="X3327" t="s">
        <v>5</v>
      </c>
      <c r="AD3327">
        <v>3326</v>
      </c>
      <c r="AE3327">
        <v>8413</v>
      </c>
      <c r="AF3327">
        <f>COUNTIF(AG3327:AY3327,"&lt;&gt;")</f>
        <v>1</v>
      </c>
      <c r="AG3327">
        <v>47</v>
      </c>
    </row>
    <row r="3328" spans="1:41" x14ac:dyDescent="0.2">
      <c r="A3328">
        <v>3327</v>
      </c>
      <c r="B3328" s="2">
        <v>69</v>
      </c>
      <c r="C3328" s="2">
        <v>26</v>
      </c>
      <c r="D3328" s="2">
        <v>1794</v>
      </c>
      <c r="E3328" t="s">
        <v>6</v>
      </c>
      <c r="H3328" s="2">
        <v>71</v>
      </c>
      <c r="I3328" s="2">
        <v>52</v>
      </c>
      <c r="J3328" s="2">
        <f t="shared" si="65"/>
        <v>1</v>
      </c>
      <c r="K3328">
        <v>19</v>
      </c>
      <c r="L3328" t="s">
        <v>6</v>
      </c>
      <c r="N3328">
        <v>3327</v>
      </c>
      <c r="O3328" s="2">
        <v>18</v>
      </c>
      <c r="P3328" s="2">
        <v>6</v>
      </c>
      <c r="Q3328" s="2">
        <v>24</v>
      </c>
      <c r="R3328" t="s">
        <v>5</v>
      </c>
      <c r="T3328">
        <v>3327</v>
      </c>
      <c r="U3328" s="2">
        <v>59</v>
      </c>
      <c r="V3328" s="2">
        <v>54</v>
      </c>
      <c r="W3328" s="2">
        <v>5</v>
      </c>
      <c r="X3328" t="s">
        <v>5</v>
      </c>
      <c r="AD3328">
        <v>3327</v>
      </c>
      <c r="AE3328">
        <v>7992</v>
      </c>
      <c r="AF3328">
        <f>COUNTIF(AG3328:AY3328,"&lt;&gt;")</f>
        <v>9</v>
      </c>
      <c r="AG3328">
        <v>12</v>
      </c>
      <c r="AH3328">
        <v>18</v>
      </c>
      <c r="AI3328">
        <v>24</v>
      </c>
      <c r="AJ3328">
        <v>27</v>
      </c>
      <c r="AK3328">
        <v>36</v>
      </c>
      <c r="AL3328">
        <v>37</v>
      </c>
      <c r="AM3328">
        <v>54</v>
      </c>
      <c r="AN3328">
        <v>72</v>
      </c>
      <c r="AO3328">
        <v>74</v>
      </c>
    </row>
    <row r="3329" spans="1:45" x14ac:dyDescent="0.2">
      <c r="A3329">
        <v>3328</v>
      </c>
      <c r="B3329" s="2">
        <v>69</v>
      </c>
      <c r="C3329" s="2">
        <v>25</v>
      </c>
      <c r="D3329" s="2">
        <v>1725</v>
      </c>
      <c r="E3329" t="s">
        <v>6</v>
      </c>
      <c r="H3329" s="2">
        <v>72</v>
      </c>
      <c r="I3329" s="2">
        <v>52</v>
      </c>
      <c r="J3329" s="2">
        <f t="shared" si="65"/>
        <v>1</v>
      </c>
      <c r="K3329">
        <v>20</v>
      </c>
      <c r="L3329" t="s">
        <v>6</v>
      </c>
      <c r="N3329">
        <v>3328</v>
      </c>
      <c r="O3329" s="2">
        <v>18</v>
      </c>
      <c r="P3329" s="2">
        <v>7</v>
      </c>
      <c r="Q3329" s="2">
        <v>25</v>
      </c>
      <c r="R3329" t="s">
        <v>5</v>
      </c>
      <c r="T3329">
        <v>3328</v>
      </c>
      <c r="U3329" s="2">
        <v>59</v>
      </c>
      <c r="V3329" s="2">
        <v>53</v>
      </c>
      <c r="W3329" s="2">
        <v>6</v>
      </c>
      <c r="X3329" t="s">
        <v>5</v>
      </c>
      <c r="AD3329">
        <v>3328</v>
      </c>
      <c r="AE3329">
        <v>2046</v>
      </c>
      <c r="AF3329">
        <f>COUNTIF(AG3329:AY3329,"&lt;&gt;")</f>
        <v>6</v>
      </c>
      <c r="AG3329">
        <v>22</v>
      </c>
      <c r="AH3329">
        <v>31</v>
      </c>
      <c r="AI3329">
        <v>33</v>
      </c>
      <c r="AJ3329">
        <v>62</v>
      </c>
      <c r="AK3329">
        <v>66</v>
      </c>
      <c r="AL3329">
        <v>93</v>
      </c>
    </row>
    <row r="3330" spans="1:45" x14ac:dyDescent="0.2">
      <c r="A3330">
        <v>3329</v>
      </c>
      <c r="B3330" s="2">
        <v>69</v>
      </c>
      <c r="C3330" s="2">
        <v>24</v>
      </c>
      <c r="D3330" s="2">
        <v>1656</v>
      </c>
      <c r="E3330" t="s">
        <v>6</v>
      </c>
      <c r="H3330" s="2">
        <v>73</v>
      </c>
      <c r="I3330" s="2">
        <v>52</v>
      </c>
      <c r="J3330" s="2">
        <f t="shared" ref="J3330:J3393" si="66">(H3330/I3330)-(K3330/I3330)</f>
        <v>0.99999999999999989</v>
      </c>
      <c r="K3330">
        <v>21</v>
      </c>
      <c r="L3330" t="s">
        <v>6</v>
      </c>
      <c r="N3330">
        <v>3329</v>
      </c>
      <c r="O3330" s="2">
        <v>18</v>
      </c>
      <c r="P3330" s="2">
        <v>8</v>
      </c>
      <c r="Q3330" s="2">
        <v>26</v>
      </c>
      <c r="R3330" t="s">
        <v>5</v>
      </c>
      <c r="T3330">
        <v>3329</v>
      </c>
      <c r="U3330" s="2">
        <v>59</v>
      </c>
      <c r="V3330" s="2">
        <v>52</v>
      </c>
      <c r="W3330" s="2">
        <v>7</v>
      </c>
      <c r="X3330" t="s">
        <v>5</v>
      </c>
      <c r="AD3330">
        <v>3329</v>
      </c>
      <c r="AE3330">
        <v>7953</v>
      </c>
      <c r="AF3330">
        <f>COUNTIF(AG3330:AY3330,"&lt;&gt;")</f>
        <v>1</v>
      </c>
      <c r="AG3330">
        <v>33</v>
      </c>
    </row>
    <row r="3331" spans="1:45" x14ac:dyDescent="0.2">
      <c r="A3331">
        <v>3330</v>
      </c>
      <c r="B3331" s="2">
        <v>69</v>
      </c>
      <c r="C3331" s="2">
        <v>23</v>
      </c>
      <c r="D3331" s="2">
        <v>1587</v>
      </c>
      <c r="E3331" t="s">
        <v>6</v>
      </c>
      <c r="H3331" s="2">
        <v>74</v>
      </c>
      <c r="I3331" s="2">
        <v>52</v>
      </c>
      <c r="J3331" s="2">
        <f t="shared" si="66"/>
        <v>1</v>
      </c>
      <c r="K3331">
        <v>22</v>
      </c>
      <c r="L3331" t="s">
        <v>6</v>
      </c>
      <c r="N3331">
        <v>3330</v>
      </c>
      <c r="O3331" s="2">
        <v>18</v>
      </c>
      <c r="P3331" s="2">
        <v>9</v>
      </c>
      <c r="Q3331" s="2">
        <v>27</v>
      </c>
      <c r="R3331" t="s">
        <v>5</v>
      </c>
      <c r="T3331">
        <v>3330</v>
      </c>
      <c r="U3331" s="2">
        <v>59</v>
      </c>
      <c r="V3331" s="2">
        <v>51</v>
      </c>
      <c r="W3331" s="2">
        <v>8</v>
      </c>
      <c r="X3331" t="s">
        <v>5</v>
      </c>
      <c r="AD3331">
        <v>3330</v>
      </c>
      <c r="AE3331">
        <v>9782</v>
      </c>
      <c r="AF3331">
        <f>COUNTIF(AG3331:AY3331,"&lt;&gt;")</f>
        <v>2</v>
      </c>
      <c r="AG3331">
        <v>67</v>
      </c>
      <c r="AH3331">
        <v>73</v>
      </c>
    </row>
    <row r="3332" spans="1:45" x14ac:dyDescent="0.2">
      <c r="A3332">
        <v>3331</v>
      </c>
      <c r="B3332" s="2">
        <v>69</v>
      </c>
      <c r="C3332" s="2">
        <v>22</v>
      </c>
      <c r="D3332" s="2">
        <v>1518</v>
      </c>
      <c r="E3332" t="s">
        <v>6</v>
      </c>
      <c r="H3332" s="2">
        <v>75</v>
      </c>
      <c r="I3332" s="2">
        <v>52</v>
      </c>
      <c r="J3332" s="2">
        <f t="shared" si="66"/>
        <v>1</v>
      </c>
      <c r="K3332">
        <v>23</v>
      </c>
      <c r="L3332" t="s">
        <v>6</v>
      </c>
      <c r="N3332">
        <v>3331</v>
      </c>
      <c r="O3332" s="2">
        <v>18</v>
      </c>
      <c r="P3332" s="2">
        <v>10</v>
      </c>
      <c r="Q3332" s="2">
        <v>28</v>
      </c>
      <c r="R3332" t="s">
        <v>5</v>
      </c>
      <c r="T3332">
        <v>3331</v>
      </c>
      <c r="U3332" s="2">
        <v>59</v>
      </c>
      <c r="V3332" s="2">
        <v>50</v>
      </c>
      <c r="W3332" s="2">
        <v>9</v>
      </c>
      <c r="X3332" t="s">
        <v>5</v>
      </c>
      <c r="AD3332">
        <v>3331</v>
      </c>
      <c r="AE3332">
        <v>2176</v>
      </c>
      <c r="AF3332">
        <f>COUNTIF(AG3332:AY3332,"&lt;&gt;")</f>
        <v>6</v>
      </c>
      <c r="AG3332">
        <v>16</v>
      </c>
      <c r="AH3332">
        <v>17</v>
      </c>
      <c r="AI3332">
        <v>32</v>
      </c>
      <c r="AJ3332">
        <v>34</v>
      </c>
      <c r="AK3332">
        <v>64</v>
      </c>
      <c r="AL3332">
        <v>68</v>
      </c>
    </row>
    <row r="3333" spans="1:45" x14ac:dyDescent="0.2">
      <c r="A3333">
        <v>3332</v>
      </c>
      <c r="B3333" s="2">
        <v>69</v>
      </c>
      <c r="C3333" s="2">
        <v>21</v>
      </c>
      <c r="D3333" s="2">
        <v>1449</v>
      </c>
      <c r="E3333" t="s">
        <v>6</v>
      </c>
      <c r="H3333" s="2">
        <v>76</v>
      </c>
      <c r="I3333" s="2">
        <v>52</v>
      </c>
      <c r="J3333" s="2">
        <f t="shared" si="66"/>
        <v>0.99999999999999989</v>
      </c>
      <c r="K3333">
        <v>24</v>
      </c>
      <c r="L3333" t="s">
        <v>6</v>
      </c>
      <c r="N3333">
        <v>3332</v>
      </c>
      <c r="O3333" s="2">
        <v>18</v>
      </c>
      <c r="P3333" s="2">
        <v>11</v>
      </c>
      <c r="Q3333" s="2">
        <v>29</v>
      </c>
      <c r="R3333" t="s">
        <v>5</v>
      </c>
      <c r="T3333">
        <v>3332</v>
      </c>
      <c r="U3333" s="2">
        <v>59</v>
      </c>
      <c r="V3333" s="2">
        <v>49</v>
      </c>
      <c r="W3333" s="2">
        <v>10</v>
      </c>
      <c r="X3333" t="s">
        <v>5</v>
      </c>
      <c r="AD3333">
        <v>3332</v>
      </c>
      <c r="AE3333">
        <v>9738</v>
      </c>
      <c r="AF3333">
        <f>COUNTIF(AG3333:AY3333,"&lt;&gt;")</f>
        <v>1</v>
      </c>
      <c r="AG3333">
        <v>18</v>
      </c>
    </row>
    <row r="3334" spans="1:45" x14ac:dyDescent="0.2">
      <c r="A3334">
        <v>3333</v>
      </c>
      <c r="B3334" s="2">
        <v>69</v>
      </c>
      <c r="C3334" s="2">
        <v>20</v>
      </c>
      <c r="D3334" s="2">
        <v>1380</v>
      </c>
      <c r="E3334" t="s">
        <v>6</v>
      </c>
      <c r="H3334" s="2">
        <v>77</v>
      </c>
      <c r="I3334" s="2">
        <v>52</v>
      </c>
      <c r="J3334" s="2">
        <f t="shared" si="66"/>
        <v>1</v>
      </c>
      <c r="K3334">
        <v>25</v>
      </c>
      <c r="L3334" t="s">
        <v>6</v>
      </c>
      <c r="N3334">
        <v>3333</v>
      </c>
      <c r="O3334" s="2">
        <v>18</v>
      </c>
      <c r="P3334" s="2">
        <v>12</v>
      </c>
      <c r="Q3334" s="2">
        <v>30</v>
      </c>
      <c r="R3334" t="s">
        <v>5</v>
      </c>
      <c r="T3334">
        <v>3333</v>
      </c>
      <c r="U3334" s="2">
        <v>59</v>
      </c>
      <c r="V3334" s="2">
        <v>48</v>
      </c>
      <c r="W3334" s="2">
        <v>11</v>
      </c>
      <c r="X3334" t="s">
        <v>5</v>
      </c>
      <c r="AD3334">
        <v>3333</v>
      </c>
      <c r="AE3334">
        <v>5611</v>
      </c>
      <c r="AF3334">
        <f>COUNTIF(AG3334:AY3334,"&lt;&gt;")</f>
        <v>1</v>
      </c>
      <c r="AG3334">
        <v>31</v>
      </c>
    </row>
    <row r="3335" spans="1:45" x14ac:dyDescent="0.2">
      <c r="A3335">
        <v>3334</v>
      </c>
      <c r="B3335" s="2">
        <v>69</v>
      </c>
      <c r="C3335" s="2">
        <v>19</v>
      </c>
      <c r="D3335" s="2">
        <v>1311</v>
      </c>
      <c r="E3335" t="s">
        <v>6</v>
      </c>
      <c r="H3335" s="2">
        <v>78</v>
      </c>
      <c r="I3335" s="2">
        <v>52</v>
      </c>
      <c r="J3335" s="2">
        <f t="shared" si="66"/>
        <v>1</v>
      </c>
      <c r="K3335">
        <v>26</v>
      </c>
      <c r="L3335" t="s">
        <v>6</v>
      </c>
      <c r="N3335">
        <v>3334</v>
      </c>
      <c r="O3335" s="2">
        <v>18</v>
      </c>
      <c r="P3335" s="2">
        <v>13</v>
      </c>
      <c r="Q3335" s="2">
        <v>31</v>
      </c>
      <c r="R3335" t="s">
        <v>5</v>
      </c>
      <c r="T3335">
        <v>3334</v>
      </c>
      <c r="U3335" s="2">
        <v>59</v>
      </c>
      <c r="V3335" s="2">
        <v>47</v>
      </c>
      <c r="W3335" s="2">
        <v>12</v>
      </c>
      <c r="X3335" t="s">
        <v>5</v>
      </c>
      <c r="AD3335">
        <v>3334</v>
      </c>
      <c r="AE3335">
        <v>8279</v>
      </c>
      <c r="AF3335">
        <f>COUNTIF(AG3335:AY3335,"&lt;&gt;")</f>
        <v>1</v>
      </c>
      <c r="AG3335">
        <v>17</v>
      </c>
    </row>
    <row r="3336" spans="1:45" x14ac:dyDescent="0.2">
      <c r="A3336">
        <v>3335</v>
      </c>
      <c r="B3336" s="2">
        <v>69</v>
      </c>
      <c r="C3336" s="2">
        <v>18</v>
      </c>
      <c r="D3336" s="2">
        <v>1242</v>
      </c>
      <c r="E3336" t="s">
        <v>6</v>
      </c>
      <c r="H3336" s="2">
        <v>79</v>
      </c>
      <c r="I3336" s="2">
        <v>52</v>
      </c>
      <c r="J3336" s="2">
        <f t="shared" si="66"/>
        <v>0.99999999999999989</v>
      </c>
      <c r="K3336">
        <v>27</v>
      </c>
      <c r="L3336" t="s">
        <v>6</v>
      </c>
      <c r="N3336">
        <v>3335</v>
      </c>
      <c r="O3336" s="2">
        <v>18</v>
      </c>
      <c r="P3336" s="2">
        <v>14</v>
      </c>
      <c r="Q3336" s="2">
        <v>32</v>
      </c>
      <c r="R3336" t="s">
        <v>5</v>
      </c>
      <c r="T3336">
        <v>3335</v>
      </c>
      <c r="U3336" s="2">
        <v>59</v>
      </c>
      <c r="V3336" s="2">
        <v>46</v>
      </c>
      <c r="W3336" s="2">
        <v>13</v>
      </c>
      <c r="X3336" t="s">
        <v>5</v>
      </c>
      <c r="AD3336">
        <v>3335</v>
      </c>
      <c r="AE3336">
        <v>7242</v>
      </c>
      <c r="AF3336">
        <f>COUNTIF(AG3336:AY3336,"&lt;&gt;")</f>
        <v>4</v>
      </c>
      <c r="AG3336">
        <v>17</v>
      </c>
      <c r="AH3336">
        <v>34</v>
      </c>
      <c r="AI3336">
        <v>51</v>
      </c>
      <c r="AJ3336">
        <v>71</v>
      </c>
    </row>
    <row r="3337" spans="1:45" x14ac:dyDescent="0.2">
      <c r="A3337">
        <v>3336</v>
      </c>
      <c r="B3337" s="2">
        <v>69</v>
      </c>
      <c r="C3337" s="2">
        <v>17</v>
      </c>
      <c r="D3337" s="2">
        <v>1173</v>
      </c>
      <c r="E3337" t="s">
        <v>6</v>
      </c>
      <c r="H3337" s="2">
        <v>80</v>
      </c>
      <c r="I3337" s="2">
        <v>52</v>
      </c>
      <c r="J3337" s="2">
        <f t="shared" si="66"/>
        <v>1</v>
      </c>
      <c r="K3337">
        <v>28</v>
      </c>
      <c r="L3337" t="s">
        <v>6</v>
      </c>
      <c r="N3337">
        <v>3336</v>
      </c>
      <c r="O3337" s="2">
        <v>18</v>
      </c>
      <c r="P3337" s="2">
        <v>15</v>
      </c>
      <c r="Q3337" s="2">
        <v>33</v>
      </c>
      <c r="R3337" t="s">
        <v>5</v>
      </c>
      <c r="T3337">
        <v>3336</v>
      </c>
      <c r="U3337" s="2">
        <v>59</v>
      </c>
      <c r="V3337" s="2">
        <v>45</v>
      </c>
      <c r="W3337" s="2">
        <v>14</v>
      </c>
      <c r="X3337" t="s">
        <v>5</v>
      </c>
      <c r="AD3337">
        <v>3336</v>
      </c>
      <c r="AE3337">
        <v>6412</v>
      </c>
      <c r="AF3337">
        <f>COUNTIF(AG3337:AY3337,"&lt;&gt;")</f>
        <v>2</v>
      </c>
      <c r="AG3337">
        <v>14</v>
      </c>
      <c r="AH3337">
        <v>28</v>
      </c>
    </row>
    <row r="3338" spans="1:45" x14ac:dyDescent="0.2">
      <c r="A3338">
        <v>3337</v>
      </c>
      <c r="B3338" s="2">
        <v>69</v>
      </c>
      <c r="C3338" s="2">
        <v>16</v>
      </c>
      <c r="D3338" s="2">
        <v>1104</v>
      </c>
      <c r="E3338" t="s">
        <v>6</v>
      </c>
      <c r="H3338" s="2">
        <v>81</v>
      </c>
      <c r="I3338" s="2">
        <v>52</v>
      </c>
      <c r="J3338" s="2">
        <f t="shared" si="66"/>
        <v>1</v>
      </c>
      <c r="K3338">
        <v>29</v>
      </c>
      <c r="L3338" t="s">
        <v>6</v>
      </c>
      <c r="N3338">
        <v>3337</v>
      </c>
      <c r="O3338" s="2">
        <v>18</v>
      </c>
      <c r="P3338" s="2">
        <v>16</v>
      </c>
      <c r="Q3338" s="2">
        <v>34</v>
      </c>
      <c r="R3338" t="s">
        <v>5</v>
      </c>
      <c r="T3338">
        <v>3337</v>
      </c>
      <c r="U3338" s="2">
        <v>59</v>
      </c>
      <c r="V3338" s="2">
        <v>44</v>
      </c>
      <c r="W3338" s="2">
        <v>15</v>
      </c>
      <c r="X3338" t="s">
        <v>5</v>
      </c>
      <c r="AD3338">
        <v>3337</v>
      </c>
      <c r="AE3338">
        <v>2310</v>
      </c>
      <c r="AF3338">
        <f>COUNTIF(AG3338:AY3338,"&lt;&gt;")</f>
        <v>10</v>
      </c>
      <c r="AG3338">
        <v>14</v>
      </c>
      <c r="AH3338">
        <v>15</v>
      </c>
      <c r="AI3338">
        <v>21</v>
      </c>
      <c r="AJ3338">
        <v>22</v>
      </c>
      <c r="AK3338">
        <v>33</v>
      </c>
      <c r="AL3338">
        <v>35</v>
      </c>
      <c r="AM3338">
        <v>42</v>
      </c>
      <c r="AN3338">
        <v>55</v>
      </c>
      <c r="AO3338">
        <v>66</v>
      </c>
      <c r="AP3338">
        <v>77</v>
      </c>
    </row>
    <row r="3339" spans="1:45" x14ac:dyDescent="0.2">
      <c r="A3339">
        <v>3338</v>
      </c>
      <c r="B3339" s="2">
        <v>69</v>
      </c>
      <c r="C3339" s="2">
        <v>15</v>
      </c>
      <c r="D3339" s="2">
        <v>1035</v>
      </c>
      <c r="E3339" t="s">
        <v>6</v>
      </c>
      <c r="H3339" s="2">
        <v>82</v>
      </c>
      <c r="I3339" s="2">
        <v>52</v>
      </c>
      <c r="J3339" s="2">
        <f t="shared" si="66"/>
        <v>1</v>
      </c>
      <c r="K3339">
        <v>30</v>
      </c>
      <c r="L3339" t="s">
        <v>6</v>
      </c>
      <c r="N3339">
        <v>3338</v>
      </c>
      <c r="O3339" s="2">
        <v>18</v>
      </c>
      <c r="P3339" s="2">
        <v>17</v>
      </c>
      <c r="Q3339" s="2">
        <v>35</v>
      </c>
      <c r="R3339" t="s">
        <v>5</v>
      </c>
      <c r="T3339">
        <v>3338</v>
      </c>
      <c r="U3339" s="2">
        <v>59</v>
      </c>
      <c r="V3339" s="2">
        <v>43</v>
      </c>
      <c r="W3339" s="2">
        <v>16</v>
      </c>
      <c r="X3339" t="s">
        <v>5</v>
      </c>
      <c r="AD3339">
        <v>3338</v>
      </c>
      <c r="AE3339">
        <v>7958</v>
      </c>
      <c r="AF3339">
        <f>COUNTIF(AG3339:AY3339,"&lt;&gt;")</f>
        <v>2</v>
      </c>
      <c r="AG3339">
        <v>23</v>
      </c>
      <c r="AH3339">
        <v>46</v>
      </c>
    </row>
    <row r="3340" spans="1:45" x14ac:dyDescent="0.2">
      <c r="A3340">
        <v>3339</v>
      </c>
      <c r="B3340" s="2">
        <v>69</v>
      </c>
      <c r="C3340" s="2">
        <v>14</v>
      </c>
      <c r="D3340" s="2">
        <v>966</v>
      </c>
      <c r="E3340" t="s">
        <v>6</v>
      </c>
      <c r="H3340" s="2">
        <v>83</v>
      </c>
      <c r="I3340" s="2">
        <v>52</v>
      </c>
      <c r="J3340" s="2">
        <f t="shared" si="66"/>
        <v>1</v>
      </c>
      <c r="K3340">
        <v>31</v>
      </c>
      <c r="L3340" t="s">
        <v>6</v>
      </c>
      <c r="N3340">
        <v>3339</v>
      </c>
      <c r="O3340" s="2">
        <v>18</v>
      </c>
      <c r="P3340" s="2">
        <v>18</v>
      </c>
      <c r="Q3340" s="2">
        <v>36</v>
      </c>
      <c r="R3340" t="s">
        <v>5</v>
      </c>
      <c r="T3340">
        <v>3339</v>
      </c>
      <c r="U3340" s="2">
        <v>59</v>
      </c>
      <c r="V3340" s="2">
        <v>42</v>
      </c>
      <c r="W3340" s="2">
        <v>17</v>
      </c>
      <c r="X3340" t="s">
        <v>5</v>
      </c>
      <c r="AD3340">
        <v>3339</v>
      </c>
      <c r="AE3340">
        <v>7786</v>
      </c>
      <c r="AF3340">
        <f>COUNTIF(AG3340:AY3340,"&lt;&gt;")</f>
        <v>2</v>
      </c>
      <c r="AG3340">
        <v>17</v>
      </c>
      <c r="AH3340">
        <v>34</v>
      </c>
    </row>
    <row r="3341" spans="1:45" x14ac:dyDescent="0.2">
      <c r="A3341">
        <v>3340</v>
      </c>
      <c r="B3341" s="2">
        <v>69</v>
      </c>
      <c r="C3341" s="2">
        <v>13</v>
      </c>
      <c r="D3341" s="2">
        <v>897</v>
      </c>
      <c r="E3341" t="s">
        <v>6</v>
      </c>
      <c r="H3341" s="2">
        <v>84</v>
      </c>
      <c r="I3341" s="2">
        <v>52</v>
      </c>
      <c r="J3341" s="2">
        <f t="shared" si="66"/>
        <v>1</v>
      </c>
      <c r="K3341">
        <v>32</v>
      </c>
      <c r="L3341" t="s">
        <v>6</v>
      </c>
      <c r="N3341">
        <v>3340</v>
      </c>
      <c r="O3341" s="2">
        <v>18</v>
      </c>
      <c r="P3341" s="2">
        <v>19</v>
      </c>
      <c r="Q3341" s="2">
        <v>37</v>
      </c>
      <c r="R3341" t="s">
        <v>5</v>
      </c>
      <c r="T3341">
        <v>3340</v>
      </c>
      <c r="U3341" s="2">
        <v>59</v>
      </c>
      <c r="V3341" s="2">
        <v>41</v>
      </c>
      <c r="W3341" s="2">
        <v>18</v>
      </c>
      <c r="X3341" t="s">
        <v>5</v>
      </c>
      <c r="AD3341">
        <v>3340</v>
      </c>
      <c r="AE3341">
        <v>5880</v>
      </c>
      <c r="AF3341">
        <f>COUNTIF(AG3341:AY3341,"&lt;&gt;")</f>
        <v>13</v>
      </c>
      <c r="AG3341">
        <v>12</v>
      </c>
      <c r="AH3341">
        <v>14</v>
      </c>
      <c r="AI3341">
        <v>15</v>
      </c>
      <c r="AJ3341">
        <v>21</v>
      </c>
      <c r="AK3341">
        <v>24</v>
      </c>
      <c r="AL3341">
        <v>28</v>
      </c>
      <c r="AM3341">
        <v>35</v>
      </c>
      <c r="AN3341">
        <v>42</v>
      </c>
      <c r="AO3341">
        <v>49</v>
      </c>
      <c r="AP3341">
        <v>56</v>
      </c>
      <c r="AQ3341">
        <v>84</v>
      </c>
      <c r="AR3341">
        <v>98</v>
      </c>
      <c r="AS3341" t="s">
        <v>22</v>
      </c>
    </row>
    <row r="3342" spans="1:45" x14ac:dyDescent="0.2">
      <c r="A3342">
        <v>3341</v>
      </c>
      <c r="B3342" s="2">
        <v>69</v>
      </c>
      <c r="C3342" s="2">
        <v>12</v>
      </c>
      <c r="D3342" s="2">
        <v>828</v>
      </c>
      <c r="E3342" t="s">
        <v>6</v>
      </c>
      <c r="H3342" s="2">
        <v>85</v>
      </c>
      <c r="I3342" s="2">
        <v>52</v>
      </c>
      <c r="J3342" s="2">
        <f t="shared" si="66"/>
        <v>1</v>
      </c>
      <c r="K3342">
        <v>33</v>
      </c>
      <c r="L3342" t="s">
        <v>6</v>
      </c>
      <c r="N3342">
        <v>3341</v>
      </c>
      <c r="O3342" s="2">
        <v>18</v>
      </c>
      <c r="P3342" s="2">
        <v>20</v>
      </c>
      <c r="Q3342" s="2">
        <v>38</v>
      </c>
      <c r="R3342" t="s">
        <v>5</v>
      </c>
      <c r="T3342">
        <v>3341</v>
      </c>
      <c r="U3342" s="2">
        <v>59</v>
      </c>
      <c r="V3342" s="2">
        <v>40</v>
      </c>
      <c r="W3342" s="2">
        <v>19</v>
      </c>
      <c r="X3342" t="s">
        <v>5</v>
      </c>
      <c r="AD3342">
        <v>3341</v>
      </c>
      <c r="AE3342">
        <v>4588</v>
      </c>
      <c r="AF3342">
        <f>COUNTIF(AG3342:AY3342,"&lt;&gt;")</f>
        <v>4</v>
      </c>
      <c r="AG3342">
        <v>31</v>
      </c>
      <c r="AH3342">
        <v>37</v>
      </c>
      <c r="AI3342">
        <v>62</v>
      </c>
      <c r="AJ3342">
        <v>74</v>
      </c>
    </row>
    <row r="3343" spans="1:45" x14ac:dyDescent="0.2">
      <c r="A3343">
        <v>3342</v>
      </c>
      <c r="B3343" s="2">
        <v>69</v>
      </c>
      <c r="C3343" s="2">
        <v>11</v>
      </c>
      <c r="D3343" s="2">
        <v>759</v>
      </c>
      <c r="E3343" t="s">
        <v>6</v>
      </c>
      <c r="H3343" s="2">
        <v>86</v>
      </c>
      <c r="I3343" s="2">
        <v>52</v>
      </c>
      <c r="J3343" s="2">
        <f t="shared" si="66"/>
        <v>0.99999999999999989</v>
      </c>
      <c r="K3343">
        <v>34</v>
      </c>
      <c r="L3343" t="s">
        <v>6</v>
      </c>
      <c r="N3343">
        <v>3342</v>
      </c>
      <c r="O3343" s="2">
        <v>18</v>
      </c>
      <c r="P3343" s="2">
        <v>21</v>
      </c>
      <c r="Q3343" s="2">
        <v>39</v>
      </c>
      <c r="R3343" t="s">
        <v>5</v>
      </c>
      <c r="T3343">
        <v>3342</v>
      </c>
      <c r="U3343" s="2">
        <v>59</v>
      </c>
      <c r="V3343" s="2">
        <v>39</v>
      </c>
      <c r="W3343" s="2">
        <v>20</v>
      </c>
      <c r="X3343" t="s">
        <v>5</v>
      </c>
      <c r="AD3343">
        <v>3342</v>
      </c>
      <c r="AE3343">
        <v>6672</v>
      </c>
      <c r="AF3343">
        <f>COUNTIF(AG3343:AY3343,"&lt;&gt;")</f>
        <v>4</v>
      </c>
      <c r="AG3343">
        <v>12</v>
      </c>
      <c r="AH3343">
        <v>16</v>
      </c>
      <c r="AI3343">
        <v>24</v>
      </c>
      <c r="AJ3343">
        <v>48</v>
      </c>
    </row>
    <row r="3344" spans="1:45" x14ac:dyDescent="0.2">
      <c r="A3344">
        <v>3343</v>
      </c>
      <c r="B3344" s="2">
        <v>69</v>
      </c>
      <c r="C3344" s="2">
        <v>10</v>
      </c>
      <c r="D3344" s="2">
        <v>690</v>
      </c>
      <c r="E3344" t="s">
        <v>6</v>
      </c>
      <c r="H3344" s="2">
        <v>87</v>
      </c>
      <c r="I3344" s="2">
        <v>52</v>
      </c>
      <c r="J3344" s="2">
        <f t="shared" si="66"/>
        <v>1</v>
      </c>
      <c r="K3344">
        <v>35</v>
      </c>
      <c r="L3344" t="s">
        <v>6</v>
      </c>
      <c r="N3344">
        <v>3343</v>
      </c>
      <c r="O3344" s="2">
        <v>18</v>
      </c>
      <c r="P3344" s="2">
        <v>22</v>
      </c>
      <c r="Q3344" s="2">
        <v>40</v>
      </c>
      <c r="R3344" t="s">
        <v>5</v>
      </c>
      <c r="T3344">
        <v>3343</v>
      </c>
      <c r="U3344" s="2">
        <v>59</v>
      </c>
      <c r="V3344" s="2">
        <v>38</v>
      </c>
      <c r="W3344" s="2">
        <v>21</v>
      </c>
      <c r="X3344" t="s">
        <v>5</v>
      </c>
      <c r="AD3344">
        <v>3343</v>
      </c>
      <c r="AE3344">
        <v>4833</v>
      </c>
      <c r="AF3344">
        <f>COUNTIF(AG3344:AY3344,"&lt;&gt;")</f>
        <v>1</v>
      </c>
      <c r="AG3344">
        <v>27</v>
      </c>
    </row>
    <row r="3345" spans="1:46" x14ac:dyDescent="0.2">
      <c r="A3345">
        <v>3344</v>
      </c>
      <c r="B3345" s="2">
        <v>69</v>
      </c>
      <c r="C3345" s="2">
        <v>9</v>
      </c>
      <c r="D3345" s="2">
        <v>621</v>
      </c>
      <c r="E3345" t="s">
        <v>6</v>
      </c>
      <c r="H3345" s="2">
        <v>88</v>
      </c>
      <c r="I3345" s="2">
        <v>52</v>
      </c>
      <c r="J3345" s="2">
        <f t="shared" si="66"/>
        <v>1</v>
      </c>
      <c r="K3345">
        <v>36</v>
      </c>
      <c r="L3345" t="s">
        <v>6</v>
      </c>
      <c r="N3345">
        <v>3344</v>
      </c>
      <c r="O3345" s="2">
        <v>18</v>
      </c>
      <c r="P3345" s="2">
        <v>23</v>
      </c>
      <c r="Q3345" s="2">
        <v>41</v>
      </c>
      <c r="R3345" t="s">
        <v>5</v>
      </c>
      <c r="T3345">
        <v>3344</v>
      </c>
      <c r="U3345" s="2">
        <v>59</v>
      </c>
      <c r="V3345" s="2">
        <v>37</v>
      </c>
      <c r="W3345" s="2">
        <v>22</v>
      </c>
      <c r="X3345" t="s">
        <v>5</v>
      </c>
      <c r="AD3345">
        <v>3344</v>
      </c>
      <c r="AE3345">
        <v>6501</v>
      </c>
      <c r="AF3345">
        <f>COUNTIF(AG3345:AY3345,"&lt;&gt;")</f>
        <v>1</v>
      </c>
      <c r="AG3345">
        <v>33</v>
      </c>
    </row>
    <row r="3346" spans="1:46" x14ac:dyDescent="0.2">
      <c r="A3346">
        <v>3345</v>
      </c>
      <c r="B3346" s="2">
        <v>69</v>
      </c>
      <c r="C3346" s="2">
        <v>8</v>
      </c>
      <c r="D3346" s="2">
        <v>552</v>
      </c>
      <c r="E3346" t="s">
        <v>6</v>
      </c>
      <c r="H3346" s="2">
        <v>89</v>
      </c>
      <c r="I3346" s="2">
        <v>52</v>
      </c>
      <c r="J3346" s="2">
        <f t="shared" si="66"/>
        <v>0.99999999999999989</v>
      </c>
      <c r="K3346">
        <v>37</v>
      </c>
      <c r="L3346" t="s">
        <v>6</v>
      </c>
      <c r="N3346">
        <v>3345</v>
      </c>
      <c r="O3346" s="2">
        <v>18</v>
      </c>
      <c r="P3346" s="2">
        <v>24</v>
      </c>
      <c r="Q3346" s="2">
        <v>42</v>
      </c>
      <c r="R3346" t="s">
        <v>5</v>
      </c>
      <c r="T3346">
        <v>3345</v>
      </c>
      <c r="U3346" s="2">
        <v>59</v>
      </c>
      <c r="V3346" s="2">
        <v>36</v>
      </c>
      <c r="W3346" s="2">
        <v>23</v>
      </c>
      <c r="X3346" t="s">
        <v>5</v>
      </c>
      <c r="AD3346">
        <v>3345</v>
      </c>
      <c r="AE3346">
        <v>9798</v>
      </c>
      <c r="AF3346">
        <f>COUNTIF(AG3346:AY3346,"&lt;&gt;")</f>
        <v>4</v>
      </c>
      <c r="AG3346">
        <v>23</v>
      </c>
      <c r="AH3346">
        <v>46</v>
      </c>
      <c r="AI3346">
        <v>69</v>
      </c>
      <c r="AJ3346">
        <v>71</v>
      </c>
    </row>
    <row r="3347" spans="1:46" x14ac:dyDescent="0.2">
      <c r="A3347">
        <v>3346</v>
      </c>
      <c r="B3347" s="2">
        <v>69</v>
      </c>
      <c r="C3347" s="2">
        <v>7</v>
      </c>
      <c r="D3347" s="2">
        <v>483</v>
      </c>
      <c r="E3347" t="s">
        <v>6</v>
      </c>
      <c r="H3347" s="2">
        <v>90</v>
      </c>
      <c r="I3347" s="2">
        <v>52</v>
      </c>
      <c r="J3347" s="2">
        <f t="shared" si="66"/>
        <v>1</v>
      </c>
      <c r="K3347">
        <v>38</v>
      </c>
      <c r="L3347" t="s">
        <v>6</v>
      </c>
      <c r="N3347">
        <v>3346</v>
      </c>
      <c r="O3347" s="2">
        <v>18</v>
      </c>
      <c r="P3347" s="2">
        <v>25</v>
      </c>
      <c r="Q3347" s="2">
        <v>43</v>
      </c>
      <c r="R3347" t="s">
        <v>5</v>
      </c>
      <c r="T3347">
        <v>3346</v>
      </c>
      <c r="U3347" s="2">
        <v>59</v>
      </c>
      <c r="V3347" s="2">
        <v>35</v>
      </c>
      <c r="W3347" s="2">
        <v>24</v>
      </c>
      <c r="X3347" t="s">
        <v>5</v>
      </c>
      <c r="AD3347">
        <v>3346</v>
      </c>
      <c r="AE3347">
        <v>6908</v>
      </c>
      <c r="AF3347">
        <f>COUNTIF(AG3347:AY3347,"&lt;&gt;")</f>
        <v>2</v>
      </c>
      <c r="AG3347">
        <v>22</v>
      </c>
      <c r="AH3347">
        <v>44</v>
      </c>
    </row>
    <row r="3348" spans="1:46" x14ac:dyDescent="0.2">
      <c r="A3348">
        <v>3347</v>
      </c>
      <c r="B3348" s="2">
        <v>69</v>
      </c>
      <c r="C3348" s="2">
        <v>6</v>
      </c>
      <c r="D3348" s="2">
        <v>414</v>
      </c>
      <c r="E3348" t="s">
        <v>6</v>
      </c>
      <c r="H3348" s="2">
        <v>91</v>
      </c>
      <c r="I3348" s="2">
        <v>52</v>
      </c>
      <c r="J3348" s="2">
        <f t="shared" si="66"/>
        <v>1</v>
      </c>
      <c r="K3348">
        <v>39</v>
      </c>
      <c r="L3348" t="s">
        <v>6</v>
      </c>
      <c r="N3348">
        <v>3347</v>
      </c>
      <c r="O3348" s="2">
        <v>18</v>
      </c>
      <c r="P3348" s="2">
        <v>26</v>
      </c>
      <c r="Q3348" s="2">
        <v>44</v>
      </c>
      <c r="R3348" t="s">
        <v>5</v>
      </c>
      <c r="T3348">
        <v>3347</v>
      </c>
      <c r="U3348" s="2">
        <v>59</v>
      </c>
      <c r="V3348" s="2">
        <v>34</v>
      </c>
      <c r="W3348" s="2">
        <v>25</v>
      </c>
      <c r="X3348" t="s">
        <v>5</v>
      </c>
      <c r="AD3348">
        <v>3347</v>
      </c>
      <c r="AE3348">
        <v>2480</v>
      </c>
      <c r="AF3348">
        <f>COUNTIF(AG3348:AY3348,"&lt;&gt;")</f>
        <v>3</v>
      </c>
      <c r="AG3348">
        <v>16</v>
      </c>
      <c r="AH3348">
        <v>31</v>
      </c>
      <c r="AI3348">
        <v>62</v>
      </c>
    </row>
    <row r="3349" spans="1:46" x14ac:dyDescent="0.2">
      <c r="A3349">
        <v>3348</v>
      </c>
      <c r="B3349" s="2">
        <v>69</v>
      </c>
      <c r="C3349" s="2">
        <v>5</v>
      </c>
      <c r="D3349" s="2">
        <v>345</v>
      </c>
      <c r="E3349" t="s">
        <v>6</v>
      </c>
      <c r="H3349" s="2">
        <v>92</v>
      </c>
      <c r="I3349" s="2">
        <v>52</v>
      </c>
      <c r="J3349" s="2">
        <f t="shared" si="66"/>
        <v>0.99999999999999989</v>
      </c>
      <c r="K3349">
        <v>40</v>
      </c>
      <c r="L3349" t="s">
        <v>6</v>
      </c>
      <c r="N3349">
        <v>3348</v>
      </c>
      <c r="O3349" s="2">
        <v>18</v>
      </c>
      <c r="P3349" s="2">
        <v>27</v>
      </c>
      <c r="Q3349" s="2">
        <v>45</v>
      </c>
      <c r="R3349" t="s">
        <v>5</v>
      </c>
      <c r="T3349">
        <v>3348</v>
      </c>
      <c r="U3349" s="2">
        <v>59</v>
      </c>
      <c r="V3349" s="2">
        <v>33</v>
      </c>
      <c r="W3349" s="2">
        <v>26</v>
      </c>
      <c r="X3349" t="s">
        <v>5</v>
      </c>
      <c r="AD3349">
        <v>3348</v>
      </c>
      <c r="AE3349">
        <v>5920</v>
      </c>
      <c r="AF3349">
        <f>COUNTIF(AG3349:AY3349,"&lt;&gt;")</f>
        <v>4</v>
      </c>
      <c r="AG3349">
        <v>16</v>
      </c>
      <c r="AH3349">
        <v>32</v>
      </c>
      <c r="AI3349">
        <v>37</v>
      </c>
      <c r="AJ3349">
        <v>74</v>
      </c>
    </row>
    <row r="3350" spans="1:46" x14ac:dyDescent="0.2">
      <c r="A3350">
        <v>3349</v>
      </c>
      <c r="B3350" s="2">
        <v>69</v>
      </c>
      <c r="C3350" s="2">
        <v>4</v>
      </c>
      <c r="D3350" s="2">
        <v>276</v>
      </c>
      <c r="E3350" t="s">
        <v>6</v>
      </c>
      <c r="H3350" s="2">
        <v>93</v>
      </c>
      <c r="I3350" s="2">
        <v>52</v>
      </c>
      <c r="J3350" s="2">
        <f t="shared" si="66"/>
        <v>1</v>
      </c>
      <c r="K3350">
        <v>41</v>
      </c>
      <c r="L3350" t="s">
        <v>6</v>
      </c>
      <c r="N3350">
        <v>3349</v>
      </c>
      <c r="O3350" s="2">
        <v>18</v>
      </c>
      <c r="P3350" s="2">
        <v>28</v>
      </c>
      <c r="Q3350" s="2">
        <v>46</v>
      </c>
      <c r="R3350" t="s">
        <v>5</v>
      </c>
      <c r="T3350">
        <v>3349</v>
      </c>
      <c r="U3350" s="2">
        <v>59</v>
      </c>
      <c r="V3350" s="2">
        <v>32</v>
      </c>
      <c r="W3350" s="2">
        <v>27</v>
      </c>
      <c r="X3350" t="s">
        <v>5</v>
      </c>
      <c r="AD3350">
        <v>3349</v>
      </c>
      <c r="AE3350">
        <v>8760</v>
      </c>
      <c r="AF3350">
        <f>COUNTIF(AG3350:AY3350,"&lt;&gt;")</f>
        <v>4</v>
      </c>
      <c r="AG3350">
        <v>12</v>
      </c>
      <c r="AH3350">
        <v>15</v>
      </c>
      <c r="AI3350">
        <v>24</v>
      </c>
      <c r="AJ3350">
        <v>73</v>
      </c>
    </row>
    <row r="3351" spans="1:46" x14ac:dyDescent="0.2">
      <c r="A3351">
        <v>3350</v>
      </c>
      <c r="B3351" s="2">
        <v>69</v>
      </c>
      <c r="C3351" s="2">
        <v>3</v>
      </c>
      <c r="D3351" s="2">
        <v>207</v>
      </c>
      <c r="E3351" t="s">
        <v>6</v>
      </c>
      <c r="H3351" s="2">
        <v>94</v>
      </c>
      <c r="I3351" s="2">
        <v>52</v>
      </c>
      <c r="J3351" s="2">
        <f t="shared" si="66"/>
        <v>1</v>
      </c>
      <c r="K3351">
        <v>42</v>
      </c>
      <c r="L3351" t="s">
        <v>6</v>
      </c>
      <c r="N3351">
        <v>3350</v>
      </c>
      <c r="O3351" s="2">
        <v>18</v>
      </c>
      <c r="P3351" s="2">
        <v>29</v>
      </c>
      <c r="Q3351" s="2">
        <v>47</v>
      </c>
      <c r="R3351" t="s">
        <v>5</v>
      </c>
      <c r="T3351">
        <v>3350</v>
      </c>
      <c r="U3351" s="2">
        <v>59</v>
      </c>
      <c r="V3351" s="2">
        <v>31</v>
      </c>
      <c r="W3351" s="2">
        <v>28</v>
      </c>
      <c r="X3351" t="s">
        <v>5</v>
      </c>
      <c r="AD3351">
        <v>3350</v>
      </c>
      <c r="AE3351">
        <v>6864</v>
      </c>
      <c r="AF3351">
        <f>COUNTIF(AG3351:AY3351,"&lt;&gt;")</f>
        <v>14</v>
      </c>
      <c r="AG3351">
        <v>12</v>
      </c>
      <c r="AH3351">
        <v>13</v>
      </c>
      <c r="AI3351">
        <v>16</v>
      </c>
      <c r="AJ3351">
        <v>22</v>
      </c>
      <c r="AK3351">
        <v>24</v>
      </c>
      <c r="AL3351">
        <v>26</v>
      </c>
      <c r="AM3351">
        <v>33</v>
      </c>
      <c r="AN3351">
        <v>39</v>
      </c>
      <c r="AO3351">
        <v>44</v>
      </c>
      <c r="AP3351">
        <v>48</v>
      </c>
      <c r="AQ3351">
        <v>52</v>
      </c>
      <c r="AR3351">
        <v>66</v>
      </c>
      <c r="AS3351">
        <v>78</v>
      </c>
      <c r="AT3351">
        <v>88</v>
      </c>
    </row>
    <row r="3352" spans="1:46" x14ac:dyDescent="0.2">
      <c r="A3352">
        <v>3351</v>
      </c>
      <c r="B3352" s="2">
        <v>69</v>
      </c>
      <c r="C3352" s="2">
        <v>2</v>
      </c>
      <c r="D3352" s="2">
        <v>138</v>
      </c>
      <c r="E3352" t="s">
        <v>6</v>
      </c>
      <c r="H3352" s="2">
        <v>95</v>
      </c>
      <c r="I3352" s="2">
        <v>52</v>
      </c>
      <c r="J3352" s="2">
        <f t="shared" si="66"/>
        <v>1</v>
      </c>
      <c r="K3352">
        <v>43</v>
      </c>
      <c r="L3352" t="s">
        <v>6</v>
      </c>
      <c r="N3352">
        <v>3351</v>
      </c>
      <c r="O3352" s="2">
        <v>18</v>
      </c>
      <c r="P3352" s="2">
        <v>30</v>
      </c>
      <c r="Q3352" s="2">
        <v>48</v>
      </c>
      <c r="R3352" t="s">
        <v>5</v>
      </c>
      <c r="T3352">
        <v>3351</v>
      </c>
      <c r="U3352" s="2">
        <v>59</v>
      </c>
      <c r="V3352" s="2">
        <v>30</v>
      </c>
      <c r="W3352" s="2">
        <v>29</v>
      </c>
      <c r="X3352" t="s">
        <v>5</v>
      </c>
      <c r="AD3352">
        <v>3351</v>
      </c>
      <c r="AE3352">
        <v>4883</v>
      </c>
      <c r="AF3352">
        <f>COUNTIF(AG3352:AY3352,"&lt;&gt;")</f>
        <v>1</v>
      </c>
      <c r="AG3352">
        <v>19</v>
      </c>
    </row>
    <row r="3353" spans="1:46" x14ac:dyDescent="0.2">
      <c r="A3353">
        <v>3352</v>
      </c>
      <c r="B3353" s="2">
        <v>69</v>
      </c>
      <c r="C3353" s="2">
        <v>1</v>
      </c>
      <c r="D3353" s="2">
        <v>69</v>
      </c>
      <c r="E3353" t="s">
        <v>6</v>
      </c>
      <c r="H3353" s="2">
        <v>96</v>
      </c>
      <c r="I3353" s="2">
        <v>52</v>
      </c>
      <c r="J3353" s="2">
        <f t="shared" si="66"/>
        <v>1</v>
      </c>
      <c r="K3353">
        <v>44</v>
      </c>
      <c r="L3353" t="s">
        <v>6</v>
      </c>
      <c r="N3353">
        <v>3352</v>
      </c>
      <c r="O3353" s="2">
        <v>18</v>
      </c>
      <c r="P3353" s="2">
        <v>31</v>
      </c>
      <c r="Q3353" s="2">
        <v>49</v>
      </c>
      <c r="R3353" t="s">
        <v>5</v>
      </c>
      <c r="T3353">
        <v>3352</v>
      </c>
      <c r="U3353" s="2">
        <v>59</v>
      </c>
      <c r="V3353" s="2">
        <v>29</v>
      </c>
      <c r="W3353" s="2">
        <v>30</v>
      </c>
      <c r="X3353" t="s">
        <v>5</v>
      </c>
      <c r="AD3353">
        <v>3352</v>
      </c>
      <c r="AE3353">
        <v>7366</v>
      </c>
      <c r="AF3353">
        <f>COUNTIF(AG3353:AY3353,"&lt;&gt;")</f>
        <v>2</v>
      </c>
      <c r="AG3353">
        <v>29</v>
      </c>
      <c r="AH3353">
        <v>58</v>
      </c>
    </row>
    <row r="3354" spans="1:46" x14ac:dyDescent="0.2">
      <c r="A3354">
        <v>3353</v>
      </c>
      <c r="B3354" s="2">
        <v>69</v>
      </c>
      <c r="C3354" s="2">
        <v>0</v>
      </c>
      <c r="D3354" s="2">
        <v>0</v>
      </c>
      <c r="E3354" t="s">
        <v>6</v>
      </c>
      <c r="H3354" s="2">
        <v>97</v>
      </c>
      <c r="I3354" s="2">
        <v>52</v>
      </c>
      <c r="J3354" s="2">
        <f t="shared" si="66"/>
        <v>1</v>
      </c>
      <c r="K3354">
        <v>45</v>
      </c>
      <c r="L3354" t="s">
        <v>6</v>
      </c>
      <c r="N3354">
        <v>3353</v>
      </c>
      <c r="O3354" s="2">
        <v>18</v>
      </c>
      <c r="P3354" s="2">
        <v>32</v>
      </c>
      <c r="Q3354" s="2">
        <v>50</v>
      </c>
      <c r="R3354" t="s">
        <v>5</v>
      </c>
      <c r="T3354">
        <v>3353</v>
      </c>
      <c r="U3354" s="2">
        <v>59</v>
      </c>
      <c r="V3354" s="2">
        <v>28</v>
      </c>
      <c r="W3354" s="2">
        <v>31</v>
      </c>
      <c r="X3354" t="s">
        <v>5</v>
      </c>
      <c r="AD3354">
        <v>3353</v>
      </c>
      <c r="AE3354">
        <v>7285</v>
      </c>
      <c r="AF3354">
        <f>COUNTIF(AG3354:AY3354,"&lt;&gt;")</f>
        <v>2</v>
      </c>
      <c r="AG3354">
        <v>31</v>
      </c>
      <c r="AH3354">
        <v>47</v>
      </c>
    </row>
    <row r="3355" spans="1:46" x14ac:dyDescent="0.2">
      <c r="A3355">
        <v>3354</v>
      </c>
      <c r="B3355" s="2">
        <v>68</v>
      </c>
      <c r="C3355" s="2">
        <v>100</v>
      </c>
      <c r="D3355" s="2">
        <v>6800</v>
      </c>
      <c r="E3355" t="s">
        <v>6</v>
      </c>
      <c r="H3355" s="2">
        <v>98</v>
      </c>
      <c r="I3355" s="2">
        <v>52</v>
      </c>
      <c r="J3355" s="2">
        <f t="shared" si="66"/>
        <v>1</v>
      </c>
      <c r="K3355">
        <v>46</v>
      </c>
      <c r="L3355" t="s">
        <v>6</v>
      </c>
      <c r="N3355">
        <v>3354</v>
      </c>
      <c r="O3355" s="2">
        <v>18</v>
      </c>
      <c r="P3355" s="2">
        <v>33</v>
      </c>
      <c r="Q3355" s="2">
        <v>51</v>
      </c>
      <c r="R3355" t="s">
        <v>5</v>
      </c>
      <c r="T3355">
        <v>3354</v>
      </c>
      <c r="U3355" s="2">
        <v>59</v>
      </c>
      <c r="V3355" s="2">
        <v>27</v>
      </c>
      <c r="W3355" s="2">
        <v>32</v>
      </c>
      <c r="X3355" t="s">
        <v>5</v>
      </c>
      <c r="AD3355">
        <v>3354</v>
      </c>
      <c r="AE3355">
        <v>2924</v>
      </c>
      <c r="AF3355">
        <f>COUNTIF(AG3355:AY3355,"&lt;&gt;")</f>
        <v>5</v>
      </c>
      <c r="AG3355">
        <v>17</v>
      </c>
      <c r="AH3355">
        <v>34</v>
      </c>
      <c r="AI3355">
        <v>43</v>
      </c>
      <c r="AJ3355">
        <v>68</v>
      </c>
      <c r="AK3355">
        <v>86</v>
      </c>
    </row>
    <row r="3356" spans="1:46" x14ac:dyDescent="0.2">
      <c r="A3356">
        <v>3355</v>
      </c>
      <c r="B3356" s="2">
        <v>68</v>
      </c>
      <c r="C3356" s="2">
        <v>99</v>
      </c>
      <c r="D3356" s="2">
        <v>6732</v>
      </c>
      <c r="E3356" t="s">
        <v>6</v>
      </c>
      <c r="H3356" s="2">
        <v>99</v>
      </c>
      <c r="I3356" s="2">
        <v>52</v>
      </c>
      <c r="J3356" s="2">
        <f t="shared" si="66"/>
        <v>0.99999999999999989</v>
      </c>
      <c r="K3356">
        <v>47</v>
      </c>
      <c r="L3356" t="s">
        <v>6</v>
      </c>
      <c r="N3356">
        <v>3355</v>
      </c>
      <c r="O3356" s="2">
        <v>18</v>
      </c>
      <c r="P3356" s="2">
        <v>34</v>
      </c>
      <c r="Q3356" s="2">
        <v>52</v>
      </c>
      <c r="R3356" t="s">
        <v>5</v>
      </c>
      <c r="T3356">
        <v>3355</v>
      </c>
      <c r="U3356" s="2">
        <v>59</v>
      </c>
      <c r="V3356" s="2">
        <v>26</v>
      </c>
      <c r="W3356" s="2">
        <v>33</v>
      </c>
      <c r="X3356" t="s">
        <v>5</v>
      </c>
      <c r="AD3356">
        <v>3355</v>
      </c>
      <c r="AE3356">
        <v>3087</v>
      </c>
      <c r="AF3356">
        <f>COUNTIF(AG3356:AY3356,"&lt;&gt;")</f>
        <v>3</v>
      </c>
      <c r="AG3356">
        <v>21</v>
      </c>
      <c r="AH3356">
        <v>49</v>
      </c>
      <c r="AI3356">
        <v>63</v>
      </c>
    </row>
    <row r="3357" spans="1:46" x14ac:dyDescent="0.2">
      <c r="A3357">
        <v>3356</v>
      </c>
      <c r="B3357" s="2">
        <v>68</v>
      </c>
      <c r="C3357" s="2">
        <v>98</v>
      </c>
      <c r="D3357" s="2">
        <v>6664</v>
      </c>
      <c r="E3357" t="s">
        <v>6</v>
      </c>
      <c r="H3357" s="2">
        <v>54</v>
      </c>
      <c r="I3357" s="2">
        <v>53</v>
      </c>
      <c r="J3357" s="2">
        <f t="shared" si="66"/>
        <v>1</v>
      </c>
      <c r="K3357">
        <v>1</v>
      </c>
      <c r="L3357" t="s">
        <v>6</v>
      </c>
      <c r="N3357">
        <v>3356</v>
      </c>
      <c r="O3357" s="2">
        <v>18</v>
      </c>
      <c r="P3357" s="2">
        <v>35</v>
      </c>
      <c r="Q3357" s="2">
        <v>53</v>
      </c>
      <c r="R3357" t="s">
        <v>5</v>
      </c>
      <c r="T3357">
        <v>3356</v>
      </c>
      <c r="U3357" s="2">
        <v>59</v>
      </c>
      <c r="V3357" s="2">
        <v>25</v>
      </c>
      <c r="W3357" s="2">
        <v>34</v>
      </c>
      <c r="X3357" t="s">
        <v>5</v>
      </c>
      <c r="AD3357">
        <v>3356</v>
      </c>
      <c r="AE3357">
        <v>2849</v>
      </c>
      <c r="AF3357">
        <f>COUNTIF(AG3357:AY3357,"&lt;&gt;")</f>
        <v>2</v>
      </c>
      <c r="AG3357">
        <v>37</v>
      </c>
      <c r="AH3357">
        <v>77</v>
      </c>
    </row>
    <row r="3358" spans="1:46" x14ac:dyDescent="0.2">
      <c r="A3358">
        <v>3357</v>
      </c>
      <c r="B3358" s="2">
        <v>68</v>
      </c>
      <c r="C3358" s="2">
        <v>97</v>
      </c>
      <c r="D3358" s="2">
        <v>6596</v>
      </c>
      <c r="E3358" t="s">
        <v>6</v>
      </c>
      <c r="H3358" s="2">
        <v>55</v>
      </c>
      <c r="I3358" s="2">
        <v>53</v>
      </c>
      <c r="J3358" s="2">
        <f t="shared" si="66"/>
        <v>1</v>
      </c>
      <c r="K3358">
        <v>2</v>
      </c>
      <c r="L3358" t="s">
        <v>6</v>
      </c>
      <c r="N3358">
        <v>3357</v>
      </c>
      <c r="O3358" s="2">
        <v>18</v>
      </c>
      <c r="P3358" s="2">
        <v>36</v>
      </c>
      <c r="Q3358" s="2">
        <v>54</v>
      </c>
      <c r="R3358" t="s">
        <v>5</v>
      </c>
      <c r="T3358">
        <v>3357</v>
      </c>
      <c r="U3358" s="2">
        <v>59</v>
      </c>
      <c r="V3358" s="2">
        <v>24</v>
      </c>
      <c r="W3358" s="2">
        <v>35</v>
      </c>
      <c r="X3358" t="s">
        <v>5</v>
      </c>
      <c r="AD3358">
        <v>3357</v>
      </c>
      <c r="AE3358">
        <v>5538</v>
      </c>
      <c r="AF3358">
        <f>COUNTIF(AG3358:AY3358,"&lt;&gt;")</f>
        <v>5</v>
      </c>
      <c r="AG3358">
        <v>13</v>
      </c>
      <c r="AH3358">
        <v>26</v>
      </c>
      <c r="AI3358">
        <v>39</v>
      </c>
      <c r="AJ3358">
        <v>71</v>
      </c>
      <c r="AK3358">
        <v>78</v>
      </c>
    </row>
    <row r="3359" spans="1:46" x14ac:dyDescent="0.2">
      <c r="A3359">
        <v>3358</v>
      </c>
      <c r="B3359" s="2">
        <v>68</v>
      </c>
      <c r="C3359" s="2">
        <v>96</v>
      </c>
      <c r="D3359" s="2">
        <v>6528</v>
      </c>
      <c r="E3359" t="s">
        <v>6</v>
      </c>
      <c r="H3359" s="2">
        <v>56</v>
      </c>
      <c r="I3359" s="2">
        <v>53</v>
      </c>
      <c r="J3359" s="2">
        <f t="shared" si="66"/>
        <v>1</v>
      </c>
      <c r="K3359">
        <v>3</v>
      </c>
      <c r="L3359" t="s">
        <v>6</v>
      </c>
      <c r="N3359">
        <v>3358</v>
      </c>
      <c r="O3359" s="2">
        <v>18</v>
      </c>
      <c r="P3359" s="2">
        <v>37</v>
      </c>
      <c r="Q3359" s="2">
        <v>55</v>
      </c>
      <c r="R3359" t="s">
        <v>5</v>
      </c>
      <c r="T3359">
        <v>3358</v>
      </c>
      <c r="U3359" s="2">
        <v>59</v>
      </c>
      <c r="V3359" s="2">
        <v>23</v>
      </c>
      <c r="W3359" s="2">
        <v>36</v>
      </c>
      <c r="X3359" t="s">
        <v>5</v>
      </c>
      <c r="AD3359">
        <v>3358</v>
      </c>
      <c r="AE3359">
        <v>7428</v>
      </c>
      <c r="AF3359">
        <f>COUNTIF(AG3359:AY3359,"&lt;&gt;")</f>
        <v>1</v>
      </c>
      <c r="AG3359">
        <v>12</v>
      </c>
    </row>
    <row r="3360" spans="1:46" x14ac:dyDescent="0.2">
      <c r="A3360">
        <v>3359</v>
      </c>
      <c r="B3360" s="2">
        <v>68</v>
      </c>
      <c r="C3360" s="2">
        <v>95</v>
      </c>
      <c r="D3360" s="2">
        <v>6460</v>
      </c>
      <c r="E3360" t="s">
        <v>6</v>
      </c>
      <c r="H3360" s="2">
        <v>57</v>
      </c>
      <c r="I3360" s="2">
        <v>53</v>
      </c>
      <c r="J3360" s="2">
        <f t="shared" si="66"/>
        <v>1</v>
      </c>
      <c r="K3360">
        <v>4</v>
      </c>
      <c r="L3360" t="s">
        <v>6</v>
      </c>
      <c r="N3360">
        <v>3359</v>
      </c>
      <c r="O3360" s="2">
        <v>18</v>
      </c>
      <c r="P3360" s="2">
        <v>38</v>
      </c>
      <c r="Q3360" s="2">
        <v>56</v>
      </c>
      <c r="R3360" t="s">
        <v>5</v>
      </c>
      <c r="T3360">
        <v>3359</v>
      </c>
      <c r="U3360" s="2">
        <v>59</v>
      </c>
      <c r="V3360" s="2">
        <v>22</v>
      </c>
      <c r="W3360" s="2">
        <v>37</v>
      </c>
      <c r="X3360" t="s">
        <v>5</v>
      </c>
      <c r="AD3360">
        <v>3359</v>
      </c>
      <c r="AE3360">
        <v>4522</v>
      </c>
      <c r="AF3360">
        <f>COUNTIF(AG3360:AY3360,"&lt;&gt;")</f>
        <v>5</v>
      </c>
      <c r="AG3360">
        <v>14</v>
      </c>
      <c r="AH3360">
        <v>17</v>
      </c>
      <c r="AI3360">
        <v>19</v>
      </c>
      <c r="AJ3360">
        <v>34</v>
      </c>
      <c r="AK3360">
        <v>38</v>
      </c>
    </row>
    <row r="3361" spans="1:37" x14ac:dyDescent="0.2">
      <c r="A3361">
        <v>3360</v>
      </c>
      <c r="B3361" s="2">
        <v>68</v>
      </c>
      <c r="C3361" s="2">
        <v>94</v>
      </c>
      <c r="D3361" s="2">
        <v>6392</v>
      </c>
      <c r="E3361" t="s">
        <v>6</v>
      </c>
      <c r="H3361" s="2">
        <v>58</v>
      </c>
      <c r="I3361" s="2">
        <v>53</v>
      </c>
      <c r="J3361" s="2">
        <f t="shared" si="66"/>
        <v>1</v>
      </c>
      <c r="K3361">
        <v>5</v>
      </c>
      <c r="L3361" t="s">
        <v>6</v>
      </c>
      <c r="N3361">
        <v>3360</v>
      </c>
      <c r="O3361" s="2">
        <v>18</v>
      </c>
      <c r="P3361" s="2">
        <v>39</v>
      </c>
      <c r="Q3361" s="2">
        <v>57</v>
      </c>
      <c r="R3361" t="s">
        <v>5</v>
      </c>
      <c r="T3361">
        <v>3360</v>
      </c>
      <c r="U3361" s="2">
        <v>59</v>
      </c>
      <c r="V3361" s="2">
        <v>21</v>
      </c>
      <c r="W3361" s="2">
        <v>38</v>
      </c>
      <c r="X3361" t="s">
        <v>5</v>
      </c>
      <c r="AD3361">
        <v>3360</v>
      </c>
      <c r="AE3361">
        <v>4541</v>
      </c>
      <c r="AF3361">
        <f>COUNTIF(AG3361:AY3361,"&lt;&gt;")</f>
        <v>1</v>
      </c>
      <c r="AG3361">
        <v>19</v>
      </c>
    </row>
    <row r="3362" spans="1:37" x14ac:dyDescent="0.2">
      <c r="A3362">
        <v>3361</v>
      </c>
      <c r="B3362" s="2">
        <v>68</v>
      </c>
      <c r="C3362" s="2">
        <v>93</v>
      </c>
      <c r="D3362" s="2">
        <v>6324</v>
      </c>
      <c r="E3362" t="s">
        <v>6</v>
      </c>
      <c r="H3362" s="2">
        <v>59</v>
      </c>
      <c r="I3362" s="2">
        <v>53</v>
      </c>
      <c r="J3362" s="2">
        <f t="shared" si="66"/>
        <v>1</v>
      </c>
      <c r="K3362">
        <v>6</v>
      </c>
      <c r="L3362" t="s">
        <v>6</v>
      </c>
      <c r="N3362">
        <v>3361</v>
      </c>
      <c r="O3362" s="2">
        <v>18</v>
      </c>
      <c r="P3362" s="2">
        <v>40</v>
      </c>
      <c r="Q3362" s="2">
        <v>58</v>
      </c>
      <c r="R3362" t="s">
        <v>5</v>
      </c>
      <c r="T3362">
        <v>3361</v>
      </c>
      <c r="U3362" s="2">
        <v>59</v>
      </c>
      <c r="V3362" s="2">
        <v>20</v>
      </c>
      <c r="W3362" s="2">
        <v>39</v>
      </c>
      <c r="X3362" t="s">
        <v>5</v>
      </c>
      <c r="AD3362">
        <v>3361</v>
      </c>
      <c r="AE3362">
        <v>5556</v>
      </c>
      <c r="AF3362">
        <f>COUNTIF(AG3362:AY3362,"&lt;&gt;")</f>
        <v>1</v>
      </c>
      <c r="AG3362">
        <v>12</v>
      </c>
    </row>
    <row r="3363" spans="1:37" x14ac:dyDescent="0.2">
      <c r="A3363">
        <v>3362</v>
      </c>
      <c r="B3363" s="2">
        <v>68</v>
      </c>
      <c r="C3363" s="2">
        <v>92</v>
      </c>
      <c r="D3363" s="2">
        <v>6256</v>
      </c>
      <c r="E3363" t="s">
        <v>6</v>
      </c>
      <c r="H3363" s="2">
        <v>60</v>
      </c>
      <c r="I3363" s="2">
        <v>53</v>
      </c>
      <c r="J3363" s="2">
        <f t="shared" si="66"/>
        <v>1</v>
      </c>
      <c r="K3363">
        <v>7</v>
      </c>
      <c r="L3363" t="s">
        <v>6</v>
      </c>
      <c r="N3363">
        <v>3362</v>
      </c>
      <c r="O3363" s="2">
        <v>18</v>
      </c>
      <c r="P3363" s="2">
        <v>41</v>
      </c>
      <c r="Q3363" s="2">
        <v>59</v>
      </c>
      <c r="R3363" t="s">
        <v>5</v>
      </c>
      <c r="T3363">
        <v>3362</v>
      </c>
      <c r="U3363" s="2">
        <v>59</v>
      </c>
      <c r="V3363" s="2">
        <v>19</v>
      </c>
      <c r="W3363" s="2">
        <v>40</v>
      </c>
      <c r="X3363" t="s">
        <v>5</v>
      </c>
      <c r="AD3363">
        <v>3362</v>
      </c>
      <c r="AE3363">
        <v>5750</v>
      </c>
      <c r="AF3363">
        <f>COUNTIF(AG3363:AY3363,"&lt;&gt;")</f>
        <v>3</v>
      </c>
      <c r="AG3363">
        <v>23</v>
      </c>
      <c r="AH3363">
        <v>25</v>
      </c>
      <c r="AI3363">
        <v>46</v>
      </c>
    </row>
    <row r="3364" spans="1:37" x14ac:dyDescent="0.2">
      <c r="A3364">
        <v>3363</v>
      </c>
      <c r="B3364" s="2">
        <v>68</v>
      </c>
      <c r="C3364" s="2">
        <v>91</v>
      </c>
      <c r="D3364" s="2">
        <v>6188</v>
      </c>
      <c r="E3364" t="s">
        <v>6</v>
      </c>
      <c r="H3364" s="2">
        <v>61</v>
      </c>
      <c r="I3364" s="2">
        <v>53</v>
      </c>
      <c r="J3364" s="2">
        <f t="shared" si="66"/>
        <v>1</v>
      </c>
      <c r="K3364">
        <v>8</v>
      </c>
      <c r="L3364" t="s">
        <v>6</v>
      </c>
      <c r="N3364">
        <v>3363</v>
      </c>
      <c r="O3364" s="2">
        <v>18</v>
      </c>
      <c r="P3364" s="2">
        <v>42</v>
      </c>
      <c r="Q3364" s="2">
        <v>60</v>
      </c>
      <c r="R3364" t="s">
        <v>5</v>
      </c>
      <c r="T3364">
        <v>3363</v>
      </c>
      <c r="U3364" s="2">
        <v>59</v>
      </c>
      <c r="V3364" s="2">
        <v>18</v>
      </c>
      <c r="W3364" s="2">
        <v>41</v>
      </c>
      <c r="X3364" t="s">
        <v>5</v>
      </c>
      <c r="AD3364">
        <v>3363</v>
      </c>
      <c r="AE3364">
        <v>3857</v>
      </c>
      <c r="AF3364">
        <f>COUNTIF(AG3364:AY3364,"&lt;&gt;")</f>
        <v>2</v>
      </c>
      <c r="AG3364">
        <v>19</v>
      </c>
      <c r="AH3364">
        <v>29</v>
      </c>
    </row>
    <row r="3365" spans="1:37" x14ac:dyDescent="0.2">
      <c r="A3365">
        <v>3364</v>
      </c>
      <c r="B3365" s="2">
        <v>68</v>
      </c>
      <c r="C3365" s="2">
        <v>90</v>
      </c>
      <c r="D3365" s="2">
        <v>6120</v>
      </c>
      <c r="E3365" t="s">
        <v>6</v>
      </c>
      <c r="H3365" s="2">
        <v>62</v>
      </c>
      <c r="I3365" s="2">
        <v>53</v>
      </c>
      <c r="J3365" s="2">
        <f t="shared" si="66"/>
        <v>1</v>
      </c>
      <c r="K3365">
        <v>9</v>
      </c>
      <c r="L3365" t="s">
        <v>6</v>
      </c>
      <c r="N3365">
        <v>3364</v>
      </c>
      <c r="O3365" s="2">
        <v>18</v>
      </c>
      <c r="P3365" s="2">
        <v>43</v>
      </c>
      <c r="Q3365" s="2">
        <v>61</v>
      </c>
      <c r="R3365" t="s">
        <v>5</v>
      </c>
      <c r="T3365">
        <v>3364</v>
      </c>
      <c r="U3365" s="2">
        <v>59</v>
      </c>
      <c r="V3365" s="2">
        <v>17</v>
      </c>
      <c r="W3365" s="2">
        <v>42</v>
      </c>
      <c r="X3365" t="s">
        <v>5</v>
      </c>
      <c r="AD3365">
        <v>3364</v>
      </c>
      <c r="AE3365">
        <v>1850</v>
      </c>
      <c r="AF3365">
        <f>COUNTIF(AG3365:AY3365,"&lt;&gt;")</f>
        <v>3</v>
      </c>
      <c r="AG3365">
        <v>25</v>
      </c>
      <c r="AH3365">
        <v>37</v>
      </c>
      <c r="AI3365">
        <v>74</v>
      </c>
    </row>
    <row r="3366" spans="1:37" x14ac:dyDescent="0.2">
      <c r="A3366">
        <v>3365</v>
      </c>
      <c r="B3366" s="2">
        <v>68</v>
      </c>
      <c r="C3366" s="2">
        <v>89</v>
      </c>
      <c r="D3366" s="2">
        <v>6052</v>
      </c>
      <c r="E3366" t="s">
        <v>6</v>
      </c>
      <c r="H3366" s="2">
        <v>63</v>
      </c>
      <c r="I3366" s="2">
        <v>53</v>
      </c>
      <c r="J3366" s="2">
        <f t="shared" si="66"/>
        <v>1</v>
      </c>
      <c r="K3366">
        <v>10</v>
      </c>
      <c r="L3366" t="s">
        <v>6</v>
      </c>
      <c r="N3366">
        <v>3365</v>
      </c>
      <c r="O3366" s="2">
        <v>18</v>
      </c>
      <c r="P3366" s="2">
        <v>44</v>
      </c>
      <c r="Q3366" s="2">
        <v>62</v>
      </c>
      <c r="R3366" t="s">
        <v>5</v>
      </c>
      <c r="T3366">
        <v>3365</v>
      </c>
      <c r="U3366" s="2">
        <v>59</v>
      </c>
      <c r="V3366" s="2">
        <v>16</v>
      </c>
      <c r="W3366" s="2">
        <v>43</v>
      </c>
      <c r="X3366" t="s">
        <v>5</v>
      </c>
      <c r="AD3366">
        <v>3365</v>
      </c>
      <c r="AE3366">
        <v>3718</v>
      </c>
      <c r="AF3366">
        <f>COUNTIF(AG3366:AY3366,"&lt;&gt;")</f>
        <v>3</v>
      </c>
      <c r="AG3366">
        <v>13</v>
      </c>
      <c r="AH3366">
        <v>22</v>
      </c>
      <c r="AI3366">
        <v>26</v>
      </c>
    </row>
    <row r="3367" spans="1:37" x14ac:dyDescent="0.2">
      <c r="A3367">
        <v>3366</v>
      </c>
      <c r="B3367" s="2">
        <v>68</v>
      </c>
      <c r="C3367" s="2">
        <v>88</v>
      </c>
      <c r="D3367" s="2">
        <v>5984</v>
      </c>
      <c r="E3367" t="s">
        <v>6</v>
      </c>
      <c r="H3367" s="2">
        <v>64</v>
      </c>
      <c r="I3367" s="2">
        <v>53</v>
      </c>
      <c r="J3367" s="2">
        <f t="shared" si="66"/>
        <v>1</v>
      </c>
      <c r="K3367">
        <v>11</v>
      </c>
      <c r="L3367" t="s">
        <v>6</v>
      </c>
      <c r="N3367">
        <v>3366</v>
      </c>
      <c r="O3367" s="2">
        <v>18</v>
      </c>
      <c r="P3367" s="2">
        <v>45</v>
      </c>
      <c r="Q3367" s="2">
        <v>63</v>
      </c>
      <c r="R3367" t="s">
        <v>5</v>
      </c>
      <c r="T3367">
        <v>3366</v>
      </c>
      <c r="U3367" s="2">
        <v>59</v>
      </c>
      <c r="V3367" s="2">
        <v>15</v>
      </c>
      <c r="W3367" s="2">
        <v>44</v>
      </c>
      <c r="X3367" t="s">
        <v>5</v>
      </c>
      <c r="AD3367">
        <v>3366</v>
      </c>
      <c r="AE3367">
        <v>3652</v>
      </c>
      <c r="AF3367">
        <f>COUNTIF(AG3367:AY3367,"&lt;&gt;")</f>
        <v>3</v>
      </c>
      <c r="AG3367">
        <v>22</v>
      </c>
      <c r="AH3367">
        <v>44</v>
      </c>
      <c r="AI3367">
        <v>83</v>
      </c>
    </row>
    <row r="3368" spans="1:37" x14ac:dyDescent="0.2">
      <c r="A3368">
        <v>3367</v>
      </c>
      <c r="B3368" s="2">
        <v>68</v>
      </c>
      <c r="C3368" s="2">
        <v>87</v>
      </c>
      <c r="D3368" s="2">
        <v>5916</v>
      </c>
      <c r="E3368" t="s">
        <v>6</v>
      </c>
      <c r="H3368" s="2">
        <v>65</v>
      </c>
      <c r="I3368" s="2">
        <v>53</v>
      </c>
      <c r="J3368" s="2">
        <f t="shared" si="66"/>
        <v>1</v>
      </c>
      <c r="K3368">
        <v>12</v>
      </c>
      <c r="L3368" t="s">
        <v>6</v>
      </c>
      <c r="N3368">
        <v>3367</v>
      </c>
      <c r="O3368" s="2">
        <v>18</v>
      </c>
      <c r="P3368" s="2">
        <v>46</v>
      </c>
      <c r="Q3368" s="2">
        <v>64</v>
      </c>
      <c r="R3368" t="s">
        <v>5</v>
      </c>
      <c r="T3368">
        <v>3367</v>
      </c>
      <c r="U3368" s="2">
        <v>59</v>
      </c>
      <c r="V3368" s="2">
        <v>14</v>
      </c>
      <c r="W3368" s="2">
        <v>45</v>
      </c>
      <c r="X3368" t="s">
        <v>5</v>
      </c>
      <c r="AD3368">
        <v>3367</v>
      </c>
      <c r="AE3368">
        <v>2993</v>
      </c>
      <c r="AF3368">
        <f>COUNTIF(AG3368:AY3368,"&lt;&gt;")</f>
        <v>2</v>
      </c>
      <c r="AG3368">
        <v>41</v>
      </c>
      <c r="AH3368">
        <v>73</v>
      </c>
    </row>
    <row r="3369" spans="1:37" x14ac:dyDescent="0.2">
      <c r="A3369">
        <v>3368</v>
      </c>
      <c r="B3369" s="2">
        <v>68</v>
      </c>
      <c r="C3369" s="2">
        <v>86</v>
      </c>
      <c r="D3369" s="2">
        <v>5848</v>
      </c>
      <c r="E3369" t="s">
        <v>6</v>
      </c>
      <c r="H3369" s="2">
        <v>66</v>
      </c>
      <c r="I3369" s="2">
        <v>53</v>
      </c>
      <c r="J3369" s="2">
        <f t="shared" si="66"/>
        <v>1</v>
      </c>
      <c r="K3369">
        <v>13</v>
      </c>
      <c r="L3369" t="s">
        <v>6</v>
      </c>
      <c r="N3369">
        <v>3368</v>
      </c>
      <c r="O3369" s="2">
        <v>18</v>
      </c>
      <c r="P3369" s="2">
        <v>47</v>
      </c>
      <c r="Q3369" s="2">
        <v>65</v>
      </c>
      <c r="R3369" t="s">
        <v>5</v>
      </c>
      <c r="T3369">
        <v>3368</v>
      </c>
      <c r="U3369" s="2">
        <v>59</v>
      </c>
      <c r="V3369" s="2">
        <v>13</v>
      </c>
      <c r="W3369" s="2">
        <v>46</v>
      </c>
      <c r="X3369" t="s">
        <v>5</v>
      </c>
      <c r="AD3369">
        <v>3368</v>
      </c>
      <c r="AE3369">
        <v>1860</v>
      </c>
      <c r="AF3369">
        <f>COUNTIF(AG3369:AY3369,"&lt;&gt;")</f>
        <v>5</v>
      </c>
      <c r="AG3369">
        <v>12</v>
      </c>
      <c r="AH3369">
        <v>15</v>
      </c>
      <c r="AI3369">
        <v>31</v>
      </c>
      <c r="AJ3369">
        <v>62</v>
      </c>
      <c r="AK3369">
        <v>93</v>
      </c>
    </row>
    <row r="3370" spans="1:37" x14ac:dyDescent="0.2">
      <c r="A3370">
        <v>3369</v>
      </c>
      <c r="B3370" s="2">
        <v>68</v>
      </c>
      <c r="C3370" s="2">
        <v>85</v>
      </c>
      <c r="D3370" s="2">
        <v>5780</v>
      </c>
      <c r="E3370" t="s">
        <v>6</v>
      </c>
      <c r="H3370" s="2">
        <v>67</v>
      </c>
      <c r="I3370" s="2">
        <v>53</v>
      </c>
      <c r="J3370" s="2">
        <f t="shared" si="66"/>
        <v>1</v>
      </c>
      <c r="K3370">
        <v>14</v>
      </c>
      <c r="L3370" t="s">
        <v>6</v>
      </c>
      <c r="N3370">
        <v>3369</v>
      </c>
      <c r="O3370" s="2">
        <v>18</v>
      </c>
      <c r="P3370" s="2">
        <v>48</v>
      </c>
      <c r="Q3370" s="2">
        <v>66</v>
      </c>
      <c r="R3370" t="s">
        <v>5</v>
      </c>
      <c r="T3370">
        <v>3369</v>
      </c>
      <c r="U3370" s="2">
        <v>59</v>
      </c>
      <c r="V3370" s="2">
        <v>12</v>
      </c>
      <c r="W3370" s="2">
        <v>47</v>
      </c>
      <c r="X3370" t="s">
        <v>5</v>
      </c>
      <c r="AD3370">
        <v>3369</v>
      </c>
      <c r="AE3370">
        <v>4183</v>
      </c>
      <c r="AF3370">
        <f>COUNTIF(AG3370:AY3370,"&lt;&gt;")</f>
        <v>2</v>
      </c>
      <c r="AG3370">
        <v>47</v>
      </c>
      <c r="AH3370">
        <v>89</v>
      </c>
    </row>
    <row r="3371" spans="1:37" x14ac:dyDescent="0.2">
      <c r="A3371">
        <v>3370</v>
      </c>
      <c r="B3371" s="2">
        <v>68</v>
      </c>
      <c r="C3371" s="2">
        <v>84</v>
      </c>
      <c r="D3371" s="2">
        <v>5712</v>
      </c>
      <c r="E3371" t="s">
        <v>6</v>
      </c>
      <c r="H3371" s="2">
        <v>68</v>
      </c>
      <c r="I3371" s="2">
        <v>53</v>
      </c>
      <c r="J3371" s="2">
        <f t="shared" si="66"/>
        <v>1</v>
      </c>
      <c r="K3371">
        <v>15</v>
      </c>
      <c r="L3371" t="s">
        <v>6</v>
      </c>
      <c r="N3371">
        <v>3370</v>
      </c>
      <c r="O3371" s="2">
        <v>18</v>
      </c>
      <c r="P3371" s="2">
        <v>49</v>
      </c>
      <c r="Q3371" s="2">
        <v>67</v>
      </c>
      <c r="R3371" t="s">
        <v>5</v>
      </c>
      <c r="T3371">
        <v>3370</v>
      </c>
      <c r="U3371" s="2">
        <v>59</v>
      </c>
      <c r="V3371" s="2">
        <v>11</v>
      </c>
      <c r="W3371" s="2">
        <v>48</v>
      </c>
      <c r="X3371" t="s">
        <v>5</v>
      </c>
      <c r="AD3371">
        <v>3370</v>
      </c>
      <c r="AE3371">
        <v>7935</v>
      </c>
      <c r="AF3371">
        <f>COUNTIF(AG3371:AY3371,"&lt;&gt;")</f>
        <v>3</v>
      </c>
      <c r="AG3371">
        <v>15</v>
      </c>
      <c r="AH3371">
        <v>23</v>
      </c>
      <c r="AI3371">
        <v>69</v>
      </c>
    </row>
    <row r="3372" spans="1:37" x14ac:dyDescent="0.2">
      <c r="A3372">
        <v>3371</v>
      </c>
      <c r="B3372" s="2">
        <v>68</v>
      </c>
      <c r="C3372" s="2">
        <v>83</v>
      </c>
      <c r="D3372" s="2">
        <v>5644</v>
      </c>
      <c r="E3372" t="s">
        <v>6</v>
      </c>
      <c r="H3372" s="2">
        <v>69</v>
      </c>
      <c r="I3372" s="2">
        <v>53</v>
      </c>
      <c r="J3372" s="2">
        <f t="shared" si="66"/>
        <v>1</v>
      </c>
      <c r="K3372">
        <v>16</v>
      </c>
      <c r="L3372" t="s">
        <v>6</v>
      </c>
      <c r="N3372">
        <v>3371</v>
      </c>
      <c r="O3372" s="2">
        <v>18</v>
      </c>
      <c r="P3372" s="2">
        <v>50</v>
      </c>
      <c r="Q3372" s="2">
        <v>68</v>
      </c>
      <c r="R3372" t="s">
        <v>5</v>
      </c>
      <c r="T3372">
        <v>3371</v>
      </c>
      <c r="U3372" s="2">
        <v>59</v>
      </c>
      <c r="V3372" s="2">
        <v>10</v>
      </c>
      <c r="W3372" s="2">
        <v>49</v>
      </c>
      <c r="X3372" t="s">
        <v>5</v>
      </c>
      <c r="AD3372">
        <v>3371</v>
      </c>
      <c r="AE3372">
        <v>6641</v>
      </c>
      <c r="AF3372">
        <f>COUNTIF(AG3372:AY3372,"&lt;&gt;")</f>
        <v>1</v>
      </c>
      <c r="AG3372">
        <v>29</v>
      </c>
    </row>
    <row r="3373" spans="1:37" x14ac:dyDescent="0.2">
      <c r="A3373">
        <v>3372</v>
      </c>
      <c r="B3373" s="2">
        <v>68</v>
      </c>
      <c r="C3373" s="2">
        <v>82</v>
      </c>
      <c r="D3373" s="2">
        <v>5576</v>
      </c>
      <c r="E3373" t="s">
        <v>6</v>
      </c>
      <c r="H3373" s="2">
        <v>70</v>
      </c>
      <c r="I3373" s="2">
        <v>53</v>
      </c>
      <c r="J3373" s="2">
        <f t="shared" si="66"/>
        <v>1</v>
      </c>
      <c r="K3373">
        <v>17</v>
      </c>
      <c r="L3373" t="s">
        <v>6</v>
      </c>
      <c r="N3373">
        <v>3372</v>
      </c>
      <c r="O3373" s="2">
        <v>18</v>
      </c>
      <c r="P3373" s="2">
        <v>51</v>
      </c>
      <c r="Q3373" s="2">
        <v>69</v>
      </c>
      <c r="R3373" t="s">
        <v>5</v>
      </c>
      <c r="T3373">
        <v>3372</v>
      </c>
      <c r="U3373" s="2">
        <v>59</v>
      </c>
      <c r="V3373" s="2">
        <v>9</v>
      </c>
      <c r="W3373" s="2">
        <v>50</v>
      </c>
      <c r="X3373" t="s">
        <v>5</v>
      </c>
      <c r="AD3373">
        <v>3372</v>
      </c>
      <c r="AE3373">
        <v>2048</v>
      </c>
      <c r="AF3373">
        <f>COUNTIF(AG3373:AY3373,"&lt;&gt;")</f>
        <v>3</v>
      </c>
      <c r="AG3373">
        <v>16</v>
      </c>
      <c r="AH3373">
        <v>32</v>
      </c>
      <c r="AI3373">
        <v>64</v>
      </c>
    </row>
    <row r="3374" spans="1:37" x14ac:dyDescent="0.2">
      <c r="A3374">
        <v>3373</v>
      </c>
      <c r="B3374" s="2">
        <v>68</v>
      </c>
      <c r="C3374" s="2">
        <v>81</v>
      </c>
      <c r="D3374" s="2">
        <v>5508</v>
      </c>
      <c r="E3374" t="s">
        <v>6</v>
      </c>
      <c r="H3374" s="2">
        <v>71</v>
      </c>
      <c r="I3374" s="2">
        <v>53</v>
      </c>
      <c r="J3374" s="2">
        <f t="shared" si="66"/>
        <v>1</v>
      </c>
      <c r="K3374">
        <v>18</v>
      </c>
      <c r="L3374" t="s">
        <v>6</v>
      </c>
      <c r="N3374">
        <v>3373</v>
      </c>
      <c r="O3374" s="2">
        <v>18</v>
      </c>
      <c r="P3374" s="2">
        <v>52</v>
      </c>
      <c r="Q3374" s="2">
        <v>70</v>
      </c>
      <c r="R3374" t="s">
        <v>5</v>
      </c>
      <c r="T3374">
        <v>3373</v>
      </c>
      <c r="U3374" s="2">
        <v>59</v>
      </c>
      <c r="V3374" s="2">
        <v>8</v>
      </c>
      <c r="W3374" s="2">
        <v>51</v>
      </c>
      <c r="X3374" t="s">
        <v>5</v>
      </c>
      <c r="AD3374">
        <v>3373</v>
      </c>
      <c r="AE3374">
        <v>4975</v>
      </c>
      <c r="AF3374">
        <f>COUNTIF(AG3374:AY3374,"&lt;&gt;")</f>
        <v>1</v>
      </c>
      <c r="AG3374">
        <v>25</v>
      </c>
    </row>
    <row r="3375" spans="1:37" x14ac:dyDescent="0.2">
      <c r="A3375">
        <v>3374</v>
      </c>
      <c r="B3375" s="2">
        <v>68</v>
      </c>
      <c r="C3375" s="2">
        <v>80</v>
      </c>
      <c r="D3375" s="2">
        <v>5440</v>
      </c>
      <c r="E3375" t="s">
        <v>6</v>
      </c>
      <c r="H3375" s="2">
        <v>72</v>
      </c>
      <c r="I3375" s="2">
        <v>53</v>
      </c>
      <c r="J3375" s="2">
        <f t="shared" si="66"/>
        <v>1</v>
      </c>
      <c r="K3375">
        <v>19</v>
      </c>
      <c r="L3375" t="s">
        <v>6</v>
      </c>
      <c r="N3375">
        <v>3374</v>
      </c>
      <c r="O3375" s="2">
        <v>18</v>
      </c>
      <c r="P3375" s="2">
        <v>53</v>
      </c>
      <c r="Q3375" s="2">
        <v>71</v>
      </c>
      <c r="R3375" t="s">
        <v>5</v>
      </c>
      <c r="T3375">
        <v>3374</v>
      </c>
      <c r="U3375" s="2">
        <v>59</v>
      </c>
      <c r="V3375" s="2">
        <v>7</v>
      </c>
      <c r="W3375" s="2">
        <v>52</v>
      </c>
      <c r="X3375" t="s">
        <v>5</v>
      </c>
      <c r="AD3375">
        <v>3374</v>
      </c>
      <c r="AE3375">
        <v>8655</v>
      </c>
      <c r="AF3375">
        <f>COUNTIF(AG3375:AY3375,"&lt;&gt;")</f>
        <v>1</v>
      </c>
      <c r="AG3375">
        <v>15</v>
      </c>
    </row>
    <row r="3376" spans="1:37" x14ac:dyDescent="0.2">
      <c r="A3376">
        <v>3375</v>
      </c>
      <c r="B3376" s="2">
        <v>68</v>
      </c>
      <c r="C3376" s="2">
        <v>79</v>
      </c>
      <c r="D3376" s="2">
        <v>5372</v>
      </c>
      <c r="E3376" t="s">
        <v>6</v>
      </c>
      <c r="H3376" s="2">
        <v>73</v>
      </c>
      <c r="I3376" s="2">
        <v>53</v>
      </c>
      <c r="J3376" s="2">
        <f t="shared" si="66"/>
        <v>0.99999999999999989</v>
      </c>
      <c r="K3376">
        <v>20</v>
      </c>
      <c r="L3376" t="s">
        <v>6</v>
      </c>
      <c r="N3376">
        <v>3375</v>
      </c>
      <c r="O3376" s="2">
        <v>18</v>
      </c>
      <c r="P3376" s="2">
        <v>54</v>
      </c>
      <c r="Q3376" s="2">
        <v>72</v>
      </c>
      <c r="R3376" t="s">
        <v>5</v>
      </c>
      <c r="T3376">
        <v>3375</v>
      </c>
      <c r="U3376" s="2">
        <v>59</v>
      </c>
      <c r="V3376" s="2">
        <v>6</v>
      </c>
      <c r="W3376" s="2">
        <v>53</v>
      </c>
      <c r="X3376" t="s">
        <v>5</v>
      </c>
      <c r="AD3376">
        <v>3375</v>
      </c>
      <c r="AE3376">
        <v>7535</v>
      </c>
      <c r="AF3376">
        <f>COUNTIF(AG3376:AY3376,"&lt;&gt;")</f>
        <v>1</v>
      </c>
      <c r="AG3376">
        <v>55</v>
      </c>
    </row>
    <row r="3377" spans="1:50" x14ac:dyDescent="0.2">
      <c r="A3377">
        <v>3376</v>
      </c>
      <c r="B3377" s="2">
        <v>68</v>
      </c>
      <c r="C3377" s="2">
        <v>78</v>
      </c>
      <c r="D3377" s="2">
        <v>5304</v>
      </c>
      <c r="E3377" t="s">
        <v>6</v>
      </c>
      <c r="H3377" s="2">
        <v>74</v>
      </c>
      <c r="I3377" s="2">
        <v>53</v>
      </c>
      <c r="J3377" s="2">
        <f t="shared" si="66"/>
        <v>0.99999999999999989</v>
      </c>
      <c r="K3377">
        <v>21</v>
      </c>
      <c r="L3377" t="s">
        <v>6</v>
      </c>
      <c r="N3377">
        <v>3376</v>
      </c>
      <c r="O3377" s="2">
        <v>18</v>
      </c>
      <c r="P3377" s="2">
        <v>55</v>
      </c>
      <c r="Q3377" s="2">
        <v>73</v>
      </c>
      <c r="R3377" t="s">
        <v>5</v>
      </c>
      <c r="T3377">
        <v>3376</v>
      </c>
      <c r="U3377" s="2">
        <v>59</v>
      </c>
      <c r="V3377" s="2">
        <v>5</v>
      </c>
      <c r="W3377" s="2">
        <v>54</v>
      </c>
      <c r="X3377" t="s">
        <v>5</v>
      </c>
      <c r="AD3377">
        <v>3376</v>
      </c>
      <c r="AE3377">
        <v>6425</v>
      </c>
      <c r="AF3377">
        <f>COUNTIF(AG3377:AY3377,"&lt;&gt;")</f>
        <v>1</v>
      </c>
      <c r="AG3377">
        <v>25</v>
      </c>
    </row>
    <row r="3378" spans="1:50" x14ac:dyDescent="0.2">
      <c r="A3378">
        <v>3377</v>
      </c>
      <c r="B3378" s="2">
        <v>68</v>
      </c>
      <c r="C3378" s="2">
        <v>77</v>
      </c>
      <c r="D3378" s="2">
        <v>5236</v>
      </c>
      <c r="E3378" t="s">
        <v>6</v>
      </c>
      <c r="H3378" s="2">
        <v>75</v>
      </c>
      <c r="I3378" s="2">
        <v>53</v>
      </c>
      <c r="J3378" s="2">
        <f t="shared" si="66"/>
        <v>0.99999999999999989</v>
      </c>
      <c r="K3378">
        <v>22</v>
      </c>
      <c r="L3378" t="s">
        <v>6</v>
      </c>
      <c r="N3378">
        <v>3377</v>
      </c>
      <c r="O3378" s="2">
        <v>18</v>
      </c>
      <c r="P3378" s="2">
        <v>56</v>
      </c>
      <c r="Q3378" s="2">
        <v>74</v>
      </c>
      <c r="R3378" t="s">
        <v>5</v>
      </c>
      <c r="T3378">
        <v>3377</v>
      </c>
      <c r="U3378" s="2">
        <v>59</v>
      </c>
      <c r="V3378" s="2">
        <v>4</v>
      </c>
      <c r="W3378" s="2">
        <v>55</v>
      </c>
      <c r="X3378" t="s">
        <v>5</v>
      </c>
      <c r="AD3378">
        <v>3377</v>
      </c>
      <c r="AE3378">
        <v>6235</v>
      </c>
      <c r="AF3378">
        <f>COUNTIF(AG3378:AY3378,"&lt;&gt;")</f>
        <v>2</v>
      </c>
      <c r="AG3378">
        <v>29</v>
      </c>
      <c r="AH3378">
        <v>43</v>
      </c>
    </row>
    <row r="3379" spans="1:50" x14ac:dyDescent="0.2">
      <c r="A3379">
        <v>3378</v>
      </c>
      <c r="B3379" s="2">
        <v>68</v>
      </c>
      <c r="C3379" s="2">
        <v>76</v>
      </c>
      <c r="D3379" s="2">
        <v>5168</v>
      </c>
      <c r="E3379" t="s">
        <v>6</v>
      </c>
      <c r="H3379" s="2">
        <v>76</v>
      </c>
      <c r="I3379" s="2">
        <v>53</v>
      </c>
      <c r="J3379" s="2">
        <f t="shared" si="66"/>
        <v>0.99999999999999989</v>
      </c>
      <c r="K3379">
        <v>23</v>
      </c>
      <c r="L3379" t="s">
        <v>6</v>
      </c>
      <c r="N3379">
        <v>3378</v>
      </c>
      <c r="O3379" s="2">
        <v>18</v>
      </c>
      <c r="P3379" s="2">
        <v>57</v>
      </c>
      <c r="Q3379" s="2">
        <v>75</v>
      </c>
      <c r="R3379" t="s">
        <v>5</v>
      </c>
      <c r="T3379">
        <v>3378</v>
      </c>
      <c r="U3379" s="2">
        <v>59</v>
      </c>
      <c r="V3379" s="2">
        <v>3</v>
      </c>
      <c r="W3379" s="2">
        <v>56</v>
      </c>
      <c r="X3379" t="s">
        <v>5</v>
      </c>
      <c r="AD3379">
        <v>3378</v>
      </c>
      <c r="AE3379">
        <v>4308</v>
      </c>
      <c r="AF3379">
        <f>COUNTIF(AG3379:AY3379,"&lt;&gt;")</f>
        <v>1</v>
      </c>
      <c r="AG3379">
        <v>12</v>
      </c>
    </row>
    <row r="3380" spans="1:50" x14ac:dyDescent="0.2">
      <c r="A3380">
        <v>3379</v>
      </c>
      <c r="B3380" s="2">
        <v>68</v>
      </c>
      <c r="C3380" s="2">
        <v>75</v>
      </c>
      <c r="D3380" s="2">
        <v>5100</v>
      </c>
      <c r="E3380" t="s">
        <v>6</v>
      </c>
      <c r="H3380" s="2">
        <v>77</v>
      </c>
      <c r="I3380" s="2">
        <v>53</v>
      </c>
      <c r="J3380" s="2">
        <f t="shared" si="66"/>
        <v>0.99999999999999989</v>
      </c>
      <c r="K3380">
        <v>24</v>
      </c>
      <c r="L3380" t="s">
        <v>6</v>
      </c>
      <c r="N3380">
        <v>3379</v>
      </c>
      <c r="O3380" s="2">
        <v>18</v>
      </c>
      <c r="P3380" s="2">
        <v>58</v>
      </c>
      <c r="Q3380" s="2">
        <v>76</v>
      </c>
      <c r="R3380" t="s">
        <v>5</v>
      </c>
      <c r="T3380">
        <v>3379</v>
      </c>
      <c r="U3380" s="2">
        <v>59</v>
      </c>
      <c r="V3380" s="2">
        <v>2</v>
      </c>
      <c r="W3380" s="2">
        <v>57</v>
      </c>
      <c r="X3380" t="s">
        <v>5</v>
      </c>
      <c r="AD3380">
        <v>3379</v>
      </c>
      <c r="AE3380">
        <v>2907</v>
      </c>
      <c r="AF3380">
        <f>COUNTIF(AG3380:AY3380,"&lt;&gt;")</f>
        <v>4</v>
      </c>
      <c r="AG3380">
        <v>17</v>
      </c>
      <c r="AH3380">
        <v>19</v>
      </c>
      <c r="AI3380">
        <v>51</v>
      </c>
      <c r="AJ3380">
        <v>57</v>
      </c>
    </row>
    <row r="3381" spans="1:50" x14ac:dyDescent="0.2">
      <c r="A3381">
        <v>3380</v>
      </c>
      <c r="B3381" s="2">
        <v>68</v>
      </c>
      <c r="C3381" s="2">
        <v>74</v>
      </c>
      <c r="D3381" s="2">
        <v>5032</v>
      </c>
      <c r="E3381" t="s">
        <v>6</v>
      </c>
      <c r="H3381" s="2">
        <v>78</v>
      </c>
      <c r="I3381" s="2">
        <v>53</v>
      </c>
      <c r="J3381" s="2">
        <f t="shared" si="66"/>
        <v>0.99999999999999989</v>
      </c>
      <c r="K3381">
        <v>25</v>
      </c>
      <c r="L3381" t="s">
        <v>6</v>
      </c>
      <c r="N3381">
        <v>3380</v>
      </c>
      <c r="O3381" s="2">
        <v>18</v>
      </c>
      <c r="P3381" s="2">
        <v>59</v>
      </c>
      <c r="Q3381" s="2">
        <v>77</v>
      </c>
      <c r="R3381" t="s">
        <v>5</v>
      </c>
      <c r="T3381">
        <v>3380</v>
      </c>
      <c r="U3381" s="2">
        <v>59</v>
      </c>
      <c r="V3381" s="2">
        <v>1</v>
      </c>
      <c r="W3381" s="2">
        <v>58</v>
      </c>
      <c r="X3381" t="s">
        <v>5</v>
      </c>
      <c r="AD3381">
        <v>3380</v>
      </c>
      <c r="AE3381">
        <v>9050</v>
      </c>
      <c r="AF3381">
        <f>COUNTIF(AG3381:AY3381,"&lt;&gt;")</f>
        <v>1</v>
      </c>
      <c r="AG3381">
        <v>25</v>
      </c>
    </row>
    <row r="3382" spans="1:50" x14ac:dyDescent="0.2">
      <c r="A3382">
        <v>3381</v>
      </c>
      <c r="B3382" s="2">
        <v>68</v>
      </c>
      <c r="C3382" s="2">
        <v>73</v>
      </c>
      <c r="D3382" s="2">
        <v>4964</v>
      </c>
      <c r="E3382" t="s">
        <v>6</v>
      </c>
      <c r="H3382" s="2">
        <v>79</v>
      </c>
      <c r="I3382" s="2">
        <v>53</v>
      </c>
      <c r="J3382" s="2">
        <f t="shared" si="66"/>
        <v>0.99999999999999989</v>
      </c>
      <c r="K3382">
        <v>26</v>
      </c>
      <c r="L3382" t="s">
        <v>6</v>
      </c>
      <c r="N3382">
        <v>3381</v>
      </c>
      <c r="O3382" s="2">
        <v>18</v>
      </c>
      <c r="P3382" s="2">
        <v>60</v>
      </c>
      <c r="Q3382" s="2">
        <v>78</v>
      </c>
      <c r="R3382" t="s">
        <v>5</v>
      </c>
      <c r="T3382">
        <v>3381</v>
      </c>
      <c r="U3382" s="2">
        <v>59</v>
      </c>
      <c r="V3382" s="2">
        <v>0</v>
      </c>
      <c r="W3382" s="2">
        <v>59</v>
      </c>
      <c r="X3382" t="s">
        <v>5</v>
      </c>
      <c r="AD3382">
        <v>3381</v>
      </c>
      <c r="AE3382">
        <v>7560</v>
      </c>
      <c r="AF3382">
        <f>COUNTIF(AG3382:AY3382,"&lt;&gt;")</f>
        <v>18</v>
      </c>
      <c r="AG3382">
        <v>12</v>
      </c>
      <c r="AH3382">
        <v>14</v>
      </c>
      <c r="AI3382">
        <v>15</v>
      </c>
      <c r="AJ3382">
        <v>18</v>
      </c>
      <c r="AK3382">
        <v>21</v>
      </c>
      <c r="AL3382">
        <v>24</v>
      </c>
      <c r="AM3382">
        <v>27</v>
      </c>
      <c r="AN3382">
        <v>28</v>
      </c>
      <c r="AO3382">
        <v>35</v>
      </c>
      <c r="AP3382">
        <v>36</v>
      </c>
      <c r="AQ3382">
        <v>42</v>
      </c>
      <c r="AR3382">
        <v>45</v>
      </c>
      <c r="AS3382">
        <v>54</v>
      </c>
      <c r="AT3382">
        <v>56</v>
      </c>
      <c r="AU3382">
        <v>63</v>
      </c>
      <c r="AV3382">
        <v>72</v>
      </c>
      <c r="AW3382">
        <v>84</v>
      </c>
      <c r="AX3382" t="s">
        <v>22</v>
      </c>
    </row>
    <row r="3383" spans="1:50" x14ac:dyDescent="0.2">
      <c r="A3383">
        <v>3382</v>
      </c>
      <c r="B3383" s="2">
        <v>68</v>
      </c>
      <c r="C3383" s="2">
        <v>72</v>
      </c>
      <c r="D3383" s="2">
        <v>4896</v>
      </c>
      <c r="E3383" t="s">
        <v>6</v>
      </c>
      <c r="H3383" s="2">
        <v>80</v>
      </c>
      <c r="I3383" s="2">
        <v>53</v>
      </c>
      <c r="J3383" s="2">
        <f t="shared" si="66"/>
        <v>1</v>
      </c>
      <c r="K3383">
        <v>27</v>
      </c>
      <c r="L3383" t="s">
        <v>6</v>
      </c>
      <c r="N3383">
        <v>3382</v>
      </c>
      <c r="O3383" s="2">
        <v>18</v>
      </c>
      <c r="P3383" s="2">
        <v>61</v>
      </c>
      <c r="Q3383" s="2">
        <v>79</v>
      </c>
      <c r="R3383" t="s">
        <v>5</v>
      </c>
      <c r="T3383">
        <v>3382</v>
      </c>
      <c r="U3383" s="2">
        <v>58</v>
      </c>
      <c r="V3383" s="2">
        <v>58</v>
      </c>
      <c r="W3383" s="2">
        <v>0</v>
      </c>
      <c r="X3383" t="s">
        <v>5</v>
      </c>
      <c r="AD3383">
        <v>3382</v>
      </c>
      <c r="AE3383">
        <v>4141</v>
      </c>
      <c r="AF3383">
        <f>COUNTIF(AG3383:AY3383,"&lt;&gt;")</f>
        <v>1</v>
      </c>
      <c r="AG3383">
        <v>41</v>
      </c>
    </row>
    <row r="3384" spans="1:50" x14ac:dyDescent="0.2">
      <c r="A3384">
        <v>3383</v>
      </c>
      <c r="B3384" s="2">
        <v>68</v>
      </c>
      <c r="C3384" s="2">
        <v>71</v>
      </c>
      <c r="D3384" s="2">
        <v>4828</v>
      </c>
      <c r="E3384" t="s">
        <v>6</v>
      </c>
      <c r="H3384" s="2">
        <v>81</v>
      </c>
      <c r="I3384" s="2">
        <v>53</v>
      </c>
      <c r="J3384" s="2">
        <f t="shared" si="66"/>
        <v>1</v>
      </c>
      <c r="K3384">
        <v>28</v>
      </c>
      <c r="L3384" t="s">
        <v>6</v>
      </c>
      <c r="N3384">
        <v>3383</v>
      </c>
      <c r="O3384" s="2">
        <v>18</v>
      </c>
      <c r="P3384" s="2">
        <v>62</v>
      </c>
      <c r="Q3384" s="2">
        <v>80</v>
      </c>
      <c r="R3384" t="s">
        <v>5</v>
      </c>
      <c r="T3384">
        <v>3383</v>
      </c>
      <c r="U3384" s="2">
        <v>58</v>
      </c>
      <c r="V3384" s="2">
        <v>57</v>
      </c>
      <c r="W3384" s="2">
        <v>1</v>
      </c>
      <c r="X3384" t="s">
        <v>5</v>
      </c>
      <c r="AD3384">
        <v>3383</v>
      </c>
      <c r="AE3384">
        <v>3311</v>
      </c>
      <c r="AF3384">
        <f>COUNTIF(AG3384:AY3384,"&lt;&gt;")</f>
        <v>2</v>
      </c>
      <c r="AG3384">
        <v>43</v>
      </c>
      <c r="AH3384">
        <v>77</v>
      </c>
    </row>
    <row r="3385" spans="1:50" x14ac:dyDescent="0.2">
      <c r="A3385">
        <v>3384</v>
      </c>
      <c r="B3385" s="2">
        <v>68</v>
      </c>
      <c r="C3385" s="2">
        <v>70</v>
      </c>
      <c r="D3385" s="2">
        <v>4760</v>
      </c>
      <c r="E3385" t="s">
        <v>6</v>
      </c>
      <c r="H3385" s="2">
        <v>82</v>
      </c>
      <c r="I3385" s="2">
        <v>53</v>
      </c>
      <c r="J3385" s="2">
        <f t="shared" si="66"/>
        <v>1</v>
      </c>
      <c r="K3385">
        <v>29</v>
      </c>
      <c r="L3385" t="s">
        <v>6</v>
      </c>
      <c r="N3385">
        <v>3384</v>
      </c>
      <c r="O3385" s="2">
        <v>18</v>
      </c>
      <c r="P3385" s="2">
        <v>63</v>
      </c>
      <c r="Q3385" s="2">
        <v>81</v>
      </c>
      <c r="R3385" t="s">
        <v>5</v>
      </c>
      <c r="T3385">
        <v>3384</v>
      </c>
      <c r="U3385" s="2">
        <v>58</v>
      </c>
      <c r="V3385" s="2">
        <v>56</v>
      </c>
      <c r="W3385" s="2">
        <v>2</v>
      </c>
      <c r="X3385" t="s">
        <v>5</v>
      </c>
      <c r="AD3385">
        <v>3384</v>
      </c>
      <c r="AE3385">
        <v>8242</v>
      </c>
      <c r="AF3385">
        <f>COUNTIF(AG3385:AY3385,"&lt;&gt;")</f>
        <v>2</v>
      </c>
      <c r="AG3385">
        <v>13</v>
      </c>
      <c r="AH3385">
        <v>26</v>
      </c>
    </row>
    <row r="3386" spans="1:50" x14ac:dyDescent="0.2">
      <c r="A3386">
        <v>3385</v>
      </c>
      <c r="B3386" s="2">
        <v>68</v>
      </c>
      <c r="C3386" s="2">
        <v>69</v>
      </c>
      <c r="D3386" s="2">
        <v>4692</v>
      </c>
      <c r="E3386" t="s">
        <v>6</v>
      </c>
      <c r="H3386" s="2">
        <v>83</v>
      </c>
      <c r="I3386" s="2">
        <v>53</v>
      </c>
      <c r="J3386" s="2">
        <f t="shared" si="66"/>
        <v>1</v>
      </c>
      <c r="K3386">
        <v>30</v>
      </c>
      <c r="L3386" t="s">
        <v>6</v>
      </c>
      <c r="N3386">
        <v>3385</v>
      </c>
      <c r="O3386" s="2">
        <v>18</v>
      </c>
      <c r="P3386" s="2">
        <v>64</v>
      </c>
      <c r="Q3386" s="2">
        <v>82</v>
      </c>
      <c r="R3386" t="s">
        <v>5</v>
      </c>
      <c r="T3386">
        <v>3385</v>
      </c>
      <c r="U3386" s="2">
        <v>58</v>
      </c>
      <c r="V3386" s="2">
        <v>55</v>
      </c>
      <c r="W3386" s="2">
        <v>3</v>
      </c>
      <c r="X3386" t="s">
        <v>5</v>
      </c>
      <c r="AD3386">
        <v>3385</v>
      </c>
      <c r="AE3386">
        <v>9085</v>
      </c>
      <c r="AF3386">
        <f>COUNTIF(AG3386:AY3386,"&lt;&gt;")</f>
        <v>2</v>
      </c>
      <c r="AG3386">
        <v>23</v>
      </c>
      <c r="AH3386">
        <v>79</v>
      </c>
    </row>
    <row r="3387" spans="1:50" x14ac:dyDescent="0.2">
      <c r="A3387">
        <v>3386</v>
      </c>
      <c r="B3387" s="2">
        <v>68</v>
      </c>
      <c r="C3387" s="2">
        <v>68</v>
      </c>
      <c r="D3387" s="2">
        <v>4624</v>
      </c>
      <c r="E3387" t="s">
        <v>6</v>
      </c>
      <c r="H3387" s="2">
        <v>84</v>
      </c>
      <c r="I3387" s="2">
        <v>53</v>
      </c>
      <c r="J3387" s="2">
        <f t="shared" si="66"/>
        <v>1</v>
      </c>
      <c r="K3387">
        <v>31</v>
      </c>
      <c r="L3387" t="s">
        <v>6</v>
      </c>
      <c r="N3387">
        <v>3386</v>
      </c>
      <c r="O3387" s="2">
        <v>18</v>
      </c>
      <c r="P3387" s="2">
        <v>65</v>
      </c>
      <c r="Q3387" s="2">
        <v>83</v>
      </c>
      <c r="R3387" t="s">
        <v>5</v>
      </c>
      <c r="T3387">
        <v>3386</v>
      </c>
      <c r="U3387" s="2">
        <v>58</v>
      </c>
      <c r="V3387" s="2">
        <v>54</v>
      </c>
      <c r="W3387" s="2">
        <v>4</v>
      </c>
      <c r="X3387" t="s">
        <v>5</v>
      </c>
      <c r="AD3387">
        <v>3386</v>
      </c>
      <c r="AE3387">
        <v>5346</v>
      </c>
      <c r="AF3387">
        <f>COUNTIF(AG3387:AY3387,"&lt;&gt;")</f>
        <v>8</v>
      </c>
      <c r="AG3387">
        <v>18</v>
      </c>
      <c r="AH3387">
        <v>22</v>
      </c>
      <c r="AI3387">
        <v>27</v>
      </c>
      <c r="AJ3387">
        <v>33</v>
      </c>
      <c r="AK3387">
        <v>54</v>
      </c>
      <c r="AL3387">
        <v>66</v>
      </c>
      <c r="AM3387">
        <v>81</v>
      </c>
      <c r="AN3387">
        <v>99</v>
      </c>
    </row>
    <row r="3388" spans="1:50" x14ac:dyDescent="0.2">
      <c r="A3388">
        <v>3387</v>
      </c>
      <c r="B3388" s="2">
        <v>68</v>
      </c>
      <c r="C3388" s="2">
        <v>67</v>
      </c>
      <c r="D3388" s="2">
        <v>4556</v>
      </c>
      <c r="E3388" t="s">
        <v>6</v>
      </c>
      <c r="H3388" s="2">
        <v>85</v>
      </c>
      <c r="I3388" s="2">
        <v>53</v>
      </c>
      <c r="J3388" s="2">
        <f t="shared" si="66"/>
        <v>1</v>
      </c>
      <c r="K3388">
        <v>32</v>
      </c>
      <c r="L3388" t="s">
        <v>6</v>
      </c>
      <c r="N3388">
        <v>3387</v>
      </c>
      <c r="O3388" s="2">
        <v>18</v>
      </c>
      <c r="P3388" s="2">
        <v>66</v>
      </c>
      <c r="Q3388" s="2">
        <v>84</v>
      </c>
      <c r="R3388" t="s">
        <v>5</v>
      </c>
      <c r="T3388">
        <v>3387</v>
      </c>
      <c r="U3388" s="2">
        <v>58</v>
      </c>
      <c r="V3388" s="2">
        <v>53</v>
      </c>
      <c r="W3388" s="2">
        <v>5</v>
      </c>
      <c r="X3388" t="s">
        <v>5</v>
      </c>
      <c r="AD3388">
        <v>3387</v>
      </c>
      <c r="AE3388">
        <v>4068</v>
      </c>
      <c r="AF3388">
        <f>COUNTIF(AG3388:AY3388,"&lt;&gt;")</f>
        <v>3</v>
      </c>
      <c r="AG3388">
        <v>12</v>
      </c>
      <c r="AH3388">
        <v>18</v>
      </c>
      <c r="AI3388">
        <v>36</v>
      </c>
    </row>
    <row r="3389" spans="1:50" x14ac:dyDescent="0.2">
      <c r="A3389">
        <v>3388</v>
      </c>
      <c r="B3389" s="2">
        <v>68</v>
      </c>
      <c r="C3389" s="2">
        <v>66</v>
      </c>
      <c r="D3389" s="2">
        <v>4488</v>
      </c>
      <c r="E3389" t="s">
        <v>6</v>
      </c>
      <c r="H3389" s="2">
        <v>86</v>
      </c>
      <c r="I3389" s="2">
        <v>53</v>
      </c>
      <c r="J3389" s="2">
        <f t="shared" si="66"/>
        <v>1</v>
      </c>
      <c r="K3389">
        <v>33</v>
      </c>
      <c r="L3389" t="s">
        <v>6</v>
      </c>
      <c r="N3389">
        <v>3388</v>
      </c>
      <c r="O3389" s="2">
        <v>18</v>
      </c>
      <c r="P3389" s="2">
        <v>67</v>
      </c>
      <c r="Q3389" s="2">
        <v>85</v>
      </c>
      <c r="R3389" t="s">
        <v>5</v>
      </c>
      <c r="T3389">
        <v>3388</v>
      </c>
      <c r="U3389" s="2">
        <v>58</v>
      </c>
      <c r="V3389" s="2">
        <v>52</v>
      </c>
      <c r="W3389" s="2">
        <v>6</v>
      </c>
      <c r="X3389" t="s">
        <v>5</v>
      </c>
      <c r="AD3389">
        <v>3388</v>
      </c>
      <c r="AE3389">
        <v>9453</v>
      </c>
      <c r="AF3389">
        <f>COUNTIF(AG3389:AY3389,"&lt;&gt;")</f>
        <v>2</v>
      </c>
      <c r="AG3389">
        <v>23</v>
      </c>
      <c r="AH3389">
        <v>69</v>
      </c>
    </row>
    <row r="3390" spans="1:50" x14ac:dyDescent="0.2">
      <c r="A3390">
        <v>3389</v>
      </c>
      <c r="B3390" s="2">
        <v>68</v>
      </c>
      <c r="C3390" s="2">
        <v>65</v>
      </c>
      <c r="D3390" s="2">
        <v>4420</v>
      </c>
      <c r="E3390" t="s">
        <v>6</v>
      </c>
      <c r="H3390" s="2">
        <v>87</v>
      </c>
      <c r="I3390" s="2">
        <v>53</v>
      </c>
      <c r="J3390" s="2">
        <f t="shared" si="66"/>
        <v>1</v>
      </c>
      <c r="K3390">
        <v>34</v>
      </c>
      <c r="L3390" t="s">
        <v>6</v>
      </c>
      <c r="N3390">
        <v>3389</v>
      </c>
      <c r="O3390" s="2">
        <v>18</v>
      </c>
      <c r="P3390" s="2">
        <v>68</v>
      </c>
      <c r="Q3390" s="2">
        <v>86</v>
      </c>
      <c r="R3390" t="s">
        <v>5</v>
      </c>
      <c r="T3390">
        <v>3389</v>
      </c>
      <c r="U3390" s="2">
        <v>58</v>
      </c>
      <c r="V3390" s="2">
        <v>51</v>
      </c>
      <c r="W3390" s="2">
        <v>7</v>
      </c>
      <c r="X3390" t="s">
        <v>5</v>
      </c>
      <c r="AD3390">
        <v>3389</v>
      </c>
      <c r="AE3390">
        <v>2387</v>
      </c>
      <c r="AF3390">
        <f>COUNTIF(AG3390:AY3390,"&lt;&gt;")</f>
        <v>2</v>
      </c>
      <c r="AG3390">
        <v>31</v>
      </c>
      <c r="AH3390">
        <v>77</v>
      </c>
    </row>
    <row r="3391" spans="1:50" x14ac:dyDescent="0.2">
      <c r="A3391">
        <v>3390</v>
      </c>
      <c r="B3391" s="2">
        <v>68</v>
      </c>
      <c r="C3391" s="2">
        <v>64</v>
      </c>
      <c r="D3391" s="2">
        <v>4352</v>
      </c>
      <c r="E3391" t="s">
        <v>6</v>
      </c>
      <c r="H3391" s="2">
        <v>88</v>
      </c>
      <c r="I3391" s="2">
        <v>53</v>
      </c>
      <c r="J3391" s="2">
        <f t="shared" si="66"/>
        <v>1</v>
      </c>
      <c r="K3391">
        <v>35</v>
      </c>
      <c r="L3391" t="s">
        <v>6</v>
      </c>
      <c r="N3391">
        <v>3390</v>
      </c>
      <c r="O3391" s="2">
        <v>18</v>
      </c>
      <c r="P3391" s="2">
        <v>69</v>
      </c>
      <c r="Q3391" s="2">
        <v>87</v>
      </c>
      <c r="R3391" t="s">
        <v>5</v>
      </c>
      <c r="T3391">
        <v>3390</v>
      </c>
      <c r="U3391" s="2">
        <v>58</v>
      </c>
      <c r="V3391" s="2">
        <v>50</v>
      </c>
      <c r="W3391" s="2">
        <v>8</v>
      </c>
      <c r="X3391" t="s">
        <v>5</v>
      </c>
      <c r="AD3391">
        <v>3390</v>
      </c>
      <c r="AE3391">
        <v>2109</v>
      </c>
      <c r="AF3391">
        <f>COUNTIF(AG3391:AY3391,"&lt;&gt;")</f>
        <v>3</v>
      </c>
      <c r="AG3391">
        <v>19</v>
      </c>
      <c r="AH3391">
        <v>37</v>
      </c>
      <c r="AI3391">
        <v>57</v>
      </c>
    </row>
    <row r="3392" spans="1:50" x14ac:dyDescent="0.2">
      <c r="A3392">
        <v>3391</v>
      </c>
      <c r="B3392" s="2">
        <v>68</v>
      </c>
      <c r="C3392" s="2">
        <v>63</v>
      </c>
      <c r="D3392" s="2">
        <v>4284</v>
      </c>
      <c r="E3392" t="s">
        <v>6</v>
      </c>
      <c r="H3392" s="2">
        <v>89</v>
      </c>
      <c r="I3392" s="2">
        <v>53</v>
      </c>
      <c r="J3392" s="2">
        <f t="shared" si="66"/>
        <v>1</v>
      </c>
      <c r="K3392">
        <v>36</v>
      </c>
      <c r="L3392" t="s">
        <v>6</v>
      </c>
      <c r="N3392">
        <v>3391</v>
      </c>
      <c r="O3392" s="2">
        <v>18</v>
      </c>
      <c r="P3392" s="2">
        <v>70</v>
      </c>
      <c r="Q3392" s="2">
        <v>88</v>
      </c>
      <c r="R3392" t="s">
        <v>5</v>
      </c>
      <c r="T3392">
        <v>3391</v>
      </c>
      <c r="U3392" s="2">
        <v>58</v>
      </c>
      <c r="V3392" s="2">
        <v>49</v>
      </c>
      <c r="W3392" s="2">
        <v>9</v>
      </c>
      <c r="X3392" t="s">
        <v>5</v>
      </c>
      <c r="AD3392">
        <v>3391</v>
      </c>
      <c r="AE3392">
        <v>8508</v>
      </c>
      <c r="AF3392">
        <f>COUNTIF(AG3392:AY3392,"&lt;&gt;")</f>
        <v>1</v>
      </c>
      <c r="AG3392">
        <v>12</v>
      </c>
    </row>
    <row r="3393" spans="1:40" x14ac:dyDescent="0.2">
      <c r="A3393">
        <v>3392</v>
      </c>
      <c r="B3393" s="2">
        <v>68</v>
      </c>
      <c r="C3393" s="2">
        <v>62</v>
      </c>
      <c r="D3393" s="2">
        <v>4216</v>
      </c>
      <c r="E3393" t="s">
        <v>6</v>
      </c>
      <c r="H3393" s="2">
        <v>90</v>
      </c>
      <c r="I3393" s="2">
        <v>53</v>
      </c>
      <c r="J3393" s="2">
        <f t="shared" si="66"/>
        <v>1</v>
      </c>
      <c r="K3393">
        <v>37</v>
      </c>
      <c r="L3393" t="s">
        <v>6</v>
      </c>
      <c r="N3393">
        <v>3392</v>
      </c>
      <c r="O3393" s="2">
        <v>18</v>
      </c>
      <c r="P3393" s="2">
        <v>71</v>
      </c>
      <c r="Q3393" s="2">
        <v>89</v>
      </c>
      <c r="R3393" t="s">
        <v>5</v>
      </c>
      <c r="T3393">
        <v>3392</v>
      </c>
      <c r="U3393" s="2">
        <v>58</v>
      </c>
      <c r="V3393" s="2">
        <v>48</v>
      </c>
      <c r="W3393" s="2">
        <v>10</v>
      </c>
      <c r="X3393" t="s">
        <v>5</v>
      </c>
      <c r="AD3393">
        <v>3392</v>
      </c>
      <c r="AE3393">
        <v>2575</v>
      </c>
      <c r="AF3393">
        <f>COUNTIF(AG3393:AY3393,"&lt;&gt;")</f>
        <v>1</v>
      </c>
      <c r="AG3393">
        <v>25</v>
      </c>
    </row>
    <row r="3394" spans="1:40" x14ac:dyDescent="0.2">
      <c r="A3394">
        <v>3393</v>
      </c>
      <c r="B3394" s="2">
        <v>68</v>
      </c>
      <c r="C3394" s="2">
        <v>61</v>
      </c>
      <c r="D3394" s="2">
        <v>4148</v>
      </c>
      <c r="E3394" t="s">
        <v>6</v>
      </c>
      <c r="H3394" s="2">
        <v>91</v>
      </c>
      <c r="I3394" s="2">
        <v>53</v>
      </c>
      <c r="J3394" s="2">
        <f t="shared" ref="J3394:J3457" si="67">(H3394/I3394)-(K3394/I3394)</f>
        <v>1</v>
      </c>
      <c r="K3394">
        <v>38</v>
      </c>
      <c r="L3394" t="s">
        <v>6</v>
      </c>
      <c r="N3394">
        <v>3393</v>
      </c>
      <c r="O3394" s="2">
        <v>18</v>
      </c>
      <c r="P3394" s="2">
        <v>72</v>
      </c>
      <c r="Q3394" s="2">
        <v>90</v>
      </c>
      <c r="R3394" t="s">
        <v>5</v>
      </c>
      <c r="T3394">
        <v>3393</v>
      </c>
      <c r="U3394" s="2">
        <v>58</v>
      </c>
      <c r="V3394" s="2">
        <v>47</v>
      </c>
      <c r="W3394" s="2">
        <v>11</v>
      </c>
      <c r="X3394" t="s">
        <v>5</v>
      </c>
      <c r="AD3394">
        <v>3393</v>
      </c>
      <c r="AE3394">
        <v>7766</v>
      </c>
      <c r="AF3394">
        <f>COUNTIF(AG3394:AY3394,"&lt;&gt;")</f>
        <v>1</v>
      </c>
      <c r="AG3394">
        <v>22</v>
      </c>
    </row>
    <row r="3395" spans="1:40" x14ac:dyDescent="0.2">
      <c r="A3395">
        <v>3394</v>
      </c>
      <c r="B3395" s="2">
        <v>68</v>
      </c>
      <c r="C3395" s="2">
        <v>60</v>
      </c>
      <c r="D3395" s="2">
        <v>4080</v>
      </c>
      <c r="E3395" t="s">
        <v>6</v>
      </c>
      <c r="H3395" s="2">
        <v>92</v>
      </c>
      <c r="I3395" s="2">
        <v>53</v>
      </c>
      <c r="J3395" s="2">
        <f t="shared" si="67"/>
        <v>1</v>
      </c>
      <c r="K3395">
        <v>39</v>
      </c>
      <c r="L3395" t="s">
        <v>6</v>
      </c>
      <c r="N3395">
        <v>3394</v>
      </c>
      <c r="O3395" s="2">
        <v>18</v>
      </c>
      <c r="P3395" s="2">
        <v>73</v>
      </c>
      <c r="Q3395" s="2">
        <v>91</v>
      </c>
      <c r="R3395" t="s">
        <v>5</v>
      </c>
      <c r="T3395">
        <v>3394</v>
      </c>
      <c r="U3395" s="2">
        <v>58</v>
      </c>
      <c r="V3395" s="2">
        <v>46</v>
      </c>
      <c r="W3395" s="2">
        <v>12</v>
      </c>
      <c r="X3395" t="s">
        <v>5</v>
      </c>
      <c r="AD3395">
        <v>3394</v>
      </c>
      <c r="AE3395">
        <v>2548</v>
      </c>
      <c r="AF3395">
        <f>COUNTIF(AG3395:AY3395,"&lt;&gt;")</f>
        <v>8</v>
      </c>
      <c r="AG3395">
        <v>13</v>
      </c>
      <c r="AH3395">
        <v>14</v>
      </c>
      <c r="AI3395">
        <v>26</v>
      </c>
      <c r="AJ3395">
        <v>28</v>
      </c>
      <c r="AK3395">
        <v>49</v>
      </c>
      <c r="AL3395">
        <v>52</v>
      </c>
      <c r="AM3395">
        <v>91</v>
      </c>
      <c r="AN3395">
        <v>98</v>
      </c>
    </row>
    <row r="3396" spans="1:40" x14ac:dyDescent="0.2">
      <c r="A3396">
        <v>3395</v>
      </c>
      <c r="B3396" s="2">
        <v>68</v>
      </c>
      <c r="C3396" s="2">
        <v>59</v>
      </c>
      <c r="D3396" s="2">
        <v>4012</v>
      </c>
      <c r="E3396" t="s">
        <v>6</v>
      </c>
      <c r="H3396" s="2">
        <v>93</v>
      </c>
      <c r="I3396" s="2">
        <v>53</v>
      </c>
      <c r="J3396" s="2">
        <f t="shared" si="67"/>
        <v>1</v>
      </c>
      <c r="K3396">
        <v>40</v>
      </c>
      <c r="L3396" t="s">
        <v>6</v>
      </c>
      <c r="N3396">
        <v>3395</v>
      </c>
      <c r="O3396" s="2">
        <v>18</v>
      </c>
      <c r="P3396" s="2">
        <v>74</v>
      </c>
      <c r="Q3396" s="2">
        <v>92</v>
      </c>
      <c r="R3396" t="s">
        <v>5</v>
      </c>
      <c r="T3396">
        <v>3395</v>
      </c>
      <c r="U3396" s="2">
        <v>58</v>
      </c>
      <c r="V3396" s="2">
        <v>45</v>
      </c>
      <c r="W3396" s="2">
        <v>13</v>
      </c>
      <c r="X3396" t="s">
        <v>5</v>
      </c>
      <c r="AD3396">
        <v>3395</v>
      </c>
      <c r="AE3396">
        <v>4071</v>
      </c>
      <c r="AF3396">
        <f>COUNTIF(AG3396:AY3396,"&lt;&gt;")</f>
        <v>3</v>
      </c>
      <c r="AG3396">
        <v>23</v>
      </c>
      <c r="AH3396">
        <v>59</v>
      </c>
      <c r="AI3396">
        <v>69</v>
      </c>
    </row>
    <row r="3397" spans="1:40" x14ac:dyDescent="0.2">
      <c r="A3397">
        <v>3396</v>
      </c>
      <c r="B3397" s="2">
        <v>68</v>
      </c>
      <c r="C3397" s="2">
        <v>58</v>
      </c>
      <c r="D3397" s="2">
        <v>3944</v>
      </c>
      <c r="E3397" t="s">
        <v>6</v>
      </c>
      <c r="H3397" s="2">
        <v>94</v>
      </c>
      <c r="I3397" s="2">
        <v>53</v>
      </c>
      <c r="J3397" s="2">
        <f t="shared" si="67"/>
        <v>1</v>
      </c>
      <c r="K3397">
        <v>41</v>
      </c>
      <c r="L3397" t="s">
        <v>6</v>
      </c>
      <c r="N3397">
        <v>3396</v>
      </c>
      <c r="O3397" s="2">
        <v>18</v>
      </c>
      <c r="P3397" s="2">
        <v>75</v>
      </c>
      <c r="Q3397" s="2">
        <v>93</v>
      </c>
      <c r="R3397" t="s">
        <v>5</v>
      </c>
      <c r="T3397">
        <v>3396</v>
      </c>
      <c r="U3397" s="2">
        <v>58</v>
      </c>
      <c r="V3397" s="2">
        <v>44</v>
      </c>
      <c r="W3397" s="2">
        <v>14</v>
      </c>
      <c r="X3397" t="s">
        <v>5</v>
      </c>
      <c r="AD3397">
        <v>3396</v>
      </c>
      <c r="AE3397">
        <v>8987</v>
      </c>
      <c r="AF3397">
        <f>COUNTIF(AG3397:AY3397,"&lt;&gt;")</f>
        <v>2</v>
      </c>
      <c r="AG3397">
        <v>19</v>
      </c>
      <c r="AH3397">
        <v>43</v>
      </c>
    </row>
    <row r="3398" spans="1:40" x14ac:dyDescent="0.2">
      <c r="A3398">
        <v>3397</v>
      </c>
      <c r="B3398" s="2">
        <v>68</v>
      </c>
      <c r="C3398" s="2">
        <v>57</v>
      </c>
      <c r="D3398" s="2">
        <v>3876</v>
      </c>
      <c r="E3398" t="s">
        <v>6</v>
      </c>
      <c r="H3398" s="2">
        <v>95</v>
      </c>
      <c r="I3398" s="2">
        <v>53</v>
      </c>
      <c r="J3398" s="2">
        <f t="shared" si="67"/>
        <v>1</v>
      </c>
      <c r="K3398">
        <v>42</v>
      </c>
      <c r="L3398" t="s">
        <v>6</v>
      </c>
      <c r="N3398">
        <v>3397</v>
      </c>
      <c r="O3398" s="2">
        <v>18</v>
      </c>
      <c r="P3398" s="2">
        <v>76</v>
      </c>
      <c r="Q3398" s="2">
        <v>94</v>
      </c>
      <c r="R3398" t="s">
        <v>5</v>
      </c>
      <c r="T3398">
        <v>3397</v>
      </c>
      <c r="U3398" s="2">
        <v>58</v>
      </c>
      <c r="V3398" s="2">
        <v>43</v>
      </c>
      <c r="W3398" s="2">
        <v>15</v>
      </c>
      <c r="X3398" t="s">
        <v>5</v>
      </c>
      <c r="AD3398">
        <v>3397</v>
      </c>
      <c r="AE3398">
        <v>4309</v>
      </c>
      <c r="AF3398">
        <f>COUNTIF(AG3398:AY3398,"&lt;&gt;")</f>
        <v>1</v>
      </c>
      <c r="AG3398">
        <v>31</v>
      </c>
    </row>
    <row r="3399" spans="1:40" x14ac:dyDescent="0.2">
      <c r="A3399">
        <v>3398</v>
      </c>
      <c r="B3399" s="2">
        <v>68</v>
      </c>
      <c r="C3399" s="2">
        <v>56</v>
      </c>
      <c r="D3399" s="2">
        <v>3808</v>
      </c>
      <c r="E3399" t="s">
        <v>6</v>
      </c>
      <c r="H3399" s="2">
        <v>96</v>
      </c>
      <c r="I3399" s="2">
        <v>53</v>
      </c>
      <c r="J3399" s="2">
        <f t="shared" si="67"/>
        <v>1</v>
      </c>
      <c r="K3399">
        <v>43</v>
      </c>
      <c r="L3399" t="s">
        <v>6</v>
      </c>
      <c r="N3399">
        <v>3398</v>
      </c>
      <c r="O3399" s="2">
        <v>18</v>
      </c>
      <c r="P3399" s="2">
        <v>77</v>
      </c>
      <c r="Q3399" s="2">
        <v>95</v>
      </c>
      <c r="R3399" t="s">
        <v>5</v>
      </c>
      <c r="T3399">
        <v>3398</v>
      </c>
      <c r="U3399" s="2">
        <v>58</v>
      </c>
      <c r="V3399" s="2">
        <v>42</v>
      </c>
      <c r="W3399" s="2">
        <v>16</v>
      </c>
      <c r="X3399" t="s">
        <v>5</v>
      </c>
      <c r="AD3399">
        <v>3398</v>
      </c>
      <c r="AE3399">
        <v>3605</v>
      </c>
      <c r="AF3399">
        <f>COUNTIF(AG3399:AY3399,"&lt;&gt;")</f>
        <v>1</v>
      </c>
      <c r="AG3399">
        <v>35</v>
      </c>
    </row>
    <row r="3400" spans="1:40" x14ac:dyDescent="0.2">
      <c r="A3400">
        <v>3399</v>
      </c>
      <c r="B3400" s="2">
        <v>68</v>
      </c>
      <c r="C3400" s="2">
        <v>55</v>
      </c>
      <c r="D3400" s="2">
        <v>3740</v>
      </c>
      <c r="E3400" t="s">
        <v>6</v>
      </c>
      <c r="H3400" s="2">
        <v>97</v>
      </c>
      <c r="I3400" s="2">
        <v>53</v>
      </c>
      <c r="J3400" s="2">
        <f t="shared" si="67"/>
        <v>1</v>
      </c>
      <c r="K3400">
        <v>44</v>
      </c>
      <c r="L3400" t="s">
        <v>6</v>
      </c>
      <c r="N3400">
        <v>3399</v>
      </c>
      <c r="O3400" s="2">
        <v>18</v>
      </c>
      <c r="P3400" s="2">
        <v>78</v>
      </c>
      <c r="Q3400" s="2">
        <v>96</v>
      </c>
      <c r="R3400" t="s">
        <v>5</v>
      </c>
      <c r="T3400">
        <v>3399</v>
      </c>
      <c r="U3400" s="2">
        <v>58</v>
      </c>
      <c r="V3400" s="2">
        <v>41</v>
      </c>
      <c r="W3400" s="2">
        <v>17</v>
      </c>
      <c r="X3400" t="s">
        <v>5</v>
      </c>
      <c r="AD3400">
        <v>3399</v>
      </c>
      <c r="AE3400">
        <v>7185</v>
      </c>
      <c r="AF3400">
        <f>COUNTIF(AG3400:AY3400,"&lt;&gt;")</f>
        <v>1</v>
      </c>
      <c r="AG3400">
        <v>15</v>
      </c>
    </row>
    <row r="3401" spans="1:40" x14ac:dyDescent="0.2">
      <c r="A3401">
        <v>3400</v>
      </c>
      <c r="B3401" s="2">
        <v>68</v>
      </c>
      <c r="C3401" s="2">
        <v>54</v>
      </c>
      <c r="D3401" s="2">
        <v>3672</v>
      </c>
      <c r="E3401" t="s">
        <v>6</v>
      </c>
      <c r="H3401" s="2">
        <v>98</v>
      </c>
      <c r="I3401" s="2">
        <v>53</v>
      </c>
      <c r="J3401" s="2">
        <f t="shared" si="67"/>
        <v>1</v>
      </c>
      <c r="K3401">
        <v>45</v>
      </c>
      <c r="L3401" t="s">
        <v>6</v>
      </c>
      <c r="N3401">
        <v>3400</v>
      </c>
      <c r="O3401" s="2">
        <v>18</v>
      </c>
      <c r="P3401" s="2">
        <v>79</v>
      </c>
      <c r="Q3401" s="2">
        <v>97</v>
      </c>
      <c r="R3401" t="s">
        <v>5</v>
      </c>
      <c r="T3401">
        <v>3400</v>
      </c>
      <c r="U3401" s="2">
        <v>58</v>
      </c>
      <c r="V3401" s="2">
        <v>40</v>
      </c>
      <c r="W3401" s="2">
        <v>18</v>
      </c>
      <c r="X3401" t="s">
        <v>5</v>
      </c>
      <c r="AD3401">
        <v>3400</v>
      </c>
      <c r="AE3401">
        <v>6077</v>
      </c>
      <c r="AF3401">
        <f>COUNTIF(AG3401:AY3401,"&lt;&gt;")</f>
        <v>1</v>
      </c>
      <c r="AG3401">
        <v>59</v>
      </c>
    </row>
    <row r="3402" spans="1:40" x14ac:dyDescent="0.2">
      <c r="A3402">
        <v>3401</v>
      </c>
      <c r="B3402" s="2">
        <v>68</v>
      </c>
      <c r="C3402" s="2">
        <v>53</v>
      </c>
      <c r="D3402" s="2">
        <v>3604</v>
      </c>
      <c r="E3402" t="s">
        <v>6</v>
      </c>
      <c r="H3402" s="2">
        <v>99</v>
      </c>
      <c r="I3402" s="2">
        <v>53</v>
      </c>
      <c r="J3402" s="2">
        <f t="shared" si="67"/>
        <v>1</v>
      </c>
      <c r="K3402">
        <v>46</v>
      </c>
      <c r="L3402" t="s">
        <v>6</v>
      </c>
      <c r="N3402">
        <v>3401</v>
      </c>
      <c r="O3402" s="2">
        <v>18</v>
      </c>
      <c r="P3402" s="2">
        <v>80</v>
      </c>
      <c r="Q3402" s="2">
        <v>98</v>
      </c>
      <c r="R3402" t="s">
        <v>5</v>
      </c>
      <c r="T3402">
        <v>3401</v>
      </c>
      <c r="U3402" s="2">
        <v>58</v>
      </c>
      <c r="V3402" s="2">
        <v>39</v>
      </c>
      <c r="W3402" s="2">
        <v>19</v>
      </c>
      <c r="X3402" t="s">
        <v>5</v>
      </c>
      <c r="AD3402">
        <v>3401</v>
      </c>
      <c r="AE3402">
        <v>7635</v>
      </c>
      <c r="AF3402">
        <f>COUNTIF(AG3402:AY3402,"&lt;&gt;")</f>
        <v>1</v>
      </c>
      <c r="AG3402">
        <v>15</v>
      </c>
    </row>
    <row r="3403" spans="1:40" x14ac:dyDescent="0.2">
      <c r="A3403">
        <v>3402</v>
      </c>
      <c r="B3403" s="2">
        <v>68</v>
      </c>
      <c r="C3403" s="2">
        <v>52</v>
      </c>
      <c r="D3403" s="2">
        <v>3536</v>
      </c>
      <c r="E3403" t="s">
        <v>6</v>
      </c>
      <c r="H3403" s="2">
        <v>55</v>
      </c>
      <c r="I3403" s="2">
        <v>54</v>
      </c>
      <c r="J3403" s="2">
        <f t="shared" si="67"/>
        <v>1</v>
      </c>
      <c r="K3403">
        <v>1</v>
      </c>
      <c r="L3403" t="s">
        <v>6</v>
      </c>
      <c r="N3403">
        <v>3402</v>
      </c>
      <c r="O3403" s="2">
        <v>18</v>
      </c>
      <c r="P3403" s="2">
        <v>81</v>
      </c>
      <c r="Q3403" s="2">
        <v>99</v>
      </c>
      <c r="R3403" t="s">
        <v>5</v>
      </c>
      <c r="T3403">
        <v>3402</v>
      </c>
      <c r="U3403" s="2">
        <v>58</v>
      </c>
      <c r="V3403" s="2">
        <v>38</v>
      </c>
      <c r="W3403" s="2">
        <v>20</v>
      </c>
      <c r="X3403" t="s">
        <v>5</v>
      </c>
      <c r="AD3403">
        <v>3402</v>
      </c>
      <c r="AE3403">
        <v>9855</v>
      </c>
      <c r="AF3403">
        <f>COUNTIF(AG3403:AY3403,"&lt;&gt;")</f>
        <v>4</v>
      </c>
      <c r="AG3403">
        <v>15</v>
      </c>
      <c r="AH3403">
        <v>27</v>
      </c>
      <c r="AI3403">
        <v>45</v>
      </c>
      <c r="AJ3403">
        <v>73</v>
      </c>
    </row>
    <row r="3404" spans="1:40" x14ac:dyDescent="0.2">
      <c r="A3404">
        <v>3403</v>
      </c>
      <c r="B3404" s="2">
        <v>68</v>
      </c>
      <c r="C3404" s="2">
        <v>51</v>
      </c>
      <c r="D3404" s="2">
        <v>3468</v>
      </c>
      <c r="E3404" t="s">
        <v>6</v>
      </c>
      <c r="H3404" s="2">
        <v>56</v>
      </c>
      <c r="I3404" s="2">
        <v>54</v>
      </c>
      <c r="J3404" s="2">
        <f t="shared" si="67"/>
        <v>1</v>
      </c>
      <c r="K3404">
        <v>2</v>
      </c>
      <c r="L3404" t="s">
        <v>6</v>
      </c>
      <c r="N3404">
        <v>3403</v>
      </c>
      <c r="O3404" s="2">
        <v>18</v>
      </c>
      <c r="P3404" s="2">
        <v>82</v>
      </c>
      <c r="Q3404" s="2">
        <v>100</v>
      </c>
      <c r="R3404" t="s">
        <v>5</v>
      </c>
      <c r="T3404">
        <v>3403</v>
      </c>
      <c r="U3404" s="2">
        <v>58</v>
      </c>
      <c r="V3404" s="2">
        <v>37</v>
      </c>
      <c r="W3404" s="2">
        <v>21</v>
      </c>
      <c r="X3404" t="s">
        <v>5</v>
      </c>
      <c r="AD3404">
        <v>3403</v>
      </c>
      <c r="AE3404">
        <v>8964</v>
      </c>
      <c r="AF3404">
        <f>COUNTIF(AG3404:AY3404,"&lt;&gt;")</f>
        <v>6</v>
      </c>
      <c r="AG3404">
        <v>12</v>
      </c>
      <c r="AH3404">
        <v>18</v>
      </c>
      <c r="AI3404">
        <v>27</v>
      </c>
      <c r="AJ3404">
        <v>36</v>
      </c>
      <c r="AK3404">
        <v>54</v>
      </c>
      <c r="AL3404">
        <v>83</v>
      </c>
    </row>
    <row r="3405" spans="1:40" x14ac:dyDescent="0.2">
      <c r="A3405">
        <v>3404</v>
      </c>
      <c r="B3405" s="2">
        <v>68</v>
      </c>
      <c r="C3405" s="2">
        <v>50</v>
      </c>
      <c r="D3405" s="2">
        <v>3400</v>
      </c>
      <c r="E3405" t="s">
        <v>6</v>
      </c>
      <c r="H3405" s="2">
        <v>57</v>
      </c>
      <c r="I3405" s="2">
        <v>54</v>
      </c>
      <c r="J3405" s="2">
        <f t="shared" si="67"/>
        <v>1</v>
      </c>
      <c r="K3405">
        <v>3</v>
      </c>
      <c r="L3405" t="s">
        <v>6</v>
      </c>
      <c r="N3405">
        <v>3404</v>
      </c>
      <c r="O3405" s="2">
        <v>17</v>
      </c>
      <c r="P3405" s="2">
        <v>1</v>
      </c>
      <c r="Q3405" s="2">
        <v>18</v>
      </c>
      <c r="R3405" t="s">
        <v>5</v>
      </c>
      <c r="T3405">
        <v>3404</v>
      </c>
      <c r="U3405" s="2">
        <v>58</v>
      </c>
      <c r="V3405" s="2">
        <v>36</v>
      </c>
      <c r="W3405" s="2">
        <v>22</v>
      </c>
      <c r="X3405" t="s">
        <v>5</v>
      </c>
      <c r="AD3405">
        <v>3404</v>
      </c>
      <c r="AE3405">
        <v>5336</v>
      </c>
      <c r="AF3405">
        <f>COUNTIF(AG3405:AY3405,"&lt;&gt;")</f>
        <v>5</v>
      </c>
      <c r="AG3405">
        <v>23</v>
      </c>
      <c r="AH3405">
        <v>29</v>
      </c>
      <c r="AI3405">
        <v>46</v>
      </c>
      <c r="AJ3405">
        <v>58</v>
      </c>
      <c r="AK3405">
        <v>92</v>
      </c>
    </row>
    <row r="3406" spans="1:40" x14ac:dyDescent="0.2">
      <c r="A3406">
        <v>3405</v>
      </c>
      <c r="B3406" s="2">
        <v>68</v>
      </c>
      <c r="C3406" s="2">
        <v>49</v>
      </c>
      <c r="D3406" s="2">
        <v>3332</v>
      </c>
      <c r="E3406" t="s">
        <v>6</v>
      </c>
      <c r="H3406" s="2">
        <v>58</v>
      </c>
      <c r="I3406" s="2">
        <v>54</v>
      </c>
      <c r="J3406" s="2">
        <f t="shared" si="67"/>
        <v>1</v>
      </c>
      <c r="K3406">
        <v>4</v>
      </c>
      <c r="L3406" t="s">
        <v>6</v>
      </c>
      <c r="N3406">
        <v>3405</v>
      </c>
      <c r="O3406" s="2">
        <v>17</v>
      </c>
      <c r="P3406" s="2">
        <v>2</v>
      </c>
      <c r="Q3406" s="2">
        <v>19</v>
      </c>
      <c r="R3406" t="s">
        <v>5</v>
      </c>
      <c r="T3406">
        <v>3405</v>
      </c>
      <c r="U3406" s="2">
        <v>58</v>
      </c>
      <c r="V3406" s="2">
        <v>35</v>
      </c>
      <c r="W3406" s="2">
        <v>23</v>
      </c>
      <c r="X3406" t="s">
        <v>5</v>
      </c>
      <c r="AD3406">
        <v>3405</v>
      </c>
      <c r="AE3406">
        <v>6715</v>
      </c>
      <c r="AF3406">
        <f>COUNTIF(AG3406:AY3406,"&lt;&gt;")</f>
        <v>3</v>
      </c>
      <c r="AG3406">
        <v>17</v>
      </c>
      <c r="AH3406">
        <v>79</v>
      </c>
      <c r="AI3406">
        <v>85</v>
      </c>
    </row>
    <row r="3407" spans="1:40" x14ac:dyDescent="0.2">
      <c r="A3407">
        <v>3406</v>
      </c>
      <c r="B3407" s="2">
        <v>68</v>
      </c>
      <c r="C3407" s="2">
        <v>48</v>
      </c>
      <c r="D3407" s="2">
        <v>3264</v>
      </c>
      <c r="E3407" t="s">
        <v>6</v>
      </c>
      <c r="H3407" s="2">
        <v>59</v>
      </c>
      <c r="I3407" s="2">
        <v>54</v>
      </c>
      <c r="J3407" s="2">
        <f t="shared" si="67"/>
        <v>1</v>
      </c>
      <c r="K3407">
        <v>5</v>
      </c>
      <c r="L3407" t="s">
        <v>6</v>
      </c>
      <c r="N3407">
        <v>3406</v>
      </c>
      <c r="O3407" s="2">
        <v>17</v>
      </c>
      <c r="P3407" s="2">
        <v>3</v>
      </c>
      <c r="Q3407" s="2">
        <v>20</v>
      </c>
      <c r="R3407" t="s">
        <v>5</v>
      </c>
      <c r="T3407">
        <v>3406</v>
      </c>
      <c r="U3407" s="2">
        <v>58</v>
      </c>
      <c r="V3407" s="2">
        <v>34</v>
      </c>
      <c r="W3407" s="2">
        <v>24</v>
      </c>
      <c r="X3407" t="s">
        <v>5</v>
      </c>
      <c r="AD3407">
        <v>3406</v>
      </c>
      <c r="AE3407">
        <v>9394</v>
      </c>
      <c r="AF3407">
        <f>COUNTIF(AG3407:AY3407,"&lt;&gt;")</f>
        <v>4</v>
      </c>
      <c r="AG3407">
        <v>14</v>
      </c>
      <c r="AH3407">
        <v>22</v>
      </c>
      <c r="AI3407">
        <v>61</v>
      </c>
      <c r="AJ3407">
        <v>77</v>
      </c>
    </row>
    <row r="3408" spans="1:40" x14ac:dyDescent="0.2">
      <c r="A3408">
        <v>3407</v>
      </c>
      <c r="B3408" s="2">
        <v>68</v>
      </c>
      <c r="C3408" s="2">
        <v>47</v>
      </c>
      <c r="D3408" s="2">
        <v>3196</v>
      </c>
      <c r="E3408" t="s">
        <v>6</v>
      </c>
      <c r="H3408" s="2">
        <v>60</v>
      </c>
      <c r="I3408" s="2">
        <v>54</v>
      </c>
      <c r="J3408" s="2">
        <f t="shared" si="67"/>
        <v>1</v>
      </c>
      <c r="K3408">
        <v>6</v>
      </c>
      <c r="L3408" t="s">
        <v>6</v>
      </c>
      <c r="N3408">
        <v>3407</v>
      </c>
      <c r="O3408" s="2">
        <v>17</v>
      </c>
      <c r="P3408" s="2">
        <v>4</v>
      </c>
      <c r="Q3408" s="2">
        <v>21</v>
      </c>
      <c r="R3408" t="s">
        <v>5</v>
      </c>
      <c r="T3408">
        <v>3407</v>
      </c>
      <c r="U3408" s="2">
        <v>58</v>
      </c>
      <c r="V3408" s="2">
        <v>33</v>
      </c>
      <c r="W3408" s="2">
        <v>25</v>
      </c>
      <c r="X3408" t="s">
        <v>5</v>
      </c>
      <c r="AD3408">
        <v>3407</v>
      </c>
      <c r="AE3408">
        <v>5058</v>
      </c>
      <c r="AF3408">
        <f>COUNTIF(AG3408:AY3408,"&lt;&gt;")</f>
        <v>1</v>
      </c>
      <c r="AG3408">
        <v>18</v>
      </c>
    </row>
    <row r="3409" spans="1:39" x14ac:dyDescent="0.2">
      <c r="A3409">
        <v>3408</v>
      </c>
      <c r="B3409" s="2">
        <v>68</v>
      </c>
      <c r="C3409" s="2">
        <v>46</v>
      </c>
      <c r="D3409" s="2">
        <v>3128</v>
      </c>
      <c r="E3409" t="s">
        <v>6</v>
      </c>
      <c r="H3409" s="2">
        <v>61</v>
      </c>
      <c r="I3409" s="2">
        <v>54</v>
      </c>
      <c r="J3409" s="2">
        <f t="shared" si="67"/>
        <v>0.99999999999999989</v>
      </c>
      <c r="K3409">
        <v>7</v>
      </c>
      <c r="L3409" t="s">
        <v>6</v>
      </c>
      <c r="N3409">
        <v>3408</v>
      </c>
      <c r="O3409" s="2">
        <v>17</v>
      </c>
      <c r="P3409" s="2">
        <v>5</v>
      </c>
      <c r="Q3409" s="2">
        <v>22</v>
      </c>
      <c r="R3409" t="s">
        <v>5</v>
      </c>
      <c r="T3409">
        <v>3408</v>
      </c>
      <c r="U3409" s="2">
        <v>58</v>
      </c>
      <c r="V3409" s="2">
        <v>32</v>
      </c>
      <c r="W3409" s="2">
        <v>26</v>
      </c>
      <c r="X3409" t="s">
        <v>5</v>
      </c>
      <c r="AD3409">
        <v>3408</v>
      </c>
      <c r="AE3409">
        <v>4053</v>
      </c>
      <c r="AF3409">
        <f>COUNTIF(AG3409:AY3409,"&lt;&gt;")</f>
        <v>1</v>
      </c>
      <c r="AG3409">
        <v>21</v>
      </c>
    </row>
    <row r="3410" spans="1:39" x14ac:dyDescent="0.2">
      <c r="A3410">
        <v>3409</v>
      </c>
      <c r="B3410" s="2">
        <v>68</v>
      </c>
      <c r="C3410" s="2">
        <v>45</v>
      </c>
      <c r="D3410" s="2">
        <v>3060</v>
      </c>
      <c r="E3410" t="s">
        <v>6</v>
      </c>
      <c r="H3410" s="2">
        <v>62</v>
      </c>
      <c r="I3410" s="2">
        <v>54</v>
      </c>
      <c r="J3410" s="2">
        <f t="shared" si="67"/>
        <v>1</v>
      </c>
      <c r="K3410">
        <v>8</v>
      </c>
      <c r="L3410" t="s">
        <v>6</v>
      </c>
      <c r="N3410">
        <v>3409</v>
      </c>
      <c r="O3410" s="2">
        <v>17</v>
      </c>
      <c r="P3410" s="2">
        <v>6</v>
      </c>
      <c r="Q3410" s="2">
        <v>23</v>
      </c>
      <c r="R3410" t="s">
        <v>5</v>
      </c>
      <c r="T3410">
        <v>3409</v>
      </c>
      <c r="U3410" s="2">
        <v>58</v>
      </c>
      <c r="V3410" s="2">
        <v>31</v>
      </c>
      <c r="W3410" s="2">
        <v>27</v>
      </c>
      <c r="X3410" t="s">
        <v>5</v>
      </c>
      <c r="AD3410">
        <v>3409</v>
      </c>
      <c r="AE3410">
        <v>7975</v>
      </c>
      <c r="AF3410">
        <f>COUNTIF(AG3410:AY3410,"&lt;&gt;")</f>
        <v>3</v>
      </c>
      <c r="AG3410">
        <v>25</v>
      </c>
      <c r="AH3410">
        <v>29</v>
      </c>
      <c r="AI3410">
        <v>55</v>
      </c>
    </row>
    <row r="3411" spans="1:39" x14ac:dyDescent="0.2">
      <c r="A3411">
        <v>3410</v>
      </c>
      <c r="B3411" s="2">
        <v>68</v>
      </c>
      <c r="C3411" s="2">
        <v>44</v>
      </c>
      <c r="D3411" s="2">
        <v>2992</v>
      </c>
      <c r="E3411" t="s">
        <v>6</v>
      </c>
      <c r="H3411" s="2">
        <v>63</v>
      </c>
      <c r="I3411" s="2">
        <v>54</v>
      </c>
      <c r="J3411" s="2">
        <f t="shared" si="67"/>
        <v>1</v>
      </c>
      <c r="K3411">
        <v>9</v>
      </c>
      <c r="L3411" t="s">
        <v>6</v>
      </c>
      <c r="N3411">
        <v>3410</v>
      </c>
      <c r="O3411" s="2">
        <v>17</v>
      </c>
      <c r="P3411" s="2">
        <v>7</v>
      </c>
      <c r="Q3411" s="2">
        <v>24</v>
      </c>
      <c r="R3411" t="s">
        <v>5</v>
      </c>
      <c r="T3411">
        <v>3410</v>
      </c>
      <c r="U3411" s="2">
        <v>58</v>
      </c>
      <c r="V3411" s="2">
        <v>30</v>
      </c>
      <c r="W3411" s="2">
        <v>28</v>
      </c>
      <c r="X3411" t="s">
        <v>5</v>
      </c>
      <c r="AD3411">
        <v>3410</v>
      </c>
      <c r="AE3411">
        <v>6574</v>
      </c>
      <c r="AF3411">
        <f>COUNTIF(AG3411:AY3411,"&lt;&gt;")</f>
        <v>2</v>
      </c>
      <c r="AG3411">
        <v>19</v>
      </c>
      <c r="AH3411">
        <v>38</v>
      </c>
    </row>
    <row r="3412" spans="1:39" x14ac:dyDescent="0.2">
      <c r="A3412">
        <v>3411</v>
      </c>
      <c r="B3412" s="2">
        <v>68</v>
      </c>
      <c r="C3412" s="2">
        <v>43</v>
      </c>
      <c r="D3412" s="2">
        <v>2924</v>
      </c>
      <c r="E3412" t="s">
        <v>6</v>
      </c>
      <c r="H3412" s="2">
        <v>64</v>
      </c>
      <c r="I3412" s="2">
        <v>54</v>
      </c>
      <c r="J3412" s="2">
        <f t="shared" si="67"/>
        <v>1</v>
      </c>
      <c r="K3412">
        <v>10</v>
      </c>
      <c r="L3412" t="s">
        <v>6</v>
      </c>
      <c r="N3412">
        <v>3411</v>
      </c>
      <c r="O3412" s="2">
        <v>17</v>
      </c>
      <c r="P3412" s="2">
        <v>8</v>
      </c>
      <c r="Q3412" s="2">
        <v>25</v>
      </c>
      <c r="R3412" t="s">
        <v>5</v>
      </c>
      <c r="T3412">
        <v>3411</v>
      </c>
      <c r="U3412" s="2">
        <v>58</v>
      </c>
      <c r="V3412" s="2">
        <v>29</v>
      </c>
      <c r="W3412" s="2">
        <v>29</v>
      </c>
      <c r="X3412" t="s">
        <v>5</v>
      </c>
      <c r="AD3412">
        <v>3411</v>
      </c>
      <c r="AE3412">
        <v>6966</v>
      </c>
      <c r="AF3412">
        <f>COUNTIF(AG3412:AY3412,"&lt;&gt;")</f>
        <v>6</v>
      </c>
      <c r="AG3412">
        <v>18</v>
      </c>
      <c r="AH3412">
        <v>27</v>
      </c>
      <c r="AI3412">
        <v>43</v>
      </c>
      <c r="AJ3412">
        <v>54</v>
      </c>
      <c r="AK3412">
        <v>81</v>
      </c>
      <c r="AL3412">
        <v>86</v>
      </c>
    </row>
    <row r="3413" spans="1:39" x14ac:dyDescent="0.2">
      <c r="A3413">
        <v>3412</v>
      </c>
      <c r="B3413" s="2">
        <v>68</v>
      </c>
      <c r="C3413" s="2">
        <v>42</v>
      </c>
      <c r="D3413" s="2">
        <v>2856</v>
      </c>
      <c r="E3413" t="s">
        <v>6</v>
      </c>
      <c r="H3413" s="2">
        <v>65</v>
      </c>
      <c r="I3413" s="2">
        <v>54</v>
      </c>
      <c r="J3413" s="2">
        <f t="shared" si="67"/>
        <v>1</v>
      </c>
      <c r="K3413">
        <v>11</v>
      </c>
      <c r="L3413" t="s">
        <v>6</v>
      </c>
      <c r="N3413">
        <v>3412</v>
      </c>
      <c r="O3413" s="2">
        <v>17</v>
      </c>
      <c r="P3413" s="2">
        <v>9</v>
      </c>
      <c r="Q3413" s="2">
        <v>26</v>
      </c>
      <c r="R3413" t="s">
        <v>5</v>
      </c>
      <c r="T3413">
        <v>3412</v>
      </c>
      <c r="U3413" s="2">
        <v>58</v>
      </c>
      <c r="V3413" s="2">
        <v>28</v>
      </c>
      <c r="W3413" s="2">
        <v>30</v>
      </c>
      <c r="X3413" t="s">
        <v>5</v>
      </c>
      <c r="AD3413">
        <v>3412</v>
      </c>
      <c r="AE3413">
        <v>5945</v>
      </c>
      <c r="AF3413">
        <f>COUNTIF(AG3413:AY3413,"&lt;&gt;")</f>
        <v>2</v>
      </c>
      <c r="AG3413">
        <v>29</v>
      </c>
      <c r="AH3413">
        <v>41</v>
      </c>
    </row>
    <row r="3414" spans="1:39" x14ac:dyDescent="0.2">
      <c r="A3414">
        <v>3413</v>
      </c>
      <c r="B3414" s="2">
        <v>68</v>
      </c>
      <c r="C3414" s="2">
        <v>41</v>
      </c>
      <c r="D3414" s="2">
        <v>2788</v>
      </c>
      <c r="E3414" t="s">
        <v>6</v>
      </c>
      <c r="H3414" s="2">
        <v>66</v>
      </c>
      <c r="I3414" s="2">
        <v>54</v>
      </c>
      <c r="J3414" s="2">
        <f t="shared" si="67"/>
        <v>1</v>
      </c>
      <c r="K3414">
        <v>12</v>
      </c>
      <c r="L3414" t="s">
        <v>6</v>
      </c>
      <c r="N3414">
        <v>3413</v>
      </c>
      <c r="O3414" s="2">
        <v>17</v>
      </c>
      <c r="P3414" s="2">
        <v>10</v>
      </c>
      <c r="Q3414" s="2">
        <v>27</v>
      </c>
      <c r="R3414" t="s">
        <v>5</v>
      </c>
      <c r="T3414">
        <v>3413</v>
      </c>
      <c r="U3414" s="2">
        <v>58</v>
      </c>
      <c r="V3414" s="2">
        <v>27</v>
      </c>
      <c r="W3414" s="2">
        <v>31</v>
      </c>
      <c r="X3414" t="s">
        <v>5</v>
      </c>
      <c r="AD3414">
        <v>3413</v>
      </c>
      <c r="AE3414">
        <v>5037</v>
      </c>
      <c r="AF3414">
        <f>COUNTIF(AG3414:AY3414,"&lt;&gt;")</f>
        <v>3</v>
      </c>
      <c r="AG3414">
        <v>23</v>
      </c>
      <c r="AH3414">
        <v>69</v>
      </c>
      <c r="AI3414">
        <v>73</v>
      </c>
    </row>
    <row r="3415" spans="1:39" x14ac:dyDescent="0.2">
      <c r="A3415">
        <v>3414</v>
      </c>
      <c r="B3415" s="2">
        <v>68</v>
      </c>
      <c r="C3415" s="2">
        <v>40</v>
      </c>
      <c r="D3415" s="2">
        <v>2720</v>
      </c>
      <c r="E3415" t="s">
        <v>6</v>
      </c>
      <c r="H3415" s="2">
        <v>67</v>
      </c>
      <c r="I3415" s="2">
        <v>54</v>
      </c>
      <c r="J3415" s="2">
        <f t="shared" si="67"/>
        <v>1</v>
      </c>
      <c r="K3415">
        <v>13</v>
      </c>
      <c r="L3415" t="s">
        <v>6</v>
      </c>
      <c r="N3415">
        <v>3414</v>
      </c>
      <c r="O3415" s="2">
        <v>17</v>
      </c>
      <c r="P3415" s="2">
        <v>11</v>
      </c>
      <c r="Q3415" s="2">
        <v>28</v>
      </c>
      <c r="R3415" t="s">
        <v>5</v>
      </c>
      <c r="T3415">
        <v>3414</v>
      </c>
      <c r="U3415" s="2">
        <v>58</v>
      </c>
      <c r="V3415" s="2">
        <v>26</v>
      </c>
      <c r="W3415" s="2">
        <v>32</v>
      </c>
      <c r="X3415" t="s">
        <v>5</v>
      </c>
      <c r="AD3415">
        <v>3414</v>
      </c>
      <c r="AE3415">
        <v>2329</v>
      </c>
      <c r="AF3415">
        <f>COUNTIF(AG3415:AY3415,"&lt;&gt;")</f>
        <v>1</v>
      </c>
      <c r="AG3415">
        <v>17</v>
      </c>
    </row>
    <row r="3416" spans="1:39" x14ac:dyDescent="0.2">
      <c r="A3416">
        <v>3415</v>
      </c>
      <c r="B3416" s="2">
        <v>68</v>
      </c>
      <c r="C3416" s="2">
        <v>39</v>
      </c>
      <c r="D3416" s="2">
        <v>2652</v>
      </c>
      <c r="E3416" t="s">
        <v>6</v>
      </c>
      <c r="H3416" s="2">
        <v>68</v>
      </c>
      <c r="I3416" s="2">
        <v>54</v>
      </c>
      <c r="J3416" s="2">
        <f t="shared" si="67"/>
        <v>1</v>
      </c>
      <c r="K3416">
        <v>14</v>
      </c>
      <c r="L3416" t="s">
        <v>6</v>
      </c>
      <c r="N3416">
        <v>3415</v>
      </c>
      <c r="O3416" s="2">
        <v>17</v>
      </c>
      <c r="P3416" s="2">
        <v>12</v>
      </c>
      <c r="Q3416" s="2">
        <v>29</v>
      </c>
      <c r="R3416" t="s">
        <v>5</v>
      </c>
      <c r="T3416">
        <v>3415</v>
      </c>
      <c r="U3416" s="2">
        <v>58</v>
      </c>
      <c r="V3416" s="2">
        <v>25</v>
      </c>
      <c r="W3416" s="2">
        <v>33</v>
      </c>
      <c r="X3416" t="s">
        <v>5</v>
      </c>
      <c r="AD3416">
        <v>3415</v>
      </c>
      <c r="AE3416">
        <v>7689</v>
      </c>
      <c r="AF3416">
        <f>COUNTIF(AG3416:AY3416,"&lt;&gt;")</f>
        <v>1</v>
      </c>
      <c r="AG3416">
        <v>33</v>
      </c>
    </row>
    <row r="3417" spans="1:39" x14ac:dyDescent="0.2">
      <c r="A3417">
        <v>3416</v>
      </c>
      <c r="B3417" s="2">
        <v>68</v>
      </c>
      <c r="C3417" s="2">
        <v>38</v>
      </c>
      <c r="D3417" s="2">
        <v>2584</v>
      </c>
      <c r="E3417" t="s">
        <v>6</v>
      </c>
      <c r="H3417" s="2">
        <v>69</v>
      </c>
      <c r="I3417" s="2">
        <v>54</v>
      </c>
      <c r="J3417" s="2">
        <f t="shared" si="67"/>
        <v>0.99999999999999989</v>
      </c>
      <c r="K3417">
        <v>15</v>
      </c>
      <c r="L3417" t="s">
        <v>6</v>
      </c>
      <c r="N3417">
        <v>3416</v>
      </c>
      <c r="O3417" s="2">
        <v>17</v>
      </c>
      <c r="P3417" s="2">
        <v>13</v>
      </c>
      <c r="Q3417" s="2">
        <v>30</v>
      </c>
      <c r="R3417" t="s">
        <v>5</v>
      </c>
      <c r="T3417">
        <v>3416</v>
      </c>
      <c r="U3417" s="2">
        <v>58</v>
      </c>
      <c r="V3417" s="2">
        <v>24</v>
      </c>
      <c r="W3417" s="2">
        <v>34</v>
      </c>
      <c r="X3417" t="s">
        <v>5</v>
      </c>
      <c r="AD3417">
        <v>3416</v>
      </c>
      <c r="AE3417">
        <v>4708</v>
      </c>
      <c r="AF3417">
        <f>COUNTIF(AG3417:AY3417,"&lt;&gt;")</f>
        <v>2</v>
      </c>
      <c r="AG3417">
        <v>22</v>
      </c>
      <c r="AH3417">
        <v>44</v>
      </c>
    </row>
    <row r="3418" spans="1:39" x14ac:dyDescent="0.2">
      <c r="A3418">
        <v>3417</v>
      </c>
      <c r="B3418" s="2">
        <v>68</v>
      </c>
      <c r="C3418" s="2">
        <v>37</v>
      </c>
      <c r="D3418" s="2">
        <v>2516</v>
      </c>
      <c r="E3418" t="s">
        <v>6</v>
      </c>
      <c r="H3418" s="2">
        <v>70</v>
      </c>
      <c r="I3418" s="2">
        <v>54</v>
      </c>
      <c r="J3418" s="2">
        <f t="shared" si="67"/>
        <v>1</v>
      </c>
      <c r="K3418">
        <v>16</v>
      </c>
      <c r="L3418" t="s">
        <v>6</v>
      </c>
      <c r="N3418">
        <v>3417</v>
      </c>
      <c r="O3418" s="2">
        <v>17</v>
      </c>
      <c r="P3418" s="2">
        <v>14</v>
      </c>
      <c r="Q3418" s="2">
        <v>31</v>
      </c>
      <c r="R3418" t="s">
        <v>5</v>
      </c>
      <c r="T3418">
        <v>3417</v>
      </c>
      <c r="U3418" s="2">
        <v>58</v>
      </c>
      <c r="V3418" s="2">
        <v>23</v>
      </c>
      <c r="W3418" s="2">
        <v>35</v>
      </c>
      <c r="X3418" t="s">
        <v>5</v>
      </c>
      <c r="AD3418">
        <v>3417</v>
      </c>
      <c r="AE3418">
        <v>8124</v>
      </c>
      <c r="AF3418">
        <f>COUNTIF(AG3418:AY3418,"&lt;&gt;")</f>
        <v>1</v>
      </c>
      <c r="AG3418">
        <v>12</v>
      </c>
    </row>
    <row r="3419" spans="1:39" x14ac:dyDescent="0.2">
      <c r="A3419">
        <v>3418</v>
      </c>
      <c r="B3419" s="2">
        <v>68</v>
      </c>
      <c r="C3419" s="2">
        <v>36</v>
      </c>
      <c r="D3419" s="2">
        <v>2448</v>
      </c>
      <c r="E3419" t="s">
        <v>6</v>
      </c>
      <c r="H3419" s="2">
        <v>71</v>
      </c>
      <c r="I3419" s="2">
        <v>54</v>
      </c>
      <c r="J3419" s="2">
        <f t="shared" si="67"/>
        <v>1</v>
      </c>
      <c r="K3419">
        <v>17</v>
      </c>
      <c r="L3419" t="s">
        <v>6</v>
      </c>
      <c r="N3419">
        <v>3418</v>
      </c>
      <c r="O3419" s="2">
        <v>17</v>
      </c>
      <c r="P3419" s="2">
        <v>15</v>
      </c>
      <c r="Q3419" s="2">
        <v>32</v>
      </c>
      <c r="R3419" t="s">
        <v>5</v>
      </c>
      <c r="T3419">
        <v>3418</v>
      </c>
      <c r="U3419" s="2">
        <v>58</v>
      </c>
      <c r="V3419" s="2">
        <v>22</v>
      </c>
      <c r="W3419" s="2">
        <v>36</v>
      </c>
      <c r="X3419" t="s">
        <v>5</v>
      </c>
      <c r="AD3419">
        <v>3418</v>
      </c>
      <c r="AE3419">
        <v>4579</v>
      </c>
      <c r="AF3419">
        <f>COUNTIF(AG3419:AY3419,"&lt;&gt;")</f>
        <v>1</v>
      </c>
      <c r="AG3419">
        <v>19</v>
      </c>
    </row>
    <row r="3420" spans="1:39" x14ac:dyDescent="0.2">
      <c r="A3420">
        <v>3419</v>
      </c>
      <c r="B3420" s="2">
        <v>68</v>
      </c>
      <c r="C3420" s="2">
        <v>35</v>
      </c>
      <c r="D3420" s="2">
        <v>2380</v>
      </c>
      <c r="E3420" t="s">
        <v>6</v>
      </c>
      <c r="H3420" s="2">
        <v>72</v>
      </c>
      <c r="I3420" s="2">
        <v>54</v>
      </c>
      <c r="J3420" s="2">
        <f t="shared" si="67"/>
        <v>1</v>
      </c>
      <c r="K3420">
        <v>18</v>
      </c>
      <c r="L3420" t="s">
        <v>6</v>
      </c>
      <c r="N3420">
        <v>3419</v>
      </c>
      <c r="O3420" s="2">
        <v>17</v>
      </c>
      <c r="P3420" s="2">
        <v>16</v>
      </c>
      <c r="Q3420" s="2">
        <v>33</v>
      </c>
      <c r="R3420" t="s">
        <v>5</v>
      </c>
      <c r="T3420">
        <v>3419</v>
      </c>
      <c r="U3420" s="2">
        <v>58</v>
      </c>
      <c r="V3420" s="2">
        <v>21</v>
      </c>
      <c r="W3420" s="2">
        <v>37</v>
      </c>
      <c r="X3420" t="s">
        <v>5</v>
      </c>
      <c r="AD3420">
        <v>3419</v>
      </c>
      <c r="AE3420">
        <v>7287</v>
      </c>
      <c r="AF3420">
        <f>COUNTIF(AG3420:AY3420,"&lt;&gt;")</f>
        <v>1</v>
      </c>
      <c r="AG3420">
        <v>21</v>
      </c>
    </row>
    <row r="3421" spans="1:39" x14ac:dyDescent="0.2">
      <c r="A3421">
        <v>3420</v>
      </c>
      <c r="B3421" s="2">
        <v>68</v>
      </c>
      <c r="C3421" s="2">
        <v>34</v>
      </c>
      <c r="D3421" s="2">
        <v>2312</v>
      </c>
      <c r="E3421" t="s">
        <v>6</v>
      </c>
      <c r="H3421" s="2">
        <v>73</v>
      </c>
      <c r="I3421" s="2">
        <v>54</v>
      </c>
      <c r="J3421" s="2">
        <f t="shared" si="67"/>
        <v>1</v>
      </c>
      <c r="K3421">
        <v>19</v>
      </c>
      <c r="L3421" t="s">
        <v>6</v>
      </c>
      <c r="N3421">
        <v>3420</v>
      </c>
      <c r="O3421" s="2">
        <v>17</v>
      </c>
      <c r="P3421" s="2">
        <v>17</v>
      </c>
      <c r="Q3421" s="2">
        <v>34</v>
      </c>
      <c r="R3421" t="s">
        <v>5</v>
      </c>
      <c r="T3421">
        <v>3420</v>
      </c>
      <c r="U3421" s="2">
        <v>58</v>
      </c>
      <c r="V3421" s="2">
        <v>20</v>
      </c>
      <c r="W3421" s="2">
        <v>38</v>
      </c>
      <c r="X3421" t="s">
        <v>5</v>
      </c>
      <c r="AD3421">
        <v>3420</v>
      </c>
      <c r="AE3421">
        <v>7503</v>
      </c>
      <c r="AF3421">
        <f>COUNTIF(AG3421:AY3421,"&lt;&gt;")</f>
        <v>2</v>
      </c>
      <c r="AG3421">
        <v>41</v>
      </c>
      <c r="AH3421">
        <v>61</v>
      </c>
    </row>
    <row r="3422" spans="1:39" x14ac:dyDescent="0.2">
      <c r="A3422">
        <v>3421</v>
      </c>
      <c r="B3422" s="2">
        <v>68</v>
      </c>
      <c r="C3422" s="2">
        <v>33</v>
      </c>
      <c r="D3422" s="2">
        <v>2244</v>
      </c>
      <c r="E3422" t="s">
        <v>6</v>
      </c>
      <c r="H3422" s="2">
        <v>74</v>
      </c>
      <c r="I3422" s="2">
        <v>54</v>
      </c>
      <c r="J3422" s="2">
        <f t="shared" si="67"/>
        <v>1</v>
      </c>
      <c r="K3422">
        <v>20</v>
      </c>
      <c r="L3422" t="s">
        <v>6</v>
      </c>
      <c r="N3422">
        <v>3421</v>
      </c>
      <c r="O3422" s="2">
        <v>17</v>
      </c>
      <c r="P3422" s="2">
        <v>18</v>
      </c>
      <c r="Q3422" s="2">
        <v>35</v>
      </c>
      <c r="R3422" t="s">
        <v>5</v>
      </c>
      <c r="T3422">
        <v>3421</v>
      </c>
      <c r="U3422" s="2">
        <v>58</v>
      </c>
      <c r="V3422" s="2">
        <v>19</v>
      </c>
      <c r="W3422" s="2">
        <v>39</v>
      </c>
      <c r="X3422" t="s">
        <v>5</v>
      </c>
      <c r="AD3422">
        <v>3421</v>
      </c>
      <c r="AE3422">
        <v>2597</v>
      </c>
      <c r="AF3422">
        <f>COUNTIF(AG3422:AY3422,"&lt;&gt;")</f>
        <v>2</v>
      </c>
      <c r="AG3422">
        <v>49</v>
      </c>
      <c r="AH3422">
        <v>53</v>
      </c>
    </row>
    <row r="3423" spans="1:39" x14ac:dyDescent="0.2">
      <c r="A3423">
        <v>3422</v>
      </c>
      <c r="B3423" s="2">
        <v>68</v>
      </c>
      <c r="C3423" s="2">
        <v>32</v>
      </c>
      <c r="D3423" s="2">
        <v>2176</v>
      </c>
      <c r="E3423" t="s">
        <v>6</v>
      </c>
      <c r="H3423" s="2">
        <v>75</v>
      </c>
      <c r="I3423" s="2">
        <v>54</v>
      </c>
      <c r="J3423" s="2">
        <f t="shared" si="67"/>
        <v>1</v>
      </c>
      <c r="K3423">
        <v>21</v>
      </c>
      <c r="L3423" t="s">
        <v>6</v>
      </c>
      <c r="N3423">
        <v>3422</v>
      </c>
      <c r="O3423" s="2">
        <v>17</v>
      </c>
      <c r="P3423" s="2">
        <v>19</v>
      </c>
      <c r="Q3423" s="2">
        <v>36</v>
      </c>
      <c r="R3423" t="s">
        <v>5</v>
      </c>
      <c r="T3423">
        <v>3422</v>
      </c>
      <c r="U3423" s="2">
        <v>58</v>
      </c>
      <c r="V3423" s="2">
        <v>18</v>
      </c>
      <c r="W3423" s="2">
        <v>40</v>
      </c>
      <c r="X3423" t="s">
        <v>5</v>
      </c>
      <c r="AD3423">
        <v>3422</v>
      </c>
      <c r="AE3423">
        <v>3874</v>
      </c>
      <c r="AF3423">
        <f>COUNTIF(AG3423:AY3423,"&lt;&gt;")</f>
        <v>2</v>
      </c>
      <c r="AG3423">
        <v>13</v>
      </c>
      <c r="AH3423">
        <v>26</v>
      </c>
    </row>
    <row r="3424" spans="1:39" x14ac:dyDescent="0.2">
      <c r="A3424">
        <v>3423</v>
      </c>
      <c r="B3424" s="2">
        <v>68</v>
      </c>
      <c r="C3424" s="2">
        <v>31</v>
      </c>
      <c r="D3424" s="2">
        <v>2108</v>
      </c>
      <c r="E3424" t="s">
        <v>6</v>
      </c>
      <c r="H3424" s="2">
        <v>76</v>
      </c>
      <c r="I3424" s="2">
        <v>54</v>
      </c>
      <c r="J3424" s="2">
        <f t="shared" si="67"/>
        <v>1</v>
      </c>
      <c r="K3424">
        <v>22</v>
      </c>
      <c r="L3424" t="s">
        <v>6</v>
      </c>
      <c r="N3424">
        <v>3423</v>
      </c>
      <c r="O3424" s="2">
        <v>17</v>
      </c>
      <c r="P3424" s="2">
        <v>20</v>
      </c>
      <c r="Q3424" s="2">
        <v>37</v>
      </c>
      <c r="R3424" t="s">
        <v>5</v>
      </c>
      <c r="T3424">
        <v>3423</v>
      </c>
      <c r="U3424" s="2">
        <v>58</v>
      </c>
      <c r="V3424" s="2">
        <v>17</v>
      </c>
      <c r="W3424" s="2">
        <v>41</v>
      </c>
      <c r="X3424" t="s">
        <v>5</v>
      </c>
      <c r="AD3424">
        <v>3423</v>
      </c>
      <c r="AE3424">
        <v>9594</v>
      </c>
      <c r="AF3424">
        <f>COUNTIF(AG3424:AY3424,"&lt;&gt;")</f>
        <v>7</v>
      </c>
      <c r="AG3424">
        <v>13</v>
      </c>
      <c r="AH3424">
        <v>18</v>
      </c>
      <c r="AI3424">
        <v>26</v>
      </c>
      <c r="AJ3424">
        <v>39</v>
      </c>
      <c r="AK3424">
        <v>41</v>
      </c>
      <c r="AL3424">
        <v>78</v>
      </c>
      <c r="AM3424">
        <v>82</v>
      </c>
    </row>
    <row r="3425" spans="1:39" x14ac:dyDescent="0.2">
      <c r="A3425">
        <v>3424</v>
      </c>
      <c r="B3425" s="2">
        <v>68</v>
      </c>
      <c r="C3425" s="2">
        <v>30</v>
      </c>
      <c r="D3425" s="2">
        <v>2040</v>
      </c>
      <c r="E3425" t="s">
        <v>6</v>
      </c>
      <c r="H3425" s="2">
        <v>77</v>
      </c>
      <c r="I3425" s="2">
        <v>54</v>
      </c>
      <c r="J3425" s="2">
        <f t="shared" si="67"/>
        <v>0.99999999999999989</v>
      </c>
      <c r="K3425">
        <v>23</v>
      </c>
      <c r="L3425" t="s">
        <v>6</v>
      </c>
      <c r="N3425">
        <v>3424</v>
      </c>
      <c r="O3425" s="2">
        <v>17</v>
      </c>
      <c r="P3425" s="2">
        <v>21</v>
      </c>
      <c r="Q3425" s="2">
        <v>38</v>
      </c>
      <c r="R3425" t="s">
        <v>5</v>
      </c>
      <c r="T3425">
        <v>3424</v>
      </c>
      <c r="U3425" s="2">
        <v>58</v>
      </c>
      <c r="V3425" s="2">
        <v>16</v>
      </c>
      <c r="W3425" s="2">
        <v>42</v>
      </c>
      <c r="X3425" t="s">
        <v>5</v>
      </c>
      <c r="AD3425">
        <v>3424</v>
      </c>
      <c r="AE3425">
        <v>9810</v>
      </c>
      <c r="AF3425">
        <f>COUNTIF(AG3425:AY3425,"&lt;&gt;")</f>
        <v>3</v>
      </c>
      <c r="AG3425">
        <v>15</v>
      </c>
      <c r="AH3425">
        <v>18</v>
      </c>
      <c r="AI3425">
        <v>45</v>
      </c>
    </row>
    <row r="3426" spans="1:39" x14ac:dyDescent="0.2">
      <c r="A3426">
        <v>3425</v>
      </c>
      <c r="B3426" s="2">
        <v>68</v>
      </c>
      <c r="C3426" s="2">
        <v>29</v>
      </c>
      <c r="D3426" s="2">
        <v>1972</v>
      </c>
      <c r="E3426" t="s">
        <v>6</v>
      </c>
      <c r="H3426" s="2">
        <v>78</v>
      </c>
      <c r="I3426" s="2">
        <v>54</v>
      </c>
      <c r="J3426" s="2">
        <f t="shared" si="67"/>
        <v>1</v>
      </c>
      <c r="K3426">
        <v>24</v>
      </c>
      <c r="L3426" t="s">
        <v>6</v>
      </c>
      <c r="N3426">
        <v>3425</v>
      </c>
      <c r="O3426" s="2">
        <v>17</v>
      </c>
      <c r="P3426" s="2">
        <v>22</v>
      </c>
      <c r="Q3426" s="2">
        <v>39</v>
      </c>
      <c r="R3426" t="s">
        <v>5</v>
      </c>
      <c r="T3426">
        <v>3425</v>
      </c>
      <c r="U3426" s="2">
        <v>58</v>
      </c>
      <c r="V3426" s="2">
        <v>15</v>
      </c>
      <c r="W3426" s="2">
        <v>43</v>
      </c>
      <c r="X3426" t="s">
        <v>5</v>
      </c>
      <c r="AD3426">
        <v>3425</v>
      </c>
      <c r="AE3426">
        <v>1470</v>
      </c>
      <c r="AF3426">
        <f>COUNTIF(AG3426:AY3426,"&lt;&gt;")</f>
        <v>7</v>
      </c>
      <c r="AG3426">
        <v>14</v>
      </c>
      <c r="AH3426">
        <v>15</v>
      </c>
      <c r="AI3426">
        <v>21</v>
      </c>
      <c r="AJ3426">
        <v>35</v>
      </c>
      <c r="AK3426">
        <v>42</v>
      </c>
      <c r="AL3426">
        <v>49</v>
      </c>
      <c r="AM3426">
        <v>98</v>
      </c>
    </row>
    <row r="3427" spans="1:39" x14ac:dyDescent="0.2">
      <c r="A3427">
        <v>3426</v>
      </c>
      <c r="B3427" s="2">
        <v>68</v>
      </c>
      <c r="C3427" s="2">
        <v>28</v>
      </c>
      <c r="D3427" s="2">
        <v>1904</v>
      </c>
      <c r="E3427" t="s">
        <v>6</v>
      </c>
      <c r="H3427" s="2">
        <v>79</v>
      </c>
      <c r="I3427" s="2">
        <v>54</v>
      </c>
      <c r="J3427" s="2">
        <f t="shared" si="67"/>
        <v>1</v>
      </c>
      <c r="K3427">
        <v>25</v>
      </c>
      <c r="L3427" t="s">
        <v>6</v>
      </c>
      <c r="N3427">
        <v>3426</v>
      </c>
      <c r="O3427" s="2">
        <v>17</v>
      </c>
      <c r="P3427" s="2">
        <v>23</v>
      </c>
      <c r="Q3427" s="2">
        <v>40</v>
      </c>
      <c r="R3427" t="s">
        <v>5</v>
      </c>
      <c r="T3427">
        <v>3426</v>
      </c>
      <c r="U3427" s="2">
        <v>58</v>
      </c>
      <c r="V3427" s="2">
        <v>14</v>
      </c>
      <c r="W3427" s="2">
        <v>44</v>
      </c>
      <c r="X3427" t="s">
        <v>5</v>
      </c>
      <c r="AD3427">
        <v>3426</v>
      </c>
      <c r="AE3427">
        <v>9254</v>
      </c>
      <c r="AF3427">
        <f>COUNTIF(AG3427:AY3427,"&lt;&gt;")</f>
        <v>1</v>
      </c>
      <c r="AG3427">
        <v>14</v>
      </c>
    </row>
    <row r="3428" spans="1:39" x14ac:dyDescent="0.2">
      <c r="A3428">
        <v>3427</v>
      </c>
      <c r="B3428" s="2">
        <v>68</v>
      </c>
      <c r="C3428" s="2">
        <v>27</v>
      </c>
      <c r="D3428" s="2">
        <v>1836</v>
      </c>
      <c r="E3428" t="s">
        <v>6</v>
      </c>
      <c r="H3428" s="2">
        <v>80</v>
      </c>
      <c r="I3428" s="2">
        <v>54</v>
      </c>
      <c r="J3428" s="2">
        <f t="shared" si="67"/>
        <v>1</v>
      </c>
      <c r="K3428">
        <v>26</v>
      </c>
      <c r="L3428" t="s">
        <v>6</v>
      </c>
      <c r="N3428">
        <v>3427</v>
      </c>
      <c r="O3428" s="2">
        <v>17</v>
      </c>
      <c r="P3428" s="2">
        <v>24</v>
      </c>
      <c r="Q3428" s="2">
        <v>41</v>
      </c>
      <c r="R3428" t="s">
        <v>5</v>
      </c>
      <c r="T3428">
        <v>3427</v>
      </c>
      <c r="U3428" s="2">
        <v>58</v>
      </c>
      <c r="V3428" s="2">
        <v>13</v>
      </c>
      <c r="W3428" s="2">
        <v>45</v>
      </c>
      <c r="X3428" t="s">
        <v>5</v>
      </c>
      <c r="AD3428">
        <v>3427</v>
      </c>
      <c r="AE3428">
        <v>5129</v>
      </c>
      <c r="AF3428">
        <f>COUNTIF(AG3428:AY3428,"&lt;&gt;")</f>
        <v>1</v>
      </c>
      <c r="AG3428">
        <v>23</v>
      </c>
    </row>
    <row r="3429" spans="1:39" x14ac:dyDescent="0.2">
      <c r="A3429">
        <v>3428</v>
      </c>
      <c r="B3429" s="2">
        <v>68</v>
      </c>
      <c r="C3429" s="2">
        <v>26</v>
      </c>
      <c r="D3429" s="2">
        <v>1768</v>
      </c>
      <c r="E3429" t="s">
        <v>6</v>
      </c>
      <c r="H3429" s="2">
        <v>81</v>
      </c>
      <c r="I3429" s="2">
        <v>54</v>
      </c>
      <c r="J3429" s="2">
        <f t="shared" si="67"/>
        <v>1</v>
      </c>
      <c r="K3429">
        <v>27</v>
      </c>
      <c r="L3429" t="s">
        <v>6</v>
      </c>
      <c r="N3429">
        <v>3428</v>
      </c>
      <c r="O3429" s="2">
        <v>17</v>
      </c>
      <c r="P3429" s="2">
        <v>25</v>
      </c>
      <c r="Q3429" s="2">
        <v>42</v>
      </c>
      <c r="R3429" t="s">
        <v>5</v>
      </c>
      <c r="T3429">
        <v>3428</v>
      </c>
      <c r="U3429" s="2">
        <v>58</v>
      </c>
      <c r="V3429" s="2">
        <v>12</v>
      </c>
      <c r="W3429" s="2">
        <v>46</v>
      </c>
      <c r="X3429" t="s">
        <v>5</v>
      </c>
      <c r="AD3429">
        <v>3428</v>
      </c>
      <c r="AE3429">
        <v>2409</v>
      </c>
      <c r="AF3429">
        <f>COUNTIF(AG3429:AY3429,"&lt;&gt;")</f>
        <v>2</v>
      </c>
      <c r="AG3429">
        <v>33</v>
      </c>
      <c r="AH3429">
        <v>73</v>
      </c>
    </row>
    <row r="3430" spans="1:39" x14ac:dyDescent="0.2">
      <c r="A3430">
        <v>3429</v>
      </c>
      <c r="B3430" s="2">
        <v>68</v>
      </c>
      <c r="C3430" s="2">
        <v>25</v>
      </c>
      <c r="D3430" s="2">
        <v>1700</v>
      </c>
      <c r="E3430" t="s">
        <v>6</v>
      </c>
      <c r="H3430" s="2">
        <v>82</v>
      </c>
      <c r="I3430" s="2">
        <v>54</v>
      </c>
      <c r="J3430" s="2">
        <f t="shared" si="67"/>
        <v>1</v>
      </c>
      <c r="K3430">
        <v>28</v>
      </c>
      <c r="L3430" t="s">
        <v>6</v>
      </c>
      <c r="N3430">
        <v>3429</v>
      </c>
      <c r="O3430" s="2">
        <v>17</v>
      </c>
      <c r="P3430" s="2">
        <v>26</v>
      </c>
      <c r="Q3430" s="2">
        <v>43</v>
      </c>
      <c r="R3430" t="s">
        <v>5</v>
      </c>
      <c r="T3430">
        <v>3429</v>
      </c>
      <c r="U3430" s="2">
        <v>58</v>
      </c>
      <c r="V3430" s="2">
        <v>11</v>
      </c>
      <c r="W3430" s="2">
        <v>47</v>
      </c>
      <c r="X3430" t="s">
        <v>5</v>
      </c>
      <c r="AD3430">
        <v>3429</v>
      </c>
      <c r="AE3430">
        <v>9529</v>
      </c>
      <c r="AF3430">
        <f>COUNTIF(AG3430:AY3430,"&lt;&gt;")</f>
        <v>1</v>
      </c>
      <c r="AG3430">
        <v>13</v>
      </c>
    </row>
    <row r="3431" spans="1:39" x14ac:dyDescent="0.2">
      <c r="A3431">
        <v>3430</v>
      </c>
      <c r="B3431" s="2">
        <v>68</v>
      </c>
      <c r="C3431" s="2">
        <v>24</v>
      </c>
      <c r="D3431" s="2">
        <v>1632</v>
      </c>
      <c r="E3431" t="s">
        <v>6</v>
      </c>
      <c r="H3431" s="2">
        <v>83</v>
      </c>
      <c r="I3431" s="2">
        <v>54</v>
      </c>
      <c r="J3431" s="2">
        <f t="shared" si="67"/>
        <v>0.99999999999999989</v>
      </c>
      <c r="K3431">
        <v>29</v>
      </c>
      <c r="L3431" t="s">
        <v>6</v>
      </c>
      <c r="N3431">
        <v>3430</v>
      </c>
      <c r="O3431" s="2">
        <v>17</v>
      </c>
      <c r="P3431" s="2">
        <v>27</v>
      </c>
      <c r="Q3431" s="2">
        <v>44</v>
      </c>
      <c r="R3431" t="s">
        <v>5</v>
      </c>
      <c r="T3431">
        <v>3430</v>
      </c>
      <c r="U3431" s="2">
        <v>58</v>
      </c>
      <c r="V3431" s="2">
        <v>10</v>
      </c>
      <c r="W3431" s="2">
        <v>48</v>
      </c>
      <c r="X3431" t="s">
        <v>5</v>
      </c>
      <c r="AD3431">
        <v>3430</v>
      </c>
      <c r="AE3431">
        <v>3933</v>
      </c>
      <c r="AF3431">
        <f>COUNTIF(AG3431:AY3431,"&lt;&gt;")</f>
        <v>4</v>
      </c>
      <c r="AG3431">
        <v>19</v>
      </c>
      <c r="AH3431">
        <v>23</v>
      </c>
      <c r="AI3431">
        <v>57</v>
      </c>
      <c r="AJ3431">
        <v>69</v>
      </c>
    </row>
    <row r="3432" spans="1:39" x14ac:dyDescent="0.2">
      <c r="A3432">
        <v>3431</v>
      </c>
      <c r="B3432" s="2">
        <v>68</v>
      </c>
      <c r="C3432" s="2">
        <v>23</v>
      </c>
      <c r="D3432" s="2">
        <v>1564</v>
      </c>
      <c r="E3432" t="s">
        <v>6</v>
      </c>
      <c r="H3432" s="2">
        <v>84</v>
      </c>
      <c r="I3432" s="2">
        <v>54</v>
      </c>
      <c r="J3432" s="2">
        <f t="shared" si="67"/>
        <v>1</v>
      </c>
      <c r="K3432">
        <v>30</v>
      </c>
      <c r="L3432" t="s">
        <v>6</v>
      </c>
      <c r="N3432">
        <v>3431</v>
      </c>
      <c r="O3432" s="2">
        <v>17</v>
      </c>
      <c r="P3432" s="2">
        <v>28</v>
      </c>
      <c r="Q3432" s="2">
        <v>45</v>
      </c>
      <c r="R3432" t="s">
        <v>5</v>
      </c>
      <c r="T3432">
        <v>3431</v>
      </c>
      <c r="U3432" s="2">
        <v>58</v>
      </c>
      <c r="V3432" s="2">
        <v>9</v>
      </c>
      <c r="W3432" s="2">
        <v>49</v>
      </c>
      <c r="X3432" t="s">
        <v>5</v>
      </c>
      <c r="AD3432">
        <v>3431</v>
      </c>
      <c r="AE3432">
        <v>8253</v>
      </c>
      <c r="AF3432">
        <f>COUNTIF(AG3432:AY3432,"&lt;&gt;")</f>
        <v>2</v>
      </c>
      <c r="AG3432">
        <v>21</v>
      </c>
      <c r="AH3432">
        <v>63</v>
      </c>
    </row>
    <row r="3433" spans="1:39" x14ac:dyDescent="0.2">
      <c r="A3433">
        <v>3432</v>
      </c>
      <c r="B3433" s="2">
        <v>68</v>
      </c>
      <c r="C3433" s="2">
        <v>22</v>
      </c>
      <c r="D3433" s="2">
        <v>1496</v>
      </c>
      <c r="E3433" t="s">
        <v>6</v>
      </c>
      <c r="H3433" s="2">
        <v>85</v>
      </c>
      <c r="I3433" s="2">
        <v>54</v>
      </c>
      <c r="J3433" s="2">
        <f t="shared" si="67"/>
        <v>1</v>
      </c>
      <c r="K3433">
        <v>31</v>
      </c>
      <c r="L3433" t="s">
        <v>6</v>
      </c>
      <c r="N3433">
        <v>3432</v>
      </c>
      <c r="O3433" s="2">
        <v>17</v>
      </c>
      <c r="P3433" s="2">
        <v>29</v>
      </c>
      <c r="Q3433" s="2">
        <v>46</v>
      </c>
      <c r="R3433" t="s">
        <v>5</v>
      </c>
      <c r="T3433">
        <v>3432</v>
      </c>
      <c r="U3433" s="2">
        <v>58</v>
      </c>
      <c r="V3433" s="2">
        <v>8</v>
      </c>
      <c r="W3433" s="2">
        <v>50</v>
      </c>
      <c r="X3433" t="s">
        <v>5</v>
      </c>
      <c r="AD3433">
        <v>3432</v>
      </c>
      <c r="AE3433">
        <v>8119</v>
      </c>
      <c r="AF3433">
        <f>COUNTIF(AG3433:AY3433,"&lt;&gt;")</f>
        <v>1</v>
      </c>
      <c r="AG3433">
        <v>23</v>
      </c>
    </row>
    <row r="3434" spans="1:39" x14ac:dyDescent="0.2">
      <c r="A3434">
        <v>3433</v>
      </c>
      <c r="B3434" s="2">
        <v>68</v>
      </c>
      <c r="C3434" s="2">
        <v>21</v>
      </c>
      <c r="D3434" s="2">
        <v>1428</v>
      </c>
      <c r="E3434" t="s">
        <v>6</v>
      </c>
      <c r="H3434" s="2">
        <v>86</v>
      </c>
      <c r="I3434" s="2">
        <v>54</v>
      </c>
      <c r="J3434" s="2">
        <f t="shared" si="67"/>
        <v>1</v>
      </c>
      <c r="K3434">
        <v>32</v>
      </c>
      <c r="L3434" t="s">
        <v>6</v>
      </c>
      <c r="N3434">
        <v>3433</v>
      </c>
      <c r="O3434" s="2">
        <v>17</v>
      </c>
      <c r="P3434" s="2">
        <v>30</v>
      </c>
      <c r="Q3434" s="2">
        <v>47</v>
      </c>
      <c r="R3434" t="s">
        <v>5</v>
      </c>
      <c r="T3434">
        <v>3433</v>
      </c>
      <c r="U3434" s="2">
        <v>58</v>
      </c>
      <c r="V3434" s="2">
        <v>7</v>
      </c>
      <c r="W3434" s="2">
        <v>51</v>
      </c>
      <c r="X3434" t="s">
        <v>5</v>
      </c>
      <c r="AD3434">
        <v>3433</v>
      </c>
      <c r="AE3434">
        <v>5191</v>
      </c>
      <c r="AF3434">
        <f>COUNTIF(AG3434:AY3434,"&lt;&gt;")</f>
        <v>1</v>
      </c>
      <c r="AG3434">
        <v>29</v>
      </c>
    </row>
    <row r="3435" spans="1:39" x14ac:dyDescent="0.2">
      <c r="A3435">
        <v>3434</v>
      </c>
      <c r="B3435" s="2">
        <v>68</v>
      </c>
      <c r="C3435" s="2">
        <v>20</v>
      </c>
      <c r="D3435" s="2">
        <v>1360</v>
      </c>
      <c r="E3435" t="s">
        <v>6</v>
      </c>
      <c r="H3435" s="2">
        <v>87</v>
      </c>
      <c r="I3435" s="2">
        <v>54</v>
      </c>
      <c r="J3435" s="2">
        <f t="shared" si="67"/>
        <v>1</v>
      </c>
      <c r="K3435">
        <v>33</v>
      </c>
      <c r="L3435" t="s">
        <v>6</v>
      </c>
      <c r="N3435">
        <v>3434</v>
      </c>
      <c r="O3435" s="2">
        <v>17</v>
      </c>
      <c r="P3435" s="2">
        <v>31</v>
      </c>
      <c r="Q3435" s="2">
        <v>48</v>
      </c>
      <c r="R3435" t="s">
        <v>5</v>
      </c>
      <c r="T3435">
        <v>3434</v>
      </c>
      <c r="U3435" s="2">
        <v>58</v>
      </c>
      <c r="V3435" s="2">
        <v>6</v>
      </c>
      <c r="W3435" s="2">
        <v>52</v>
      </c>
      <c r="X3435" t="s">
        <v>5</v>
      </c>
      <c r="AD3435">
        <v>3434</v>
      </c>
      <c r="AE3435">
        <v>8024</v>
      </c>
      <c r="AF3435">
        <f>COUNTIF(AG3435:AY3435,"&lt;&gt;")</f>
        <v>4</v>
      </c>
      <c r="AG3435">
        <v>17</v>
      </c>
      <c r="AH3435">
        <v>34</v>
      </c>
      <c r="AI3435">
        <v>59</v>
      </c>
      <c r="AJ3435">
        <v>68</v>
      </c>
    </row>
    <row r="3436" spans="1:39" x14ac:dyDescent="0.2">
      <c r="A3436">
        <v>3435</v>
      </c>
      <c r="B3436" s="2">
        <v>68</v>
      </c>
      <c r="C3436" s="2">
        <v>19</v>
      </c>
      <c r="D3436" s="2">
        <v>1292</v>
      </c>
      <c r="E3436" t="s">
        <v>6</v>
      </c>
      <c r="H3436" s="2">
        <v>88</v>
      </c>
      <c r="I3436" s="2">
        <v>54</v>
      </c>
      <c r="J3436" s="2">
        <f t="shared" si="67"/>
        <v>0.99999999999999989</v>
      </c>
      <c r="K3436">
        <v>34</v>
      </c>
      <c r="L3436" t="s">
        <v>6</v>
      </c>
      <c r="N3436">
        <v>3435</v>
      </c>
      <c r="O3436" s="2">
        <v>17</v>
      </c>
      <c r="P3436" s="2">
        <v>32</v>
      </c>
      <c r="Q3436" s="2">
        <v>49</v>
      </c>
      <c r="R3436" t="s">
        <v>5</v>
      </c>
      <c r="T3436">
        <v>3435</v>
      </c>
      <c r="U3436" s="2">
        <v>58</v>
      </c>
      <c r="V3436" s="2">
        <v>5</v>
      </c>
      <c r="W3436" s="2">
        <v>53</v>
      </c>
      <c r="X3436" t="s">
        <v>5</v>
      </c>
      <c r="AD3436">
        <v>3435</v>
      </c>
      <c r="AE3436">
        <v>3582</v>
      </c>
      <c r="AF3436">
        <f>COUNTIF(AG3436:AY3436,"&lt;&gt;")</f>
        <v>1</v>
      </c>
      <c r="AG3436">
        <v>18</v>
      </c>
    </row>
    <row r="3437" spans="1:39" x14ac:dyDescent="0.2">
      <c r="A3437">
        <v>3436</v>
      </c>
      <c r="B3437" s="2">
        <v>68</v>
      </c>
      <c r="C3437" s="2">
        <v>18</v>
      </c>
      <c r="D3437" s="2">
        <v>1224</v>
      </c>
      <c r="E3437" t="s">
        <v>6</v>
      </c>
      <c r="H3437" s="2">
        <v>89</v>
      </c>
      <c r="I3437" s="2">
        <v>54</v>
      </c>
      <c r="J3437" s="2">
        <f t="shared" si="67"/>
        <v>1</v>
      </c>
      <c r="K3437">
        <v>35</v>
      </c>
      <c r="L3437" t="s">
        <v>6</v>
      </c>
      <c r="N3437">
        <v>3436</v>
      </c>
      <c r="O3437" s="2">
        <v>17</v>
      </c>
      <c r="P3437" s="2">
        <v>33</v>
      </c>
      <c r="Q3437" s="2">
        <v>50</v>
      </c>
      <c r="R3437" t="s">
        <v>5</v>
      </c>
      <c r="T3437">
        <v>3436</v>
      </c>
      <c r="U3437" s="2">
        <v>58</v>
      </c>
      <c r="V3437" s="2">
        <v>4</v>
      </c>
      <c r="W3437" s="2">
        <v>54</v>
      </c>
      <c r="X3437" t="s">
        <v>5</v>
      </c>
      <c r="AD3437">
        <v>3436</v>
      </c>
      <c r="AE3437">
        <v>3939</v>
      </c>
      <c r="AF3437">
        <f>COUNTIF(AG3437:AY3437,"&lt;&gt;")</f>
        <v>2</v>
      </c>
      <c r="AG3437">
        <v>13</v>
      </c>
      <c r="AH3437">
        <v>39</v>
      </c>
    </row>
    <row r="3438" spans="1:39" x14ac:dyDescent="0.2">
      <c r="A3438">
        <v>3437</v>
      </c>
      <c r="B3438" s="2">
        <v>68</v>
      </c>
      <c r="C3438" s="2">
        <v>17</v>
      </c>
      <c r="D3438" s="2">
        <v>1156</v>
      </c>
      <c r="E3438" t="s">
        <v>6</v>
      </c>
      <c r="H3438" s="2">
        <v>90</v>
      </c>
      <c r="I3438" s="2">
        <v>54</v>
      </c>
      <c r="J3438" s="2">
        <f t="shared" si="67"/>
        <v>1</v>
      </c>
      <c r="K3438">
        <v>36</v>
      </c>
      <c r="L3438" t="s">
        <v>6</v>
      </c>
      <c r="N3438">
        <v>3437</v>
      </c>
      <c r="O3438" s="2">
        <v>17</v>
      </c>
      <c r="P3438" s="2">
        <v>34</v>
      </c>
      <c r="Q3438" s="2">
        <v>51</v>
      </c>
      <c r="R3438" t="s">
        <v>5</v>
      </c>
      <c r="T3438">
        <v>3437</v>
      </c>
      <c r="U3438" s="2">
        <v>58</v>
      </c>
      <c r="V3438" s="2">
        <v>3</v>
      </c>
      <c r="W3438" s="2">
        <v>55</v>
      </c>
      <c r="X3438" t="s">
        <v>5</v>
      </c>
      <c r="AD3438">
        <v>3437</v>
      </c>
      <c r="AE3438">
        <v>6579</v>
      </c>
      <c r="AF3438">
        <f>COUNTIF(AG3438:AY3438,"&lt;&gt;")</f>
        <v>3</v>
      </c>
      <c r="AG3438">
        <v>17</v>
      </c>
      <c r="AH3438">
        <v>43</v>
      </c>
      <c r="AI3438">
        <v>51</v>
      </c>
    </row>
    <row r="3439" spans="1:39" x14ac:dyDescent="0.2">
      <c r="A3439">
        <v>3438</v>
      </c>
      <c r="B3439" s="2">
        <v>68</v>
      </c>
      <c r="C3439" s="2">
        <v>16</v>
      </c>
      <c r="D3439" s="2">
        <v>1088</v>
      </c>
      <c r="E3439" t="s">
        <v>6</v>
      </c>
      <c r="H3439" s="2">
        <v>91</v>
      </c>
      <c r="I3439" s="2">
        <v>54</v>
      </c>
      <c r="J3439" s="2">
        <f t="shared" si="67"/>
        <v>0.99999999999999989</v>
      </c>
      <c r="K3439">
        <v>37</v>
      </c>
      <c r="L3439" t="s">
        <v>6</v>
      </c>
      <c r="N3439">
        <v>3438</v>
      </c>
      <c r="O3439" s="2">
        <v>17</v>
      </c>
      <c r="P3439" s="2">
        <v>35</v>
      </c>
      <c r="Q3439" s="2">
        <v>52</v>
      </c>
      <c r="R3439" t="s">
        <v>5</v>
      </c>
      <c r="T3439">
        <v>3438</v>
      </c>
      <c r="U3439" s="2">
        <v>58</v>
      </c>
      <c r="V3439" s="2">
        <v>2</v>
      </c>
      <c r="W3439" s="2">
        <v>56</v>
      </c>
      <c r="X3439" t="s">
        <v>5</v>
      </c>
      <c r="AD3439">
        <v>3438</v>
      </c>
      <c r="AE3439">
        <v>7991</v>
      </c>
      <c r="AF3439">
        <f>COUNTIF(AG3439:AY3439,"&lt;&gt;")</f>
        <v>1</v>
      </c>
      <c r="AG3439">
        <v>61</v>
      </c>
    </row>
    <row r="3440" spans="1:39" x14ac:dyDescent="0.2">
      <c r="A3440">
        <v>3439</v>
      </c>
      <c r="B3440" s="2">
        <v>68</v>
      </c>
      <c r="C3440" s="2">
        <v>15</v>
      </c>
      <c r="D3440" s="2">
        <v>1020</v>
      </c>
      <c r="E3440" t="s">
        <v>6</v>
      </c>
      <c r="H3440" s="2">
        <v>92</v>
      </c>
      <c r="I3440" s="2">
        <v>54</v>
      </c>
      <c r="J3440" s="2">
        <f t="shared" si="67"/>
        <v>1</v>
      </c>
      <c r="K3440">
        <v>38</v>
      </c>
      <c r="L3440" t="s">
        <v>6</v>
      </c>
      <c r="N3440">
        <v>3439</v>
      </c>
      <c r="O3440" s="2">
        <v>17</v>
      </c>
      <c r="P3440" s="2">
        <v>36</v>
      </c>
      <c r="Q3440" s="2">
        <v>53</v>
      </c>
      <c r="R3440" t="s">
        <v>5</v>
      </c>
      <c r="T3440">
        <v>3439</v>
      </c>
      <c r="U3440" s="2">
        <v>58</v>
      </c>
      <c r="V3440" s="2">
        <v>1</v>
      </c>
      <c r="W3440" s="2">
        <v>57</v>
      </c>
      <c r="X3440" t="s">
        <v>5</v>
      </c>
      <c r="AD3440">
        <v>3439</v>
      </c>
      <c r="AE3440">
        <v>2552</v>
      </c>
      <c r="AF3440">
        <f>COUNTIF(AG3440:AY3440,"&lt;&gt;")</f>
        <v>5</v>
      </c>
      <c r="AG3440">
        <v>22</v>
      </c>
      <c r="AH3440">
        <v>29</v>
      </c>
      <c r="AI3440">
        <v>44</v>
      </c>
      <c r="AJ3440">
        <v>58</v>
      </c>
      <c r="AK3440">
        <v>88</v>
      </c>
    </row>
    <row r="3441" spans="1:50" x14ac:dyDescent="0.2">
      <c r="A3441">
        <v>3440</v>
      </c>
      <c r="B3441" s="2">
        <v>68</v>
      </c>
      <c r="C3441" s="2">
        <v>14</v>
      </c>
      <c r="D3441" s="2">
        <v>952</v>
      </c>
      <c r="E3441" t="s">
        <v>6</v>
      </c>
      <c r="H3441" s="2">
        <v>93</v>
      </c>
      <c r="I3441" s="2">
        <v>54</v>
      </c>
      <c r="J3441" s="2">
        <f t="shared" si="67"/>
        <v>1</v>
      </c>
      <c r="K3441">
        <v>39</v>
      </c>
      <c r="L3441" t="s">
        <v>6</v>
      </c>
      <c r="N3441">
        <v>3440</v>
      </c>
      <c r="O3441" s="2">
        <v>17</v>
      </c>
      <c r="P3441" s="2">
        <v>37</v>
      </c>
      <c r="Q3441" s="2">
        <v>54</v>
      </c>
      <c r="R3441" t="s">
        <v>5</v>
      </c>
      <c r="T3441">
        <v>3440</v>
      </c>
      <c r="U3441" s="2">
        <v>58</v>
      </c>
      <c r="V3441" s="2">
        <v>0</v>
      </c>
      <c r="W3441" s="2">
        <v>58</v>
      </c>
      <c r="X3441" t="s">
        <v>5</v>
      </c>
      <c r="AD3441">
        <v>3440</v>
      </c>
      <c r="AE3441">
        <v>5840</v>
      </c>
      <c r="AF3441">
        <f>COUNTIF(AG3441:AY3441,"&lt;&gt;")</f>
        <v>2</v>
      </c>
      <c r="AG3441">
        <v>16</v>
      </c>
      <c r="AH3441">
        <v>73</v>
      </c>
    </row>
    <row r="3442" spans="1:50" x14ac:dyDescent="0.2">
      <c r="A3442">
        <v>3441</v>
      </c>
      <c r="B3442" s="2">
        <v>68</v>
      </c>
      <c r="C3442" s="2">
        <v>13</v>
      </c>
      <c r="D3442" s="2">
        <v>884</v>
      </c>
      <c r="E3442" t="s">
        <v>6</v>
      </c>
      <c r="H3442" s="2">
        <v>94</v>
      </c>
      <c r="I3442" s="2">
        <v>54</v>
      </c>
      <c r="J3442" s="2">
        <f t="shared" si="67"/>
        <v>1</v>
      </c>
      <c r="K3442">
        <v>40</v>
      </c>
      <c r="L3442" t="s">
        <v>6</v>
      </c>
      <c r="N3442">
        <v>3441</v>
      </c>
      <c r="O3442" s="2">
        <v>17</v>
      </c>
      <c r="P3442" s="2">
        <v>38</v>
      </c>
      <c r="Q3442" s="2">
        <v>55</v>
      </c>
      <c r="R3442" t="s">
        <v>5</v>
      </c>
      <c r="T3442">
        <v>3441</v>
      </c>
      <c r="U3442" s="2">
        <v>57</v>
      </c>
      <c r="V3442" s="2">
        <v>57</v>
      </c>
      <c r="W3442" s="2">
        <v>0</v>
      </c>
      <c r="X3442" t="s">
        <v>5</v>
      </c>
      <c r="AD3442">
        <v>3441</v>
      </c>
      <c r="AE3442">
        <v>5673</v>
      </c>
      <c r="AF3442">
        <f>COUNTIF(AG3442:AY3442,"&lt;&gt;")</f>
        <v>3</v>
      </c>
      <c r="AG3442">
        <v>31</v>
      </c>
      <c r="AH3442">
        <v>61</v>
      </c>
      <c r="AI3442">
        <v>93</v>
      </c>
    </row>
    <row r="3443" spans="1:50" x14ac:dyDescent="0.2">
      <c r="A3443">
        <v>3442</v>
      </c>
      <c r="B3443" s="2">
        <v>68</v>
      </c>
      <c r="C3443" s="2">
        <v>12</v>
      </c>
      <c r="D3443" s="2">
        <v>816</v>
      </c>
      <c r="E3443" t="s">
        <v>6</v>
      </c>
      <c r="H3443" s="2">
        <v>95</v>
      </c>
      <c r="I3443" s="2">
        <v>54</v>
      </c>
      <c r="J3443" s="2">
        <f t="shared" si="67"/>
        <v>1</v>
      </c>
      <c r="K3443">
        <v>41</v>
      </c>
      <c r="L3443" t="s">
        <v>6</v>
      </c>
      <c r="N3443">
        <v>3442</v>
      </c>
      <c r="O3443" s="2">
        <v>17</v>
      </c>
      <c r="P3443" s="2">
        <v>39</v>
      </c>
      <c r="Q3443" s="2">
        <v>56</v>
      </c>
      <c r="R3443" t="s">
        <v>5</v>
      </c>
      <c r="T3443">
        <v>3442</v>
      </c>
      <c r="U3443" s="2">
        <v>57</v>
      </c>
      <c r="V3443" s="2">
        <v>56</v>
      </c>
      <c r="W3443" s="2">
        <v>1</v>
      </c>
      <c r="X3443" t="s">
        <v>5</v>
      </c>
      <c r="AD3443">
        <v>3442</v>
      </c>
      <c r="AE3443">
        <v>2438</v>
      </c>
      <c r="AF3443">
        <f>COUNTIF(AG3443:AY3443,"&lt;&gt;")</f>
        <v>3</v>
      </c>
      <c r="AG3443">
        <v>23</v>
      </c>
      <c r="AH3443">
        <v>46</v>
      </c>
      <c r="AI3443">
        <v>53</v>
      </c>
    </row>
    <row r="3444" spans="1:50" x14ac:dyDescent="0.2">
      <c r="A3444">
        <v>3443</v>
      </c>
      <c r="B3444" s="2">
        <v>68</v>
      </c>
      <c r="C3444" s="2">
        <v>11</v>
      </c>
      <c r="D3444" s="2">
        <v>748</v>
      </c>
      <c r="E3444" t="s">
        <v>6</v>
      </c>
      <c r="H3444" s="2">
        <v>96</v>
      </c>
      <c r="I3444" s="2">
        <v>54</v>
      </c>
      <c r="J3444" s="2">
        <f t="shared" si="67"/>
        <v>0.99999999999999989</v>
      </c>
      <c r="K3444">
        <v>42</v>
      </c>
      <c r="L3444" t="s">
        <v>6</v>
      </c>
      <c r="N3444">
        <v>3443</v>
      </c>
      <c r="O3444" s="2">
        <v>17</v>
      </c>
      <c r="P3444" s="2">
        <v>40</v>
      </c>
      <c r="Q3444" s="2">
        <v>57</v>
      </c>
      <c r="R3444" t="s">
        <v>5</v>
      </c>
      <c r="T3444">
        <v>3443</v>
      </c>
      <c r="U3444" s="2">
        <v>57</v>
      </c>
      <c r="V3444" s="2">
        <v>55</v>
      </c>
      <c r="W3444" s="2">
        <v>2</v>
      </c>
      <c r="X3444" t="s">
        <v>5</v>
      </c>
      <c r="AD3444">
        <v>3443</v>
      </c>
      <c r="AE3444">
        <v>4303</v>
      </c>
      <c r="AF3444">
        <f>COUNTIF(AG3444:AY3444,"&lt;&gt;")</f>
        <v>1</v>
      </c>
      <c r="AG3444">
        <v>13</v>
      </c>
    </row>
    <row r="3445" spans="1:50" x14ac:dyDescent="0.2">
      <c r="A3445">
        <v>3444</v>
      </c>
      <c r="B3445" s="2">
        <v>68</v>
      </c>
      <c r="C3445" s="2">
        <v>10</v>
      </c>
      <c r="D3445" s="2">
        <v>680</v>
      </c>
      <c r="E3445" t="s">
        <v>6</v>
      </c>
      <c r="H3445" s="2">
        <v>97</v>
      </c>
      <c r="I3445" s="2">
        <v>54</v>
      </c>
      <c r="J3445" s="2">
        <f t="shared" si="67"/>
        <v>1</v>
      </c>
      <c r="K3445">
        <v>43</v>
      </c>
      <c r="L3445" t="s">
        <v>6</v>
      </c>
      <c r="N3445">
        <v>3444</v>
      </c>
      <c r="O3445" s="2">
        <v>17</v>
      </c>
      <c r="P3445" s="2">
        <v>41</v>
      </c>
      <c r="Q3445" s="2">
        <v>58</v>
      </c>
      <c r="R3445" t="s">
        <v>5</v>
      </c>
      <c r="T3445">
        <v>3444</v>
      </c>
      <c r="U3445" s="2">
        <v>57</v>
      </c>
      <c r="V3445" s="2">
        <v>54</v>
      </c>
      <c r="W3445" s="2">
        <v>3</v>
      </c>
      <c r="X3445" t="s">
        <v>5</v>
      </c>
      <c r="AD3445">
        <v>3444</v>
      </c>
      <c r="AE3445">
        <v>4664</v>
      </c>
      <c r="AF3445">
        <f>COUNTIF(AG3445:AY3445,"&lt;&gt;")</f>
        <v>4</v>
      </c>
      <c r="AG3445">
        <v>22</v>
      </c>
      <c r="AH3445">
        <v>44</v>
      </c>
      <c r="AI3445">
        <v>53</v>
      </c>
      <c r="AJ3445">
        <v>88</v>
      </c>
    </row>
    <row r="3446" spans="1:50" x14ac:dyDescent="0.2">
      <c r="A3446">
        <v>3445</v>
      </c>
      <c r="B3446" s="2">
        <v>68</v>
      </c>
      <c r="C3446" s="2">
        <v>9</v>
      </c>
      <c r="D3446" s="2">
        <v>612</v>
      </c>
      <c r="E3446" t="s">
        <v>6</v>
      </c>
      <c r="H3446" s="2">
        <v>98</v>
      </c>
      <c r="I3446" s="2">
        <v>54</v>
      </c>
      <c r="J3446" s="2">
        <f t="shared" si="67"/>
        <v>1</v>
      </c>
      <c r="K3446">
        <v>44</v>
      </c>
      <c r="L3446" t="s">
        <v>6</v>
      </c>
      <c r="N3446">
        <v>3445</v>
      </c>
      <c r="O3446" s="2">
        <v>17</v>
      </c>
      <c r="P3446" s="2">
        <v>42</v>
      </c>
      <c r="Q3446" s="2">
        <v>59</v>
      </c>
      <c r="R3446" t="s">
        <v>5</v>
      </c>
      <c r="T3446">
        <v>3445</v>
      </c>
      <c r="U3446" s="2">
        <v>57</v>
      </c>
      <c r="V3446" s="2">
        <v>53</v>
      </c>
      <c r="W3446" s="2">
        <v>4</v>
      </c>
      <c r="X3446" t="s">
        <v>5</v>
      </c>
      <c r="AD3446">
        <v>3445</v>
      </c>
      <c r="AE3446">
        <v>7202</v>
      </c>
      <c r="AF3446">
        <f>COUNTIF(AG3446:AY3446,"&lt;&gt;")</f>
        <v>2</v>
      </c>
      <c r="AG3446">
        <v>13</v>
      </c>
      <c r="AH3446">
        <v>26</v>
      </c>
    </row>
    <row r="3447" spans="1:50" x14ac:dyDescent="0.2">
      <c r="A3447">
        <v>3446</v>
      </c>
      <c r="B3447" s="2">
        <v>68</v>
      </c>
      <c r="C3447" s="2">
        <v>8</v>
      </c>
      <c r="D3447" s="2">
        <v>544</v>
      </c>
      <c r="E3447" t="s">
        <v>6</v>
      </c>
      <c r="H3447" s="2">
        <v>99</v>
      </c>
      <c r="I3447" s="2">
        <v>54</v>
      </c>
      <c r="J3447" s="2">
        <f t="shared" si="67"/>
        <v>0.99999999999999989</v>
      </c>
      <c r="K3447">
        <v>45</v>
      </c>
      <c r="L3447" t="s">
        <v>6</v>
      </c>
      <c r="N3447">
        <v>3446</v>
      </c>
      <c r="O3447" s="2">
        <v>17</v>
      </c>
      <c r="P3447" s="2">
        <v>43</v>
      </c>
      <c r="Q3447" s="2">
        <v>60</v>
      </c>
      <c r="R3447" t="s">
        <v>5</v>
      </c>
      <c r="T3447">
        <v>3446</v>
      </c>
      <c r="U3447" s="2">
        <v>57</v>
      </c>
      <c r="V3447" s="2">
        <v>52</v>
      </c>
      <c r="W3447" s="2">
        <v>5</v>
      </c>
      <c r="X3447" t="s">
        <v>5</v>
      </c>
      <c r="AD3447">
        <v>3446</v>
      </c>
      <c r="AE3447">
        <v>7392</v>
      </c>
      <c r="AF3447">
        <f>COUNTIF(AG3447:AY3447,"&lt;&gt;")</f>
        <v>18</v>
      </c>
      <c r="AG3447">
        <v>12</v>
      </c>
      <c r="AH3447">
        <v>14</v>
      </c>
      <c r="AI3447">
        <v>16</v>
      </c>
      <c r="AJ3447">
        <v>21</v>
      </c>
      <c r="AK3447">
        <v>22</v>
      </c>
      <c r="AL3447">
        <v>24</v>
      </c>
      <c r="AM3447">
        <v>28</v>
      </c>
      <c r="AN3447">
        <v>32</v>
      </c>
      <c r="AO3447">
        <v>33</v>
      </c>
      <c r="AP3447">
        <v>42</v>
      </c>
      <c r="AQ3447">
        <v>44</v>
      </c>
      <c r="AR3447">
        <v>48</v>
      </c>
      <c r="AS3447">
        <v>56</v>
      </c>
      <c r="AT3447">
        <v>66</v>
      </c>
      <c r="AU3447">
        <v>77</v>
      </c>
      <c r="AV3447">
        <v>84</v>
      </c>
      <c r="AW3447">
        <v>88</v>
      </c>
      <c r="AX3447">
        <v>96</v>
      </c>
    </row>
    <row r="3448" spans="1:50" x14ac:dyDescent="0.2">
      <c r="A3448">
        <v>3447</v>
      </c>
      <c r="B3448" s="2">
        <v>68</v>
      </c>
      <c r="C3448" s="2">
        <v>7</v>
      </c>
      <c r="D3448" s="2">
        <v>476</v>
      </c>
      <c r="E3448" t="s">
        <v>6</v>
      </c>
      <c r="H3448" s="2">
        <v>56</v>
      </c>
      <c r="I3448" s="2">
        <v>55</v>
      </c>
      <c r="J3448" s="2">
        <f t="shared" si="67"/>
        <v>0.99999999999999989</v>
      </c>
      <c r="K3448">
        <v>1</v>
      </c>
      <c r="L3448" t="s">
        <v>6</v>
      </c>
      <c r="N3448">
        <v>3447</v>
      </c>
      <c r="O3448" s="2">
        <v>17</v>
      </c>
      <c r="P3448" s="2">
        <v>44</v>
      </c>
      <c r="Q3448" s="2">
        <v>61</v>
      </c>
      <c r="R3448" t="s">
        <v>5</v>
      </c>
      <c r="T3448">
        <v>3447</v>
      </c>
      <c r="U3448" s="2">
        <v>57</v>
      </c>
      <c r="V3448" s="2">
        <v>51</v>
      </c>
      <c r="W3448" s="2">
        <v>6</v>
      </c>
      <c r="X3448" t="s">
        <v>5</v>
      </c>
      <c r="AD3448">
        <v>3447</v>
      </c>
      <c r="AE3448">
        <v>2148</v>
      </c>
      <c r="AF3448">
        <f>COUNTIF(AG3448:AY3448,"&lt;&gt;")</f>
        <v>1</v>
      </c>
      <c r="AG3448">
        <v>12</v>
      </c>
    </row>
    <row r="3449" spans="1:50" x14ac:dyDescent="0.2">
      <c r="A3449">
        <v>3448</v>
      </c>
      <c r="B3449" s="2">
        <v>68</v>
      </c>
      <c r="C3449" s="2">
        <v>6</v>
      </c>
      <c r="D3449" s="2">
        <v>408</v>
      </c>
      <c r="E3449" t="s">
        <v>6</v>
      </c>
      <c r="H3449" s="2">
        <v>57</v>
      </c>
      <c r="I3449" s="2">
        <v>55</v>
      </c>
      <c r="J3449" s="2">
        <f t="shared" si="67"/>
        <v>1</v>
      </c>
      <c r="K3449">
        <v>2</v>
      </c>
      <c r="L3449" t="s">
        <v>6</v>
      </c>
      <c r="N3449">
        <v>3448</v>
      </c>
      <c r="O3449" s="2">
        <v>17</v>
      </c>
      <c r="P3449" s="2">
        <v>45</v>
      </c>
      <c r="Q3449" s="2">
        <v>62</v>
      </c>
      <c r="R3449" t="s">
        <v>5</v>
      </c>
      <c r="T3449">
        <v>3448</v>
      </c>
      <c r="U3449" s="2">
        <v>57</v>
      </c>
      <c r="V3449" s="2">
        <v>50</v>
      </c>
      <c r="W3449" s="2">
        <v>7</v>
      </c>
      <c r="X3449" t="s">
        <v>5</v>
      </c>
      <c r="AD3449">
        <v>3448</v>
      </c>
      <c r="AE3449">
        <v>7360</v>
      </c>
      <c r="AF3449">
        <f>COUNTIF(AG3449:AY3449,"&lt;&gt;")</f>
        <v>6</v>
      </c>
      <c r="AG3449">
        <v>16</v>
      </c>
      <c r="AH3449">
        <v>23</v>
      </c>
      <c r="AI3449">
        <v>32</v>
      </c>
      <c r="AJ3449">
        <v>46</v>
      </c>
      <c r="AK3449">
        <v>64</v>
      </c>
      <c r="AL3449">
        <v>92</v>
      </c>
    </row>
    <row r="3450" spans="1:50" x14ac:dyDescent="0.2">
      <c r="A3450">
        <v>3449</v>
      </c>
      <c r="B3450" s="2">
        <v>68</v>
      </c>
      <c r="C3450" s="2">
        <v>5</v>
      </c>
      <c r="D3450" s="2">
        <v>340</v>
      </c>
      <c r="E3450" t="s">
        <v>6</v>
      </c>
      <c r="H3450" s="2">
        <v>58</v>
      </c>
      <c r="I3450" s="2">
        <v>55</v>
      </c>
      <c r="J3450" s="2">
        <f t="shared" si="67"/>
        <v>0.99999999999999989</v>
      </c>
      <c r="K3450">
        <v>3</v>
      </c>
      <c r="L3450" t="s">
        <v>6</v>
      </c>
      <c r="N3450">
        <v>3449</v>
      </c>
      <c r="O3450" s="2">
        <v>17</v>
      </c>
      <c r="P3450" s="2">
        <v>46</v>
      </c>
      <c r="Q3450" s="2">
        <v>63</v>
      </c>
      <c r="R3450" t="s">
        <v>5</v>
      </c>
      <c r="T3450">
        <v>3449</v>
      </c>
      <c r="U3450" s="2">
        <v>57</v>
      </c>
      <c r="V3450" s="2">
        <v>49</v>
      </c>
      <c r="W3450" s="2">
        <v>8</v>
      </c>
      <c r="X3450" t="s">
        <v>5</v>
      </c>
      <c r="AD3450">
        <v>3449</v>
      </c>
      <c r="AE3450">
        <v>6468</v>
      </c>
      <c r="AF3450">
        <f>COUNTIF(AG3450:AY3450,"&lt;&gt;")</f>
        <v>13</v>
      </c>
      <c r="AG3450">
        <v>12</v>
      </c>
      <c r="AH3450">
        <v>14</v>
      </c>
      <c r="AI3450">
        <v>21</v>
      </c>
      <c r="AJ3450">
        <v>22</v>
      </c>
      <c r="AK3450">
        <v>28</v>
      </c>
      <c r="AL3450">
        <v>33</v>
      </c>
      <c r="AM3450">
        <v>42</v>
      </c>
      <c r="AN3450">
        <v>44</v>
      </c>
      <c r="AO3450">
        <v>49</v>
      </c>
      <c r="AP3450">
        <v>66</v>
      </c>
      <c r="AQ3450">
        <v>77</v>
      </c>
      <c r="AR3450">
        <v>84</v>
      </c>
      <c r="AS3450">
        <v>98</v>
      </c>
    </row>
    <row r="3451" spans="1:50" x14ac:dyDescent="0.2">
      <c r="A3451">
        <v>3450</v>
      </c>
      <c r="B3451" s="2">
        <v>68</v>
      </c>
      <c r="C3451" s="2">
        <v>4</v>
      </c>
      <c r="D3451" s="2">
        <v>272</v>
      </c>
      <c r="E3451" t="s">
        <v>6</v>
      </c>
      <c r="H3451" s="2">
        <v>59</v>
      </c>
      <c r="I3451" s="2">
        <v>55</v>
      </c>
      <c r="J3451" s="2">
        <f t="shared" si="67"/>
        <v>1</v>
      </c>
      <c r="K3451">
        <v>4</v>
      </c>
      <c r="L3451" t="s">
        <v>6</v>
      </c>
      <c r="N3451">
        <v>3450</v>
      </c>
      <c r="O3451" s="2">
        <v>17</v>
      </c>
      <c r="P3451" s="2">
        <v>47</v>
      </c>
      <c r="Q3451" s="2">
        <v>64</v>
      </c>
      <c r="R3451" t="s">
        <v>5</v>
      </c>
      <c r="T3451">
        <v>3450</v>
      </c>
      <c r="U3451" s="2">
        <v>57</v>
      </c>
      <c r="V3451" s="2">
        <v>48</v>
      </c>
      <c r="W3451" s="2">
        <v>9</v>
      </c>
      <c r="X3451" t="s">
        <v>5</v>
      </c>
      <c r="AD3451">
        <v>3450</v>
      </c>
      <c r="AE3451">
        <v>3552</v>
      </c>
      <c r="AF3451">
        <f>COUNTIF(AG3451:AY3451,"&lt;&gt;")</f>
        <v>8</v>
      </c>
      <c r="AG3451">
        <v>12</v>
      </c>
      <c r="AH3451">
        <v>16</v>
      </c>
      <c r="AI3451">
        <v>24</v>
      </c>
      <c r="AJ3451">
        <v>32</v>
      </c>
      <c r="AK3451">
        <v>37</v>
      </c>
      <c r="AL3451">
        <v>48</v>
      </c>
      <c r="AM3451">
        <v>74</v>
      </c>
      <c r="AN3451">
        <v>96</v>
      </c>
    </row>
    <row r="3452" spans="1:50" x14ac:dyDescent="0.2">
      <c r="A3452">
        <v>3451</v>
      </c>
      <c r="B3452" s="2">
        <v>68</v>
      </c>
      <c r="C3452" s="2">
        <v>3</v>
      </c>
      <c r="D3452" s="2">
        <v>204</v>
      </c>
      <c r="E3452" t="s">
        <v>6</v>
      </c>
      <c r="H3452" s="2">
        <v>60</v>
      </c>
      <c r="I3452" s="2">
        <v>55</v>
      </c>
      <c r="J3452" s="2">
        <f t="shared" si="67"/>
        <v>0.99999999999999989</v>
      </c>
      <c r="K3452">
        <v>5</v>
      </c>
      <c r="L3452" t="s">
        <v>6</v>
      </c>
      <c r="N3452">
        <v>3451</v>
      </c>
      <c r="O3452" s="2">
        <v>17</v>
      </c>
      <c r="P3452" s="2">
        <v>48</v>
      </c>
      <c r="Q3452" s="2">
        <v>65</v>
      </c>
      <c r="R3452" t="s">
        <v>5</v>
      </c>
      <c r="T3452">
        <v>3451</v>
      </c>
      <c r="U3452" s="2">
        <v>57</v>
      </c>
      <c r="V3452" s="2">
        <v>47</v>
      </c>
      <c r="W3452" s="2">
        <v>10</v>
      </c>
      <c r="X3452" t="s">
        <v>5</v>
      </c>
      <c r="AD3452">
        <v>3451</v>
      </c>
      <c r="AE3452">
        <v>1443</v>
      </c>
      <c r="AF3452">
        <f>COUNTIF(AG3452:AY3452,"&lt;&gt;")</f>
        <v>3</v>
      </c>
      <c r="AG3452">
        <v>13</v>
      </c>
      <c r="AH3452">
        <v>37</v>
      </c>
      <c r="AI3452">
        <v>39</v>
      </c>
    </row>
    <row r="3453" spans="1:50" x14ac:dyDescent="0.2">
      <c r="A3453">
        <v>3452</v>
      </c>
      <c r="B3453" s="2">
        <v>68</v>
      </c>
      <c r="C3453" s="2">
        <v>2</v>
      </c>
      <c r="D3453" s="2">
        <v>136</v>
      </c>
      <c r="E3453" t="s">
        <v>6</v>
      </c>
      <c r="H3453" s="2">
        <v>61</v>
      </c>
      <c r="I3453" s="2">
        <v>55</v>
      </c>
      <c r="J3453" s="2">
        <f t="shared" si="67"/>
        <v>1</v>
      </c>
      <c r="K3453">
        <v>6</v>
      </c>
      <c r="L3453" t="s">
        <v>6</v>
      </c>
      <c r="N3453">
        <v>3452</v>
      </c>
      <c r="O3453" s="2">
        <v>17</v>
      </c>
      <c r="P3453" s="2">
        <v>49</v>
      </c>
      <c r="Q3453" s="2">
        <v>66</v>
      </c>
      <c r="R3453" t="s">
        <v>5</v>
      </c>
      <c r="T3453">
        <v>3452</v>
      </c>
      <c r="U3453" s="2">
        <v>57</v>
      </c>
      <c r="V3453" s="2">
        <v>46</v>
      </c>
      <c r="W3453" s="2">
        <v>11</v>
      </c>
      <c r="X3453" t="s">
        <v>5</v>
      </c>
      <c r="AD3453">
        <v>3452</v>
      </c>
      <c r="AE3453">
        <v>1580</v>
      </c>
      <c r="AF3453">
        <f>COUNTIF(AG3453:AY3453,"&lt;&gt;")</f>
        <v>1</v>
      </c>
      <c r="AG3453">
        <v>79</v>
      </c>
    </row>
    <row r="3454" spans="1:50" x14ac:dyDescent="0.2">
      <c r="A3454">
        <v>3453</v>
      </c>
      <c r="B3454" s="2">
        <v>68</v>
      </c>
      <c r="C3454" s="2">
        <v>1</v>
      </c>
      <c r="D3454" s="2">
        <v>68</v>
      </c>
      <c r="E3454" t="s">
        <v>6</v>
      </c>
      <c r="H3454" s="2">
        <v>62</v>
      </c>
      <c r="I3454" s="2">
        <v>55</v>
      </c>
      <c r="J3454" s="2">
        <f t="shared" si="67"/>
        <v>1</v>
      </c>
      <c r="K3454">
        <v>7</v>
      </c>
      <c r="L3454" t="s">
        <v>6</v>
      </c>
      <c r="N3454">
        <v>3453</v>
      </c>
      <c r="O3454" s="2">
        <v>17</v>
      </c>
      <c r="P3454" s="2">
        <v>50</v>
      </c>
      <c r="Q3454" s="2">
        <v>67</v>
      </c>
      <c r="R3454" t="s">
        <v>5</v>
      </c>
      <c r="T3454">
        <v>3453</v>
      </c>
      <c r="U3454" s="2">
        <v>57</v>
      </c>
      <c r="V3454" s="2">
        <v>45</v>
      </c>
      <c r="W3454" s="2">
        <v>12</v>
      </c>
      <c r="X3454" t="s">
        <v>5</v>
      </c>
      <c r="AD3454">
        <v>3453</v>
      </c>
      <c r="AE3454">
        <v>8445</v>
      </c>
      <c r="AF3454">
        <f>COUNTIF(AG3454:AY3454,"&lt;&gt;")</f>
        <v>1</v>
      </c>
      <c r="AG3454">
        <v>15</v>
      </c>
    </row>
    <row r="3455" spans="1:50" x14ac:dyDescent="0.2">
      <c r="A3455">
        <v>3454</v>
      </c>
      <c r="B3455" s="2">
        <v>68</v>
      </c>
      <c r="C3455" s="2">
        <v>0</v>
      </c>
      <c r="D3455" s="2">
        <v>0</v>
      </c>
      <c r="E3455" t="s">
        <v>6</v>
      </c>
      <c r="H3455" s="2">
        <v>63</v>
      </c>
      <c r="I3455" s="2">
        <v>55</v>
      </c>
      <c r="J3455" s="2">
        <f t="shared" si="67"/>
        <v>1</v>
      </c>
      <c r="K3455">
        <v>8</v>
      </c>
      <c r="L3455" t="s">
        <v>6</v>
      </c>
      <c r="N3455">
        <v>3454</v>
      </c>
      <c r="O3455" s="2">
        <v>17</v>
      </c>
      <c r="P3455" s="2">
        <v>51</v>
      </c>
      <c r="Q3455" s="2">
        <v>68</v>
      </c>
      <c r="R3455" t="s">
        <v>5</v>
      </c>
      <c r="T3455">
        <v>3454</v>
      </c>
      <c r="U3455" s="2">
        <v>57</v>
      </c>
      <c r="V3455" s="2">
        <v>44</v>
      </c>
      <c r="W3455" s="2">
        <v>13</v>
      </c>
      <c r="X3455" t="s">
        <v>5</v>
      </c>
      <c r="AD3455">
        <v>3454</v>
      </c>
      <c r="AE3455">
        <v>8468</v>
      </c>
      <c r="AF3455">
        <f>COUNTIF(AG3455:AY3455,"&lt;&gt;")</f>
        <v>3</v>
      </c>
      <c r="AG3455">
        <v>29</v>
      </c>
      <c r="AH3455">
        <v>58</v>
      </c>
      <c r="AI3455">
        <v>73</v>
      </c>
    </row>
    <row r="3456" spans="1:50" x14ac:dyDescent="0.2">
      <c r="A3456">
        <v>3455</v>
      </c>
      <c r="B3456" s="2">
        <v>67</v>
      </c>
      <c r="C3456" s="2">
        <v>100</v>
      </c>
      <c r="D3456" s="2">
        <v>6700</v>
      </c>
      <c r="E3456" t="s">
        <v>6</v>
      </c>
      <c r="H3456" s="2">
        <v>64</v>
      </c>
      <c r="I3456" s="2">
        <v>55</v>
      </c>
      <c r="J3456" s="2">
        <f t="shared" si="67"/>
        <v>1</v>
      </c>
      <c r="K3456">
        <v>9</v>
      </c>
      <c r="L3456" t="s">
        <v>6</v>
      </c>
      <c r="N3456">
        <v>3455</v>
      </c>
      <c r="O3456" s="2">
        <v>17</v>
      </c>
      <c r="P3456" s="2">
        <v>52</v>
      </c>
      <c r="Q3456" s="2">
        <v>69</v>
      </c>
      <c r="R3456" t="s">
        <v>5</v>
      </c>
      <c r="T3456">
        <v>3455</v>
      </c>
      <c r="U3456" s="2">
        <v>57</v>
      </c>
      <c r="V3456" s="2">
        <v>43</v>
      </c>
      <c r="W3456" s="2">
        <v>14</v>
      </c>
      <c r="X3456" t="s">
        <v>5</v>
      </c>
      <c r="AD3456">
        <v>3455</v>
      </c>
      <c r="AE3456">
        <v>5782</v>
      </c>
      <c r="AF3456">
        <f>COUNTIF(AG3456:AY3456,"&lt;&gt;")</f>
        <v>4</v>
      </c>
      <c r="AG3456">
        <v>14</v>
      </c>
      <c r="AH3456">
        <v>49</v>
      </c>
      <c r="AI3456">
        <v>59</v>
      </c>
      <c r="AJ3456">
        <v>98</v>
      </c>
    </row>
    <row r="3457" spans="1:42" x14ac:dyDescent="0.2">
      <c r="A3457">
        <v>3456</v>
      </c>
      <c r="B3457" s="2">
        <v>67</v>
      </c>
      <c r="C3457" s="2">
        <v>99</v>
      </c>
      <c r="D3457" s="2">
        <v>6633</v>
      </c>
      <c r="E3457" t="s">
        <v>6</v>
      </c>
      <c r="H3457" s="2">
        <v>65</v>
      </c>
      <c r="I3457" s="2">
        <v>55</v>
      </c>
      <c r="J3457" s="2">
        <f t="shared" si="67"/>
        <v>1</v>
      </c>
      <c r="K3457">
        <v>10</v>
      </c>
      <c r="L3457" t="s">
        <v>6</v>
      </c>
      <c r="N3457">
        <v>3456</v>
      </c>
      <c r="O3457" s="2">
        <v>17</v>
      </c>
      <c r="P3457" s="2">
        <v>53</v>
      </c>
      <c r="Q3457" s="2">
        <v>70</v>
      </c>
      <c r="R3457" t="s">
        <v>5</v>
      </c>
      <c r="T3457">
        <v>3456</v>
      </c>
      <c r="U3457" s="2">
        <v>57</v>
      </c>
      <c r="V3457" s="2">
        <v>42</v>
      </c>
      <c r="W3457" s="2">
        <v>15</v>
      </c>
      <c r="X3457" t="s">
        <v>5</v>
      </c>
      <c r="AD3457">
        <v>3456</v>
      </c>
      <c r="AE3457">
        <v>1504</v>
      </c>
      <c r="AF3457">
        <f>COUNTIF(AG3457:AY3457,"&lt;&gt;")</f>
        <v>4</v>
      </c>
      <c r="AG3457">
        <v>16</v>
      </c>
      <c r="AH3457">
        <v>32</v>
      </c>
      <c r="AI3457">
        <v>47</v>
      </c>
      <c r="AJ3457">
        <v>94</v>
      </c>
    </row>
    <row r="3458" spans="1:42" x14ac:dyDescent="0.2">
      <c r="A3458">
        <v>3457</v>
      </c>
      <c r="B3458" s="2">
        <v>67</v>
      </c>
      <c r="C3458" s="2">
        <v>98</v>
      </c>
      <c r="D3458" s="2">
        <v>6566</v>
      </c>
      <c r="E3458" t="s">
        <v>6</v>
      </c>
      <c r="H3458" s="2">
        <v>66</v>
      </c>
      <c r="I3458" s="2">
        <v>55</v>
      </c>
      <c r="J3458" s="2">
        <f t="shared" ref="J3458:J3521" si="68">(H3458/I3458)-(K3458/I3458)</f>
        <v>1</v>
      </c>
      <c r="K3458">
        <v>11</v>
      </c>
      <c r="L3458" t="s">
        <v>6</v>
      </c>
      <c r="N3458">
        <v>3457</v>
      </c>
      <c r="O3458" s="2">
        <v>17</v>
      </c>
      <c r="P3458" s="2">
        <v>54</v>
      </c>
      <c r="Q3458" s="2">
        <v>71</v>
      </c>
      <c r="R3458" t="s">
        <v>5</v>
      </c>
      <c r="T3458">
        <v>3457</v>
      </c>
      <c r="U3458" s="2">
        <v>57</v>
      </c>
      <c r="V3458" s="2">
        <v>41</v>
      </c>
      <c r="W3458" s="2">
        <v>16</v>
      </c>
      <c r="X3458" t="s">
        <v>5</v>
      </c>
      <c r="AD3458">
        <v>3457</v>
      </c>
      <c r="AE3458">
        <v>4653</v>
      </c>
      <c r="AF3458">
        <f>COUNTIF(AG3458:AY3458,"&lt;&gt;")</f>
        <v>3</v>
      </c>
      <c r="AG3458">
        <v>33</v>
      </c>
      <c r="AH3458">
        <v>47</v>
      </c>
      <c r="AI3458">
        <v>99</v>
      </c>
    </row>
    <row r="3459" spans="1:42" x14ac:dyDescent="0.2">
      <c r="A3459">
        <v>3458</v>
      </c>
      <c r="B3459" s="2">
        <v>67</v>
      </c>
      <c r="C3459" s="2">
        <v>97</v>
      </c>
      <c r="D3459" s="2">
        <v>6499</v>
      </c>
      <c r="E3459" t="s">
        <v>6</v>
      </c>
      <c r="H3459" s="2">
        <v>67</v>
      </c>
      <c r="I3459" s="2">
        <v>55</v>
      </c>
      <c r="J3459" s="2">
        <f t="shared" si="68"/>
        <v>1</v>
      </c>
      <c r="K3459">
        <v>12</v>
      </c>
      <c r="L3459" t="s">
        <v>6</v>
      </c>
      <c r="N3459">
        <v>3458</v>
      </c>
      <c r="O3459" s="2">
        <v>17</v>
      </c>
      <c r="P3459" s="2">
        <v>55</v>
      </c>
      <c r="Q3459" s="2">
        <v>72</v>
      </c>
      <c r="R3459" t="s">
        <v>5</v>
      </c>
      <c r="T3459">
        <v>3458</v>
      </c>
      <c r="U3459" s="2">
        <v>57</v>
      </c>
      <c r="V3459" s="2">
        <v>40</v>
      </c>
      <c r="W3459" s="2">
        <v>17</v>
      </c>
      <c r="X3459" t="s">
        <v>5</v>
      </c>
      <c r="AD3459">
        <v>3458</v>
      </c>
      <c r="AE3459">
        <v>3424</v>
      </c>
      <c r="AF3459">
        <f>COUNTIF(AG3459:AY3459,"&lt;&gt;")</f>
        <v>2</v>
      </c>
      <c r="AG3459">
        <v>16</v>
      </c>
      <c r="AH3459">
        <v>32</v>
      </c>
    </row>
    <row r="3460" spans="1:42" x14ac:dyDescent="0.2">
      <c r="A3460">
        <v>3459</v>
      </c>
      <c r="B3460" s="2">
        <v>67</v>
      </c>
      <c r="C3460" s="2">
        <v>96</v>
      </c>
      <c r="D3460" s="2">
        <v>6432</v>
      </c>
      <c r="E3460" t="s">
        <v>6</v>
      </c>
      <c r="H3460" s="2">
        <v>68</v>
      </c>
      <c r="I3460" s="2">
        <v>55</v>
      </c>
      <c r="J3460" s="2">
        <f t="shared" si="68"/>
        <v>1</v>
      </c>
      <c r="K3460">
        <v>13</v>
      </c>
      <c r="L3460" t="s">
        <v>6</v>
      </c>
      <c r="N3460">
        <v>3459</v>
      </c>
      <c r="O3460" s="2">
        <v>17</v>
      </c>
      <c r="P3460" s="2">
        <v>56</v>
      </c>
      <c r="Q3460" s="2">
        <v>73</v>
      </c>
      <c r="R3460" t="s">
        <v>5</v>
      </c>
      <c r="T3460">
        <v>3459</v>
      </c>
      <c r="U3460" s="2">
        <v>57</v>
      </c>
      <c r="V3460" s="2">
        <v>39</v>
      </c>
      <c r="W3460" s="2">
        <v>18</v>
      </c>
      <c r="X3460" t="s">
        <v>5</v>
      </c>
      <c r="AD3460">
        <v>3459</v>
      </c>
      <c r="AE3460">
        <v>4503</v>
      </c>
      <c r="AF3460">
        <f>COUNTIF(AG3460:AY3460,"&lt;&gt;")</f>
        <v>3</v>
      </c>
      <c r="AG3460">
        <v>19</v>
      </c>
      <c r="AH3460">
        <v>57</v>
      </c>
      <c r="AI3460">
        <v>79</v>
      </c>
    </row>
    <row r="3461" spans="1:42" x14ac:dyDescent="0.2">
      <c r="A3461">
        <v>3460</v>
      </c>
      <c r="B3461" s="2">
        <v>67</v>
      </c>
      <c r="C3461" s="2">
        <v>95</v>
      </c>
      <c r="D3461" s="2">
        <v>6365</v>
      </c>
      <c r="E3461" t="s">
        <v>6</v>
      </c>
      <c r="H3461" s="2">
        <v>69</v>
      </c>
      <c r="I3461" s="2">
        <v>55</v>
      </c>
      <c r="J3461" s="2">
        <f t="shared" si="68"/>
        <v>1</v>
      </c>
      <c r="K3461">
        <v>14</v>
      </c>
      <c r="L3461" t="s">
        <v>6</v>
      </c>
      <c r="N3461">
        <v>3460</v>
      </c>
      <c r="O3461" s="2">
        <v>17</v>
      </c>
      <c r="P3461" s="2">
        <v>57</v>
      </c>
      <c r="Q3461" s="2">
        <v>74</v>
      </c>
      <c r="R3461" t="s">
        <v>5</v>
      </c>
      <c r="T3461">
        <v>3460</v>
      </c>
      <c r="U3461" s="2">
        <v>57</v>
      </c>
      <c r="V3461" s="2">
        <v>38</v>
      </c>
      <c r="W3461" s="2">
        <v>19</v>
      </c>
      <c r="X3461" t="s">
        <v>5</v>
      </c>
      <c r="AD3461">
        <v>3460</v>
      </c>
      <c r="AE3461">
        <v>5842</v>
      </c>
      <c r="AF3461">
        <f>COUNTIF(AG3461:AY3461,"&lt;&gt;")</f>
        <v>2</v>
      </c>
      <c r="AG3461">
        <v>23</v>
      </c>
      <c r="AH3461">
        <v>46</v>
      </c>
    </row>
    <row r="3462" spans="1:42" x14ac:dyDescent="0.2">
      <c r="A3462">
        <v>3461</v>
      </c>
      <c r="B3462" s="2">
        <v>67</v>
      </c>
      <c r="C3462" s="2">
        <v>94</v>
      </c>
      <c r="D3462" s="2">
        <v>6298</v>
      </c>
      <c r="E3462" t="s">
        <v>6</v>
      </c>
      <c r="H3462" s="2">
        <v>70</v>
      </c>
      <c r="I3462" s="2">
        <v>55</v>
      </c>
      <c r="J3462" s="2">
        <f t="shared" si="68"/>
        <v>1</v>
      </c>
      <c r="K3462">
        <v>15</v>
      </c>
      <c r="L3462" t="s">
        <v>6</v>
      </c>
      <c r="N3462">
        <v>3461</v>
      </c>
      <c r="O3462" s="2">
        <v>17</v>
      </c>
      <c r="P3462" s="2">
        <v>58</v>
      </c>
      <c r="Q3462" s="2">
        <v>75</v>
      </c>
      <c r="R3462" t="s">
        <v>5</v>
      </c>
      <c r="T3462">
        <v>3461</v>
      </c>
      <c r="U3462" s="2">
        <v>57</v>
      </c>
      <c r="V3462" s="2">
        <v>37</v>
      </c>
      <c r="W3462" s="2">
        <v>20</v>
      </c>
      <c r="X3462" t="s">
        <v>5</v>
      </c>
      <c r="AD3462">
        <v>3461</v>
      </c>
      <c r="AE3462">
        <v>6675</v>
      </c>
      <c r="AF3462">
        <f>COUNTIF(AG3462:AY3462,"&lt;&gt;")</f>
        <v>4</v>
      </c>
      <c r="AG3462">
        <v>15</v>
      </c>
      <c r="AH3462">
        <v>25</v>
      </c>
      <c r="AI3462">
        <v>75</v>
      </c>
      <c r="AJ3462">
        <v>89</v>
      </c>
    </row>
    <row r="3463" spans="1:42" x14ac:dyDescent="0.2">
      <c r="A3463">
        <v>3462</v>
      </c>
      <c r="B3463" s="2">
        <v>67</v>
      </c>
      <c r="C3463" s="2">
        <v>93</v>
      </c>
      <c r="D3463" s="2">
        <v>6231</v>
      </c>
      <c r="E3463" t="s">
        <v>6</v>
      </c>
      <c r="H3463" s="2">
        <v>71</v>
      </c>
      <c r="I3463" s="2">
        <v>55</v>
      </c>
      <c r="J3463" s="2">
        <f t="shared" si="68"/>
        <v>1</v>
      </c>
      <c r="K3463">
        <v>16</v>
      </c>
      <c r="L3463" t="s">
        <v>6</v>
      </c>
      <c r="N3463">
        <v>3462</v>
      </c>
      <c r="O3463" s="2">
        <v>17</v>
      </c>
      <c r="P3463" s="2">
        <v>59</v>
      </c>
      <c r="Q3463" s="2">
        <v>76</v>
      </c>
      <c r="R3463" t="s">
        <v>5</v>
      </c>
      <c r="T3463">
        <v>3462</v>
      </c>
      <c r="U3463" s="2">
        <v>57</v>
      </c>
      <c r="V3463" s="2">
        <v>36</v>
      </c>
      <c r="W3463" s="2">
        <v>21</v>
      </c>
      <c r="X3463" t="s">
        <v>5</v>
      </c>
      <c r="AD3463">
        <v>3462</v>
      </c>
      <c r="AE3463">
        <v>6463</v>
      </c>
      <c r="AF3463">
        <f>COUNTIF(AG3463:AY3463,"&lt;&gt;")</f>
        <v>1</v>
      </c>
      <c r="AG3463">
        <v>23</v>
      </c>
    </row>
    <row r="3464" spans="1:42" x14ac:dyDescent="0.2">
      <c r="A3464">
        <v>3463</v>
      </c>
      <c r="B3464" s="2">
        <v>67</v>
      </c>
      <c r="C3464" s="2">
        <v>92</v>
      </c>
      <c r="D3464" s="2">
        <v>6164</v>
      </c>
      <c r="E3464" t="s">
        <v>6</v>
      </c>
      <c r="H3464" s="2">
        <v>72</v>
      </c>
      <c r="I3464" s="2">
        <v>55</v>
      </c>
      <c r="J3464" s="2">
        <f t="shared" si="68"/>
        <v>1</v>
      </c>
      <c r="K3464">
        <v>17</v>
      </c>
      <c r="L3464" t="s">
        <v>6</v>
      </c>
      <c r="N3464">
        <v>3463</v>
      </c>
      <c r="O3464" s="2">
        <v>17</v>
      </c>
      <c r="P3464" s="2">
        <v>60</v>
      </c>
      <c r="Q3464" s="2">
        <v>77</v>
      </c>
      <c r="R3464" t="s">
        <v>5</v>
      </c>
      <c r="T3464">
        <v>3463</v>
      </c>
      <c r="U3464" s="2">
        <v>57</v>
      </c>
      <c r="V3464" s="2">
        <v>35</v>
      </c>
      <c r="W3464" s="2">
        <v>22</v>
      </c>
      <c r="X3464" t="s">
        <v>5</v>
      </c>
      <c r="AD3464">
        <v>3463</v>
      </c>
      <c r="AE3464">
        <v>1176</v>
      </c>
      <c r="AF3464">
        <f>COUNTIF(AG3464:AY3464,"&lt;&gt;")</f>
        <v>10</v>
      </c>
      <c r="AG3464">
        <v>12</v>
      </c>
      <c r="AH3464">
        <v>14</v>
      </c>
      <c r="AI3464">
        <v>21</v>
      </c>
      <c r="AJ3464">
        <v>24</v>
      </c>
      <c r="AK3464">
        <v>28</v>
      </c>
      <c r="AL3464">
        <v>42</v>
      </c>
      <c r="AM3464">
        <v>49</v>
      </c>
      <c r="AN3464">
        <v>56</v>
      </c>
      <c r="AO3464">
        <v>84</v>
      </c>
      <c r="AP3464">
        <v>98</v>
      </c>
    </row>
    <row r="3465" spans="1:42" x14ac:dyDescent="0.2">
      <c r="A3465">
        <v>3464</v>
      </c>
      <c r="B3465" s="2">
        <v>67</v>
      </c>
      <c r="C3465" s="2">
        <v>91</v>
      </c>
      <c r="D3465" s="2">
        <v>6097</v>
      </c>
      <c r="E3465" t="s">
        <v>6</v>
      </c>
      <c r="H3465" s="2">
        <v>73</v>
      </c>
      <c r="I3465" s="2">
        <v>55</v>
      </c>
      <c r="J3465" s="2">
        <f t="shared" si="68"/>
        <v>1</v>
      </c>
      <c r="K3465">
        <v>18</v>
      </c>
      <c r="L3465" t="s">
        <v>6</v>
      </c>
      <c r="N3465">
        <v>3464</v>
      </c>
      <c r="O3465" s="2">
        <v>17</v>
      </c>
      <c r="P3465" s="2">
        <v>61</v>
      </c>
      <c r="Q3465" s="2">
        <v>78</v>
      </c>
      <c r="R3465" t="s">
        <v>5</v>
      </c>
      <c r="T3465">
        <v>3464</v>
      </c>
      <c r="U3465" s="2">
        <v>57</v>
      </c>
      <c r="V3465" s="2">
        <v>34</v>
      </c>
      <c r="W3465" s="2">
        <v>23</v>
      </c>
      <c r="X3465" t="s">
        <v>5</v>
      </c>
      <c r="AD3465">
        <v>3464</v>
      </c>
      <c r="AE3465">
        <v>9917</v>
      </c>
      <c r="AF3465">
        <f>COUNTIF(AG3465:AY3465,"&lt;&gt;")</f>
        <v>1</v>
      </c>
      <c r="AG3465">
        <v>47</v>
      </c>
    </row>
    <row r="3466" spans="1:42" x14ac:dyDescent="0.2">
      <c r="A3466">
        <v>3465</v>
      </c>
      <c r="B3466" s="2">
        <v>67</v>
      </c>
      <c r="C3466" s="2">
        <v>90</v>
      </c>
      <c r="D3466" s="2">
        <v>6030</v>
      </c>
      <c r="E3466" t="s">
        <v>6</v>
      </c>
      <c r="H3466" s="2">
        <v>74</v>
      </c>
      <c r="I3466" s="2">
        <v>55</v>
      </c>
      <c r="J3466" s="2">
        <f t="shared" si="68"/>
        <v>1</v>
      </c>
      <c r="K3466">
        <v>19</v>
      </c>
      <c r="L3466" t="s">
        <v>6</v>
      </c>
      <c r="N3466">
        <v>3465</v>
      </c>
      <c r="O3466" s="2">
        <v>17</v>
      </c>
      <c r="P3466" s="2">
        <v>62</v>
      </c>
      <c r="Q3466" s="2">
        <v>79</v>
      </c>
      <c r="R3466" t="s">
        <v>5</v>
      </c>
      <c r="T3466">
        <v>3465</v>
      </c>
      <c r="U3466" s="2">
        <v>57</v>
      </c>
      <c r="V3466" s="2">
        <v>33</v>
      </c>
      <c r="W3466" s="2">
        <v>24</v>
      </c>
      <c r="X3466" t="s">
        <v>5</v>
      </c>
      <c r="AD3466">
        <v>3465</v>
      </c>
      <c r="AE3466">
        <v>5595</v>
      </c>
      <c r="AF3466">
        <f>COUNTIF(AG3466:AY3466,"&lt;&gt;")</f>
        <v>1</v>
      </c>
      <c r="AG3466">
        <v>15</v>
      </c>
    </row>
    <row r="3467" spans="1:42" x14ac:dyDescent="0.2">
      <c r="A3467">
        <v>3466</v>
      </c>
      <c r="B3467" s="2">
        <v>67</v>
      </c>
      <c r="C3467" s="2">
        <v>89</v>
      </c>
      <c r="D3467" s="2">
        <v>5963</v>
      </c>
      <c r="E3467" t="s">
        <v>6</v>
      </c>
      <c r="H3467" s="2">
        <v>75</v>
      </c>
      <c r="I3467" s="2">
        <v>55</v>
      </c>
      <c r="J3467" s="2">
        <f t="shared" si="68"/>
        <v>0.99999999999999989</v>
      </c>
      <c r="K3467">
        <v>20</v>
      </c>
      <c r="L3467" t="s">
        <v>6</v>
      </c>
      <c r="N3467">
        <v>3466</v>
      </c>
      <c r="O3467" s="2">
        <v>17</v>
      </c>
      <c r="P3467" s="2">
        <v>63</v>
      </c>
      <c r="Q3467" s="2">
        <v>80</v>
      </c>
      <c r="R3467" t="s">
        <v>5</v>
      </c>
      <c r="T3467">
        <v>3466</v>
      </c>
      <c r="U3467" s="2">
        <v>57</v>
      </c>
      <c r="V3467" s="2">
        <v>32</v>
      </c>
      <c r="W3467" s="2">
        <v>25</v>
      </c>
      <c r="X3467" t="s">
        <v>5</v>
      </c>
      <c r="AD3467">
        <v>3466</v>
      </c>
      <c r="AE3467">
        <v>2295</v>
      </c>
      <c r="AF3467">
        <f>COUNTIF(AG3467:AY3467,"&lt;&gt;")</f>
        <v>6</v>
      </c>
      <c r="AG3467">
        <v>15</v>
      </c>
      <c r="AH3467">
        <v>17</v>
      </c>
      <c r="AI3467">
        <v>27</v>
      </c>
      <c r="AJ3467">
        <v>45</v>
      </c>
      <c r="AK3467">
        <v>51</v>
      </c>
      <c r="AL3467">
        <v>85</v>
      </c>
    </row>
    <row r="3468" spans="1:42" x14ac:dyDescent="0.2">
      <c r="A3468">
        <v>3467</v>
      </c>
      <c r="B3468" s="2">
        <v>67</v>
      </c>
      <c r="C3468" s="2">
        <v>88</v>
      </c>
      <c r="D3468" s="2">
        <v>5896</v>
      </c>
      <c r="E3468" t="s">
        <v>6</v>
      </c>
      <c r="H3468" s="2">
        <v>76</v>
      </c>
      <c r="I3468" s="2">
        <v>55</v>
      </c>
      <c r="J3468" s="2">
        <f t="shared" si="68"/>
        <v>1</v>
      </c>
      <c r="K3468">
        <v>21</v>
      </c>
      <c r="L3468" t="s">
        <v>6</v>
      </c>
      <c r="N3468">
        <v>3467</v>
      </c>
      <c r="O3468" s="2">
        <v>17</v>
      </c>
      <c r="P3468" s="2">
        <v>64</v>
      </c>
      <c r="Q3468" s="2">
        <v>81</v>
      </c>
      <c r="R3468" t="s">
        <v>5</v>
      </c>
      <c r="T3468">
        <v>3467</v>
      </c>
      <c r="U3468" s="2">
        <v>57</v>
      </c>
      <c r="V3468" s="2">
        <v>31</v>
      </c>
      <c r="W3468" s="2">
        <v>26</v>
      </c>
      <c r="X3468" t="s">
        <v>5</v>
      </c>
      <c r="AD3468">
        <v>3467</v>
      </c>
      <c r="AE3468">
        <v>8834</v>
      </c>
      <c r="AF3468">
        <f>COUNTIF(AG3468:AY3468,"&lt;&gt;")</f>
        <v>1</v>
      </c>
      <c r="AG3468">
        <v>14</v>
      </c>
    </row>
    <row r="3469" spans="1:42" x14ac:dyDescent="0.2">
      <c r="A3469">
        <v>3468</v>
      </c>
      <c r="B3469" s="2">
        <v>67</v>
      </c>
      <c r="C3469" s="2">
        <v>87</v>
      </c>
      <c r="D3469" s="2">
        <v>5829</v>
      </c>
      <c r="E3469" t="s">
        <v>6</v>
      </c>
      <c r="H3469" s="2">
        <v>77</v>
      </c>
      <c r="I3469" s="2">
        <v>55</v>
      </c>
      <c r="J3469" s="2">
        <f t="shared" si="68"/>
        <v>0.99999999999999989</v>
      </c>
      <c r="K3469">
        <v>22</v>
      </c>
      <c r="L3469" t="s">
        <v>6</v>
      </c>
      <c r="N3469">
        <v>3468</v>
      </c>
      <c r="O3469" s="2">
        <v>17</v>
      </c>
      <c r="P3469" s="2">
        <v>65</v>
      </c>
      <c r="Q3469" s="2">
        <v>82</v>
      </c>
      <c r="R3469" t="s">
        <v>5</v>
      </c>
      <c r="T3469">
        <v>3468</v>
      </c>
      <c r="U3469" s="2">
        <v>57</v>
      </c>
      <c r="V3469" s="2">
        <v>30</v>
      </c>
      <c r="W3469" s="2">
        <v>27</v>
      </c>
      <c r="X3469" t="s">
        <v>5</v>
      </c>
      <c r="AD3469">
        <v>3468</v>
      </c>
      <c r="AE3469">
        <v>9928</v>
      </c>
      <c r="AF3469">
        <f>COUNTIF(AG3469:AY3469,"&lt;&gt;")</f>
        <v>4</v>
      </c>
      <c r="AG3469">
        <v>17</v>
      </c>
      <c r="AH3469">
        <v>34</v>
      </c>
      <c r="AI3469">
        <v>68</v>
      </c>
      <c r="AJ3469">
        <v>73</v>
      </c>
    </row>
    <row r="3470" spans="1:42" x14ac:dyDescent="0.2">
      <c r="A3470">
        <v>3469</v>
      </c>
      <c r="B3470" s="2">
        <v>67</v>
      </c>
      <c r="C3470" s="2">
        <v>86</v>
      </c>
      <c r="D3470" s="2">
        <v>5762</v>
      </c>
      <c r="E3470" t="s">
        <v>6</v>
      </c>
      <c r="H3470" s="2">
        <v>78</v>
      </c>
      <c r="I3470" s="2">
        <v>55</v>
      </c>
      <c r="J3470" s="2">
        <f t="shared" si="68"/>
        <v>1</v>
      </c>
      <c r="K3470">
        <v>23</v>
      </c>
      <c r="L3470" t="s">
        <v>6</v>
      </c>
      <c r="N3470">
        <v>3469</v>
      </c>
      <c r="O3470" s="2">
        <v>17</v>
      </c>
      <c r="P3470" s="2">
        <v>66</v>
      </c>
      <c r="Q3470" s="2">
        <v>83</v>
      </c>
      <c r="R3470" t="s">
        <v>5</v>
      </c>
      <c r="T3470">
        <v>3469</v>
      </c>
      <c r="U3470" s="2">
        <v>57</v>
      </c>
      <c r="V3470" s="2">
        <v>29</v>
      </c>
      <c r="W3470" s="2">
        <v>28</v>
      </c>
      <c r="X3470" t="s">
        <v>5</v>
      </c>
      <c r="AD3470">
        <v>3469</v>
      </c>
      <c r="AE3470">
        <v>2303</v>
      </c>
      <c r="AF3470">
        <f>COUNTIF(AG3470:AY3470,"&lt;&gt;")</f>
        <v>2</v>
      </c>
      <c r="AG3470">
        <v>47</v>
      </c>
      <c r="AH3470">
        <v>49</v>
      </c>
    </row>
    <row r="3471" spans="1:42" x14ac:dyDescent="0.2">
      <c r="A3471">
        <v>3470</v>
      </c>
      <c r="B3471" s="2">
        <v>67</v>
      </c>
      <c r="C3471" s="2">
        <v>85</v>
      </c>
      <c r="D3471" s="2">
        <v>5695</v>
      </c>
      <c r="E3471" t="s">
        <v>6</v>
      </c>
      <c r="H3471" s="2">
        <v>79</v>
      </c>
      <c r="I3471" s="2">
        <v>55</v>
      </c>
      <c r="J3471" s="2">
        <f t="shared" si="68"/>
        <v>1</v>
      </c>
      <c r="K3471">
        <v>24</v>
      </c>
      <c r="L3471" t="s">
        <v>6</v>
      </c>
      <c r="N3471">
        <v>3470</v>
      </c>
      <c r="O3471" s="2">
        <v>17</v>
      </c>
      <c r="P3471" s="2">
        <v>67</v>
      </c>
      <c r="Q3471" s="2">
        <v>84</v>
      </c>
      <c r="R3471" t="s">
        <v>5</v>
      </c>
      <c r="T3471">
        <v>3470</v>
      </c>
      <c r="U3471" s="2">
        <v>57</v>
      </c>
      <c r="V3471" s="2">
        <v>28</v>
      </c>
      <c r="W3471" s="2">
        <v>29</v>
      </c>
      <c r="X3471" t="s">
        <v>5</v>
      </c>
      <c r="AD3471">
        <v>3470</v>
      </c>
      <c r="AE3471">
        <v>2067</v>
      </c>
      <c r="AF3471">
        <f>COUNTIF(AG3471:AY3471,"&lt;&gt;")</f>
        <v>3</v>
      </c>
      <c r="AG3471">
        <v>13</v>
      </c>
      <c r="AH3471">
        <v>39</v>
      </c>
      <c r="AI3471">
        <v>53</v>
      </c>
    </row>
    <row r="3472" spans="1:42" x14ac:dyDescent="0.2">
      <c r="A3472">
        <v>3471</v>
      </c>
      <c r="B3472" s="2">
        <v>67</v>
      </c>
      <c r="C3472" s="2">
        <v>84</v>
      </c>
      <c r="D3472" s="2">
        <v>5628</v>
      </c>
      <c r="E3472" t="s">
        <v>6</v>
      </c>
      <c r="H3472" s="2">
        <v>80</v>
      </c>
      <c r="I3472" s="2">
        <v>55</v>
      </c>
      <c r="J3472" s="2">
        <f t="shared" si="68"/>
        <v>1</v>
      </c>
      <c r="K3472">
        <v>25</v>
      </c>
      <c r="L3472" t="s">
        <v>6</v>
      </c>
      <c r="N3472">
        <v>3471</v>
      </c>
      <c r="O3472" s="2">
        <v>17</v>
      </c>
      <c r="P3472" s="2">
        <v>68</v>
      </c>
      <c r="Q3472" s="2">
        <v>85</v>
      </c>
      <c r="R3472" t="s">
        <v>5</v>
      </c>
      <c r="T3472">
        <v>3471</v>
      </c>
      <c r="U3472" s="2">
        <v>57</v>
      </c>
      <c r="V3472" s="2">
        <v>27</v>
      </c>
      <c r="W3472" s="2">
        <v>30</v>
      </c>
      <c r="X3472" t="s">
        <v>5</v>
      </c>
      <c r="AD3472">
        <v>3471</v>
      </c>
      <c r="AE3472">
        <v>7303</v>
      </c>
      <c r="AF3472">
        <f>COUNTIF(AG3472:AY3472,"&lt;&gt;")</f>
        <v>1</v>
      </c>
      <c r="AG3472">
        <v>67</v>
      </c>
    </row>
    <row r="3473" spans="1:44" x14ac:dyDescent="0.2">
      <c r="A3473">
        <v>3472</v>
      </c>
      <c r="B3473" s="2">
        <v>67</v>
      </c>
      <c r="C3473" s="2">
        <v>83</v>
      </c>
      <c r="D3473" s="2">
        <v>5561</v>
      </c>
      <c r="E3473" t="s">
        <v>6</v>
      </c>
      <c r="H3473" s="2">
        <v>81</v>
      </c>
      <c r="I3473" s="2">
        <v>55</v>
      </c>
      <c r="J3473" s="2">
        <f t="shared" si="68"/>
        <v>1</v>
      </c>
      <c r="K3473">
        <v>26</v>
      </c>
      <c r="L3473" t="s">
        <v>6</v>
      </c>
      <c r="N3473">
        <v>3472</v>
      </c>
      <c r="O3473" s="2">
        <v>17</v>
      </c>
      <c r="P3473" s="2">
        <v>69</v>
      </c>
      <c r="Q3473" s="2">
        <v>86</v>
      </c>
      <c r="R3473" t="s">
        <v>5</v>
      </c>
      <c r="T3473">
        <v>3472</v>
      </c>
      <c r="U3473" s="2">
        <v>57</v>
      </c>
      <c r="V3473" s="2">
        <v>26</v>
      </c>
      <c r="W3473" s="2">
        <v>31</v>
      </c>
      <c r="X3473" t="s">
        <v>5</v>
      </c>
      <c r="AD3473">
        <v>3472</v>
      </c>
      <c r="AE3473">
        <v>4158</v>
      </c>
      <c r="AF3473">
        <f>COUNTIF(AG3473:AY3473,"&lt;&gt;")</f>
        <v>12</v>
      </c>
      <c r="AG3473">
        <v>14</v>
      </c>
      <c r="AH3473">
        <v>18</v>
      </c>
      <c r="AI3473">
        <v>21</v>
      </c>
      <c r="AJ3473">
        <v>22</v>
      </c>
      <c r="AK3473">
        <v>27</v>
      </c>
      <c r="AL3473">
        <v>33</v>
      </c>
      <c r="AM3473">
        <v>42</v>
      </c>
      <c r="AN3473">
        <v>54</v>
      </c>
      <c r="AO3473">
        <v>63</v>
      </c>
      <c r="AP3473">
        <v>66</v>
      </c>
      <c r="AQ3473">
        <v>77</v>
      </c>
      <c r="AR3473">
        <v>99</v>
      </c>
    </row>
    <row r="3474" spans="1:44" x14ac:dyDescent="0.2">
      <c r="A3474">
        <v>3473</v>
      </c>
      <c r="B3474" s="2">
        <v>67</v>
      </c>
      <c r="C3474" s="2">
        <v>82</v>
      </c>
      <c r="D3474" s="2">
        <v>5494</v>
      </c>
      <c r="E3474" t="s">
        <v>6</v>
      </c>
      <c r="H3474" s="2">
        <v>82</v>
      </c>
      <c r="I3474" s="2">
        <v>55</v>
      </c>
      <c r="J3474" s="2">
        <f t="shared" si="68"/>
        <v>1</v>
      </c>
      <c r="K3474">
        <v>27</v>
      </c>
      <c r="L3474" t="s">
        <v>6</v>
      </c>
      <c r="N3474">
        <v>3473</v>
      </c>
      <c r="O3474" s="2">
        <v>17</v>
      </c>
      <c r="P3474" s="2">
        <v>70</v>
      </c>
      <c r="Q3474" s="2">
        <v>87</v>
      </c>
      <c r="R3474" t="s">
        <v>5</v>
      </c>
      <c r="T3474">
        <v>3473</v>
      </c>
      <c r="U3474" s="2">
        <v>57</v>
      </c>
      <c r="V3474" s="2">
        <v>25</v>
      </c>
      <c r="W3474" s="2">
        <v>32</v>
      </c>
      <c r="X3474" t="s">
        <v>5</v>
      </c>
      <c r="AD3474">
        <v>3473</v>
      </c>
      <c r="AE3474">
        <v>4392</v>
      </c>
      <c r="AF3474">
        <f>COUNTIF(AG3474:AY3474,"&lt;&gt;")</f>
        <v>6</v>
      </c>
      <c r="AG3474">
        <v>12</v>
      </c>
      <c r="AH3474">
        <v>18</v>
      </c>
      <c r="AI3474">
        <v>24</v>
      </c>
      <c r="AJ3474">
        <v>36</v>
      </c>
      <c r="AK3474">
        <v>61</v>
      </c>
      <c r="AL3474">
        <v>72</v>
      </c>
    </row>
    <row r="3475" spans="1:44" x14ac:dyDescent="0.2">
      <c r="A3475">
        <v>3474</v>
      </c>
      <c r="B3475" s="2">
        <v>67</v>
      </c>
      <c r="C3475" s="2">
        <v>81</v>
      </c>
      <c r="D3475" s="2">
        <v>5427</v>
      </c>
      <c r="E3475" t="s">
        <v>6</v>
      </c>
      <c r="H3475" s="2">
        <v>83</v>
      </c>
      <c r="I3475" s="2">
        <v>55</v>
      </c>
      <c r="J3475" s="2">
        <f t="shared" si="68"/>
        <v>1</v>
      </c>
      <c r="K3475">
        <v>28</v>
      </c>
      <c r="L3475" t="s">
        <v>6</v>
      </c>
      <c r="N3475">
        <v>3474</v>
      </c>
      <c r="O3475" s="2">
        <v>17</v>
      </c>
      <c r="P3475" s="2">
        <v>71</v>
      </c>
      <c r="Q3475" s="2">
        <v>88</v>
      </c>
      <c r="R3475" t="s">
        <v>5</v>
      </c>
      <c r="T3475">
        <v>3474</v>
      </c>
      <c r="U3475" s="2">
        <v>57</v>
      </c>
      <c r="V3475" s="2">
        <v>24</v>
      </c>
      <c r="W3475" s="2">
        <v>33</v>
      </c>
      <c r="X3475" t="s">
        <v>5</v>
      </c>
      <c r="AD3475">
        <v>3474</v>
      </c>
      <c r="AE3475">
        <v>3171</v>
      </c>
      <c r="AF3475">
        <f>COUNTIF(AG3475:AY3475,"&lt;&gt;")</f>
        <v>1</v>
      </c>
      <c r="AG3475">
        <v>21</v>
      </c>
    </row>
    <row r="3476" spans="1:44" x14ac:dyDescent="0.2">
      <c r="A3476">
        <v>3475</v>
      </c>
      <c r="B3476" s="2">
        <v>67</v>
      </c>
      <c r="C3476" s="2">
        <v>80</v>
      </c>
      <c r="D3476" s="2">
        <v>5360</v>
      </c>
      <c r="E3476" t="s">
        <v>6</v>
      </c>
      <c r="H3476" s="2">
        <v>84</v>
      </c>
      <c r="I3476" s="2">
        <v>55</v>
      </c>
      <c r="J3476" s="2">
        <f t="shared" si="68"/>
        <v>1</v>
      </c>
      <c r="K3476">
        <v>29</v>
      </c>
      <c r="L3476" t="s">
        <v>6</v>
      </c>
      <c r="N3476">
        <v>3475</v>
      </c>
      <c r="O3476" s="2">
        <v>17</v>
      </c>
      <c r="P3476" s="2">
        <v>72</v>
      </c>
      <c r="Q3476" s="2">
        <v>89</v>
      </c>
      <c r="R3476" t="s">
        <v>5</v>
      </c>
      <c r="T3476">
        <v>3475</v>
      </c>
      <c r="U3476" s="2">
        <v>57</v>
      </c>
      <c r="V3476" s="2">
        <v>23</v>
      </c>
      <c r="W3476" s="2">
        <v>34</v>
      </c>
      <c r="X3476" t="s">
        <v>5</v>
      </c>
      <c r="AD3476">
        <v>3475</v>
      </c>
      <c r="AE3476">
        <v>6649</v>
      </c>
      <c r="AF3476">
        <f>COUNTIF(AG3476:AY3476,"&lt;&gt;")</f>
        <v>1</v>
      </c>
      <c r="AG3476">
        <v>61</v>
      </c>
    </row>
    <row r="3477" spans="1:44" x14ac:dyDescent="0.2">
      <c r="A3477">
        <v>3476</v>
      </c>
      <c r="B3477" s="2">
        <v>67</v>
      </c>
      <c r="C3477" s="2">
        <v>79</v>
      </c>
      <c r="D3477" s="2">
        <v>5293</v>
      </c>
      <c r="E3477" t="s">
        <v>6</v>
      </c>
      <c r="H3477" s="2">
        <v>85</v>
      </c>
      <c r="I3477" s="2">
        <v>55</v>
      </c>
      <c r="J3477" s="2">
        <f t="shared" si="68"/>
        <v>1</v>
      </c>
      <c r="K3477">
        <v>30</v>
      </c>
      <c r="L3477" t="s">
        <v>6</v>
      </c>
      <c r="N3477">
        <v>3476</v>
      </c>
      <c r="O3477" s="2">
        <v>17</v>
      </c>
      <c r="P3477" s="2">
        <v>73</v>
      </c>
      <c r="Q3477" s="2">
        <v>90</v>
      </c>
      <c r="R3477" t="s">
        <v>5</v>
      </c>
      <c r="T3477">
        <v>3476</v>
      </c>
      <c r="U3477" s="2">
        <v>57</v>
      </c>
      <c r="V3477" s="2">
        <v>22</v>
      </c>
      <c r="W3477" s="2">
        <v>35</v>
      </c>
      <c r="X3477" t="s">
        <v>5</v>
      </c>
      <c r="AD3477">
        <v>3476</v>
      </c>
      <c r="AE3477">
        <v>4524</v>
      </c>
      <c r="AF3477">
        <f>COUNTIF(AG3477:AY3477,"&lt;&gt;")</f>
        <v>9</v>
      </c>
      <c r="AG3477">
        <v>12</v>
      </c>
      <c r="AH3477">
        <v>13</v>
      </c>
      <c r="AI3477">
        <v>26</v>
      </c>
      <c r="AJ3477">
        <v>29</v>
      </c>
      <c r="AK3477">
        <v>39</v>
      </c>
      <c r="AL3477">
        <v>52</v>
      </c>
      <c r="AM3477">
        <v>58</v>
      </c>
      <c r="AN3477">
        <v>78</v>
      </c>
      <c r="AO3477">
        <v>87</v>
      </c>
    </row>
    <row r="3478" spans="1:44" x14ac:dyDescent="0.2">
      <c r="A3478">
        <v>3477</v>
      </c>
      <c r="B3478" s="2">
        <v>67</v>
      </c>
      <c r="C3478" s="2">
        <v>78</v>
      </c>
      <c r="D3478" s="2">
        <v>5226</v>
      </c>
      <c r="E3478" t="s">
        <v>6</v>
      </c>
      <c r="H3478" s="2">
        <v>86</v>
      </c>
      <c r="I3478" s="2">
        <v>55</v>
      </c>
      <c r="J3478" s="2">
        <f t="shared" si="68"/>
        <v>1</v>
      </c>
      <c r="K3478">
        <v>31</v>
      </c>
      <c r="L3478" t="s">
        <v>6</v>
      </c>
      <c r="N3478">
        <v>3477</v>
      </c>
      <c r="O3478" s="2">
        <v>17</v>
      </c>
      <c r="P3478" s="2">
        <v>74</v>
      </c>
      <c r="Q3478" s="2">
        <v>91</v>
      </c>
      <c r="R3478" t="s">
        <v>5</v>
      </c>
      <c r="T3478">
        <v>3477</v>
      </c>
      <c r="U3478" s="2">
        <v>57</v>
      </c>
      <c r="V3478" s="2">
        <v>21</v>
      </c>
      <c r="W3478" s="2">
        <v>36</v>
      </c>
      <c r="X3478" t="s">
        <v>5</v>
      </c>
      <c r="AD3478">
        <v>3477</v>
      </c>
      <c r="AE3478">
        <v>9490</v>
      </c>
      <c r="AF3478">
        <f>COUNTIF(AG3478:AY3478,"&lt;&gt;")</f>
        <v>4</v>
      </c>
      <c r="AG3478">
        <v>13</v>
      </c>
      <c r="AH3478">
        <v>26</v>
      </c>
      <c r="AI3478">
        <v>65</v>
      </c>
      <c r="AJ3478">
        <v>73</v>
      </c>
    </row>
    <row r="3479" spans="1:44" x14ac:dyDescent="0.2">
      <c r="A3479">
        <v>3478</v>
      </c>
      <c r="B3479" s="2">
        <v>67</v>
      </c>
      <c r="C3479" s="2">
        <v>77</v>
      </c>
      <c r="D3479" s="2">
        <v>5159</v>
      </c>
      <c r="E3479" t="s">
        <v>6</v>
      </c>
      <c r="H3479" s="2">
        <v>87</v>
      </c>
      <c r="I3479" s="2">
        <v>55</v>
      </c>
      <c r="J3479" s="2">
        <f t="shared" si="68"/>
        <v>1</v>
      </c>
      <c r="K3479">
        <v>32</v>
      </c>
      <c r="L3479" t="s">
        <v>6</v>
      </c>
      <c r="N3479">
        <v>3478</v>
      </c>
      <c r="O3479" s="2">
        <v>17</v>
      </c>
      <c r="P3479" s="2">
        <v>75</v>
      </c>
      <c r="Q3479" s="2">
        <v>92</v>
      </c>
      <c r="R3479" t="s">
        <v>5</v>
      </c>
      <c r="T3479">
        <v>3478</v>
      </c>
      <c r="U3479" s="2">
        <v>57</v>
      </c>
      <c r="V3479" s="2">
        <v>20</v>
      </c>
      <c r="W3479" s="2">
        <v>37</v>
      </c>
      <c r="X3479" t="s">
        <v>5</v>
      </c>
      <c r="AD3479">
        <v>3478</v>
      </c>
      <c r="AE3479">
        <v>5973</v>
      </c>
      <c r="AF3479">
        <f>COUNTIF(AG3479:AY3479,"&lt;&gt;")</f>
        <v>1</v>
      </c>
      <c r="AG3479">
        <v>33</v>
      </c>
    </row>
    <row r="3480" spans="1:44" x14ac:dyDescent="0.2">
      <c r="A3480">
        <v>3479</v>
      </c>
      <c r="B3480" s="2">
        <v>67</v>
      </c>
      <c r="C3480" s="2">
        <v>76</v>
      </c>
      <c r="D3480" s="2">
        <v>5092</v>
      </c>
      <c r="E3480" t="s">
        <v>6</v>
      </c>
      <c r="H3480" s="2">
        <v>88</v>
      </c>
      <c r="I3480" s="2">
        <v>55</v>
      </c>
      <c r="J3480" s="2">
        <f t="shared" si="68"/>
        <v>1</v>
      </c>
      <c r="K3480">
        <v>33</v>
      </c>
      <c r="L3480" t="s">
        <v>6</v>
      </c>
      <c r="N3480">
        <v>3479</v>
      </c>
      <c r="O3480" s="2">
        <v>17</v>
      </c>
      <c r="P3480" s="2">
        <v>76</v>
      </c>
      <c r="Q3480" s="2">
        <v>93</v>
      </c>
      <c r="R3480" t="s">
        <v>5</v>
      </c>
      <c r="T3480">
        <v>3479</v>
      </c>
      <c r="U3480" s="2">
        <v>57</v>
      </c>
      <c r="V3480" s="2">
        <v>19</v>
      </c>
      <c r="W3480" s="2">
        <v>38</v>
      </c>
      <c r="X3480" t="s">
        <v>5</v>
      </c>
      <c r="AD3480">
        <v>3479</v>
      </c>
      <c r="AE3480">
        <v>2159</v>
      </c>
      <c r="AF3480">
        <f>COUNTIF(AG3480:AY3480,"&lt;&gt;")</f>
        <v>1</v>
      </c>
      <c r="AG3480">
        <v>17</v>
      </c>
    </row>
    <row r="3481" spans="1:44" x14ac:dyDescent="0.2">
      <c r="A3481">
        <v>3480</v>
      </c>
      <c r="B3481" s="2">
        <v>67</v>
      </c>
      <c r="C3481" s="2">
        <v>75</v>
      </c>
      <c r="D3481" s="2">
        <v>5025</v>
      </c>
      <c r="E3481" t="s">
        <v>6</v>
      </c>
      <c r="H3481" s="2">
        <v>89</v>
      </c>
      <c r="I3481" s="2">
        <v>55</v>
      </c>
      <c r="J3481" s="2">
        <f t="shared" si="68"/>
        <v>1</v>
      </c>
      <c r="K3481">
        <v>34</v>
      </c>
      <c r="L3481" t="s">
        <v>6</v>
      </c>
      <c r="N3481">
        <v>3480</v>
      </c>
      <c r="O3481" s="2">
        <v>17</v>
      </c>
      <c r="P3481" s="2">
        <v>77</v>
      </c>
      <c r="Q3481" s="2">
        <v>94</v>
      </c>
      <c r="R3481" t="s">
        <v>5</v>
      </c>
      <c r="T3481">
        <v>3480</v>
      </c>
      <c r="U3481" s="2">
        <v>57</v>
      </c>
      <c r="V3481" s="2">
        <v>18</v>
      </c>
      <c r="W3481" s="2">
        <v>39</v>
      </c>
      <c r="X3481" t="s">
        <v>5</v>
      </c>
      <c r="AD3481">
        <v>3480</v>
      </c>
      <c r="AE3481">
        <v>6058</v>
      </c>
      <c r="AF3481">
        <f>COUNTIF(AG3481:AY3481,"&lt;&gt;")</f>
        <v>2</v>
      </c>
      <c r="AG3481">
        <v>13</v>
      </c>
      <c r="AH3481">
        <v>26</v>
      </c>
    </row>
    <row r="3482" spans="1:44" x14ac:dyDescent="0.2">
      <c r="A3482">
        <v>3481</v>
      </c>
      <c r="B3482" s="2">
        <v>67</v>
      </c>
      <c r="C3482" s="2">
        <v>74</v>
      </c>
      <c r="D3482" s="2">
        <v>4958</v>
      </c>
      <c r="E3482" t="s">
        <v>6</v>
      </c>
      <c r="H3482" s="2">
        <v>90</v>
      </c>
      <c r="I3482" s="2">
        <v>55</v>
      </c>
      <c r="J3482" s="2">
        <f t="shared" si="68"/>
        <v>1</v>
      </c>
      <c r="K3482">
        <v>35</v>
      </c>
      <c r="L3482" t="s">
        <v>6</v>
      </c>
      <c r="N3482">
        <v>3481</v>
      </c>
      <c r="O3482" s="2">
        <v>17</v>
      </c>
      <c r="P3482" s="2">
        <v>78</v>
      </c>
      <c r="Q3482" s="2">
        <v>95</v>
      </c>
      <c r="R3482" t="s">
        <v>5</v>
      </c>
      <c r="T3482">
        <v>3481</v>
      </c>
      <c r="U3482" s="2">
        <v>57</v>
      </c>
      <c r="V3482" s="2">
        <v>17</v>
      </c>
      <c r="W3482" s="2">
        <v>40</v>
      </c>
      <c r="X3482" t="s">
        <v>5</v>
      </c>
      <c r="AD3482">
        <v>3481</v>
      </c>
      <c r="AE3482">
        <v>9814</v>
      </c>
      <c r="AF3482">
        <f>COUNTIF(AG3482:AY3482,"&lt;&gt;")</f>
        <v>1</v>
      </c>
      <c r="AG3482">
        <v>14</v>
      </c>
    </row>
    <row r="3483" spans="1:44" x14ac:dyDescent="0.2">
      <c r="A3483">
        <v>3482</v>
      </c>
      <c r="B3483" s="2">
        <v>67</v>
      </c>
      <c r="C3483" s="2">
        <v>73</v>
      </c>
      <c r="D3483" s="2">
        <v>4891</v>
      </c>
      <c r="E3483" t="s">
        <v>6</v>
      </c>
      <c r="H3483" s="2">
        <v>91</v>
      </c>
      <c r="I3483" s="2">
        <v>55</v>
      </c>
      <c r="J3483" s="2">
        <f t="shared" si="68"/>
        <v>1</v>
      </c>
      <c r="K3483">
        <v>36</v>
      </c>
      <c r="L3483" t="s">
        <v>6</v>
      </c>
      <c r="N3483">
        <v>3482</v>
      </c>
      <c r="O3483" s="2">
        <v>17</v>
      </c>
      <c r="P3483" s="2">
        <v>79</v>
      </c>
      <c r="Q3483" s="2">
        <v>96</v>
      </c>
      <c r="R3483" t="s">
        <v>5</v>
      </c>
      <c r="T3483">
        <v>3482</v>
      </c>
      <c r="U3483" s="2">
        <v>57</v>
      </c>
      <c r="V3483" s="2">
        <v>16</v>
      </c>
      <c r="W3483" s="2">
        <v>41</v>
      </c>
      <c r="X3483" t="s">
        <v>5</v>
      </c>
      <c r="AD3483">
        <v>3482</v>
      </c>
      <c r="AE3483">
        <v>8692</v>
      </c>
      <c r="AF3483">
        <f>COUNTIF(AG3483:AY3483,"&lt;&gt;")</f>
        <v>3</v>
      </c>
      <c r="AG3483">
        <v>41</v>
      </c>
      <c r="AH3483">
        <v>53</v>
      </c>
      <c r="AI3483">
        <v>82</v>
      </c>
    </row>
    <row r="3484" spans="1:44" x14ac:dyDescent="0.2">
      <c r="A3484">
        <v>3483</v>
      </c>
      <c r="B3484" s="2">
        <v>67</v>
      </c>
      <c r="C3484" s="2">
        <v>72</v>
      </c>
      <c r="D3484" s="2">
        <v>4824</v>
      </c>
      <c r="E3484" t="s">
        <v>6</v>
      </c>
      <c r="H3484" s="2">
        <v>92</v>
      </c>
      <c r="I3484" s="2">
        <v>55</v>
      </c>
      <c r="J3484" s="2">
        <f t="shared" si="68"/>
        <v>0.99999999999999989</v>
      </c>
      <c r="K3484">
        <v>37</v>
      </c>
      <c r="L3484" t="s">
        <v>6</v>
      </c>
      <c r="N3484">
        <v>3483</v>
      </c>
      <c r="O3484" s="2">
        <v>17</v>
      </c>
      <c r="P3484" s="2">
        <v>80</v>
      </c>
      <c r="Q3484" s="2">
        <v>97</v>
      </c>
      <c r="R3484" t="s">
        <v>5</v>
      </c>
      <c r="T3484">
        <v>3483</v>
      </c>
      <c r="U3484" s="2">
        <v>57</v>
      </c>
      <c r="V3484" s="2">
        <v>15</v>
      </c>
      <c r="W3484" s="2">
        <v>42</v>
      </c>
      <c r="X3484" t="s">
        <v>5</v>
      </c>
      <c r="AD3484">
        <v>3483</v>
      </c>
      <c r="AE3484">
        <v>3333</v>
      </c>
      <c r="AF3484">
        <f>COUNTIF(AG3484:AY3484,"&lt;&gt;")</f>
        <v>1</v>
      </c>
      <c r="AG3484">
        <v>33</v>
      </c>
    </row>
    <row r="3485" spans="1:44" x14ac:dyDescent="0.2">
      <c r="A3485">
        <v>3484</v>
      </c>
      <c r="B3485" s="2">
        <v>67</v>
      </c>
      <c r="C3485" s="2">
        <v>71</v>
      </c>
      <c r="D3485" s="2">
        <v>4757</v>
      </c>
      <c r="E3485" t="s">
        <v>6</v>
      </c>
      <c r="H3485" s="2">
        <v>93</v>
      </c>
      <c r="I3485" s="2">
        <v>55</v>
      </c>
      <c r="J3485" s="2">
        <f t="shared" si="68"/>
        <v>1</v>
      </c>
      <c r="K3485">
        <v>38</v>
      </c>
      <c r="L3485" t="s">
        <v>6</v>
      </c>
      <c r="N3485">
        <v>3484</v>
      </c>
      <c r="O3485" s="2">
        <v>17</v>
      </c>
      <c r="P3485" s="2">
        <v>81</v>
      </c>
      <c r="Q3485" s="2">
        <v>98</v>
      </c>
      <c r="R3485" t="s">
        <v>5</v>
      </c>
      <c r="T3485">
        <v>3484</v>
      </c>
      <c r="U3485" s="2">
        <v>57</v>
      </c>
      <c r="V3485" s="2">
        <v>14</v>
      </c>
      <c r="W3485" s="2">
        <v>43</v>
      </c>
      <c r="X3485" t="s">
        <v>5</v>
      </c>
      <c r="AD3485">
        <v>3484</v>
      </c>
      <c r="AE3485">
        <v>7832</v>
      </c>
      <c r="AF3485">
        <f>COUNTIF(AG3485:AY3485,"&lt;&gt;")</f>
        <v>4</v>
      </c>
      <c r="AG3485">
        <v>22</v>
      </c>
      <c r="AH3485">
        <v>44</v>
      </c>
      <c r="AI3485">
        <v>88</v>
      </c>
      <c r="AJ3485">
        <v>89</v>
      </c>
    </row>
    <row r="3486" spans="1:44" x14ac:dyDescent="0.2">
      <c r="A3486">
        <v>3485</v>
      </c>
      <c r="B3486" s="2">
        <v>67</v>
      </c>
      <c r="C3486" s="2">
        <v>70</v>
      </c>
      <c r="D3486" s="2">
        <v>4690</v>
      </c>
      <c r="E3486" t="s">
        <v>6</v>
      </c>
      <c r="H3486" s="2">
        <v>94</v>
      </c>
      <c r="I3486" s="2">
        <v>55</v>
      </c>
      <c r="J3486" s="2">
        <f t="shared" si="68"/>
        <v>0.99999999999999989</v>
      </c>
      <c r="K3486">
        <v>39</v>
      </c>
      <c r="L3486" t="s">
        <v>6</v>
      </c>
      <c r="N3486">
        <v>3485</v>
      </c>
      <c r="O3486" s="2">
        <v>17</v>
      </c>
      <c r="P3486" s="2">
        <v>82</v>
      </c>
      <c r="Q3486" s="2">
        <v>99</v>
      </c>
      <c r="R3486" t="s">
        <v>5</v>
      </c>
      <c r="T3486">
        <v>3485</v>
      </c>
      <c r="U3486" s="2">
        <v>57</v>
      </c>
      <c r="V3486" s="2">
        <v>13</v>
      </c>
      <c r="W3486" s="2">
        <v>44</v>
      </c>
      <c r="X3486" t="s">
        <v>5</v>
      </c>
      <c r="AD3486">
        <v>3485</v>
      </c>
      <c r="AE3486">
        <v>3804</v>
      </c>
      <c r="AF3486">
        <f>COUNTIF(AG3486:AY3486,"&lt;&gt;")</f>
        <v>1</v>
      </c>
      <c r="AG3486">
        <v>12</v>
      </c>
    </row>
    <row r="3487" spans="1:44" x14ac:dyDescent="0.2">
      <c r="A3487">
        <v>3486</v>
      </c>
      <c r="B3487" s="2">
        <v>67</v>
      </c>
      <c r="C3487" s="2">
        <v>69</v>
      </c>
      <c r="D3487" s="2">
        <v>4623</v>
      </c>
      <c r="E3487" t="s">
        <v>6</v>
      </c>
      <c r="H3487" s="2">
        <v>95</v>
      </c>
      <c r="I3487" s="2">
        <v>55</v>
      </c>
      <c r="J3487" s="2">
        <f t="shared" si="68"/>
        <v>1</v>
      </c>
      <c r="K3487">
        <v>40</v>
      </c>
      <c r="L3487" t="s">
        <v>6</v>
      </c>
      <c r="N3487">
        <v>3486</v>
      </c>
      <c r="O3487" s="2">
        <v>17</v>
      </c>
      <c r="P3487" s="2">
        <v>83</v>
      </c>
      <c r="Q3487" s="2">
        <v>100</v>
      </c>
      <c r="R3487" t="s">
        <v>5</v>
      </c>
      <c r="T3487">
        <v>3486</v>
      </c>
      <c r="U3487" s="2">
        <v>57</v>
      </c>
      <c r="V3487" s="2">
        <v>12</v>
      </c>
      <c r="W3487" s="2">
        <v>45</v>
      </c>
      <c r="X3487" t="s">
        <v>5</v>
      </c>
      <c r="AD3487">
        <v>3486</v>
      </c>
      <c r="AE3487">
        <v>4518</v>
      </c>
      <c r="AF3487">
        <f>COUNTIF(AG3487:AY3487,"&lt;&gt;")</f>
        <v>1</v>
      </c>
      <c r="AG3487">
        <v>18</v>
      </c>
    </row>
    <row r="3488" spans="1:44" x14ac:dyDescent="0.2">
      <c r="A3488">
        <v>3487</v>
      </c>
      <c r="B3488" s="2">
        <v>67</v>
      </c>
      <c r="C3488" s="2">
        <v>68</v>
      </c>
      <c r="D3488" s="2">
        <v>4556</v>
      </c>
      <c r="E3488" t="s">
        <v>6</v>
      </c>
      <c r="H3488" s="2">
        <v>96</v>
      </c>
      <c r="I3488" s="2">
        <v>55</v>
      </c>
      <c r="J3488" s="2">
        <f t="shared" si="68"/>
        <v>0.99999999999999989</v>
      </c>
      <c r="K3488">
        <v>41</v>
      </c>
      <c r="L3488" t="s">
        <v>6</v>
      </c>
      <c r="N3488">
        <v>3487</v>
      </c>
      <c r="O3488" s="2">
        <v>16</v>
      </c>
      <c r="P3488" s="2">
        <v>1</v>
      </c>
      <c r="Q3488" s="2">
        <v>17</v>
      </c>
      <c r="R3488" t="s">
        <v>5</v>
      </c>
      <c r="T3488">
        <v>3487</v>
      </c>
      <c r="U3488" s="2">
        <v>57</v>
      </c>
      <c r="V3488" s="2">
        <v>11</v>
      </c>
      <c r="W3488" s="2">
        <v>46</v>
      </c>
      <c r="X3488" t="s">
        <v>5</v>
      </c>
      <c r="AD3488">
        <v>3487</v>
      </c>
      <c r="AE3488">
        <v>5190</v>
      </c>
      <c r="AF3488">
        <f>COUNTIF(AG3488:AY3488,"&lt;&gt;")</f>
        <v>1</v>
      </c>
      <c r="AG3488">
        <v>15</v>
      </c>
    </row>
    <row r="3489" spans="1:50" x14ac:dyDescent="0.2">
      <c r="A3489">
        <v>3488</v>
      </c>
      <c r="B3489" s="2">
        <v>67</v>
      </c>
      <c r="C3489" s="2">
        <v>67</v>
      </c>
      <c r="D3489" s="2">
        <v>4489</v>
      </c>
      <c r="E3489" t="s">
        <v>6</v>
      </c>
      <c r="H3489" s="2">
        <v>97</v>
      </c>
      <c r="I3489" s="2">
        <v>55</v>
      </c>
      <c r="J3489" s="2">
        <f t="shared" si="68"/>
        <v>1</v>
      </c>
      <c r="K3489">
        <v>42</v>
      </c>
      <c r="L3489" t="s">
        <v>6</v>
      </c>
      <c r="N3489">
        <v>3488</v>
      </c>
      <c r="O3489" s="2">
        <v>16</v>
      </c>
      <c r="P3489" s="2">
        <v>2</v>
      </c>
      <c r="Q3489" s="2">
        <v>18</v>
      </c>
      <c r="R3489" t="s">
        <v>5</v>
      </c>
      <c r="T3489">
        <v>3488</v>
      </c>
      <c r="U3489" s="2">
        <v>57</v>
      </c>
      <c r="V3489" s="2">
        <v>10</v>
      </c>
      <c r="W3489" s="2">
        <v>47</v>
      </c>
      <c r="X3489" t="s">
        <v>5</v>
      </c>
      <c r="AD3489">
        <v>3488</v>
      </c>
      <c r="AE3489">
        <v>1992</v>
      </c>
      <c r="AF3489">
        <f>COUNTIF(AG3489:AY3489,"&lt;&gt;")</f>
        <v>3</v>
      </c>
      <c r="AG3489">
        <v>12</v>
      </c>
      <c r="AH3489">
        <v>24</v>
      </c>
      <c r="AI3489">
        <v>83</v>
      </c>
    </row>
    <row r="3490" spans="1:50" x14ac:dyDescent="0.2">
      <c r="A3490">
        <v>3489</v>
      </c>
      <c r="B3490" s="2">
        <v>67</v>
      </c>
      <c r="C3490" s="2">
        <v>66</v>
      </c>
      <c r="D3490" s="2">
        <v>4422</v>
      </c>
      <c r="E3490" t="s">
        <v>6</v>
      </c>
      <c r="H3490" s="2">
        <v>98</v>
      </c>
      <c r="I3490" s="2">
        <v>55</v>
      </c>
      <c r="J3490" s="2">
        <f t="shared" si="68"/>
        <v>0.99999999999999989</v>
      </c>
      <c r="K3490">
        <v>43</v>
      </c>
      <c r="L3490" t="s">
        <v>6</v>
      </c>
      <c r="N3490">
        <v>3489</v>
      </c>
      <c r="O3490" s="2">
        <v>16</v>
      </c>
      <c r="P3490" s="2">
        <v>3</v>
      </c>
      <c r="Q3490" s="2">
        <v>19</v>
      </c>
      <c r="R3490" t="s">
        <v>5</v>
      </c>
      <c r="T3490">
        <v>3489</v>
      </c>
      <c r="U3490" s="2">
        <v>57</v>
      </c>
      <c r="V3490" s="2">
        <v>9</v>
      </c>
      <c r="W3490" s="2">
        <v>48</v>
      </c>
      <c r="X3490" t="s">
        <v>5</v>
      </c>
      <c r="AD3490">
        <v>3489</v>
      </c>
      <c r="AE3490">
        <v>5675</v>
      </c>
      <c r="AF3490">
        <f>COUNTIF(AG3490:AY3490,"&lt;&gt;")</f>
        <v>1</v>
      </c>
      <c r="AG3490">
        <v>25</v>
      </c>
    </row>
    <row r="3491" spans="1:50" x14ac:dyDescent="0.2">
      <c r="A3491">
        <v>3490</v>
      </c>
      <c r="B3491" s="2">
        <v>67</v>
      </c>
      <c r="C3491" s="2">
        <v>65</v>
      </c>
      <c r="D3491" s="2">
        <v>4355</v>
      </c>
      <c r="E3491" t="s">
        <v>6</v>
      </c>
      <c r="H3491" s="2">
        <v>99</v>
      </c>
      <c r="I3491" s="2">
        <v>55</v>
      </c>
      <c r="J3491" s="2">
        <f t="shared" si="68"/>
        <v>1</v>
      </c>
      <c r="K3491">
        <v>44</v>
      </c>
      <c r="L3491" t="s">
        <v>6</v>
      </c>
      <c r="N3491">
        <v>3490</v>
      </c>
      <c r="O3491" s="2">
        <v>16</v>
      </c>
      <c r="P3491" s="2">
        <v>4</v>
      </c>
      <c r="Q3491" s="2">
        <v>20</v>
      </c>
      <c r="R3491" t="s">
        <v>5</v>
      </c>
      <c r="T3491">
        <v>3490</v>
      </c>
      <c r="U3491" s="2">
        <v>57</v>
      </c>
      <c r="V3491" s="2">
        <v>8</v>
      </c>
      <c r="W3491" s="2">
        <v>49</v>
      </c>
      <c r="X3491" t="s">
        <v>5</v>
      </c>
      <c r="AD3491">
        <v>3490</v>
      </c>
      <c r="AE3491">
        <v>8822</v>
      </c>
      <c r="AF3491">
        <f>COUNTIF(AG3491:AY3491,"&lt;&gt;")</f>
        <v>1</v>
      </c>
      <c r="AG3491">
        <v>22</v>
      </c>
    </row>
    <row r="3492" spans="1:50" x14ac:dyDescent="0.2">
      <c r="A3492">
        <v>3491</v>
      </c>
      <c r="B3492" s="2">
        <v>67</v>
      </c>
      <c r="C3492" s="2">
        <v>64</v>
      </c>
      <c r="D3492" s="2">
        <v>4288</v>
      </c>
      <c r="E3492" t="s">
        <v>6</v>
      </c>
      <c r="H3492" s="2">
        <v>57</v>
      </c>
      <c r="I3492" s="2">
        <v>56</v>
      </c>
      <c r="J3492" s="2">
        <f t="shared" si="68"/>
        <v>0.99999999999999989</v>
      </c>
      <c r="K3492">
        <v>1</v>
      </c>
      <c r="L3492" t="s">
        <v>6</v>
      </c>
      <c r="N3492">
        <v>3491</v>
      </c>
      <c r="O3492" s="2">
        <v>16</v>
      </c>
      <c r="P3492" s="2">
        <v>5</v>
      </c>
      <c r="Q3492" s="2">
        <v>21</v>
      </c>
      <c r="R3492" t="s">
        <v>5</v>
      </c>
      <c r="T3492">
        <v>3491</v>
      </c>
      <c r="U3492" s="2">
        <v>57</v>
      </c>
      <c r="V3492" s="2">
        <v>7</v>
      </c>
      <c r="W3492" s="2">
        <v>50</v>
      </c>
      <c r="X3492" t="s">
        <v>5</v>
      </c>
      <c r="AD3492">
        <v>3491</v>
      </c>
      <c r="AE3492">
        <v>4340</v>
      </c>
      <c r="AF3492">
        <f>COUNTIF(AG3492:AY3492,"&lt;&gt;")</f>
        <v>5</v>
      </c>
      <c r="AG3492">
        <v>14</v>
      </c>
      <c r="AH3492">
        <v>28</v>
      </c>
      <c r="AI3492">
        <v>31</v>
      </c>
      <c r="AJ3492">
        <v>35</v>
      </c>
      <c r="AK3492">
        <v>62</v>
      </c>
    </row>
    <row r="3493" spans="1:50" x14ac:dyDescent="0.2">
      <c r="A3493">
        <v>3492</v>
      </c>
      <c r="B3493" s="2">
        <v>67</v>
      </c>
      <c r="C3493" s="2">
        <v>63</v>
      </c>
      <c r="D3493" s="2">
        <v>4221</v>
      </c>
      <c r="E3493" t="s">
        <v>6</v>
      </c>
      <c r="H3493" s="2">
        <v>58</v>
      </c>
      <c r="I3493" s="2">
        <v>56</v>
      </c>
      <c r="J3493" s="2">
        <f t="shared" si="68"/>
        <v>1</v>
      </c>
      <c r="K3493">
        <v>2</v>
      </c>
      <c r="L3493" t="s">
        <v>6</v>
      </c>
      <c r="N3493">
        <v>3492</v>
      </c>
      <c r="O3493" s="2">
        <v>16</v>
      </c>
      <c r="P3493" s="2">
        <v>6</v>
      </c>
      <c r="Q3493" s="2">
        <v>22</v>
      </c>
      <c r="R3493" t="s">
        <v>5</v>
      </c>
      <c r="T3493">
        <v>3492</v>
      </c>
      <c r="U3493" s="2">
        <v>57</v>
      </c>
      <c r="V3493" s="2">
        <v>6</v>
      </c>
      <c r="W3493" s="2">
        <v>51</v>
      </c>
      <c r="X3493" t="s">
        <v>5</v>
      </c>
      <c r="AD3493">
        <v>3492</v>
      </c>
      <c r="AE3493">
        <v>5340</v>
      </c>
      <c r="AF3493">
        <f>COUNTIF(AG3493:AY3493,"&lt;&gt;")</f>
        <v>3</v>
      </c>
      <c r="AG3493">
        <v>12</v>
      </c>
      <c r="AH3493">
        <v>15</v>
      </c>
      <c r="AI3493">
        <v>89</v>
      </c>
    </row>
    <row r="3494" spans="1:50" x14ac:dyDescent="0.2">
      <c r="A3494">
        <v>3493</v>
      </c>
      <c r="B3494" s="2">
        <v>67</v>
      </c>
      <c r="C3494" s="2">
        <v>62</v>
      </c>
      <c r="D3494" s="2">
        <v>4154</v>
      </c>
      <c r="E3494" t="s">
        <v>6</v>
      </c>
      <c r="H3494" s="2">
        <v>59</v>
      </c>
      <c r="I3494" s="2">
        <v>56</v>
      </c>
      <c r="J3494" s="2">
        <f t="shared" si="68"/>
        <v>1</v>
      </c>
      <c r="K3494">
        <v>3</v>
      </c>
      <c r="L3494" t="s">
        <v>6</v>
      </c>
      <c r="N3494">
        <v>3493</v>
      </c>
      <c r="O3494" s="2">
        <v>16</v>
      </c>
      <c r="P3494" s="2">
        <v>7</v>
      </c>
      <c r="Q3494" s="2">
        <v>23</v>
      </c>
      <c r="R3494" t="s">
        <v>5</v>
      </c>
      <c r="T3494">
        <v>3493</v>
      </c>
      <c r="U3494" s="2">
        <v>57</v>
      </c>
      <c r="V3494" s="2">
        <v>5</v>
      </c>
      <c r="W3494" s="2">
        <v>52</v>
      </c>
      <c r="X3494" t="s">
        <v>5</v>
      </c>
      <c r="AD3494">
        <v>3493</v>
      </c>
      <c r="AE3494">
        <v>1476</v>
      </c>
      <c r="AF3494">
        <f>COUNTIF(AG3494:AY3494,"&lt;&gt;")</f>
        <v>5</v>
      </c>
      <c r="AG3494">
        <v>12</v>
      </c>
      <c r="AH3494">
        <v>18</v>
      </c>
      <c r="AI3494">
        <v>36</v>
      </c>
      <c r="AJ3494">
        <v>41</v>
      </c>
      <c r="AK3494">
        <v>82</v>
      </c>
    </row>
    <row r="3495" spans="1:50" x14ac:dyDescent="0.2">
      <c r="A3495">
        <v>3494</v>
      </c>
      <c r="B3495" s="2">
        <v>67</v>
      </c>
      <c r="C3495" s="2">
        <v>61</v>
      </c>
      <c r="D3495" s="2">
        <v>4087</v>
      </c>
      <c r="E3495" t="s">
        <v>6</v>
      </c>
      <c r="H3495" s="2">
        <v>60</v>
      </c>
      <c r="I3495" s="2">
        <v>56</v>
      </c>
      <c r="J3495" s="2">
        <f t="shared" si="68"/>
        <v>1</v>
      </c>
      <c r="K3495">
        <v>4</v>
      </c>
      <c r="L3495" t="s">
        <v>6</v>
      </c>
      <c r="N3495">
        <v>3494</v>
      </c>
      <c r="O3495" s="2">
        <v>16</v>
      </c>
      <c r="P3495" s="2">
        <v>8</v>
      </c>
      <c r="Q3495" s="2">
        <v>24</v>
      </c>
      <c r="R3495" t="s">
        <v>5</v>
      </c>
      <c r="T3495">
        <v>3494</v>
      </c>
      <c r="U3495" s="2">
        <v>57</v>
      </c>
      <c r="V3495" s="2">
        <v>4</v>
      </c>
      <c r="W3495" s="2">
        <v>53</v>
      </c>
      <c r="X3495" t="s">
        <v>5</v>
      </c>
      <c r="AD3495">
        <v>3494</v>
      </c>
      <c r="AE3495">
        <v>4671</v>
      </c>
      <c r="AF3495">
        <f>COUNTIF(AG3495:AY3495,"&lt;&gt;")</f>
        <v>1</v>
      </c>
      <c r="AG3495">
        <v>27</v>
      </c>
    </row>
    <row r="3496" spans="1:50" x14ac:dyDescent="0.2">
      <c r="A3496">
        <v>3495</v>
      </c>
      <c r="B3496" s="2">
        <v>67</v>
      </c>
      <c r="C3496" s="2">
        <v>60</v>
      </c>
      <c r="D3496" s="2">
        <v>4020</v>
      </c>
      <c r="E3496" t="s">
        <v>6</v>
      </c>
      <c r="H3496" s="2">
        <v>61</v>
      </c>
      <c r="I3496" s="2">
        <v>56</v>
      </c>
      <c r="J3496" s="2">
        <f t="shared" si="68"/>
        <v>0.99999999999999989</v>
      </c>
      <c r="K3496">
        <v>5</v>
      </c>
      <c r="L3496" t="s">
        <v>6</v>
      </c>
      <c r="N3496">
        <v>3495</v>
      </c>
      <c r="O3496" s="2">
        <v>16</v>
      </c>
      <c r="P3496" s="2">
        <v>9</v>
      </c>
      <c r="Q3496" s="2">
        <v>25</v>
      </c>
      <c r="R3496" t="s">
        <v>5</v>
      </c>
      <c r="T3496">
        <v>3495</v>
      </c>
      <c r="U3496" s="2">
        <v>57</v>
      </c>
      <c r="V3496" s="2">
        <v>3</v>
      </c>
      <c r="W3496" s="2">
        <v>54</v>
      </c>
      <c r="X3496" t="s">
        <v>5</v>
      </c>
      <c r="AD3496">
        <v>3495</v>
      </c>
      <c r="AE3496">
        <v>9828</v>
      </c>
      <c r="AF3496">
        <f>COUNTIF(AG3496:AY3496,"&lt;&gt;")</f>
        <v>18</v>
      </c>
      <c r="AG3496">
        <v>12</v>
      </c>
      <c r="AH3496">
        <v>13</v>
      </c>
      <c r="AI3496">
        <v>14</v>
      </c>
      <c r="AJ3496">
        <v>18</v>
      </c>
      <c r="AK3496">
        <v>21</v>
      </c>
      <c r="AL3496">
        <v>26</v>
      </c>
      <c r="AM3496">
        <v>27</v>
      </c>
      <c r="AN3496">
        <v>28</v>
      </c>
      <c r="AO3496">
        <v>36</v>
      </c>
      <c r="AP3496">
        <v>39</v>
      </c>
      <c r="AQ3496">
        <v>42</v>
      </c>
      <c r="AR3496">
        <v>52</v>
      </c>
      <c r="AS3496">
        <v>54</v>
      </c>
      <c r="AT3496">
        <v>63</v>
      </c>
      <c r="AU3496">
        <v>78</v>
      </c>
      <c r="AV3496">
        <v>84</v>
      </c>
      <c r="AW3496">
        <v>91</v>
      </c>
      <c r="AX3496" t="s">
        <v>22</v>
      </c>
    </row>
    <row r="3497" spans="1:50" x14ac:dyDescent="0.2">
      <c r="A3497">
        <v>3496</v>
      </c>
      <c r="B3497" s="2">
        <v>67</v>
      </c>
      <c r="C3497" s="2">
        <v>59</v>
      </c>
      <c r="D3497" s="2">
        <v>3953</v>
      </c>
      <c r="E3497" t="s">
        <v>6</v>
      </c>
      <c r="H3497" s="2">
        <v>62</v>
      </c>
      <c r="I3497" s="2">
        <v>56</v>
      </c>
      <c r="J3497" s="2">
        <f t="shared" si="68"/>
        <v>1</v>
      </c>
      <c r="K3497">
        <v>6</v>
      </c>
      <c r="L3497" t="s">
        <v>6</v>
      </c>
      <c r="N3497">
        <v>3496</v>
      </c>
      <c r="O3497" s="2">
        <v>16</v>
      </c>
      <c r="P3497" s="2">
        <v>10</v>
      </c>
      <c r="Q3497" s="2">
        <v>26</v>
      </c>
      <c r="R3497" t="s">
        <v>5</v>
      </c>
      <c r="T3497">
        <v>3496</v>
      </c>
      <c r="U3497" s="2">
        <v>57</v>
      </c>
      <c r="V3497" s="2">
        <v>2</v>
      </c>
      <c r="W3497" s="2">
        <v>55</v>
      </c>
      <c r="X3497" t="s">
        <v>5</v>
      </c>
      <c r="AD3497">
        <v>3496</v>
      </c>
      <c r="AE3497">
        <v>3036</v>
      </c>
      <c r="AF3497">
        <f>COUNTIF(AG3497:AY3497,"&lt;&gt;")</f>
        <v>9</v>
      </c>
      <c r="AG3497">
        <v>12</v>
      </c>
      <c r="AH3497">
        <v>22</v>
      </c>
      <c r="AI3497">
        <v>23</v>
      </c>
      <c r="AJ3497">
        <v>33</v>
      </c>
      <c r="AK3497">
        <v>44</v>
      </c>
      <c r="AL3497">
        <v>46</v>
      </c>
      <c r="AM3497">
        <v>66</v>
      </c>
      <c r="AN3497">
        <v>69</v>
      </c>
      <c r="AO3497">
        <v>92</v>
      </c>
    </row>
    <row r="3498" spans="1:50" x14ac:dyDescent="0.2">
      <c r="A3498">
        <v>3497</v>
      </c>
      <c r="B3498" s="2">
        <v>67</v>
      </c>
      <c r="C3498" s="2">
        <v>58</v>
      </c>
      <c r="D3498" s="2">
        <v>3886</v>
      </c>
      <c r="E3498" t="s">
        <v>6</v>
      </c>
      <c r="H3498" s="2">
        <v>63</v>
      </c>
      <c r="I3498" s="2">
        <v>56</v>
      </c>
      <c r="J3498" s="2">
        <f t="shared" si="68"/>
        <v>1</v>
      </c>
      <c r="K3498">
        <v>7</v>
      </c>
      <c r="L3498" t="s">
        <v>6</v>
      </c>
      <c r="N3498">
        <v>3497</v>
      </c>
      <c r="O3498" s="2">
        <v>16</v>
      </c>
      <c r="P3498" s="2">
        <v>11</v>
      </c>
      <c r="Q3498" s="2">
        <v>27</v>
      </c>
      <c r="R3498" t="s">
        <v>5</v>
      </c>
      <c r="T3498">
        <v>3497</v>
      </c>
      <c r="U3498" s="2">
        <v>57</v>
      </c>
      <c r="V3498" s="2">
        <v>1</v>
      </c>
      <c r="W3498" s="2">
        <v>56</v>
      </c>
      <c r="X3498" t="s">
        <v>5</v>
      </c>
      <c r="AD3498">
        <v>3497</v>
      </c>
      <c r="AE3498">
        <v>5362</v>
      </c>
      <c r="AF3498">
        <f>COUNTIF(AG3498:AY3498,"&lt;&gt;")</f>
        <v>1</v>
      </c>
      <c r="AG3498">
        <v>14</v>
      </c>
    </row>
    <row r="3499" spans="1:50" x14ac:dyDescent="0.2">
      <c r="A3499">
        <v>3498</v>
      </c>
      <c r="B3499" s="2">
        <v>67</v>
      </c>
      <c r="C3499" s="2">
        <v>57</v>
      </c>
      <c r="D3499" s="2">
        <v>3819</v>
      </c>
      <c r="E3499" t="s">
        <v>6</v>
      </c>
      <c r="H3499" s="2">
        <v>64</v>
      </c>
      <c r="I3499" s="2">
        <v>56</v>
      </c>
      <c r="J3499" s="2">
        <f t="shared" si="68"/>
        <v>1</v>
      </c>
      <c r="K3499">
        <v>8</v>
      </c>
      <c r="L3499" t="s">
        <v>6</v>
      </c>
      <c r="N3499">
        <v>3498</v>
      </c>
      <c r="O3499" s="2">
        <v>16</v>
      </c>
      <c r="P3499" s="2">
        <v>12</v>
      </c>
      <c r="Q3499" s="2">
        <v>28</v>
      </c>
      <c r="R3499" t="s">
        <v>5</v>
      </c>
      <c r="T3499">
        <v>3498</v>
      </c>
      <c r="U3499" s="2">
        <v>57</v>
      </c>
      <c r="V3499" s="2">
        <v>0</v>
      </c>
      <c r="W3499" s="2">
        <v>57</v>
      </c>
      <c r="X3499" t="s">
        <v>5</v>
      </c>
      <c r="AD3499">
        <v>3498</v>
      </c>
      <c r="AE3499">
        <v>7599</v>
      </c>
      <c r="AF3499">
        <f>COUNTIF(AG3499:AY3499,"&lt;&gt;")</f>
        <v>2</v>
      </c>
      <c r="AG3499">
        <v>17</v>
      </c>
      <c r="AH3499">
        <v>51</v>
      </c>
    </row>
    <row r="3500" spans="1:50" x14ac:dyDescent="0.2">
      <c r="A3500">
        <v>3499</v>
      </c>
      <c r="B3500" s="2">
        <v>67</v>
      </c>
      <c r="C3500" s="2">
        <v>56</v>
      </c>
      <c r="D3500" s="2">
        <v>3752</v>
      </c>
      <c r="E3500" t="s">
        <v>6</v>
      </c>
      <c r="H3500" s="2">
        <v>65</v>
      </c>
      <c r="I3500" s="2">
        <v>56</v>
      </c>
      <c r="J3500" s="2">
        <f t="shared" si="68"/>
        <v>1</v>
      </c>
      <c r="K3500">
        <v>9</v>
      </c>
      <c r="L3500" t="s">
        <v>6</v>
      </c>
      <c r="N3500">
        <v>3499</v>
      </c>
      <c r="O3500" s="2">
        <v>16</v>
      </c>
      <c r="P3500" s="2">
        <v>13</v>
      </c>
      <c r="Q3500" s="2">
        <v>29</v>
      </c>
      <c r="R3500" t="s">
        <v>5</v>
      </c>
      <c r="T3500">
        <v>3499</v>
      </c>
      <c r="U3500" s="2">
        <v>56</v>
      </c>
      <c r="V3500" s="2">
        <v>56</v>
      </c>
      <c r="W3500" s="2">
        <v>0</v>
      </c>
      <c r="X3500" t="s">
        <v>5</v>
      </c>
      <c r="AD3500">
        <v>3499</v>
      </c>
      <c r="AE3500">
        <v>8534</v>
      </c>
      <c r="AF3500">
        <f>COUNTIF(AG3500:AY3500,"&lt;&gt;")</f>
        <v>2</v>
      </c>
      <c r="AG3500">
        <v>17</v>
      </c>
      <c r="AH3500">
        <v>34</v>
      </c>
    </row>
    <row r="3501" spans="1:50" x14ac:dyDescent="0.2">
      <c r="A3501">
        <v>3500</v>
      </c>
      <c r="B3501" s="2">
        <v>67</v>
      </c>
      <c r="C3501" s="2">
        <v>55</v>
      </c>
      <c r="D3501" s="2">
        <v>3685</v>
      </c>
      <c r="E3501" t="s">
        <v>6</v>
      </c>
      <c r="H3501" s="2">
        <v>66</v>
      </c>
      <c r="I3501" s="2">
        <v>56</v>
      </c>
      <c r="J3501" s="2">
        <f t="shared" si="68"/>
        <v>1</v>
      </c>
      <c r="K3501">
        <v>10</v>
      </c>
      <c r="L3501" t="s">
        <v>6</v>
      </c>
      <c r="N3501">
        <v>3500</v>
      </c>
      <c r="O3501" s="2">
        <v>16</v>
      </c>
      <c r="P3501" s="2">
        <v>14</v>
      </c>
      <c r="Q3501" s="2">
        <v>30</v>
      </c>
      <c r="R3501" t="s">
        <v>5</v>
      </c>
      <c r="T3501">
        <v>3500</v>
      </c>
      <c r="U3501" s="2">
        <v>56</v>
      </c>
      <c r="V3501" s="2">
        <v>55</v>
      </c>
      <c r="W3501" s="2">
        <v>1</v>
      </c>
      <c r="X3501" t="s">
        <v>5</v>
      </c>
      <c r="AD3501">
        <v>3500</v>
      </c>
      <c r="AE3501">
        <v>4144</v>
      </c>
      <c r="AF3501">
        <f>COUNTIF(AG3501:AY3501,"&lt;&gt;")</f>
        <v>6</v>
      </c>
      <c r="AG3501">
        <v>14</v>
      </c>
      <c r="AH3501">
        <v>16</v>
      </c>
      <c r="AI3501">
        <v>28</v>
      </c>
      <c r="AJ3501">
        <v>37</v>
      </c>
      <c r="AK3501">
        <v>56</v>
      </c>
      <c r="AL3501">
        <v>74</v>
      </c>
    </row>
    <row r="3502" spans="1:50" x14ac:dyDescent="0.2">
      <c r="A3502">
        <v>3501</v>
      </c>
      <c r="B3502" s="2">
        <v>67</v>
      </c>
      <c r="C3502" s="2">
        <v>54</v>
      </c>
      <c r="D3502" s="2">
        <v>3618</v>
      </c>
      <c r="E3502" t="s">
        <v>6</v>
      </c>
      <c r="H3502" s="2">
        <v>67</v>
      </c>
      <c r="I3502" s="2">
        <v>56</v>
      </c>
      <c r="J3502" s="2">
        <f t="shared" si="68"/>
        <v>1</v>
      </c>
      <c r="K3502">
        <v>11</v>
      </c>
      <c r="L3502" t="s">
        <v>6</v>
      </c>
      <c r="N3502">
        <v>3501</v>
      </c>
      <c r="O3502" s="2">
        <v>16</v>
      </c>
      <c r="P3502" s="2">
        <v>15</v>
      </c>
      <c r="Q3502" s="2">
        <v>31</v>
      </c>
      <c r="R3502" t="s">
        <v>5</v>
      </c>
      <c r="T3502">
        <v>3501</v>
      </c>
      <c r="U3502" s="2">
        <v>56</v>
      </c>
      <c r="V3502" s="2">
        <v>54</v>
      </c>
      <c r="W3502" s="2">
        <v>2</v>
      </c>
      <c r="X3502" t="s">
        <v>5</v>
      </c>
      <c r="AD3502">
        <v>3501</v>
      </c>
      <c r="AE3502">
        <v>2482</v>
      </c>
      <c r="AF3502">
        <f>COUNTIF(AG3502:AY3502,"&lt;&gt;")</f>
        <v>3</v>
      </c>
      <c r="AG3502">
        <v>17</v>
      </c>
      <c r="AH3502">
        <v>34</v>
      </c>
      <c r="AI3502">
        <v>73</v>
      </c>
    </row>
    <row r="3503" spans="1:50" x14ac:dyDescent="0.2">
      <c r="A3503">
        <v>3502</v>
      </c>
      <c r="B3503" s="2">
        <v>67</v>
      </c>
      <c r="C3503" s="2">
        <v>53</v>
      </c>
      <c r="D3503" s="2">
        <v>3551</v>
      </c>
      <c r="E3503" t="s">
        <v>6</v>
      </c>
      <c r="H3503" s="2">
        <v>68</v>
      </c>
      <c r="I3503" s="2">
        <v>56</v>
      </c>
      <c r="J3503" s="2">
        <f t="shared" si="68"/>
        <v>0.99999999999999989</v>
      </c>
      <c r="K3503">
        <v>12</v>
      </c>
      <c r="L3503" t="s">
        <v>6</v>
      </c>
      <c r="N3503">
        <v>3502</v>
      </c>
      <c r="O3503" s="2">
        <v>16</v>
      </c>
      <c r="P3503" s="2">
        <v>16</v>
      </c>
      <c r="Q3503" s="2">
        <v>32</v>
      </c>
      <c r="R3503" t="s">
        <v>5</v>
      </c>
      <c r="T3503">
        <v>3502</v>
      </c>
      <c r="U3503" s="2">
        <v>56</v>
      </c>
      <c r="V3503" s="2">
        <v>53</v>
      </c>
      <c r="W3503" s="2">
        <v>3</v>
      </c>
      <c r="X3503" t="s">
        <v>5</v>
      </c>
      <c r="AD3503">
        <v>3502</v>
      </c>
      <c r="AE3503">
        <v>2385</v>
      </c>
      <c r="AF3503">
        <f>COUNTIF(AG3503:AY3503,"&lt;&gt;")</f>
        <v>3</v>
      </c>
      <c r="AG3503">
        <v>15</v>
      </c>
      <c r="AH3503">
        <v>45</v>
      </c>
      <c r="AI3503">
        <v>53</v>
      </c>
    </row>
    <row r="3504" spans="1:50" x14ac:dyDescent="0.2">
      <c r="A3504">
        <v>3503</v>
      </c>
      <c r="B3504" s="2">
        <v>67</v>
      </c>
      <c r="C3504" s="2">
        <v>52</v>
      </c>
      <c r="D3504" s="2">
        <v>3484</v>
      </c>
      <c r="E3504" t="s">
        <v>6</v>
      </c>
      <c r="H3504" s="2">
        <v>69</v>
      </c>
      <c r="I3504" s="2">
        <v>56</v>
      </c>
      <c r="J3504" s="2">
        <f t="shared" si="68"/>
        <v>1</v>
      </c>
      <c r="K3504">
        <v>13</v>
      </c>
      <c r="L3504" t="s">
        <v>6</v>
      </c>
      <c r="N3504">
        <v>3503</v>
      </c>
      <c r="O3504" s="2">
        <v>16</v>
      </c>
      <c r="P3504" s="2">
        <v>17</v>
      </c>
      <c r="Q3504" s="2">
        <v>33</v>
      </c>
      <c r="R3504" t="s">
        <v>5</v>
      </c>
      <c r="T3504">
        <v>3503</v>
      </c>
      <c r="U3504" s="2">
        <v>56</v>
      </c>
      <c r="V3504" s="2">
        <v>52</v>
      </c>
      <c r="W3504" s="2">
        <v>4</v>
      </c>
      <c r="X3504" t="s">
        <v>5</v>
      </c>
      <c r="AD3504">
        <v>3503</v>
      </c>
      <c r="AE3504">
        <v>8450</v>
      </c>
      <c r="AF3504">
        <f>COUNTIF(AG3504:AY3504,"&lt;&gt;")</f>
        <v>4</v>
      </c>
      <c r="AG3504">
        <v>13</v>
      </c>
      <c r="AH3504">
        <v>25</v>
      </c>
      <c r="AI3504">
        <v>26</v>
      </c>
      <c r="AJ3504">
        <v>65</v>
      </c>
    </row>
    <row r="3505" spans="1:38" x14ac:dyDescent="0.2">
      <c r="A3505">
        <v>3504</v>
      </c>
      <c r="B3505" s="2">
        <v>67</v>
      </c>
      <c r="C3505" s="2">
        <v>51</v>
      </c>
      <c r="D3505" s="2">
        <v>3417</v>
      </c>
      <c r="E3505" t="s">
        <v>6</v>
      </c>
      <c r="H3505" s="2">
        <v>70</v>
      </c>
      <c r="I3505" s="2">
        <v>56</v>
      </c>
      <c r="J3505" s="2">
        <f t="shared" si="68"/>
        <v>1</v>
      </c>
      <c r="K3505">
        <v>14</v>
      </c>
      <c r="L3505" t="s">
        <v>6</v>
      </c>
      <c r="N3505">
        <v>3504</v>
      </c>
      <c r="O3505" s="2">
        <v>16</v>
      </c>
      <c r="P3505" s="2">
        <v>18</v>
      </c>
      <c r="Q3505" s="2">
        <v>34</v>
      </c>
      <c r="R3505" t="s">
        <v>5</v>
      </c>
      <c r="T3505">
        <v>3504</v>
      </c>
      <c r="U3505" s="2">
        <v>56</v>
      </c>
      <c r="V3505" s="2">
        <v>51</v>
      </c>
      <c r="W3505" s="2">
        <v>5</v>
      </c>
      <c r="X3505" t="s">
        <v>5</v>
      </c>
      <c r="AD3505">
        <v>3504</v>
      </c>
      <c r="AE3505">
        <v>1788</v>
      </c>
      <c r="AF3505">
        <f>COUNTIF(AG3505:AY3505,"&lt;&gt;")</f>
        <v>1</v>
      </c>
      <c r="AG3505">
        <v>12</v>
      </c>
    </row>
    <row r="3506" spans="1:38" x14ac:dyDescent="0.2">
      <c r="A3506">
        <v>3505</v>
      </c>
      <c r="B3506" s="2">
        <v>67</v>
      </c>
      <c r="C3506" s="2">
        <v>50</v>
      </c>
      <c r="D3506" s="2">
        <v>3350</v>
      </c>
      <c r="E3506" t="s">
        <v>6</v>
      </c>
      <c r="H3506" s="2">
        <v>71</v>
      </c>
      <c r="I3506" s="2">
        <v>56</v>
      </c>
      <c r="J3506" s="2">
        <f t="shared" si="68"/>
        <v>1</v>
      </c>
      <c r="K3506">
        <v>15</v>
      </c>
      <c r="L3506" t="s">
        <v>6</v>
      </c>
      <c r="N3506">
        <v>3505</v>
      </c>
      <c r="O3506" s="2">
        <v>16</v>
      </c>
      <c r="P3506" s="2">
        <v>19</v>
      </c>
      <c r="Q3506" s="2">
        <v>35</v>
      </c>
      <c r="R3506" t="s">
        <v>5</v>
      </c>
      <c r="T3506">
        <v>3505</v>
      </c>
      <c r="U3506" s="2">
        <v>56</v>
      </c>
      <c r="V3506" s="2">
        <v>50</v>
      </c>
      <c r="W3506" s="2">
        <v>6</v>
      </c>
      <c r="X3506" t="s">
        <v>5</v>
      </c>
      <c r="AD3506">
        <v>3505</v>
      </c>
      <c r="AE3506">
        <v>9766</v>
      </c>
      <c r="AF3506">
        <f>COUNTIF(AG3506:AY3506,"&lt;&gt;")</f>
        <v>2</v>
      </c>
      <c r="AG3506">
        <v>19</v>
      </c>
      <c r="AH3506">
        <v>38</v>
      </c>
    </row>
    <row r="3507" spans="1:38" x14ac:dyDescent="0.2">
      <c r="A3507">
        <v>3506</v>
      </c>
      <c r="B3507" s="2">
        <v>67</v>
      </c>
      <c r="C3507" s="2">
        <v>49</v>
      </c>
      <c r="D3507" s="2">
        <v>3283</v>
      </c>
      <c r="E3507" t="s">
        <v>6</v>
      </c>
      <c r="H3507" s="2">
        <v>72</v>
      </c>
      <c r="I3507" s="2">
        <v>56</v>
      </c>
      <c r="J3507" s="2">
        <f t="shared" si="68"/>
        <v>1</v>
      </c>
      <c r="K3507">
        <v>16</v>
      </c>
      <c r="L3507" t="s">
        <v>6</v>
      </c>
      <c r="N3507">
        <v>3506</v>
      </c>
      <c r="O3507" s="2">
        <v>16</v>
      </c>
      <c r="P3507" s="2">
        <v>20</v>
      </c>
      <c r="Q3507" s="2">
        <v>36</v>
      </c>
      <c r="R3507" t="s">
        <v>5</v>
      </c>
      <c r="T3507">
        <v>3506</v>
      </c>
      <c r="U3507" s="2">
        <v>56</v>
      </c>
      <c r="V3507" s="2">
        <v>49</v>
      </c>
      <c r="W3507" s="2">
        <v>7</v>
      </c>
      <c r="X3507" t="s">
        <v>5</v>
      </c>
      <c r="AD3507">
        <v>3506</v>
      </c>
      <c r="AE3507">
        <v>6846</v>
      </c>
      <c r="AF3507">
        <f>COUNTIF(AG3507:AY3507,"&lt;&gt;")</f>
        <v>3</v>
      </c>
      <c r="AG3507">
        <v>14</v>
      </c>
      <c r="AH3507">
        <v>21</v>
      </c>
      <c r="AI3507">
        <v>42</v>
      </c>
    </row>
    <row r="3508" spans="1:38" x14ac:dyDescent="0.2">
      <c r="A3508">
        <v>3507</v>
      </c>
      <c r="B3508" s="2">
        <v>67</v>
      </c>
      <c r="C3508" s="2">
        <v>48</v>
      </c>
      <c r="D3508" s="2">
        <v>3216</v>
      </c>
      <c r="E3508" t="s">
        <v>6</v>
      </c>
      <c r="H3508" s="2">
        <v>73</v>
      </c>
      <c r="I3508" s="2">
        <v>56</v>
      </c>
      <c r="J3508" s="2">
        <f t="shared" si="68"/>
        <v>1</v>
      </c>
      <c r="K3508">
        <v>17</v>
      </c>
      <c r="L3508" t="s">
        <v>6</v>
      </c>
      <c r="N3508">
        <v>3507</v>
      </c>
      <c r="O3508" s="2">
        <v>16</v>
      </c>
      <c r="P3508" s="2">
        <v>21</v>
      </c>
      <c r="Q3508" s="2">
        <v>37</v>
      </c>
      <c r="R3508" t="s">
        <v>5</v>
      </c>
      <c r="T3508">
        <v>3507</v>
      </c>
      <c r="U3508" s="2">
        <v>56</v>
      </c>
      <c r="V3508" s="2">
        <v>48</v>
      </c>
      <c r="W3508" s="2">
        <v>8</v>
      </c>
      <c r="X3508" t="s">
        <v>5</v>
      </c>
      <c r="AD3508">
        <v>3507</v>
      </c>
      <c r="AE3508">
        <v>2220</v>
      </c>
      <c r="AF3508">
        <f>COUNTIF(AG3508:AY3508,"&lt;&gt;")</f>
        <v>4</v>
      </c>
      <c r="AG3508">
        <v>12</v>
      </c>
      <c r="AH3508">
        <v>15</v>
      </c>
      <c r="AI3508">
        <v>37</v>
      </c>
      <c r="AJ3508">
        <v>74</v>
      </c>
    </row>
    <row r="3509" spans="1:38" x14ac:dyDescent="0.2">
      <c r="A3509">
        <v>3508</v>
      </c>
      <c r="B3509" s="2">
        <v>67</v>
      </c>
      <c r="C3509" s="2">
        <v>47</v>
      </c>
      <c r="D3509" s="2">
        <v>3149</v>
      </c>
      <c r="E3509" t="s">
        <v>6</v>
      </c>
      <c r="H3509" s="2">
        <v>74</v>
      </c>
      <c r="I3509" s="2">
        <v>56</v>
      </c>
      <c r="J3509" s="2">
        <f t="shared" si="68"/>
        <v>1</v>
      </c>
      <c r="K3509">
        <v>18</v>
      </c>
      <c r="L3509" t="s">
        <v>6</v>
      </c>
      <c r="N3509">
        <v>3508</v>
      </c>
      <c r="O3509" s="2">
        <v>16</v>
      </c>
      <c r="P3509" s="2">
        <v>22</v>
      </c>
      <c r="Q3509" s="2">
        <v>38</v>
      </c>
      <c r="R3509" t="s">
        <v>5</v>
      </c>
      <c r="T3509">
        <v>3508</v>
      </c>
      <c r="U3509" s="2">
        <v>56</v>
      </c>
      <c r="V3509" s="2">
        <v>47</v>
      </c>
      <c r="W3509" s="2">
        <v>9</v>
      </c>
      <c r="X3509" t="s">
        <v>5</v>
      </c>
      <c r="AD3509">
        <v>3508</v>
      </c>
      <c r="AE3509">
        <v>4847</v>
      </c>
      <c r="AF3509">
        <f>COUNTIF(AG3509:AY3509,"&lt;&gt;")</f>
        <v>1</v>
      </c>
      <c r="AG3509">
        <v>37</v>
      </c>
    </row>
    <row r="3510" spans="1:38" x14ac:dyDescent="0.2">
      <c r="A3510">
        <v>3509</v>
      </c>
      <c r="B3510" s="2">
        <v>67</v>
      </c>
      <c r="C3510" s="2">
        <v>46</v>
      </c>
      <c r="D3510" s="2">
        <v>3082</v>
      </c>
      <c r="E3510" t="s">
        <v>6</v>
      </c>
      <c r="H3510" s="2">
        <v>75</v>
      </c>
      <c r="I3510" s="2">
        <v>56</v>
      </c>
      <c r="J3510" s="2">
        <f t="shared" si="68"/>
        <v>0.99999999999999989</v>
      </c>
      <c r="K3510">
        <v>19</v>
      </c>
      <c r="L3510" t="s">
        <v>6</v>
      </c>
      <c r="N3510">
        <v>3509</v>
      </c>
      <c r="O3510" s="2">
        <v>16</v>
      </c>
      <c r="P3510" s="2">
        <v>23</v>
      </c>
      <c r="Q3510" s="2">
        <v>39</v>
      </c>
      <c r="R3510" t="s">
        <v>5</v>
      </c>
      <c r="T3510">
        <v>3509</v>
      </c>
      <c r="U3510" s="2">
        <v>56</v>
      </c>
      <c r="V3510" s="2">
        <v>46</v>
      </c>
      <c r="W3510" s="2">
        <v>10</v>
      </c>
      <c r="X3510" t="s">
        <v>5</v>
      </c>
      <c r="AD3510">
        <v>3509</v>
      </c>
      <c r="AE3510">
        <v>7348</v>
      </c>
      <c r="AF3510">
        <f>COUNTIF(AG3510:AY3510,"&lt;&gt;")</f>
        <v>2</v>
      </c>
      <c r="AG3510">
        <v>22</v>
      </c>
      <c r="AH3510">
        <v>44</v>
      </c>
    </row>
    <row r="3511" spans="1:38" x14ac:dyDescent="0.2">
      <c r="A3511">
        <v>3510</v>
      </c>
      <c r="B3511" s="2">
        <v>67</v>
      </c>
      <c r="C3511" s="2">
        <v>45</v>
      </c>
      <c r="D3511" s="2">
        <v>3015</v>
      </c>
      <c r="E3511" t="s">
        <v>6</v>
      </c>
      <c r="H3511" s="2">
        <v>76</v>
      </c>
      <c r="I3511" s="2">
        <v>56</v>
      </c>
      <c r="J3511" s="2">
        <f t="shared" si="68"/>
        <v>1</v>
      </c>
      <c r="K3511">
        <v>20</v>
      </c>
      <c r="L3511" t="s">
        <v>6</v>
      </c>
      <c r="N3511">
        <v>3510</v>
      </c>
      <c r="O3511" s="2">
        <v>16</v>
      </c>
      <c r="P3511" s="2">
        <v>24</v>
      </c>
      <c r="Q3511" s="2">
        <v>40</v>
      </c>
      <c r="R3511" t="s">
        <v>5</v>
      </c>
      <c r="T3511">
        <v>3510</v>
      </c>
      <c r="U3511" s="2">
        <v>56</v>
      </c>
      <c r="V3511" s="2">
        <v>45</v>
      </c>
      <c r="W3511" s="2">
        <v>11</v>
      </c>
      <c r="X3511" t="s">
        <v>5</v>
      </c>
      <c r="AD3511">
        <v>3510</v>
      </c>
      <c r="AE3511">
        <v>1334</v>
      </c>
      <c r="AF3511">
        <f>COUNTIF(AG3511:AY3511,"&lt;&gt;")</f>
        <v>4</v>
      </c>
      <c r="AG3511">
        <v>23</v>
      </c>
      <c r="AH3511">
        <v>29</v>
      </c>
      <c r="AI3511">
        <v>46</v>
      </c>
      <c r="AJ3511">
        <v>58</v>
      </c>
    </row>
    <row r="3512" spans="1:38" x14ac:dyDescent="0.2">
      <c r="A3512">
        <v>3511</v>
      </c>
      <c r="B3512" s="2">
        <v>67</v>
      </c>
      <c r="C3512" s="2">
        <v>44</v>
      </c>
      <c r="D3512" s="2">
        <v>2948</v>
      </c>
      <c r="E3512" t="s">
        <v>6</v>
      </c>
      <c r="H3512" s="2">
        <v>77</v>
      </c>
      <c r="I3512" s="2">
        <v>56</v>
      </c>
      <c r="J3512" s="2">
        <f t="shared" si="68"/>
        <v>1</v>
      </c>
      <c r="K3512">
        <v>21</v>
      </c>
      <c r="L3512" t="s">
        <v>6</v>
      </c>
      <c r="N3512">
        <v>3511</v>
      </c>
      <c r="O3512" s="2">
        <v>16</v>
      </c>
      <c r="P3512" s="2">
        <v>25</v>
      </c>
      <c r="Q3512" s="2">
        <v>41</v>
      </c>
      <c r="R3512" t="s">
        <v>5</v>
      </c>
      <c r="T3512">
        <v>3511</v>
      </c>
      <c r="U3512" s="2">
        <v>56</v>
      </c>
      <c r="V3512" s="2">
        <v>44</v>
      </c>
      <c r="W3512" s="2">
        <v>12</v>
      </c>
      <c r="X3512" t="s">
        <v>5</v>
      </c>
      <c r="AD3512">
        <v>3511</v>
      </c>
      <c r="AE3512">
        <v>3750</v>
      </c>
      <c r="AF3512">
        <f>COUNTIF(AG3512:AY3512,"&lt;&gt;")</f>
        <v>3</v>
      </c>
      <c r="AG3512">
        <v>15</v>
      </c>
      <c r="AH3512">
        <v>25</v>
      </c>
      <c r="AI3512">
        <v>75</v>
      </c>
    </row>
    <row r="3513" spans="1:38" x14ac:dyDescent="0.2">
      <c r="A3513">
        <v>3512</v>
      </c>
      <c r="B3513" s="2">
        <v>67</v>
      </c>
      <c r="C3513" s="2">
        <v>43</v>
      </c>
      <c r="D3513" s="2">
        <v>2881</v>
      </c>
      <c r="E3513" t="s">
        <v>6</v>
      </c>
      <c r="H3513" s="2">
        <v>78</v>
      </c>
      <c r="I3513" s="2">
        <v>56</v>
      </c>
      <c r="J3513" s="2">
        <f t="shared" si="68"/>
        <v>1</v>
      </c>
      <c r="K3513">
        <v>22</v>
      </c>
      <c r="L3513" t="s">
        <v>6</v>
      </c>
      <c r="N3513">
        <v>3512</v>
      </c>
      <c r="O3513" s="2">
        <v>16</v>
      </c>
      <c r="P3513" s="2">
        <v>26</v>
      </c>
      <c r="Q3513" s="2">
        <v>42</v>
      </c>
      <c r="R3513" t="s">
        <v>5</v>
      </c>
      <c r="T3513">
        <v>3512</v>
      </c>
      <c r="U3513" s="2">
        <v>56</v>
      </c>
      <c r="V3513" s="2">
        <v>43</v>
      </c>
      <c r="W3513" s="2">
        <v>13</v>
      </c>
      <c r="X3513" t="s">
        <v>5</v>
      </c>
      <c r="AD3513">
        <v>3512</v>
      </c>
      <c r="AE3513">
        <v>5511</v>
      </c>
      <c r="AF3513">
        <f>COUNTIF(AG3513:AY3513,"&lt;&gt;")</f>
        <v>1</v>
      </c>
      <c r="AG3513">
        <v>33</v>
      </c>
    </row>
    <row r="3514" spans="1:38" x14ac:dyDescent="0.2">
      <c r="A3514">
        <v>3513</v>
      </c>
      <c r="B3514" s="2">
        <v>67</v>
      </c>
      <c r="C3514" s="2">
        <v>42</v>
      </c>
      <c r="D3514" s="2">
        <v>2814</v>
      </c>
      <c r="E3514" t="s">
        <v>6</v>
      </c>
      <c r="H3514" s="2">
        <v>79</v>
      </c>
      <c r="I3514" s="2">
        <v>56</v>
      </c>
      <c r="J3514" s="2">
        <f t="shared" si="68"/>
        <v>1</v>
      </c>
      <c r="K3514">
        <v>23</v>
      </c>
      <c r="L3514" t="s">
        <v>6</v>
      </c>
      <c r="N3514">
        <v>3513</v>
      </c>
      <c r="O3514" s="2">
        <v>16</v>
      </c>
      <c r="P3514" s="2">
        <v>27</v>
      </c>
      <c r="Q3514" s="2">
        <v>43</v>
      </c>
      <c r="R3514" t="s">
        <v>5</v>
      </c>
      <c r="T3514">
        <v>3513</v>
      </c>
      <c r="U3514" s="2">
        <v>56</v>
      </c>
      <c r="V3514" s="2">
        <v>42</v>
      </c>
      <c r="W3514" s="2">
        <v>14</v>
      </c>
      <c r="X3514" t="s">
        <v>5</v>
      </c>
      <c r="AD3514">
        <v>3513</v>
      </c>
      <c r="AE3514">
        <v>6335</v>
      </c>
      <c r="AF3514">
        <f>COUNTIF(AG3514:AY3514,"&lt;&gt;")</f>
        <v>1</v>
      </c>
      <c r="AG3514">
        <v>35</v>
      </c>
    </row>
    <row r="3515" spans="1:38" x14ac:dyDescent="0.2">
      <c r="A3515">
        <v>3514</v>
      </c>
      <c r="B3515" s="2">
        <v>67</v>
      </c>
      <c r="C3515" s="2">
        <v>41</v>
      </c>
      <c r="D3515" s="2">
        <v>2747</v>
      </c>
      <c r="E3515" t="s">
        <v>6</v>
      </c>
      <c r="H3515" s="2">
        <v>80</v>
      </c>
      <c r="I3515" s="2">
        <v>56</v>
      </c>
      <c r="J3515" s="2">
        <f t="shared" si="68"/>
        <v>1</v>
      </c>
      <c r="K3515">
        <v>24</v>
      </c>
      <c r="L3515" t="s">
        <v>6</v>
      </c>
      <c r="N3515">
        <v>3514</v>
      </c>
      <c r="O3515" s="2">
        <v>16</v>
      </c>
      <c r="P3515" s="2">
        <v>28</v>
      </c>
      <c r="Q3515" s="2">
        <v>44</v>
      </c>
      <c r="R3515" t="s">
        <v>5</v>
      </c>
      <c r="T3515">
        <v>3514</v>
      </c>
      <c r="U3515" s="2">
        <v>56</v>
      </c>
      <c r="V3515" s="2">
        <v>41</v>
      </c>
      <c r="W3515" s="2">
        <v>15</v>
      </c>
      <c r="X3515" t="s">
        <v>5</v>
      </c>
      <c r="AD3515">
        <v>3514</v>
      </c>
      <c r="AE3515">
        <v>8758</v>
      </c>
      <c r="AF3515">
        <f>COUNTIF(AG3515:AY3515,"&lt;&gt;")</f>
        <v>2</v>
      </c>
      <c r="AG3515">
        <v>29</v>
      </c>
      <c r="AH3515">
        <v>58</v>
      </c>
    </row>
    <row r="3516" spans="1:38" x14ac:dyDescent="0.2">
      <c r="A3516">
        <v>3515</v>
      </c>
      <c r="B3516" s="2">
        <v>67</v>
      </c>
      <c r="C3516" s="2">
        <v>40</v>
      </c>
      <c r="D3516" s="2">
        <v>2680</v>
      </c>
      <c r="E3516" t="s">
        <v>6</v>
      </c>
      <c r="H3516" s="2">
        <v>81</v>
      </c>
      <c r="I3516" s="2">
        <v>56</v>
      </c>
      <c r="J3516" s="2">
        <f t="shared" si="68"/>
        <v>1</v>
      </c>
      <c r="K3516">
        <v>25</v>
      </c>
      <c r="L3516" t="s">
        <v>6</v>
      </c>
      <c r="N3516">
        <v>3515</v>
      </c>
      <c r="O3516" s="2">
        <v>16</v>
      </c>
      <c r="P3516" s="2">
        <v>29</v>
      </c>
      <c r="Q3516" s="2">
        <v>45</v>
      </c>
      <c r="R3516" t="s">
        <v>5</v>
      </c>
      <c r="T3516">
        <v>3515</v>
      </c>
      <c r="U3516" s="2">
        <v>56</v>
      </c>
      <c r="V3516" s="2">
        <v>40</v>
      </c>
      <c r="W3516" s="2">
        <v>16</v>
      </c>
      <c r="X3516" t="s">
        <v>5</v>
      </c>
      <c r="AD3516">
        <v>3515</v>
      </c>
      <c r="AE3516">
        <v>5415</v>
      </c>
      <c r="AF3516">
        <f>COUNTIF(AG3516:AY3516,"&lt;&gt;")</f>
        <v>4</v>
      </c>
      <c r="AG3516">
        <v>15</v>
      </c>
      <c r="AH3516">
        <v>19</v>
      </c>
      <c r="AI3516">
        <v>57</v>
      </c>
      <c r="AJ3516">
        <v>95</v>
      </c>
    </row>
    <row r="3517" spans="1:38" x14ac:dyDescent="0.2">
      <c r="A3517">
        <v>3516</v>
      </c>
      <c r="B3517" s="2">
        <v>67</v>
      </c>
      <c r="C3517" s="2">
        <v>39</v>
      </c>
      <c r="D3517" s="2">
        <v>2613</v>
      </c>
      <c r="E3517" t="s">
        <v>6</v>
      </c>
      <c r="H3517" s="2">
        <v>82</v>
      </c>
      <c r="I3517" s="2">
        <v>56</v>
      </c>
      <c r="J3517" s="2">
        <f t="shared" si="68"/>
        <v>0.99999999999999989</v>
      </c>
      <c r="K3517">
        <v>26</v>
      </c>
      <c r="L3517" t="s">
        <v>6</v>
      </c>
      <c r="N3517">
        <v>3516</v>
      </c>
      <c r="O3517" s="2">
        <v>16</v>
      </c>
      <c r="P3517" s="2">
        <v>30</v>
      </c>
      <c r="Q3517" s="2">
        <v>46</v>
      </c>
      <c r="R3517" t="s">
        <v>5</v>
      </c>
      <c r="T3517">
        <v>3516</v>
      </c>
      <c r="U3517" s="2">
        <v>56</v>
      </c>
      <c r="V3517" s="2">
        <v>39</v>
      </c>
      <c r="W3517" s="2">
        <v>17</v>
      </c>
      <c r="X3517" t="s">
        <v>5</v>
      </c>
      <c r="AD3517">
        <v>3516</v>
      </c>
      <c r="AE3517">
        <v>6608</v>
      </c>
      <c r="AF3517">
        <f>COUNTIF(AG3517:AY3517,"&lt;&gt;")</f>
        <v>5</v>
      </c>
      <c r="AG3517">
        <v>14</v>
      </c>
      <c r="AH3517">
        <v>16</v>
      </c>
      <c r="AI3517">
        <v>28</v>
      </c>
      <c r="AJ3517">
        <v>56</v>
      </c>
      <c r="AK3517">
        <v>59</v>
      </c>
    </row>
    <row r="3518" spans="1:38" x14ac:dyDescent="0.2">
      <c r="A3518">
        <v>3517</v>
      </c>
      <c r="B3518" s="2">
        <v>67</v>
      </c>
      <c r="C3518" s="2">
        <v>38</v>
      </c>
      <c r="D3518" s="2">
        <v>2546</v>
      </c>
      <c r="E3518" t="s">
        <v>6</v>
      </c>
      <c r="H3518" s="2">
        <v>83</v>
      </c>
      <c r="I3518" s="2">
        <v>56</v>
      </c>
      <c r="J3518" s="2">
        <f t="shared" si="68"/>
        <v>1</v>
      </c>
      <c r="K3518">
        <v>27</v>
      </c>
      <c r="L3518" t="s">
        <v>6</v>
      </c>
      <c r="N3518">
        <v>3517</v>
      </c>
      <c r="O3518" s="2">
        <v>16</v>
      </c>
      <c r="P3518" s="2">
        <v>31</v>
      </c>
      <c r="Q3518" s="2">
        <v>47</v>
      </c>
      <c r="R3518" t="s">
        <v>5</v>
      </c>
      <c r="T3518">
        <v>3517</v>
      </c>
      <c r="U3518" s="2">
        <v>56</v>
      </c>
      <c r="V3518" s="2">
        <v>38</v>
      </c>
      <c r="W3518" s="2">
        <v>18</v>
      </c>
      <c r="X3518" t="s">
        <v>5</v>
      </c>
      <c r="AD3518">
        <v>3517</v>
      </c>
      <c r="AE3518">
        <v>5994</v>
      </c>
      <c r="AF3518">
        <f>COUNTIF(AG3518:AY3518,"&lt;&gt;")</f>
        <v>6</v>
      </c>
      <c r="AG3518">
        <v>18</v>
      </c>
      <c r="AH3518">
        <v>27</v>
      </c>
      <c r="AI3518">
        <v>37</v>
      </c>
      <c r="AJ3518">
        <v>54</v>
      </c>
      <c r="AK3518">
        <v>74</v>
      </c>
      <c r="AL3518">
        <v>81</v>
      </c>
    </row>
    <row r="3519" spans="1:38" x14ac:dyDescent="0.2">
      <c r="A3519">
        <v>3518</v>
      </c>
      <c r="B3519" s="2">
        <v>67</v>
      </c>
      <c r="C3519" s="2">
        <v>37</v>
      </c>
      <c r="D3519" s="2">
        <v>2479</v>
      </c>
      <c r="E3519" t="s">
        <v>6</v>
      </c>
      <c r="H3519" s="2">
        <v>84</v>
      </c>
      <c r="I3519" s="2">
        <v>56</v>
      </c>
      <c r="J3519" s="2">
        <f t="shared" si="68"/>
        <v>1</v>
      </c>
      <c r="K3519">
        <v>28</v>
      </c>
      <c r="L3519" t="s">
        <v>6</v>
      </c>
      <c r="N3519">
        <v>3518</v>
      </c>
      <c r="O3519" s="2">
        <v>16</v>
      </c>
      <c r="P3519" s="2">
        <v>32</v>
      </c>
      <c r="Q3519" s="2">
        <v>48</v>
      </c>
      <c r="R3519" t="s">
        <v>5</v>
      </c>
      <c r="T3519">
        <v>3518</v>
      </c>
      <c r="U3519" s="2">
        <v>56</v>
      </c>
      <c r="V3519" s="2">
        <v>37</v>
      </c>
      <c r="W3519" s="2">
        <v>19</v>
      </c>
      <c r="X3519" t="s">
        <v>5</v>
      </c>
      <c r="AD3519">
        <v>3518</v>
      </c>
      <c r="AE3519">
        <v>3824</v>
      </c>
      <c r="AF3519">
        <f>COUNTIF(AG3519:AY3519,"&lt;&gt;")</f>
        <v>1</v>
      </c>
      <c r="AG3519">
        <v>16</v>
      </c>
    </row>
    <row r="3520" spans="1:38" x14ac:dyDescent="0.2">
      <c r="A3520">
        <v>3519</v>
      </c>
      <c r="B3520" s="2">
        <v>67</v>
      </c>
      <c r="C3520" s="2">
        <v>36</v>
      </c>
      <c r="D3520" s="2">
        <v>2412</v>
      </c>
      <c r="E3520" t="s">
        <v>6</v>
      </c>
      <c r="H3520" s="2">
        <v>85</v>
      </c>
      <c r="I3520" s="2">
        <v>56</v>
      </c>
      <c r="J3520" s="2">
        <f t="shared" si="68"/>
        <v>0.99999999999999989</v>
      </c>
      <c r="K3520">
        <v>29</v>
      </c>
      <c r="L3520" t="s">
        <v>6</v>
      </c>
      <c r="N3520">
        <v>3519</v>
      </c>
      <c r="O3520" s="2">
        <v>16</v>
      </c>
      <c r="P3520" s="2">
        <v>33</v>
      </c>
      <c r="Q3520" s="2">
        <v>49</v>
      </c>
      <c r="R3520" t="s">
        <v>5</v>
      </c>
      <c r="T3520">
        <v>3519</v>
      </c>
      <c r="U3520" s="2">
        <v>56</v>
      </c>
      <c r="V3520" s="2">
        <v>36</v>
      </c>
      <c r="W3520" s="2">
        <v>20</v>
      </c>
      <c r="X3520" t="s">
        <v>5</v>
      </c>
      <c r="AD3520">
        <v>3519</v>
      </c>
      <c r="AE3520">
        <v>7258</v>
      </c>
      <c r="AF3520">
        <f>COUNTIF(AG3520:AY3520,"&lt;&gt;")</f>
        <v>2</v>
      </c>
      <c r="AG3520">
        <v>19</v>
      </c>
      <c r="AH3520">
        <v>38</v>
      </c>
    </row>
    <row r="3521" spans="1:40" x14ac:dyDescent="0.2">
      <c r="A3521">
        <v>3520</v>
      </c>
      <c r="B3521" s="2">
        <v>67</v>
      </c>
      <c r="C3521" s="2">
        <v>35</v>
      </c>
      <c r="D3521" s="2">
        <v>2345</v>
      </c>
      <c r="E3521" t="s">
        <v>6</v>
      </c>
      <c r="H3521" s="2">
        <v>86</v>
      </c>
      <c r="I3521" s="2">
        <v>56</v>
      </c>
      <c r="J3521" s="2">
        <f t="shared" si="68"/>
        <v>1</v>
      </c>
      <c r="K3521">
        <v>30</v>
      </c>
      <c r="L3521" t="s">
        <v>6</v>
      </c>
      <c r="N3521">
        <v>3520</v>
      </c>
      <c r="O3521" s="2">
        <v>16</v>
      </c>
      <c r="P3521" s="2">
        <v>34</v>
      </c>
      <c r="Q3521" s="2">
        <v>50</v>
      </c>
      <c r="R3521" t="s">
        <v>5</v>
      </c>
      <c r="T3521">
        <v>3520</v>
      </c>
      <c r="U3521" s="2">
        <v>56</v>
      </c>
      <c r="V3521" s="2">
        <v>35</v>
      </c>
      <c r="W3521" s="2">
        <v>21</v>
      </c>
      <c r="X3521" t="s">
        <v>5</v>
      </c>
      <c r="AD3521">
        <v>3520</v>
      </c>
      <c r="AE3521">
        <v>7152</v>
      </c>
      <c r="AF3521">
        <f>COUNTIF(AG3521:AY3521,"&lt;&gt;")</f>
        <v>4</v>
      </c>
      <c r="AG3521">
        <v>12</v>
      </c>
      <c r="AH3521">
        <v>16</v>
      </c>
      <c r="AI3521">
        <v>24</v>
      </c>
      <c r="AJ3521">
        <v>48</v>
      </c>
    </row>
    <row r="3522" spans="1:40" x14ac:dyDescent="0.2">
      <c r="A3522">
        <v>3521</v>
      </c>
      <c r="B3522" s="2">
        <v>67</v>
      </c>
      <c r="C3522" s="2">
        <v>34</v>
      </c>
      <c r="D3522" s="2">
        <v>2278</v>
      </c>
      <c r="E3522" t="s">
        <v>6</v>
      </c>
      <c r="H3522" s="2">
        <v>87</v>
      </c>
      <c r="I3522" s="2">
        <v>56</v>
      </c>
      <c r="J3522" s="2">
        <f t="shared" ref="J3522:J3585" si="69">(H3522/I3522)-(K3522/I3522)</f>
        <v>1</v>
      </c>
      <c r="K3522">
        <v>31</v>
      </c>
      <c r="L3522" t="s">
        <v>6</v>
      </c>
      <c r="N3522">
        <v>3521</v>
      </c>
      <c r="O3522" s="2">
        <v>16</v>
      </c>
      <c r="P3522" s="2">
        <v>35</v>
      </c>
      <c r="Q3522" s="2">
        <v>51</v>
      </c>
      <c r="R3522" t="s">
        <v>5</v>
      </c>
      <c r="T3522">
        <v>3521</v>
      </c>
      <c r="U3522" s="2">
        <v>56</v>
      </c>
      <c r="V3522" s="2">
        <v>34</v>
      </c>
      <c r="W3522" s="2">
        <v>22</v>
      </c>
      <c r="X3522" t="s">
        <v>5</v>
      </c>
      <c r="AD3522">
        <v>3521</v>
      </c>
      <c r="AE3522">
        <v>3523</v>
      </c>
      <c r="AF3522">
        <f>COUNTIF(AG3522:AY3522,"&lt;&gt;")</f>
        <v>1</v>
      </c>
      <c r="AG3522">
        <v>13</v>
      </c>
    </row>
    <row r="3523" spans="1:40" x14ac:dyDescent="0.2">
      <c r="A3523">
        <v>3522</v>
      </c>
      <c r="B3523" s="2">
        <v>67</v>
      </c>
      <c r="C3523" s="2">
        <v>33</v>
      </c>
      <c r="D3523" s="2">
        <v>2211</v>
      </c>
      <c r="E3523" t="s">
        <v>6</v>
      </c>
      <c r="H3523" s="2">
        <v>88</v>
      </c>
      <c r="I3523" s="2">
        <v>56</v>
      </c>
      <c r="J3523" s="2">
        <f t="shared" si="69"/>
        <v>1</v>
      </c>
      <c r="K3523">
        <v>32</v>
      </c>
      <c r="L3523" t="s">
        <v>6</v>
      </c>
      <c r="N3523">
        <v>3522</v>
      </c>
      <c r="O3523" s="2">
        <v>16</v>
      </c>
      <c r="P3523" s="2">
        <v>36</v>
      </c>
      <c r="Q3523" s="2">
        <v>52</v>
      </c>
      <c r="R3523" t="s">
        <v>5</v>
      </c>
      <c r="T3523">
        <v>3522</v>
      </c>
      <c r="U3523" s="2">
        <v>56</v>
      </c>
      <c r="V3523" s="2">
        <v>33</v>
      </c>
      <c r="W3523" s="2">
        <v>23</v>
      </c>
      <c r="X3523" t="s">
        <v>5</v>
      </c>
      <c r="AD3523">
        <v>3522</v>
      </c>
      <c r="AE3523">
        <v>5748</v>
      </c>
      <c r="AF3523">
        <f>COUNTIF(AG3523:AY3523,"&lt;&gt;")</f>
        <v>1</v>
      </c>
      <c r="AG3523">
        <v>12</v>
      </c>
    </row>
    <row r="3524" spans="1:40" x14ac:dyDescent="0.2">
      <c r="A3524">
        <v>3523</v>
      </c>
      <c r="B3524" s="2">
        <v>67</v>
      </c>
      <c r="C3524" s="2">
        <v>32</v>
      </c>
      <c r="D3524" s="2">
        <v>2144</v>
      </c>
      <c r="E3524" t="s">
        <v>6</v>
      </c>
      <c r="H3524" s="2">
        <v>89</v>
      </c>
      <c r="I3524" s="2">
        <v>56</v>
      </c>
      <c r="J3524" s="2">
        <f t="shared" si="69"/>
        <v>0.99999999999999989</v>
      </c>
      <c r="K3524">
        <v>33</v>
      </c>
      <c r="L3524" t="s">
        <v>6</v>
      </c>
      <c r="N3524">
        <v>3523</v>
      </c>
      <c r="O3524" s="2">
        <v>16</v>
      </c>
      <c r="P3524" s="2">
        <v>37</v>
      </c>
      <c r="Q3524" s="2">
        <v>53</v>
      </c>
      <c r="R3524" t="s">
        <v>5</v>
      </c>
      <c r="T3524">
        <v>3523</v>
      </c>
      <c r="U3524" s="2">
        <v>56</v>
      </c>
      <c r="V3524" s="2">
        <v>32</v>
      </c>
      <c r="W3524" s="2">
        <v>24</v>
      </c>
      <c r="X3524" t="s">
        <v>5</v>
      </c>
      <c r="AD3524">
        <v>3523</v>
      </c>
      <c r="AE3524">
        <v>7301</v>
      </c>
      <c r="AF3524">
        <f>COUNTIF(AG3524:AY3524,"&lt;&gt;")</f>
        <v>1</v>
      </c>
      <c r="AG3524">
        <v>49</v>
      </c>
    </row>
    <row r="3525" spans="1:40" x14ac:dyDescent="0.2">
      <c r="A3525">
        <v>3524</v>
      </c>
      <c r="B3525" s="2">
        <v>67</v>
      </c>
      <c r="C3525" s="2">
        <v>31</v>
      </c>
      <c r="D3525" s="2">
        <v>2077</v>
      </c>
      <c r="E3525" t="s">
        <v>6</v>
      </c>
      <c r="H3525" s="2">
        <v>90</v>
      </c>
      <c r="I3525" s="2">
        <v>56</v>
      </c>
      <c r="J3525" s="2">
        <f t="shared" si="69"/>
        <v>1</v>
      </c>
      <c r="K3525">
        <v>34</v>
      </c>
      <c r="L3525" t="s">
        <v>6</v>
      </c>
      <c r="N3525">
        <v>3524</v>
      </c>
      <c r="O3525" s="2">
        <v>16</v>
      </c>
      <c r="P3525" s="2">
        <v>38</v>
      </c>
      <c r="Q3525" s="2">
        <v>54</v>
      </c>
      <c r="R3525" t="s">
        <v>5</v>
      </c>
      <c r="T3525">
        <v>3524</v>
      </c>
      <c r="U3525" s="2">
        <v>56</v>
      </c>
      <c r="V3525" s="2">
        <v>31</v>
      </c>
      <c r="W3525" s="2">
        <v>25</v>
      </c>
      <c r="X3525" t="s">
        <v>5</v>
      </c>
      <c r="AD3525">
        <v>3524</v>
      </c>
      <c r="AE3525">
        <v>4069</v>
      </c>
      <c r="AF3525">
        <f>COUNTIF(AG3525:AY3525,"&lt;&gt;")</f>
        <v>1</v>
      </c>
      <c r="AG3525">
        <v>13</v>
      </c>
    </row>
    <row r="3526" spans="1:40" x14ac:dyDescent="0.2">
      <c r="A3526">
        <v>3525</v>
      </c>
      <c r="B3526" s="2">
        <v>67</v>
      </c>
      <c r="C3526" s="2">
        <v>30</v>
      </c>
      <c r="D3526" s="2">
        <v>2010</v>
      </c>
      <c r="E3526" t="s">
        <v>6</v>
      </c>
      <c r="H3526" s="2">
        <v>91</v>
      </c>
      <c r="I3526" s="2">
        <v>56</v>
      </c>
      <c r="J3526" s="2">
        <f t="shared" si="69"/>
        <v>1</v>
      </c>
      <c r="K3526">
        <v>35</v>
      </c>
      <c r="L3526" t="s">
        <v>6</v>
      </c>
      <c r="N3526">
        <v>3525</v>
      </c>
      <c r="O3526" s="2">
        <v>16</v>
      </c>
      <c r="P3526" s="2">
        <v>39</v>
      </c>
      <c r="Q3526" s="2">
        <v>55</v>
      </c>
      <c r="R3526" t="s">
        <v>5</v>
      </c>
      <c r="T3526">
        <v>3525</v>
      </c>
      <c r="U3526" s="2">
        <v>56</v>
      </c>
      <c r="V3526" s="2">
        <v>30</v>
      </c>
      <c r="W3526" s="2">
        <v>26</v>
      </c>
      <c r="X3526" t="s">
        <v>5</v>
      </c>
      <c r="AD3526">
        <v>3525</v>
      </c>
      <c r="AE3526">
        <v>3961</v>
      </c>
      <c r="AF3526">
        <f>COUNTIF(AG3526:AY3526,"&lt;&gt;")</f>
        <v>1</v>
      </c>
      <c r="AG3526">
        <v>17</v>
      </c>
    </row>
    <row r="3527" spans="1:40" x14ac:dyDescent="0.2">
      <c r="A3527">
        <v>3526</v>
      </c>
      <c r="B3527" s="2">
        <v>67</v>
      </c>
      <c r="C3527" s="2">
        <v>29</v>
      </c>
      <c r="D3527" s="2">
        <v>1943</v>
      </c>
      <c r="E3527" t="s">
        <v>6</v>
      </c>
      <c r="H3527" s="2">
        <v>92</v>
      </c>
      <c r="I3527" s="2">
        <v>56</v>
      </c>
      <c r="J3527" s="2">
        <f t="shared" si="69"/>
        <v>0.99999999999999989</v>
      </c>
      <c r="K3527">
        <v>36</v>
      </c>
      <c r="L3527" t="s">
        <v>6</v>
      </c>
      <c r="N3527">
        <v>3526</v>
      </c>
      <c r="O3527" s="2">
        <v>16</v>
      </c>
      <c r="P3527" s="2">
        <v>40</v>
      </c>
      <c r="Q3527" s="2">
        <v>56</v>
      </c>
      <c r="R3527" t="s">
        <v>5</v>
      </c>
      <c r="T3527">
        <v>3526</v>
      </c>
      <c r="U3527" s="2">
        <v>56</v>
      </c>
      <c r="V3527" s="2">
        <v>29</v>
      </c>
      <c r="W3527" s="2">
        <v>27</v>
      </c>
      <c r="X3527" t="s">
        <v>5</v>
      </c>
      <c r="AD3527">
        <v>3526</v>
      </c>
      <c r="AE3527">
        <v>8310</v>
      </c>
      <c r="AF3527">
        <f>COUNTIF(AG3527:AY3527,"&lt;&gt;")</f>
        <v>1</v>
      </c>
      <c r="AG3527">
        <v>15</v>
      </c>
    </row>
    <row r="3528" spans="1:40" x14ac:dyDescent="0.2">
      <c r="A3528">
        <v>3527</v>
      </c>
      <c r="B3528" s="2">
        <v>67</v>
      </c>
      <c r="C3528" s="2">
        <v>28</v>
      </c>
      <c r="D3528" s="2">
        <v>1876</v>
      </c>
      <c r="E3528" t="s">
        <v>6</v>
      </c>
      <c r="H3528" s="2">
        <v>93</v>
      </c>
      <c r="I3528" s="2">
        <v>56</v>
      </c>
      <c r="J3528" s="2">
        <f t="shared" si="69"/>
        <v>1</v>
      </c>
      <c r="K3528">
        <v>37</v>
      </c>
      <c r="L3528" t="s">
        <v>6</v>
      </c>
      <c r="N3528">
        <v>3527</v>
      </c>
      <c r="O3528" s="2">
        <v>16</v>
      </c>
      <c r="P3528" s="2">
        <v>41</v>
      </c>
      <c r="Q3528" s="2">
        <v>57</v>
      </c>
      <c r="R3528" t="s">
        <v>5</v>
      </c>
      <c r="T3528">
        <v>3527</v>
      </c>
      <c r="U3528" s="2">
        <v>56</v>
      </c>
      <c r="V3528" s="2">
        <v>28</v>
      </c>
      <c r="W3528" s="2">
        <v>28</v>
      </c>
      <c r="X3528" t="s">
        <v>5</v>
      </c>
      <c r="AD3528">
        <v>3527</v>
      </c>
      <c r="AE3528">
        <v>7618</v>
      </c>
      <c r="AF3528">
        <f>COUNTIF(AG3528:AY3528,"&lt;&gt;")</f>
        <v>2</v>
      </c>
      <c r="AG3528">
        <v>13</v>
      </c>
      <c r="AH3528">
        <v>26</v>
      </c>
    </row>
    <row r="3529" spans="1:40" x14ac:dyDescent="0.2">
      <c r="A3529">
        <v>3528</v>
      </c>
      <c r="B3529" s="2">
        <v>67</v>
      </c>
      <c r="C3529" s="2">
        <v>27</v>
      </c>
      <c r="D3529" s="2">
        <v>1809</v>
      </c>
      <c r="E3529" t="s">
        <v>6</v>
      </c>
      <c r="H3529" s="2">
        <v>94</v>
      </c>
      <c r="I3529" s="2">
        <v>56</v>
      </c>
      <c r="J3529" s="2">
        <f t="shared" si="69"/>
        <v>1</v>
      </c>
      <c r="K3529">
        <v>38</v>
      </c>
      <c r="L3529" t="s">
        <v>6</v>
      </c>
      <c r="N3529">
        <v>3528</v>
      </c>
      <c r="O3529" s="2">
        <v>16</v>
      </c>
      <c r="P3529" s="2">
        <v>42</v>
      </c>
      <c r="Q3529" s="2">
        <v>58</v>
      </c>
      <c r="R3529" t="s">
        <v>5</v>
      </c>
      <c r="T3529">
        <v>3528</v>
      </c>
      <c r="U3529" s="2">
        <v>56</v>
      </c>
      <c r="V3529" s="2">
        <v>27</v>
      </c>
      <c r="W3529" s="2">
        <v>29</v>
      </c>
      <c r="X3529" t="s">
        <v>5</v>
      </c>
      <c r="AD3529">
        <v>3528</v>
      </c>
      <c r="AE3529">
        <v>6699</v>
      </c>
      <c r="AF3529">
        <f>COUNTIF(AG3529:AY3529,"&lt;&gt;")</f>
        <v>5</v>
      </c>
      <c r="AG3529">
        <v>21</v>
      </c>
      <c r="AH3529">
        <v>29</v>
      </c>
      <c r="AI3529">
        <v>33</v>
      </c>
      <c r="AJ3529">
        <v>77</v>
      </c>
      <c r="AK3529">
        <v>87</v>
      </c>
    </row>
    <row r="3530" spans="1:40" x14ac:dyDescent="0.2">
      <c r="A3530">
        <v>3529</v>
      </c>
      <c r="B3530" s="2">
        <v>67</v>
      </c>
      <c r="C3530" s="2">
        <v>26</v>
      </c>
      <c r="D3530" s="2">
        <v>1742</v>
      </c>
      <c r="E3530" t="s">
        <v>6</v>
      </c>
      <c r="H3530" s="2">
        <v>95</v>
      </c>
      <c r="I3530" s="2">
        <v>56</v>
      </c>
      <c r="J3530" s="2">
        <f t="shared" si="69"/>
        <v>1</v>
      </c>
      <c r="K3530">
        <v>39</v>
      </c>
      <c r="L3530" t="s">
        <v>6</v>
      </c>
      <c r="N3530">
        <v>3529</v>
      </c>
      <c r="O3530" s="2">
        <v>16</v>
      </c>
      <c r="P3530" s="2">
        <v>43</v>
      </c>
      <c r="Q3530" s="2">
        <v>59</v>
      </c>
      <c r="R3530" t="s">
        <v>5</v>
      </c>
      <c r="T3530">
        <v>3529</v>
      </c>
      <c r="U3530" s="2">
        <v>56</v>
      </c>
      <c r="V3530" s="2">
        <v>26</v>
      </c>
      <c r="W3530" s="2">
        <v>30</v>
      </c>
      <c r="X3530" t="s">
        <v>5</v>
      </c>
      <c r="AD3530">
        <v>3529</v>
      </c>
      <c r="AE3530">
        <v>7683</v>
      </c>
      <c r="AF3530">
        <f>COUNTIF(AG3530:AY3530,"&lt;&gt;")</f>
        <v>2</v>
      </c>
      <c r="AG3530">
        <v>13</v>
      </c>
      <c r="AH3530">
        <v>39</v>
      </c>
    </row>
    <row r="3531" spans="1:40" x14ac:dyDescent="0.2">
      <c r="A3531">
        <v>3530</v>
      </c>
      <c r="B3531" s="2">
        <v>67</v>
      </c>
      <c r="C3531" s="2">
        <v>25</v>
      </c>
      <c r="D3531" s="2">
        <v>1675</v>
      </c>
      <c r="E3531" t="s">
        <v>6</v>
      </c>
      <c r="H3531" s="2">
        <v>96</v>
      </c>
      <c r="I3531" s="2">
        <v>56</v>
      </c>
      <c r="J3531" s="2">
        <f t="shared" si="69"/>
        <v>0.99999999999999989</v>
      </c>
      <c r="K3531">
        <v>40</v>
      </c>
      <c r="L3531" t="s">
        <v>6</v>
      </c>
      <c r="N3531">
        <v>3530</v>
      </c>
      <c r="O3531" s="2">
        <v>16</v>
      </c>
      <c r="P3531" s="2">
        <v>44</v>
      </c>
      <c r="Q3531" s="2">
        <v>60</v>
      </c>
      <c r="R3531" t="s">
        <v>5</v>
      </c>
      <c r="T3531">
        <v>3530</v>
      </c>
      <c r="U3531" s="2">
        <v>56</v>
      </c>
      <c r="V3531" s="2">
        <v>25</v>
      </c>
      <c r="W3531" s="2">
        <v>31</v>
      </c>
      <c r="X3531" t="s">
        <v>5</v>
      </c>
      <c r="AD3531">
        <v>3530</v>
      </c>
      <c r="AE3531">
        <v>8996</v>
      </c>
      <c r="AF3531">
        <f>COUNTIF(AG3531:AY3531,"&lt;&gt;")</f>
        <v>3</v>
      </c>
      <c r="AG3531">
        <v>13</v>
      </c>
      <c r="AH3531">
        <v>26</v>
      </c>
      <c r="AI3531">
        <v>52</v>
      </c>
    </row>
    <row r="3532" spans="1:40" x14ac:dyDescent="0.2">
      <c r="A3532">
        <v>3531</v>
      </c>
      <c r="B3532" s="2">
        <v>67</v>
      </c>
      <c r="C3532" s="2">
        <v>24</v>
      </c>
      <c r="D3532" s="2">
        <v>1608</v>
      </c>
      <c r="E3532" t="s">
        <v>6</v>
      </c>
      <c r="H3532" s="2">
        <v>97</v>
      </c>
      <c r="I3532" s="2">
        <v>56</v>
      </c>
      <c r="J3532" s="2">
        <f t="shared" si="69"/>
        <v>1</v>
      </c>
      <c r="K3532">
        <v>41</v>
      </c>
      <c r="L3532" t="s">
        <v>6</v>
      </c>
      <c r="N3532">
        <v>3531</v>
      </c>
      <c r="O3532" s="2">
        <v>16</v>
      </c>
      <c r="P3532" s="2">
        <v>45</v>
      </c>
      <c r="Q3532" s="2">
        <v>61</v>
      </c>
      <c r="R3532" t="s">
        <v>5</v>
      </c>
      <c r="T3532">
        <v>3531</v>
      </c>
      <c r="U3532" s="2">
        <v>56</v>
      </c>
      <c r="V3532" s="2">
        <v>24</v>
      </c>
      <c r="W3532" s="2">
        <v>32</v>
      </c>
      <c r="X3532" t="s">
        <v>5</v>
      </c>
      <c r="AD3532">
        <v>3531</v>
      </c>
      <c r="AE3532">
        <v>3791</v>
      </c>
      <c r="AF3532">
        <f>COUNTIF(AG3532:AY3532,"&lt;&gt;")</f>
        <v>1</v>
      </c>
      <c r="AG3532">
        <v>17</v>
      </c>
    </row>
    <row r="3533" spans="1:40" x14ac:dyDescent="0.2">
      <c r="A3533">
        <v>3532</v>
      </c>
      <c r="B3533" s="2">
        <v>67</v>
      </c>
      <c r="C3533" s="2">
        <v>23</v>
      </c>
      <c r="D3533" s="2">
        <v>1541</v>
      </c>
      <c r="E3533" t="s">
        <v>6</v>
      </c>
      <c r="H3533" s="2">
        <v>98</v>
      </c>
      <c r="I3533" s="2">
        <v>56</v>
      </c>
      <c r="J3533" s="2">
        <f t="shared" si="69"/>
        <v>1</v>
      </c>
      <c r="K3533">
        <v>42</v>
      </c>
      <c r="L3533" t="s">
        <v>6</v>
      </c>
      <c r="N3533">
        <v>3532</v>
      </c>
      <c r="O3533" s="2">
        <v>16</v>
      </c>
      <c r="P3533" s="2">
        <v>46</v>
      </c>
      <c r="Q3533" s="2">
        <v>62</v>
      </c>
      <c r="R3533" t="s">
        <v>5</v>
      </c>
      <c r="T3533">
        <v>3532</v>
      </c>
      <c r="U3533" s="2">
        <v>56</v>
      </c>
      <c r="V3533" s="2">
        <v>23</v>
      </c>
      <c r="W3533" s="2">
        <v>33</v>
      </c>
      <c r="X3533" t="s">
        <v>5</v>
      </c>
      <c r="AD3533">
        <v>3532</v>
      </c>
      <c r="AE3533">
        <v>8359</v>
      </c>
      <c r="AF3533">
        <f>COUNTIF(AG3533:AY3533,"&lt;&gt;")</f>
        <v>1</v>
      </c>
      <c r="AG3533">
        <v>13</v>
      </c>
    </row>
    <row r="3534" spans="1:40" x14ac:dyDescent="0.2">
      <c r="A3534">
        <v>3533</v>
      </c>
      <c r="B3534" s="2">
        <v>67</v>
      </c>
      <c r="C3534" s="2">
        <v>22</v>
      </c>
      <c r="D3534" s="2">
        <v>1474</v>
      </c>
      <c r="E3534" t="s">
        <v>6</v>
      </c>
      <c r="H3534" s="2">
        <v>99</v>
      </c>
      <c r="I3534" s="2">
        <v>56</v>
      </c>
      <c r="J3534" s="2">
        <f t="shared" si="69"/>
        <v>0.99999999999999989</v>
      </c>
      <c r="K3534">
        <v>43</v>
      </c>
      <c r="L3534" t="s">
        <v>6</v>
      </c>
      <c r="N3534">
        <v>3533</v>
      </c>
      <c r="O3534" s="2">
        <v>16</v>
      </c>
      <c r="P3534" s="2">
        <v>47</v>
      </c>
      <c r="Q3534" s="2">
        <v>63</v>
      </c>
      <c r="R3534" t="s">
        <v>5</v>
      </c>
      <c r="T3534">
        <v>3533</v>
      </c>
      <c r="U3534" s="2">
        <v>56</v>
      </c>
      <c r="V3534" s="2">
        <v>22</v>
      </c>
      <c r="W3534" s="2">
        <v>34</v>
      </c>
      <c r="X3534" t="s">
        <v>5</v>
      </c>
      <c r="AD3534">
        <v>3533</v>
      </c>
      <c r="AE3534">
        <v>8364</v>
      </c>
      <c r="AF3534">
        <f>COUNTIF(AG3534:AY3534,"&lt;&gt;")</f>
        <v>7</v>
      </c>
      <c r="AG3534">
        <v>12</v>
      </c>
      <c r="AH3534">
        <v>17</v>
      </c>
      <c r="AI3534">
        <v>34</v>
      </c>
      <c r="AJ3534">
        <v>41</v>
      </c>
      <c r="AK3534">
        <v>51</v>
      </c>
      <c r="AL3534">
        <v>68</v>
      </c>
      <c r="AM3534">
        <v>82</v>
      </c>
    </row>
    <row r="3535" spans="1:40" x14ac:dyDescent="0.2">
      <c r="A3535">
        <v>3534</v>
      </c>
      <c r="B3535" s="2">
        <v>67</v>
      </c>
      <c r="C3535" s="2">
        <v>21</v>
      </c>
      <c r="D3535" s="2">
        <v>1407</v>
      </c>
      <c r="E3535" t="s">
        <v>6</v>
      </c>
      <c r="H3535" s="2">
        <v>58</v>
      </c>
      <c r="I3535" s="2">
        <v>57</v>
      </c>
      <c r="J3535" s="2">
        <f t="shared" si="69"/>
        <v>1</v>
      </c>
      <c r="K3535">
        <v>1</v>
      </c>
      <c r="L3535" t="s">
        <v>6</v>
      </c>
      <c r="N3535">
        <v>3534</v>
      </c>
      <c r="O3535" s="2">
        <v>16</v>
      </c>
      <c r="P3535" s="2">
        <v>48</v>
      </c>
      <c r="Q3535" s="2">
        <v>64</v>
      </c>
      <c r="R3535" t="s">
        <v>5</v>
      </c>
      <c r="T3535">
        <v>3534</v>
      </c>
      <c r="U3535" s="2">
        <v>56</v>
      </c>
      <c r="V3535" s="2">
        <v>21</v>
      </c>
      <c r="W3535" s="2">
        <v>35</v>
      </c>
      <c r="X3535" t="s">
        <v>5</v>
      </c>
      <c r="AD3535">
        <v>3534</v>
      </c>
      <c r="AE3535">
        <v>1170</v>
      </c>
      <c r="AF3535">
        <f>COUNTIF(AG3535:AY3535,"&lt;&gt;")</f>
        <v>8</v>
      </c>
      <c r="AG3535">
        <v>13</v>
      </c>
      <c r="AH3535">
        <v>15</v>
      </c>
      <c r="AI3535">
        <v>18</v>
      </c>
      <c r="AJ3535">
        <v>26</v>
      </c>
      <c r="AK3535">
        <v>39</v>
      </c>
      <c r="AL3535">
        <v>45</v>
      </c>
      <c r="AM3535">
        <v>65</v>
      </c>
      <c r="AN3535">
        <v>78</v>
      </c>
    </row>
    <row r="3536" spans="1:40" x14ac:dyDescent="0.2">
      <c r="A3536">
        <v>3535</v>
      </c>
      <c r="B3536" s="2">
        <v>67</v>
      </c>
      <c r="C3536" s="2">
        <v>20</v>
      </c>
      <c r="D3536" s="2">
        <v>1340</v>
      </c>
      <c r="E3536" t="s">
        <v>6</v>
      </c>
      <c r="H3536" s="2">
        <v>59</v>
      </c>
      <c r="I3536" s="2">
        <v>57</v>
      </c>
      <c r="J3536" s="2">
        <f t="shared" si="69"/>
        <v>1</v>
      </c>
      <c r="K3536">
        <v>2</v>
      </c>
      <c r="L3536" t="s">
        <v>6</v>
      </c>
      <c r="N3536">
        <v>3535</v>
      </c>
      <c r="O3536" s="2">
        <v>16</v>
      </c>
      <c r="P3536" s="2">
        <v>49</v>
      </c>
      <c r="Q3536" s="2">
        <v>65</v>
      </c>
      <c r="R3536" t="s">
        <v>5</v>
      </c>
      <c r="T3536">
        <v>3535</v>
      </c>
      <c r="U3536" s="2">
        <v>56</v>
      </c>
      <c r="V3536" s="2">
        <v>20</v>
      </c>
      <c r="W3536" s="2">
        <v>36</v>
      </c>
      <c r="X3536" t="s">
        <v>5</v>
      </c>
      <c r="AD3536">
        <v>3535</v>
      </c>
      <c r="AE3536">
        <v>8480</v>
      </c>
      <c r="AF3536">
        <f>COUNTIF(AG3536:AY3536,"&lt;&gt;")</f>
        <v>3</v>
      </c>
      <c r="AG3536">
        <v>16</v>
      </c>
      <c r="AH3536">
        <v>32</v>
      </c>
      <c r="AI3536">
        <v>53</v>
      </c>
    </row>
    <row r="3537" spans="1:42" x14ac:dyDescent="0.2">
      <c r="A3537">
        <v>3536</v>
      </c>
      <c r="B3537" s="2">
        <v>67</v>
      </c>
      <c r="C3537" s="2">
        <v>19</v>
      </c>
      <c r="D3537" s="2">
        <v>1273</v>
      </c>
      <c r="E3537" t="s">
        <v>6</v>
      </c>
      <c r="H3537" s="2">
        <v>60</v>
      </c>
      <c r="I3537" s="2">
        <v>57</v>
      </c>
      <c r="J3537" s="2">
        <f t="shared" si="69"/>
        <v>1</v>
      </c>
      <c r="K3537">
        <v>3</v>
      </c>
      <c r="L3537" t="s">
        <v>6</v>
      </c>
      <c r="N3537">
        <v>3536</v>
      </c>
      <c r="O3537" s="2">
        <v>16</v>
      </c>
      <c r="P3537" s="2">
        <v>50</v>
      </c>
      <c r="Q3537" s="2">
        <v>66</v>
      </c>
      <c r="R3537" t="s">
        <v>5</v>
      </c>
      <c r="T3537">
        <v>3536</v>
      </c>
      <c r="U3537" s="2">
        <v>56</v>
      </c>
      <c r="V3537" s="2">
        <v>19</v>
      </c>
      <c r="W3537" s="2">
        <v>37</v>
      </c>
      <c r="X3537" t="s">
        <v>5</v>
      </c>
      <c r="AD3537">
        <v>3536</v>
      </c>
      <c r="AE3537">
        <v>6534</v>
      </c>
      <c r="AF3537">
        <f>COUNTIF(AG3537:AY3537,"&lt;&gt;")</f>
        <v>7</v>
      </c>
      <c r="AG3537">
        <v>18</v>
      </c>
      <c r="AH3537">
        <v>22</v>
      </c>
      <c r="AI3537">
        <v>27</v>
      </c>
      <c r="AJ3537">
        <v>33</v>
      </c>
      <c r="AK3537">
        <v>54</v>
      </c>
      <c r="AL3537">
        <v>66</v>
      </c>
      <c r="AM3537">
        <v>99</v>
      </c>
    </row>
    <row r="3538" spans="1:42" x14ac:dyDescent="0.2">
      <c r="A3538">
        <v>3537</v>
      </c>
      <c r="B3538" s="2">
        <v>67</v>
      </c>
      <c r="C3538" s="2">
        <v>18</v>
      </c>
      <c r="D3538" s="2">
        <v>1206</v>
      </c>
      <c r="E3538" t="s">
        <v>6</v>
      </c>
      <c r="H3538" s="2">
        <v>61</v>
      </c>
      <c r="I3538" s="2">
        <v>57</v>
      </c>
      <c r="J3538" s="2">
        <f t="shared" si="69"/>
        <v>1</v>
      </c>
      <c r="K3538">
        <v>4</v>
      </c>
      <c r="L3538" t="s">
        <v>6</v>
      </c>
      <c r="N3538">
        <v>3537</v>
      </c>
      <c r="O3538" s="2">
        <v>16</v>
      </c>
      <c r="P3538" s="2">
        <v>51</v>
      </c>
      <c r="Q3538" s="2">
        <v>67</v>
      </c>
      <c r="R3538" t="s">
        <v>5</v>
      </c>
      <c r="T3538">
        <v>3537</v>
      </c>
      <c r="U3538" s="2">
        <v>56</v>
      </c>
      <c r="V3538" s="2">
        <v>18</v>
      </c>
      <c r="W3538" s="2">
        <v>38</v>
      </c>
      <c r="X3538" t="s">
        <v>5</v>
      </c>
      <c r="AD3538">
        <v>3537</v>
      </c>
      <c r="AE3538">
        <v>6852</v>
      </c>
      <c r="AF3538">
        <f>COUNTIF(AG3538:AY3538,"&lt;&gt;")</f>
        <v>1</v>
      </c>
      <c r="AG3538">
        <v>12</v>
      </c>
    </row>
    <row r="3539" spans="1:42" x14ac:dyDescent="0.2">
      <c r="A3539">
        <v>3538</v>
      </c>
      <c r="B3539" s="2">
        <v>67</v>
      </c>
      <c r="C3539" s="2">
        <v>17</v>
      </c>
      <c r="D3539" s="2">
        <v>1139</v>
      </c>
      <c r="E3539" t="s">
        <v>6</v>
      </c>
      <c r="H3539" s="2">
        <v>62</v>
      </c>
      <c r="I3539" s="2">
        <v>57</v>
      </c>
      <c r="J3539" s="2">
        <f t="shared" si="69"/>
        <v>1</v>
      </c>
      <c r="K3539">
        <v>5</v>
      </c>
      <c r="L3539" t="s">
        <v>6</v>
      </c>
      <c r="N3539">
        <v>3538</v>
      </c>
      <c r="O3539" s="2">
        <v>16</v>
      </c>
      <c r="P3539" s="2">
        <v>52</v>
      </c>
      <c r="Q3539" s="2">
        <v>68</v>
      </c>
      <c r="R3539" t="s">
        <v>5</v>
      </c>
      <c r="T3539">
        <v>3538</v>
      </c>
      <c r="U3539" s="2">
        <v>56</v>
      </c>
      <c r="V3539" s="2">
        <v>17</v>
      </c>
      <c r="W3539" s="2">
        <v>39</v>
      </c>
      <c r="X3539" t="s">
        <v>5</v>
      </c>
      <c r="AD3539">
        <v>3538</v>
      </c>
      <c r="AE3539">
        <v>8189</v>
      </c>
      <c r="AF3539">
        <f>COUNTIF(AG3539:AY3539,"&lt;&gt;")</f>
        <v>1</v>
      </c>
      <c r="AG3539">
        <v>19</v>
      </c>
    </row>
    <row r="3540" spans="1:42" x14ac:dyDescent="0.2">
      <c r="A3540">
        <v>3539</v>
      </c>
      <c r="B3540" s="2">
        <v>67</v>
      </c>
      <c r="C3540" s="2">
        <v>16</v>
      </c>
      <c r="D3540" s="2">
        <v>1072</v>
      </c>
      <c r="E3540" t="s">
        <v>6</v>
      </c>
      <c r="H3540" s="2">
        <v>63</v>
      </c>
      <c r="I3540" s="2">
        <v>57</v>
      </c>
      <c r="J3540" s="2">
        <f t="shared" si="69"/>
        <v>1</v>
      </c>
      <c r="K3540">
        <v>6</v>
      </c>
      <c r="L3540" t="s">
        <v>6</v>
      </c>
      <c r="N3540">
        <v>3539</v>
      </c>
      <c r="O3540" s="2">
        <v>16</v>
      </c>
      <c r="P3540" s="2">
        <v>53</v>
      </c>
      <c r="Q3540" s="2">
        <v>69</v>
      </c>
      <c r="R3540" t="s">
        <v>5</v>
      </c>
      <c r="T3540">
        <v>3539</v>
      </c>
      <c r="U3540" s="2">
        <v>56</v>
      </c>
      <c r="V3540" s="2">
        <v>16</v>
      </c>
      <c r="W3540" s="2">
        <v>40</v>
      </c>
      <c r="X3540" t="s">
        <v>5</v>
      </c>
      <c r="AD3540">
        <v>3539</v>
      </c>
      <c r="AE3540">
        <v>1957</v>
      </c>
      <c r="AF3540">
        <f>COUNTIF(AG3540:AY3540,"&lt;&gt;")</f>
        <v>1</v>
      </c>
      <c r="AG3540">
        <v>19</v>
      </c>
    </row>
    <row r="3541" spans="1:42" x14ac:dyDescent="0.2">
      <c r="A3541">
        <v>3540</v>
      </c>
      <c r="B3541" s="2">
        <v>67</v>
      </c>
      <c r="C3541" s="2">
        <v>15</v>
      </c>
      <c r="D3541" s="2">
        <v>1005</v>
      </c>
      <c r="E3541" t="s">
        <v>6</v>
      </c>
      <c r="H3541" s="2">
        <v>64</v>
      </c>
      <c r="I3541" s="2">
        <v>57</v>
      </c>
      <c r="J3541" s="2">
        <f t="shared" si="69"/>
        <v>1</v>
      </c>
      <c r="K3541">
        <v>7</v>
      </c>
      <c r="L3541" t="s">
        <v>6</v>
      </c>
      <c r="N3541">
        <v>3540</v>
      </c>
      <c r="O3541" s="2">
        <v>16</v>
      </c>
      <c r="P3541" s="2">
        <v>54</v>
      </c>
      <c r="Q3541" s="2">
        <v>70</v>
      </c>
      <c r="R3541" t="s">
        <v>5</v>
      </c>
      <c r="T3541">
        <v>3540</v>
      </c>
      <c r="U3541" s="2">
        <v>56</v>
      </c>
      <c r="V3541" s="2">
        <v>15</v>
      </c>
      <c r="W3541" s="2">
        <v>41</v>
      </c>
      <c r="X3541" t="s">
        <v>5</v>
      </c>
      <c r="AD3541">
        <v>3540</v>
      </c>
      <c r="AE3541">
        <v>7752</v>
      </c>
      <c r="AF3541">
        <f>COUNTIF(AG3541:AY3541,"&lt;&gt;")</f>
        <v>10</v>
      </c>
      <c r="AG3541">
        <v>12</v>
      </c>
      <c r="AH3541">
        <v>17</v>
      </c>
      <c r="AI3541">
        <v>19</v>
      </c>
      <c r="AJ3541">
        <v>24</v>
      </c>
      <c r="AK3541">
        <v>34</v>
      </c>
      <c r="AL3541">
        <v>38</v>
      </c>
      <c r="AM3541">
        <v>51</v>
      </c>
      <c r="AN3541">
        <v>57</v>
      </c>
      <c r="AO3541">
        <v>68</v>
      </c>
      <c r="AP3541">
        <v>76</v>
      </c>
    </row>
    <row r="3542" spans="1:42" x14ac:dyDescent="0.2">
      <c r="A3542">
        <v>3541</v>
      </c>
      <c r="B3542" s="2">
        <v>67</v>
      </c>
      <c r="C3542" s="2">
        <v>14</v>
      </c>
      <c r="D3542" s="2">
        <v>938</v>
      </c>
      <c r="E3542" t="s">
        <v>6</v>
      </c>
      <c r="H3542" s="2">
        <v>65</v>
      </c>
      <c r="I3542" s="2">
        <v>57</v>
      </c>
      <c r="J3542" s="2">
        <f t="shared" si="69"/>
        <v>1</v>
      </c>
      <c r="K3542">
        <v>8</v>
      </c>
      <c r="L3542" t="s">
        <v>6</v>
      </c>
      <c r="N3542">
        <v>3541</v>
      </c>
      <c r="O3542" s="2">
        <v>16</v>
      </c>
      <c r="P3542" s="2">
        <v>55</v>
      </c>
      <c r="Q3542" s="2">
        <v>71</v>
      </c>
      <c r="R3542" t="s">
        <v>5</v>
      </c>
      <c r="T3542">
        <v>3541</v>
      </c>
      <c r="U3542" s="2">
        <v>56</v>
      </c>
      <c r="V3542" s="2">
        <v>14</v>
      </c>
      <c r="W3542" s="2">
        <v>42</v>
      </c>
      <c r="X3542" t="s">
        <v>5</v>
      </c>
      <c r="AD3542">
        <v>3541</v>
      </c>
      <c r="AE3542">
        <v>9703</v>
      </c>
      <c r="AF3542">
        <f>COUNTIF(AG3542:AY3542,"&lt;&gt;")</f>
        <v>1</v>
      </c>
      <c r="AG3542">
        <v>31</v>
      </c>
    </row>
    <row r="3543" spans="1:42" x14ac:dyDescent="0.2">
      <c r="A3543">
        <v>3542</v>
      </c>
      <c r="B3543" s="2">
        <v>67</v>
      </c>
      <c r="C3543" s="2">
        <v>13</v>
      </c>
      <c r="D3543" s="2">
        <v>871</v>
      </c>
      <c r="E3543" t="s">
        <v>6</v>
      </c>
      <c r="H3543" s="2">
        <v>66</v>
      </c>
      <c r="I3543" s="2">
        <v>57</v>
      </c>
      <c r="J3543" s="2">
        <f t="shared" si="69"/>
        <v>1</v>
      </c>
      <c r="K3543">
        <v>9</v>
      </c>
      <c r="L3543" t="s">
        <v>6</v>
      </c>
      <c r="N3543">
        <v>3542</v>
      </c>
      <c r="O3543" s="2">
        <v>16</v>
      </c>
      <c r="P3543" s="2">
        <v>56</v>
      </c>
      <c r="Q3543" s="2">
        <v>72</v>
      </c>
      <c r="R3543" t="s">
        <v>5</v>
      </c>
      <c r="T3543">
        <v>3542</v>
      </c>
      <c r="U3543" s="2">
        <v>56</v>
      </c>
      <c r="V3543" s="2">
        <v>13</v>
      </c>
      <c r="W3543" s="2">
        <v>43</v>
      </c>
      <c r="X3543" t="s">
        <v>5</v>
      </c>
      <c r="AD3543">
        <v>3542</v>
      </c>
      <c r="AE3543">
        <v>9571</v>
      </c>
      <c r="AF3543">
        <f>COUNTIF(AG3543:AY3543,"&lt;&gt;")</f>
        <v>1</v>
      </c>
      <c r="AG3543">
        <v>17</v>
      </c>
    </row>
    <row r="3544" spans="1:42" x14ac:dyDescent="0.2">
      <c r="A3544">
        <v>3543</v>
      </c>
      <c r="B3544" s="2">
        <v>67</v>
      </c>
      <c r="C3544" s="2">
        <v>12</v>
      </c>
      <c r="D3544" s="2">
        <v>804</v>
      </c>
      <c r="E3544" t="s">
        <v>6</v>
      </c>
      <c r="H3544" s="2">
        <v>67</v>
      </c>
      <c r="I3544" s="2">
        <v>57</v>
      </c>
      <c r="J3544" s="2">
        <f t="shared" si="69"/>
        <v>1</v>
      </c>
      <c r="K3544">
        <v>10</v>
      </c>
      <c r="L3544" t="s">
        <v>6</v>
      </c>
      <c r="N3544">
        <v>3543</v>
      </c>
      <c r="O3544" s="2">
        <v>16</v>
      </c>
      <c r="P3544" s="2">
        <v>57</v>
      </c>
      <c r="Q3544" s="2">
        <v>73</v>
      </c>
      <c r="R3544" t="s">
        <v>5</v>
      </c>
      <c r="T3544">
        <v>3543</v>
      </c>
      <c r="U3544" s="2">
        <v>56</v>
      </c>
      <c r="V3544" s="2">
        <v>12</v>
      </c>
      <c r="W3544" s="2">
        <v>44</v>
      </c>
      <c r="X3544" t="s">
        <v>5</v>
      </c>
      <c r="AD3544">
        <v>3543</v>
      </c>
      <c r="AE3544">
        <v>1215</v>
      </c>
      <c r="AF3544">
        <f>COUNTIF(AG3544:AY3544,"&lt;&gt;")</f>
        <v>4</v>
      </c>
      <c r="AG3544">
        <v>15</v>
      </c>
      <c r="AH3544">
        <v>27</v>
      </c>
      <c r="AI3544">
        <v>45</v>
      </c>
      <c r="AJ3544">
        <v>81</v>
      </c>
    </row>
    <row r="3545" spans="1:42" x14ac:dyDescent="0.2">
      <c r="A3545">
        <v>3544</v>
      </c>
      <c r="B3545" s="2">
        <v>67</v>
      </c>
      <c r="C3545" s="2">
        <v>11</v>
      </c>
      <c r="D3545" s="2">
        <v>737</v>
      </c>
      <c r="E3545" t="s">
        <v>6</v>
      </c>
      <c r="H3545" s="2">
        <v>68</v>
      </c>
      <c r="I3545" s="2">
        <v>57</v>
      </c>
      <c r="J3545" s="2">
        <f t="shared" si="69"/>
        <v>1</v>
      </c>
      <c r="K3545">
        <v>11</v>
      </c>
      <c r="L3545" t="s">
        <v>6</v>
      </c>
      <c r="N3545">
        <v>3544</v>
      </c>
      <c r="O3545" s="2">
        <v>16</v>
      </c>
      <c r="P3545" s="2">
        <v>58</v>
      </c>
      <c r="Q3545" s="2">
        <v>74</v>
      </c>
      <c r="R3545" t="s">
        <v>5</v>
      </c>
      <c r="T3545">
        <v>3544</v>
      </c>
      <c r="U3545" s="2">
        <v>56</v>
      </c>
      <c r="V3545" s="2">
        <v>11</v>
      </c>
      <c r="W3545" s="2">
        <v>45</v>
      </c>
      <c r="X3545" t="s">
        <v>5</v>
      </c>
      <c r="AD3545">
        <v>3544</v>
      </c>
      <c r="AE3545">
        <v>8029</v>
      </c>
      <c r="AF3545">
        <f>COUNTIF(AG3545:AY3545,"&lt;&gt;")</f>
        <v>2</v>
      </c>
      <c r="AG3545">
        <v>31</v>
      </c>
      <c r="AH3545">
        <v>37</v>
      </c>
    </row>
    <row r="3546" spans="1:42" x14ac:dyDescent="0.2">
      <c r="A3546">
        <v>3545</v>
      </c>
      <c r="B3546" s="2">
        <v>67</v>
      </c>
      <c r="C3546" s="2">
        <v>10</v>
      </c>
      <c r="D3546" s="2">
        <v>670</v>
      </c>
      <c r="E3546" t="s">
        <v>6</v>
      </c>
      <c r="H3546" s="2">
        <v>69</v>
      </c>
      <c r="I3546" s="2">
        <v>57</v>
      </c>
      <c r="J3546" s="2">
        <f t="shared" si="69"/>
        <v>1</v>
      </c>
      <c r="K3546">
        <v>12</v>
      </c>
      <c r="L3546" t="s">
        <v>6</v>
      </c>
      <c r="N3546">
        <v>3545</v>
      </c>
      <c r="O3546" s="2">
        <v>16</v>
      </c>
      <c r="P3546" s="2">
        <v>59</v>
      </c>
      <c r="Q3546" s="2">
        <v>75</v>
      </c>
      <c r="R3546" t="s">
        <v>5</v>
      </c>
      <c r="T3546">
        <v>3545</v>
      </c>
      <c r="U3546" s="2">
        <v>56</v>
      </c>
      <c r="V3546" s="2">
        <v>10</v>
      </c>
      <c r="W3546" s="2">
        <v>46</v>
      </c>
      <c r="X3546" t="s">
        <v>5</v>
      </c>
      <c r="AD3546">
        <v>3545</v>
      </c>
      <c r="AE3546">
        <v>8866</v>
      </c>
      <c r="AF3546">
        <f>COUNTIF(AG3546:AY3546,"&lt;&gt;")</f>
        <v>5</v>
      </c>
      <c r="AG3546">
        <v>13</v>
      </c>
      <c r="AH3546">
        <v>22</v>
      </c>
      <c r="AI3546">
        <v>26</v>
      </c>
      <c r="AJ3546">
        <v>31</v>
      </c>
      <c r="AK3546">
        <v>62</v>
      </c>
    </row>
    <row r="3547" spans="1:42" x14ac:dyDescent="0.2">
      <c r="A3547">
        <v>3546</v>
      </c>
      <c r="B3547" s="2">
        <v>67</v>
      </c>
      <c r="C3547" s="2">
        <v>9</v>
      </c>
      <c r="D3547" s="2">
        <v>603</v>
      </c>
      <c r="E3547" t="s">
        <v>6</v>
      </c>
      <c r="H3547" s="2">
        <v>70</v>
      </c>
      <c r="I3547" s="2">
        <v>57</v>
      </c>
      <c r="J3547" s="2">
        <f t="shared" si="69"/>
        <v>1</v>
      </c>
      <c r="K3547">
        <v>13</v>
      </c>
      <c r="L3547" t="s">
        <v>6</v>
      </c>
      <c r="N3547">
        <v>3546</v>
      </c>
      <c r="O3547" s="2">
        <v>16</v>
      </c>
      <c r="P3547" s="2">
        <v>60</v>
      </c>
      <c r="Q3547" s="2">
        <v>76</v>
      </c>
      <c r="R3547" t="s">
        <v>5</v>
      </c>
      <c r="T3547">
        <v>3546</v>
      </c>
      <c r="U3547" s="2">
        <v>56</v>
      </c>
      <c r="V3547" s="2">
        <v>9</v>
      </c>
      <c r="W3547" s="2">
        <v>47</v>
      </c>
      <c r="X3547" t="s">
        <v>5</v>
      </c>
      <c r="AD3547">
        <v>3546</v>
      </c>
      <c r="AE3547">
        <v>2964</v>
      </c>
      <c r="AF3547">
        <f>COUNTIF(AG3547:AY3547,"&lt;&gt;")</f>
        <v>10</v>
      </c>
      <c r="AG3547">
        <v>12</v>
      </c>
      <c r="AH3547">
        <v>13</v>
      </c>
      <c r="AI3547">
        <v>19</v>
      </c>
      <c r="AJ3547">
        <v>26</v>
      </c>
      <c r="AK3547">
        <v>38</v>
      </c>
      <c r="AL3547">
        <v>39</v>
      </c>
      <c r="AM3547">
        <v>52</v>
      </c>
      <c r="AN3547">
        <v>57</v>
      </c>
      <c r="AO3547">
        <v>76</v>
      </c>
      <c r="AP3547">
        <v>78</v>
      </c>
    </row>
    <row r="3548" spans="1:42" x14ac:dyDescent="0.2">
      <c r="A3548">
        <v>3547</v>
      </c>
      <c r="B3548" s="2">
        <v>67</v>
      </c>
      <c r="C3548" s="2">
        <v>8</v>
      </c>
      <c r="D3548" s="2">
        <v>536</v>
      </c>
      <c r="E3548" t="s">
        <v>6</v>
      </c>
      <c r="H3548" s="2">
        <v>71</v>
      </c>
      <c r="I3548" s="2">
        <v>57</v>
      </c>
      <c r="J3548" s="2">
        <f t="shared" si="69"/>
        <v>1</v>
      </c>
      <c r="K3548">
        <v>14</v>
      </c>
      <c r="L3548" t="s">
        <v>6</v>
      </c>
      <c r="N3548">
        <v>3547</v>
      </c>
      <c r="O3548" s="2">
        <v>16</v>
      </c>
      <c r="P3548" s="2">
        <v>61</v>
      </c>
      <c r="Q3548" s="2">
        <v>77</v>
      </c>
      <c r="R3548" t="s">
        <v>5</v>
      </c>
      <c r="T3548">
        <v>3547</v>
      </c>
      <c r="U3548" s="2">
        <v>56</v>
      </c>
      <c r="V3548" s="2">
        <v>8</v>
      </c>
      <c r="W3548" s="2">
        <v>48</v>
      </c>
      <c r="X3548" t="s">
        <v>5</v>
      </c>
      <c r="AD3548">
        <v>3547</v>
      </c>
      <c r="AE3548">
        <v>6493</v>
      </c>
      <c r="AF3548">
        <f>COUNTIF(AG3548:AY3548,"&lt;&gt;")</f>
        <v>1</v>
      </c>
      <c r="AG3548">
        <v>43</v>
      </c>
    </row>
    <row r="3549" spans="1:42" x14ac:dyDescent="0.2">
      <c r="A3549">
        <v>3548</v>
      </c>
      <c r="B3549" s="2">
        <v>67</v>
      </c>
      <c r="C3549" s="2">
        <v>7</v>
      </c>
      <c r="D3549" s="2">
        <v>469</v>
      </c>
      <c r="E3549" t="s">
        <v>6</v>
      </c>
      <c r="H3549" s="2">
        <v>72</v>
      </c>
      <c r="I3549" s="2">
        <v>57</v>
      </c>
      <c r="J3549" s="2">
        <f t="shared" si="69"/>
        <v>1</v>
      </c>
      <c r="K3549">
        <v>15</v>
      </c>
      <c r="L3549" t="s">
        <v>6</v>
      </c>
      <c r="N3549">
        <v>3548</v>
      </c>
      <c r="O3549" s="2">
        <v>16</v>
      </c>
      <c r="P3549" s="2">
        <v>62</v>
      </c>
      <c r="Q3549" s="2">
        <v>78</v>
      </c>
      <c r="R3549" t="s">
        <v>5</v>
      </c>
      <c r="T3549">
        <v>3548</v>
      </c>
      <c r="U3549" s="2">
        <v>56</v>
      </c>
      <c r="V3549" s="2">
        <v>7</v>
      </c>
      <c r="W3549" s="2">
        <v>49</v>
      </c>
      <c r="X3549" t="s">
        <v>5</v>
      </c>
      <c r="AD3549">
        <v>3548</v>
      </c>
      <c r="AE3549">
        <v>5665</v>
      </c>
      <c r="AF3549">
        <f>COUNTIF(AG3549:AY3549,"&lt;&gt;")</f>
        <v>1</v>
      </c>
      <c r="AG3549">
        <v>55</v>
      </c>
    </row>
    <row r="3550" spans="1:42" x14ac:dyDescent="0.2">
      <c r="A3550">
        <v>3549</v>
      </c>
      <c r="B3550" s="2">
        <v>67</v>
      </c>
      <c r="C3550" s="2">
        <v>6</v>
      </c>
      <c r="D3550" s="2">
        <v>402</v>
      </c>
      <c r="E3550" t="s">
        <v>6</v>
      </c>
      <c r="H3550" s="2">
        <v>73</v>
      </c>
      <c r="I3550" s="2">
        <v>57</v>
      </c>
      <c r="J3550" s="2">
        <f t="shared" si="69"/>
        <v>1</v>
      </c>
      <c r="K3550">
        <v>16</v>
      </c>
      <c r="L3550" t="s">
        <v>6</v>
      </c>
      <c r="N3550">
        <v>3549</v>
      </c>
      <c r="O3550" s="2">
        <v>16</v>
      </c>
      <c r="P3550" s="2">
        <v>63</v>
      </c>
      <c r="Q3550" s="2">
        <v>79</v>
      </c>
      <c r="R3550" t="s">
        <v>5</v>
      </c>
      <c r="T3550">
        <v>3549</v>
      </c>
      <c r="U3550" s="2">
        <v>56</v>
      </c>
      <c r="V3550" s="2">
        <v>6</v>
      </c>
      <c r="W3550" s="2">
        <v>50</v>
      </c>
      <c r="X3550" t="s">
        <v>5</v>
      </c>
      <c r="AD3550">
        <v>3549</v>
      </c>
      <c r="AE3550">
        <v>6931</v>
      </c>
      <c r="AF3550">
        <f>COUNTIF(AG3550:AY3550,"&lt;&gt;")</f>
        <v>1</v>
      </c>
      <c r="AG3550">
        <v>29</v>
      </c>
    </row>
    <row r="3551" spans="1:42" x14ac:dyDescent="0.2">
      <c r="A3551">
        <v>3550</v>
      </c>
      <c r="B3551" s="2">
        <v>67</v>
      </c>
      <c r="C3551" s="2">
        <v>5</v>
      </c>
      <c r="D3551" s="2">
        <v>335</v>
      </c>
      <c r="E3551" t="s">
        <v>6</v>
      </c>
      <c r="H3551" s="2">
        <v>74</v>
      </c>
      <c r="I3551" s="2">
        <v>57</v>
      </c>
      <c r="J3551" s="2">
        <f t="shared" si="69"/>
        <v>1</v>
      </c>
      <c r="K3551">
        <v>17</v>
      </c>
      <c r="L3551" t="s">
        <v>6</v>
      </c>
      <c r="N3551">
        <v>3550</v>
      </c>
      <c r="O3551" s="2">
        <v>16</v>
      </c>
      <c r="P3551" s="2">
        <v>64</v>
      </c>
      <c r="Q3551" s="2">
        <v>80</v>
      </c>
      <c r="R3551" t="s">
        <v>5</v>
      </c>
      <c r="T3551">
        <v>3550</v>
      </c>
      <c r="U3551" s="2">
        <v>56</v>
      </c>
      <c r="V3551" s="2">
        <v>5</v>
      </c>
      <c r="W3551" s="2">
        <v>51</v>
      </c>
      <c r="X3551" t="s">
        <v>5</v>
      </c>
      <c r="AD3551">
        <v>3550</v>
      </c>
      <c r="AE3551">
        <v>9089</v>
      </c>
      <c r="AF3551">
        <f>COUNTIF(AG3551:AY3551,"&lt;&gt;")</f>
        <v>1</v>
      </c>
      <c r="AG3551">
        <v>61</v>
      </c>
    </row>
    <row r="3552" spans="1:42" x14ac:dyDescent="0.2">
      <c r="A3552">
        <v>3551</v>
      </c>
      <c r="B3552" s="2">
        <v>67</v>
      </c>
      <c r="C3552" s="2">
        <v>4</v>
      </c>
      <c r="D3552" s="2">
        <v>268</v>
      </c>
      <c r="E3552" t="s">
        <v>6</v>
      </c>
      <c r="H3552" s="2">
        <v>75</v>
      </c>
      <c r="I3552" s="2">
        <v>57</v>
      </c>
      <c r="J3552" s="2">
        <f t="shared" si="69"/>
        <v>1</v>
      </c>
      <c r="K3552">
        <v>18</v>
      </c>
      <c r="L3552" t="s">
        <v>6</v>
      </c>
      <c r="N3552">
        <v>3551</v>
      </c>
      <c r="O3552" s="2">
        <v>16</v>
      </c>
      <c r="P3552" s="2">
        <v>65</v>
      </c>
      <c r="Q3552" s="2">
        <v>81</v>
      </c>
      <c r="R3552" t="s">
        <v>5</v>
      </c>
      <c r="T3552">
        <v>3551</v>
      </c>
      <c r="U3552" s="2">
        <v>56</v>
      </c>
      <c r="V3552" s="2">
        <v>4</v>
      </c>
      <c r="W3552" s="2">
        <v>52</v>
      </c>
      <c r="X3552" t="s">
        <v>5</v>
      </c>
      <c r="AD3552">
        <v>3551</v>
      </c>
      <c r="AE3552">
        <v>5344</v>
      </c>
      <c r="AF3552">
        <f>COUNTIF(AG3552:AY3552,"&lt;&gt;")</f>
        <v>2</v>
      </c>
      <c r="AG3552">
        <v>16</v>
      </c>
      <c r="AH3552">
        <v>32</v>
      </c>
    </row>
    <row r="3553" spans="1:44" x14ac:dyDescent="0.2">
      <c r="A3553">
        <v>3552</v>
      </c>
      <c r="B3553" s="2">
        <v>67</v>
      </c>
      <c r="C3553" s="2">
        <v>3</v>
      </c>
      <c r="D3553" s="2">
        <v>201</v>
      </c>
      <c r="E3553" t="s">
        <v>6</v>
      </c>
      <c r="H3553" s="2">
        <v>76</v>
      </c>
      <c r="I3553" s="2">
        <v>57</v>
      </c>
      <c r="J3553" s="2">
        <f t="shared" si="69"/>
        <v>1</v>
      </c>
      <c r="K3553">
        <v>19</v>
      </c>
      <c r="L3553" t="s">
        <v>6</v>
      </c>
      <c r="N3553">
        <v>3552</v>
      </c>
      <c r="O3553" s="2">
        <v>16</v>
      </c>
      <c r="P3553" s="2">
        <v>66</v>
      </c>
      <c r="Q3553" s="2">
        <v>82</v>
      </c>
      <c r="R3553" t="s">
        <v>5</v>
      </c>
      <c r="T3553">
        <v>3552</v>
      </c>
      <c r="U3553" s="2">
        <v>56</v>
      </c>
      <c r="V3553" s="2">
        <v>3</v>
      </c>
      <c r="W3553" s="2">
        <v>53</v>
      </c>
      <c r="X3553" t="s">
        <v>5</v>
      </c>
      <c r="AD3553">
        <v>3552</v>
      </c>
      <c r="AE3553">
        <v>4277</v>
      </c>
      <c r="AF3553">
        <f>COUNTIF(AG3553:AY3553,"&lt;&gt;")</f>
        <v>3</v>
      </c>
      <c r="AG3553">
        <v>13</v>
      </c>
      <c r="AH3553">
        <v>47</v>
      </c>
      <c r="AI3553">
        <v>91</v>
      </c>
    </row>
    <row r="3554" spans="1:44" x14ac:dyDescent="0.2">
      <c r="A3554">
        <v>3553</v>
      </c>
      <c r="B3554" s="2">
        <v>67</v>
      </c>
      <c r="C3554" s="2">
        <v>2</v>
      </c>
      <c r="D3554" s="2">
        <v>134</v>
      </c>
      <c r="E3554" t="s">
        <v>6</v>
      </c>
      <c r="H3554" s="2">
        <v>77</v>
      </c>
      <c r="I3554" s="2">
        <v>57</v>
      </c>
      <c r="J3554" s="2">
        <f t="shared" si="69"/>
        <v>1</v>
      </c>
      <c r="K3554">
        <v>20</v>
      </c>
      <c r="L3554" t="s">
        <v>6</v>
      </c>
      <c r="N3554">
        <v>3553</v>
      </c>
      <c r="O3554" s="2">
        <v>16</v>
      </c>
      <c r="P3554" s="2">
        <v>67</v>
      </c>
      <c r="Q3554" s="2">
        <v>83</v>
      </c>
      <c r="R3554" t="s">
        <v>5</v>
      </c>
      <c r="T3554">
        <v>3553</v>
      </c>
      <c r="U3554" s="2">
        <v>56</v>
      </c>
      <c r="V3554" s="2">
        <v>2</v>
      </c>
      <c r="W3554" s="2">
        <v>54</v>
      </c>
      <c r="X3554" t="s">
        <v>5</v>
      </c>
      <c r="AD3554">
        <v>3553</v>
      </c>
      <c r="AE3554">
        <v>8816</v>
      </c>
      <c r="AF3554">
        <f>COUNTIF(AG3554:AY3554,"&lt;&gt;")</f>
        <v>6</v>
      </c>
      <c r="AG3554">
        <v>16</v>
      </c>
      <c r="AH3554">
        <v>19</v>
      </c>
      <c r="AI3554">
        <v>29</v>
      </c>
      <c r="AJ3554">
        <v>38</v>
      </c>
      <c r="AK3554">
        <v>58</v>
      </c>
      <c r="AL3554">
        <v>76</v>
      </c>
    </row>
    <row r="3555" spans="1:44" x14ac:dyDescent="0.2">
      <c r="A3555">
        <v>3554</v>
      </c>
      <c r="B3555" s="2">
        <v>67</v>
      </c>
      <c r="C3555" s="2">
        <v>1</v>
      </c>
      <c r="D3555" s="2">
        <v>67</v>
      </c>
      <c r="E3555" t="s">
        <v>6</v>
      </c>
      <c r="H3555" s="2">
        <v>78</v>
      </c>
      <c r="I3555" s="2">
        <v>57</v>
      </c>
      <c r="J3555" s="2">
        <f t="shared" si="69"/>
        <v>1</v>
      </c>
      <c r="K3555">
        <v>21</v>
      </c>
      <c r="L3555" t="s">
        <v>6</v>
      </c>
      <c r="N3555">
        <v>3554</v>
      </c>
      <c r="O3555" s="2">
        <v>16</v>
      </c>
      <c r="P3555" s="2">
        <v>68</v>
      </c>
      <c r="Q3555" s="2">
        <v>84</v>
      </c>
      <c r="R3555" t="s">
        <v>5</v>
      </c>
      <c r="T3555">
        <v>3554</v>
      </c>
      <c r="U3555" s="2">
        <v>56</v>
      </c>
      <c r="V3555" s="2">
        <v>1</v>
      </c>
      <c r="W3555" s="2">
        <v>55</v>
      </c>
      <c r="X3555" t="s">
        <v>5</v>
      </c>
      <c r="AD3555">
        <v>3554</v>
      </c>
      <c r="AE3555">
        <v>6224</v>
      </c>
      <c r="AF3555">
        <f>COUNTIF(AG3555:AY3555,"&lt;&gt;")</f>
        <v>1</v>
      </c>
      <c r="AG3555">
        <v>16</v>
      </c>
    </row>
    <row r="3556" spans="1:44" x14ac:dyDescent="0.2">
      <c r="A3556">
        <v>3555</v>
      </c>
      <c r="B3556" s="2">
        <v>67</v>
      </c>
      <c r="C3556" s="2">
        <v>0</v>
      </c>
      <c r="D3556" s="2">
        <v>0</v>
      </c>
      <c r="E3556" t="s">
        <v>6</v>
      </c>
      <c r="H3556" s="2">
        <v>79</v>
      </c>
      <c r="I3556" s="2">
        <v>57</v>
      </c>
      <c r="J3556" s="2">
        <f t="shared" si="69"/>
        <v>1</v>
      </c>
      <c r="K3556">
        <v>22</v>
      </c>
      <c r="L3556" t="s">
        <v>6</v>
      </c>
      <c r="N3556">
        <v>3555</v>
      </c>
      <c r="O3556" s="2">
        <v>16</v>
      </c>
      <c r="P3556" s="2">
        <v>69</v>
      </c>
      <c r="Q3556" s="2">
        <v>85</v>
      </c>
      <c r="R3556" t="s">
        <v>5</v>
      </c>
      <c r="T3556">
        <v>3555</v>
      </c>
      <c r="U3556" s="2">
        <v>56</v>
      </c>
      <c r="V3556" s="2">
        <v>0</v>
      </c>
      <c r="W3556" s="2">
        <v>56</v>
      </c>
      <c r="X3556" t="s">
        <v>5</v>
      </c>
      <c r="AD3556">
        <v>3555</v>
      </c>
      <c r="AE3556">
        <v>3341</v>
      </c>
      <c r="AF3556">
        <f>COUNTIF(AG3556:AY3556,"&lt;&gt;")</f>
        <v>1</v>
      </c>
      <c r="AG3556">
        <v>13</v>
      </c>
    </row>
    <row r="3557" spans="1:44" x14ac:dyDescent="0.2">
      <c r="A3557">
        <v>3556</v>
      </c>
      <c r="B3557" s="2">
        <v>66</v>
      </c>
      <c r="C3557" s="2">
        <v>100</v>
      </c>
      <c r="D3557" s="2">
        <v>6600</v>
      </c>
      <c r="E3557" t="s">
        <v>6</v>
      </c>
      <c r="H3557" s="2">
        <v>80</v>
      </c>
      <c r="I3557" s="2">
        <v>57</v>
      </c>
      <c r="J3557" s="2">
        <f t="shared" si="69"/>
        <v>1</v>
      </c>
      <c r="K3557">
        <v>23</v>
      </c>
      <c r="L3557" t="s">
        <v>6</v>
      </c>
      <c r="N3557">
        <v>3556</v>
      </c>
      <c r="O3557" s="2">
        <v>16</v>
      </c>
      <c r="P3557" s="2">
        <v>70</v>
      </c>
      <c r="Q3557" s="2">
        <v>86</v>
      </c>
      <c r="R3557" t="s">
        <v>5</v>
      </c>
      <c r="T3557">
        <v>3556</v>
      </c>
      <c r="U3557" s="2">
        <v>55</v>
      </c>
      <c r="V3557" s="2">
        <v>55</v>
      </c>
      <c r="W3557" s="2">
        <v>0</v>
      </c>
      <c r="X3557" t="s">
        <v>5</v>
      </c>
      <c r="AD3557">
        <v>3556</v>
      </c>
      <c r="AE3557">
        <v>1036</v>
      </c>
      <c r="AF3557">
        <f>COUNTIF(AG3557:AY3557,"&lt;&gt;")</f>
        <v>4</v>
      </c>
      <c r="AG3557">
        <v>14</v>
      </c>
      <c r="AH3557">
        <v>28</v>
      </c>
      <c r="AI3557">
        <v>37</v>
      </c>
      <c r="AJ3557">
        <v>74</v>
      </c>
    </row>
    <row r="3558" spans="1:44" x14ac:dyDescent="0.2">
      <c r="A3558">
        <v>3557</v>
      </c>
      <c r="B3558" s="2">
        <v>66</v>
      </c>
      <c r="C3558" s="2">
        <v>99</v>
      </c>
      <c r="D3558" s="2">
        <v>6534</v>
      </c>
      <c r="E3558" t="s">
        <v>6</v>
      </c>
      <c r="H3558" s="2">
        <v>81</v>
      </c>
      <c r="I3558" s="2">
        <v>57</v>
      </c>
      <c r="J3558" s="2">
        <f t="shared" si="69"/>
        <v>1</v>
      </c>
      <c r="K3558">
        <v>24</v>
      </c>
      <c r="L3558" t="s">
        <v>6</v>
      </c>
      <c r="N3558">
        <v>3557</v>
      </c>
      <c r="O3558" s="2">
        <v>16</v>
      </c>
      <c r="P3558" s="2">
        <v>71</v>
      </c>
      <c r="Q3558" s="2">
        <v>87</v>
      </c>
      <c r="R3558" t="s">
        <v>5</v>
      </c>
      <c r="T3558">
        <v>3557</v>
      </c>
      <c r="U3558" s="2">
        <v>55</v>
      </c>
      <c r="V3558" s="2">
        <v>54</v>
      </c>
      <c r="W3558" s="2">
        <v>1</v>
      </c>
      <c r="X3558" t="s">
        <v>5</v>
      </c>
      <c r="AD3558">
        <v>3557</v>
      </c>
      <c r="AE3558">
        <v>6760</v>
      </c>
      <c r="AF3558">
        <f>COUNTIF(AG3558:AY3558,"&lt;&gt;")</f>
        <v>4</v>
      </c>
      <c r="AG3558">
        <v>13</v>
      </c>
      <c r="AH3558">
        <v>26</v>
      </c>
      <c r="AI3558">
        <v>52</v>
      </c>
      <c r="AJ3558">
        <v>65</v>
      </c>
    </row>
    <row r="3559" spans="1:44" x14ac:dyDescent="0.2">
      <c r="A3559">
        <v>3558</v>
      </c>
      <c r="B3559" s="2">
        <v>66</v>
      </c>
      <c r="C3559" s="2">
        <v>98</v>
      </c>
      <c r="D3559" s="2">
        <v>6468</v>
      </c>
      <c r="E3559" t="s">
        <v>6</v>
      </c>
      <c r="H3559" s="2">
        <v>82</v>
      </c>
      <c r="I3559" s="2">
        <v>57</v>
      </c>
      <c r="J3559" s="2">
        <f t="shared" si="69"/>
        <v>1</v>
      </c>
      <c r="K3559">
        <v>25</v>
      </c>
      <c r="L3559" t="s">
        <v>6</v>
      </c>
      <c r="N3559">
        <v>3558</v>
      </c>
      <c r="O3559" s="2">
        <v>16</v>
      </c>
      <c r="P3559" s="2">
        <v>72</v>
      </c>
      <c r="Q3559" s="2">
        <v>88</v>
      </c>
      <c r="R3559" t="s">
        <v>5</v>
      </c>
      <c r="T3559">
        <v>3558</v>
      </c>
      <c r="U3559" s="2">
        <v>55</v>
      </c>
      <c r="V3559" s="2">
        <v>53</v>
      </c>
      <c r="W3559" s="2">
        <v>2</v>
      </c>
      <c r="X3559" t="s">
        <v>5</v>
      </c>
      <c r="AD3559">
        <v>3558</v>
      </c>
      <c r="AE3559">
        <v>8036</v>
      </c>
      <c r="AF3559">
        <f>COUNTIF(AG3559:AY3559,"&lt;&gt;")</f>
        <v>6</v>
      </c>
      <c r="AG3559">
        <v>14</v>
      </c>
      <c r="AH3559">
        <v>28</v>
      </c>
      <c r="AI3559">
        <v>41</v>
      </c>
      <c r="AJ3559">
        <v>49</v>
      </c>
      <c r="AK3559">
        <v>82</v>
      </c>
      <c r="AL3559">
        <v>98</v>
      </c>
    </row>
    <row r="3560" spans="1:44" x14ac:dyDescent="0.2">
      <c r="A3560">
        <v>3559</v>
      </c>
      <c r="B3560" s="2">
        <v>66</v>
      </c>
      <c r="C3560" s="2">
        <v>97</v>
      </c>
      <c r="D3560" s="2">
        <v>6402</v>
      </c>
      <c r="E3560" t="s">
        <v>6</v>
      </c>
      <c r="H3560" s="2">
        <v>83</v>
      </c>
      <c r="I3560" s="2">
        <v>57</v>
      </c>
      <c r="J3560" s="2">
        <f t="shared" si="69"/>
        <v>1</v>
      </c>
      <c r="K3560">
        <v>26</v>
      </c>
      <c r="L3560" t="s">
        <v>6</v>
      </c>
      <c r="N3560">
        <v>3559</v>
      </c>
      <c r="O3560" s="2">
        <v>16</v>
      </c>
      <c r="P3560" s="2">
        <v>73</v>
      </c>
      <c r="Q3560" s="2">
        <v>89</v>
      </c>
      <c r="R3560" t="s">
        <v>5</v>
      </c>
      <c r="T3560">
        <v>3559</v>
      </c>
      <c r="U3560" s="2">
        <v>55</v>
      </c>
      <c r="V3560" s="2">
        <v>52</v>
      </c>
      <c r="W3560" s="2">
        <v>3</v>
      </c>
      <c r="X3560" t="s">
        <v>5</v>
      </c>
      <c r="AD3560">
        <v>3559</v>
      </c>
      <c r="AE3560">
        <v>5335</v>
      </c>
      <c r="AF3560">
        <f>COUNTIF(AG3560:AY3560,"&lt;&gt;")</f>
        <v>2</v>
      </c>
      <c r="AG3560">
        <v>55</v>
      </c>
      <c r="AH3560">
        <v>97</v>
      </c>
    </row>
    <row r="3561" spans="1:44" x14ac:dyDescent="0.2">
      <c r="A3561">
        <v>3560</v>
      </c>
      <c r="B3561" s="2">
        <v>66</v>
      </c>
      <c r="C3561" s="2">
        <v>96</v>
      </c>
      <c r="D3561" s="2">
        <v>6336</v>
      </c>
      <c r="E3561" t="s">
        <v>6</v>
      </c>
      <c r="H3561" s="2">
        <v>84</v>
      </c>
      <c r="I3561" s="2">
        <v>57</v>
      </c>
      <c r="J3561" s="2">
        <f t="shared" si="69"/>
        <v>1</v>
      </c>
      <c r="K3561">
        <v>27</v>
      </c>
      <c r="L3561" t="s">
        <v>6</v>
      </c>
      <c r="N3561">
        <v>3560</v>
      </c>
      <c r="O3561" s="2">
        <v>16</v>
      </c>
      <c r="P3561" s="2">
        <v>74</v>
      </c>
      <c r="Q3561" s="2">
        <v>90</v>
      </c>
      <c r="R3561" t="s">
        <v>5</v>
      </c>
      <c r="T3561">
        <v>3560</v>
      </c>
      <c r="U3561" s="2">
        <v>55</v>
      </c>
      <c r="V3561" s="2">
        <v>51</v>
      </c>
      <c r="W3561" s="2">
        <v>4</v>
      </c>
      <c r="X3561" t="s">
        <v>5</v>
      </c>
      <c r="AD3561">
        <v>3560</v>
      </c>
      <c r="AE3561">
        <v>3324</v>
      </c>
      <c r="AF3561">
        <f>COUNTIF(AG3561:AY3561,"&lt;&gt;")</f>
        <v>1</v>
      </c>
      <c r="AG3561">
        <v>12</v>
      </c>
    </row>
    <row r="3562" spans="1:44" x14ac:dyDescent="0.2">
      <c r="A3562">
        <v>3561</v>
      </c>
      <c r="B3562" s="2">
        <v>66</v>
      </c>
      <c r="C3562" s="2">
        <v>95</v>
      </c>
      <c r="D3562" s="2">
        <v>6270</v>
      </c>
      <c r="E3562" t="s">
        <v>6</v>
      </c>
      <c r="H3562" s="2">
        <v>85</v>
      </c>
      <c r="I3562" s="2">
        <v>57</v>
      </c>
      <c r="J3562" s="2">
        <f t="shared" si="69"/>
        <v>1</v>
      </c>
      <c r="K3562">
        <v>28</v>
      </c>
      <c r="L3562" t="s">
        <v>6</v>
      </c>
      <c r="N3562">
        <v>3561</v>
      </c>
      <c r="O3562" s="2">
        <v>16</v>
      </c>
      <c r="P3562" s="2">
        <v>75</v>
      </c>
      <c r="Q3562" s="2">
        <v>91</v>
      </c>
      <c r="R3562" t="s">
        <v>5</v>
      </c>
      <c r="T3562">
        <v>3561</v>
      </c>
      <c r="U3562" s="2">
        <v>55</v>
      </c>
      <c r="V3562" s="2">
        <v>50</v>
      </c>
      <c r="W3562" s="2">
        <v>5</v>
      </c>
      <c r="X3562" t="s">
        <v>5</v>
      </c>
      <c r="AD3562">
        <v>3561</v>
      </c>
      <c r="AE3562">
        <v>8425</v>
      </c>
      <c r="AF3562">
        <f>COUNTIF(AG3562:AY3562,"&lt;&gt;")</f>
        <v>1</v>
      </c>
      <c r="AG3562">
        <v>25</v>
      </c>
    </row>
    <row r="3563" spans="1:44" x14ac:dyDescent="0.2">
      <c r="A3563">
        <v>3562</v>
      </c>
      <c r="B3563" s="2">
        <v>66</v>
      </c>
      <c r="C3563" s="2">
        <v>94</v>
      </c>
      <c r="D3563" s="2">
        <v>6204</v>
      </c>
      <c r="E3563" t="s">
        <v>6</v>
      </c>
      <c r="H3563" s="2">
        <v>86</v>
      </c>
      <c r="I3563" s="2">
        <v>57</v>
      </c>
      <c r="J3563" s="2">
        <f t="shared" si="69"/>
        <v>1</v>
      </c>
      <c r="K3563">
        <v>29</v>
      </c>
      <c r="L3563" t="s">
        <v>6</v>
      </c>
      <c r="N3563">
        <v>3562</v>
      </c>
      <c r="O3563" s="2">
        <v>16</v>
      </c>
      <c r="P3563" s="2">
        <v>76</v>
      </c>
      <c r="Q3563" s="2">
        <v>92</v>
      </c>
      <c r="R3563" t="s">
        <v>5</v>
      </c>
      <c r="T3563">
        <v>3562</v>
      </c>
      <c r="U3563" s="2">
        <v>55</v>
      </c>
      <c r="V3563" s="2">
        <v>49</v>
      </c>
      <c r="W3563" s="2">
        <v>6</v>
      </c>
      <c r="X3563" t="s">
        <v>5</v>
      </c>
      <c r="AD3563">
        <v>3562</v>
      </c>
      <c r="AE3563">
        <v>5828</v>
      </c>
      <c r="AF3563">
        <f>COUNTIF(AG3563:AY3563,"&lt;&gt;")</f>
        <v>4</v>
      </c>
      <c r="AG3563">
        <v>31</v>
      </c>
      <c r="AH3563">
        <v>47</v>
      </c>
      <c r="AI3563">
        <v>62</v>
      </c>
      <c r="AJ3563">
        <v>94</v>
      </c>
    </row>
    <row r="3564" spans="1:44" x14ac:dyDescent="0.2">
      <c r="A3564">
        <v>3563</v>
      </c>
      <c r="B3564" s="2">
        <v>66</v>
      </c>
      <c r="C3564" s="2">
        <v>93</v>
      </c>
      <c r="D3564" s="2">
        <v>6138</v>
      </c>
      <c r="E3564" t="s">
        <v>6</v>
      </c>
      <c r="H3564" s="2">
        <v>87</v>
      </c>
      <c r="I3564" s="2">
        <v>57</v>
      </c>
      <c r="J3564" s="2">
        <f t="shared" si="69"/>
        <v>1</v>
      </c>
      <c r="K3564">
        <v>30</v>
      </c>
      <c r="L3564" t="s">
        <v>6</v>
      </c>
      <c r="N3564">
        <v>3563</v>
      </c>
      <c r="O3564" s="2">
        <v>16</v>
      </c>
      <c r="P3564" s="2">
        <v>77</v>
      </c>
      <c r="Q3564" s="2">
        <v>93</v>
      </c>
      <c r="R3564" t="s">
        <v>5</v>
      </c>
      <c r="T3564">
        <v>3563</v>
      </c>
      <c r="U3564" s="2">
        <v>55</v>
      </c>
      <c r="V3564" s="2">
        <v>48</v>
      </c>
      <c r="W3564" s="2">
        <v>7</v>
      </c>
      <c r="X3564" t="s">
        <v>5</v>
      </c>
      <c r="AD3564">
        <v>3563</v>
      </c>
      <c r="AE3564">
        <v>2595</v>
      </c>
      <c r="AF3564">
        <f>COUNTIF(AG3564:AY3564,"&lt;&gt;")</f>
        <v>1</v>
      </c>
      <c r="AG3564">
        <v>15</v>
      </c>
    </row>
    <row r="3565" spans="1:44" x14ac:dyDescent="0.2">
      <c r="A3565">
        <v>3564</v>
      </c>
      <c r="B3565" s="2">
        <v>66</v>
      </c>
      <c r="C3565" s="2">
        <v>92</v>
      </c>
      <c r="D3565" s="2">
        <v>6072</v>
      </c>
      <c r="E3565" t="s">
        <v>6</v>
      </c>
      <c r="H3565" s="2">
        <v>88</v>
      </c>
      <c r="I3565" s="2">
        <v>57</v>
      </c>
      <c r="J3565" s="2">
        <f t="shared" si="69"/>
        <v>0.99999999999999989</v>
      </c>
      <c r="K3565">
        <v>31</v>
      </c>
      <c r="L3565" t="s">
        <v>6</v>
      </c>
      <c r="N3565">
        <v>3564</v>
      </c>
      <c r="O3565" s="2">
        <v>16</v>
      </c>
      <c r="P3565" s="2">
        <v>78</v>
      </c>
      <c r="Q3565" s="2">
        <v>94</v>
      </c>
      <c r="R3565" t="s">
        <v>5</v>
      </c>
      <c r="T3565">
        <v>3564</v>
      </c>
      <c r="U3565" s="2">
        <v>55</v>
      </c>
      <c r="V3565" s="2">
        <v>47</v>
      </c>
      <c r="W3565" s="2">
        <v>8</v>
      </c>
      <c r="X3565" t="s">
        <v>5</v>
      </c>
      <c r="AD3565">
        <v>3564</v>
      </c>
      <c r="AE3565">
        <v>9309</v>
      </c>
      <c r="AF3565">
        <f>COUNTIF(AG3565:AY3565,"&lt;&gt;")</f>
        <v>2</v>
      </c>
      <c r="AG3565">
        <v>29</v>
      </c>
      <c r="AH3565">
        <v>87</v>
      </c>
    </row>
    <row r="3566" spans="1:44" x14ac:dyDescent="0.2">
      <c r="A3566">
        <v>3565</v>
      </c>
      <c r="B3566" s="2">
        <v>66</v>
      </c>
      <c r="C3566" s="2">
        <v>91</v>
      </c>
      <c r="D3566" s="2">
        <v>6006</v>
      </c>
      <c r="E3566" t="s">
        <v>6</v>
      </c>
      <c r="H3566" s="2">
        <v>89</v>
      </c>
      <c r="I3566" s="2">
        <v>57</v>
      </c>
      <c r="J3566" s="2">
        <f t="shared" si="69"/>
        <v>1</v>
      </c>
      <c r="K3566">
        <v>32</v>
      </c>
      <c r="L3566" t="s">
        <v>6</v>
      </c>
      <c r="N3566">
        <v>3565</v>
      </c>
      <c r="O3566" s="2">
        <v>16</v>
      </c>
      <c r="P3566" s="2">
        <v>79</v>
      </c>
      <c r="Q3566" s="2">
        <v>95</v>
      </c>
      <c r="R3566" t="s">
        <v>5</v>
      </c>
      <c r="T3566">
        <v>3565</v>
      </c>
      <c r="U3566" s="2">
        <v>55</v>
      </c>
      <c r="V3566" s="2">
        <v>46</v>
      </c>
      <c r="W3566" s="2">
        <v>9</v>
      </c>
      <c r="X3566" t="s">
        <v>5</v>
      </c>
      <c r="AD3566">
        <v>3565</v>
      </c>
      <c r="AE3566">
        <v>9450</v>
      </c>
      <c r="AF3566">
        <f>COUNTIF(AG3566:AY3566,"&lt;&gt;")</f>
        <v>12</v>
      </c>
      <c r="AG3566">
        <v>14</v>
      </c>
      <c r="AH3566">
        <v>15</v>
      </c>
      <c r="AI3566">
        <v>18</v>
      </c>
      <c r="AJ3566">
        <v>21</v>
      </c>
      <c r="AK3566">
        <v>25</v>
      </c>
      <c r="AL3566">
        <v>27</v>
      </c>
      <c r="AM3566">
        <v>35</v>
      </c>
      <c r="AN3566">
        <v>42</v>
      </c>
      <c r="AO3566">
        <v>45</v>
      </c>
      <c r="AP3566">
        <v>54</v>
      </c>
      <c r="AQ3566">
        <v>63</v>
      </c>
      <c r="AR3566">
        <v>75</v>
      </c>
    </row>
    <row r="3567" spans="1:44" x14ac:dyDescent="0.2">
      <c r="A3567">
        <v>3566</v>
      </c>
      <c r="B3567" s="2">
        <v>66</v>
      </c>
      <c r="C3567" s="2">
        <v>90</v>
      </c>
      <c r="D3567" s="2">
        <v>5940</v>
      </c>
      <c r="E3567" t="s">
        <v>6</v>
      </c>
      <c r="H3567" s="2">
        <v>90</v>
      </c>
      <c r="I3567" s="2">
        <v>57</v>
      </c>
      <c r="J3567" s="2">
        <f t="shared" si="69"/>
        <v>1</v>
      </c>
      <c r="K3567">
        <v>33</v>
      </c>
      <c r="L3567" t="s">
        <v>6</v>
      </c>
      <c r="N3567">
        <v>3566</v>
      </c>
      <c r="O3567" s="2">
        <v>16</v>
      </c>
      <c r="P3567" s="2">
        <v>80</v>
      </c>
      <c r="Q3567" s="2">
        <v>96</v>
      </c>
      <c r="R3567" t="s">
        <v>5</v>
      </c>
      <c r="T3567">
        <v>3566</v>
      </c>
      <c r="U3567" s="2">
        <v>55</v>
      </c>
      <c r="V3567" s="2">
        <v>45</v>
      </c>
      <c r="W3567" s="2">
        <v>10</v>
      </c>
      <c r="X3567" t="s">
        <v>5</v>
      </c>
      <c r="AD3567">
        <v>3566</v>
      </c>
      <c r="AE3567">
        <v>2419</v>
      </c>
      <c r="AF3567">
        <f>COUNTIF(AG3567:AY3567,"&lt;&gt;")</f>
        <v>2</v>
      </c>
      <c r="AG3567">
        <v>41</v>
      </c>
      <c r="AH3567">
        <v>59</v>
      </c>
    </row>
    <row r="3568" spans="1:44" x14ac:dyDescent="0.2">
      <c r="A3568">
        <v>3567</v>
      </c>
      <c r="B3568" s="2">
        <v>66</v>
      </c>
      <c r="C3568" s="2">
        <v>89</v>
      </c>
      <c r="D3568" s="2">
        <v>5874</v>
      </c>
      <c r="E3568" t="s">
        <v>6</v>
      </c>
      <c r="H3568" s="2">
        <v>91</v>
      </c>
      <c r="I3568" s="2">
        <v>57</v>
      </c>
      <c r="J3568" s="2">
        <f t="shared" si="69"/>
        <v>1</v>
      </c>
      <c r="K3568">
        <v>34</v>
      </c>
      <c r="L3568" t="s">
        <v>6</v>
      </c>
      <c r="N3568">
        <v>3567</v>
      </c>
      <c r="O3568" s="2">
        <v>16</v>
      </c>
      <c r="P3568" s="2">
        <v>81</v>
      </c>
      <c r="Q3568" s="2">
        <v>97</v>
      </c>
      <c r="R3568" t="s">
        <v>5</v>
      </c>
      <c r="T3568">
        <v>3567</v>
      </c>
      <c r="U3568" s="2">
        <v>55</v>
      </c>
      <c r="V3568" s="2">
        <v>44</v>
      </c>
      <c r="W3568" s="2">
        <v>11</v>
      </c>
      <c r="X3568" t="s">
        <v>5</v>
      </c>
      <c r="AD3568">
        <v>3567</v>
      </c>
      <c r="AE3568">
        <v>6704</v>
      </c>
      <c r="AF3568">
        <f>COUNTIF(AG3568:AY3568,"&lt;&gt;")</f>
        <v>1</v>
      </c>
      <c r="AG3568">
        <v>16</v>
      </c>
    </row>
    <row r="3569" spans="1:44" x14ac:dyDescent="0.2">
      <c r="A3569">
        <v>3568</v>
      </c>
      <c r="B3569" s="2">
        <v>66</v>
      </c>
      <c r="C3569" s="2">
        <v>88</v>
      </c>
      <c r="D3569" s="2">
        <v>5808</v>
      </c>
      <c r="E3569" t="s">
        <v>6</v>
      </c>
      <c r="H3569" s="2">
        <v>92</v>
      </c>
      <c r="I3569" s="2">
        <v>57</v>
      </c>
      <c r="J3569" s="2">
        <f t="shared" si="69"/>
        <v>0.99999999999999989</v>
      </c>
      <c r="K3569">
        <v>35</v>
      </c>
      <c r="L3569" t="s">
        <v>6</v>
      </c>
      <c r="N3569">
        <v>3568</v>
      </c>
      <c r="O3569" s="2">
        <v>16</v>
      </c>
      <c r="P3569" s="2">
        <v>82</v>
      </c>
      <c r="Q3569" s="2">
        <v>98</v>
      </c>
      <c r="R3569" t="s">
        <v>5</v>
      </c>
      <c r="T3569">
        <v>3568</v>
      </c>
      <c r="U3569" s="2">
        <v>55</v>
      </c>
      <c r="V3569" s="2">
        <v>43</v>
      </c>
      <c r="W3569" s="2">
        <v>12</v>
      </c>
      <c r="X3569" t="s">
        <v>5</v>
      </c>
      <c r="AD3569">
        <v>3568</v>
      </c>
      <c r="AE3569">
        <v>8526</v>
      </c>
      <c r="AF3569">
        <f>COUNTIF(AG3569:AY3569,"&lt;&gt;")</f>
        <v>8</v>
      </c>
      <c r="AG3569">
        <v>14</v>
      </c>
      <c r="AH3569">
        <v>21</v>
      </c>
      <c r="AI3569">
        <v>29</v>
      </c>
      <c r="AJ3569">
        <v>42</v>
      </c>
      <c r="AK3569">
        <v>49</v>
      </c>
      <c r="AL3569">
        <v>58</v>
      </c>
      <c r="AM3569">
        <v>87</v>
      </c>
      <c r="AN3569">
        <v>98</v>
      </c>
    </row>
    <row r="3570" spans="1:44" x14ac:dyDescent="0.2">
      <c r="A3570">
        <v>3569</v>
      </c>
      <c r="B3570" s="2">
        <v>66</v>
      </c>
      <c r="C3570" s="2">
        <v>87</v>
      </c>
      <c r="D3570" s="2">
        <v>5742</v>
      </c>
      <c r="E3570" t="s">
        <v>6</v>
      </c>
      <c r="H3570" s="2">
        <v>93</v>
      </c>
      <c r="I3570" s="2">
        <v>57</v>
      </c>
      <c r="J3570" s="2">
        <f t="shared" si="69"/>
        <v>1</v>
      </c>
      <c r="K3570">
        <v>36</v>
      </c>
      <c r="L3570" t="s">
        <v>6</v>
      </c>
      <c r="N3570">
        <v>3569</v>
      </c>
      <c r="O3570" s="2">
        <v>16</v>
      </c>
      <c r="P3570" s="2">
        <v>83</v>
      </c>
      <c r="Q3570" s="2">
        <v>99</v>
      </c>
      <c r="R3570" t="s">
        <v>5</v>
      </c>
      <c r="T3570">
        <v>3569</v>
      </c>
      <c r="U3570" s="2">
        <v>55</v>
      </c>
      <c r="V3570" s="2">
        <v>42</v>
      </c>
      <c r="W3570" s="2">
        <v>13</v>
      </c>
      <c r="X3570" t="s">
        <v>5</v>
      </c>
      <c r="AD3570">
        <v>3569</v>
      </c>
      <c r="AE3570">
        <v>2356</v>
      </c>
      <c r="AF3570">
        <f>COUNTIF(AG3570:AY3570,"&lt;&gt;")</f>
        <v>5</v>
      </c>
      <c r="AG3570">
        <v>19</v>
      </c>
      <c r="AH3570">
        <v>31</v>
      </c>
      <c r="AI3570">
        <v>38</v>
      </c>
      <c r="AJ3570">
        <v>62</v>
      </c>
      <c r="AK3570">
        <v>76</v>
      </c>
    </row>
    <row r="3571" spans="1:44" x14ac:dyDescent="0.2">
      <c r="A3571">
        <v>3570</v>
      </c>
      <c r="B3571" s="2">
        <v>66</v>
      </c>
      <c r="C3571" s="2">
        <v>86</v>
      </c>
      <c r="D3571" s="2">
        <v>5676</v>
      </c>
      <c r="E3571" t="s">
        <v>6</v>
      </c>
      <c r="H3571" s="2">
        <v>94</v>
      </c>
      <c r="I3571" s="2">
        <v>57</v>
      </c>
      <c r="J3571" s="2">
        <f t="shared" si="69"/>
        <v>1</v>
      </c>
      <c r="K3571">
        <v>37</v>
      </c>
      <c r="L3571" t="s">
        <v>6</v>
      </c>
      <c r="N3571">
        <v>3570</v>
      </c>
      <c r="O3571" s="2">
        <v>16</v>
      </c>
      <c r="P3571" s="2">
        <v>84</v>
      </c>
      <c r="Q3571" s="2">
        <v>100</v>
      </c>
      <c r="R3571" t="s">
        <v>5</v>
      </c>
      <c r="T3571">
        <v>3570</v>
      </c>
      <c r="U3571" s="2">
        <v>55</v>
      </c>
      <c r="V3571" s="2">
        <v>41</v>
      </c>
      <c r="W3571" s="2">
        <v>14</v>
      </c>
      <c r="X3571" t="s">
        <v>5</v>
      </c>
      <c r="AD3571">
        <v>3570</v>
      </c>
      <c r="AE3571">
        <v>6708</v>
      </c>
      <c r="AF3571">
        <f>COUNTIF(AG3571:AY3571,"&lt;&gt;")</f>
        <v>8</v>
      </c>
      <c r="AG3571">
        <v>12</v>
      </c>
      <c r="AH3571">
        <v>13</v>
      </c>
      <c r="AI3571">
        <v>26</v>
      </c>
      <c r="AJ3571">
        <v>39</v>
      </c>
      <c r="AK3571">
        <v>43</v>
      </c>
      <c r="AL3571">
        <v>52</v>
      </c>
      <c r="AM3571">
        <v>78</v>
      </c>
      <c r="AN3571">
        <v>86</v>
      </c>
    </row>
    <row r="3572" spans="1:44" x14ac:dyDescent="0.2">
      <c r="A3572">
        <v>3571</v>
      </c>
      <c r="B3572" s="2">
        <v>66</v>
      </c>
      <c r="C3572" s="2">
        <v>85</v>
      </c>
      <c r="D3572" s="2">
        <v>5610</v>
      </c>
      <c r="E3572" t="s">
        <v>6</v>
      </c>
      <c r="H3572" s="2">
        <v>95</v>
      </c>
      <c r="I3572" s="2">
        <v>57</v>
      </c>
      <c r="J3572" s="2">
        <f t="shared" si="69"/>
        <v>1</v>
      </c>
      <c r="K3572">
        <v>38</v>
      </c>
      <c r="L3572" t="s">
        <v>6</v>
      </c>
      <c r="N3572">
        <v>3571</v>
      </c>
      <c r="O3572" s="2">
        <v>15</v>
      </c>
      <c r="P3572" s="2">
        <v>1</v>
      </c>
      <c r="Q3572" s="2">
        <v>16</v>
      </c>
      <c r="R3572" t="s">
        <v>5</v>
      </c>
      <c r="T3572">
        <v>3571</v>
      </c>
      <c r="U3572" s="2">
        <v>55</v>
      </c>
      <c r="V3572" s="2">
        <v>40</v>
      </c>
      <c r="W3572" s="2">
        <v>15</v>
      </c>
      <c r="X3572" t="s">
        <v>5</v>
      </c>
      <c r="AD3572">
        <v>3571</v>
      </c>
      <c r="AE3572">
        <v>1188</v>
      </c>
      <c r="AF3572">
        <f>COUNTIF(AG3572:AY3572,"&lt;&gt;")</f>
        <v>10</v>
      </c>
      <c r="AG3572">
        <v>12</v>
      </c>
      <c r="AH3572">
        <v>18</v>
      </c>
      <c r="AI3572">
        <v>22</v>
      </c>
      <c r="AJ3572">
        <v>27</v>
      </c>
      <c r="AK3572">
        <v>33</v>
      </c>
      <c r="AL3572">
        <v>36</v>
      </c>
      <c r="AM3572">
        <v>44</v>
      </c>
      <c r="AN3572">
        <v>54</v>
      </c>
      <c r="AO3572">
        <v>66</v>
      </c>
      <c r="AP3572">
        <v>99</v>
      </c>
    </row>
    <row r="3573" spans="1:44" x14ac:dyDescent="0.2">
      <c r="A3573">
        <v>3572</v>
      </c>
      <c r="B3573" s="2">
        <v>66</v>
      </c>
      <c r="C3573" s="2">
        <v>84</v>
      </c>
      <c r="D3573" s="2">
        <v>5544</v>
      </c>
      <c r="E3573" t="s">
        <v>6</v>
      </c>
      <c r="H3573" s="2">
        <v>96</v>
      </c>
      <c r="I3573" s="2">
        <v>57</v>
      </c>
      <c r="J3573" s="2">
        <f t="shared" si="69"/>
        <v>0.99999999999999989</v>
      </c>
      <c r="K3573">
        <v>39</v>
      </c>
      <c r="L3573" t="s">
        <v>6</v>
      </c>
      <c r="N3573">
        <v>3572</v>
      </c>
      <c r="O3573" s="2">
        <v>15</v>
      </c>
      <c r="P3573" s="2">
        <v>2</v>
      </c>
      <c r="Q3573" s="2">
        <v>17</v>
      </c>
      <c r="R3573" t="s">
        <v>5</v>
      </c>
      <c r="T3573">
        <v>3572</v>
      </c>
      <c r="U3573" s="2">
        <v>55</v>
      </c>
      <c r="V3573" s="2">
        <v>39</v>
      </c>
      <c r="W3573" s="2">
        <v>16</v>
      </c>
      <c r="X3573" t="s">
        <v>5</v>
      </c>
      <c r="AD3573">
        <v>3572</v>
      </c>
      <c r="AE3573">
        <v>2223</v>
      </c>
      <c r="AF3573">
        <f>COUNTIF(AG3573:AY3573,"&lt;&gt;")</f>
        <v>4</v>
      </c>
      <c r="AG3573">
        <v>13</v>
      </c>
      <c r="AH3573">
        <v>19</v>
      </c>
      <c r="AI3573">
        <v>39</v>
      </c>
      <c r="AJ3573">
        <v>57</v>
      </c>
    </row>
    <row r="3574" spans="1:44" x14ac:dyDescent="0.2">
      <c r="A3574">
        <v>3573</v>
      </c>
      <c r="B3574" s="2">
        <v>66</v>
      </c>
      <c r="C3574" s="2">
        <v>83</v>
      </c>
      <c r="D3574" s="2">
        <v>5478</v>
      </c>
      <c r="E3574" t="s">
        <v>6</v>
      </c>
      <c r="H3574" s="2">
        <v>97</v>
      </c>
      <c r="I3574" s="2">
        <v>57</v>
      </c>
      <c r="J3574" s="2">
        <f t="shared" si="69"/>
        <v>1</v>
      </c>
      <c r="K3574">
        <v>40</v>
      </c>
      <c r="L3574" t="s">
        <v>6</v>
      </c>
      <c r="N3574">
        <v>3573</v>
      </c>
      <c r="O3574" s="2">
        <v>15</v>
      </c>
      <c r="P3574" s="2">
        <v>3</v>
      </c>
      <c r="Q3574" s="2">
        <v>18</v>
      </c>
      <c r="R3574" t="s">
        <v>5</v>
      </c>
      <c r="T3574">
        <v>3573</v>
      </c>
      <c r="U3574" s="2">
        <v>55</v>
      </c>
      <c r="V3574" s="2">
        <v>38</v>
      </c>
      <c r="W3574" s="2">
        <v>17</v>
      </c>
      <c r="X3574" t="s">
        <v>5</v>
      </c>
      <c r="AD3574">
        <v>3573</v>
      </c>
      <c r="AE3574">
        <v>7801</v>
      </c>
      <c r="AF3574">
        <f>COUNTIF(AG3574:AY3574,"&lt;&gt;")</f>
        <v>1</v>
      </c>
      <c r="AG3574">
        <v>29</v>
      </c>
    </row>
    <row r="3575" spans="1:44" x14ac:dyDescent="0.2">
      <c r="A3575">
        <v>3574</v>
      </c>
      <c r="B3575" s="2">
        <v>66</v>
      </c>
      <c r="C3575" s="2">
        <v>82</v>
      </c>
      <c r="D3575" s="2">
        <v>5412</v>
      </c>
      <c r="E3575" t="s">
        <v>6</v>
      </c>
      <c r="H3575" s="2">
        <v>98</v>
      </c>
      <c r="I3575" s="2">
        <v>57</v>
      </c>
      <c r="J3575" s="2">
        <f t="shared" si="69"/>
        <v>1</v>
      </c>
      <c r="K3575">
        <v>41</v>
      </c>
      <c r="L3575" t="s">
        <v>6</v>
      </c>
      <c r="N3575">
        <v>3574</v>
      </c>
      <c r="O3575" s="2">
        <v>15</v>
      </c>
      <c r="P3575" s="2">
        <v>4</v>
      </c>
      <c r="Q3575" s="2">
        <v>19</v>
      </c>
      <c r="R3575" t="s">
        <v>5</v>
      </c>
      <c r="T3575">
        <v>3574</v>
      </c>
      <c r="U3575" s="2">
        <v>55</v>
      </c>
      <c r="V3575" s="2">
        <v>37</v>
      </c>
      <c r="W3575" s="2">
        <v>18</v>
      </c>
      <c r="X3575" t="s">
        <v>5</v>
      </c>
      <c r="AD3575">
        <v>3574</v>
      </c>
      <c r="AE3575">
        <v>1287</v>
      </c>
      <c r="AF3575">
        <f>COUNTIF(AG3575:AY3575,"&lt;&gt;")</f>
        <v>4</v>
      </c>
      <c r="AG3575">
        <v>13</v>
      </c>
      <c r="AH3575">
        <v>33</v>
      </c>
      <c r="AI3575">
        <v>39</v>
      </c>
      <c r="AJ3575">
        <v>99</v>
      </c>
    </row>
    <row r="3576" spans="1:44" x14ac:dyDescent="0.2">
      <c r="A3576">
        <v>3575</v>
      </c>
      <c r="B3576" s="2">
        <v>66</v>
      </c>
      <c r="C3576" s="2">
        <v>81</v>
      </c>
      <c r="D3576" s="2">
        <v>5346</v>
      </c>
      <c r="E3576" t="s">
        <v>6</v>
      </c>
      <c r="H3576" s="2">
        <v>99</v>
      </c>
      <c r="I3576" s="2">
        <v>57</v>
      </c>
      <c r="J3576" s="2">
        <f t="shared" si="69"/>
        <v>1</v>
      </c>
      <c r="K3576">
        <v>42</v>
      </c>
      <c r="L3576" t="s">
        <v>6</v>
      </c>
      <c r="N3576">
        <v>3575</v>
      </c>
      <c r="O3576" s="2">
        <v>15</v>
      </c>
      <c r="P3576" s="2">
        <v>5</v>
      </c>
      <c r="Q3576" s="2">
        <v>20</v>
      </c>
      <c r="R3576" t="s">
        <v>5</v>
      </c>
      <c r="T3576">
        <v>3575</v>
      </c>
      <c r="U3576" s="2">
        <v>55</v>
      </c>
      <c r="V3576" s="2">
        <v>36</v>
      </c>
      <c r="W3576" s="2">
        <v>19</v>
      </c>
      <c r="X3576" t="s">
        <v>5</v>
      </c>
      <c r="AD3576">
        <v>3575</v>
      </c>
      <c r="AE3576">
        <v>9741</v>
      </c>
      <c r="AF3576">
        <f>COUNTIF(AG3576:AY3576,"&lt;&gt;")</f>
        <v>2</v>
      </c>
      <c r="AG3576">
        <v>17</v>
      </c>
      <c r="AH3576">
        <v>51</v>
      </c>
    </row>
    <row r="3577" spans="1:44" x14ac:dyDescent="0.2">
      <c r="A3577">
        <v>3576</v>
      </c>
      <c r="B3577" s="2">
        <v>66</v>
      </c>
      <c r="C3577" s="2">
        <v>80</v>
      </c>
      <c r="D3577" s="2">
        <v>5280</v>
      </c>
      <c r="E3577" t="s">
        <v>6</v>
      </c>
      <c r="H3577" s="2">
        <v>59</v>
      </c>
      <c r="I3577" s="2">
        <v>58</v>
      </c>
      <c r="J3577" s="2">
        <f t="shared" si="69"/>
        <v>0.99999999999999989</v>
      </c>
      <c r="K3577">
        <v>1</v>
      </c>
      <c r="L3577" t="s">
        <v>6</v>
      </c>
      <c r="N3577">
        <v>3576</v>
      </c>
      <c r="O3577" s="2">
        <v>15</v>
      </c>
      <c r="P3577" s="2">
        <v>6</v>
      </c>
      <c r="Q3577" s="2">
        <v>21</v>
      </c>
      <c r="R3577" t="s">
        <v>5</v>
      </c>
      <c r="T3577">
        <v>3576</v>
      </c>
      <c r="U3577" s="2">
        <v>55</v>
      </c>
      <c r="V3577" s="2">
        <v>35</v>
      </c>
      <c r="W3577" s="2">
        <v>20</v>
      </c>
      <c r="X3577" t="s">
        <v>5</v>
      </c>
      <c r="AD3577">
        <v>3576</v>
      </c>
      <c r="AE3577">
        <v>1534</v>
      </c>
      <c r="AF3577">
        <f>COUNTIF(AG3577:AY3577,"&lt;&gt;")</f>
        <v>3</v>
      </c>
      <c r="AG3577">
        <v>13</v>
      </c>
      <c r="AH3577">
        <v>26</v>
      </c>
      <c r="AI3577">
        <v>59</v>
      </c>
    </row>
    <row r="3578" spans="1:44" x14ac:dyDescent="0.2">
      <c r="A3578">
        <v>3577</v>
      </c>
      <c r="B3578" s="2">
        <v>66</v>
      </c>
      <c r="C3578" s="2">
        <v>79</v>
      </c>
      <c r="D3578" s="2">
        <v>5214</v>
      </c>
      <c r="E3578" t="s">
        <v>6</v>
      </c>
      <c r="H3578" s="2">
        <v>60</v>
      </c>
      <c r="I3578" s="2">
        <v>58</v>
      </c>
      <c r="J3578" s="2">
        <f t="shared" si="69"/>
        <v>1</v>
      </c>
      <c r="K3578">
        <v>2</v>
      </c>
      <c r="L3578" t="s">
        <v>6</v>
      </c>
      <c r="N3578">
        <v>3577</v>
      </c>
      <c r="O3578" s="2">
        <v>15</v>
      </c>
      <c r="P3578" s="2">
        <v>7</v>
      </c>
      <c r="Q3578" s="2">
        <v>22</v>
      </c>
      <c r="R3578" t="s">
        <v>5</v>
      </c>
      <c r="T3578">
        <v>3577</v>
      </c>
      <c r="U3578" s="2">
        <v>55</v>
      </c>
      <c r="V3578" s="2">
        <v>34</v>
      </c>
      <c r="W3578" s="2">
        <v>21</v>
      </c>
      <c r="X3578" t="s">
        <v>5</v>
      </c>
      <c r="AD3578">
        <v>3577</v>
      </c>
      <c r="AE3578">
        <v>8050</v>
      </c>
      <c r="AF3578">
        <f>COUNTIF(AG3578:AY3578,"&lt;&gt;")</f>
        <v>5</v>
      </c>
      <c r="AG3578">
        <v>14</v>
      </c>
      <c r="AH3578">
        <v>23</v>
      </c>
      <c r="AI3578">
        <v>25</v>
      </c>
      <c r="AJ3578">
        <v>35</v>
      </c>
      <c r="AK3578">
        <v>46</v>
      </c>
    </row>
    <row r="3579" spans="1:44" x14ac:dyDescent="0.2">
      <c r="A3579">
        <v>3578</v>
      </c>
      <c r="B3579" s="2">
        <v>66</v>
      </c>
      <c r="C3579" s="2">
        <v>78</v>
      </c>
      <c r="D3579" s="2">
        <v>5148</v>
      </c>
      <c r="E3579" t="s">
        <v>6</v>
      </c>
      <c r="H3579" s="2">
        <v>61</v>
      </c>
      <c r="I3579" s="2">
        <v>58</v>
      </c>
      <c r="J3579" s="2">
        <f t="shared" si="69"/>
        <v>1</v>
      </c>
      <c r="K3579">
        <v>3</v>
      </c>
      <c r="L3579" t="s">
        <v>6</v>
      </c>
      <c r="N3579">
        <v>3578</v>
      </c>
      <c r="O3579" s="2">
        <v>15</v>
      </c>
      <c r="P3579" s="2">
        <v>8</v>
      </c>
      <c r="Q3579" s="2">
        <v>23</v>
      </c>
      <c r="R3579" t="s">
        <v>5</v>
      </c>
      <c r="T3579">
        <v>3578</v>
      </c>
      <c r="U3579" s="2">
        <v>55</v>
      </c>
      <c r="V3579" s="2">
        <v>33</v>
      </c>
      <c r="W3579" s="2">
        <v>22</v>
      </c>
      <c r="X3579" t="s">
        <v>5</v>
      </c>
      <c r="AD3579">
        <v>3578</v>
      </c>
      <c r="AE3579">
        <v>1849</v>
      </c>
      <c r="AF3579">
        <f>COUNTIF(AG3579:AY3579,"&lt;&gt;")</f>
        <v>1</v>
      </c>
      <c r="AG3579">
        <v>43</v>
      </c>
    </row>
    <row r="3580" spans="1:44" x14ac:dyDescent="0.2">
      <c r="A3580">
        <v>3579</v>
      </c>
      <c r="B3580" s="2">
        <v>66</v>
      </c>
      <c r="C3580" s="2">
        <v>77</v>
      </c>
      <c r="D3580" s="2">
        <v>5082</v>
      </c>
      <c r="E3580" t="s">
        <v>6</v>
      </c>
      <c r="H3580" s="2">
        <v>62</v>
      </c>
      <c r="I3580" s="2">
        <v>58</v>
      </c>
      <c r="J3580" s="2">
        <f t="shared" si="69"/>
        <v>0.99999999999999989</v>
      </c>
      <c r="K3580">
        <v>4</v>
      </c>
      <c r="L3580" t="s">
        <v>6</v>
      </c>
      <c r="N3580">
        <v>3579</v>
      </c>
      <c r="O3580" s="2">
        <v>15</v>
      </c>
      <c r="P3580" s="2">
        <v>9</v>
      </c>
      <c r="Q3580" s="2">
        <v>24</v>
      </c>
      <c r="R3580" t="s">
        <v>5</v>
      </c>
      <c r="T3580">
        <v>3579</v>
      </c>
      <c r="U3580" s="2">
        <v>55</v>
      </c>
      <c r="V3580" s="2">
        <v>32</v>
      </c>
      <c r="W3580" s="2">
        <v>23</v>
      </c>
      <c r="X3580" t="s">
        <v>5</v>
      </c>
      <c r="AD3580">
        <v>3579</v>
      </c>
      <c r="AE3580">
        <v>8789</v>
      </c>
      <c r="AF3580">
        <f>COUNTIF(AG3580:AY3580,"&lt;&gt;")</f>
        <v>2</v>
      </c>
      <c r="AG3580">
        <v>17</v>
      </c>
      <c r="AH3580">
        <v>47</v>
      </c>
    </row>
    <row r="3581" spans="1:44" x14ac:dyDescent="0.2">
      <c r="A3581">
        <v>3580</v>
      </c>
      <c r="B3581" s="2">
        <v>66</v>
      </c>
      <c r="C3581" s="2">
        <v>76</v>
      </c>
      <c r="D3581" s="2">
        <v>5016</v>
      </c>
      <c r="E3581" t="s">
        <v>6</v>
      </c>
      <c r="H3581" s="2">
        <v>63</v>
      </c>
      <c r="I3581" s="2">
        <v>58</v>
      </c>
      <c r="J3581" s="2">
        <f t="shared" si="69"/>
        <v>1</v>
      </c>
      <c r="K3581">
        <v>5</v>
      </c>
      <c r="L3581" t="s">
        <v>6</v>
      </c>
      <c r="N3581">
        <v>3580</v>
      </c>
      <c r="O3581" s="2">
        <v>15</v>
      </c>
      <c r="P3581" s="2">
        <v>10</v>
      </c>
      <c r="Q3581" s="2">
        <v>25</v>
      </c>
      <c r="R3581" t="s">
        <v>5</v>
      </c>
      <c r="T3581">
        <v>3580</v>
      </c>
      <c r="U3581" s="2">
        <v>55</v>
      </c>
      <c r="V3581" s="2">
        <v>31</v>
      </c>
      <c r="W3581" s="2">
        <v>24</v>
      </c>
      <c r="X3581" t="s">
        <v>5</v>
      </c>
      <c r="AD3581">
        <v>3580</v>
      </c>
      <c r="AE3581">
        <v>4324</v>
      </c>
      <c r="AF3581">
        <f>COUNTIF(AG3581:AY3581,"&lt;&gt;")</f>
        <v>5</v>
      </c>
      <c r="AG3581">
        <v>23</v>
      </c>
      <c r="AH3581">
        <v>46</v>
      </c>
      <c r="AI3581">
        <v>47</v>
      </c>
      <c r="AJ3581">
        <v>92</v>
      </c>
      <c r="AK3581">
        <v>94</v>
      </c>
    </row>
    <row r="3582" spans="1:44" x14ac:dyDescent="0.2">
      <c r="A3582">
        <v>3581</v>
      </c>
      <c r="B3582" s="2">
        <v>66</v>
      </c>
      <c r="C3582" s="2">
        <v>75</v>
      </c>
      <c r="D3582" s="2">
        <v>4950</v>
      </c>
      <c r="E3582" t="s">
        <v>6</v>
      </c>
      <c r="H3582" s="2">
        <v>64</v>
      </c>
      <c r="I3582" s="2">
        <v>58</v>
      </c>
      <c r="J3582" s="2">
        <f t="shared" si="69"/>
        <v>1</v>
      </c>
      <c r="K3582">
        <v>6</v>
      </c>
      <c r="L3582" t="s">
        <v>6</v>
      </c>
      <c r="N3582">
        <v>3581</v>
      </c>
      <c r="O3582" s="2">
        <v>15</v>
      </c>
      <c r="P3582" s="2">
        <v>11</v>
      </c>
      <c r="Q3582" s="2">
        <v>26</v>
      </c>
      <c r="R3582" t="s">
        <v>5</v>
      </c>
      <c r="T3582">
        <v>3581</v>
      </c>
      <c r="U3582" s="2">
        <v>55</v>
      </c>
      <c r="V3582" s="2">
        <v>30</v>
      </c>
      <c r="W3582" s="2">
        <v>25</v>
      </c>
      <c r="X3582" t="s">
        <v>5</v>
      </c>
      <c r="AD3582">
        <v>3581</v>
      </c>
      <c r="AE3582">
        <v>8448</v>
      </c>
      <c r="AF3582">
        <f>COUNTIF(AG3582:AY3582,"&lt;&gt;")</f>
        <v>12</v>
      </c>
      <c r="AG3582">
        <v>12</v>
      </c>
      <c r="AH3582">
        <v>16</v>
      </c>
      <c r="AI3582">
        <v>22</v>
      </c>
      <c r="AJ3582">
        <v>24</v>
      </c>
      <c r="AK3582">
        <v>32</v>
      </c>
      <c r="AL3582">
        <v>33</v>
      </c>
      <c r="AM3582">
        <v>44</v>
      </c>
      <c r="AN3582">
        <v>48</v>
      </c>
      <c r="AO3582">
        <v>64</v>
      </c>
      <c r="AP3582">
        <v>66</v>
      </c>
      <c r="AQ3582">
        <v>88</v>
      </c>
      <c r="AR3582">
        <v>96</v>
      </c>
    </row>
    <row r="3583" spans="1:44" x14ac:dyDescent="0.2">
      <c r="A3583">
        <v>3582</v>
      </c>
      <c r="B3583" s="2">
        <v>66</v>
      </c>
      <c r="C3583" s="2">
        <v>74</v>
      </c>
      <c r="D3583" s="2">
        <v>4884</v>
      </c>
      <c r="E3583" t="s">
        <v>6</v>
      </c>
      <c r="H3583" s="2">
        <v>65</v>
      </c>
      <c r="I3583" s="2">
        <v>58</v>
      </c>
      <c r="J3583" s="2">
        <f t="shared" si="69"/>
        <v>0.99999999999999989</v>
      </c>
      <c r="K3583">
        <v>7</v>
      </c>
      <c r="L3583" t="s">
        <v>6</v>
      </c>
      <c r="N3583">
        <v>3582</v>
      </c>
      <c r="O3583" s="2">
        <v>15</v>
      </c>
      <c r="P3583" s="2">
        <v>12</v>
      </c>
      <c r="Q3583" s="2">
        <v>27</v>
      </c>
      <c r="R3583" t="s">
        <v>5</v>
      </c>
      <c r="T3583">
        <v>3582</v>
      </c>
      <c r="U3583" s="2">
        <v>55</v>
      </c>
      <c r="V3583" s="2">
        <v>29</v>
      </c>
      <c r="W3583" s="2">
        <v>26</v>
      </c>
      <c r="X3583" t="s">
        <v>5</v>
      </c>
      <c r="AD3583">
        <v>3582</v>
      </c>
      <c r="AE3583">
        <v>4263</v>
      </c>
      <c r="AF3583">
        <f>COUNTIF(AG3583:AY3583,"&lt;&gt;")</f>
        <v>4</v>
      </c>
      <c r="AG3583">
        <v>21</v>
      </c>
      <c r="AH3583">
        <v>29</v>
      </c>
      <c r="AI3583">
        <v>49</v>
      </c>
      <c r="AJ3583">
        <v>87</v>
      </c>
    </row>
    <row r="3584" spans="1:44" x14ac:dyDescent="0.2">
      <c r="A3584">
        <v>3583</v>
      </c>
      <c r="B3584" s="2">
        <v>66</v>
      </c>
      <c r="C3584" s="2">
        <v>73</v>
      </c>
      <c r="D3584" s="2">
        <v>4818</v>
      </c>
      <c r="E3584" t="s">
        <v>6</v>
      </c>
      <c r="H3584" s="2">
        <v>66</v>
      </c>
      <c r="I3584" s="2">
        <v>58</v>
      </c>
      <c r="J3584" s="2">
        <f t="shared" si="69"/>
        <v>1</v>
      </c>
      <c r="K3584">
        <v>8</v>
      </c>
      <c r="L3584" t="s">
        <v>6</v>
      </c>
      <c r="N3584">
        <v>3583</v>
      </c>
      <c r="O3584" s="2">
        <v>15</v>
      </c>
      <c r="P3584" s="2">
        <v>13</v>
      </c>
      <c r="Q3584" s="2">
        <v>28</v>
      </c>
      <c r="R3584" t="s">
        <v>5</v>
      </c>
      <c r="T3584">
        <v>3583</v>
      </c>
      <c r="U3584" s="2">
        <v>55</v>
      </c>
      <c r="V3584" s="2">
        <v>28</v>
      </c>
      <c r="W3584" s="2">
        <v>27</v>
      </c>
      <c r="X3584" t="s">
        <v>5</v>
      </c>
      <c r="AD3584">
        <v>3583</v>
      </c>
      <c r="AE3584">
        <v>1605</v>
      </c>
      <c r="AF3584">
        <f>COUNTIF(AG3584:AY3584,"&lt;&gt;")</f>
        <v>1</v>
      </c>
      <c r="AG3584">
        <v>15</v>
      </c>
    </row>
    <row r="3585" spans="1:48" x14ac:dyDescent="0.2">
      <c r="A3585">
        <v>3584</v>
      </c>
      <c r="B3585" s="2">
        <v>66</v>
      </c>
      <c r="C3585" s="2">
        <v>72</v>
      </c>
      <c r="D3585" s="2">
        <v>4752</v>
      </c>
      <c r="E3585" t="s">
        <v>6</v>
      </c>
      <c r="H3585" s="2">
        <v>67</v>
      </c>
      <c r="I3585" s="2">
        <v>58</v>
      </c>
      <c r="J3585" s="2">
        <f t="shared" si="69"/>
        <v>1</v>
      </c>
      <c r="K3585">
        <v>9</v>
      </c>
      <c r="L3585" t="s">
        <v>6</v>
      </c>
      <c r="N3585">
        <v>3584</v>
      </c>
      <c r="O3585" s="2">
        <v>15</v>
      </c>
      <c r="P3585" s="2">
        <v>14</v>
      </c>
      <c r="Q3585" s="2">
        <v>29</v>
      </c>
      <c r="R3585" t="s">
        <v>5</v>
      </c>
      <c r="T3585">
        <v>3584</v>
      </c>
      <c r="U3585" s="2">
        <v>55</v>
      </c>
      <c r="V3585" s="2">
        <v>27</v>
      </c>
      <c r="W3585" s="2">
        <v>28</v>
      </c>
      <c r="X3585" t="s">
        <v>5</v>
      </c>
      <c r="AD3585">
        <v>3584</v>
      </c>
      <c r="AE3585">
        <v>5148</v>
      </c>
      <c r="AF3585">
        <f>COUNTIF(AG3585:AY3585,"&lt;&gt;")</f>
        <v>13</v>
      </c>
      <c r="AG3585">
        <v>12</v>
      </c>
      <c r="AH3585">
        <v>13</v>
      </c>
      <c r="AI3585">
        <v>18</v>
      </c>
      <c r="AJ3585">
        <v>22</v>
      </c>
      <c r="AK3585">
        <v>26</v>
      </c>
      <c r="AL3585">
        <v>33</v>
      </c>
      <c r="AM3585">
        <v>36</v>
      </c>
      <c r="AN3585">
        <v>39</v>
      </c>
      <c r="AO3585">
        <v>44</v>
      </c>
      <c r="AP3585">
        <v>52</v>
      </c>
      <c r="AQ3585">
        <v>66</v>
      </c>
      <c r="AR3585">
        <v>78</v>
      </c>
      <c r="AS3585">
        <v>99</v>
      </c>
    </row>
    <row r="3586" spans="1:48" x14ac:dyDescent="0.2">
      <c r="A3586">
        <v>3585</v>
      </c>
      <c r="B3586" s="2">
        <v>66</v>
      </c>
      <c r="C3586" s="2">
        <v>71</v>
      </c>
      <c r="D3586" s="2">
        <v>4686</v>
      </c>
      <c r="E3586" t="s">
        <v>6</v>
      </c>
      <c r="H3586" s="2">
        <v>68</v>
      </c>
      <c r="I3586" s="2">
        <v>58</v>
      </c>
      <c r="J3586" s="2">
        <f t="shared" ref="J3586:J3649" si="70">(H3586/I3586)-(K3586/I3586)</f>
        <v>0.99999999999999989</v>
      </c>
      <c r="K3586">
        <v>10</v>
      </c>
      <c r="L3586" t="s">
        <v>6</v>
      </c>
      <c r="N3586">
        <v>3585</v>
      </c>
      <c r="O3586" s="2">
        <v>15</v>
      </c>
      <c r="P3586" s="2">
        <v>15</v>
      </c>
      <c r="Q3586" s="2">
        <v>30</v>
      </c>
      <c r="R3586" t="s">
        <v>5</v>
      </c>
      <c r="T3586">
        <v>3585</v>
      </c>
      <c r="U3586" s="2">
        <v>55</v>
      </c>
      <c r="V3586" s="2">
        <v>26</v>
      </c>
      <c r="W3586" s="2">
        <v>29</v>
      </c>
      <c r="X3586" t="s">
        <v>5</v>
      </c>
      <c r="AD3586">
        <v>3585</v>
      </c>
      <c r="AE3586">
        <v>2709</v>
      </c>
      <c r="AF3586">
        <f>COUNTIF(AG3586:AY3586,"&lt;&gt;")</f>
        <v>3</v>
      </c>
      <c r="AG3586">
        <v>21</v>
      </c>
      <c r="AH3586">
        <v>43</v>
      </c>
      <c r="AI3586">
        <v>63</v>
      </c>
    </row>
    <row r="3587" spans="1:48" x14ac:dyDescent="0.2">
      <c r="A3587">
        <v>3586</v>
      </c>
      <c r="B3587" s="2">
        <v>66</v>
      </c>
      <c r="C3587" s="2">
        <v>70</v>
      </c>
      <c r="D3587" s="2">
        <v>4620</v>
      </c>
      <c r="E3587" t="s">
        <v>6</v>
      </c>
      <c r="H3587" s="2">
        <v>69</v>
      </c>
      <c r="I3587" s="2">
        <v>58</v>
      </c>
      <c r="J3587" s="2">
        <f t="shared" si="70"/>
        <v>1</v>
      </c>
      <c r="K3587">
        <v>11</v>
      </c>
      <c r="L3587" t="s">
        <v>6</v>
      </c>
      <c r="N3587">
        <v>3586</v>
      </c>
      <c r="O3587" s="2">
        <v>15</v>
      </c>
      <c r="P3587" s="2">
        <v>16</v>
      </c>
      <c r="Q3587" s="2">
        <v>31</v>
      </c>
      <c r="R3587" t="s">
        <v>5</v>
      </c>
      <c r="T3587">
        <v>3586</v>
      </c>
      <c r="U3587" s="2">
        <v>55</v>
      </c>
      <c r="V3587" s="2">
        <v>25</v>
      </c>
      <c r="W3587" s="2">
        <v>30</v>
      </c>
      <c r="X3587" t="s">
        <v>5</v>
      </c>
      <c r="AD3587">
        <v>3586</v>
      </c>
      <c r="AE3587">
        <v>1083</v>
      </c>
      <c r="AF3587">
        <f>COUNTIF(AG3587:AY3587,"&lt;&gt;")</f>
        <v>2</v>
      </c>
      <c r="AG3587">
        <v>19</v>
      </c>
      <c r="AH3587">
        <v>57</v>
      </c>
    </row>
    <row r="3588" spans="1:48" x14ac:dyDescent="0.2">
      <c r="A3588">
        <v>3587</v>
      </c>
      <c r="B3588" s="2">
        <v>66</v>
      </c>
      <c r="C3588" s="2">
        <v>69</v>
      </c>
      <c r="D3588" s="2">
        <v>4554</v>
      </c>
      <c r="E3588" t="s">
        <v>6</v>
      </c>
      <c r="H3588" s="2">
        <v>70</v>
      </c>
      <c r="I3588" s="2">
        <v>58</v>
      </c>
      <c r="J3588" s="2">
        <f t="shared" si="70"/>
        <v>1</v>
      </c>
      <c r="K3588">
        <v>12</v>
      </c>
      <c r="L3588" t="s">
        <v>6</v>
      </c>
      <c r="N3588">
        <v>3587</v>
      </c>
      <c r="O3588" s="2">
        <v>15</v>
      </c>
      <c r="P3588" s="2">
        <v>17</v>
      </c>
      <c r="Q3588" s="2">
        <v>32</v>
      </c>
      <c r="R3588" t="s">
        <v>5</v>
      </c>
      <c r="T3588">
        <v>3587</v>
      </c>
      <c r="U3588" s="2">
        <v>55</v>
      </c>
      <c r="V3588" s="2">
        <v>24</v>
      </c>
      <c r="W3588" s="2">
        <v>31</v>
      </c>
      <c r="X3588" t="s">
        <v>5</v>
      </c>
      <c r="AD3588">
        <v>3587</v>
      </c>
      <c r="AE3588">
        <v>9625</v>
      </c>
      <c r="AF3588">
        <f>COUNTIF(AG3588:AY3588,"&lt;&gt;")</f>
        <v>4</v>
      </c>
      <c r="AG3588">
        <v>25</v>
      </c>
      <c r="AH3588">
        <v>35</v>
      </c>
      <c r="AI3588">
        <v>55</v>
      </c>
      <c r="AJ3588">
        <v>77</v>
      </c>
    </row>
    <row r="3589" spans="1:48" x14ac:dyDescent="0.2">
      <c r="A3589">
        <v>3588</v>
      </c>
      <c r="B3589" s="2">
        <v>66</v>
      </c>
      <c r="C3589" s="2">
        <v>68</v>
      </c>
      <c r="D3589" s="2">
        <v>4488</v>
      </c>
      <c r="E3589" t="s">
        <v>6</v>
      </c>
      <c r="H3589" s="2">
        <v>71</v>
      </c>
      <c r="I3589" s="2">
        <v>58</v>
      </c>
      <c r="J3589" s="2">
        <f t="shared" si="70"/>
        <v>0.99999999999999989</v>
      </c>
      <c r="K3589">
        <v>13</v>
      </c>
      <c r="L3589" t="s">
        <v>6</v>
      </c>
      <c r="N3589">
        <v>3588</v>
      </c>
      <c r="O3589" s="2">
        <v>15</v>
      </c>
      <c r="P3589" s="2">
        <v>18</v>
      </c>
      <c r="Q3589" s="2">
        <v>33</v>
      </c>
      <c r="R3589" t="s">
        <v>5</v>
      </c>
      <c r="T3589">
        <v>3588</v>
      </c>
      <c r="U3589" s="2">
        <v>55</v>
      </c>
      <c r="V3589" s="2">
        <v>23</v>
      </c>
      <c r="W3589" s="2">
        <v>32</v>
      </c>
      <c r="X3589" t="s">
        <v>5</v>
      </c>
      <c r="AD3589">
        <v>3588</v>
      </c>
      <c r="AE3589">
        <v>3953</v>
      </c>
      <c r="AF3589">
        <f>COUNTIF(AG3589:AY3589,"&lt;&gt;")</f>
        <v>2</v>
      </c>
      <c r="AG3589">
        <v>59</v>
      </c>
      <c r="AH3589">
        <v>67</v>
      </c>
    </row>
    <row r="3590" spans="1:48" x14ac:dyDescent="0.2">
      <c r="A3590">
        <v>3589</v>
      </c>
      <c r="B3590" s="2">
        <v>66</v>
      </c>
      <c r="C3590" s="2">
        <v>67</v>
      </c>
      <c r="D3590" s="2">
        <v>4422</v>
      </c>
      <c r="E3590" t="s">
        <v>6</v>
      </c>
      <c r="H3590" s="2">
        <v>72</v>
      </c>
      <c r="I3590" s="2">
        <v>58</v>
      </c>
      <c r="J3590" s="2">
        <f t="shared" si="70"/>
        <v>1</v>
      </c>
      <c r="K3590">
        <v>14</v>
      </c>
      <c r="L3590" t="s">
        <v>6</v>
      </c>
      <c r="N3590">
        <v>3589</v>
      </c>
      <c r="O3590" s="2">
        <v>15</v>
      </c>
      <c r="P3590" s="2">
        <v>19</v>
      </c>
      <c r="Q3590" s="2">
        <v>34</v>
      </c>
      <c r="R3590" t="s">
        <v>5</v>
      </c>
      <c r="T3590">
        <v>3589</v>
      </c>
      <c r="U3590" s="2">
        <v>55</v>
      </c>
      <c r="V3590" s="2">
        <v>22</v>
      </c>
      <c r="W3590" s="2">
        <v>33</v>
      </c>
      <c r="X3590" t="s">
        <v>5</v>
      </c>
      <c r="AD3590">
        <v>3589</v>
      </c>
      <c r="AE3590">
        <v>4775</v>
      </c>
      <c r="AF3590">
        <f>COUNTIF(AG3590:AY3590,"&lt;&gt;")</f>
        <v>1</v>
      </c>
      <c r="AG3590">
        <v>25</v>
      </c>
    </row>
    <row r="3591" spans="1:48" x14ac:dyDescent="0.2">
      <c r="A3591">
        <v>3590</v>
      </c>
      <c r="B3591" s="2">
        <v>66</v>
      </c>
      <c r="C3591" s="2">
        <v>66</v>
      </c>
      <c r="D3591" s="2">
        <v>4356</v>
      </c>
      <c r="E3591" t="s">
        <v>6</v>
      </c>
      <c r="H3591" s="2">
        <v>73</v>
      </c>
      <c r="I3591" s="2">
        <v>58</v>
      </c>
      <c r="J3591" s="2">
        <f t="shared" si="70"/>
        <v>1</v>
      </c>
      <c r="K3591">
        <v>15</v>
      </c>
      <c r="L3591" t="s">
        <v>6</v>
      </c>
      <c r="N3591">
        <v>3590</v>
      </c>
      <c r="O3591" s="2">
        <v>15</v>
      </c>
      <c r="P3591" s="2">
        <v>20</v>
      </c>
      <c r="Q3591" s="2">
        <v>35</v>
      </c>
      <c r="R3591" t="s">
        <v>5</v>
      </c>
      <c r="T3591">
        <v>3590</v>
      </c>
      <c r="U3591" s="2">
        <v>55</v>
      </c>
      <c r="V3591" s="2">
        <v>21</v>
      </c>
      <c r="W3591" s="2">
        <v>34</v>
      </c>
      <c r="X3591" t="s">
        <v>5</v>
      </c>
      <c r="AD3591">
        <v>3590</v>
      </c>
      <c r="AE3591">
        <v>5056</v>
      </c>
      <c r="AF3591">
        <f>COUNTIF(AG3591:AY3591,"&lt;&gt;")</f>
        <v>4</v>
      </c>
      <c r="AG3591">
        <v>16</v>
      </c>
      <c r="AH3591">
        <v>32</v>
      </c>
      <c r="AI3591">
        <v>64</v>
      </c>
      <c r="AJ3591">
        <v>79</v>
      </c>
    </row>
    <row r="3592" spans="1:48" x14ac:dyDescent="0.2">
      <c r="A3592">
        <v>3591</v>
      </c>
      <c r="B3592" s="2">
        <v>66</v>
      </c>
      <c r="C3592" s="2">
        <v>65</v>
      </c>
      <c r="D3592" s="2">
        <v>4290</v>
      </c>
      <c r="E3592" t="s">
        <v>6</v>
      </c>
      <c r="H3592" s="2">
        <v>74</v>
      </c>
      <c r="I3592" s="2">
        <v>58</v>
      </c>
      <c r="J3592" s="2">
        <f t="shared" si="70"/>
        <v>1</v>
      </c>
      <c r="K3592">
        <v>16</v>
      </c>
      <c r="L3592" t="s">
        <v>6</v>
      </c>
      <c r="N3592">
        <v>3591</v>
      </c>
      <c r="O3592" s="2">
        <v>15</v>
      </c>
      <c r="P3592" s="2">
        <v>21</v>
      </c>
      <c r="Q3592" s="2">
        <v>36</v>
      </c>
      <c r="R3592" t="s">
        <v>5</v>
      </c>
      <c r="T3592">
        <v>3591</v>
      </c>
      <c r="U3592" s="2">
        <v>55</v>
      </c>
      <c r="V3592" s="2">
        <v>20</v>
      </c>
      <c r="W3592" s="2">
        <v>35</v>
      </c>
      <c r="X3592" t="s">
        <v>5</v>
      </c>
      <c r="AD3592">
        <v>3591</v>
      </c>
      <c r="AE3592">
        <v>6840</v>
      </c>
      <c r="AF3592">
        <f>COUNTIF(AG3592:AY3592,"&lt;&gt;")</f>
        <v>12</v>
      </c>
      <c r="AG3592">
        <v>12</v>
      </c>
      <c r="AH3592">
        <v>15</v>
      </c>
      <c r="AI3592">
        <v>18</v>
      </c>
      <c r="AJ3592">
        <v>19</v>
      </c>
      <c r="AK3592">
        <v>24</v>
      </c>
      <c r="AL3592">
        <v>36</v>
      </c>
      <c r="AM3592">
        <v>38</v>
      </c>
      <c r="AN3592">
        <v>45</v>
      </c>
      <c r="AO3592">
        <v>57</v>
      </c>
      <c r="AP3592">
        <v>72</v>
      </c>
      <c r="AQ3592">
        <v>76</v>
      </c>
      <c r="AR3592">
        <v>95</v>
      </c>
    </row>
    <row r="3593" spans="1:48" x14ac:dyDescent="0.2">
      <c r="A3593">
        <v>3592</v>
      </c>
      <c r="B3593" s="2">
        <v>66</v>
      </c>
      <c r="C3593" s="2">
        <v>64</v>
      </c>
      <c r="D3593" s="2">
        <v>4224</v>
      </c>
      <c r="E3593" t="s">
        <v>6</v>
      </c>
      <c r="H3593" s="2">
        <v>75</v>
      </c>
      <c r="I3593" s="2">
        <v>58</v>
      </c>
      <c r="J3593" s="2">
        <f t="shared" si="70"/>
        <v>1</v>
      </c>
      <c r="K3593">
        <v>17</v>
      </c>
      <c r="L3593" t="s">
        <v>6</v>
      </c>
      <c r="N3593">
        <v>3592</v>
      </c>
      <c r="O3593" s="2">
        <v>15</v>
      </c>
      <c r="P3593" s="2">
        <v>22</v>
      </c>
      <c r="Q3593" s="2">
        <v>37</v>
      </c>
      <c r="R3593" t="s">
        <v>5</v>
      </c>
      <c r="T3593">
        <v>3592</v>
      </c>
      <c r="U3593" s="2">
        <v>55</v>
      </c>
      <c r="V3593" s="2">
        <v>19</v>
      </c>
      <c r="W3593" s="2">
        <v>36</v>
      </c>
      <c r="X3593" t="s">
        <v>5</v>
      </c>
      <c r="AD3593">
        <v>3592</v>
      </c>
      <c r="AE3593">
        <v>9360</v>
      </c>
      <c r="AF3593">
        <f>COUNTIF(AG3593:AY3593,"&lt;&gt;")</f>
        <v>16</v>
      </c>
      <c r="AG3593">
        <v>12</v>
      </c>
      <c r="AH3593">
        <v>13</v>
      </c>
      <c r="AI3593">
        <v>15</v>
      </c>
      <c r="AJ3593">
        <v>16</v>
      </c>
      <c r="AK3593">
        <v>18</v>
      </c>
      <c r="AL3593">
        <v>24</v>
      </c>
      <c r="AM3593">
        <v>26</v>
      </c>
      <c r="AN3593">
        <v>36</v>
      </c>
      <c r="AO3593">
        <v>39</v>
      </c>
      <c r="AP3593">
        <v>45</v>
      </c>
      <c r="AQ3593">
        <v>48</v>
      </c>
      <c r="AR3593">
        <v>52</v>
      </c>
      <c r="AS3593">
        <v>65</v>
      </c>
      <c r="AT3593">
        <v>72</v>
      </c>
      <c r="AU3593">
        <v>78</v>
      </c>
      <c r="AV3593" t="s">
        <v>22</v>
      </c>
    </row>
    <row r="3594" spans="1:48" x14ac:dyDescent="0.2">
      <c r="A3594">
        <v>3593</v>
      </c>
      <c r="B3594" s="2">
        <v>66</v>
      </c>
      <c r="C3594" s="2">
        <v>63</v>
      </c>
      <c r="D3594" s="2">
        <v>4158</v>
      </c>
      <c r="E3594" t="s">
        <v>6</v>
      </c>
      <c r="H3594" s="2">
        <v>76</v>
      </c>
      <c r="I3594" s="2">
        <v>58</v>
      </c>
      <c r="J3594" s="2">
        <f t="shared" si="70"/>
        <v>1</v>
      </c>
      <c r="K3594">
        <v>18</v>
      </c>
      <c r="L3594" t="s">
        <v>6</v>
      </c>
      <c r="N3594">
        <v>3593</v>
      </c>
      <c r="O3594" s="2">
        <v>15</v>
      </c>
      <c r="P3594" s="2">
        <v>23</v>
      </c>
      <c r="Q3594" s="2">
        <v>38</v>
      </c>
      <c r="R3594" t="s">
        <v>5</v>
      </c>
      <c r="T3594">
        <v>3593</v>
      </c>
      <c r="U3594" s="2">
        <v>55</v>
      </c>
      <c r="V3594" s="2">
        <v>18</v>
      </c>
      <c r="W3594" s="2">
        <v>37</v>
      </c>
      <c r="X3594" t="s">
        <v>5</v>
      </c>
      <c r="AD3594">
        <v>3593</v>
      </c>
      <c r="AE3594">
        <v>5720</v>
      </c>
      <c r="AF3594">
        <f>COUNTIF(AG3594:AY3594,"&lt;&gt;")</f>
        <v>8</v>
      </c>
      <c r="AG3594">
        <v>13</v>
      </c>
      <c r="AH3594">
        <v>22</v>
      </c>
      <c r="AI3594">
        <v>26</v>
      </c>
      <c r="AJ3594">
        <v>44</v>
      </c>
      <c r="AK3594">
        <v>52</v>
      </c>
      <c r="AL3594">
        <v>55</v>
      </c>
      <c r="AM3594">
        <v>65</v>
      </c>
      <c r="AN3594">
        <v>88</v>
      </c>
    </row>
    <row r="3595" spans="1:48" x14ac:dyDescent="0.2">
      <c r="A3595">
        <v>3594</v>
      </c>
      <c r="B3595" s="2">
        <v>66</v>
      </c>
      <c r="C3595" s="2">
        <v>62</v>
      </c>
      <c r="D3595" s="2">
        <v>4092</v>
      </c>
      <c r="E3595" t="s">
        <v>6</v>
      </c>
      <c r="H3595" s="2">
        <v>77</v>
      </c>
      <c r="I3595" s="2">
        <v>58</v>
      </c>
      <c r="J3595" s="2">
        <f t="shared" si="70"/>
        <v>1</v>
      </c>
      <c r="K3595">
        <v>19</v>
      </c>
      <c r="L3595" t="s">
        <v>6</v>
      </c>
      <c r="N3595">
        <v>3594</v>
      </c>
      <c r="O3595" s="2">
        <v>15</v>
      </c>
      <c r="P3595" s="2">
        <v>24</v>
      </c>
      <c r="Q3595" s="2">
        <v>39</v>
      </c>
      <c r="R3595" t="s">
        <v>5</v>
      </c>
      <c r="T3595">
        <v>3594</v>
      </c>
      <c r="U3595" s="2">
        <v>55</v>
      </c>
      <c r="V3595" s="2">
        <v>17</v>
      </c>
      <c r="W3595" s="2">
        <v>38</v>
      </c>
      <c r="X3595" t="s">
        <v>5</v>
      </c>
      <c r="AD3595">
        <v>3594</v>
      </c>
      <c r="AE3595">
        <v>5002</v>
      </c>
      <c r="AF3595">
        <f>COUNTIF(AG3595:AY3595,"&lt;&gt;")</f>
        <v>3</v>
      </c>
      <c r="AG3595">
        <v>41</v>
      </c>
      <c r="AH3595">
        <v>61</v>
      </c>
      <c r="AI3595">
        <v>82</v>
      </c>
    </row>
    <row r="3596" spans="1:48" x14ac:dyDescent="0.2">
      <c r="A3596">
        <v>3595</v>
      </c>
      <c r="B3596" s="2">
        <v>66</v>
      </c>
      <c r="C3596" s="2">
        <v>61</v>
      </c>
      <c r="D3596" s="2">
        <v>4026</v>
      </c>
      <c r="E3596" t="s">
        <v>6</v>
      </c>
      <c r="H3596" s="2">
        <v>78</v>
      </c>
      <c r="I3596" s="2">
        <v>58</v>
      </c>
      <c r="J3596" s="2">
        <f t="shared" si="70"/>
        <v>1</v>
      </c>
      <c r="K3596">
        <v>20</v>
      </c>
      <c r="L3596" t="s">
        <v>6</v>
      </c>
      <c r="N3596">
        <v>3595</v>
      </c>
      <c r="O3596" s="2">
        <v>15</v>
      </c>
      <c r="P3596" s="2">
        <v>25</v>
      </c>
      <c r="Q3596" s="2">
        <v>40</v>
      </c>
      <c r="R3596" t="s">
        <v>5</v>
      </c>
      <c r="T3596">
        <v>3595</v>
      </c>
      <c r="U3596" s="2">
        <v>55</v>
      </c>
      <c r="V3596" s="2">
        <v>16</v>
      </c>
      <c r="W3596" s="2">
        <v>39</v>
      </c>
      <c r="X3596" t="s">
        <v>5</v>
      </c>
      <c r="AD3596">
        <v>3595</v>
      </c>
      <c r="AE3596">
        <v>2086</v>
      </c>
      <c r="AF3596">
        <f>COUNTIF(AG3596:AY3596,"&lt;&gt;")</f>
        <v>1</v>
      </c>
      <c r="AG3596">
        <v>14</v>
      </c>
    </row>
    <row r="3597" spans="1:48" x14ac:dyDescent="0.2">
      <c r="A3597">
        <v>3596</v>
      </c>
      <c r="B3597" s="2">
        <v>66</v>
      </c>
      <c r="C3597" s="2">
        <v>60</v>
      </c>
      <c r="D3597" s="2">
        <v>3960</v>
      </c>
      <c r="E3597" t="s">
        <v>6</v>
      </c>
      <c r="H3597" s="2">
        <v>79</v>
      </c>
      <c r="I3597" s="2">
        <v>58</v>
      </c>
      <c r="J3597" s="2">
        <f t="shared" si="70"/>
        <v>1</v>
      </c>
      <c r="K3597">
        <v>21</v>
      </c>
      <c r="L3597" t="s">
        <v>6</v>
      </c>
      <c r="N3597">
        <v>3596</v>
      </c>
      <c r="O3597" s="2">
        <v>15</v>
      </c>
      <c r="P3597" s="2">
        <v>26</v>
      </c>
      <c r="Q3597" s="2">
        <v>41</v>
      </c>
      <c r="R3597" t="s">
        <v>5</v>
      </c>
      <c r="T3597">
        <v>3596</v>
      </c>
      <c r="U3597" s="2">
        <v>55</v>
      </c>
      <c r="V3597" s="2">
        <v>15</v>
      </c>
      <c r="W3597" s="2">
        <v>40</v>
      </c>
      <c r="X3597" t="s">
        <v>5</v>
      </c>
      <c r="AD3597">
        <v>3596</v>
      </c>
      <c r="AE3597">
        <v>7409</v>
      </c>
      <c r="AF3597">
        <f>COUNTIF(AG3597:AY3597,"&lt;&gt;")</f>
        <v>1</v>
      </c>
      <c r="AG3597">
        <v>31</v>
      </c>
    </row>
    <row r="3598" spans="1:48" x14ac:dyDescent="0.2">
      <c r="A3598">
        <v>3597</v>
      </c>
      <c r="B3598" s="2">
        <v>66</v>
      </c>
      <c r="C3598" s="2">
        <v>59</v>
      </c>
      <c r="D3598" s="2">
        <v>3894</v>
      </c>
      <c r="E3598" t="s">
        <v>6</v>
      </c>
      <c r="H3598" s="2">
        <v>80</v>
      </c>
      <c r="I3598" s="2">
        <v>58</v>
      </c>
      <c r="J3598" s="2">
        <f t="shared" si="70"/>
        <v>1</v>
      </c>
      <c r="K3598">
        <v>22</v>
      </c>
      <c r="L3598" t="s">
        <v>6</v>
      </c>
      <c r="N3598">
        <v>3597</v>
      </c>
      <c r="O3598" s="2">
        <v>15</v>
      </c>
      <c r="P3598" s="2">
        <v>27</v>
      </c>
      <c r="Q3598" s="2">
        <v>42</v>
      </c>
      <c r="R3598" t="s">
        <v>5</v>
      </c>
      <c r="T3598">
        <v>3597</v>
      </c>
      <c r="U3598" s="2">
        <v>55</v>
      </c>
      <c r="V3598" s="2">
        <v>14</v>
      </c>
      <c r="W3598" s="2">
        <v>41</v>
      </c>
      <c r="X3598" t="s">
        <v>5</v>
      </c>
      <c r="AD3598">
        <v>3597</v>
      </c>
      <c r="AE3598">
        <v>5829</v>
      </c>
      <c r="AF3598">
        <f>COUNTIF(AG3598:AY3598,"&lt;&gt;")</f>
        <v>3</v>
      </c>
      <c r="AG3598">
        <v>29</v>
      </c>
      <c r="AH3598">
        <v>67</v>
      </c>
      <c r="AI3598">
        <v>87</v>
      </c>
    </row>
    <row r="3599" spans="1:48" x14ac:dyDescent="0.2">
      <c r="A3599">
        <v>3598</v>
      </c>
      <c r="B3599" s="2">
        <v>66</v>
      </c>
      <c r="C3599" s="2">
        <v>58</v>
      </c>
      <c r="D3599" s="2">
        <v>3828</v>
      </c>
      <c r="E3599" t="s">
        <v>6</v>
      </c>
      <c r="H3599" s="2">
        <v>81</v>
      </c>
      <c r="I3599" s="2">
        <v>58</v>
      </c>
      <c r="J3599" s="2">
        <f t="shared" si="70"/>
        <v>1</v>
      </c>
      <c r="K3599">
        <v>23</v>
      </c>
      <c r="L3599" t="s">
        <v>6</v>
      </c>
      <c r="N3599">
        <v>3598</v>
      </c>
      <c r="O3599" s="2">
        <v>15</v>
      </c>
      <c r="P3599" s="2">
        <v>28</v>
      </c>
      <c r="Q3599" s="2">
        <v>43</v>
      </c>
      <c r="R3599" t="s">
        <v>5</v>
      </c>
      <c r="T3599">
        <v>3598</v>
      </c>
      <c r="U3599" s="2">
        <v>55</v>
      </c>
      <c r="V3599" s="2">
        <v>13</v>
      </c>
      <c r="W3599" s="2">
        <v>42</v>
      </c>
      <c r="X3599" t="s">
        <v>5</v>
      </c>
      <c r="AD3599">
        <v>3598</v>
      </c>
      <c r="AE3599">
        <v>8752</v>
      </c>
      <c r="AF3599">
        <f>COUNTIF(AG3599:AY3599,"&lt;&gt;")</f>
        <v>1</v>
      </c>
      <c r="AG3599">
        <v>16</v>
      </c>
    </row>
    <row r="3600" spans="1:48" x14ac:dyDescent="0.2">
      <c r="A3600">
        <v>3599</v>
      </c>
      <c r="B3600" s="2">
        <v>66</v>
      </c>
      <c r="C3600" s="2">
        <v>57</v>
      </c>
      <c r="D3600" s="2">
        <v>3762</v>
      </c>
      <c r="E3600" t="s">
        <v>6</v>
      </c>
      <c r="H3600" s="2">
        <v>82</v>
      </c>
      <c r="I3600" s="2">
        <v>58</v>
      </c>
      <c r="J3600" s="2">
        <f t="shared" si="70"/>
        <v>1</v>
      </c>
      <c r="K3600">
        <v>24</v>
      </c>
      <c r="L3600" t="s">
        <v>6</v>
      </c>
      <c r="N3600">
        <v>3599</v>
      </c>
      <c r="O3600" s="2">
        <v>15</v>
      </c>
      <c r="P3600" s="2">
        <v>29</v>
      </c>
      <c r="Q3600" s="2">
        <v>44</v>
      </c>
      <c r="R3600" t="s">
        <v>5</v>
      </c>
      <c r="T3600">
        <v>3599</v>
      </c>
      <c r="U3600" s="2">
        <v>55</v>
      </c>
      <c r="V3600" s="2">
        <v>12</v>
      </c>
      <c r="W3600" s="2">
        <v>43</v>
      </c>
      <c r="X3600" t="s">
        <v>5</v>
      </c>
      <c r="AD3600">
        <v>3599</v>
      </c>
      <c r="AE3600">
        <v>9047</v>
      </c>
      <c r="AF3600">
        <f>COUNTIF(AG3600:AY3600,"&lt;&gt;")</f>
        <v>1</v>
      </c>
      <c r="AG3600">
        <v>83</v>
      </c>
    </row>
    <row r="3601" spans="1:38" x14ac:dyDescent="0.2">
      <c r="A3601">
        <v>3600</v>
      </c>
      <c r="B3601" s="2">
        <v>66</v>
      </c>
      <c r="C3601" s="2">
        <v>56</v>
      </c>
      <c r="D3601" s="2">
        <v>3696</v>
      </c>
      <c r="E3601" t="s">
        <v>6</v>
      </c>
      <c r="H3601" s="2">
        <v>83</v>
      </c>
      <c r="I3601" s="2">
        <v>58</v>
      </c>
      <c r="J3601" s="2">
        <f t="shared" si="70"/>
        <v>1</v>
      </c>
      <c r="K3601">
        <v>25</v>
      </c>
      <c r="L3601" t="s">
        <v>6</v>
      </c>
      <c r="N3601">
        <v>3600</v>
      </c>
      <c r="O3601" s="2">
        <v>15</v>
      </c>
      <c r="P3601" s="2">
        <v>30</v>
      </c>
      <c r="Q3601" s="2">
        <v>45</v>
      </c>
      <c r="R3601" t="s">
        <v>5</v>
      </c>
      <c r="T3601">
        <v>3600</v>
      </c>
      <c r="U3601" s="2">
        <v>55</v>
      </c>
      <c r="V3601" s="2">
        <v>11</v>
      </c>
      <c r="W3601" s="2">
        <v>44</v>
      </c>
      <c r="X3601" t="s">
        <v>5</v>
      </c>
      <c r="AD3601">
        <v>3600</v>
      </c>
      <c r="AE3601">
        <v>9052</v>
      </c>
      <c r="AF3601">
        <f>COUNTIF(AG3601:AY3601,"&lt;&gt;")</f>
        <v>3</v>
      </c>
      <c r="AG3601">
        <v>31</v>
      </c>
      <c r="AH3601">
        <v>62</v>
      </c>
      <c r="AI3601">
        <v>73</v>
      </c>
    </row>
    <row r="3602" spans="1:38" x14ac:dyDescent="0.2">
      <c r="A3602">
        <v>3601</v>
      </c>
      <c r="B3602" s="2">
        <v>66</v>
      </c>
      <c r="C3602" s="2">
        <v>55</v>
      </c>
      <c r="D3602" s="2">
        <v>3630</v>
      </c>
      <c r="E3602" t="s">
        <v>6</v>
      </c>
      <c r="H3602" s="2">
        <v>84</v>
      </c>
      <c r="I3602" s="2">
        <v>58</v>
      </c>
      <c r="J3602" s="2">
        <f t="shared" si="70"/>
        <v>1</v>
      </c>
      <c r="K3602">
        <v>26</v>
      </c>
      <c r="L3602" t="s">
        <v>6</v>
      </c>
      <c r="N3602">
        <v>3601</v>
      </c>
      <c r="O3602" s="2">
        <v>15</v>
      </c>
      <c r="P3602" s="2">
        <v>31</v>
      </c>
      <c r="Q3602" s="2">
        <v>46</v>
      </c>
      <c r="R3602" t="s">
        <v>5</v>
      </c>
      <c r="T3602">
        <v>3601</v>
      </c>
      <c r="U3602" s="2">
        <v>55</v>
      </c>
      <c r="V3602" s="2">
        <v>10</v>
      </c>
      <c r="W3602" s="2">
        <v>45</v>
      </c>
      <c r="X3602" t="s">
        <v>5</v>
      </c>
      <c r="AD3602">
        <v>3601</v>
      </c>
      <c r="AE3602">
        <v>3195</v>
      </c>
      <c r="AF3602">
        <f>COUNTIF(AG3602:AY3602,"&lt;&gt;")</f>
        <v>3</v>
      </c>
      <c r="AG3602">
        <v>15</v>
      </c>
      <c r="AH3602">
        <v>45</v>
      </c>
      <c r="AI3602">
        <v>71</v>
      </c>
    </row>
    <row r="3603" spans="1:38" x14ac:dyDescent="0.2">
      <c r="A3603">
        <v>3602</v>
      </c>
      <c r="B3603" s="2">
        <v>66</v>
      </c>
      <c r="C3603" s="2">
        <v>54</v>
      </c>
      <c r="D3603" s="2">
        <v>3564</v>
      </c>
      <c r="E3603" t="s">
        <v>6</v>
      </c>
      <c r="H3603" s="2">
        <v>85</v>
      </c>
      <c r="I3603" s="2">
        <v>58</v>
      </c>
      <c r="J3603" s="2">
        <f t="shared" si="70"/>
        <v>1</v>
      </c>
      <c r="K3603">
        <v>27</v>
      </c>
      <c r="L3603" t="s">
        <v>6</v>
      </c>
      <c r="N3603">
        <v>3602</v>
      </c>
      <c r="O3603" s="2">
        <v>15</v>
      </c>
      <c r="P3603" s="2">
        <v>32</v>
      </c>
      <c r="Q3603" s="2">
        <v>47</v>
      </c>
      <c r="R3603" t="s">
        <v>5</v>
      </c>
      <c r="T3603">
        <v>3602</v>
      </c>
      <c r="U3603" s="2">
        <v>55</v>
      </c>
      <c r="V3603" s="2">
        <v>9</v>
      </c>
      <c r="W3603" s="2">
        <v>46</v>
      </c>
      <c r="X3603" t="s">
        <v>5</v>
      </c>
      <c r="AD3603">
        <v>3602</v>
      </c>
      <c r="AE3603">
        <v>5572</v>
      </c>
      <c r="AF3603">
        <f>COUNTIF(AG3603:AY3603,"&lt;&gt;")</f>
        <v>2</v>
      </c>
      <c r="AG3603">
        <v>14</v>
      </c>
      <c r="AH3603">
        <v>28</v>
      </c>
    </row>
    <row r="3604" spans="1:38" x14ac:dyDescent="0.2">
      <c r="A3604">
        <v>3603</v>
      </c>
      <c r="B3604" s="2">
        <v>66</v>
      </c>
      <c r="C3604" s="2">
        <v>53</v>
      </c>
      <c r="D3604" s="2">
        <v>3498</v>
      </c>
      <c r="E3604" t="s">
        <v>6</v>
      </c>
      <c r="H3604" s="2">
        <v>86</v>
      </c>
      <c r="I3604" s="2">
        <v>58</v>
      </c>
      <c r="J3604" s="2">
        <f t="shared" si="70"/>
        <v>1</v>
      </c>
      <c r="K3604">
        <v>28</v>
      </c>
      <c r="L3604" t="s">
        <v>6</v>
      </c>
      <c r="N3604">
        <v>3603</v>
      </c>
      <c r="O3604" s="2">
        <v>15</v>
      </c>
      <c r="P3604" s="2">
        <v>33</v>
      </c>
      <c r="Q3604" s="2">
        <v>48</v>
      </c>
      <c r="R3604" t="s">
        <v>5</v>
      </c>
      <c r="T3604">
        <v>3603</v>
      </c>
      <c r="U3604" s="2">
        <v>55</v>
      </c>
      <c r="V3604" s="2">
        <v>8</v>
      </c>
      <c r="W3604" s="2">
        <v>47</v>
      </c>
      <c r="X3604" t="s">
        <v>5</v>
      </c>
      <c r="AD3604">
        <v>3603</v>
      </c>
      <c r="AE3604">
        <v>7910</v>
      </c>
      <c r="AF3604">
        <f>COUNTIF(AG3604:AY3604,"&lt;&gt;")</f>
        <v>2</v>
      </c>
      <c r="AG3604">
        <v>14</v>
      </c>
      <c r="AH3604">
        <v>35</v>
      </c>
    </row>
    <row r="3605" spans="1:38" x14ac:dyDescent="0.2">
      <c r="A3605">
        <v>3604</v>
      </c>
      <c r="B3605" s="2">
        <v>66</v>
      </c>
      <c r="C3605" s="2">
        <v>52</v>
      </c>
      <c r="D3605" s="2">
        <v>3432</v>
      </c>
      <c r="E3605" t="s">
        <v>6</v>
      </c>
      <c r="H3605" s="2">
        <v>87</v>
      </c>
      <c r="I3605" s="2">
        <v>58</v>
      </c>
      <c r="J3605" s="2">
        <f t="shared" si="70"/>
        <v>1</v>
      </c>
      <c r="K3605">
        <v>29</v>
      </c>
      <c r="L3605" t="s">
        <v>6</v>
      </c>
      <c r="N3605">
        <v>3604</v>
      </c>
      <c r="O3605" s="2">
        <v>15</v>
      </c>
      <c r="P3605" s="2">
        <v>34</v>
      </c>
      <c r="Q3605" s="2">
        <v>49</v>
      </c>
      <c r="R3605" t="s">
        <v>5</v>
      </c>
      <c r="T3605">
        <v>3604</v>
      </c>
      <c r="U3605" s="2">
        <v>55</v>
      </c>
      <c r="V3605" s="2">
        <v>7</v>
      </c>
      <c r="W3605" s="2">
        <v>48</v>
      </c>
      <c r="X3605" t="s">
        <v>5</v>
      </c>
      <c r="AD3605">
        <v>3604</v>
      </c>
      <c r="AE3605">
        <v>2366</v>
      </c>
      <c r="AF3605">
        <f>COUNTIF(AG3605:AY3605,"&lt;&gt;")</f>
        <v>4</v>
      </c>
      <c r="AG3605">
        <v>13</v>
      </c>
      <c r="AH3605">
        <v>14</v>
      </c>
      <c r="AI3605">
        <v>26</v>
      </c>
      <c r="AJ3605">
        <v>91</v>
      </c>
    </row>
    <row r="3606" spans="1:38" x14ac:dyDescent="0.2">
      <c r="A3606">
        <v>3605</v>
      </c>
      <c r="B3606" s="2">
        <v>66</v>
      </c>
      <c r="C3606" s="2">
        <v>51</v>
      </c>
      <c r="D3606" s="2">
        <v>3366</v>
      </c>
      <c r="E3606" t="s">
        <v>6</v>
      </c>
      <c r="H3606" s="2">
        <v>88</v>
      </c>
      <c r="I3606" s="2">
        <v>58</v>
      </c>
      <c r="J3606" s="2">
        <f t="shared" si="70"/>
        <v>0.99999999999999989</v>
      </c>
      <c r="K3606">
        <v>30</v>
      </c>
      <c r="L3606" t="s">
        <v>6</v>
      </c>
      <c r="N3606">
        <v>3605</v>
      </c>
      <c r="O3606" s="2">
        <v>15</v>
      </c>
      <c r="P3606" s="2">
        <v>35</v>
      </c>
      <c r="Q3606" s="2">
        <v>50</v>
      </c>
      <c r="R3606" t="s">
        <v>5</v>
      </c>
      <c r="T3606">
        <v>3605</v>
      </c>
      <c r="U3606" s="2">
        <v>55</v>
      </c>
      <c r="V3606" s="2">
        <v>6</v>
      </c>
      <c r="W3606" s="2">
        <v>49</v>
      </c>
      <c r="X3606" t="s">
        <v>5</v>
      </c>
      <c r="AD3606">
        <v>3605</v>
      </c>
      <c r="AE3606">
        <v>3021</v>
      </c>
      <c r="AF3606">
        <f>COUNTIF(AG3606:AY3606,"&lt;&gt;")</f>
        <v>3</v>
      </c>
      <c r="AG3606">
        <v>19</v>
      </c>
      <c r="AH3606">
        <v>53</v>
      </c>
      <c r="AI3606">
        <v>57</v>
      </c>
    </row>
    <row r="3607" spans="1:38" x14ac:dyDescent="0.2">
      <c r="A3607">
        <v>3606</v>
      </c>
      <c r="B3607" s="2">
        <v>66</v>
      </c>
      <c r="C3607" s="2">
        <v>50</v>
      </c>
      <c r="D3607" s="2">
        <v>3300</v>
      </c>
      <c r="E3607" t="s">
        <v>6</v>
      </c>
      <c r="H3607" s="2">
        <v>89</v>
      </c>
      <c r="I3607" s="2">
        <v>58</v>
      </c>
      <c r="J3607" s="2">
        <f t="shared" si="70"/>
        <v>1</v>
      </c>
      <c r="K3607">
        <v>31</v>
      </c>
      <c r="L3607" t="s">
        <v>6</v>
      </c>
      <c r="N3607">
        <v>3606</v>
      </c>
      <c r="O3607" s="2">
        <v>15</v>
      </c>
      <c r="P3607" s="2">
        <v>36</v>
      </c>
      <c r="Q3607" s="2">
        <v>51</v>
      </c>
      <c r="R3607" t="s">
        <v>5</v>
      </c>
      <c r="T3607">
        <v>3606</v>
      </c>
      <c r="U3607" s="2">
        <v>55</v>
      </c>
      <c r="V3607" s="2">
        <v>5</v>
      </c>
      <c r="W3607" s="2">
        <v>50</v>
      </c>
      <c r="X3607" t="s">
        <v>5</v>
      </c>
      <c r="AD3607">
        <v>3606</v>
      </c>
      <c r="AE3607">
        <v>2899</v>
      </c>
      <c r="AF3607">
        <f>COUNTIF(AG3607:AY3607,"&lt;&gt;")</f>
        <v>1</v>
      </c>
      <c r="AG3607">
        <v>13</v>
      </c>
    </row>
    <row r="3608" spans="1:38" x14ac:dyDescent="0.2">
      <c r="A3608">
        <v>3607</v>
      </c>
      <c r="B3608" s="2">
        <v>66</v>
      </c>
      <c r="C3608" s="2">
        <v>49</v>
      </c>
      <c r="D3608" s="2">
        <v>3234</v>
      </c>
      <c r="E3608" t="s">
        <v>6</v>
      </c>
      <c r="H3608" s="2">
        <v>90</v>
      </c>
      <c r="I3608" s="2">
        <v>58</v>
      </c>
      <c r="J3608" s="2">
        <f t="shared" si="70"/>
        <v>1</v>
      </c>
      <c r="K3608">
        <v>32</v>
      </c>
      <c r="L3608" t="s">
        <v>6</v>
      </c>
      <c r="N3608">
        <v>3607</v>
      </c>
      <c r="O3608" s="2">
        <v>15</v>
      </c>
      <c r="P3608" s="2">
        <v>37</v>
      </c>
      <c r="Q3608" s="2">
        <v>52</v>
      </c>
      <c r="R3608" t="s">
        <v>5</v>
      </c>
      <c r="T3608">
        <v>3607</v>
      </c>
      <c r="U3608" s="2">
        <v>55</v>
      </c>
      <c r="V3608" s="2">
        <v>4</v>
      </c>
      <c r="W3608" s="2">
        <v>51</v>
      </c>
      <c r="X3608" t="s">
        <v>5</v>
      </c>
      <c r="AD3608">
        <v>3607</v>
      </c>
      <c r="AE3608">
        <v>4755</v>
      </c>
      <c r="AF3608">
        <f>COUNTIF(AG3608:AY3608,"&lt;&gt;")</f>
        <v>1</v>
      </c>
      <c r="AG3608">
        <v>15</v>
      </c>
    </row>
    <row r="3609" spans="1:38" x14ac:dyDescent="0.2">
      <c r="A3609">
        <v>3608</v>
      </c>
      <c r="B3609" s="2">
        <v>66</v>
      </c>
      <c r="C3609" s="2">
        <v>48</v>
      </c>
      <c r="D3609" s="2">
        <v>3168</v>
      </c>
      <c r="E3609" t="s">
        <v>6</v>
      </c>
      <c r="H3609" s="2">
        <v>91</v>
      </c>
      <c r="I3609" s="2">
        <v>58</v>
      </c>
      <c r="J3609" s="2">
        <f t="shared" si="70"/>
        <v>0.99999999999999989</v>
      </c>
      <c r="K3609">
        <v>33</v>
      </c>
      <c r="L3609" t="s">
        <v>6</v>
      </c>
      <c r="N3609">
        <v>3608</v>
      </c>
      <c r="O3609" s="2">
        <v>15</v>
      </c>
      <c r="P3609" s="2">
        <v>38</v>
      </c>
      <c r="Q3609" s="2">
        <v>53</v>
      </c>
      <c r="R3609" t="s">
        <v>5</v>
      </c>
      <c r="T3609">
        <v>3608</v>
      </c>
      <c r="U3609" s="2">
        <v>55</v>
      </c>
      <c r="V3609" s="2">
        <v>3</v>
      </c>
      <c r="W3609" s="2">
        <v>52</v>
      </c>
      <c r="X3609" t="s">
        <v>5</v>
      </c>
      <c r="AD3609">
        <v>3608</v>
      </c>
      <c r="AE3609">
        <v>4965</v>
      </c>
      <c r="AF3609">
        <f>COUNTIF(AG3609:AY3609,"&lt;&gt;")</f>
        <v>1</v>
      </c>
      <c r="AG3609">
        <v>15</v>
      </c>
    </row>
    <row r="3610" spans="1:38" x14ac:dyDescent="0.2">
      <c r="A3610">
        <v>3609</v>
      </c>
      <c r="B3610" s="2">
        <v>66</v>
      </c>
      <c r="C3610" s="2">
        <v>47</v>
      </c>
      <c r="D3610" s="2">
        <v>3102</v>
      </c>
      <c r="E3610" t="s">
        <v>6</v>
      </c>
      <c r="H3610" s="2">
        <v>92</v>
      </c>
      <c r="I3610" s="2">
        <v>58</v>
      </c>
      <c r="J3610" s="2">
        <f t="shared" si="70"/>
        <v>1</v>
      </c>
      <c r="K3610">
        <v>34</v>
      </c>
      <c r="L3610" t="s">
        <v>6</v>
      </c>
      <c r="N3610">
        <v>3609</v>
      </c>
      <c r="O3610" s="2">
        <v>15</v>
      </c>
      <c r="P3610" s="2">
        <v>39</v>
      </c>
      <c r="Q3610" s="2">
        <v>54</v>
      </c>
      <c r="R3610" t="s">
        <v>5</v>
      </c>
      <c r="T3610">
        <v>3609</v>
      </c>
      <c r="U3610" s="2">
        <v>55</v>
      </c>
      <c r="V3610" s="2">
        <v>2</v>
      </c>
      <c r="W3610" s="2">
        <v>53</v>
      </c>
      <c r="X3610" t="s">
        <v>5</v>
      </c>
      <c r="AD3610">
        <v>3609</v>
      </c>
      <c r="AE3610">
        <v>7843</v>
      </c>
      <c r="AF3610">
        <f>COUNTIF(AG3610:AY3610,"&lt;&gt;")</f>
        <v>2</v>
      </c>
      <c r="AG3610">
        <v>23</v>
      </c>
      <c r="AH3610">
        <v>31</v>
      </c>
    </row>
    <row r="3611" spans="1:38" x14ac:dyDescent="0.2">
      <c r="A3611">
        <v>3610</v>
      </c>
      <c r="B3611" s="2">
        <v>66</v>
      </c>
      <c r="C3611" s="2">
        <v>46</v>
      </c>
      <c r="D3611" s="2">
        <v>3036</v>
      </c>
      <c r="E3611" t="s">
        <v>6</v>
      </c>
      <c r="H3611" s="2">
        <v>93</v>
      </c>
      <c r="I3611" s="2">
        <v>58</v>
      </c>
      <c r="J3611" s="2">
        <f t="shared" si="70"/>
        <v>1</v>
      </c>
      <c r="K3611">
        <v>35</v>
      </c>
      <c r="L3611" t="s">
        <v>6</v>
      </c>
      <c r="N3611">
        <v>3610</v>
      </c>
      <c r="O3611" s="2">
        <v>15</v>
      </c>
      <c r="P3611" s="2">
        <v>40</v>
      </c>
      <c r="Q3611" s="2">
        <v>55</v>
      </c>
      <c r="R3611" t="s">
        <v>5</v>
      </c>
      <c r="T3611">
        <v>3610</v>
      </c>
      <c r="U3611" s="2">
        <v>55</v>
      </c>
      <c r="V3611" s="2">
        <v>1</v>
      </c>
      <c r="W3611" s="2">
        <v>54</v>
      </c>
      <c r="X3611" t="s">
        <v>5</v>
      </c>
      <c r="AD3611">
        <v>3610</v>
      </c>
      <c r="AE3611">
        <v>7633</v>
      </c>
      <c r="AF3611">
        <f>COUNTIF(AG3611:AY3611,"&lt;&gt;")</f>
        <v>1</v>
      </c>
      <c r="AG3611">
        <v>17</v>
      </c>
    </row>
    <row r="3612" spans="1:38" x14ac:dyDescent="0.2">
      <c r="A3612">
        <v>3611</v>
      </c>
      <c r="B3612" s="2">
        <v>66</v>
      </c>
      <c r="C3612" s="2">
        <v>45</v>
      </c>
      <c r="D3612" s="2">
        <v>2970</v>
      </c>
      <c r="E3612" t="s">
        <v>6</v>
      </c>
      <c r="H3612" s="2">
        <v>94</v>
      </c>
      <c r="I3612" s="2">
        <v>58</v>
      </c>
      <c r="J3612" s="2">
        <f t="shared" si="70"/>
        <v>0.99999999999999989</v>
      </c>
      <c r="K3612">
        <v>36</v>
      </c>
      <c r="L3612" t="s">
        <v>6</v>
      </c>
      <c r="N3612">
        <v>3611</v>
      </c>
      <c r="O3612" s="2">
        <v>15</v>
      </c>
      <c r="P3612" s="2">
        <v>41</v>
      </c>
      <c r="Q3612" s="2">
        <v>56</v>
      </c>
      <c r="R3612" t="s">
        <v>5</v>
      </c>
      <c r="T3612">
        <v>3611</v>
      </c>
      <c r="U3612" s="2">
        <v>55</v>
      </c>
      <c r="V3612" s="2">
        <v>0</v>
      </c>
      <c r="W3612" s="2">
        <v>55</v>
      </c>
      <c r="X3612" t="s">
        <v>5</v>
      </c>
      <c r="AD3612">
        <v>3611</v>
      </c>
      <c r="AE3612">
        <v>3756</v>
      </c>
      <c r="AF3612">
        <f>COUNTIF(AG3612:AY3612,"&lt;&gt;")</f>
        <v>1</v>
      </c>
      <c r="AG3612">
        <v>12</v>
      </c>
    </row>
    <row r="3613" spans="1:38" x14ac:dyDescent="0.2">
      <c r="A3613">
        <v>3612</v>
      </c>
      <c r="B3613" s="2">
        <v>66</v>
      </c>
      <c r="C3613" s="2">
        <v>44</v>
      </c>
      <c r="D3613" s="2">
        <v>2904</v>
      </c>
      <c r="E3613" t="s">
        <v>6</v>
      </c>
      <c r="H3613" s="2">
        <v>95</v>
      </c>
      <c r="I3613" s="2">
        <v>58</v>
      </c>
      <c r="J3613" s="2">
        <f t="shared" si="70"/>
        <v>1</v>
      </c>
      <c r="K3613">
        <v>37</v>
      </c>
      <c r="L3613" t="s">
        <v>6</v>
      </c>
      <c r="N3613">
        <v>3612</v>
      </c>
      <c r="O3613" s="2">
        <v>15</v>
      </c>
      <c r="P3613" s="2">
        <v>42</v>
      </c>
      <c r="Q3613" s="2">
        <v>57</v>
      </c>
      <c r="R3613" t="s">
        <v>5</v>
      </c>
      <c r="T3613">
        <v>3612</v>
      </c>
      <c r="U3613" s="2">
        <v>54</v>
      </c>
      <c r="V3613" s="2">
        <v>54</v>
      </c>
      <c r="W3613" s="2">
        <v>0</v>
      </c>
      <c r="X3613" t="s">
        <v>5</v>
      </c>
      <c r="AD3613">
        <v>3612</v>
      </c>
      <c r="AE3613">
        <v>4250</v>
      </c>
      <c r="AF3613">
        <f>COUNTIF(AG3613:AY3613,"&lt;&gt;")</f>
        <v>4</v>
      </c>
      <c r="AG3613">
        <v>17</v>
      </c>
      <c r="AH3613">
        <v>25</v>
      </c>
      <c r="AI3613">
        <v>34</v>
      </c>
      <c r="AJ3613">
        <v>85</v>
      </c>
    </row>
    <row r="3614" spans="1:38" x14ac:dyDescent="0.2">
      <c r="A3614">
        <v>3613</v>
      </c>
      <c r="B3614" s="2">
        <v>66</v>
      </c>
      <c r="C3614" s="2">
        <v>43</v>
      </c>
      <c r="D3614" s="2">
        <v>2838</v>
      </c>
      <c r="E3614" t="s">
        <v>6</v>
      </c>
      <c r="H3614" s="2">
        <v>96</v>
      </c>
      <c r="I3614" s="2">
        <v>58</v>
      </c>
      <c r="J3614" s="2">
        <f t="shared" si="70"/>
        <v>1</v>
      </c>
      <c r="K3614">
        <v>38</v>
      </c>
      <c r="L3614" t="s">
        <v>6</v>
      </c>
      <c r="N3614">
        <v>3613</v>
      </c>
      <c r="O3614" s="2">
        <v>15</v>
      </c>
      <c r="P3614" s="2">
        <v>43</v>
      </c>
      <c r="Q3614" s="2">
        <v>58</v>
      </c>
      <c r="R3614" t="s">
        <v>5</v>
      </c>
      <c r="T3614">
        <v>3613</v>
      </c>
      <c r="U3614" s="2">
        <v>54</v>
      </c>
      <c r="V3614" s="2">
        <v>53</v>
      </c>
      <c r="W3614" s="2">
        <v>1</v>
      </c>
      <c r="X3614" t="s">
        <v>5</v>
      </c>
      <c r="AD3614">
        <v>3613</v>
      </c>
      <c r="AE3614">
        <v>6656</v>
      </c>
      <c r="AF3614">
        <f>COUNTIF(AG3614:AY3614,"&lt;&gt;")</f>
        <v>6</v>
      </c>
      <c r="AG3614">
        <v>13</v>
      </c>
      <c r="AH3614">
        <v>16</v>
      </c>
      <c r="AI3614">
        <v>26</v>
      </c>
      <c r="AJ3614">
        <v>32</v>
      </c>
      <c r="AK3614">
        <v>52</v>
      </c>
      <c r="AL3614">
        <v>64</v>
      </c>
    </row>
    <row r="3615" spans="1:38" x14ac:dyDescent="0.2">
      <c r="A3615">
        <v>3614</v>
      </c>
      <c r="B3615" s="2">
        <v>66</v>
      </c>
      <c r="C3615" s="2">
        <v>42</v>
      </c>
      <c r="D3615" s="2">
        <v>2772</v>
      </c>
      <c r="E3615" t="s">
        <v>6</v>
      </c>
      <c r="H3615" s="2">
        <v>97</v>
      </c>
      <c r="I3615" s="2">
        <v>58</v>
      </c>
      <c r="J3615" s="2">
        <f t="shared" si="70"/>
        <v>0.99999999999999989</v>
      </c>
      <c r="K3615">
        <v>39</v>
      </c>
      <c r="L3615" t="s">
        <v>6</v>
      </c>
      <c r="N3615">
        <v>3614</v>
      </c>
      <c r="O3615" s="2">
        <v>15</v>
      </c>
      <c r="P3615" s="2">
        <v>44</v>
      </c>
      <c r="Q3615" s="2">
        <v>59</v>
      </c>
      <c r="R3615" t="s">
        <v>5</v>
      </c>
      <c r="T3615">
        <v>3614</v>
      </c>
      <c r="U3615" s="2">
        <v>54</v>
      </c>
      <c r="V3615" s="2">
        <v>52</v>
      </c>
      <c r="W3615" s="2">
        <v>2</v>
      </c>
      <c r="X3615" t="s">
        <v>5</v>
      </c>
      <c r="AD3615">
        <v>3614</v>
      </c>
      <c r="AE3615">
        <v>2277</v>
      </c>
      <c r="AF3615">
        <f>COUNTIF(AG3615:AY3615,"&lt;&gt;")</f>
        <v>4</v>
      </c>
      <c r="AG3615">
        <v>23</v>
      </c>
      <c r="AH3615">
        <v>33</v>
      </c>
      <c r="AI3615">
        <v>69</v>
      </c>
      <c r="AJ3615">
        <v>99</v>
      </c>
    </row>
    <row r="3616" spans="1:38" x14ac:dyDescent="0.2">
      <c r="A3616">
        <v>3615</v>
      </c>
      <c r="B3616" s="2">
        <v>66</v>
      </c>
      <c r="C3616" s="2">
        <v>41</v>
      </c>
      <c r="D3616" s="2">
        <v>2706</v>
      </c>
      <c r="E3616" t="s">
        <v>6</v>
      </c>
      <c r="H3616" s="2">
        <v>98</v>
      </c>
      <c r="I3616" s="2">
        <v>58</v>
      </c>
      <c r="J3616" s="2">
        <f t="shared" si="70"/>
        <v>1</v>
      </c>
      <c r="K3616">
        <v>40</v>
      </c>
      <c r="L3616" t="s">
        <v>6</v>
      </c>
      <c r="N3616">
        <v>3615</v>
      </c>
      <c r="O3616" s="2">
        <v>15</v>
      </c>
      <c r="P3616" s="2">
        <v>45</v>
      </c>
      <c r="Q3616" s="2">
        <v>60</v>
      </c>
      <c r="R3616" t="s">
        <v>5</v>
      </c>
      <c r="T3616">
        <v>3615</v>
      </c>
      <c r="U3616" s="2">
        <v>54</v>
      </c>
      <c r="V3616" s="2">
        <v>51</v>
      </c>
      <c r="W3616" s="2">
        <v>3</v>
      </c>
      <c r="X3616" t="s">
        <v>5</v>
      </c>
      <c r="AD3616">
        <v>3615</v>
      </c>
      <c r="AE3616">
        <v>5225</v>
      </c>
      <c r="AF3616">
        <f>COUNTIF(AG3616:AY3616,"&lt;&gt;")</f>
        <v>4</v>
      </c>
      <c r="AG3616">
        <v>19</v>
      </c>
      <c r="AH3616">
        <v>25</v>
      </c>
      <c r="AI3616">
        <v>55</v>
      </c>
      <c r="AJ3616">
        <v>95</v>
      </c>
    </row>
    <row r="3617" spans="1:42" x14ac:dyDescent="0.2">
      <c r="A3617">
        <v>3616</v>
      </c>
      <c r="B3617" s="2">
        <v>66</v>
      </c>
      <c r="C3617" s="2">
        <v>40</v>
      </c>
      <c r="D3617" s="2">
        <v>2640</v>
      </c>
      <c r="E3617" t="s">
        <v>6</v>
      </c>
      <c r="H3617" s="2">
        <v>99</v>
      </c>
      <c r="I3617" s="2">
        <v>58</v>
      </c>
      <c r="J3617" s="2">
        <f t="shared" si="70"/>
        <v>1</v>
      </c>
      <c r="K3617">
        <v>41</v>
      </c>
      <c r="L3617" t="s">
        <v>6</v>
      </c>
      <c r="N3617">
        <v>3616</v>
      </c>
      <c r="O3617" s="2">
        <v>15</v>
      </c>
      <c r="P3617" s="2">
        <v>46</v>
      </c>
      <c r="Q3617" s="2">
        <v>61</v>
      </c>
      <c r="R3617" t="s">
        <v>5</v>
      </c>
      <c r="T3617">
        <v>3616</v>
      </c>
      <c r="U3617" s="2">
        <v>54</v>
      </c>
      <c r="V3617" s="2">
        <v>50</v>
      </c>
      <c r="W3617" s="2">
        <v>4</v>
      </c>
      <c r="X3617" t="s">
        <v>5</v>
      </c>
      <c r="AD3617">
        <v>3616</v>
      </c>
      <c r="AE3617">
        <v>9943</v>
      </c>
      <c r="AF3617">
        <f>COUNTIF(AG3617:AY3617,"&lt;&gt;")</f>
        <v>1</v>
      </c>
      <c r="AG3617">
        <v>61</v>
      </c>
    </row>
    <row r="3618" spans="1:42" x14ac:dyDescent="0.2">
      <c r="A3618">
        <v>3617</v>
      </c>
      <c r="B3618" s="2">
        <v>66</v>
      </c>
      <c r="C3618" s="2">
        <v>39</v>
      </c>
      <c r="D3618" s="2">
        <v>2574</v>
      </c>
      <c r="E3618" t="s">
        <v>6</v>
      </c>
      <c r="H3618" s="2">
        <v>60</v>
      </c>
      <c r="I3618" s="2">
        <v>59</v>
      </c>
      <c r="J3618" s="2">
        <f t="shared" si="70"/>
        <v>1</v>
      </c>
      <c r="K3618">
        <v>1</v>
      </c>
      <c r="L3618" t="s">
        <v>6</v>
      </c>
      <c r="N3618">
        <v>3617</v>
      </c>
      <c r="O3618" s="2">
        <v>15</v>
      </c>
      <c r="P3618" s="2">
        <v>47</v>
      </c>
      <c r="Q3618" s="2">
        <v>62</v>
      </c>
      <c r="R3618" t="s">
        <v>5</v>
      </c>
      <c r="T3618">
        <v>3617</v>
      </c>
      <c r="U3618" s="2">
        <v>54</v>
      </c>
      <c r="V3618" s="2">
        <v>49</v>
      </c>
      <c r="W3618" s="2">
        <v>5</v>
      </c>
      <c r="X3618" t="s">
        <v>5</v>
      </c>
      <c r="AD3618">
        <v>3617</v>
      </c>
      <c r="AE3618">
        <v>9270</v>
      </c>
      <c r="AF3618">
        <f>COUNTIF(AG3618:AY3618,"&lt;&gt;")</f>
        <v>3</v>
      </c>
      <c r="AG3618">
        <v>15</v>
      </c>
      <c r="AH3618">
        <v>18</v>
      </c>
      <c r="AI3618">
        <v>45</v>
      </c>
    </row>
    <row r="3619" spans="1:42" x14ac:dyDescent="0.2">
      <c r="A3619">
        <v>3618</v>
      </c>
      <c r="B3619" s="2">
        <v>66</v>
      </c>
      <c r="C3619" s="2">
        <v>38</v>
      </c>
      <c r="D3619" s="2">
        <v>2508</v>
      </c>
      <c r="E3619" t="s">
        <v>6</v>
      </c>
      <c r="H3619" s="2">
        <v>61</v>
      </c>
      <c r="I3619" s="2">
        <v>59</v>
      </c>
      <c r="J3619" s="2">
        <f t="shared" si="70"/>
        <v>0.99999999999999989</v>
      </c>
      <c r="K3619">
        <v>2</v>
      </c>
      <c r="L3619" t="s">
        <v>6</v>
      </c>
      <c r="N3619">
        <v>3618</v>
      </c>
      <c r="O3619" s="2">
        <v>15</v>
      </c>
      <c r="P3619" s="2">
        <v>48</v>
      </c>
      <c r="Q3619" s="2">
        <v>63</v>
      </c>
      <c r="R3619" t="s">
        <v>5</v>
      </c>
      <c r="T3619">
        <v>3618</v>
      </c>
      <c r="U3619" s="2">
        <v>54</v>
      </c>
      <c r="V3619" s="2">
        <v>48</v>
      </c>
      <c r="W3619" s="2">
        <v>6</v>
      </c>
      <c r="X3619" t="s">
        <v>5</v>
      </c>
      <c r="AD3619">
        <v>3618</v>
      </c>
      <c r="AE3619">
        <v>2070</v>
      </c>
      <c r="AF3619">
        <f>COUNTIF(AG3619:AY3619,"&lt;&gt;")</f>
        <v>6</v>
      </c>
      <c r="AG3619">
        <v>15</v>
      </c>
      <c r="AH3619">
        <v>18</v>
      </c>
      <c r="AI3619">
        <v>23</v>
      </c>
      <c r="AJ3619">
        <v>45</v>
      </c>
      <c r="AK3619">
        <v>46</v>
      </c>
      <c r="AL3619">
        <v>69</v>
      </c>
    </row>
    <row r="3620" spans="1:42" x14ac:dyDescent="0.2">
      <c r="A3620">
        <v>3619</v>
      </c>
      <c r="B3620" s="2">
        <v>66</v>
      </c>
      <c r="C3620" s="2">
        <v>37</v>
      </c>
      <c r="D3620" s="2">
        <v>2442</v>
      </c>
      <c r="E3620" t="s">
        <v>6</v>
      </c>
      <c r="H3620" s="2">
        <v>62</v>
      </c>
      <c r="I3620" s="2">
        <v>59</v>
      </c>
      <c r="J3620" s="2">
        <f t="shared" si="70"/>
        <v>1</v>
      </c>
      <c r="K3620">
        <v>3</v>
      </c>
      <c r="L3620" t="s">
        <v>6</v>
      </c>
      <c r="N3620">
        <v>3619</v>
      </c>
      <c r="O3620" s="2">
        <v>15</v>
      </c>
      <c r="P3620" s="2">
        <v>49</v>
      </c>
      <c r="Q3620" s="2">
        <v>64</v>
      </c>
      <c r="R3620" t="s">
        <v>5</v>
      </c>
      <c r="T3620">
        <v>3619</v>
      </c>
      <c r="U3620" s="2">
        <v>54</v>
      </c>
      <c r="V3620" s="2">
        <v>47</v>
      </c>
      <c r="W3620" s="2">
        <v>7</v>
      </c>
      <c r="X3620" t="s">
        <v>5</v>
      </c>
      <c r="AD3620">
        <v>3619</v>
      </c>
      <c r="AE3620">
        <v>3813</v>
      </c>
      <c r="AF3620">
        <f>COUNTIF(AG3620:AY3620,"&lt;&gt;")</f>
        <v>3</v>
      </c>
      <c r="AG3620">
        <v>31</v>
      </c>
      <c r="AH3620">
        <v>41</v>
      </c>
      <c r="AI3620">
        <v>93</v>
      </c>
    </row>
    <row r="3621" spans="1:42" x14ac:dyDescent="0.2">
      <c r="A3621">
        <v>3620</v>
      </c>
      <c r="B3621" s="2">
        <v>66</v>
      </c>
      <c r="C3621" s="2">
        <v>36</v>
      </c>
      <c r="D3621" s="2">
        <v>2376</v>
      </c>
      <c r="E3621" t="s">
        <v>6</v>
      </c>
      <c r="H3621" s="2">
        <v>63</v>
      </c>
      <c r="I3621" s="2">
        <v>59</v>
      </c>
      <c r="J3621" s="2">
        <f t="shared" si="70"/>
        <v>1</v>
      </c>
      <c r="K3621">
        <v>4</v>
      </c>
      <c r="L3621" t="s">
        <v>6</v>
      </c>
      <c r="N3621">
        <v>3620</v>
      </c>
      <c r="O3621" s="2">
        <v>15</v>
      </c>
      <c r="P3621" s="2">
        <v>50</v>
      </c>
      <c r="Q3621" s="2">
        <v>65</v>
      </c>
      <c r="R3621" t="s">
        <v>5</v>
      </c>
      <c r="T3621">
        <v>3620</v>
      </c>
      <c r="U3621" s="2">
        <v>54</v>
      </c>
      <c r="V3621" s="2">
        <v>46</v>
      </c>
      <c r="W3621" s="2">
        <v>8</v>
      </c>
      <c r="X3621" t="s">
        <v>5</v>
      </c>
      <c r="AD3621">
        <v>3620</v>
      </c>
      <c r="AE3621">
        <v>7808</v>
      </c>
      <c r="AF3621">
        <f>COUNTIF(AG3621:AY3621,"&lt;&gt;")</f>
        <v>4</v>
      </c>
      <c r="AG3621">
        <v>16</v>
      </c>
      <c r="AH3621">
        <v>32</v>
      </c>
      <c r="AI3621">
        <v>61</v>
      </c>
      <c r="AJ3621">
        <v>64</v>
      </c>
    </row>
    <row r="3622" spans="1:42" x14ac:dyDescent="0.2">
      <c r="A3622">
        <v>3621</v>
      </c>
      <c r="B3622" s="2">
        <v>66</v>
      </c>
      <c r="C3622" s="2">
        <v>35</v>
      </c>
      <c r="D3622" s="2">
        <v>2310</v>
      </c>
      <c r="E3622" t="s">
        <v>6</v>
      </c>
      <c r="H3622" s="2">
        <v>64</v>
      </c>
      <c r="I3622" s="2">
        <v>59</v>
      </c>
      <c r="J3622" s="2">
        <f t="shared" si="70"/>
        <v>1</v>
      </c>
      <c r="K3622">
        <v>5</v>
      </c>
      <c r="L3622" t="s">
        <v>6</v>
      </c>
      <c r="N3622">
        <v>3621</v>
      </c>
      <c r="O3622" s="2">
        <v>15</v>
      </c>
      <c r="P3622" s="2">
        <v>51</v>
      </c>
      <c r="Q3622" s="2">
        <v>66</v>
      </c>
      <c r="R3622" t="s">
        <v>5</v>
      </c>
      <c r="T3622">
        <v>3621</v>
      </c>
      <c r="U3622" s="2">
        <v>54</v>
      </c>
      <c r="V3622" s="2">
        <v>45</v>
      </c>
      <c r="W3622" s="2">
        <v>9</v>
      </c>
      <c r="X3622" t="s">
        <v>5</v>
      </c>
      <c r="AD3622">
        <v>3621</v>
      </c>
      <c r="AE3622">
        <v>3944</v>
      </c>
      <c r="AF3622">
        <f>COUNTIF(AG3622:AY3622,"&lt;&gt;")</f>
        <v>5</v>
      </c>
      <c r="AG3622">
        <v>17</v>
      </c>
      <c r="AH3622">
        <v>29</v>
      </c>
      <c r="AI3622">
        <v>34</v>
      </c>
      <c r="AJ3622">
        <v>58</v>
      </c>
      <c r="AK3622">
        <v>68</v>
      </c>
    </row>
    <row r="3623" spans="1:42" x14ac:dyDescent="0.2">
      <c r="A3623">
        <v>3622</v>
      </c>
      <c r="B3623" s="2">
        <v>66</v>
      </c>
      <c r="C3623" s="2">
        <v>34</v>
      </c>
      <c r="D3623" s="2">
        <v>2244</v>
      </c>
      <c r="E3623" t="s">
        <v>6</v>
      </c>
      <c r="H3623" s="2">
        <v>65</v>
      </c>
      <c r="I3623" s="2">
        <v>59</v>
      </c>
      <c r="J3623" s="2">
        <f t="shared" si="70"/>
        <v>1</v>
      </c>
      <c r="K3623">
        <v>6</v>
      </c>
      <c r="L3623" t="s">
        <v>6</v>
      </c>
      <c r="N3623">
        <v>3622</v>
      </c>
      <c r="O3623" s="2">
        <v>15</v>
      </c>
      <c r="P3623" s="2">
        <v>52</v>
      </c>
      <c r="Q3623" s="2">
        <v>67</v>
      </c>
      <c r="R3623" t="s">
        <v>5</v>
      </c>
      <c r="T3623">
        <v>3622</v>
      </c>
      <c r="U3623" s="2">
        <v>54</v>
      </c>
      <c r="V3623" s="2">
        <v>44</v>
      </c>
      <c r="W3623" s="2">
        <v>10</v>
      </c>
      <c r="X3623" t="s">
        <v>5</v>
      </c>
      <c r="AD3623">
        <v>3622</v>
      </c>
      <c r="AE3623">
        <v>1725</v>
      </c>
      <c r="AF3623">
        <f>COUNTIF(AG3623:AY3623,"&lt;&gt;")</f>
        <v>5</v>
      </c>
      <c r="AG3623">
        <v>15</v>
      </c>
      <c r="AH3623">
        <v>23</v>
      </c>
      <c r="AI3623">
        <v>25</v>
      </c>
      <c r="AJ3623">
        <v>69</v>
      </c>
      <c r="AK3623">
        <v>75</v>
      </c>
    </row>
    <row r="3624" spans="1:42" x14ac:dyDescent="0.2">
      <c r="A3624">
        <v>3623</v>
      </c>
      <c r="B3624" s="2">
        <v>66</v>
      </c>
      <c r="C3624" s="2">
        <v>33</v>
      </c>
      <c r="D3624" s="2">
        <v>2178</v>
      </c>
      <c r="E3624" t="s">
        <v>6</v>
      </c>
      <c r="H3624" s="2">
        <v>66</v>
      </c>
      <c r="I3624" s="2">
        <v>59</v>
      </c>
      <c r="J3624" s="2">
        <f t="shared" si="70"/>
        <v>0.99999999999999989</v>
      </c>
      <c r="K3624">
        <v>7</v>
      </c>
      <c r="L3624" t="s">
        <v>6</v>
      </c>
      <c r="N3624">
        <v>3623</v>
      </c>
      <c r="O3624" s="2">
        <v>15</v>
      </c>
      <c r="P3624" s="2">
        <v>53</v>
      </c>
      <c r="Q3624" s="2">
        <v>68</v>
      </c>
      <c r="R3624" t="s">
        <v>5</v>
      </c>
      <c r="T3624">
        <v>3623</v>
      </c>
      <c r="U3624" s="2">
        <v>54</v>
      </c>
      <c r="V3624" s="2">
        <v>43</v>
      </c>
      <c r="W3624" s="2">
        <v>11</v>
      </c>
      <c r="X3624" t="s">
        <v>5</v>
      </c>
      <c r="AD3624">
        <v>3623</v>
      </c>
      <c r="AE3624">
        <v>8174</v>
      </c>
      <c r="AF3624">
        <f>COUNTIF(AG3624:AY3624,"&lt;&gt;")</f>
        <v>2</v>
      </c>
      <c r="AG3624">
        <v>61</v>
      </c>
      <c r="AH3624">
        <v>67</v>
      </c>
    </row>
    <row r="3625" spans="1:42" x14ac:dyDescent="0.2">
      <c r="A3625">
        <v>3624</v>
      </c>
      <c r="B3625" s="2">
        <v>66</v>
      </c>
      <c r="C3625" s="2">
        <v>32</v>
      </c>
      <c r="D3625" s="2">
        <v>2112</v>
      </c>
      <c r="E3625" t="s">
        <v>6</v>
      </c>
      <c r="H3625" s="2">
        <v>67</v>
      </c>
      <c r="I3625" s="2">
        <v>59</v>
      </c>
      <c r="J3625" s="2">
        <f t="shared" si="70"/>
        <v>1</v>
      </c>
      <c r="K3625">
        <v>8</v>
      </c>
      <c r="L3625" t="s">
        <v>6</v>
      </c>
      <c r="N3625">
        <v>3624</v>
      </c>
      <c r="O3625" s="2">
        <v>15</v>
      </c>
      <c r="P3625" s="2">
        <v>54</v>
      </c>
      <c r="Q3625" s="2">
        <v>69</v>
      </c>
      <c r="R3625" t="s">
        <v>5</v>
      </c>
      <c r="T3625">
        <v>3624</v>
      </c>
      <c r="U3625" s="2">
        <v>54</v>
      </c>
      <c r="V3625" s="2">
        <v>42</v>
      </c>
      <c r="W3625" s="2">
        <v>12</v>
      </c>
      <c r="X3625" t="s">
        <v>5</v>
      </c>
      <c r="AD3625">
        <v>3624</v>
      </c>
      <c r="AE3625">
        <v>3212</v>
      </c>
      <c r="AF3625">
        <f>COUNTIF(AG3625:AY3625,"&lt;&gt;")</f>
        <v>3</v>
      </c>
      <c r="AG3625">
        <v>22</v>
      </c>
      <c r="AH3625">
        <v>44</v>
      </c>
      <c r="AI3625">
        <v>73</v>
      </c>
    </row>
    <row r="3626" spans="1:42" x14ac:dyDescent="0.2">
      <c r="A3626">
        <v>3625</v>
      </c>
      <c r="B3626" s="2">
        <v>66</v>
      </c>
      <c r="C3626" s="2">
        <v>31</v>
      </c>
      <c r="D3626" s="2">
        <v>2046</v>
      </c>
      <c r="E3626" t="s">
        <v>6</v>
      </c>
      <c r="H3626" s="2">
        <v>68</v>
      </c>
      <c r="I3626" s="2">
        <v>59</v>
      </c>
      <c r="J3626" s="2">
        <f t="shared" si="70"/>
        <v>1</v>
      </c>
      <c r="K3626">
        <v>9</v>
      </c>
      <c r="L3626" t="s">
        <v>6</v>
      </c>
      <c r="N3626">
        <v>3625</v>
      </c>
      <c r="O3626" s="2">
        <v>15</v>
      </c>
      <c r="P3626" s="2">
        <v>55</v>
      </c>
      <c r="Q3626" s="2">
        <v>70</v>
      </c>
      <c r="R3626" t="s">
        <v>5</v>
      </c>
      <c r="T3626">
        <v>3625</v>
      </c>
      <c r="U3626" s="2">
        <v>54</v>
      </c>
      <c r="V3626" s="2">
        <v>41</v>
      </c>
      <c r="W3626" s="2">
        <v>13</v>
      </c>
      <c r="X3626" t="s">
        <v>5</v>
      </c>
      <c r="AD3626">
        <v>3625</v>
      </c>
      <c r="AE3626">
        <v>9885</v>
      </c>
      <c r="AF3626">
        <f>COUNTIF(AG3626:AY3626,"&lt;&gt;")</f>
        <v>1</v>
      </c>
      <c r="AG3626">
        <v>15</v>
      </c>
    </row>
    <row r="3627" spans="1:42" x14ac:dyDescent="0.2">
      <c r="A3627">
        <v>3626</v>
      </c>
      <c r="B3627" s="2">
        <v>66</v>
      </c>
      <c r="C3627" s="2">
        <v>30</v>
      </c>
      <c r="D3627" s="2">
        <v>1980</v>
      </c>
      <c r="E3627" t="s">
        <v>6</v>
      </c>
      <c r="H3627" s="2">
        <v>69</v>
      </c>
      <c r="I3627" s="2">
        <v>59</v>
      </c>
      <c r="J3627" s="2">
        <f t="shared" si="70"/>
        <v>1</v>
      </c>
      <c r="K3627">
        <v>10</v>
      </c>
      <c r="L3627" t="s">
        <v>6</v>
      </c>
      <c r="N3627">
        <v>3626</v>
      </c>
      <c r="O3627" s="2">
        <v>15</v>
      </c>
      <c r="P3627" s="2">
        <v>56</v>
      </c>
      <c r="Q3627" s="2">
        <v>71</v>
      </c>
      <c r="R3627" t="s">
        <v>5</v>
      </c>
      <c r="T3627">
        <v>3626</v>
      </c>
      <c r="U3627" s="2">
        <v>54</v>
      </c>
      <c r="V3627" s="2">
        <v>40</v>
      </c>
      <c r="W3627" s="2">
        <v>14</v>
      </c>
      <c r="X3627" t="s">
        <v>5</v>
      </c>
      <c r="AD3627">
        <v>3626</v>
      </c>
      <c r="AE3627">
        <v>8184</v>
      </c>
      <c r="AF3627">
        <f>COUNTIF(AG3627:AY3627,"&lt;&gt;")</f>
        <v>10</v>
      </c>
      <c r="AG3627">
        <v>12</v>
      </c>
      <c r="AH3627">
        <v>22</v>
      </c>
      <c r="AI3627">
        <v>24</v>
      </c>
      <c r="AJ3627">
        <v>31</v>
      </c>
      <c r="AK3627">
        <v>33</v>
      </c>
      <c r="AL3627">
        <v>44</v>
      </c>
      <c r="AM3627">
        <v>62</v>
      </c>
      <c r="AN3627">
        <v>66</v>
      </c>
      <c r="AO3627">
        <v>88</v>
      </c>
      <c r="AP3627">
        <v>93</v>
      </c>
    </row>
    <row r="3628" spans="1:42" x14ac:dyDescent="0.2">
      <c r="A3628">
        <v>3627</v>
      </c>
      <c r="B3628" s="2">
        <v>66</v>
      </c>
      <c r="C3628" s="2">
        <v>29</v>
      </c>
      <c r="D3628" s="2">
        <v>1914</v>
      </c>
      <c r="E3628" t="s">
        <v>6</v>
      </c>
      <c r="H3628" s="2">
        <v>70</v>
      </c>
      <c r="I3628" s="2">
        <v>59</v>
      </c>
      <c r="J3628" s="2">
        <f t="shared" si="70"/>
        <v>1</v>
      </c>
      <c r="K3628">
        <v>11</v>
      </c>
      <c r="L3628" t="s">
        <v>6</v>
      </c>
      <c r="N3628">
        <v>3627</v>
      </c>
      <c r="O3628" s="2">
        <v>15</v>
      </c>
      <c r="P3628" s="2">
        <v>57</v>
      </c>
      <c r="Q3628" s="2">
        <v>72</v>
      </c>
      <c r="R3628" t="s">
        <v>5</v>
      </c>
      <c r="T3628">
        <v>3627</v>
      </c>
      <c r="U3628" s="2">
        <v>54</v>
      </c>
      <c r="V3628" s="2">
        <v>39</v>
      </c>
      <c r="W3628" s="2">
        <v>15</v>
      </c>
      <c r="X3628" t="s">
        <v>5</v>
      </c>
      <c r="AD3628">
        <v>3627</v>
      </c>
      <c r="AE3628">
        <v>8416</v>
      </c>
      <c r="AF3628">
        <f>COUNTIF(AG3628:AY3628,"&lt;&gt;")</f>
        <v>2</v>
      </c>
      <c r="AG3628">
        <v>16</v>
      </c>
      <c r="AH3628">
        <v>32</v>
      </c>
    </row>
    <row r="3629" spans="1:42" x14ac:dyDescent="0.2">
      <c r="A3629">
        <v>3628</v>
      </c>
      <c r="B3629" s="2">
        <v>66</v>
      </c>
      <c r="C3629" s="2">
        <v>28</v>
      </c>
      <c r="D3629" s="2">
        <v>1848</v>
      </c>
      <c r="E3629" t="s">
        <v>6</v>
      </c>
      <c r="H3629" s="2">
        <v>71</v>
      </c>
      <c r="I3629" s="2">
        <v>59</v>
      </c>
      <c r="J3629" s="2">
        <f t="shared" si="70"/>
        <v>0.99999999999999989</v>
      </c>
      <c r="K3629">
        <v>12</v>
      </c>
      <c r="L3629" t="s">
        <v>6</v>
      </c>
      <c r="N3629">
        <v>3628</v>
      </c>
      <c r="O3629" s="2">
        <v>15</v>
      </c>
      <c r="P3629" s="2">
        <v>58</v>
      </c>
      <c r="Q3629" s="2">
        <v>73</v>
      </c>
      <c r="R3629" t="s">
        <v>5</v>
      </c>
      <c r="T3629">
        <v>3628</v>
      </c>
      <c r="U3629" s="2">
        <v>54</v>
      </c>
      <c r="V3629" s="2">
        <v>38</v>
      </c>
      <c r="W3629" s="2">
        <v>16</v>
      </c>
      <c r="X3629" t="s">
        <v>5</v>
      </c>
      <c r="AD3629">
        <v>3628</v>
      </c>
      <c r="AE3629">
        <v>7596</v>
      </c>
      <c r="AF3629">
        <f>COUNTIF(AG3629:AY3629,"&lt;&gt;")</f>
        <v>3</v>
      </c>
      <c r="AG3629">
        <v>12</v>
      </c>
      <c r="AH3629">
        <v>18</v>
      </c>
      <c r="AI3629">
        <v>36</v>
      </c>
    </row>
    <row r="3630" spans="1:42" x14ac:dyDescent="0.2">
      <c r="A3630">
        <v>3629</v>
      </c>
      <c r="B3630" s="2">
        <v>66</v>
      </c>
      <c r="C3630" s="2">
        <v>27</v>
      </c>
      <c r="D3630" s="2">
        <v>1782</v>
      </c>
      <c r="E3630" t="s">
        <v>6</v>
      </c>
      <c r="H3630" s="2">
        <v>72</v>
      </c>
      <c r="I3630" s="2">
        <v>59</v>
      </c>
      <c r="J3630" s="2">
        <f t="shared" si="70"/>
        <v>1</v>
      </c>
      <c r="K3630">
        <v>13</v>
      </c>
      <c r="L3630" t="s">
        <v>6</v>
      </c>
      <c r="N3630">
        <v>3629</v>
      </c>
      <c r="O3630" s="2">
        <v>15</v>
      </c>
      <c r="P3630" s="2">
        <v>59</v>
      </c>
      <c r="Q3630" s="2">
        <v>74</v>
      </c>
      <c r="R3630" t="s">
        <v>5</v>
      </c>
      <c r="T3630">
        <v>3629</v>
      </c>
      <c r="U3630" s="2">
        <v>54</v>
      </c>
      <c r="V3630" s="2">
        <v>37</v>
      </c>
      <c r="W3630" s="2">
        <v>17</v>
      </c>
      <c r="X3630" t="s">
        <v>5</v>
      </c>
      <c r="AD3630">
        <v>3629</v>
      </c>
      <c r="AE3630">
        <v>4060</v>
      </c>
      <c r="AF3630">
        <f>COUNTIF(AG3630:AY3630,"&lt;&gt;")</f>
        <v>5</v>
      </c>
      <c r="AG3630">
        <v>14</v>
      </c>
      <c r="AH3630">
        <v>28</v>
      </c>
      <c r="AI3630">
        <v>29</v>
      </c>
      <c r="AJ3630">
        <v>35</v>
      </c>
      <c r="AK3630">
        <v>58</v>
      </c>
    </row>
    <row r="3631" spans="1:42" x14ac:dyDescent="0.2">
      <c r="A3631">
        <v>3630</v>
      </c>
      <c r="B3631" s="2">
        <v>66</v>
      </c>
      <c r="C3631" s="2">
        <v>26</v>
      </c>
      <c r="D3631" s="2">
        <v>1716</v>
      </c>
      <c r="E3631" t="s">
        <v>6</v>
      </c>
      <c r="H3631" s="2">
        <v>73</v>
      </c>
      <c r="I3631" s="2">
        <v>59</v>
      </c>
      <c r="J3631" s="2">
        <f t="shared" si="70"/>
        <v>1</v>
      </c>
      <c r="K3631">
        <v>14</v>
      </c>
      <c r="L3631" t="s">
        <v>6</v>
      </c>
      <c r="N3631">
        <v>3630</v>
      </c>
      <c r="O3631" s="2">
        <v>15</v>
      </c>
      <c r="P3631" s="2">
        <v>60</v>
      </c>
      <c r="Q3631" s="2">
        <v>75</v>
      </c>
      <c r="R3631" t="s">
        <v>5</v>
      </c>
      <c r="T3631">
        <v>3630</v>
      </c>
      <c r="U3631" s="2">
        <v>54</v>
      </c>
      <c r="V3631" s="2">
        <v>36</v>
      </c>
      <c r="W3631" s="2">
        <v>18</v>
      </c>
      <c r="X3631" t="s">
        <v>5</v>
      </c>
      <c r="AD3631">
        <v>3630</v>
      </c>
      <c r="AE3631">
        <v>3828</v>
      </c>
      <c r="AF3631">
        <f>COUNTIF(AG3631:AY3631,"&lt;&gt;")</f>
        <v>8</v>
      </c>
      <c r="AG3631">
        <v>12</v>
      </c>
      <c r="AH3631">
        <v>22</v>
      </c>
      <c r="AI3631">
        <v>29</v>
      </c>
      <c r="AJ3631">
        <v>33</v>
      </c>
      <c r="AK3631">
        <v>44</v>
      </c>
      <c r="AL3631">
        <v>58</v>
      </c>
      <c r="AM3631">
        <v>66</v>
      </c>
      <c r="AN3631">
        <v>87</v>
      </c>
    </row>
    <row r="3632" spans="1:42" x14ac:dyDescent="0.2">
      <c r="A3632">
        <v>3631</v>
      </c>
      <c r="B3632" s="2">
        <v>66</v>
      </c>
      <c r="C3632" s="2">
        <v>25</v>
      </c>
      <c r="D3632" s="2">
        <v>1650</v>
      </c>
      <c r="E3632" t="s">
        <v>6</v>
      </c>
      <c r="H3632" s="2">
        <v>74</v>
      </c>
      <c r="I3632" s="2">
        <v>59</v>
      </c>
      <c r="J3632" s="2">
        <f t="shared" si="70"/>
        <v>1</v>
      </c>
      <c r="K3632">
        <v>15</v>
      </c>
      <c r="L3632" t="s">
        <v>6</v>
      </c>
      <c r="N3632">
        <v>3631</v>
      </c>
      <c r="O3632" s="2">
        <v>15</v>
      </c>
      <c r="P3632" s="2">
        <v>61</v>
      </c>
      <c r="Q3632" s="2">
        <v>76</v>
      </c>
      <c r="R3632" t="s">
        <v>5</v>
      </c>
      <c r="T3632">
        <v>3631</v>
      </c>
      <c r="U3632" s="2">
        <v>54</v>
      </c>
      <c r="V3632" s="2">
        <v>35</v>
      </c>
      <c r="W3632" s="2">
        <v>19</v>
      </c>
      <c r="X3632" t="s">
        <v>5</v>
      </c>
      <c r="AD3632">
        <v>3631</v>
      </c>
      <c r="AE3632">
        <v>3886</v>
      </c>
      <c r="AF3632">
        <f>COUNTIF(AG3632:AY3632,"&lt;&gt;")</f>
        <v>3</v>
      </c>
      <c r="AG3632">
        <v>29</v>
      </c>
      <c r="AH3632">
        <v>58</v>
      </c>
      <c r="AI3632">
        <v>67</v>
      </c>
    </row>
    <row r="3633" spans="1:46" x14ac:dyDescent="0.2">
      <c r="A3633">
        <v>3632</v>
      </c>
      <c r="B3633" s="2">
        <v>66</v>
      </c>
      <c r="C3633" s="2">
        <v>24</v>
      </c>
      <c r="D3633" s="2">
        <v>1584</v>
      </c>
      <c r="E3633" t="s">
        <v>6</v>
      </c>
      <c r="H3633" s="2">
        <v>75</v>
      </c>
      <c r="I3633" s="2">
        <v>59</v>
      </c>
      <c r="J3633" s="2">
        <f t="shared" si="70"/>
        <v>1</v>
      </c>
      <c r="K3633">
        <v>16</v>
      </c>
      <c r="L3633" t="s">
        <v>6</v>
      </c>
      <c r="N3633">
        <v>3632</v>
      </c>
      <c r="O3633" s="2">
        <v>15</v>
      </c>
      <c r="P3633" s="2">
        <v>62</v>
      </c>
      <c r="Q3633" s="2">
        <v>77</v>
      </c>
      <c r="R3633" t="s">
        <v>5</v>
      </c>
      <c r="T3633">
        <v>3632</v>
      </c>
      <c r="U3633" s="2">
        <v>54</v>
      </c>
      <c r="V3633" s="2">
        <v>34</v>
      </c>
      <c r="W3633" s="2">
        <v>20</v>
      </c>
      <c r="X3633" t="s">
        <v>5</v>
      </c>
      <c r="AD3633">
        <v>3632</v>
      </c>
      <c r="AE3633">
        <v>8206</v>
      </c>
      <c r="AF3633">
        <f>COUNTIF(AG3633:AY3633,"&lt;&gt;")</f>
        <v>1</v>
      </c>
      <c r="AG3633">
        <v>22</v>
      </c>
    </row>
    <row r="3634" spans="1:46" x14ac:dyDescent="0.2">
      <c r="A3634">
        <v>3633</v>
      </c>
      <c r="B3634" s="2">
        <v>66</v>
      </c>
      <c r="C3634" s="2">
        <v>23</v>
      </c>
      <c r="D3634" s="2">
        <v>1518</v>
      </c>
      <c r="E3634" t="s">
        <v>6</v>
      </c>
      <c r="H3634" s="2">
        <v>76</v>
      </c>
      <c r="I3634" s="2">
        <v>59</v>
      </c>
      <c r="J3634" s="2">
        <f t="shared" si="70"/>
        <v>0.99999999999999989</v>
      </c>
      <c r="K3634">
        <v>17</v>
      </c>
      <c r="L3634" t="s">
        <v>6</v>
      </c>
      <c r="N3634">
        <v>3633</v>
      </c>
      <c r="O3634" s="2">
        <v>15</v>
      </c>
      <c r="P3634" s="2">
        <v>63</v>
      </c>
      <c r="Q3634" s="2">
        <v>78</v>
      </c>
      <c r="R3634" t="s">
        <v>5</v>
      </c>
      <c r="T3634">
        <v>3633</v>
      </c>
      <c r="U3634" s="2">
        <v>54</v>
      </c>
      <c r="V3634" s="2">
        <v>33</v>
      </c>
      <c r="W3634" s="2">
        <v>21</v>
      </c>
      <c r="X3634" t="s">
        <v>5</v>
      </c>
      <c r="AD3634">
        <v>3633</v>
      </c>
      <c r="AE3634">
        <v>1512</v>
      </c>
      <c r="AF3634">
        <f>COUNTIF(AG3634:AY3634,"&lt;&gt;")</f>
        <v>14</v>
      </c>
      <c r="AG3634">
        <v>12</v>
      </c>
      <c r="AH3634">
        <v>14</v>
      </c>
      <c r="AI3634">
        <v>18</v>
      </c>
      <c r="AJ3634">
        <v>21</v>
      </c>
      <c r="AK3634">
        <v>24</v>
      </c>
      <c r="AL3634">
        <v>27</v>
      </c>
      <c r="AM3634">
        <v>28</v>
      </c>
      <c r="AN3634">
        <v>36</v>
      </c>
      <c r="AO3634">
        <v>42</v>
      </c>
      <c r="AP3634">
        <v>54</v>
      </c>
      <c r="AQ3634">
        <v>56</v>
      </c>
      <c r="AR3634">
        <v>63</v>
      </c>
      <c r="AS3634">
        <v>72</v>
      </c>
      <c r="AT3634">
        <v>84</v>
      </c>
    </row>
    <row r="3635" spans="1:46" x14ac:dyDescent="0.2">
      <c r="A3635">
        <v>3634</v>
      </c>
      <c r="B3635" s="2">
        <v>66</v>
      </c>
      <c r="C3635" s="2">
        <v>22</v>
      </c>
      <c r="D3635" s="2">
        <v>1452</v>
      </c>
      <c r="E3635" t="s">
        <v>6</v>
      </c>
      <c r="H3635" s="2">
        <v>77</v>
      </c>
      <c r="I3635" s="2">
        <v>59</v>
      </c>
      <c r="J3635" s="2">
        <f t="shared" si="70"/>
        <v>1</v>
      </c>
      <c r="K3635">
        <v>18</v>
      </c>
      <c r="L3635" t="s">
        <v>6</v>
      </c>
      <c r="N3635">
        <v>3634</v>
      </c>
      <c r="O3635" s="2">
        <v>15</v>
      </c>
      <c r="P3635" s="2">
        <v>64</v>
      </c>
      <c r="Q3635" s="2">
        <v>79</v>
      </c>
      <c r="R3635" t="s">
        <v>5</v>
      </c>
      <c r="T3635">
        <v>3634</v>
      </c>
      <c r="U3635" s="2">
        <v>54</v>
      </c>
      <c r="V3635" s="2">
        <v>32</v>
      </c>
      <c r="W3635" s="2">
        <v>22</v>
      </c>
      <c r="X3635" t="s">
        <v>5</v>
      </c>
      <c r="AD3635">
        <v>3634</v>
      </c>
      <c r="AE3635">
        <v>6290</v>
      </c>
      <c r="AF3635">
        <f>COUNTIF(AG3635:AY3635,"&lt;&gt;")</f>
        <v>5</v>
      </c>
      <c r="AG3635">
        <v>17</v>
      </c>
      <c r="AH3635">
        <v>34</v>
      </c>
      <c r="AI3635">
        <v>37</v>
      </c>
      <c r="AJ3635">
        <v>74</v>
      </c>
      <c r="AK3635">
        <v>85</v>
      </c>
    </row>
    <row r="3636" spans="1:46" x14ac:dyDescent="0.2">
      <c r="A3636">
        <v>3635</v>
      </c>
      <c r="B3636" s="2">
        <v>66</v>
      </c>
      <c r="C3636" s="2">
        <v>21</v>
      </c>
      <c r="D3636" s="2">
        <v>1386</v>
      </c>
      <c r="E3636" t="s">
        <v>6</v>
      </c>
      <c r="H3636" s="2">
        <v>78</v>
      </c>
      <c r="I3636" s="2">
        <v>59</v>
      </c>
      <c r="J3636" s="2">
        <f t="shared" si="70"/>
        <v>1</v>
      </c>
      <c r="K3636">
        <v>19</v>
      </c>
      <c r="L3636" t="s">
        <v>6</v>
      </c>
      <c r="N3636">
        <v>3635</v>
      </c>
      <c r="O3636" s="2">
        <v>15</v>
      </c>
      <c r="P3636" s="2">
        <v>65</v>
      </c>
      <c r="Q3636" s="2">
        <v>80</v>
      </c>
      <c r="R3636" t="s">
        <v>5</v>
      </c>
      <c r="T3636">
        <v>3635</v>
      </c>
      <c r="U3636" s="2">
        <v>54</v>
      </c>
      <c r="V3636" s="2">
        <v>31</v>
      </c>
      <c r="W3636" s="2">
        <v>23</v>
      </c>
      <c r="X3636" t="s">
        <v>5</v>
      </c>
      <c r="AD3636">
        <v>3635</v>
      </c>
      <c r="AE3636">
        <v>2322</v>
      </c>
      <c r="AF3636">
        <f>COUNTIF(AG3636:AY3636,"&lt;&gt;")</f>
        <v>5</v>
      </c>
      <c r="AG3636">
        <v>18</v>
      </c>
      <c r="AH3636">
        <v>27</v>
      </c>
      <c r="AI3636">
        <v>43</v>
      </c>
      <c r="AJ3636">
        <v>54</v>
      </c>
      <c r="AK3636">
        <v>86</v>
      </c>
    </row>
    <row r="3637" spans="1:46" x14ac:dyDescent="0.2">
      <c r="A3637">
        <v>3636</v>
      </c>
      <c r="B3637" s="2">
        <v>66</v>
      </c>
      <c r="C3637" s="2">
        <v>20</v>
      </c>
      <c r="D3637" s="2">
        <v>1320</v>
      </c>
      <c r="E3637" t="s">
        <v>6</v>
      </c>
      <c r="H3637" s="2">
        <v>79</v>
      </c>
      <c r="I3637" s="2">
        <v>59</v>
      </c>
      <c r="J3637" s="2">
        <f t="shared" si="70"/>
        <v>1</v>
      </c>
      <c r="K3637">
        <v>20</v>
      </c>
      <c r="L3637" t="s">
        <v>6</v>
      </c>
      <c r="N3637">
        <v>3636</v>
      </c>
      <c r="O3637" s="2">
        <v>15</v>
      </c>
      <c r="P3637" s="2">
        <v>66</v>
      </c>
      <c r="Q3637" s="2">
        <v>81</v>
      </c>
      <c r="R3637" t="s">
        <v>5</v>
      </c>
      <c r="T3637">
        <v>3636</v>
      </c>
      <c r="U3637" s="2">
        <v>54</v>
      </c>
      <c r="V3637" s="2">
        <v>30</v>
      </c>
      <c r="W3637" s="2">
        <v>24</v>
      </c>
      <c r="X3637" t="s">
        <v>5</v>
      </c>
      <c r="AD3637">
        <v>3636</v>
      </c>
      <c r="AE3637">
        <v>5390</v>
      </c>
      <c r="AF3637">
        <f>COUNTIF(AG3637:AY3637,"&lt;&gt;")</f>
        <v>7</v>
      </c>
      <c r="AG3637">
        <v>14</v>
      </c>
      <c r="AH3637">
        <v>22</v>
      </c>
      <c r="AI3637">
        <v>35</v>
      </c>
      <c r="AJ3637">
        <v>49</v>
      </c>
      <c r="AK3637">
        <v>55</v>
      </c>
      <c r="AL3637">
        <v>77</v>
      </c>
      <c r="AM3637">
        <v>98</v>
      </c>
    </row>
    <row r="3638" spans="1:46" x14ac:dyDescent="0.2">
      <c r="A3638">
        <v>3637</v>
      </c>
      <c r="B3638" s="2">
        <v>66</v>
      </c>
      <c r="C3638" s="2">
        <v>19</v>
      </c>
      <c r="D3638" s="2">
        <v>1254</v>
      </c>
      <c r="E3638" t="s">
        <v>6</v>
      </c>
      <c r="H3638" s="2">
        <v>80</v>
      </c>
      <c r="I3638" s="2">
        <v>59</v>
      </c>
      <c r="J3638" s="2">
        <f t="shared" si="70"/>
        <v>1</v>
      </c>
      <c r="K3638">
        <v>21</v>
      </c>
      <c r="L3638" t="s">
        <v>6</v>
      </c>
      <c r="N3638">
        <v>3637</v>
      </c>
      <c r="O3638" s="2">
        <v>15</v>
      </c>
      <c r="P3638" s="2">
        <v>67</v>
      </c>
      <c r="Q3638" s="2">
        <v>82</v>
      </c>
      <c r="R3638" t="s">
        <v>5</v>
      </c>
      <c r="T3638">
        <v>3637</v>
      </c>
      <c r="U3638" s="2">
        <v>54</v>
      </c>
      <c r="V3638" s="2">
        <v>29</v>
      </c>
      <c r="W3638" s="2">
        <v>25</v>
      </c>
      <c r="X3638" t="s">
        <v>5</v>
      </c>
      <c r="AD3638">
        <v>3637</v>
      </c>
      <c r="AE3638">
        <v>1551</v>
      </c>
      <c r="AF3638">
        <f>COUNTIF(AG3638:AY3638,"&lt;&gt;")</f>
        <v>2</v>
      </c>
      <c r="AG3638">
        <v>33</v>
      </c>
      <c r="AH3638">
        <v>47</v>
      </c>
    </row>
    <row r="3639" spans="1:46" x14ac:dyDescent="0.2">
      <c r="A3639">
        <v>3638</v>
      </c>
      <c r="B3639" s="2">
        <v>66</v>
      </c>
      <c r="C3639" s="2">
        <v>18</v>
      </c>
      <c r="D3639" s="2">
        <v>1188</v>
      </c>
      <c r="E3639" t="s">
        <v>6</v>
      </c>
      <c r="H3639" s="2">
        <v>81</v>
      </c>
      <c r="I3639" s="2">
        <v>59</v>
      </c>
      <c r="J3639" s="2">
        <f t="shared" si="70"/>
        <v>0.99999999999999989</v>
      </c>
      <c r="K3639">
        <v>22</v>
      </c>
      <c r="L3639" t="s">
        <v>6</v>
      </c>
      <c r="N3639">
        <v>3638</v>
      </c>
      <c r="O3639" s="2">
        <v>15</v>
      </c>
      <c r="P3639" s="2">
        <v>68</v>
      </c>
      <c r="Q3639" s="2">
        <v>83</v>
      </c>
      <c r="R3639" t="s">
        <v>5</v>
      </c>
      <c r="T3639">
        <v>3638</v>
      </c>
      <c r="U3639" s="2">
        <v>54</v>
      </c>
      <c r="V3639" s="2">
        <v>28</v>
      </c>
      <c r="W3639" s="2">
        <v>26</v>
      </c>
      <c r="X3639" t="s">
        <v>5</v>
      </c>
      <c r="AD3639">
        <v>3638</v>
      </c>
      <c r="AE3639">
        <v>8296</v>
      </c>
      <c r="AF3639">
        <f>COUNTIF(AG3639:AY3639,"&lt;&gt;")</f>
        <v>4</v>
      </c>
      <c r="AG3639">
        <v>17</v>
      </c>
      <c r="AH3639">
        <v>34</v>
      </c>
      <c r="AI3639">
        <v>61</v>
      </c>
      <c r="AJ3639">
        <v>68</v>
      </c>
    </row>
    <row r="3640" spans="1:46" x14ac:dyDescent="0.2">
      <c r="A3640">
        <v>3639</v>
      </c>
      <c r="B3640" s="2">
        <v>66</v>
      </c>
      <c r="C3640" s="2">
        <v>17</v>
      </c>
      <c r="D3640" s="2">
        <v>1122</v>
      </c>
      <c r="E3640" t="s">
        <v>6</v>
      </c>
      <c r="H3640" s="2">
        <v>82</v>
      </c>
      <c r="I3640" s="2">
        <v>59</v>
      </c>
      <c r="J3640" s="2">
        <f t="shared" si="70"/>
        <v>1</v>
      </c>
      <c r="K3640">
        <v>23</v>
      </c>
      <c r="L3640" t="s">
        <v>6</v>
      </c>
      <c r="N3640">
        <v>3639</v>
      </c>
      <c r="O3640" s="2">
        <v>15</v>
      </c>
      <c r="P3640" s="2">
        <v>69</v>
      </c>
      <c r="Q3640" s="2">
        <v>84</v>
      </c>
      <c r="R3640" t="s">
        <v>5</v>
      </c>
      <c r="T3640">
        <v>3639</v>
      </c>
      <c r="U3640" s="2">
        <v>54</v>
      </c>
      <c r="V3640" s="2">
        <v>27</v>
      </c>
      <c r="W3640" s="2">
        <v>27</v>
      </c>
      <c r="X3640" t="s">
        <v>5</v>
      </c>
      <c r="AD3640">
        <v>3639</v>
      </c>
      <c r="AE3640">
        <v>7908</v>
      </c>
      <c r="AF3640">
        <f>COUNTIF(AG3640:AY3640,"&lt;&gt;")</f>
        <v>1</v>
      </c>
      <c r="AG3640">
        <v>12</v>
      </c>
    </row>
    <row r="3641" spans="1:46" x14ac:dyDescent="0.2">
      <c r="A3641">
        <v>3640</v>
      </c>
      <c r="B3641" s="2">
        <v>66</v>
      </c>
      <c r="C3641" s="2">
        <v>16</v>
      </c>
      <c r="D3641" s="2">
        <v>1056</v>
      </c>
      <c r="E3641" t="s">
        <v>6</v>
      </c>
      <c r="H3641" s="2">
        <v>83</v>
      </c>
      <c r="I3641" s="2">
        <v>59</v>
      </c>
      <c r="J3641" s="2">
        <f t="shared" si="70"/>
        <v>1</v>
      </c>
      <c r="K3641">
        <v>24</v>
      </c>
      <c r="L3641" t="s">
        <v>6</v>
      </c>
      <c r="N3641">
        <v>3640</v>
      </c>
      <c r="O3641" s="2">
        <v>15</v>
      </c>
      <c r="P3641" s="2">
        <v>70</v>
      </c>
      <c r="Q3641" s="2">
        <v>85</v>
      </c>
      <c r="R3641" t="s">
        <v>5</v>
      </c>
      <c r="T3641">
        <v>3640</v>
      </c>
      <c r="U3641" s="2">
        <v>54</v>
      </c>
      <c r="V3641" s="2">
        <v>26</v>
      </c>
      <c r="W3641" s="2">
        <v>28</v>
      </c>
      <c r="X3641" t="s">
        <v>5</v>
      </c>
      <c r="AD3641">
        <v>3640</v>
      </c>
      <c r="AE3641">
        <v>9251</v>
      </c>
      <c r="AF3641">
        <f>COUNTIF(AG3641:AY3641,"&lt;&gt;")</f>
        <v>1</v>
      </c>
      <c r="AG3641">
        <v>29</v>
      </c>
    </row>
    <row r="3642" spans="1:46" x14ac:dyDescent="0.2">
      <c r="A3642">
        <v>3641</v>
      </c>
      <c r="B3642" s="2">
        <v>66</v>
      </c>
      <c r="C3642" s="2">
        <v>15</v>
      </c>
      <c r="D3642" s="2">
        <v>990</v>
      </c>
      <c r="E3642" t="s">
        <v>6</v>
      </c>
      <c r="H3642" s="2">
        <v>84</v>
      </c>
      <c r="I3642" s="2">
        <v>59</v>
      </c>
      <c r="J3642" s="2">
        <f t="shared" si="70"/>
        <v>1</v>
      </c>
      <c r="K3642">
        <v>25</v>
      </c>
      <c r="L3642" t="s">
        <v>6</v>
      </c>
      <c r="N3642">
        <v>3641</v>
      </c>
      <c r="O3642" s="2">
        <v>15</v>
      </c>
      <c r="P3642" s="2">
        <v>71</v>
      </c>
      <c r="Q3642" s="2">
        <v>86</v>
      </c>
      <c r="R3642" t="s">
        <v>5</v>
      </c>
      <c r="T3642">
        <v>3641</v>
      </c>
      <c r="U3642" s="2">
        <v>54</v>
      </c>
      <c r="V3642" s="2">
        <v>25</v>
      </c>
      <c r="W3642" s="2">
        <v>29</v>
      </c>
      <c r="X3642" t="s">
        <v>5</v>
      </c>
      <c r="AD3642">
        <v>3641</v>
      </c>
      <c r="AE3642">
        <v>6214</v>
      </c>
      <c r="AF3642">
        <f>COUNTIF(AG3642:AY3642,"&lt;&gt;")</f>
        <v>2</v>
      </c>
      <c r="AG3642">
        <v>13</v>
      </c>
      <c r="AH3642">
        <v>26</v>
      </c>
    </row>
    <row r="3643" spans="1:46" x14ac:dyDescent="0.2">
      <c r="A3643">
        <v>3642</v>
      </c>
      <c r="B3643" s="2">
        <v>66</v>
      </c>
      <c r="C3643" s="2">
        <v>14</v>
      </c>
      <c r="D3643" s="2">
        <v>924</v>
      </c>
      <c r="E3643" t="s">
        <v>6</v>
      </c>
      <c r="H3643" s="2">
        <v>85</v>
      </c>
      <c r="I3643" s="2">
        <v>59</v>
      </c>
      <c r="J3643" s="2">
        <f t="shared" si="70"/>
        <v>1</v>
      </c>
      <c r="K3643">
        <v>26</v>
      </c>
      <c r="L3643" t="s">
        <v>6</v>
      </c>
      <c r="N3643">
        <v>3642</v>
      </c>
      <c r="O3643" s="2">
        <v>15</v>
      </c>
      <c r="P3643" s="2">
        <v>72</v>
      </c>
      <c r="Q3643" s="2">
        <v>87</v>
      </c>
      <c r="R3643" t="s">
        <v>5</v>
      </c>
      <c r="T3643">
        <v>3642</v>
      </c>
      <c r="U3643" s="2">
        <v>54</v>
      </c>
      <c r="V3643" s="2">
        <v>24</v>
      </c>
      <c r="W3643" s="2">
        <v>30</v>
      </c>
      <c r="X3643" t="s">
        <v>5</v>
      </c>
      <c r="AD3643">
        <v>3642</v>
      </c>
      <c r="AE3643">
        <v>1254</v>
      </c>
      <c r="AF3643">
        <f>COUNTIF(AG3643:AY3643,"&lt;&gt;")</f>
        <v>6</v>
      </c>
      <c r="AG3643">
        <v>19</v>
      </c>
      <c r="AH3643">
        <v>22</v>
      </c>
      <c r="AI3643">
        <v>33</v>
      </c>
      <c r="AJ3643">
        <v>38</v>
      </c>
      <c r="AK3643">
        <v>57</v>
      </c>
      <c r="AL3643">
        <v>66</v>
      </c>
    </row>
    <row r="3644" spans="1:46" x14ac:dyDescent="0.2">
      <c r="A3644">
        <v>3643</v>
      </c>
      <c r="B3644" s="2">
        <v>66</v>
      </c>
      <c r="C3644" s="2">
        <v>13</v>
      </c>
      <c r="D3644" s="2">
        <v>858</v>
      </c>
      <c r="E3644" t="s">
        <v>6</v>
      </c>
      <c r="H3644" s="2">
        <v>86</v>
      </c>
      <c r="I3644" s="2">
        <v>59</v>
      </c>
      <c r="J3644" s="2">
        <f t="shared" si="70"/>
        <v>0.99999999999999989</v>
      </c>
      <c r="K3644">
        <v>27</v>
      </c>
      <c r="L3644" t="s">
        <v>6</v>
      </c>
      <c r="N3644">
        <v>3643</v>
      </c>
      <c r="O3644" s="2">
        <v>15</v>
      </c>
      <c r="P3644" s="2">
        <v>73</v>
      </c>
      <c r="Q3644" s="2">
        <v>88</v>
      </c>
      <c r="R3644" t="s">
        <v>5</v>
      </c>
      <c r="T3644">
        <v>3643</v>
      </c>
      <c r="U3644" s="2">
        <v>54</v>
      </c>
      <c r="V3644" s="2">
        <v>23</v>
      </c>
      <c r="W3644" s="2">
        <v>31</v>
      </c>
      <c r="X3644" t="s">
        <v>5</v>
      </c>
      <c r="AD3644">
        <v>3643</v>
      </c>
      <c r="AE3644">
        <v>3444</v>
      </c>
      <c r="AF3644">
        <f>COUNTIF(AG3644:AY3644,"&lt;&gt;")</f>
        <v>8</v>
      </c>
      <c r="AG3644">
        <v>12</v>
      </c>
      <c r="AH3644">
        <v>14</v>
      </c>
      <c r="AI3644">
        <v>21</v>
      </c>
      <c r="AJ3644">
        <v>28</v>
      </c>
      <c r="AK3644">
        <v>41</v>
      </c>
      <c r="AL3644">
        <v>42</v>
      </c>
      <c r="AM3644">
        <v>82</v>
      </c>
      <c r="AN3644">
        <v>84</v>
      </c>
    </row>
    <row r="3645" spans="1:46" x14ac:dyDescent="0.2">
      <c r="A3645">
        <v>3644</v>
      </c>
      <c r="B3645" s="2">
        <v>66</v>
      </c>
      <c r="C3645" s="2">
        <v>12</v>
      </c>
      <c r="D3645" s="2">
        <v>792</v>
      </c>
      <c r="E3645" t="s">
        <v>6</v>
      </c>
      <c r="H3645" s="2">
        <v>87</v>
      </c>
      <c r="I3645" s="2">
        <v>59</v>
      </c>
      <c r="J3645" s="2">
        <f t="shared" si="70"/>
        <v>1</v>
      </c>
      <c r="K3645">
        <v>28</v>
      </c>
      <c r="L3645" t="s">
        <v>6</v>
      </c>
      <c r="N3645">
        <v>3644</v>
      </c>
      <c r="O3645" s="2">
        <v>15</v>
      </c>
      <c r="P3645" s="2">
        <v>74</v>
      </c>
      <c r="Q3645" s="2">
        <v>89</v>
      </c>
      <c r="R3645" t="s">
        <v>5</v>
      </c>
      <c r="T3645">
        <v>3644</v>
      </c>
      <c r="U3645" s="2">
        <v>54</v>
      </c>
      <c r="V3645" s="2">
        <v>22</v>
      </c>
      <c r="W3645" s="2">
        <v>32</v>
      </c>
      <c r="X3645" t="s">
        <v>5</v>
      </c>
      <c r="AD3645">
        <v>3644</v>
      </c>
      <c r="AE3645">
        <v>8993</v>
      </c>
      <c r="AF3645">
        <f>COUNTIF(AG3645:AY3645,"&lt;&gt;")</f>
        <v>2</v>
      </c>
      <c r="AG3645">
        <v>17</v>
      </c>
      <c r="AH3645">
        <v>23</v>
      </c>
    </row>
    <row r="3646" spans="1:46" x14ac:dyDescent="0.2">
      <c r="A3646">
        <v>3645</v>
      </c>
      <c r="B3646" s="2">
        <v>66</v>
      </c>
      <c r="C3646" s="2">
        <v>11</v>
      </c>
      <c r="D3646" s="2">
        <v>726</v>
      </c>
      <c r="E3646" t="s">
        <v>6</v>
      </c>
      <c r="H3646" s="2">
        <v>88</v>
      </c>
      <c r="I3646" s="2">
        <v>59</v>
      </c>
      <c r="J3646" s="2">
        <f t="shared" si="70"/>
        <v>1</v>
      </c>
      <c r="K3646">
        <v>29</v>
      </c>
      <c r="L3646" t="s">
        <v>6</v>
      </c>
      <c r="N3646">
        <v>3645</v>
      </c>
      <c r="O3646" s="2">
        <v>15</v>
      </c>
      <c r="P3646" s="2">
        <v>75</v>
      </c>
      <c r="Q3646" s="2">
        <v>90</v>
      </c>
      <c r="R3646" t="s">
        <v>5</v>
      </c>
      <c r="T3646">
        <v>3645</v>
      </c>
      <c r="U3646" s="2">
        <v>54</v>
      </c>
      <c r="V3646" s="2">
        <v>21</v>
      </c>
      <c r="W3646" s="2">
        <v>33</v>
      </c>
      <c r="X3646" t="s">
        <v>5</v>
      </c>
      <c r="AD3646">
        <v>3645</v>
      </c>
      <c r="AE3646">
        <v>5882</v>
      </c>
      <c r="AF3646">
        <f>COUNTIF(AG3646:AY3646,"&lt;&gt;")</f>
        <v>2</v>
      </c>
      <c r="AG3646">
        <v>17</v>
      </c>
      <c r="AH3646">
        <v>34</v>
      </c>
    </row>
    <row r="3647" spans="1:46" x14ac:dyDescent="0.2">
      <c r="A3647">
        <v>3646</v>
      </c>
      <c r="B3647" s="2">
        <v>66</v>
      </c>
      <c r="C3647" s="2">
        <v>10</v>
      </c>
      <c r="D3647" s="2">
        <v>660</v>
      </c>
      <c r="E3647" t="s">
        <v>6</v>
      </c>
      <c r="H3647" s="2">
        <v>89</v>
      </c>
      <c r="I3647" s="2">
        <v>59</v>
      </c>
      <c r="J3647" s="2">
        <f t="shared" si="70"/>
        <v>1</v>
      </c>
      <c r="K3647">
        <v>30</v>
      </c>
      <c r="L3647" t="s">
        <v>6</v>
      </c>
      <c r="N3647">
        <v>3646</v>
      </c>
      <c r="O3647" s="2">
        <v>15</v>
      </c>
      <c r="P3647" s="2">
        <v>76</v>
      </c>
      <c r="Q3647" s="2">
        <v>91</v>
      </c>
      <c r="R3647" t="s">
        <v>5</v>
      </c>
      <c r="T3647">
        <v>3646</v>
      </c>
      <c r="U3647" s="2">
        <v>54</v>
      </c>
      <c r="V3647" s="2">
        <v>20</v>
      </c>
      <c r="W3647" s="2">
        <v>34</v>
      </c>
      <c r="X3647" t="s">
        <v>5</v>
      </c>
      <c r="AD3647">
        <v>3646</v>
      </c>
      <c r="AE3647">
        <v>3672</v>
      </c>
      <c r="AF3647">
        <f>COUNTIF(AG3647:AY3647,"&lt;&gt;")</f>
        <v>11</v>
      </c>
      <c r="AG3647">
        <v>12</v>
      </c>
      <c r="AH3647">
        <v>17</v>
      </c>
      <c r="AI3647">
        <v>18</v>
      </c>
      <c r="AJ3647">
        <v>24</v>
      </c>
      <c r="AK3647">
        <v>27</v>
      </c>
      <c r="AL3647">
        <v>34</v>
      </c>
      <c r="AM3647">
        <v>36</v>
      </c>
      <c r="AN3647">
        <v>51</v>
      </c>
      <c r="AO3647">
        <v>54</v>
      </c>
      <c r="AP3647">
        <v>68</v>
      </c>
      <c r="AQ3647">
        <v>72</v>
      </c>
    </row>
    <row r="3648" spans="1:46" x14ac:dyDescent="0.2">
      <c r="A3648">
        <v>3647</v>
      </c>
      <c r="B3648" s="2">
        <v>66</v>
      </c>
      <c r="C3648" s="2">
        <v>9</v>
      </c>
      <c r="D3648" s="2">
        <v>594</v>
      </c>
      <c r="E3648" t="s">
        <v>6</v>
      </c>
      <c r="H3648" s="2">
        <v>90</v>
      </c>
      <c r="I3648" s="2">
        <v>59</v>
      </c>
      <c r="J3648" s="2">
        <f t="shared" si="70"/>
        <v>0.99999999999999989</v>
      </c>
      <c r="K3648">
        <v>31</v>
      </c>
      <c r="L3648" t="s">
        <v>6</v>
      </c>
      <c r="N3648">
        <v>3647</v>
      </c>
      <c r="O3648" s="2">
        <v>15</v>
      </c>
      <c r="P3648" s="2">
        <v>77</v>
      </c>
      <c r="Q3648" s="2">
        <v>92</v>
      </c>
      <c r="R3648" t="s">
        <v>5</v>
      </c>
      <c r="T3648">
        <v>3647</v>
      </c>
      <c r="U3648" s="2">
        <v>54</v>
      </c>
      <c r="V3648" s="2">
        <v>19</v>
      </c>
      <c r="W3648" s="2">
        <v>35</v>
      </c>
      <c r="X3648" t="s">
        <v>5</v>
      </c>
      <c r="AD3648">
        <v>3647</v>
      </c>
      <c r="AE3648">
        <v>1239</v>
      </c>
      <c r="AF3648">
        <f>COUNTIF(AG3648:AY3648,"&lt;&gt;")</f>
        <v>2</v>
      </c>
      <c r="AG3648">
        <v>21</v>
      </c>
      <c r="AH3648">
        <v>59</v>
      </c>
    </row>
    <row r="3649" spans="1:43" x14ac:dyDescent="0.2">
      <c r="A3649">
        <v>3648</v>
      </c>
      <c r="B3649" s="2">
        <v>66</v>
      </c>
      <c r="C3649" s="2">
        <v>8</v>
      </c>
      <c r="D3649" s="2">
        <v>528</v>
      </c>
      <c r="E3649" t="s">
        <v>6</v>
      </c>
      <c r="H3649" s="2">
        <v>91</v>
      </c>
      <c r="I3649" s="2">
        <v>59</v>
      </c>
      <c r="J3649" s="2">
        <f t="shared" si="70"/>
        <v>1</v>
      </c>
      <c r="K3649">
        <v>32</v>
      </c>
      <c r="L3649" t="s">
        <v>6</v>
      </c>
      <c r="N3649">
        <v>3648</v>
      </c>
      <c r="O3649" s="2">
        <v>15</v>
      </c>
      <c r="P3649" s="2">
        <v>78</v>
      </c>
      <c r="Q3649" s="2">
        <v>93</v>
      </c>
      <c r="R3649" t="s">
        <v>5</v>
      </c>
      <c r="T3649">
        <v>3648</v>
      </c>
      <c r="U3649" s="2">
        <v>54</v>
      </c>
      <c r="V3649" s="2">
        <v>18</v>
      </c>
      <c r="W3649" s="2">
        <v>36</v>
      </c>
      <c r="X3649" t="s">
        <v>5</v>
      </c>
      <c r="AD3649">
        <v>3648</v>
      </c>
      <c r="AE3649">
        <v>1312</v>
      </c>
      <c r="AF3649">
        <f>COUNTIF(AG3649:AY3649,"&lt;&gt;")</f>
        <v>4</v>
      </c>
      <c r="AG3649">
        <v>16</v>
      </c>
      <c r="AH3649">
        <v>32</v>
      </c>
      <c r="AI3649">
        <v>41</v>
      </c>
      <c r="AJ3649">
        <v>82</v>
      </c>
    </row>
    <row r="3650" spans="1:43" x14ac:dyDescent="0.2">
      <c r="A3650">
        <v>3649</v>
      </c>
      <c r="B3650" s="2">
        <v>66</v>
      </c>
      <c r="C3650" s="2">
        <v>7</v>
      </c>
      <c r="D3650" s="2">
        <v>462</v>
      </c>
      <c r="E3650" t="s">
        <v>6</v>
      </c>
      <c r="H3650" s="2">
        <v>92</v>
      </c>
      <c r="I3650" s="2">
        <v>59</v>
      </c>
      <c r="J3650" s="2">
        <f t="shared" ref="J3650:J3713" si="71">(H3650/I3650)-(K3650/I3650)</f>
        <v>1</v>
      </c>
      <c r="K3650">
        <v>33</v>
      </c>
      <c r="L3650" t="s">
        <v>6</v>
      </c>
      <c r="N3650">
        <v>3649</v>
      </c>
      <c r="O3650" s="2">
        <v>15</v>
      </c>
      <c r="P3650" s="2">
        <v>79</v>
      </c>
      <c r="Q3650" s="2">
        <v>94</v>
      </c>
      <c r="R3650" t="s">
        <v>5</v>
      </c>
      <c r="T3650">
        <v>3649</v>
      </c>
      <c r="U3650" s="2">
        <v>54</v>
      </c>
      <c r="V3650" s="2">
        <v>17</v>
      </c>
      <c r="W3650" s="2">
        <v>37</v>
      </c>
      <c r="X3650" t="s">
        <v>5</v>
      </c>
      <c r="AD3650">
        <v>3649</v>
      </c>
      <c r="AE3650">
        <v>7520</v>
      </c>
      <c r="AF3650">
        <f>COUNTIF(AG3650:AY3650,"&lt;&gt;")</f>
        <v>4</v>
      </c>
      <c r="AG3650">
        <v>16</v>
      </c>
      <c r="AH3650">
        <v>32</v>
      </c>
      <c r="AI3650">
        <v>47</v>
      </c>
      <c r="AJ3650">
        <v>94</v>
      </c>
    </row>
    <row r="3651" spans="1:43" x14ac:dyDescent="0.2">
      <c r="A3651">
        <v>3650</v>
      </c>
      <c r="B3651" s="2">
        <v>66</v>
      </c>
      <c r="C3651" s="2">
        <v>6</v>
      </c>
      <c r="D3651" s="2">
        <v>396</v>
      </c>
      <c r="E3651" t="s">
        <v>6</v>
      </c>
      <c r="H3651" s="2">
        <v>93</v>
      </c>
      <c r="I3651" s="2">
        <v>59</v>
      </c>
      <c r="J3651" s="2">
        <f t="shared" si="71"/>
        <v>1</v>
      </c>
      <c r="K3651">
        <v>34</v>
      </c>
      <c r="L3651" t="s">
        <v>6</v>
      </c>
      <c r="N3651">
        <v>3650</v>
      </c>
      <c r="O3651" s="2">
        <v>15</v>
      </c>
      <c r="P3651" s="2">
        <v>80</v>
      </c>
      <c r="Q3651" s="2">
        <v>95</v>
      </c>
      <c r="R3651" t="s">
        <v>5</v>
      </c>
      <c r="T3651">
        <v>3650</v>
      </c>
      <c r="U3651" s="2">
        <v>54</v>
      </c>
      <c r="V3651" s="2">
        <v>16</v>
      </c>
      <c r="W3651" s="2">
        <v>38</v>
      </c>
      <c r="X3651" t="s">
        <v>5</v>
      </c>
      <c r="AD3651">
        <v>3650</v>
      </c>
      <c r="AE3651">
        <v>9177</v>
      </c>
      <c r="AF3651">
        <f>COUNTIF(AG3651:AY3651,"&lt;&gt;")</f>
        <v>5</v>
      </c>
      <c r="AG3651">
        <v>19</v>
      </c>
      <c r="AH3651">
        <v>21</v>
      </c>
      <c r="AI3651">
        <v>23</v>
      </c>
      <c r="AJ3651">
        <v>57</v>
      </c>
      <c r="AK3651">
        <v>69</v>
      </c>
    </row>
    <row r="3652" spans="1:43" x14ac:dyDescent="0.2">
      <c r="A3652">
        <v>3651</v>
      </c>
      <c r="B3652" s="2">
        <v>66</v>
      </c>
      <c r="C3652" s="2">
        <v>5</v>
      </c>
      <c r="D3652" s="2">
        <v>330</v>
      </c>
      <c r="E3652" t="s">
        <v>6</v>
      </c>
      <c r="H3652" s="2">
        <v>94</v>
      </c>
      <c r="I3652" s="2">
        <v>59</v>
      </c>
      <c r="J3652" s="2">
        <f t="shared" si="71"/>
        <v>1</v>
      </c>
      <c r="K3652">
        <v>35</v>
      </c>
      <c r="L3652" t="s">
        <v>6</v>
      </c>
      <c r="N3652">
        <v>3651</v>
      </c>
      <c r="O3652" s="2">
        <v>15</v>
      </c>
      <c r="P3652" s="2">
        <v>81</v>
      </c>
      <c r="Q3652" s="2">
        <v>96</v>
      </c>
      <c r="R3652" t="s">
        <v>5</v>
      </c>
      <c r="T3652">
        <v>3651</v>
      </c>
      <c r="U3652" s="2">
        <v>54</v>
      </c>
      <c r="V3652" s="2">
        <v>15</v>
      </c>
      <c r="W3652" s="2">
        <v>39</v>
      </c>
      <c r="X3652" t="s">
        <v>5</v>
      </c>
      <c r="AD3652">
        <v>3651</v>
      </c>
      <c r="AE3652">
        <v>8357</v>
      </c>
      <c r="AF3652">
        <f>COUNTIF(AG3652:AY3652,"&lt;&gt;")</f>
        <v>1</v>
      </c>
      <c r="AG3652">
        <v>61</v>
      </c>
    </row>
    <row r="3653" spans="1:43" x14ac:dyDescent="0.2">
      <c r="A3653">
        <v>3652</v>
      </c>
      <c r="B3653" s="2">
        <v>66</v>
      </c>
      <c r="C3653" s="2">
        <v>4</v>
      </c>
      <c r="D3653" s="2">
        <v>264</v>
      </c>
      <c r="E3653" t="s">
        <v>6</v>
      </c>
      <c r="H3653" s="2">
        <v>95</v>
      </c>
      <c r="I3653" s="2">
        <v>59</v>
      </c>
      <c r="J3653" s="2">
        <f t="shared" si="71"/>
        <v>0.99999999999999989</v>
      </c>
      <c r="K3653">
        <v>36</v>
      </c>
      <c r="L3653" t="s">
        <v>6</v>
      </c>
      <c r="N3653">
        <v>3652</v>
      </c>
      <c r="O3653" s="2">
        <v>15</v>
      </c>
      <c r="P3653" s="2">
        <v>82</v>
      </c>
      <c r="Q3653" s="2">
        <v>97</v>
      </c>
      <c r="R3653" t="s">
        <v>5</v>
      </c>
      <c r="T3653">
        <v>3652</v>
      </c>
      <c r="U3653" s="2">
        <v>54</v>
      </c>
      <c r="V3653" s="2">
        <v>14</v>
      </c>
      <c r="W3653" s="2">
        <v>40</v>
      </c>
      <c r="X3653" t="s">
        <v>5</v>
      </c>
      <c r="AD3653">
        <v>3652</v>
      </c>
      <c r="AE3653">
        <v>1696</v>
      </c>
      <c r="AF3653">
        <f>COUNTIF(AG3653:AY3653,"&lt;&gt;")</f>
        <v>3</v>
      </c>
      <c r="AG3653">
        <v>16</v>
      </c>
      <c r="AH3653">
        <v>32</v>
      </c>
      <c r="AI3653">
        <v>53</v>
      </c>
    </row>
    <row r="3654" spans="1:43" x14ac:dyDescent="0.2">
      <c r="A3654">
        <v>3653</v>
      </c>
      <c r="B3654" s="2">
        <v>66</v>
      </c>
      <c r="C3654" s="2">
        <v>3</v>
      </c>
      <c r="D3654" s="2">
        <v>198</v>
      </c>
      <c r="E3654" t="s">
        <v>6</v>
      </c>
      <c r="H3654" s="2">
        <v>96</v>
      </c>
      <c r="I3654" s="2">
        <v>59</v>
      </c>
      <c r="J3654" s="2">
        <f t="shared" si="71"/>
        <v>1</v>
      </c>
      <c r="K3654">
        <v>37</v>
      </c>
      <c r="L3654" t="s">
        <v>6</v>
      </c>
      <c r="N3654">
        <v>3653</v>
      </c>
      <c r="O3654" s="2">
        <v>15</v>
      </c>
      <c r="P3654" s="2">
        <v>83</v>
      </c>
      <c r="Q3654" s="2">
        <v>98</v>
      </c>
      <c r="R3654" t="s">
        <v>5</v>
      </c>
      <c r="T3654">
        <v>3653</v>
      </c>
      <c r="U3654" s="2">
        <v>54</v>
      </c>
      <c r="V3654" s="2">
        <v>13</v>
      </c>
      <c r="W3654" s="2">
        <v>41</v>
      </c>
      <c r="X3654" t="s">
        <v>5</v>
      </c>
      <c r="AD3654">
        <v>3653</v>
      </c>
      <c r="AE3654">
        <v>1961</v>
      </c>
      <c r="AF3654">
        <f>COUNTIF(AG3654:AY3654,"&lt;&gt;")</f>
        <v>2</v>
      </c>
      <c r="AG3654">
        <v>37</v>
      </c>
      <c r="AH3654">
        <v>53</v>
      </c>
    </row>
    <row r="3655" spans="1:43" x14ac:dyDescent="0.2">
      <c r="A3655">
        <v>3654</v>
      </c>
      <c r="B3655" s="2">
        <v>66</v>
      </c>
      <c r="C3655" s="2">
        <v>2</v>
      </c>
      <c r="D3655" s="2">
        <v>132</v>
      </c>
      <c r="E3655" t="s">
        <v>6</v>
      </c>
      <c r="H3655" s="2">
        <v>97</v>
      </c>
      <c r="I3655" s="2">
        <v>59</v>
      </c>
      <c r="J3655" s="2">
        <f t="shared" si="71"/>
        <v>1</v>
      </c>
      <c r="K3655">
        <v>38</v>
      </c>
      <c r="L3655" t="s">
        <v>6</v>
      </c>
      <c r="N3655">
        <v>3654</v>
      </c>
      <c r="O3655" s="2">
        <v>15</v>
      </c>
      <c r="P3655" s="2">
        <v>84</v>
      </c>
      <c r="Q3655" s="2">
        <v>99</v>
      </c>
      <c r="R3655" t="s">
        <v>5</v>
      </c>
      <c r="T3655">
        <v>3654</v>
      </c>
      <c r="U3655" s="2">
        <v>54</v>
      </c>
      <c r="V3655" s="2">
        <v>12</v>
      </c>
      <c r="W3655" s="2">
        <v>42</v>
      </c>
      <c r="X3655" t="s">
        <v>5</v>
      </c>
      <c r="AD3655">
        <v>3654</v>
      </c>
      <c r="AE3655">
        <v>6875</v>
      </c>
      <c r="AF3655">
        <f>COUNTIF(AG3655:AY3655,"&lt;&gt;")</f>
        <v>2</v>
      </c>
      <c r="AG3655">
        <v>25</v>
      </c>
      <c r="AH3655">
        <v>55</v>
      </c>
    </row>
    <row r="3656" spans="1:43" x14ac:dyDescent="0.2">
      <c r="A3656">
        <v>3655</v>
      </c>
      <c r="B3656" s="2">
        <v>66</v>
      </c>
      <c r="C3656" s="2">
        <v>1</v>
      </c>
      <c r="D3656" s="2">
        <v>66</v>
      </c>
      <c r="E3656" t="s">
        <v>6</v>
      </c>
      <c r="H3656" s="2">
        <v>98</v>
      </c>
      <c r="I3656" s="2">
        <v>59</v>
      </c>
      <c r="J3656" s="2">
        <f t="shared" si="71"/>
        <v>1</v>
      </c>
      <c r="K3656">
        <v>39</v>
      </c>
      <c r="L3656" t="s">
        <v>6</v>
      </c>
      <c r="N3656">
        <v>3655</v>
      </c>
      <c r="O3656" s="2">
        <v>15</v>
      </c>
      <c r="P3656" s="2">
        <v>85</v>
      </c>
      <c r="Q3656" s="2">
        <v>100</v>
      </c>
      <c r="R3656" t="s">
        <v>5</v>
      </c>
      <c r="T3656">
        <v>3655</v>
      </c>
      <c r="U3656" s="2">
        <v>54</v>
      </c>
      <c r="V3656" s="2">
        <v>11</v>
      </c>
      <c r="W3656" s="2">
        <v>43</v>
      </c>
      <c r="X3656" t="s">
        <v>5</v>
      </c>
      <c r="AD3656">
        <v>3655</v>
      </c>
      <c r="AE3656">
        <v>4257</v>
      </c>
      <c r="AF3656">
        <f>COUNTIF(AG3656:AY3656,"&lt;&gt;")</f>
        <v>3</v>
      </c>
      <c r="AG3656">
        <v>33</v>
      </c>
      <c r="AH3656">
        <v>43</v>
      </c>
      <c r="AI3656">
        <v>99</v>
      </c>
    </row>
    <row r="3657" spans="1:43" x14ac:dyDescent="0.2">
      <c r="A3657">
        <v>3656</v>
      </c>
      <c r="B3657" s="2">
        <v>66</v>
      </c>
      <c r="C3657" s="2">
        <v>0</v>
      </c>
      <c r="D3657" s="2">
        <v>0</v>
      </c>
      <c r="E3657" t="s">
        <v>6</v>
      </c>
      <c r="H3657" s="2">
        <v>99</v>
      </c>
      <c r="I3657" s="2">
        <v>59</v>
      </c>
      <c r="J3657" s="2">
        <f t="shared" si="71"/>
        <v>1</v>
      </c>
      <c r="K3657">
        <v>40</v>
      </c>
      <c r="L3657" t="s">
        <v>6</v>
      </c>
      <c r="N3657">
        <v>3656</v>
      </c>
      <c r="O3657" s="2">
        <v>14</v>
      </c>
      <c r="P3657" s="2">
        <v>1</v>
      </c>
      <c r="Q3657" s="2">
        <v>15</v>
      </c>
      <c r="R3657" t="s">
        <v>5</v>
      </c>
      <c r="T3657">
        <v>3656</v>
      </c>
      <c r="U3657" s="2">
        <v>54</v>
      </c>
      <c r="V3657" s="2">
        <v>10</v>
      </c>
      <c r="W3657" s="2">
        <v>44</v>
      </c>
      <c r="X3657" t="s">
        <v>5</v>
      </c>
      <c r="AD3657">
        <v>3656</v>
      </c>
      <c r="AE3657">
        <v>4809</v>
      </c>
      <c r="AF3657">
        <f>COUNTIF(AG3657:AY3657,"&lt;&gt;")</f>
        <v>1</v>
      </c>
      <c r="AG3657">
        <v>21</v>
      </c>
    </row>
    <row r="3658" spans="1:43" x14ac:dyDescent="0.2">
      <c r="A3658">
        <v>3657</v>
      </c>
      <c r="B3658" s="2">
        <v>65</v>
      </c>
      <c r="C3658" s="2">
        <v>100</v>
      </c>
      <c r="D3658" s="2">
        <v>6500</v>
      </c>
      <c r="E3658" t="s">
        <v>6</v>
      </c>
      <c r="H3658" s="2">
        <v>61</v>
      </c>
      <c r="I3658" s="2">
        <v>60</v>
      </c>
      <c r="J3658" s="2">
        <f t="shared" si="71"/>
        <v>0.99999999999999989</v>
      </c>
      <c r="K3658">
        <v>1</v>
      </c>
      <c r="L3658" t="s">
        <v>6</v>
      </c>
      <c r="N3658">
        <v>3657</v>
      </c>
      <c r="O3658" s="2">
        <v>14</v>
      </c>
      <c r="P3658" s="2">
        <v>2</v>
      </c>
      <c r="Q3658" s="2">
        <v>16</v>
      </c>
      <c r="R3658" t="s">
        <v>5</v>
      </c>
      <c r="T3658">
        <v>3657</v>
      </c>
      <c r="U3658" s="2">
        <v>54</v>
      </c>
      <c r="V3658" s="2">
        <v>9</v>
      </c>
      <c r="W3658" s="2">
        <v>45</v>
      </c>
      <c r="X3658" t="s">
        <v>5</v>
      </c>
      <c r="AD3658">
        <v>3657</v>
      </c>
      <c r="AE3658">
        <v>6205</v>
      </c>
      <c r="AF3658">
        <f>COUNTIF(AG3658:AY3658,"&lt;&gt;")</f>
        <v>3</v>
      </c>
      <c r="AG3658">
        <v>17</v>
      </c>
      <c r="AH3658">
        <v>73</v>
      </c>
      <c r="AI3658">
        <v>85</v>
      </c>
    </row>
    <row r="3659" spans="1:43" x14ac:dyDescent="0.2">
      <c r="A3659">
        <v>3658</v>
      </c>
      <c r="B3659" s="2">
        <v>65</v>
      </c>
      <c r="C3659" s="2">
        <v>99</v>
      </c>
      <c r="D3659" s="2">
        <v>6435</v>
      </c>
      <c r="E3659" t="s">
        <v>6</v>
      </c>
      <c r="H3659" s="2">
        <v>62</v>
      </c>
      <c r="I3659" s="2">
        <v>60</v>
      </c>
      <c r="J3659" s="2">
        <f t="shared" si="71"/>
        <v>1</v>
      </c>
      <c r="K3659">
        <v>2</v>
      </c>
      <c r="L3659" t="s">
        <v>6</v>
      </c>
      <c r="N3659">
        <v>3658</v>
      </c>
      <c r="O3659" s="2">
        <v>14</v>
      </c>
      <c r="P3659" s="2">
        <v>3</v>
      </c>
      <c r="Q3659" s="2">
        <v>17</v>
      </c>
      <c r="R3659" t="s">
        <v>5</v>
      </c>
      <c r="T3659">
        <v>3658</v>
      </c>
      <c r="U3659" s="2">
        <v>54</v>
      </c>
      <c r="V3659" s="2">
        <v>8</v>
      </c>
      <c r="W3659" s="2">
        <v>46</v>
      </c>
      <c r="X3659" t="s">
        <v>5</v>
      </c>
      <c r="AD3659">
        <v>3658</v>
      </c>
      <c r="AE3659">
        <v>1659</v>
      </c>
      <c r="AF3659">
        <f>COUNTIF(AG3659:AY3659,"&lt;&gt;")</f>
        <v>2</v>
      </c>
      <c r="AG3659">
        <v>21</v>
      </c>
      <c r="AH3659">
        <v>79</v>
      </c>
    </row>
    <row r="3660" spans="1:43" x14ac:dyDescent="0.2">
      <c r="A3660">
        <v>3659</v>
      </c>
      <c r="B3660" s="2">
        <v>65</v>
      </c>
      <c r="C3660" s="2">
        <v>98</v>
      </c>
      <c r="D3660" s="2">
        <v>6370</v>
      </c>
      <c r="E3660" t="s">
        <v>6</v>
      </c>
      <c r="H3660" s="2">
        <v>63</v>
      </c>
      <c r="I3660" s="2">
        <v>60</v>
      </c>
      <c r="J3660" s="2">
        <f t="shared" si="71"/>
        <v>1</v>
      </c>
      <c r="K3660">
        <v>3</v>
      </c>
      <c r="L3660" t="s">
        <v>6</v>
      </c>
      <c r="N3660">
        <v>3659</v>
      </c>
      <c r="O3660" s="2">
        <v>14</v>
      </c>
      <c r="P3660" s="2">
        <v>4</v>
      </c>
      <c r="Q3660" s="2">
        <v>18</v>
      </c>
      <c r="R3660" t="s">
        <v>5</v>
      </c>
      <c r="T3660">
        <v>3659</v>
      </c>
      <c r="U3660" s="2">
        <v>54</v>
      </c>
      <c r="V3660" s="2">
        <v>7</v>
      </c>
      <c r="W3660" s="2">
        <v>47</v>
      </c>
      <c r="X3660" t="s">
        <v>5</v>
      </c>
      <c r="AD3660">
        <v>3659</v>
      </c>
      <c r="AE3660">
        <v>1440</v>
      </c>
      <c r="AF3660">
        <f>COUNTIF(AG3660:AY3660,"&lt;&gt;")</f>
        <v>11</v>
      </c>
      <c r="AG3660">
        <v>12</v>
      </c>
      <c r="AH3660">
        <v>15</v>
      </c>
      <c r="AI3660">
        <v>16</v>
      </c>
      <c r="AJ3660">
        <v>18</v>
      </c>
      <c r="AK3660">
        <v>24</v>
      </c>
      <c r="AL3660">
        <v>32</v>
      </c>
      <c r="AM3660">
        <v>36</v>
      </c>
      <c r="AN3660">
        <v>45</v>
      </c>
      <c r="AO3660">
        <v>48</v>
      </c>
      <c r="AP3660">
        <v>72</v>
      </c>
      <c r="AQ3660">
        <v>96</v>
      </c>
    </row>
    <row r="3661" spans="1:43" x14ac:dyDescent="0.2">
      <c r="A3661">
        <v>3660</v>
      </c>
      <c r="B3661" s="2">
        <v>65</v>
      </c>
      <c r="C3661" s="2">
        <v>97</v>
      </c>
      <c r="D3661" s="2">
        <v>6305</v>
      </c>
      <c r="E3661" t="s">
        <v>6</v>
      </c>
      <c r="H3661" s="2">
        <v>64</v>
      </c>
      <c r="I3661" s="2">
        <v>60</v>
      </c>
      <c r="J3661" s="2">
        <f t="shared" si="71"/>
        <v>1</v>
      </c>
      <c r="K3661">
        <v>4</v>
      </c>
      <c r="L3661" t="s">
        <v>6</v>
      </c>
      <c r="N3661">
        <v>3660</v>
      </c>
      <c r="O3661" s="2">
        <v>14</v>
      </c>
      <c r="P3661" s="2">
        <v>5</v>
      </c>
      <c r="Q3661" s="2">
        <v>19</v>
      </c>
      <c r="R3661" t="s">
        <v>5</v>
      </c>
      <c r="T3661">
        <v>3660</v>
      </c>
      <c r="U3661" s="2">
        <v>54</v>
      </c>
      <c r="V3661" s="2">
        <v>6</v>
      </c>
      <c r="W3661" s="2">
        <v>48</v>
      </c>
      <c r="X3661" t="s">
        <v>5</v>
      </c>
      <c r="AD3661">
        <v>3660</v>
      </c>
      <c r="AE3661">
        <v>8560</v>
      </c>
      <c r="AF3661">
        <f>COUNTIF(AG3661:AY3661,"&lt;&gt;")</f>
        <v>1</v>
      </c>
      <c r="AG3661">
        <v>16</v>
      </c>
    </row>
    <row r="3662" spans="1:43" x14ac:dyDescent="0.2">
      <c r="A3662">
        <v>3661</v>
      </c>
      <c r="B3662" s="2">
        <v>65</v>
      </c>
      <c r="C3662" s="2">
        <v>96</v>
      </c>
      <c r="D3662" s="2">
        <v>6240</v>
      </c>
      <c r="E3662" t="s">
        <v>6</v>
      </c>
      <c r="H3662" s="2">
        <v>65</v>
      </c>
      <c r="I3662" s="2">
        <v>60</v>
      </c>
      <c r="J3662" s="2">
        <f t="shared" si="71"/>
        <v>0.99999999999999989</v>
      </c>
      <c r="K3662">
        <v>5</v>
      </c>
      <c r="L3662" t="s">
        <v>6</v>
      </c>
      <c r="N3662">
        <v>3661</v>
      </c>
      <c r="O3662" s="2">
        <v>14</v>
      </c>
      <c r="P3662" s="2">
        <v>6</v>
      </c>
      <c r="Q3662" s="2">
        <v>20</v>
      </c>
      <c r="R3662" t="s">
        <v>5</v>
      </c>
      <c r="T3662">
        <v>3661</v>
      </c>
      <c r="U3662" s="2">
        <v>54</v>
      </c>
      <c r="V3662" s="2">
        <v>5</v>
      </c>
      <c r="W3662" s="2">
        <v>49</v>
      </c>
      <c r="X3662" t="s">
        <v>5</v>
      </c>
      <c r="AD3662">
        <v>3661</v>
      </c>
      <c r="AE3662">
        <v>4585</v>
      </c>
      <c r="AF3662">
        <f>COUNTIF(AG3662:AY3662,"&lt;&gt;")</f>
        <v>1</v>
      </c>
      <c r="AG3662">
        <v>35</v>
      </c>
    </row>
    <row r="3663" spans="1:43" x14ac:dyDescent="0.2">
      <c r="A3663">
        <v>3662</v>
      </c>
      <c r="B3663" s="2">
        <v>65</v>
      </c>
      <c r="C3663" s="2">
        <v>95</v>
      </c>
      <c r="D3663" s="2">
        <v>6175</v>
      </c>
      <c r="E3663" t="s">
        <v>6</v>
      </c>
      <c r="H3663" s="2">
        <v>66</v>
      </c>
      <c r="I3663" s="2">
        <v>60</v>
      </c>
      <c r="J3663" s="2">
        <f t="shared" si="71"/>
        <v>1</v>
      </c>
      <c r="K3663">
        <v>6</v>
      </c>
      <c r="L3663" t="s">
        <v>6</v>
      </c>
      <c r="N3663">
        <v>3662</v>
      </c>
      <c r="O3663" s="2">
        <v>14</v>
      </c>
      <c r="P3663" s="2">
        <v>7</v>
      </c>
      <c r="Q3663" s="2">
        <v>21</v>
      </c>
      <c r="R3663" t="s">
        <v>5</v>
      </c>
      <c r="T3663">
        <v>3662</v>
      </c>
      <c r="U3663" s="2">
        <v>54</v>
      </c>
      <c r="V3663" s="2">
        <v>4</v>
      </c>
      <c r="W3663" s="2">
        <v>50</v>
      </c>
      <c r="X3663" t="s">
        <v>5</v>
      </c>
      <c r="AD3663">
        <v>3662</v>
      </c>
      <c r="AE3663">
        <v>3626</v>
      </c>
      <c r="AF3663">
        <f>COUNTIF(AG3663:AY3663,"&lt;&gt;")</f>
        <v>5</v>
      </c>
      <c r="AG3663">
        <v>14</v>
      </c>
      <c r="AH3663">
        <v>37</v>
      </c>
      <c r="AI3663">
        <v>49</v>
      </c>
      <c r="AJ3663">
        <v>74</v>
      </c>
      <c r="AK3663">
        <v>98</v>
      </c>
    </row>
    <row r="3664" spans="1:43" x14ac:dyDescent="0.2">
      <c r="A3664">
        <v>3663</v>
      </c>
      <c r="B3664" s="2">
        <v>65</v>
      </c>
      <c r="C3664" s="2">
        <v>94</v>
      </c>
      <c r="D3664" s="2">
        <v>6110</v>
      </c>
      <c r="E3664" t="s">
        <v>6</v>
      </c>
      <c r="H3664" s="2">
        <v>67</v>
      </c>
      <c r="I3664" s="2">
        <v>60</v>
      </c>
      <c r="J3664" s="2">
        <f t="shared" si="71"/>
        <v>1</v>
      </c>
      <c r="K3664">
        <v>7</v>
      </c>
      <c r="L3664" t="s">
        <v>6</v>
      </c>
      <c r="N3664">
        <v>3663</v>
      </c>
      <c r="O3664" s="2">
        <v>14</v>
      </c>
      <c r="P3664" s="2">
        <v>8</v>
      </c>
      <c r="Q3664" s="2">
        <v>22</v>
      </c>
      <c r="R3664" t="s">
        <v>5</v>
      </c>
      <c r="T3664">
        <v>3663</v>
      </c>
      <c r="U3664" s="2">
        <v>54</v>
      </c>
      <c r="V3664" s="2">
        <v>3</v>
      </c>
      <c r="W3664" s="2">
        <v>51</v>
      </c>
      <c r="X3664" t="s">
        <v>5</v>
      </c>
      <c r="AD3664">
        <v>3663</v>
      </c>
      <c r="AE3664">
        <v>7414</v>
      </c>
      <c r="AF3664">
        <f>COUNTIF(AG3664:AY3664,"&lt;&gt;")</f>
        <v>1</v>
      </c>
      <c r="AG3664">
        <v>22</v>
      </c>
    </row>
    <row r="3665" spans="1:44" x14ac:dyDescent="0.2">
      <c r="A3665">
        <v>3664</v>
      </c>
      <c r="B3665" s="2">
        <v>65</v>
      </c>
      <c r="C3665" s="2">
        <v>93</v>
      </c>
      <c r="D3665" s="2">
        <v>6045</v>
      </c>
      <c r="E3665" t="s">
        <v>6</v>
      </c>
      <c r="H3665" s="2">
        <v>68</v>
      </c>
      <c r="I3665" s="2">
        <v>60</v>
      </c>
      <c r="J3665" s="2">
        <f t="shared" si="71"/>
        <v>1</v>
      </c>
      <c r="K3665">
        <v>8</v>
      </c>
      <c r="L3665" t="s">
        <v>6</v>
      </c>
      <c r="N3665">
        <v>3664</v>
      </c>
      <c r="O3665" s="2">
        <v>14</v>
      </c>
      <c r="P3665" s="2">
        <v>9</v>
      </c>
      <c r="Q3665" s="2">
        <v>23</v>
      </c>
      <c r="R3665" t="s">
        <v>5</v>
      </c>
      <c r="T3665">
        <v>3664</v>
      </c>
      <c r="U3665" s="2">
        <v>54</v>
      </c>
      <c r="V3665" s="2">
        <v>2</v>
      </c>
      <c r="W3665" s="2">
        <v>52</v>
      </c>
      <c r="X3665" t="s">
        <v>5</v>
      </c>
      <c r="AD3665">
        <v>3664</v>
      </c>
      <c r="AE3665">
        <v>4439</v>
      </c>
      <c r="AF3665">
        <f>COUNTIF(AG3665:AY3665,"&lt;&gt;")</f>
        <v>1</v>
      </c>
      <c r="AG3665">
        <v>23</v>
      </c>
    </row>
    <row r="3666" spans="1:44" x14ac:dyDescent="0.2">
      <c r="A3666">
        <v>3665</v>
      </c>
      <c r="B3666" s="2">
        <v>65</v>
      </c>
      <c r="C3666" s="2">
        <v>92</v>
      </c>
      <c r="D3666" s="2">
        <v>5980</v>
      </c>
      <c r="E3666" t="s">
        <v>6</v>
      </c>
      <c r="H3666" s="2">
        <v>69</v>
      </c>
      <c r="I3666" s="2">
        <v>60</v>
      </c>
      <c r="J3666" s="2">
        <f t="shared" si="71"/>
        <v>0.99999999999999989</v>
      </c>
      <c r="K3666">
        <v>9</v>
      </c>
      <c r="L3666" t="s">
        <v>6</v>
      </c>
      <c r="N3666">
        <v>3665</v>
      </c>
      <c r="O3666" s="2">
        <v>14</v>
      </c>
      <c r="P3666" s="2">
        <v>10</v>
      </c>
      <c r="Q3666" s="2">
        <v>24</v>
      </c>
      <c r="R3666" t="s">
        <v>5</v>
      </c>
      <c r="T3666">
        <v>3665</v>
      </c>
      <c r="U3666" s="2">
        <v>54</v>
      </c>
      <c r="V3666" s="2">
        <v>1</v>
      </c>
      <c r="W3666" s="2">
        <v>53</v>
      </c>
      <c r="X3666" t="s">
        <v>5</v>
      </c>
      <c r="AD3666">
        <v>3665</v>
      </c>
      <c r="AE3666">
        <v>6345</v>
      </c>
      <c r="AF3666">
        <f>COUNTIF(AG3666:AY3666,"&lt;&gt;")</f>
        <v>4</v>
      </c>
      <c r="AG3666">
        <v>15</v>
      </c>
      <c r="AH3666">
        <v>27</v>
      </c>
      <c r="AI3666">
        <v>45</v>
      </c>
      <c r="AJ3666">
        <v>47</v>
      </c>
    </row>
    <row r="3667" spans="1:44" x14ac:dyDescent="0.2">
      <c r="A3667">
        <v>3666</v>
      </c>
      <c r="B3667" s="2">
        <v>65</v>
      </c>
      <c r="C3667" s="2">
        <v>91</v>
      </c>
      <c r="D3667" s="2">
        <v>5915</v>
      </c>
      <c r="E3667" t="s">
        <v>6</v>
      </c>
      <c r="H3667" s="2">
        <v>70</v>
      </c>
      <c r="I3667" s="2">
        <v>60</v>
      </c>
      <c r="J3667" s="2">
        <f t="shared" si="71"/>
        <v>1</v>
      </c>
      <c r="K3667">
        <v>10</v>
      </c>
      <c r="L3667" t="s">
        <v>6</v>
      </c>
      <c r="N3667">
        <v>3666</v>
      </c>
      <c r="O3667" s="2">
        <v>14</v>
      </c>
      <c r="P3667" s="2">
        <v>11</v>
      </c>
      <c r="Q3667" s="2">
        <v>25</v>
      </c>
      <c r="R3667" t="s">
        <v>5</v>
      </c>
      <c r="T3667">
        <v>3666</v>
      </c>
      <c r="U3667" s="2">
        <v>54</v>
      </c>
      <c r="V3667" s="2">
        <v>0</v>
      </c>
      <c r="W3667" s="2">
        <v>54</v>
      </c>
      <c r="X3667" t="s">
        <v>5</v>
      </c>
      <c r="AD3667">
        <v>3666</v>
      </c>
      <c r="AE3667">
        <v>6440</v>
      </c>
      <c r="AF3667">
        <f>COUNTIF(AG3667:AY3667,"&lt;&gt;")</f>
        <v>7</v>
      </c>
      <c r="AG3667">
        <v>14</v>
      </c>
      <c r="AH3667">
        <v>23</v>
      </c>
      <c r="AI3667">
        <v>28</v>
      </c>
      <c r="AJ3667">
        <v>35</v>
      </c>
      <c r="AK3667">
        <v>46</v>
      </c>
      <c r="AL3667">
        <v>56</v>
      </c>
      <c r="AM3667">
        <v>92</v>
      </c>
    </row>
    <row r="3668" spans="1:44" x14ac:dyDescent="0.2">
      <c r="A3668">
        <v>3667</v>
      </c>
      <c r="B3668" s="2">
        <v>65</v>
      </c>
      <c r="C3668" s="2">
        <v>90</v>
      </c>
      <c r="D3668" s="2">
        <v>5850</v>
      </c>
      <c r="E3668" t="s">
        <v>6</v>
      </c>
      <c r="H3668" s="2">
        <v>71</v>
      </c>
      <c r="I3668" s="2">
        <v>60</v>
      </c>
      <c r="J3668" s="2">
        <f t="shared" si="71"/>
        <v>1</v>
      </c>
      <c r="K3668">
        <v>11</v>
      </c>
      <c r="L3668" t="s">
        <v>6</v>
      </c>
      <c r="N3668">
        <v>3667</v>
      </c>
      <c r="O3668" s="2">
        <v>14</v>
      </c>
      <c r="P3668" s="2">
        <v>12</v>
      </c>
      <c r="Q3668" s="2">
        <v>26</v>
      </c>
      <c r="R3668" t="s">
        <v>5</v>
      </c>
      <c r="T3668">
        <v>3667</v>
      </c>
      <c r="U3668" s="2">
        <v>53</v>
      </c>
      <c r="V3668" s="2">
        <v>53</v>
      </c>
      <c r="W3668" s="2">
        <v>0</v>
      </c>
      <c r="X3668" t="s">
        <v>5</v>
      </c>
      <c r="AD3668">
        <v>3667</v>
      </c>
      <c r="AE3668">
        <v>8841</v>
      </c>
      <c r="AF3668">
        <f>COUNTIF(AG3668:AY3668,"&lt;&gt;")</f>
        <v>1</v>
      </c>
      <c r="AG3668">
        <v>21</v>
      </c>
    </row>
    <row r="3669" spans="1:44" x14ac:dyDescent="0.2">
      <c r="A3669">
        <v>3668</v>
      </c>
      <c r="B3669" s="2">
        <v>65</v>
      </c>
      <c r="C3669" s="2">
        <v>89</v>
      </c>
      <c r="D3669" s="2">
        <v>5785</v>
      </c>
      <c r="E3669" t="s">
        <v>6</v>
      </c>
      <c r="H3669" s="2">
        <v>72</v>
      </c>
      <c r="I3669" s="2">
        <v>60</v>
      </c>
      <c r="J3669" s="2">
        <f t="shared" si="71"/>
        <v>1</v>
      </c>
      <c r="K3669">
        <v>12</v>
      </c>
      <c r="L3669" t="s">
        <v>6</v>
      </c>
      <c r="N3669">
        <v>3668</v>
      </c>
      <c r="O3669" s="2">
        <v>14</v>
      </c>
      <c r="P3669" s="2">
        <v>13</v>
      </c>
      <c r="Q3669" s="2">
        <v>27</v>
      </c>
      <c r="R3669" t="s">
        <v>5</v>
      </c>
      <c r="T3669">
        <v>3668</v>
      </c>
      <c r="U3669" s="2">
        <v>53</v>
      </c>
      <c r="V3669" s="2">
        <v>52</v>
      </c>
      <c r="W3669" s="2">
        <v>1</v>
      </c>
      <c r="X3669" t="s">
        <v>5</v>
      </c>
      <c r="AD3669">
        <v>3668</v>
      </c>
      <c r="AE3669">
        <v>8582</v>
      </c>
      <c r="AF3669">
        <f>COUNTIF(AG3669:AY3669,"&lt;&gt;")</f>
        <v>1</v>
      </c>
      <c r="AG3669">
        <v>14</v>
      </c>
    </row>
    <row r="3670" spans="1:44" x14ac:dyDescent="0.2">
      <c r="A3670">
        <v>3669</v>
      </c>
      <c r="B3670" s="2">
        <v>65</v>
      </c>
      <c r="C3670" s="2">
        <v>88</v>
      </c>
      <c r="D3670" s="2">
        <v>5720</v>
      </c>
      <c r="E3670" t="s">
        <v>6</v>
      </c>
      <c r="H3670" s="2">
        <v>73</v>
      </c>
      <c r="I3670" s="2">
        <v>60</v>
      </c>
      <c r="J3670" s="2">
        <f t="shared" si="71"/>
        <v>0.99999999999999989</v>
      </c>
      <c r="K3670">
        <v>13</v>
      </c>
      <c r="L3670" t="s">
        <v>6</v>
      </c>
      <c r="N3670">
        <v>3669</v>
      </c>
      <c r="O3670" s="2">
        <v>14</v>
      </c>
      <c r="P3670" s="2">
        <v>14</v>
      </c>
      <c r="Q3670" s="2">
        <v>28</v>
      </c>
      <c r="R3670" t="s">
        <v>5</v>
      </c>
      <c r="T3670">
        <v>3669</v>
      </c>
      <c r="U3670" s="2">
        <v>53</v>
      </c>
      <c r="V3670" s="2">
        <v>51</v>
      </c>
      <c r="W3670" s="2">
        <v>2</v>
      </c>
      <c r="X3670" t="s">
        <v>5</v>
      </c>
      <c r="AD3670">
        <v>3669</v>
      </c>
      <c r="AE3670">
        <v>7790</v>
      </c>
      <c r="AF3670">
        <f>COUNTIF(AG3670:AY3670,"&lt;&gt;")</f>
        <v>5</v>
      </c>
      <c r="AG3670">
        <v>19</v>
      </c>
      <c r="AH3670">
        <v>38</v>
      </c>
      <c r="AI3670">
        <v>41</v>
      </c>
      <c r="AJ3670">
        <v>82</v>
      </c>
      <c r="AK3670">
        <v>95</v>
      </c>
    </row>
    <row r="3671" spans="1:44" x14ac:dyDescent="0.2">
      <c r="A3671">
        <v>3670</v>
      </c>
      <c r="B3671" s="2">
        <v>65</v>
      </c>
      <c r="C3671" s="2">
        <v>87</v>
      </c>
      <c r="D3671" s="2">
        <v>5655</v>
      </c>
      <c r="E3671" t="s">
        <v>6</v>
      </c>
      <c r="H3671" s="2">
        <v>74</v>
      </c>
      <c r="I3671" s="2">
        <v>60</v>
      </c>
      <c r="J3671" s="2">
        <f t="shared" si="71"/>
        <v>1</v>
      </c>
      <c r="K3671">
        <v>14</v>
      </c>
      <c r="L3671" t="s">
        <v>6</v>
      </c>
      <c r="N3671">
        <v>3670</v>
      </c>
      <c r="O3671" s="2">
        <v>14</v>
      </c>
      <c r="P3671" s="2">
        <v>15</v>
      </c>
      <c r="Q3671" s="2">
        <v>29</v>
      </c>
      <c r="R3671" t="s">
        <v>5</v>
      </c>
      <c r="T3671">
        <v>3670</v>
      </c>
      <c r="U3671" s="2">
        <v>53</v>
      </c>
      <c r="V3671" s="2">
        <v>50</v>
      </c>
      <c r="W3671" s="2">
        <v>3</v>
      </c>
      <c r="X3671" t="s">
        <v>5</v>
      </c>
      <c r="AD3671">
        <v>3670</v>
      </c>
      <c r="AE3671">
        <v>2444</v>
      </c>
      <c r="AF3671">
        <f>COUNTIF(AG3671:AY3671,"&lt;&gt;")</f>
        <v>5</v>
      </c>
      <c r="AG3671">
        <v>13</v>
      </c>
      <c r="AH3671">
        <v>26</v>
      </c>
      <c r="AI3671">
        <v>47</v>
      </c>
      <c r="AJ3671">
        <v>52</v>
      </c>
      <c r="AK3671">
        <v>94</v>
      </c>
    </row>
    <row r="3672" spans="1:44" x14ac:dyDescent="0.2">
      <c r="A3672">
        <v>3671</v>
      </c>
      <c r="B3672" s="2">
        <v>65</v>
      </c>
      <c r="C3672" s="2">
        <v>86</v>
      </c>
      <c r="D3672" s="2">
        <v>5590</v>
      </c>
      <c r="E3672" t="s">
        <v>6</v>
      </c>
      <c r="H3672" s="2">
        <v>75</v>
      </c>
      <c r="I3672" s="2">
        <v>60</v>
      </c>
      <c r="J3672" s="2">
        <f t="shared" si="71"/>
        <v>1</v>
      </c>
      <c r="K3672">
        <v>15</v>
      </c>
      <c r="L3672" t="s">
        <v>6</v>
      </c>
      <c r="N3672">
        <v>3671</v>
      </c>
      <c r="O3672" s="2">
        <v>14</v>
      </c>
      <c r="P3672" s="2">
        <v>16</v>
      </c>
      <c r="Q3672" s="2">
        <v>30</v>
      </c>
      <c r="R3672" t="s">
        <v>5</v>
      </c>
      <c r="T3672">
        <v>3671</v>
      </c>
      <c r="U3672" s="2">
        <v>53</v>
      </c>
      <c r="V3672" s="2">
        <v>49</v>
      </c>
      <c r="W3672" s="2">
        <v>4</v>
      </c>
      <c r="X3672" t="s">
        <v>5</v>
      </c>
      <c r="AD3672">
        <v>3671</v>
      </c>
      <c r="AE3672">
        <v>3042</v>
      </c>
      <c r="AF3672">
        <f>COUNTIF(AG3672:AY3672,"&lt;&gt;")</f>
        <v>5</v>
      </c>
      <c r="AG3672">
        <v>13</v>
      </c>
      <c r="AH3672">
        <v>18</v>
      </c>
      <c r="AI3672">
        <v>26</v>
      </c>
      <c r="AJ3672">
        <v>39</v>
      </c>
      <c r="AK3672">
        <v>78</v>
      </c>
    </row>
    <row r="3673" spans="1:44" x14ac:dyDescent="0.2">
      <c r="A3673">
        <v>3672</v>
      </c>
      <c r="B3673" s="2">
        <v>65</v>
      </c>
      <c r="C3673" s="2">
        <v>85</v>
      </c>
      <c r="D3673" s="2">
        <v>5525</v>
      </c>
      <c r="E3673" t="s">
        <v>6</v>
      </c>
      <c r="H3673" s="2">
        <v>76</v>
      </c>
      <c r="I3673" s="2">
        <v>60</v>
      </c>
      <c r="J3673" s="2">
        <f t="shared" si="71"/>
        <v>1</v>
      </c>
      <c r="K3673">
        <v>16</v>
      </c>
      <c r="L3673" t="s">
        <v>6</v>
      </c>
      <c r="N3673">
        <v>3672</v>
      </c>
      <c r="O3673" s="2">
        <v>14</v>
      </c>
      <c r="P3673" s="2">
        <v>17</v>
      </c>
      <c r="Q3673" s="2">
        <v>31</v>
      </c>
      <c r="R3673" t="s">
        <v>5</v>
      </c>
      <c r="T3673">
        <v>3672</v>
      </c>
      <c r="U3673" s="2">
        <v>53</v>
      </c>
      <c r="V3673" s="2">
        <v>48</v>
      </c>
      <c r="W3673" s="2">
        <v>5</v>
      </c>
      <c r="X3673" t="s">
        <v>5</v>
      </c>
      <c r="AD3673">
        <v>3672</v>
      </c>
      <c r="AE3673">
        <v>3519</v>
      </c>
      <c r="AF3673">
        <f>COUNTIF(AG3673:AY3673,"&lt;&gt;")</f>
        <v>4</v>
      </c>
      <c r="AG3673">
        <v>17</v>
      </c>
      <c r="AH3673">
        <v>23</v>
      </c>
      <c r="AI3673">
        <v>51</v>
      </c>
      <c r="AJ3673">
        <v>69</v>
      </c>
    </row>
    <row r="3674" spans="1:44" x14ac:dyDescent="0.2">
      <c r="A3674">
        <v>3673</v>
      </c>
      <c r="B3674" s="2">
        <v>65</v>
      </c>
      <c r="C3674" s="2">
        <v>84</v>
      </c>
      <c r="D3674" s="2">
        <v>5460</v>
      </c>
      <c r="E3674" t="s">
        <v>6</v>
      </c>
      <c r="H3674" s="2">
        <v>77</v>
      </c>
      <c r="I3674" s="2">
        <v>60</v>
      </c>
      <c r="J3674" s="2">
        <f t="shared" si="71"/>
        <v>1</v>
      </c>
      <c r="K3674">
        <v>17</v>
      </c>
      <c r="L3674" t="s">
        <v>6</v>
      </c>
      <c r="N3674">
        <v>3673</v>
      </c>
      <c r="O3674" s="2">
        <v>14</v>
      </c>
      <c r="P3674" s="2">
        <v>18</v>
      </c>
      <c r="Q3674" s="2">
        <v>32</v>
      </c>
      <c r="R3674" t="s">
        <v>5</v>
      </c>
      <c r="T3674">
        <v>3673</v>
      </c>
      <c r="U3674" s="2">
        <v>53</v>
      </c>
      <c r="V3674" s="2">
        <v>47</v>
      </c>
      <c r="W3674" s="2">
        <v>6</v>
      </c>
      <c r="X3674" t="s">
        <v>5</v>
      </c>
      <c r="AD3674">
        <v>3673</v>
      </c>
      <c r="AE3674">
        <v>1918</v>
      </c>
      <c r="AF3674">
        <f>COUNTIF(AG3674:AY3674,"&lt;&gt;")</f>
        <v>1</v>
      </c>
      <c r="AG3674">
        <v>14</v>
      </c>
    </row>
    <row r="3675" spans="1:44" x14ac:dyDescent="0.2">
      <c r="A3675">
        <v>3674</v>
      </c>
      <c r="B3675" s="2">
        <v>65</v>
      </c>
      <c r="C3675" s="2">
        <v>83</v>
      </c>
      <c r="D3675" s="2">
        <v>5395</v>
      </c>
      <c r="E3675" t="s">
        <v>6</v>
      </c>
      <c r="H3675" s="2">
        <v>78</v>
      </c>
      <c r="I3675" s="2">
        <v>60</v>
      </c>
      <c r="J3675" s="2">
        <f t="shared" si="71"/>
        <v>1</v>
      </c>
      <c r="K3675">
        <v>18</v>
      </c>
      <c r="L3675" t="s">
        <v>6</v>
      </c>
      <c r="N3675">
        <v>3674</v>
      </c>
      <c r="O3675" s="2">
        <v>14</v>
      </c>
      <c r="P3675" s="2">
        <v>19</v>
      </c>
      <c r="Q3675" s="2">
        <v>33</v>
      </c>
      <c r="R3675" t="s">
        <v>5</v>
      </c>
      <c r="T3675">
        <v>3674</v>
      </c>
      <c r="U3675" s="2">
        <v>53</v>
      </c>
      <c r="V3675" s="2">
        <v>46</v>
      </c>
      <c r="W3675" s="2">
        <v>7</v>
      </c>
      <c r="X3675" t="s">
        <v>5</v>
      </c>
      <c r="AD3675">
        <v>3674</v>
      </c>
      <c r="AE3675">
        <v>7776</v>
      </c>
      <c r="AF3675">
        <f>COUNTIF(AG3675:AY3675,"&lt;&gt;")</f>
        <v>12</v>
      </c>
      <c r="AG3675">
        <v>12</v>
      </c>
      <c r="AH3675">
        <v>16</v>
      </c>
      <c r="AI3675">
        <v>18</v>
      </c>
      <c r="AJ3675">
        <v>24</v>
      </c>
      <c r="AK3675">
        <v>27</v>
      </c>
      <c r="AL3675">
        <v>32</v>
      </c>
      <c r="AM3675">
        <v>36</v>
      </c>
      <c r="AN3675">
        <v>48</v>
      </c>
      <c r="AO3675">
        <v>54</v>
      </c>
      <c r="AP3675">
        <v>72</v>
      </c>
      <c r="AQ3675">
        <v>81</v>
      </c>
      <c r="AR3675">
        <v>96</v>
      </c>
    </row>
    <row r="3676" spans="1:44" x14ac:dyDescent="0.2">
      <c r="A3676">
        <v>3675</v>
      </c>
      <c r="B3676" s="2">
        <v>65</v>
      </c>
      <c r="C3676" s="2">
        <v>82</v>
      </c>
      <c r="D3676" s="2">
        <v>5330</v>
      </c>
      <c r="E3676" t="s">
        <v>6</v>
      </c>
      <c r="H3676" s="2">
        <v>79</v>
      </c>
      <c r="I3676" s="2">
        <v>60</v>
      </c>
      <c r="J3676" s="2">
        <f t="shared" si="71"/>
        <v>1</v>
      </c>
      <c r="K3676">
        <v>19</v>
      </c>
      <c r="L3676" t="s">
        <v>6</v>
      </c>
      <c r="N3676">
        <v>3675</v>
      </c>
      <c r="O3676" s="2">
        <v>14</v>
      </c>
      <c r="P3676" s="2">
        <v>20</v>
      </c>
      <c r="Q3676" s="2">
        <v>34</v>
      </c>
      <c r="R3676" t="s">
        <v>5</v>
      </c>
      <c r="T3676">
        <v>3675</v>
      </c>
      <c r="U3676" s="2">
        <v>53</v>
      </c>
      <c r="V3676" s="2">
        <v>45</v>
      </c>
      <c r="W3676" s="2">
        <v>8</v>
      </c>
      <c r="X3676" t="s">
        <v>5</v>
      </c>
      <c r="AD3676">
        <v>3675</v>
      </c>
      <c r="AE3676">
        <v>3097</v>
      </c>
      <c r="AF3676">
        <f>COUNTIF(AG3676:AY3676,"&lt;&gt;")</f>
        <v>1</v>
      </c>
      <c r="AG3676">
        <v>19</v>
      </c>
    </row>
    <row r="3677" spans="1:44" x14ac:dyDescent="0.2">
      <c r="A3677">
        <v>3676</v>
      </c>
      <c r="B3677" s="2">
        <v>65</v>
      </c>
      <c r="C3677" s="2">
        <v>81</v>
      </c>
      <c r="D3677" s="2">
        <v>5265</v>
      </c>
      <c r="E3677" t="s">
        <v>6</v>
      </c>
      <c r="H3677" s="2">
        <v>80</v>
      </c>
      <c r="I3677" s="2">
        <v>60</v>
      </c>
      <c r="J3677" s="2">
        <f t="shared" si="71"/>
        <v>1</v>
      </c>
      <c r="K3677">
        <v>20</v>
      </c>
      <c r="L3677" t="s">
        <v>6</v>
      </c>
      <c r="N3677">
        <v>3676</v>
      </c>
      <c r="O3677" s="2">
        <v>14</v>
      </c>
      <c r="P3677" s="2">
        <v>21</v>
      </c>
      <c r="Q3677" s="2">
        <v>35</v>
      </c>
      <c r="R3677" t="s">
        <v>5</v>
      </c>
      <c r="T3677">
        <v>3676</v>
      </c>
      <c r="U3677" s="2">
        <v>53</v>
      </c>
      <c r="V3677" s="2">
        <v>44</v>
      </c>
      <c r="W3677" s="2">
        <v>9</v>
      </c>
      <c r="X3677" t="s">
        <v>5</v>
      </c>
      <c r="AD3677">
        <v>3676</v>
      </c>
      <c r="AE3677">
        <v>9845</v>
      </c>
      <c r="AF3677">
        <f>COUNTIF(AG3677:AY3677,"&lt;&gt;")</f>
        <v>1</v>
      </c>
      <c r="AG3677">
        <v>55</v>
      </c>
    </row>
    <row r="3678" spans="1:44" x14ac:dyDescent="0.2">
      <c r="A3678">
        <v>3677</v>
      </c>
      <c r="B3678" s="2">
        <v>65</v>
      </c>
      <c r="C3678" s="2">
        <v>80</v>
      </c>
      <c r="D3678" s="2">
        <v>5200</v>
      </c>
      <c r="E3678" t="s">
        <v>6</v>
      </c>
      <c r="H3678" s="2">
        <v>81</v>
      </c>
      <c r="I3678" s="2">
        <v>60</v>
      </c>
      <c r="J3678" s="2">
        <f t="shared" si="71"/>
        <v>1</v>
      </c>
      <c r="K3678">
        <v>21</v>
      </c>
      <c r="L3678" t="s">
        <v>6</v>
      </c>
      <c r="N3678">
        <v>3677</v>
      </c>
      <c r="O3678" s="2">
        <v>14</v>
      </c>
      <c r="P3678" s="2">
        <v>22</v>
      </c>
      <c r="Q3678" s="2">
        <v>36</v>
      </c>
      <c r="R3678" t="s">
        <v>5</v>
      </c>
      <c r="T3678">
        <v>3677</v>
      </c>
      <c r="U3678" s="2">
        <v>53</v>
      </c>
      <c r="V3678" s="2">
        <v>43</v>
      </c>
      <c r="W3678" s="2">
        <v>10</v>
      </c>
      <c r="X3678" t="s">
        <v>5</v>
      </c>
      <c r="AD3678">
        <v>3677</v>
      </c>
      <c r="AE3678">
        <v>6844</v>
      </c>
      <c r="AF3678">
        <f>COUNTIF(AG3678:AY3678,"&lt;&gt;")</f>
        <v>3</v>
      </c>
      <c r="AG3678">
        <v>29</v>
      </c>
      <c r="AH3678">
        <v>58</v>
      </c>
      <c r="AI3678">
        <v>59</v>
      </c>
    </row>
    <row r="3679" spans="1:44" x14ac:dyDescent="0.2">
      <c r="A3679">
        <v>3678</v>
      </c>
      <c r="B3679" s="2">
        <v>65</v>
      </c>
      <c r="C3679" s="2">
        <v>79</v>
      </c>
      <c r="D3679" s="2">
        <v>5135</v>
      </c>
      <c r="E3679" t="s">
        <v>6</v>
      </c>
      <c r="H3679" s="2">
        <v>82</v>
      </c>
      <c r="I3679" s="2">
        <v>60</v>
      </c>
      <c r="J3679" s="2">
        <f t="shared" si="71"/>
        <v>1</v>
      </c>
      <c r="K3679">
        <v>22</v>
      </c>
      <c r="L3679" t="s">
        <v>6</v>
      </c>
      <c r="N3679">
        <v>3678</v>
      </c>
      <c r="O3679" s="2">
        <v>14</v>
      </c>
      <c r="P3679" s="2">
        <v>23</v>
      </c>
      <c r="Q3679" s="2">
        <v>37</v>
      </c>
      <c r="R3679" t="s">
        <v>5</v>
      </c>
      <c r="T3679">
        <v>3678</v>
      </c>
      <c r="U3679" s="2">
        <v>53</v>
      </c>
      <c r="V3679" s="2">
        <v>42</v>
      </c>
      <c r="W3679" s="2">
        <v>11</v>
      </c>
      <c r="X3679" t="s">
        <v>5</v>
      </c>
      <c r="AD3679">
        <v>3678</v>
      </c>
      <c r="AE3679">
        <v>6631</v>
      </c>
      <c r="AF3679">
        <f>COUNTIF(AG3679:AY3679,"&lt;&gt;")</f>
        <v>1</v>
      </c>
      <c r="AG3679">
        <v>19</v>
      </c>
    </row>
    <row r="3680" spans="1:44" x14ac:dyDescent="0.2">
      <c r="A3680">
        <v>3679</v>
      </c>
      <c r="B3680" s="2">
        <v>65</v>
      </c>
      <c r="C3680" s="2">
        <v>78</v>
      </c>
      <c r="D3680" s="2">
        <v>5070</v>
      </c>
      <c r="E3680" t="s">
        <v>6</v>
      </c>
      <c r="H3680" s="2">
        <v>83</v>
      </c>
      <c r="I3680" s="2">
        <v>60</v>
      </c>
      <c r="J3680" s="2">
        <f t="shared" si="71"/>
        <v>1</v>
      </c>
      <c r="K3680">
        <v>23</v>
      </c>
      <c r="L3680" t="s">
        <v>6</v>
      </c>
      <c r="N3680">
        <v>3679</v>
      </c>
      <c r="O3680" s="2">
        <v>14</v>
      </c>
      <c r="P3680" s="2">
        <v>24</v>
      </c>
      <c r="Q3680" s="2">
        <v>38</v>
      </c>
      <c r="R3680" t="s">
        <v>5</v>
      </c>
      <c r="T3680">
        <v>3679</v>
      </c>
      <c r="U3680" s="2">
        <v>53</v>
      </c>
      <c r="V3680" s="2">
        <v>41</v>
      </c>
      <c r="W3680" s="2">
        <v>12</v>
      </c>
      <c r="X3680" t="s">
        <v>5</v>
      </c>
      <c r="AD3680">
        <v>3679</v>
      </c>
      <c r="AE3680">
        <v>9144</v>
      </c>
      <c r="AF3680">
        <f>COUNTIF(AG3680:AY3680,"&lt;&gt;")</f>
        <v>5</v>
      </c>
      <c r="AG3680">
        <v>12</v>
      </c>
      <c r="AH3680">
        <v>18</v>
      </c>
      <c r="AI3680">
        <v>24</v>
      </c>
      <c r="AJ3680">
        <v>36</v>
      </c>
      <c r="AK3680">
        <v>72</v>
      </c>
    </row>
    <row r="3681" spans="1:42" x14ac:dyDescent="0.2">
      <c r="A3681">
        <v>3680</v>
      </c>
      <c r="B3681" s="2">
        <v>65</v>
      </c>
      <c r="C3681" s="2">
        <v>77</v>
      </c>
      <c r="D3681" s="2">
        <v>5005</v>
      </c>
      <c r="E3681" t="s">
        <v>6</v>
      </c>
      <c r="H3681" s="2">
        <v>84</v>
      </c>
      <c r="I3681" s="2">
        <v>60</v>
      </c>
      <c r="J3681" s="2">
        <f t="shared" si="71"/>
        <v>0.99999999999999989</v>
      </c>
      <c r="K3681">
        <v>24</v>
      </c>
      <c r="L3681" t="s">
        <v>6</v>
      </c>
      <c r="N3681">
        <v>3680</v>
      </c>
      <c r="O3681" s="2">
        <v>14</v>
      </c>
      <c r="P3681" s="2">
        <v>25</v>
      </c>
      <c r="Q3681" s="2">
        <v>39</v>
      </c>
      <c r="R3681" t="s">
        <v>5</v>
      </c>
      <c r="T3681">
        <v>3680</v>
      </c>
      <c r="U3681" s="2">
        <v>53</v>
      </c>
      <c r="V3681" s="2">
        <v>40</v>
      </c>
      <c r="W3681" s="2">
        <v>13</v>
      </c>
      <c r="X3681" t="s">
        <v>5</v>
      </c>
      <c r="AD3681">
        <v>3680</v>
      </c>
      <c r="AE3681">
        <v>3278</v>
      </c>
      <c r="AF3681">
        <f>COUNTIF(AG3681:AY3681,"&lt;&gt;")</f>
        <v>1</v>
      </c>
      <c r="AG3681">
        <v>22</v>
      </c>
    </row>
    <row r="3682" spans="1:42" x14ac:dyDescent="0.2">
      <c r="A3682">
        <v>3681</v>
      </c>
      <c r="B3682" s="2">
        <v>65</v>
      </c>
      <c r="C3682" s="2">
        <v>76</v>
      </c>
      <c r="D3682" s="2">
        <v>4940</v>
      </c>
      <c r="E3682" t="s">
        <v>6</v>
      </c>
      <c r="H3682" s="2">
        <v>85</v>
      </c>
      <c r="I3682" s="2">
        <v>60</v>
      </c>
      <c r="J3682" s="2">
        <f t="shared" si="71"/>
        <v>1</v>
      </c>
      <c r="K3682">
        <v>25</v>
      </c>
      <c r="L3682" t="s">
        <v>6</v>
      </c>
      <c r="N3682">
        <v>3681</v>
      </c>
      <c r="O3682" s="2">
        <v>14</v>
      </c>
      <c r="P3682" s="2">
        <v>26</v>
      </c>
      <c r="Q3682" s="2">
        <v>40</v>
      </c>
      <c r="R3682" t="s">
        <v>5</v>
      </c>
      <c r="T3682">
        <v>3681</v>
      </c>
      <c r="U3682" s="2">
        <v>53</v>
      </c>
      <c r="V3682" s="2">
        <v>39</v>
      </c>
      <c r="W3682" s="2">
        <v>14</v>
      </c>
      <c r="X3682" t="s">
        <v>5</v>
      </c>
      <c r="AD3682">
        <v>3681</v>
      </c>
      <c r="AE3682">
        <v>9546</v>
      </c>
      <c r="AF3682">
        <f>COUNTIF(AG3682:AY3682,"&lt;&gt;")</f>
        <v>4</v>
      </c>
      <c r="AG3682">
        <v>37</v>
      </c>
      <c r="AH3682">
        <v>43</v>
      </c>
      <c r="AI3682">
        <v>74</v>
      </c>
      <c r="AJ3682">
        <v>86</v>
      </c>
    </row>
    <row r="3683" spans="1:42" x14ac:dyDescent="0.2">
      <c r="A3683">
        <v>3682</v>
      </c>
      <c r="B3683" s="2">
        <v>65</v>
      </c>
      <c r="C3683" s="2">
        <v>75</v>
      </c>
      <c r="D3683" s="2">
        <v>4875</v>
      </c>
      <c r="E3683" t="s">
        <v>6</v>
      </c>
      <c r="H3683" s="2">
        <v>86</v>
      </c>
      <c r="I3683" s="2">
        <v>60</v>
      </c>
      <c r="J3683" s="2">
        <f t="shared" si="71"/>
        <v>1</v>
      </c>
      <c r="K3683">
        <v>26</v>
      </c>
      <c r="L3683" t="s">
        <v>6</v>
      </c>
      <c r="N3683">
        <v>3682</v>
      </c>
      <c r="O3683" s="2">
        <v>14</v>
      </c>
      <c r="P3683" s="2">
        <v>27</v>
      </c>
      <c r="Q3683" s="2">
        <v>41</v>
      </c>
      <c r="R3683" t="s">
        <v>5</v>
      </c>
      <c r="T3683">
        <v>3682</v>
      </c>
      <c r="U3683" s="2">
        <v>53</v>
      </c>
      <c r="V3683" s="2">
        <v>38</v>
      </c>
      <c r="W3683" s="2">
        <v>15</v>
      </c>
      <c r="X3683" t="s">
        <v>5</v>
      </c>
      <c r="AD3683">
        <v>3682</v>
      </c>
      <c r="AE3683">
        <v>9019</v>
      </c>
      <c r="AF3683">
        <f>COUNTIF(AG3683:AY3683,"&lt;&gt;")</f>
        <v>1</v>
      </c>
      <c r="AG3683">
        <v>29</v>
      </c>
    </row>
    <row r="3684" spans="1:42" x14ac:dyDescent="0.2">
      <c r="A3684">
        <v>3683</v>
      </c>
      <c r="B3684" s="2">
        <v>65</v>
      </c>
      <c r="C3684" s="2">
        <v>74</v>
      </c>
      <c r="D3684" s="2">
        <v>4810</v>
      </c>
      <c r="E3684" t="s">
        <v>6</v>
      </c>
      <c r="H3684" s="2">
        <v>87</v>
      </c>
      <c r="I3684" s="2">
        <v>60</v>
      </c>
      <c r="J3684" s="2">
        <f t="shared" si="71"/>
        <v>1</v>
      </c>
      <c r="K3684">
        <v>27</v>
      </c>
      <c r="L3684" t="s">
        <v>6</v>
      </c>
      <c r="N3684">
        <v>3683</v>
      </c>
      <c r="O3684" s="2">
        <v>14</v>
      </c>
      <c r="P3684" s="2">
        <v>28</v>
      </c>
      <c r="Q3684" s="2">
        <v>42</v>
      </c>
      <c r="R3684" t="s">
        <v>5</v>
      </c>
      <c r="T3684">
        <v>3683</v>
      </c>
      <c r="U3684" s="2">
        <v>53</v>
      </c>
      <c r="V3684" s="2">
        <v>37</v>
      </c>
      <c r="W3684" s="2">
        <v>16</v>
      </c>
      <c r="X3684" t="s">
        <v>5</v>
      </c>
      <c r="AD3684">
        <v>3683</v>
      </c>
      <c r="AE3684">
        <v>1610</v>
      </c>
      <c r="AF3684">
        <f>COUNTIF(AG3684:AY3684,"&lt;&gt;")</f>
        <v>4</v>
      </c>
      <c r="AG3684">
        <v>14</v>
      </c>
      <c r="AH3684">
        <v>23</v>
      </c>
      <c r="AI3684">
        <v>35</v>
      </c>
      <c r="AJ3684">
        <v>46</v>
      </c>
    </row>
    <row r="3685" spans="1:42" x14ac:dyDescent="0.2">
      <c r="A3685">
        <v>3684</v>
      </c>
      <c r="B3685" s="2">
        <v>65</v>
      </c>
      <c r="C3685" s="2">
        <v>73</v>
      </c>
      <c r="D3685" s="2">
        <v>4745</v>
      </c>
      <c r="E3685" t="s">
        <v>6</v>
      </c>
      <c r="H3685" s="2">
        <v>88</v>
      </c>
      <c r="I3685" s="2">
        <v>60</v>
      </c>
      <c r="J3685" s="2">
        <f t="shared" si="71"/>
        <v>0.99999999999999989</v>
      </c>
      <c r="K3685">
        <v>28</v>
      </c>
      <c r="L3685" t="s">
        <v>6</v>
      </c>
      <c r="N3685">
        <v>3684</v>
      </c>
      <c r="O3685" s="2">
        <v>14</v>
      </c>
      <c r="P3685" s="2">
        <v>29</v>
      </c>
      <c r="Q3685" s="2">
        <v>43</v>
      </c>
      <c r="R3685" t="s">
        <v>5</v>
      </c>
      <c r="T3685">
        <v>3684</v>
      </c>
      <c r="U3685" s="2">
        <v>53</v>
      </c>
      <c r="V3685" s="2">
        <v>36</v>
      </c>
      <c r="W3685" s="2">
        <v>17</v>
      </c>
      <c r="X3685" t="s">
        <v>5</v>
      </c>
      <c r="AD3685">
        <v>3684</v>
      </c>
      <c r="AE3685">
        <v>5640</v>
      </c>
      <c r="AF3685">
        <f>COUNTIF(AG3685:AY3685,"&lt;&gt;")</f>
        <v>5</v>
      </c>
      <c r="AG3685">
        <v>12</v>
      </c>
      <c r="AH3685">
        <v>15</v>
      </c>
      <c r="AI3685">
        <v>24</v>
      </c>
      <c r="AJ3685">
        <v>47</v>
      </c>
      <c r="AK3685">
        <v>94</v>
      </c>
    </row>
    <row r="3686" spans="1:42" x14ac:dyDescent="0.2">
      <c r="A3686">
        <v>3685</v>
      </c>
      <c r="B3686" s="2">
        <v>65</v>
      </c>
      <c r="C3686" s="2">
        <v>72</v>
      </c>
      <c r="D3686" s="2">
        <v>4680</v>
      </c>
      <c r="E3686" t="s">
        <v>6</v>
      </c>
      <c r="H3686" s="2">
        <v>89</v>
      </c>
      <c r="I3686" s="2">
        <v>60</v>
      </c>
      <c r="J3686" s="2">
        <f t="shared" si="71"/>
        <v>1</v>
      </c>
      <c r="K3686">
        <v>29</v>
      </c>
      <c r="L3686" t="s">
        <v>6</v>
      </c>
      <c r="N3686">
        <v>3685</v>
      </c>
      <c r="O3686" s="2">
        <v>14</v>
      </c>
      <c r="P3686" s="2">
        <v>30</v>
      </c>
      <c r="Q3686" s="2">
        <v>44</v>
      </c>
      <c r="R3686" t="s">
        <v>5</v>
      </c>
      <c r="T3686">
        <v>3685</v>
      </c>
      <c r="U3686" s="2">
        <v>53</v>
      </c>
      <c r="V3686" s="2">
        <v>35</v>
      </c>
      <c r="W3686" s="2">
        <v>18</v>
      </c>
      <c r="X3686" t="s">
        <v>5</v>
      </c>
      <c r="AD3686">
        <v>3685</v>
      </c>
      <c r="AE3686">
        <v>8750</v>
      </c>
      <c r="AF3686">
        <f>COUNTIF(AG3686:AY3686,"&lt;&gt;")</f>
        <v>3</v>
      </c>
      <c r="AG3686">
        <v>14</v>
      </c>
      <c r="AH3686">
        <v>25</v>
      </c>
      <c r="AI3686">
        <v>35</v>
      </c>
    </row>
    <row r="3687" spans="1:42" x14ac:dyDescent="0.2">
      <c r="A3687">
        <v>3686</v>
      </c>
      <c r="B3687" s="2">
        <v>65</v>
      </c>
      <c r="C3687" s="2">
        <v>71</v>
      </c>
      <c r="D3687" s="2">
        <v>4615</v>
      </c>
      <c r="E3687" t="s">
        <v>6</v>
      </c>
      <c r="H3687" s="2">
        <v>90</v>
      </c>
      <c r="I3687" s="2">
        <v>60</v>
      </c>
      <c r="J3687" s="2">
        <f t="shared" si="71"/>
        <v>1</v>
      </c>
      <c r="K3687">
        <v>30</v>
      </c>
      <c r="L3687" t="s">
        <v>6</v>
      </c>
      <c r="N3687">
        <v>3686</v>
      </c>
      <c r="O3687" s="2">
        <v>14</v>
      </c>
      <c r="P3687" s="2">
        <v>31</v>
      </c>
      <c r="Q3687" s="2">
        <v>45</v>
      </c>
      <c r="R3687" t="s">
        <v>5</v>
      </c>
      <c r="T3687">
        <v>3686</v>
      </c>
      <c r="U3687" s="2">
        <v>53</v>
      </c>
      <c r="V3687" s="2">
        <v>34</v>
      </c>
      <c r="W3687" s="2">
        <v>19</v>
      </c>
      <c r="X3687" t="s">
        <v>5</v>
      </c>
      <c r="AD3687">
        <v>3686</v>
      </c>
      <c r="AE3687">
        <v>3128</v>
      </c>
      <c r="AF3687">
        <f>COUNTIF(AG3687:AY3687,"&lt;&gt;")</f>
        <v>6</v>
      </c>
      <c r="AG3687">
        <v>17</v>
      </c>
      <c r="AH3687">
        <v>23</v>
      </c>
      <c r="AI3687">
        <v>34</v>
      </c>
      <c r="AJ3687">
        <v>46</v>
      </c>
      <c r="AK3687">
        <v>68</v>
      </c>
      <c r="AL3687">
        <v>92</v>
      </c>
    </row>
    <row r="3688" spans="1:42" x14ac:dyDescent="0.2">
      <c r="A3688">
        <v>3687</v>
      </c>
      <c r="B3688" s="2">
        <v>65</v>
      </c>
      <c r="C3688" s="2">
        <v>70</v>
      </c>
      <c r="D3688" s="2">
        <v>4550</v>
      </c>
      <c r="E3688" t="s">
        <v>6</v>
      </c>
      <c r="H3688" s="2">
        <v>91</v>
      </c>
      <c r="I3688" s="2">
        <v>60</v>
      </c>
      <c r="J3688" s="2">
        <f t="shared" si="71"/>
        <v>0.99999999999999989</v>
      </c>
      <c r="K3688">
        <v>31</v>
      </c>
      <c r="L3688" t="s">
        <v>6</v>
      </c>
      <c r="N3688">
        <v>3687</v>
      </c>
      <c r="O3688" s="2">
        <v>14</v>
      </c>
      <c r="P3688" s="2">
        <v>32</v>
      </c>
      <c r="Q3688" s="2">
        <v>46</v>
      </c>
      <c r="R3688" t="s">
        <v>5</v>
      </c>
      <c r="T3688">
        <v>3687</v>
      </c>
      <c r="U3688" s="2">
        <v>53</v>
      </c>
      <c r="V3688" s="2">
        <v>33</v>
      </c>
      <c r="W3688" s="2">
        <v>20</v>
      </c>
      <c r="X3688" t="s">
        <v>5</v>
      </c>
      <c r="AD3688">
        <v>3687</v>
      </c>
      <c r="AE3688">
        <v>3570</v>
      </c>
      <c r="AF3688">
        <f>COUNTIF(AG3688:AY3688,"&lt;&gt;")</f>
        <v>9</v>
      </c>
      <c r="AG3688">
        <v>14</v>
      </c>
      <c r="AH3688">
        <v>15</v>
      </c>
      <c r="AI3688">
        <v>17</v>
      </c>
      <c r="AJ3688">
        <v>21</v>
      </c>
      <c r="AK3688">
        <v>34</v>
      </c>
      <c r="AL3688">
        <v>35</v>
      </c>
      <c r="AM3688">
        <v>42</v>
      </c>
      <c r="AN3688">
        <v>51</v>
      </c>
      <c r="AO3688">
        <v>85</v>
      </c>
    </row>
    <row r="3689" spans="1:42" x14ac:dyDescent="0.2">
      <c r="A3689">
        <v>3688</v>
      </c>
      <c r="B3689" s="2">
        <v>65</v>
      </c>
      <c r="C3689" s="2">
        <v>69</v>
      </c>
      <c r="D3689" s="2">
        <v>4485</v>
      </c>
      <c r="E3689" t="s">
        <v>6</v>
      </c>
      <c r="H3689" s="2">
        <v>92</v>
      </c>
      <c r="I3689" s="2">
        <v>60</v>
      </c>
      <c r="J3689" s="2">
        <f t="shared" si="71"/>
        <v>1</v>
      </c>
      <c r="K3689">
        <v>32</v>
      </c>
      <c r="L3689" t="s">
        <v>6</v>
      </c>
      <c r="N3689">
        <v>3688</v>
      </c>
      <c r="O3689" s="2">
        <v>14</v>
      </c>
      <c r="P3689" s="2">
        <v>33</v>
      </c>
      <c r="Q3689" s="2">
        <v>47</v>
      </c>
      <c r="R3689" t="s">
        <v>5</v>
      </c>
      <c r="T3689">
        <v>3688</v>
      </c>
      <c r="U3689" s="2">
        <v>53</v>
      </c>
      <c r="V3689" s="2">
        <v>32</v>
      </c>
      <c r="W3689" s="2">
        <v>21</v>
      </c>
      <c r="X3689" t="s">
        <v>5</v>
      </c>
      <c r="AD3689">
        <v>3688</v>
      </c>
      <c r="AE3689">
        <v>6282</v>
      </c>
      <c r="AF3689">
        <f>COUNTIF(AG3689:AY3689,"&lt;&gt;")</f>
        <v>1</v>
      </c>
      <c r="AG3689">
        <v>18</v>
      </c>
    </row>
    <row r="3690" spans="1:42" x14ac:dyDescent="0.2">
      <c r="A3690">
        <v>3689</v>
      </c>
      <c r="B3690" s="2">
        <v>65</v>
      </c>
      <c r="C3690" s="2">
        <v>68</v>
      </c>
      <c r="D3690" s="2">
        <v>4420</v>
      </c>
      <c r="E3690" t="s">
        <v>6</v>
      </c>
      <c r="H3690" s="2">
        <v>93</v>
      </c>
      <c r="I3690" s="2">
        <v>60</v>
      </c>
      <c r="J3690" s="2">
        <f t="shared" si="71"/>
        <v>1</v>
      </c>
      <c r="K3690">
        <v>33</v>
      </c>
      <c r="L3690" t="s">
        <v>6</v>
      </c>
      <c r="N3690">
        <v>3689</v>
      </c>
      <c r="O3690" s="2">
        <v>14</v>
      </c>
      <c r="P3690" s="2">
        <v>34</v>
      </c>
      <c r="Q3690" s="2">
        <v>48</v>
      </c>
      <c r="R3690" t="s">
        <v>5</v>
      </c>
      <c r="T3690">
        <v>3689</v>
      </c>
      <c r="U3690" s="2">
        <v>53</v>
      </c>
      <c r="V3690" s="2">
        <v>31</v>
      </c>
      <c r="W3690" s="2">
        <v>22</v>
      </c>
      <c r="X3690" t="s">
        <v>5</v>
      </c>
      <c r="AD3690">
        <v>3689</v>
      </c>
      <c r="AE3690">
        <v>6160</v>
      </c>
      <c r="AF3690">
        <f>COUNTIF(AG3690:AY3690,"&lt;&gt;")</f>
        <v>10</v>
      </c>
      <c r="AG3690">
        <v>14</v>
      </c>
      <c r="AH3690">
        <v>16</v>
      </c>
      <c r="AI3690">
        <v>22</v>
      </c>
      <c r="AJ3690">
        <v>28</v>
      </c>
      <c r="AK3690">
        <v>35</v>
      </c>
      <c r="AL3690">
        <v>44</v>
      </c>
      <c r="AM3690">
        <v>55</v>
      </c>
      <c r="AN3690">
        <v>56</v>
      </c>
      <c r="AO3690">
        <v>77</v>
      </c>
      <c r="AP3690">
        <v>88</v>
      </c>
    </row>
    <row r="3691" spans="1:42" x14ac:dyDescent="0.2">
      <c r="A3691">
        <v>3690</v>
      </c>
      <c r="B3691" s="2">
        <v>65</v>
      </c>
      <c r="C3691" s="2">
        <v>67</v>
      </c>
      <c r="D3691" s="2">
        <v>4355</v>
      </c>
      <c r="E3691" t="s">
        <v>6</v>
      </c>
      <c r="H3691" s="2">
        <v>94</v>
      </c>
      <c r="I3691" s="2">
        <v>60</v>
      </c>
      <c r="J3691" s="2">
        <f t="shared" si="71"/>
        <v>1</v>
      </c>
      <c r="K3691">
        <v>34</v>
      </c>
      <c r="L3691" t="s">
        <v>6</v>
      </c>
      <c r="N3691">
        <v>3690</v>
      </c>
      <c r="O3691" s="2">
        <v>14</v>
      </c>
      <c r="P3691" s="2">
        <v>35</v>
      </c>
      <c r="Q3691" s="2">
        <v>49</v>
      </c>
      <c r="R3691" t="s">
        <v>5</v>
      </c>
      <c r="T3691">
        <v>3690</v>
      </c>
      <c r="U3691" s="2">
        <v>53</v>
      </c>
      <c r="V3691" s="2">
        <v>30</v>
      </c>
      <c r="W3691" s="2">
        <v>23</v>
      </c>
      <c r="X3691" t="s">
        <v>5</v>
      </c>
      <c r="AD3691">
        <v>3690</v>
      </c>
      <c r="AE3691">
        <v>5364</v>
      </c>
      <c r="AF3691">
        <f>COUNTIF(AG3691:AY3691,"&lt;&gt;")</f>
        <v>3</v>
      </c>
      <c r="AG3691">
        <v>12</v>
      </c>
      <c r="AH3691">
        <v>18</v>
      </c>
      <c r="AI3691">
        <v>36</v>
      </c>
    </row>
    <row r="3692" spans="1:42" x14ac:dyDescent="0.2">
      <c r="A3692">
        <v>3691</v>
      </c>
      <c r="B3692" s="2">
        <v>65</v>
      </c>
      <c r="C3692" s="2">
        <v>66</v>
      </c>
      <c r="D3692" s="2">
        <v>4290</v>
      </c>
      <c r="E3692" t="s">
        <v>6</v>
      </c>
      <c r="H3692" s="2">
        <v>95</v>
      </c>
      <c r="I3692" s="2">
        <v>60</v>
      </c>
      <c r="J3692" s="2">
        <f t="shared" si="71"/>
        <v>0.99999999999999989</v>
      </c>
      <c r="K3692">
        <v>35</v>
      </c>
      <c r="L3692" t="s">
        <v>6</v>
      </c>
      <c r="N3692">
        <v>3691</v>
      </c>
      <c r="O3692" s="2">
        <v>14</v>
      </c>
      <c r="P3692" s="2">
        <v>36</v>
      </c>
      <c r="Q3692" s="2">
        <v>50</v>
      </c>
      <c r="R3692" t="s">
        <v>5</v>
      </c>
      <c r="T3692">
        <v>3691</v>
      </c>
      <c r="U3692" s="2">
        <v>53</v>
      </c>
      <c r="V3692" s="2">
        <v>29</v>
      </c>
      <c r="W3692" s="2">
        <v>24</v>
      </c>
      <c r="X3692" t="s">
        <v>5</v>
      </c>
      <c r="AD3692">
        <v>3691</v>
      </c>
      <c r="AE3692">
        <v>5970</v>
      </c>
      <c r="AF3692">
        <f>COUNTIF(AG3692:AY3692,"&lt;&gt;")</f>
        <v>1</v>
      </c>
      <c r="AG3692">
        <v>15</v>
      </c>
    </row>
    <row r="3693" spans="1:42" x14ac:dyDescent="0.2">
      <c r="A3693">
        <v>3692</v>
      </c>
      <c r="B3693" s="2">
        <v>65</v>
      </c>
      <c r="C3693" s="2">
        <v>65</v>
      </c>
      <c r="D3693" s="2">
        <v>4225</v>
      </c>
      <c r="E3693" t="s">
        <v>6</v>
      </c>
      <c r="H3693" s="2">
        <v>96</v>
      </c>
      <c r="I3693" s="2">
        <v>60</v>
      </c>
      <c r="J3693" s="2">
        <f t="shared" si="71"/>
        <v>1</v>
      </c>
      <c r="K3693">
        <v>36</v>
      </c>
      <c r="L3693" t="s">
        <v>6</v>
      </c>
      <c r="N3693">
        <v>3692</v>
      </c>
      <c r="O3693" s="2">
        <v>14</v>
      </c>
      <c r="P3693" s="2">
        <v>37</v>
      </c>
      <c r="Q3693" s="2">
        <v>51</v>
      </c>
      <c r="R3693" t="s">
        <v>5</v>
      </c>
      <c r="T3693">
        <v>3692</v>
      </c>
      <c r="U3693" s="2">
        <v>53</v>
      </c>
      <c r="V3693" s="2">
        <v>28</v>
      </c>
      <c r="W3693" s="2">
        <v>25</v>
      </c>
      <c r="X3693" t="s">
        <v>5</v>
      </c>
      <c r="AD3693">
        <v>3692</v>
      </c>
      <c r="AE3693">
        <v>6227</v>
      </c>
      <c r="AF3693">
        <f>COUNTIF(AG3693:AY3693,"&lt;&gt;")</f>
        <v>1</v>
      </c>
      <c r="AG3693">
        <v>13</v>
      </c>
    </row>
    <row r="3694" spans="1:42" x14ac:dyDescent="0.2">
      <c r="A3694">
        <v>3693</v>
      </c>
      <c r="B3694" s="2">
        <v>65</v>
      </c>
      <c r="C3694" s="2">
        <v>64</v>
      </c>
      <c r="D3694" s="2">
        <v>4160</v>
      </c>
      <c r="E3694" t="s">
        <v>6</v>
      </c>
      <c r="H3694" s="2">
        <v>97</v>
      </c>
      <c r="I3694" s="2">
        <v>60</v>
      </c>
      <c r="J3694" s="2">
        <f t="shared" si="71"/>
        <v>1</v>
      </c>
      <c r="K3694">
        <v>37</v>
      </c>
      <c r="L3694" t="s">
        <v>6</v>
      </c>
      <c r="N3694">
        <v>3693</v>
      </c>
      <c r="O3694" s="2">
        <v>14</v>
      </c>
      <c r="P3694" s="2">
        <v>38</v>
      </c>
      <c r="Q3694" s="2">
        <v>52</v>
      </c>
      <c r="R3694" t="s">
        <v>5</v>
      </c>
      <c r="T3694">
        <v>3693</v>
      </c>
      <c r="U3694" s="2">
        <v>53</v>
      </c>
      <c r="V3694" s="2">
        <v>27</v>
      </c>
      <c r="W3694" s="2">
        <v>26</v>
      </c>
      <c r="X3694" t="s">
        <v>5</v>
      </c>
      <c r="AD3694">
        <v>3693</v>
      </c>
      <c r="AE3694">
        <v>7725</v>
      </c>
      <c r="AF3694">
        <f>COUNTIF(AG3694:AY3694,"&lt;&gt;")</f>
        <v>3</v>
      </c>
      <c r="AG3694">
        <v>15</v>
      </c>
      <c r="AH3694">
        <v>25</v>
      </c>
      <c r="AI3694">
        <v>75</v>
      </c>
    </row>
    <row r="3695" spans="1:42" x14ac:dyDescent="0.2">
      <c r="A3695">
        <v>3694</v>
      </c>
      <c r="B3695" s="2">
        <v>65</v>
      </c>
      <c r="C3695" s="2">
        <v>63</v>
      </c>
      <c r="D3695" s="2">
        <v>4095</v>
      </c>
      <c r="E3695" t="s">
        <v>6</v>
      </c>
      <c r="H3695" s="2">
        <v>98</v>
      </c>
      <c r="I3695" s="2">
        <v>60</v>
      </c>
      <c r="J3695" s="2">
        <f t="shared" si="71"/>
        <v>1</v>
      </c>
      <c r="K3695">
        <v>38</v>
      </c>
      <c r="L3695" t="s">
        <v>6</v>
      </c>
      <c r="N3695">
        <v>3694</v>
      </c>
      <c r="O3695" s="2">
        <v>14</v>
      </c>
      <c r="P3695" s="2">
        <v>39</v>
      </c>
      <c r="Q3695" s="2">
        <v>53</v>
      </c>
      <c r="R3695" t="s">
        <v>5</v>
      </c>
      <c r="T3695">
        <v>3694</v>
      </c>
      <c r="U3695" s="2">
        <v>53</v>
      </c>
      <c r="V3695" s="2">
        <v>26</v>
      </c>
      <c r="W3695" s="2">
        <v>27</v>
      </c>
      <c r="X3695" t="s">
        <v>5</v>
      </c>
      <c r="AD3695">
        <v>3694</v>
      </c>
      <c r="AE3695">
        <v>3798</v>
      </c>
      <c r="AF3695">
        <f>COUNTIF(AG3695:AY3695,"&lt;&gt;")</f>
        <v>1</v>
      </c>
      <c r="AG3695">
        <v>18</v>
      </c>
    </row>
    <row r="3696" spans="1:42" x14ac:dyDescent="0.2">
      <c r="A3696">
        <v>3695</v>
      </c>
      <c r="B3696" s="2">
        <v>65</v>
      </c>
      <c r="C3696" s="2">
        <v>62</v>
      </c>
      <c r="D3696" s="2">
        <v>4030</v>
      </c>
      <c r="E3696" t="s">
        <v>6</v>
      </c>
      <c r="H3696" s="2">
        <v>99</v>
      </c>
      <c r="I3696" s="2">
        <v>60</v>
      </c>
      <c r="J3696" s="2">
        <f t="shared" si="71"/>
        <v>0.99999999999999989</v>
      </c>
      <c r="K3696">
        <v>39</v>
      </c>
      <c r="L3696" t="s">
        <v>6</v>
      </c>
      <c r="N3696">
        <v>3695</v>
      </c>
      <c r="O3696" s="2">
        <v>14</v>
      </c>
      <c r="P3696" s="2">
        <v>40</v>
      </c>
      <c r="Q3696" s="2">
        <v>54</v>
      </c>
      <c r="R3696" t="s">
        <v>5</v>
      </c>
      <c r="T3696">
        <v>3695</v>
      </c>
      <c r="U3696" s="2">
        <v>53</v>
      </c>
      <c r="V3696" s="2">
        <v>25</v>
      </c>
      <c r="W3696" s="2">
        <v>28</v>
      </c>
      <c r="X3696" t="s">
        <v>5</v>
      </c>
      <c r="AD3696">
        <v>3695</v>
      </c>
      <c r="AE3696">
        <v>2227</v>
      </c>
      <c r="AF3696">
        <f>COUNTIF(AG3696:AY3696,"&lt;&gt;")</f>
        <v>1</v>
      </c>
      <c r="AG3696">
        <v>17</v>
      </c>
    </row>
    <row r="3697" spans="1:39" x14ac:dyDescent="0.2">
      <c r="A3697">
        <v>3696</v>
      </c>
      <c r="B3697" s="2">
        <v>65</v>
      </c>
      <c r="C3697" s="2">
        <v>61</v>
      </c>
      <c r="D3697" s="2">
        <v>3965</v>
      </c>
      <c r="E3697" t="s">
        <v>6</v>
      </c>
      <c r="H3697" s="2">
        <v>62</v>
      </c>
      <c r="I3697" s="2">
        <v>61</v>
      </c>
      <c r="J3697" s="2">
        <f t="shared" si="71"/>
        <v>1</v>
      </c>
      <c r="K3697">
        <v>1</v>
      </c>
      <c r="L3697" t="s">
        <v>6</v>
      </c>
      <c r="N3697">
        <v>3696</v>
      </c>
      <c r="O3697" s="2">
        <v>14</v>
      </c>
      <c r="P3697" s="2">
        <v>41</v>
      </c>
      <c r="Q3697" s="2">
        <v>55</v>
      </c>
      <c r="R3697" t="s">
        <v>5</v>
      </c>
      <c r="T3697">
        <v>3696</v>
      </c>
      <c r="U3697" s="2">
        <v>53</v>
      </c>
      <c r="V3697" s="2">
        <v>24</v>
      </c>
      <c r="W3697" s="2">
        <v>29</v>
      </c>
      <c r="X3697" t="s">
        <v>5</v>
      </c>
      <c r="AD3697">
        <v>3696</v>
      </c>
      <c r="AE3697">
        <v>8732</v>
      </c>
      <c r="AF3697">
        <f>COUNTIF(AG3697:AY3697,"&lt;&gt;")</f>
        <v>3</v>
      </c>
      <c r="AG3697">
        <v>37</v>
      </c>
      <c r="AH3697">
        <v>59</v>
      </c>
      <c r="AI3697">
        <v>74</v>
      </c>
    </row>
    <row r="3698" spans="1:39" x14ac:dyDescent="0.2">
      <c r="A3698">
        <v>3697</v>
      </c>
      <c r="B3698" s="2">
        <v>65</v>
      </c>
      <c r="C3698" s="2">
        <v>60</v>
      </c>
      <c r="D3698" s="2">
        <v>3900</v>
      </c>
      <c r="E3698" t="s">
        <v>6</v>
      </c>
      <c r="H3698" s="2">
        <v>63</v>
      </c>
      <c r="I3698" s="2">
        <v>61</v>
      </c>
      <c r="J3698" s="2">
        <f t="shared" si="71"/>
        <v>1</v>
      </c>
      <c r="K3698">
        <v>2</v>
      </c>
      <c r="L3698" t="s">
        <v>6</v>
      </c>
      <c r="N3698">
        <v>3697</v>
      </c>
      <c r="O3698" s="2">
        <v>14</v>
      </c>
      <c r="P3698" s="2">
        <v>42</v>
      </c>
      <c r="Q3698" s="2">
        <v>56</v>
      </c>
      <c r="R3698" t="s">
        <v>5</v>
      </c>
      <c r="T3698">
        <v>3697</v>
      </c>
      <c r="U3698" s="2">
        <v>53</v>
      </c>
      <c r="V3698" s="2">
        <v>23</v>
      </c>
      <c r="W3698" s="2">
        <v>30</v>
      </c>
      <c r="X3698" t="s">
        <v>5</v>
      </c>
      <c r="AD3698">
        <v>3697</v>
      </c>
      <c r="AE3698">
        <v>4736</v>
      </c>
      <c r="AF3698">
        <f>COUNTIF(AG3698:AY3698,"&lt;&gt;")</f>
        <v>5</v>
      </c>
      <c r="AG3698">
        <v>16</v>
      </c>
      <c r="AH3698">
        <v>32</v>
      </c>
      <c r="AI3698">
        <v>37</v>
      </c>
      <c r="AJ3698">
        <v>64</v>
      </c>
      <c r="AK3698">
        <v>74</v>
      </c>
    </row>
    <row r="3699" spans="1:39" x14ac:dyDescent="0.2">
      <c r="A3699">
        <v>3698</v>
      </c>
      <c r="B3699" s="2">
        <v>65</v>
      </c>
      <c r="C3699" s="2">
        <v>59</v>
      </c>
      <c r="D3699" s="2">
        <v>3835</v>
      </c>
      <c r="E3699" t="s">
        <v>6</v>
      </c>
      <c r="H3699" s="2">
        <v>64</v>
      </c>
      <c r="I3699" s="2">
        <v>61</v>
      </c>
      <c r="J3699" s="2">
        <f t="shared" si="71"/>
        <v>1</v>
      </c>
      <c r="K3699">
        <v>3</v>
      </c>
      <c r="L3699" t="s">
        <v>6</v>
      </c>
      <c r="N3699">
        <v>3698</v>
      </c>
      <c r="O3699" s="2">
        <v>14</v>
      </c>
      <c r="P3699" s="2">
        <v>43</v>
      </c>
      <c r="Q3699" s="2">
        <v>57</v>
      </c>
      <c r="R3699" t="s">
        <v>5</v>
      </c>
      <c r="T3699">
        <v>3698</v>
      </c>
      <c r="U3699" s="2">
        <v>53</v>
      </c>
      <c r="V3699" s="2">
        <v>22</v>
      </c>
      <c r="W3699" s="2">
        <v>31</v>
      </c>
      <c r="X3699" t="s">
        <v>5</v>
      </c>
      <c r="AD3699">
        <v>3698</v>
      </c>
      <c r="AE3699">
        <v>6252</v>
      </c>
      <c r="AF3699">
        <f>COUNTIF(AG3699:AY3699,"&lt;&gt;")</f>
        <v>1</v>
      </c>
      <c r="AG3699">
        <v>12</v>
      </c>
    </row>
    <row r="3700" spans="1:39" x14ac:dyDescent="0.2">
      <c r="A3700">
        <v>3699</v>
      </c>
      <c r="B3700" s="2">
        <v>65</v>
      </c>
      <c r="C3700" s="2">
        <v>58</v>
      </c>
      <c r="D3700" s="2">
        <v>3770</v>
      </c>
      <c r="E3700" t="s">
        <v>6</v>
      </c>
      <c r="H3700" s="2">
        <v>65</v>
      </c>
      <c r="I3700" s="2">
        <v>61</v>
      </c>
      <c r="J3700" s="2">
        <f t="shared" si="71"/>
        <v>1</v>
      </c>
      <c r="K3700">
        <v>4</v>
      </c>
      <c r="L3700" t="s">
        <v>6</v>
      </c>
      <c r="N3700">
        <v>3699</v>
      </c>
      <c r="O3700" s="2">
        <v>14</v>
      </c>
      <c r="P3700" s="2">
        <v>44</v>
      </c>
      <c r="Q3700" s="2">
        <v>58</v>
      </c>
      <c r="R3700" t="s">
        <v>5</v>
      </c>
      <c r="T3700">
        <v>3699</v>
      </c>
      <c r="U3700" s="2">
        <v>53</v>
      </c>
      <c r="V3700" s="2">
        <v>21</v>
      </c>
      <c r="W3700" s="2">
        <v>32</v>
      </c>
      <c r="X3700" t="s">
        <v>5</v>
      </c>
      <c r="AD3700">
        <v>3699</v>
      </c>
      <c r="AE3700">
        <v>5412</v>
      </c>
      <c r="AF3700">
        <f>COUNTIF(AG3700:AY3700,"&lt;&gt;")</f>
        <v>7</v>
      </c>
      <c r="AG3700">
        <v>12</v>
      </c>
      <c r="AH3700">
        <v>22</v>
      </c>
      <c r="AI3700">
        <v>33</v>
      </c>
      <c r="AJ3700">
        <v>41</v>
      </c>
      <c r="AK3700">
        <v>44</v>
      </c>
      <c r="AL3700">
        <v>66</v>
      </c>
      <c r="AM3700">
        <v>82</v>
      </c>
    </row>
    <row r="3701" spans="1:39" x14ac:dyDescent="0.2">
      <c r="A3701">
        <v>3700</v>
      </c>
      <c r="B3701" s="2">
        <v>65</v>
      </c>
      <c r="C3701" s="2">
        <v>57</v>
      </c>
      <c r="D3701" s="2">
        <v>3705</v>
      </c>
      <c r="E3701" t="s">
        <v>6</v>
      </c>
      <c r="H3701" s="2">
        <v>66</v>
      </c>
      <c r="I3701" s="2">
        <v>61</v>
      </c>
      <c r="J3701" s="2">
        <f t="shared" si="71"/>
        <v>1</v>
      </c>
      <c r="K3701">
        <v>5</v>
      </c>
      <c r="L3701" t="s">
        <v>6</v>
      </c>
      <c r="N3701">
        <v>3700</v>
      </c>
      <c r="O3701" s="2">
        <v>14</v>
      </c>
      <c r="P3701" s="2">
        <v>45</v>
      </c>
      <c r="Q3701" s="2">
        <v>59</v>
      </c>
      <c r="R3701" t="s">
        <v>5</v>
      </c>
      <c r="T3701">
        <v>3700</v>
      </c>
      <c r="U3701" s="2">
        <v>53</v>
      </c>
      <c r="V3701" s="2">
        <v>20</v>
      </c>
      <c r="W3701" s="2">
        <v>33</v>
      </c>
      <c r="X3701" t="s">
        <v>5</v>
      </c>
      <c r="AD3701">
        <v>3700</v>
      </c>
      <c r="AE3701">
        <v>4318</v>
      </c>
      <c r="AF3701">
        <f>COUNTIF(AG3701:AY3701,"&lt;&gt;")</f>
        <v>2</v>
      </c>
      <c r="AG3701">
        <v>17</v>
      </c>
      <c r="AH3701">
        <v>34</v>
      </c>
    </row>
    <row r="3702" spans="1:39" x14ac:dyDescent="0.2">
      <c r="A3702">
        <v>3701</v>
      </c>
      <c r="B3702" s="2">
        <v>65</v>
      </c>
      <c r="C3702" s="2">
        <v>56</v>
      </c>
      <c r="D3702" s="2">
        <v>3640</v>
      </c>
      <c r="E3702" t="s">
        <v>6</v>
      </c>
      <c r="H3702" s="2">
        <v>67</v>
      </c>
      <c r="I3702" s="2">
        <v>61</v>
      </c>
      <c r="J3702" s="2">
        <f t="shared" si="71"/>
        <v>1</v>
      </c>
      <c r="K3702">
        <v>6</v>
      </c>
      <c r="L3702" t="s">
        <v>6</v>
      </c>
      <c r="N3702">
        <v>3701</v>
      </c>
      <c r="O3702" s="2">
        <v>14</v>
      </c>
      <c r="P3702" s="2">
        <v>46</v>
      </c>
      <c r="Q3702" s="2">
        <v>60</v>
      </c>
      <c r="R3702" t="s">
        <v>5</v>
      </c>
      <c r="T3702">
        <v>3701</v>
      </c>
      <c r="U3702" s="2">
        <v>53</v>
      </c>
      <c r="V3702" s="2">
        <v>19</v>
      </c>
      <c r="W3702" s="2">
        <v>34</v>
      </c>
      <c r="X3702" t="s">
        <v>5</v>
      </c>
      <c r="AD3702">
        <v>3701</v>
      </c>
      <c r="AE3702">
        <v>9506</v>
      </c>
      <c r="AF3702">
        <f>COUNTIF(AG3702:AY3702,"&lt;&gt;")</f>
        <v>4</v>
      </c>
      <c r="AG3702">
        <v>14</v>
      </c>
      <c r="AH3702">
        <v>49</v>
      </c>
      <c r="AI3702">
        <v>97</v>
      </c>
      <c r="AJ3702">
        <v>98</v>
      </c>
    </row>
    <row r="3703" spans="1:39" x14ac:dyDescent="0.2">
      <c r="A3703">
        <v>3702</v>
      </c>
      <c r="B3703" s="2">
        <v>65</v>
      </c>
      <c r="C3703" s="2">
        <v>55</v>
      </c>
      <c r="D3703" s="2">
        <v>3575</v>
      </c>
      <c r="E3703" t="s">
        <v>6</v>
      </c>
      <c r="H3703" s="2">
        <v>68</v>
      </c>
      <c r="I3703" s="2">
        <v>61</v>
      </c>
      <c r="J3703" s="2">
        <f t="shared" si="71"/>
        <v>0.99999999999999989</v>
      </c>
      <c r="K3703">
        <v>7</v>
      </c>
      <c r="L3703" t="s">
        <v>6</v>
      </c>
      <c r="N3703">
        <v>3702</v>
      </c>
      <c r="O3703" s="2">
        <v>14</v>
      </c>
      <c r="P3703" s="2">
        <v>47</v>
      </c>
      <c r="Q3703" s="2">
        <v>61</v>
      </c>
      <c r="R3703" t="s">
        <v>5</v>
      </c>
      <c r="T3703">
        <v>3702</v>
      </c>
      <c r="U3703" s="2">
        <v>53</v>
      </c>
      <c r="V3703" s="2">
        <v>18</v>
      </c>
      <c r="W3703" s="2">
        <v>35</v>
      </c>
      <c r="X3703" t="s">
        <v>5</v>
      </c>
      <c r="AD3703">
        <v>3702</v>
      </c>
      <c r="AE3703">
        <v>7025</v>
      </c>
      <c r="AF3703">
        <f>COUNTIF(AG3703:AY3703,"&lt;&gt;")</f>
        <v>1</v>
      </c>
      <c r="AG3703">
        <v>25</v>
      </c>
    </row>
    <row r="3704" spans="1:39" x14ac:dyDescent="0.2">
      <c r="A3704">
        <v>3703</v>
      </c>
      <c r="B3704" s="2">
        <v>65</v>
      </c>
      <c r="C3704" s="2">
        <v>54</v>
      </c>
      <c r="D3704" s="2">
        <v>3510</v>
      </c>
      <c r="E3704" t="s">
        <v>6</v>
      </c>
      <c r="H3704" s="2">
        <v>69</v>
      </c>
      <c r="I3704" s="2">
        <v>61</v>
      </c>
      <c r="J3704" s="2">
        <f t="shared" si="71"/>
        <v>0.99999999999999989</v>
      </c>
      <c r="K3704">
        <v>8</v>
      </c>
      <c r="L3704" t="s">
        <v>6</v>
      </c>
      <c r="N3704">
        <v>3703</v>
      </c>
      <c r="O3704" s="2">
        <v>14</v>
      </c>
      <c r="P3704" s="2">
        <v>48</v>
      </c>
      <c r="Q3704" s="2">
        <v>62</v>
      </c>
      <c r="R3704" t="s">
        <v>5</v>
      </c>
      <c r="T3704">
        <v>3703</v>
      </c>
      <c r="U3704" s="2">
        <v>53</v>
      </c>
      <c r="V3704" s="2">
        <v>17</v>
      </c>
      <c r="W3704" s="2">
        <v>36</v>
      </c>
      <c r="X3704" t="s">
        <v>5</v>
      </c>
      <c r="AD3704">
        <v>3703</v>
      </c>
      <c r="AE3704">
        <v>3281</v>
      </c>
      <c r="AF3704">
        <f>COUNTIF(AG3704:AY3704,"&lt;&gt;")</f>
        <v>1</v>
      </c>
      <c r="AG3704">
        <v>17</v>
      </c>
    </row>
    <row r="3705" spans="1:39" x14ac:dyDescent="0.2">
      <c r="A3705">
        <v>3704</v>
      </c>
      <c r="B3705" s="2">
        <v>65</v>
      </c>
      <c r="C3705" s="2">
        <v>53</v>
      </c>
      <c r="D3705" s="2">
        <v>3445</v>
      </c>
      <c r="E3705" t="s">
        <v>6</v>
      </c>
      <c r="H3705" s="2">
        <v>70</v>
      </c>
      <c r="I3705" s="2">
        <v>61</v>
      </c>
      <c r="J3705" s="2">
        <f t="shared" si="71"/>
        <v>1</v>
      </c>
      <c r="K3705">
        <v>9</v>
      </c>
      <c r="L3705" t="s">
        <v>6</v>
      </c>
      <c r="N3705">
        <v>3704</v>
      </c>
      <c r="O3705" s="2">
        <v>14</v>
      </c>
      <c r="P3705" s="2">
        <v>49</v>
      </c>
      <c r="Q3705" s="2">
        <v>63</v>
      </c>
      <c r="R3705" t="s">
        <v>5</v>
      </c>
      <c r="T3705">
        <v>3704</v>
      </c>
      <c r="U3705" s="2">
        <v>53</v>
      </c>
      <c r="V3705" s="2">
        <v>16</v>
      </c>
      <c r="W3705" s="2">
        <v>37</v>
      </c>
      <c r="X3705" t="s">
        <v>5</v>
      </c>
      <c r="AD3705">
        <v>3704</v>
      </c>
      <c r="AE3705">
        <v>5831</v>
      </c>
      <c r="AF3705">
        <f>COUNTIF(AG3705:AY3705,"&lt;&gt;")</f>
        <v>2</v>
      </c>
      <c r="AG3705">
        <v>17</v>
      </c>
      <c r="AH3705">
        <v>49</v>
      </c>
    </row>
    <row r="3706" spans="1:39" x14ac:dyDescent="0.2">
      <c r="A3706">
        <v>3705</v>
      </c>
      <c r="B3706" s="2">
        <v>65</v>
      </c>
      <c r="C3706" s="2">
        <v>52</v>
      </c>
      <c r="D3706" s="2">
        <v>3380</v>
      </c>
      <c r="E3706" t="s">
        <v>6</v>
      </c>
      <c r="H3706" s="2">
        <v>71</v>
      </c>
      <c r="I3706" s="2">
        <v>61</v>
      </c>
      <c r="J3706" s="2">
        <f t="shared" si="71"/>
        <v>1</v>
      </c>
      <c r="K3706">
        <v>10</v>
      </c>
      <c r="L3706" t="s">
        <v>6</v>
      </c>
      <c r="N3706">
        <v>3705</v>
      </c>
      <c r="O3706" s="2">
        <v>14</v>
      </c>
      <c r="P3706" s="2">
        <v>50</v>
      </c>
      <c r="Q3706" s="2">
        <v>64</v>
      </c>
      <c r="R3706" t="s">
        <v>5</v>
      </c>
      <c r="T3706">
        <v>3705</v>
      </c>
      <c r="U3706" s="2">
        <v>53</v>
      </c>
      <c r="V3706" s="2">
        <v>15</v>
      </c>
      <c r="W3706" s="2">
        <v>38</v>
      </c>
      <c r="X3706" t="s">
        <v>5</v>
      </c>
      <c r="AD3706">
        <v>3705</v>
      </c>
      <c r="AE3706">
        <v>7446</v>
      </c>
      <c r="AF3706">
        <f>COUNTIF(AG3706:AY3706,"&lt;&gt;")</f>
        <v>4</v>
      </c>
      <c r="AG3706">
        <v>17</v>
      </c>
      <c r="AH3706">
        <v>34</v>
      </c>
      <c r="AI3706">
        <v>51</v>
      </c>
      <c r="AJ3706">
        <v>73</v>
      </c>
    </row>
    <row r="3707" spans="1:39" x14ac:dyDescent="0.2">
      <c r="A3707">
        <v>3706</v>
      </c>
      <c r="B3707" s="2">
        <v>65</v>
      </c>
      <c r="C3707" s="2">
        <v>51</v>
      </c>
      <c r="D3707" s="2">
        <v>3315</v>
      </c>
      <c r="E3707" t="s">
        <v>6</v>
      </c>
      <c r="H3707" s="2">
        <v>72</v>
      </c>
      <c r="I3707" s="2">
        <v>61</v>
      </c>
      <c r="J3707" s="2">
        <f t="shared" si="71"/>
        <v>1</v>
      </c>
      <c r="K3707">
        <v>11</v>
      </c>
      <c r="L3707" t="s">
        <v>6</v>
      </c>
      <c r="N3707">
        <v>3706</v>
      </c>
      <c r="O3707" s="2">
        <v>14</v>
      </c>
      <c r="P3707" s="2">
        <v>51</v>
      </c>
      <c r="Q3707" s="2">
        <v>65</v>
      </c>
      <c r="R3707" t="s">
        <v>5</v>
      </c>
      <c r="T3707">
        <v>3706</v>
      </c>
      <c r="U3707" s="2">
        <v>53</v>
      </c>
      <c r="V3707" s="2">
        <v>14</v>
      </c>
      <c r="W3707" s="2">
        <v>39</v>
      </c>
      <c r="X3707" t="s">
        <v>5</v>
      </c>
      <c r="AD3707">
        <v>3706</v>
      </c>
      <c r="AE3707">
        <v>4505</v>
      </c>
      <c r="AF3707">
        <f>COUNTIF(AG3707:AY3707,"&lt;&gt;")</f>
        <v>3</v>
      </c>
      <c r="AG3707">
        <v>17</v>
      </c>
      <c r="AH3707">
        <v>53</v>
      </c>
      <c r="AI3707">
        <v>85</v>
      </c>
    </row>
    <row r="3708" spans="1:39" x14ac:dyDescent="0.2">
      <c r="A3708">
        <v>3707</v>
      </c>
      <c r="B3708" s="2">
        <v>65</v>
      </c>
      <c r="C3708" s="2">
        <v>50</v>
      </c>
      <c r="D3708" s="2">
        <v>3250</v>
      </c>
      <c r="E3708" t="s">
        <v>6</v>
      </c>
      <c r="H3708" s="2">
        <v>73</v>
      </c>
      <c r="I3708" s="2">
        <v>61</v>
      </c>
      <c r="J3708" s="2">
        <f t="shared" si="71"/>
        <v>1</v>
      </c>
      <c r="K3708">
        <v>12</v>
      </c>
      <c r="L3708" t="s">
        <v>6</v>
      </c>
      <c r="N3708">
        <v>3707</v>
      </c>
      <c r="O3708" s="2">
        <v>14</v>
      </c>
      <c r="P3708" s="2">
        <v>52</v>
      </c>
      <c r="Q3708" s="2">
        <v>66</v>
      </c>
      <c r="R3708" t="s">
        <v>5</v>
      </c>
      <c r="T3708">
        <v>3707</v>
      </c>
      <c r="U3708" s="2">
        <v>53</v>
      </c>
      <c r="V3708" s="2">
        <v>13</v>
      </c>
      <c r="W3708" s="2">
        <v>40</v>
      </c>
      <c r="X3708" t="s">
        <v>5</v>
      </c>
      <c r="AD3708">
        <v>3707</v>
      </c>
      <c r="AE3708">
        <v>5450</v>
      </c>
      <c r="AF3708">
        <f>COUNTIF(AG3708:AY3708,"&lt;&gt;")</f>
        <v>1</v>
      </c>
      <c r="AG3708">
        <v>25</v>
      </c>
    </row>
    <row r="3709" spans="1:39" x14ac:dyDescent="0.2">
      <c r="A3709">
        <v>3708</v>
      </c>
      <c r="B3709" s="2">
        <v>65</v>
      </c>
      <c r="C3709" s="2">
        <v>49</v>
      </c>
      <c r="D3709" s="2">
        <v>3185</v>
      </c>
      <c r="E3709" t="s">
        <v>6</v>
      </c>
      <c r="H3709" s="2">
        <v>74</v>
      </c>
      <c r="I3709" s="2">
        <v>61</v>
      </c>
      <c r="J3709" s="2">
        <f t="shared" si="71"/>
        <v>1</v>
      </c>
      <c r="K3709">
        <v>13</v>
      </c>
      <c r="L3709" t="s">
        <v>6</v>
      </c>
      <c r="N3709">
        <v>3708</v>
      </c>
      <c r="O3709" s="2">
        <v>14</v>
      </c>
      <c r="P3709" s="2">
        <v>53</v>
      </c>
      <c r="Q3709" s="2">
        <v>67</v>
      </c>
      <c r="R3709" t="s">
        <v>5</v>
      </c>
      <c r="T3709">
        <v>3708</v>
      </c>
      <c r="U3709" s="2">
        <v>53</v>
      </c>
      <c r="V3709" s="2">
        <v>12</v>
      </c>
      <c r="W3709" s="2">
        <v>41</v>
      </c>
      <c r="X3709" t="s">
        <v>5</v>
      </c>
      <c r="AD3709">
        <v>3708</v>
      </c>
      <c r="AE3709">
        <v>5566</v>
      </c>
      <c r="AF3709">
        <f>COUNTIF(AG3709:AY3709,"&lt;&gt;")</f>
        <v>3</v>
      </c>
      <c r="AG3709">
        <v>22</v>
      </c>
      <c r="AH3709">
        <v>23</v>
      </c>
      <c r="AI3709">
        <v>46</v>
      </c>
    </row>
    <row r="3710" spans="1:39" x14ac:dyDescent="0.2">
      <c r="A3710">
        <v>3709</v>
      </c>
      <c r="B3710" s="2">
        <v>65</v>
      </c>
      <c r="C3710" s="2">
        <v>48</v>
      </c>
      <c r="D3710" s="2">
        <v>3120</v>
      </c>
      <c r="E3710" t="s">
        <v>6</v>
      </c>
      <c r="H3710" s="2">
        <v>75</v>
      </c>
      <c r="I3710" s="2">
        <v>61</v>
      </c>
      <c r="J3710" s="2">
        <f t="shared" si="71"/>
        <v>1</v>
      </c>
      <c r="K3710">
        <v>14</v>
      </c>
      <c r="L3710" t="s">
        <v>6</v>
      </c>
      <c r="N3710">
        <v>3709</v>
      </c>
      <c r="O3710" s="2">
        <v>14</v>
      </c>
      <c r="P3710" s="2">
        <v>54</v>
      </c>
      <c r="Q3710" s="2">
        <v>68</v>
      </c>
      <c r="R3710" t="s">
        <v>5</v>
      </c>
      <c r="T3710">
        <v>3709</v>
      </c>
      <c r="U3710" s="2">
        <v>53</v>
      </c>
      <c r="V3710" s="2">
        <v>11</v>
      </c>
      <c r="W3710" s="2">
        <v>42</v>
      </c>
      <c r="X3710" t="s">
        <v>5</v>
      </c>
      <c r="AD3710">
        <v>3709</v>
      </c>
      <c r="AE3710">
        <v>9872</v>
      </c>
      <c r="AF3710">
        <f>COUNTIF(AG3710:AY3710,"&lt;&gt;")</f>
        <v>1</v>
      </c>
      <c r="AG3710">
        <v>16</v>
      </c>
    </row>
    <row r="3711" spans="1:39" x14ac:dyDescent="0.2">
      <c r="A3711">
        <v>3710</v>
      </c>
      <c r="B3711" s="2">
        <v>65</v>
      </c>
      <c r="C3711" s="2">
        <v>47</v>
      </c>
      <c r="D3711" s="2">
        <v>3055</v>
      </c>
      <c r="E3711" t="s">
        <v>6</v>
      </c>
      <c r="H3711" s="2">
        <v>76</v>
      </c>
      <c r="I3711" s="2">
        <v>61</v>
      </c>
      <c r="J3711" s="2">
        <f t="shared" si="71"/>
        <v>1</v>
      </c>
      <c r="K3711">
        <v>15</v>
      </c>
      <c r="L3711" t="s">
        <v>6</v>
      </c>
      <c r="N3711">
        <v>3710</v>
      </c>
      <c r="O3711" s="2">
        <v>14</v>
      </c>
      <c r="P3711" s="2">
        <v>55</v>
      </c>
      <c r="Q3711" s="2">
        <v>69</v>
      </c>
      <c r="R3711" t="s">
        <v>5</v>
      </c>
      <c r="T3711">
        <v>3710</v>
      </c>
      <c r="U3711" s="2">
        <v>53</v>
      </c>
      <c r="V3711" s="2">
        <v>10</v>
      </c>
      <c r="W3711" s="2">
        <v>43</v>
      </c>
      <c r="X3711" t="s">
        <v>5</v>
      </c>
      <c r="AD3711">
        <v>3710</v>
      </c>
      <c r="AE3711">
        <v>5232</v>
      </c>
      <c r="AF3711">
        <f>COUNTIF(AG3711:AY3711,"&lt;&gt;")</f>
        <v>4</v>
      </c>
      <c r="AG3711">
        <v>12</v>
      </c>
      <c r="AH3711">
        <v>16</v>
      </c>
      <c r="AI3711">
        <v>24</v>
      </c>
      <c r="AJ3711">
        <v>48</v>
      </c>
    </row>
    <row r="3712" spans="1:39" x14ac:dyDescent="0.2">
      <c r="A3712">
        <v>3711</v>
      </c>
      <c r="B3712" s="2">
        <v>65</v>
      </c>
      <c r="C3712" s="2">
        <v>46</v>
      </c>
      <c r="D3712" s="2">
        <v>2990</v>
      </c>
      <c r="E3712" t="s">
        <v>6</v>
      </c>
      <c r="H3712" s="2">
        <v>77</v>
      </c>
      <c r="I3712" s="2">
        <v>61</v>
      </c>
      <c r="J3712" s="2">
        <f t="shared" si="71"/>
        <v>1</v>
      </c>
      <c r="K3712">
        <v>16</v>
      </c>
      <c r="L3712" t="s">
        <v>6</v>
      </c>
      <c r="N3712">
        <v>3711</v>
      </c>
      <c r="O3712" s="2">
        <v>14</v>
      </c>
      <c r="P3712" s="2">
        <v>56</v>
      </c>
      <c r="Q3712" s="2">
        <v>70</v>
      </c>
      <c r="R3712" t="s">
        <v>5</v>
      </c>
      <c r="T3712">
        <v>3711</v>
      </c>
      <c r="U3712" s="2">
        <v>53</v>
      </c>
      <c r="V3712" s="2">
        <v>9</v>
      </c>
      <c r="W3712" s="2">
        <v>44</v>
      </c>
      <c r="X3712" t="s">
        <v>5</v>
      </c>
      <c r="AD3712">
        <v>3711</v>
      </c>
      <c r="AE3712">
        <v>4526</v>
      </c>
      <c r="AF3712">
        <f>COUNTIF(AG3712:AY3712,"&lt;&gt;")</f>
        <v>3</v>
      </c>
      <c r="AG3712">
        <v>31</v>
      </c>
      <c r="AH3712">
        <v>62</v>
      </c>
      <c r="AI3712">
        <v>73</v>
      </c>
    </row>
    <row r="3713" spans="1:42" x14ac:dyDescent="0.2">
      <c r="A3713">
        <v>3712</v>
      </c>
      <c r="B3713" s="2">
        <v>65</v>
      </c>
      <c r="C3713" s="2">
        <v>45</v>
      </c>
      <c r="D3713" s="2">
        <v>2925</v>
      </c>
      <c r="E3713" t="s">
        <v>6</v>
      </c>
      <c r="H3713" s="2">
        <v>78</v>
      </c>
      <c r="I3713" s="2">
        <v>61</v>
      </c>
      <c r="J3713" s="2">
        <f t="shared" si="71"/>
        <v>1</v>
      </c>
      <c r="K3713">
        <v>17</v>
      </c>
      <c r="L3713" t="s">
        <v>6</v>
      </c>
      <c r="N3713">
        <v>3712</v>
      </c>
      <c r="O3713" s="2">
        <v>14</v>
      </c>
      <c r="P3713" s="2">
        <v>57</v>
      </c>
      <c r="Q3713" s="2">
        <v>71</v>
      </c>
      <c r="R3713" t="s">
        <v>5</v>
      </c>
      <c r="T3713">
        <v>3712</v>
      </c>
      <c r="U3713" s="2">
        <v>53</v>
      </c>
      <c r="V3713" s="2">
        <v>8</v>
      </c>
      <c r="W3713" s="2">
        <v>45</v>
      </c>
      <c r="X3713" t="s">
        <v>5</v>
      </c>
      <c r="AD3713">
        <v>3712</v>
      </c>
      <c r="AE3713">
        <v>6725</v>
      </c>
      <c r="AF3713">
        <f>COUNTIF(AG3713:AY3713,"&lt;&gt;")</f>
        <v>1</v>
      </c>
      <c r="AG3713">
        <v>25</v>
      </c>
    </row>
    <row r="3714" spans="1:42" x14ac:dyDescent="0.2">
      <c r="A3714">
        <v>3713</v>
      </c>
      <c r="B3714" s="2">
        <v>65</v>
      </c>
      <c r="C3714" s="2">
        <v>44</v>
      </c>
      <c r="D3714" s="2">
        <v>2860</v>
      </c>
      <c r="E3714" t="s">
        <v>6</v>
      </c>
      <c r="H3714" s="2">
        <v>79</v>
      </c>
      <c r="I3714" s="2">
        <v>61</v>
      </c>
      <c r="J3714" s="2">
        <f t="shared" ref="J3714:J3777" si="72">(H3714/I3714)-(K3714/I3714)</f>
        <v>1</v>
      </c>
      <c r="K3714">
        <v>18</v>
      </c>
      <c r="L3714" t="s">
        <v>6</v>
      </c>
      <c r="N3714">
        <v>3713</v>
      </c>
      <c r="O3714" s="2">
        <v>14</v>
      </c>
      <c r="P3714" s="2">
        <v>58</v>
      </c>
      <c r="Q3714" s="2">
        <v>72</v>
      </c>
      <c r="R3714" t="s">
        <v>5</v>
      </c>
      <c r="T3714">
        <v>3713</v>
      </c>
      <c r="U3714" s="2">
        <v>53</v>
      </c>
      <c r="V3714" s="2">
        <v>7</v>
      </c>
      <c r="W3714" s="2">
        <v>46</v>
      </c>
      <c r="X3714" t="s">
        <v>5</v>
      </c>
      <c r="AD3714">
        <v>3713</v>
      </c>
      <c r="AE3714">
        <v>9253</v>
      </c>
      <c r="AF3714">
        <f>COUNTIF(AG3714:AY3714,"&lt;&gt;")</f>
        <v>1</v>
      </c>
      <c r="AG3714">
        <v>19</v>
      </c>
    </row>
    <row r="3715" spans="1:42" x14ac:dyDescent="0.2">
      <c r="A3715">
        <v>3714</v>
      </c>
      <c r="B3715" s="2">
        <v>65</v>
      </c>
      <c r="C3715" s="2">
        <v>43</v>
      </c>
      <c r="D3715" s="2">
        <v>2795</v>
      </c>
      <c r="E3715" t="s">
        <v>6</v>
      </c>
      <c r="H3715" s="2">
        <v>80</v>
      </c>
      <c r="I3715" s="2">
        <v>61</v>
      </c>
      <c r="J3715" s="2">
        <f t="shared" si="72"/>
        <v>0.99999999999999989</v>
      </c>
      <c r="K3715">
        <v>19</v>
      </c>
      <c r="L3715" t="s">
        <v>6</v>
      </c>
      <c r="N3715">
        <v>3714</v>
      </c>
      <c r="O3715" s="2">
        <v>14</v>
      </c>
      <c r="P3715" s="2">
        <v>59</v>
      </c>
      <c r="Q3715" s="2">
        <v>73</v>
      </c>
      <c r="R3715" t="s">
        <v>5</v>
      </c>
      <c r="T3715">
        <v>3714</v>
      </c>
      <c r="U3715" s="2">
        <v>53</v>
      </c>
      <c r="V3715" s="2">
        <v>6</v>
      </c>
      <c r="W3715" s="2">
        <v>47</v>
      </c>
      <c r="X3715" t="s">
        <v>5</v>
      </c>
      <c r="AD3715">
        <v>3714</v>
      </c>
      <c r="AE3715">
        <v>1020</v>
      </c>
      <c r="AF3715">
        <f>COUNTIF(AG3715:AY3715,"&lt;&gt;")</f>
        <v>9</v>
      </c>
      <c r="AG3715">
        <v>12</v>
      </c>
      <c r="AH3715">
        <v>15</v>
      </c>
      <c r="AI3715">
        <v>17</v>
      </c>
      <c r="AJ3715">
        <v>34</v>
      </c>
      <c r="AK3715">
        <v>51</v>
      </c>
      <c r="AL3715">
        <v>68</v>
      </c>
      <c r="AM3715">
        <v>85</v>
      </c>
      <c r="AN3715" t="s">
        <v>22</v>
      </c>
      <c r="AO3715" t="s">
        <v>22</v>
      </c>
    </row>
    <row r="3716" spans="1:42" x14ac:dyDescent="0.2">
      <c r="A3716">
        <v>3715</v>
      </c>
      <c r="B3716" s="2">
        <v>65</v>
      </c>
      <c r="C3716" s="2">
        <v>42</v>
      </c>
      <c r="D3716" s="2">
        <v>2730</v>
      </c>
      <c r="E3716" t="s">
        <v>6</v>
      </c>
      <c r="H3716" s="2">
        <v>81</v>
      </c>
      <c r="I3716" s="2">
        <v>61</v>
      </c>
      <c r="J3716" s="2">
        <f t="shared" si="72"/>
        <v>1</v>
      </c>
      <c r="K3716">
        <v>20</v>
      </c>
      <c r="L3716" t="s">
        <v>6</v>
      </c>
      <c r="N3716">
        <v>3715</v>
      </c>
      <c r="O3716" s="2">
        <v>14</v>
      </c>
      <c r="P3716" s="2">
        <v>60</v>
      </c>
      <c r="Q3716" s="2">
        <v>74</v>
      </c>
      <c r="R3716" t="s">
        <v>5</v>
      </c>
      <c r="T3716">
        <v>3715</v>
      </c>
      <c r="U3716" s="2">
        <v>53</v>
      </c>
      <c r="V3716" s="2">
        <v>5</v>
      </c>
      <c r="W3716" s="2">
        <v>48</v>
      </c>
      <c r="X3716" t="s">
        <v>5</v>
      </c>
      <c r="AD3716">
        <v>3715</v>
      </c>
      <c r="AE3716">
        <v>8321</v>
      </c>
      <c r="AF3716">
        <f>COUNTIF(AG3716:AY3716,"&lt;&gt;")</f>
        <v>1</v>
      </c>
      <c r="AG3716">
        <v>53</v>
      </c>
    </row>
    <row r="3717" spans="1:42" x14ac:dyDescent="0.2">
      <c r="A3717">
        <v>3716</v>
      </c>
      <c r="B3717" s="2">
        <v>65</v>
      </c>
      <c r="C3717" s="2">
        <v>41</v>
      </c>
      <c r="D3717" s="2">
        <v>2665</v>
      </c>
      <c r="E3717" t="s">
        <v>6</v>
      </c>
      <c r="H3717" s="2">
        <v>82</v>
      </c>
      <c r="I3717" s="2">
        <v>61</v>
      </c>
      <c r="J3717" s="2">
        <f t="shared" si="72"/>
        <v>1</v>
      </c>
      <c r="K3717">
        <v>21</v>
      </c>
      <c r="L3717" t="s">
        <v>6</v>
      </c>
      <c r="N3717">
        <v>3716</v>
      </c>
      <c r="O3717" s="2">
        <v>14</v>
      </c>
      <c r="P3717" s="2">
        <v>61</v>
      </c>
      <c r="Q3717" s="2">
        <v>75</v>
      </c>
      <c r="R3717" t="s">
        <v>5</v>
      </c>
      <c r="T3717">
        <v>3716</v>
      </c>
      <c r="U3717" s="2">
        <v>53</v>
      </c>
      <c r="V3717" s="2">
        <v>4</v>
      </c>
      <c r="W3717" s="2">
        <v>49</v>
      </c>
      <c r="X3717" t="s">
        <v>5</v>
      </c>
      <c r="AD3717">
        <v>3716</v>
      </c>
      <c r="AE3717">
        <v>2193</v>
      </c>
      <c r="AF3717">
        <f>COUNTIF(AG3717:AY3717,"&lt;&gt;")</f>
        <v>3</v>
      </c>
      <c r="AG3717">
        <v>17</v>
      </c>
      <c r="AH3717">
        <v>43</v>
      </c>
      <c r="AI3717">
        <v>51</v>
      </c>
    </row>
    <row r="3718" spans="1:42" x14ac:dyDescent="0.2">
      <c r="A3718">
        <v>3717</v>
      </c>
      <c r="B3718" s="2">
        <v>65</v>
      </c>
      <c r="C3718" s="2">
        <v>40</v>
      </c>
      <c r="D3718" s="2">
        <v>2600</v>
      </c>
      <c r="E3718" t="s">
        <v>6</v>
      </c>
      <c r="H3718" s="2">
        <v>83</v>
      </c>
      <c r="I3718" s="2">
        <v>61</v>
      </c>
      <c r="J3718" s="2">
        <f t="shared" si="72"/>
        <v>1</v>
      </c>
      <c r="K3718">
        <v>22</v>
      </c>
      <c r="L3718" t="s">
        <v>6</v>
      </c>
      <c r="N3718">
        <v>3717</v>
      </c>
      <c r="O3718" s="2">
        <v>14</v>
      </c>
      <c r="P3718" s="2">
        <v>62</v>
      </c>
      <c r="Q3718" s="2">
        <v>76</v>
      </c>
      <c r="R3718" t="s">
        <v>5</v>
      </c>
      <c r="T3718">
        <v>3717</v>
      </c>
      <c r="U3718" s="2">
        <v>53</v>
      </c>
      <c r="V3718" s="2">
        <v>3</v>
      </c>
      <c r="W3718" s="2">
        <v>50</v>
      </c>
      <c r="X3718" t="s">
        <v>5</v>
      </c>
      <c r="AD3718">
        <v>3717</v>
      </c>
      <c r="AE3718">
        <v>8983</v>
      </c>
      <c r="AF3718">
        <f>COUNTIF(AG3718:AY3718,"&lt;&gt;")</f>
        <v>1</v>
      </c>
      <c r="AG3718">
        <v>13</v>
      </c>
    </row>
    <row r="3719" spans="1:42" x14ac:dyDescent="0.2">
      <c r="A3719">
        <v>3718</v>
      </c>
      <c r="B3719" s="2">
        <v>65</v>
      </c>
      <c r="C3719" s="2">
        <v>39</v>
      </c>
      <c r="D3719" s="2">
        <v>2535</v>
      </c>
      <c r="E3719" t="s">
        <v>6</v>
      </c>
      <c r="H3719" s="2">
        <v>84</v>
      </c>
      <c r="I3719" s="2">
        <v>61</v>
      </c>
      <c r="J3719" s="2">
        <f t="shared" si="72"/>
        <v>1</v>
      </c>
      <c r="K3719">
        <v>23</v>
      </c>
      <c r="L3719" t="s">
        <v>6</v>
      </c>
      <c r="N3719">
        <v>3718</v>
      </c>
      <c r="O3719" s="2">
        <v>14</v>
      </c>
      <c r="P3719" s="2">
        <v>63</v>
      </c>
      <c r="Q3719" s="2">
        <v>77</v>
      </c>
      <c r="R3719" t="s">
        <v>5</v>
      </c>
      <c r="T3719">
        <v>3718</v>
      </c>
      <c r="U3719" s="2">
        <v>53</v>
      </c>
      <c r="V3719" s="2">
        <v>2</v>
      </c>
      <c r="W3719" s="2">
        <v>51</v>
      </c>
      <c r="X3719" t="s">
        <v>5</v>
      </c>
      <c r="AD3719">
        <v>3718</v>
      </c>
      <c r="AE3719">
        <v>6482</v>
      </c>
      <c r="AF3719">
        <f>COUNTIF(AG3719:AY3719,"&lt;&gt;")</f>
        <v>1</v>
      </c>
      <c r="AG3719">
        <v>14</v>
      </c>
    </row>
    <row r="3720" spans="1:42" x14ac:dyDescent="0.2">
      <c r="A3720">
        <v>3719</v>
      </c>
      <c r="B3720" s="2">
        <v>65</v>
      </c>
      <c r="C3720" s="2">
        <v>38</v>
      </c>
      <c r="D3720" s="2">
        <v>2470</v>
      </c>
      <c r="E3720" t="s">
        <v>6</v>
      </c>
      <c r="H3720" s="2">
        <v>85</v>
      </c>
      <c r="I3720" s="2">
        <v>61</v>
      </c>
      <c r="J3720" s="2">
        <f t="shared" si="72"/>
        <v>1</v>
      </c>
      <c r="K3720">
        <v>24</v>
      </c>
      <c r="L3720" t="s">
        <v>6</v>
      </c>
      <c r="N3720">
        <v>3719</v>
      </c>
      <c r="O3720" s="2">
        <v>14</v>
      </c>
      <c r="P3720" s="2">
        <v>64</v>
      </c>
      <c r="Q3720" s="2">
        <v>78</v>
      </c>
      <c r="R3720" t="s">
        <v>5</v>
      </c>
      <c r="T3720">
        <v>3719</v>
      </c>
      <c r="U3720" s="2">
        <v>53</v>
      </c>
      <c r="V3720" s="2">
        <v>1</v>
      </c>
      <c r="W3720" s="2">
        <v>52</v>
      </c>
      <c r="X3720" t="s">
        <v>5</v>
      </c>
      <c r="AD3720">
        <v>3719</v>
      </c>
      <c r="AE3720">
        <v>5334</v>
      </c>
      <c r="AF3720">
        <f>COUNTIF(AG3720:AY3720,"&lt;&gt;")</f>
        <v>3</v>
      </c>
      <c r="AG3720">
        <v>14</v>
      </c>
      <c r="AH3720">
        <v>21</v>
      </c>
      <c r="AI3720">
        <v>42</v>
      </c>
    </row>
    <row r="3721" spans="1:42" x14ac:dyDescent="0.2">
      <c r="A3721">
        <v>3720</v>
      </c>
      <c r="B3721" s="2">
        <v>65</v>
      </c>
      <c r="C3721" s="2">
        <v>37</v>
      </c>
      <c r="D3721" s="2">
        <v>2405</v>
      </c>
      <c r="E3721" t="s">
        <v>6</v>
      </c>
      <c r="H3721" s="2">
        <v>86</v>
      </c>
      <c r="I3721" s="2">
        <v>61</v>
      </c>
      <c r="J3721" s="2">
        <f t="shared" si="72"/>
        <v>1</v>
      </c>
      <c r="K3721">
        <v>25</v>
      </c>
      <c r="L3721" t="s">
        <v>6</v>
      </c>
      <c r="N3721">
        <v>3720</v>
      </c>
      <c r="O3721" s="2">
        <v>14</v>
      </c>
      <c r="P3721" s="2">
        <v>65</v>
      </c>
      <c r="Q3721" s="2">
        <v>79</v>
      </c>
      <c r="R3721" t="s">
        <v>5</v>
      </c>
      <c r="T3721">
        <v>3720</v>
      </c>
      <c r="U3721" s="2">
        <v>53</v>
      </c>
      <c r="V3721" s="2">
        <v>0</v>
      </c>
      <c r="W3721" s="2">
        <v>53</v>
      </c>
      <c r="X3721" t="s">
        <v>5</v>
      </c>
      <c r="AD3721">
        <v>3720</v>
      </c>
      <c r="AE3721">
        <v>1136</v>
      </c>
      <c r="AF3721">
        <f>COUNTIF(AG3721:AY3721,"&lt;&gt;")</f>
        <v>2</v>
      </c>
      <c r="AG3721">
        <v>16</v>
      </c>
      <c r="AH3721">
        <v>71</v>
      </c>
    </row>
    <row r="3722" spans="1:42" x14ac:dyDescent="0.2">
      <c r="A3722">
        <v>3721</v>
      </c>
      <c r="B3722" s="2">
        <v>65</v>
      </c>
      <c r="C3722" s="2">
        <v>36</v>
      </c>
      <c r="D3722" s="2">
        <v>2340</v>
      </c>
      <c r="E3722" t="s">
        <v>6</v>
      </c>
      <c r="H3722" s="2">
        <v>87</v>
      </c>
      <c r="I3722" s="2">
        <v>61</v>
      </c>
      <c r="J3722" s="2">
        <f t="shared" si="72"/>
        <v>1</v>
      </c>
      <c r="K3722">
        <v>26</v>
      </c>
      <c r="L3722" t="s">
        <v>6</v>
      </c>
      <c r="N3722">
        <v>3721</v>
      </c>
      <c r="O3722" s="2">
        <v>14</v>
      </c>
      <c r="P3722" s="2">
        <v>66</v>
      </c>
      <c r="Q3722" s="2">
        <v>80</v>
      </c>
      <c r="R3722" t="s">
        <v>5</v>
      </c>
      <c r="T3722">
        <v>3721</v>
      </c>
      <c r="U3722" s="2">
        <v>52</v>
      </c>
      <c r="V3722" s="2">
        <v>52</v>
      </c>
      <c r="W3722" s="2">
        <v>0</v>
      </c>
      <c r="X3722" t="s">
        <v>5</v>
      </c>
      <c r="AD3722">
        <v>3721</v>
      </c>
      <c r="AE3722">
        <v>7002</v>
      </c>
      <c r="AF3722">
        <f>COUNTIF(AG3722:AY3722,"&lt;&gt;")</f>
        <v>1</v>
      </c>
      <c r="AG3722">
        <v>18</v>
      </c>
    </row>
    <row r="3723" spans="1:42" x14ac:dyDescent="0.2">
      <c r="A3723">
        <v>3722</v>
      </c>
      <c r="B3723" s="2">
        <v>65</v>
      </c>
      <c r="C3723" s="2">
        <v>35</v>
      </c>
      <c r="D3723" s="2">
        <v>2275</v>
      </c>
      <c r="E3723" t="s">
        <v>6</v>
      </c>
      <c r="H3723" s="2">
        <v>88</v>
      </c>
      <c r="I3723" s="2">
        <v>61</v>
      </c>
      <c r="J3723" s="2">
        <f t="shared" si="72"/>
        <v>1</v>
      </c>
      <c r="K3723">
        <v>27</v>
      </c>
      <c r="L3723" t="s">
        <v>6</v>
      </c>
      <c r="N3723">
        <v>3722</v>
      </c>
      <c r="O3723" s="2">
        <v>14</v>
      </c>
      <c r="P3723" s="2">
        <v>67</v>
      </c>
      <c r="Q3723" s="2">
        <v>81</v>
      </c>
      <c r="R3723" t="s">
        <v>5</v>
      </c>
      <c r="T3723">
        <v>3722</v>
      </c>
      <c r="U3723" s="2">
        <v>52</v>
      </c>
      <c r="V3723" s="2">
        <v>51</v>
      </c>
      <c r="W3723" s="2">
        <v>1</v>
      </c>
      <c r="X3723" t="s">
        <v>5</v>
      </c>
      <c r="AD3723">
        <v>3722</v>
      </c>
      <c r="AE3723">
        <v>3150</v>
      </c>
      <c r="AF3723">
        <f>COUNTIF(AG3723:AY3723,"&lt;&gt;")</f>
        <v>10</v>
      </c>
      <c r="AG3723">
        <v>14</v>
      </c>
      <c r="AH3723">
        <v>15</v>
      </c>
      <c r="AI3723">
        <v>18</v>
      </c>
      <c r="AJ3723">
        <v>21</v>
      </c>
      <c r="AK3723">
        <v>25</v>
      </c>
      <c r="AL3723">
        <v>35</v>
      </c>
      <c r="AM3723">
        <v>42</v>
      </c>
      <c r="AN3723">
        <v>45</v>
      </c>
      <c r="AO3723">
        <v>63</v>
      </c>
      <c r="AP3723">
        <v>75</v>
      </c>
    </row>
    <row r="3724" spans="1:42" x14ac:dyDescent="0.2">
      <c r="A3724">
        <v>3723</v>
      </c>
      <c r="B3724" s="2">
        <v>65</v>
      </c>
      <c r="C3724" s="2">
        <v>34</v>
      </c>
      <c r="D3724" s="2">
        <v>2210</v>
      </c>
      <c r="E3724" t="s">
        <v>6</v>
      </c>
      <c r="H3724" s="2">
        <v>89</v>
      </c>
      <c r="I3724" s="2">
        <v>61</v>
      </c>
      <c r="J3724" s="2">
        <f t="shared" si="72"/>
        <v>1</v>
      </c>
      <c r="K3724">
        <v>28</v>
      </c>
      <c r="L3724" t="s">
        <v>6</v>
      </c>
      <c r="N3724">
        <v>3723</v>
      </c>
      <c r="O3724" s="2">
        <v>14</v>
      </c>
      <c r="P3724" s="2">
        <v>68</v>
      </c>
      <c r="Q3724" s="2">
        <v>82</v>
      </c>
      <c r="R3724" t="s">
        <v>5</v>
      </c>
      <c r="T3724">
        <v>3723</v>
      </c>
      <c r="U3724" s="2">
        <v>52</v>
      </c>
      <c r="V3724" s="2">
        <v>50</v>
      </c>
      <c r="W3724" s="2">
        <v>2</v>
      </c>
      <c r="X3724" t="s">
        <v>5</v>
      </c>
      <c r="AD3724">
        <v>3723</v>
      </c>
      <c r="AE3724">
        <v>2967</v>
      </c>
      <c r="AF3724">
        <f>COUNTIF(AG3724:AY3724,"&lt;&gt;")</f>
        <v>3</v>
      </c>
      <c r="AG3724">
        <v>23</v>
      </c>
      <c r="AH3724">
        <v>43</v>
      </c>
      <c r="AI3724">
        <v>69</v>
      </c>
    </row>
    <row r="3725" spans="1:42" x14ac:dyDescent="0.2">
      <c r="A3725">
        <v>3724</v>
      </c>
      <c r="B3725" s="2">
        <v>65</v>
      </c>
      <c r="C3725" s="2">
        <v>33</v>
      </c>
      <c r="D3725" s="2">
        <v>2145</v>
      </c>
      <c r="E3725" t="s">
        <v>6</v>
      </c>
      <c r="H3725" s="2">
        <v>90</v>
      </c>
      <c r="I3725" s="2">
        <v>61</v>
      </c>
      <c r="J3725" s="2">
        <f t="shared" si="72"/>
        <v>1</v>
      </c>
      <c r="K3725">
        <v>29</v>
      </c>
      <c r="L3725" t="s">
        <v>6</v>
      </c>
      <c r="N3725">
        <v>3724</v>
      </c>
      <c r="O3725" s="2">
        <v>14</v>
      </c>
      <c r="P3725" s="2">
        <v>69</v>
      </c>
      <c r="Q3725" s="2">
        <v>83</v>
      </c>
      <c r="R3725" t="s">
        <v>5</v>
      </c>
      <c r="T3725">
        <v>3724</v>
      </c>
      <c r="U3725" s="2">
        <v>52</v>
      </c>
      <c r="V3725" s="2">
        <v>49</v>
      </c>
      <c r="W3725" s="2">
        <v>3</v>
      </c>
      <c r="X3725" t="s">
        <v>5</v>
      </c>
      <c r="AD3725">
        <v>3724</v>
      </c>
      <c r="AE3725">
        <v>4611</v>
      </c>
      <c r="AF3725">
        <f>COUNTIF(AG3725:AY3725,"&lt;&gt;")</f>
        <v>3</v>
      </c>
      <c r="AG3725">
        <v>29</v>
      </c>
      <c r="AH3725">
        <v>53</v>
      </c>
      <c r="AI3725">
        <v>87</v>
      </c>
    </row>
    <row r="3726" spans="1:42" x14ac:dyDescent="0.2">
      <c r="A3726">
        <v>3725</v>
      </c>
      <c r="B3726" s="2">
        <v>65</v>
      </c>
      <c r="C3726" s="2">
        <v>32</v>
      </c>
      <c r="D3726" s="2">
        <v>2080</v>
      </c>
      <c r="E3726" t="s">
        <v>6</v>
      </c>
      <c r="H3726" s="2">
        <v>91</v>
      </c>
      <c r="I3726" s="2">
        <v>61</v>
      </c>
      <c r="J3726" s="2">
        <f t="shared" si="72"/>
        <v>1</v>
      </c>
      <c r="K3726">
        <v>30</v>
      </c>
      <c r="L3726" t="s">
        <v>6</v>
      </c>
      <c r="N3726">
        <v>3725</v>
      </c>
      <c r="O3726" s="2">
        <v>14</v>
      </c>
      <c r="P3726" s="2">
        <v>70</v>
      </c>
      <c r="Q3726" s="2">
        <v>84</v>
      </c>
      <c r="R3726" t="s">
        <v>5</v>
      </c>
      <c r="T3726">
        <v>3725</v>
      </c>
      <c r="U3726" s="2">
        <v>52</v>
      </c>
      <c r="V3726" s="2">
        <v>48</v>
      </c>
      <c r="W3726" s="2">
        <v>4</v>
      </c>
      <c r="X3726" t="s">
        <v>5</v>
      </c>
      <c r="AD3726">
        <v>3725</v>
      </c>
      <c r="AE3726">
        <v>9492</v>
      </c>
      <c r="AF3726">
        <f>COUNTIF(AG3726:AY3726,"&lt;&gt;")</f>
        <v>6</v>
      </c>
      <c r="AG3726">
        <v>12</v>
      </c>
      <c r="AH3726">
        <v>14</v>
      </c>
      <c r="AI3726">
        <v>21</v>
      </c>
      <c r="AJ3726">
        <v>28</v>
      </c>
      <c r="AK3726">
        <v>42</v>
      </c>
      <c r="AL3726">
        <v>84</v>
      </c>
    </row>
    <row r="3727" spans="1:42" x14ac:dyDescent="0.2">
      <c r="A3727">
        <v>3726</v>
      </c>
      <c r="B3727" s="2">
        <v>65</v>
      </c>
      <c r="C3727" s="2">
        <v>31</v>
      </c>
      <c r="D3727" s="2">
        <v>2015</v>
      </c>
      <c r="E3727" t="s">
        <v>6</v>
      </c>
      <c r="H3727" s="2">
        <v>92</v>
      </c>
      <c r="I3727" s="2">
        <v>61</v>
      </c>
      <c r="J3727" s="2">
        <f t="shared" si="72"/>
        <v>0.99999999999999989</v>
      </c>
      <c r="K3727">
        <v>31</v>
      </c>
      <c r="L3727" t="s">
        <v>6</v>
      </c>
      <c r="N3727">
        <v>3726</v>
      </c>
      <c r="O3727" s="2">
        <v>14</v>
      </c>
      <c r="P3727" s="2">
        <v>71</v>
      </c>
      <c r="Q3727" s="2">
        <v>85</v>
      </c>
      <c r="R3727" t="s">
        <v>5</v>
      </c>
      <c r="T3727">
        <v>3726</v>
      </c>
      <c r="U3727" s="2">
        <v>52</v>
      </c>
      <c r="V3727" s="2">
        <v>47</v>
      </c>
      <c r="W3727" s="2">
        <v>5</v>
      </c>
      <c r="X3727" t="s">
        <v>5</v>
      </c>
      <c r="AD3727">
        <v>3726</v>
      </c>
      <c r="AE3727">
        <v>6383</v>
      </c>
      <c r="AF3727">
        <f>COUNTIF(AG3727:AY3727,"&lt;&gt;")</f>
        <v>1</v>
      </c>
      <c r="AG3727">
        <v>13</v>
      </c>
    </row>
    <row r="3728" spans="1:42" x14ac:dyDescent="0.2">
      <c r="A3728">
        <v>3727</v>
      </c>
      <c r="B3728" s="2">
        <v>65</v>
      </c>
      <c r="C3728" s="2">
        <v>30</v>
      </c>
      <c r="D3728" s="2">
        <v>1950</v>
      </c>
      <c r="E3728" t="s">
        <v>6</v>
      </c>
      <c r="H3728" s="2">
        <v>93</v>
      </c>
      <c r="I3728" s="2">
        <v>61</v>
      </c>
      <c r="J3728" s="2">
        <f t="shared" si="72"/>
        <v>0.99999999999999989</v>
      </c>
      <c r="K3728">
        <v>32</v>
      </c>
      <c r="L3728" t="s">
        <v>6</v>
      </c>
      <c r="N3728">
        <v>3727</v>
      </c>
      <c r="O3728" s="2">
        <v>14</v>
      </c>
      <c r="P3728" s="2">
        <v>72</v>
      </c>
      <c r="Q3728" s="2">
        <v>86</v>
      </c>
      <c r="R3728" t="s">
        <v>5</v>
      </c>
      <c r="T3728">
        <v>3727</v>
      </c>
      <c r="U3728" s="2">
        <v>52</v>
      </c>
      <c r="V3728" s="2">
        <v>46</v>
      </c>
      <c r="W3728" s="2">
        <v>6</v>
      </c>
      <c r="X3728" t="s">
        <v>5</v>
      </c>
      <c r="AD3728">
        <v>3727</v>
      </c>
      <c r="AE3728">
        <v>1712</v>
      </c>
      <c r="AF3728">
        <f>COUNTIF(AG3728:AY3728,"&lt;&gt;")</f>
        <v>1</v>
      </c>
      <c r="AG3728">
        <v>16</v>
      </c>
    </row>
    <row r="3729" spans="1:43" x14ac:dyDescent="0.2">
      <c r="A3729">
        <v>3728</v>
      </c>
      <c r="B3729" s="2">
        <v>65</v>
      </c>
      <c r="C3729" s="2">
        <v>29</v>
      </c>
      <c r="D3729" s="2">
        <v>1885</v>
      </c>
      <c r="E3729" t="s">
        <v>6</v>
      </c>
      <c r="H3729" s="2">
        <v>94</v>
      </c>
      <c r="I3729" s="2">
        <v>61</v>
      </c>
      <c r="J3729" s="2">
        <f t="shared" si="72"/>
        <v>0.99999999999999989</v>
      </c>
      <c r="K3729">
        <v>33</v>
      </c>
      <c r="L3729" t="s">
        <v>6</v>
      </c>
      <c r="N3729">
        <v>3728</v>
      </c>
      <c r="O3729" s="2">
        <v>14</v>
      </c>
      <c r="P3729" s="2">
        <v>73</v>
      </c>
      <c r="Q3729" s="2">
        <v>87</v>
      </c>
      <c r="R3729" t="s">
        <v>5</v>
      </c>
      <c r="T3729">
        <v>3728</v>
      </c>
      <c r="U3729" s="2">
        <v>52</v>
      </c>
      <c r="V3729" s="2">
        <v>45</v>
      </c>
      <c r="W3729" s="2">
        <v>7</v>
      </c>
      <c r="X3729" t="s">
        <v>5</v>
      </c>
      <c r="AD3729">
        <v>3728</v>
      </c>
      <c r="AE3729">
        <v>5551</v>
      </c>
      <c r="AF3729">
        <f>COUNTIF(AG3729:AY3729,"&lt;&gt;")</f>
        <v>3</v>
      </c>
      <c r="AG3729">
        <v>13</v>
      </c>
      <c r="AH3729">
        <v>61</v>
      </c>
      <c r="AI3729">
        <v>91</v>
      </c>
    </row>
    <row r="3730" spans="1:43" x14ac:dyDescent="0.2">
      <c r="A3730">
        <v>3729</v>
      </c>
      <c r="B3730" s="2">
        <v>65</v>
      </c>
      <c r="C3730" s="2">
        <v>28</v>
      </c>
      <c r="D3730" s="2">
        <v>1820</v>
      </c>
      <c r="E3730" t="s">
        <v>6</v>
      </c>
      <c r="H3730" s="2">
        <v>95</v>
      </c>
      <c r="I3730" s="2">
        <v>61</v>
      </c>
      <c r="J3730" s="2">
        <f t="shared" si="72"/>
        <v>1</v>
      </c>
      <c r="K3730">
        <v>34</v>
      </c>
      <c r="L3730" t="s">
        <v>6</v>
      </c>
      <c r="N3730">
        <v>3729</v>
      </c>
      <c r="O3730" s="2">
        <v>14</v>
      </c>
      <c r="P3730" s="2">
        <v>74</v>
      </c>
      <c r="Q3730" s="2">
        <v>88</v>
      </c>
      <c r="R3730" t="s">
        <v>5</v>
      </c>
      <c r="T3730">
        <v>3729</v>
      </c>
      <c r="U3730" s="2">
        <v>52</v>
      </c>
      <c r="V3730" s="2">
        <v>44</v>
      </c>
      <c r="W3730" s="2">
        <v>8</v>
      </c>
      <c r="X3730" t="s">
        <v>5</v>
      </c>
      <c r="AD3730">
        <v>3729</v>
      </c>
      <c r="AE3730">
        <v>4440</v>
      </c>
      <c r="AF3730">
        <f>COUNTIF(AG3730:AY3730,"&lt;&gt;")</f>
        <v>5</v>
      </c>
      <c r="AG3730">
        <v>12</v>
      </c>
      <c r="AH3730">
        <v>15</v>
      </c>
      <c r="AI3730">
        <v>24</v>
      </c>
      <c r="AJ3730">
        <v>37</v>
      </c>
      <c r="AK3730">
        <v>74</v>
      </c>
    </row>
    <row r="3731" spans="1:43" x14ac:dyDescent="0.2">
      <c r="A3731">
        <v>3730</v>
      </c>
      <c r="B3731" s="2">
        <v>65</v>
      </c>
      <c r="C3731" s="2">
        <v>27</v>
      </c>
      <c r="D3731" s="2">
        <v>1755</v>
      </c>
      <c r="E3731" t="s">
        <v>6</v>
      </c>
      <c r="H3731" s="2">
        <v>96</v>
      </c>
      <c r="I3731" s="2">
        <v>61</v>
      </c>
      <c r="J3731" s="2">
        <f t="shared" si="72"/>
        <v>1</v>
      </c>
      <c r="K3731">
        <v>35</v>
      </c>
      <c r="L3731" t="s">
        <v>6</v>
      </c>
      <c r="N3731">
        <v>3730</v>
      </c>
      <c r="O3731" s="2">
        <v>14</v>
      </c>
      <c r="P3731" s="2">
        <v>75</v>
      </c>
      <c r="Q3731" s="2">
        <v>89</v>
      </c>
      <c r="R3731" t="s">
        <v>5</v>
      </c>
      <c r="T3731">
        <v>3730</v>
      </c>
      <c r="U3731" s="2">
        <v>52</v>
      </c>
      <c r="V3731" s="2">
        <v>43</v>
      </c>
      <c r="W3731" s="2">
        <v>9</v>
      </c>
      <c r="X3731" t="s">
        <v>5</v>
      </c>
      <c r="AD3731">
        <v>3730</v>
      </c>
      <c r="AE3731">
        <v>2004</v>
      </c>
      <c r="AF3731">
        <f>COUNTIF(AG3731:AY3731,"&lt;&gt;")</f>
        <v>1</v>
      </c>
      <c r="AG3731">
        <v>12</v>
      </c>
    </row>
    <row r="3732" spans="1:43" x14ac:dyDescent="0.2">
      <c r="A3732">
        <v>3731</v>
      </c>
      <c r="B3732" s="2">
        <v>65</v>
      </c>
      <c r="C3732" s="2">
        <v>26</v>
      </c>
      <c r="D3732" s="2">
        <v>1690</v>
      </c>
      <c r="E3732" t="s">
        <v>6</v>
      </c>
      <c r="H3732" s="2">
        <v>97</v>
      </c>
      <c r="I3732" s="2">
        <v>61</v>
      </c>
      <c r="J3732" s="2">
        <f t="shared" si="72"/>
        <v>1</v>
      </c>
      <c r="K3732">
        <v>36</v>
      </c>
      <c r="L3732" t="s">
        <v>6</v>
      </c>
      <c r="N3732">
        <v>3731</v>
      </c>
      <c r="O3732" s="2">
        <v>14</v>
      </c>
      <c r="P3732" s="2">
        <v>76</v>
      </c>
      <c r="Q3732" s="2">
        <v>90</v>
      </c>
      <c r="R3732" t="s">
        <v>5</v>
      </c>
      <c r="T3732">
        <v>3731</v>
      </c>
      <c r="U3732" s="2">
        <v>52</v>
      </c>
      <c r="V3732" s="2">
        <v>42</v>
      </c>
      <c r="W3732" s="2">
        <v>10</v>
      </c>
      <c r="X3732" t="s">
        <v>5</v>
      </c>
      <c r="AD3732">
        <v>3731</v>
      </c>
      <c r="AE3732">
        <v>1241</v>
      </c>
      <c r="AF3732">
        <f>COUNTIF(AG3732:AY3732,"&lt;&gt;")</f>
        <v>2</v>
      </c>
      <c r="AG3732">
        <v>17</v>
      </c>
      <c r="AH3732">
        <v>73</v>
      </c>
    </row>
    <row r="3733" spans="1:43" x14ac:dyDescent="0.2">
      <c r="A3733">
        <v>3732</v>
      </c>
      <c r="B3733" s="2">
        <v>65</v>
      </c>
      <c r="C3733" s="2">
        <v>25</v>
      </c>
      <c r="D3733" s="2">
        <v>1625</v>
      </c>
      <c r="E3733" t="s">
        <v>6</v>
      </c>
      <c r="H3733" s="2">
        <v>98</v>
      </c>
      <c r="I3733" s="2">
        <v>61</v>
      </c>
      <c r="J3733" s="2">
        <f t="shared" si="72"/>
        <v>1</v>
      </c>
      <c r="K3733">
        <v>37</v>
      </c>
      <c r="L3733" t="s">
        <v>6</v>
      </c>
      <c r="N3733">
        <v>3732</v>
      </c>
      <c r="O3733" s="2">
        <v>14</v>
      </c>
      <c r="P3733" s="2">
        <v>77</v>
      </c>
      <c r="Q3733" s="2">
        <v>91</v>
      </c>
      <c r="R3733" t="s">
        <v>5</v>
      </c>
      <c r="T3733">
        <v>3732</v>
      </c>
      <c r="U3733" s="2">
        <v>52</v>
      </c>
      <c r="V3733" s="2">
        <v>41</v>
      </c>
      <c r="W3733" s="2">
        <v>11</v>
      </c>
      <c r="X3733" t="s">
        <v>5</v>
      </c>
      <c r="AD3733">
        <v>3732</v>
      </c>
      <c r="AE3733">
        <v>3834</v>
      </c>
      <c r="AF3733">
        <f>COUNTIF(AG3733:AY3733,"&lt;&gt;")</f>
        <v>4</v>
      </c>
      <c r="AG3733">
        <v>18</v>
      </c>
      <c r="AH3733">
        <v>27</v>
      </c>
      <c r="AI3733">
        <v>54</v>
      </c>
      <c r="AJ3733">
        <v>71</v>
      </c>
    </row>
    <row r="3734" spans="1:43" x14ac:dyDescent="0.2">
      <c r="A3734">
        <v>3733</v>
      </c>
      <c r="B3734" s="2">
        <v>65</v>
      </c>
      <c r="C3734" s="2">
        <v>24</v>
      </c>
      <c r="D3734" s="2">
        <v>1560</v>
      </c>
      <c r="E3734" t="s">
        <v>6</v>
      </c>
      <c r="H3734" s="2">
        <v>99</v>
      </c>
      <c r="I3734" s="2">
        <v>61</v>
      </c>
      <c r="J3734" s="2">
        <f t="shared" si="72"/>
        <v>1</v>
      </c>
      <c r="K3734">
        <v>38</v>
      </c>
      <c r="L3734" t="s">
        <v>6</v>
      </c>
      <c r="N3734">
        <v>3733</v>
      </c>
      <c r="O3734" s="2">
        <v>14</v>
      </c>
      <c r="P3734" s="2">
        <v>78</v>
      </c>
      <c r="Q3734" s="2">
        <v>92</v>
      </c>
      <c r="R3734" t="s">
        <v>5</v>
      </c>
      <c r="T3734">
        <v>3733</v>
      </c>
      <c r="U3734" s="2">
        <v>52</v>
      </c>
      <c r="V3734" s="2">
        <v>40</v>
      </c>
      <c r="W3734" s="2">
        <v>12</v>
      </c>
      <c r="X3734" t="s">
        <v>5</v>
      </c>
      <c r="AD3734">
        <v>3733</v>
      </c>
      <c r="AE3734">
        <v>2354</v>
      </c>
      <c r="AF3734">
        <f>COUNTIF(AG3734:AY3734,"&lt;&gt;")</f>
        <v>1</v>
      </c>
      <c r="AG3734">
        <v>22</v>
      </c>
    </row>
    <row r="3735" spans="1:43" x14ac:dyDescent="0.2">
      <c r="A3735">
        <v>3734</v>
      </c>
      <c r="B3735" s="2">
        <v>65</v>
      </c>
      <c r="C3735" s="2">
        <v>23</v>
      </c>
      <c r="D3735" s="2">
        <v>1495</v>
      </c>
      <c r="E3735" t="s">
        <v>6</v>
      </c>
      <c r="H3735" s="2">
        <v>63</v>
      </c>
      <c r="I3735" s="2">
        <v>62</v>
      </c>
      <c r="J3735" s="2">
        <f t="shared" si="72"/>
        <v>1</v>
      </c>
      <c r="K3735">
        <v>1</v>
      </c>
      <c r="L3735" t="s">
        <v>6</v>
      </c>
      <c r="N3735">
        <v>3734</v>
      </c>
      <c r="O3735" s="2">
        <v>14</v>
      </c>
      <c r="P3735" s="2">
        <v>79</v>
      </c>
      <c r="Q3735" s="2">
        <v>93</v>
      </c>
      <c r="R3735" t="s">
        <v>5</v>
      </c>
      <c r="T3735">
        <v>3734</v>
      </c>
      <c r="U3735" s="2">
        <v>52</v>
      </c>
      <c r="V3735" s="2">
        <v>39</v>
      </c>
      <c r="W3735" s="2">
        <v>13</v>
      </c>
      <c r="X3735" t="s">
        <v>5</v>
      </c>
      <c r="AD3735">
        <v>3734</v>
      </c>
      <c r="AE3735">
        <v>9414</v>
      </c>
      <c r="AF3735">
        <f>COUNTIF(AG3735:AY3735,"&lt;&gt;")</f>
        <v>1</v>
      </c>
      <c r="AG3735">
        <v>18</v>
      </c>
    </row>
    <row r="3736" spans="1:43" x14ac:dyDescent="0.2">
      <c r="A3736">
        <v>3735</v>
      </c>
      <c r="B3736" s="2">
        <v>65</v>
      </c>
      <c r="C3736" s="2">
        <v>22</v>
      </c>
      <c r="D3736" s="2">
        <v>1430</v>
      </c>
      <c r="E3736" t="s">
        <v>6</v>
      </c>
      <c r="H3736" s="2">
        <v>64</v>
      </c>
      <c r="I3736" s="2">
        <v>62</v>
      </c>
      <c r="J3736" s="2">
        <f t="shared" si="72"/>
        <v>1</v>
      </c>
      <c r="K3736">
        <v>2</v>
      </c>
      <c r="L3736" t="s">
        <v>6</v>
      </c>
      <c r="N3736">
        <v>3735</v>
      </c>
      <c r="O3736" s="2">
        <v>14</v>
      </c>
      <c r="P3736" s="2">
        <v>80</v>
      </c>
      <c r="Q3736" s="2">
        <v>94</v>
      </c>
      <c r="R3736" t="s">
        <v>5</v>
      </c>
      <c r="T3736">
        <v>3735</v>
      </c>
      <c r="U3736" s="2">
        <v>52</v>
      </c>
      <c r="V3736" s="2">
        <v>38</v>
      </c>
      <c r="W3736" s="2">
        <v>14</v>
      </c>
      <c r="X3736" t="s">
        <v>5</v>
      </c>
      <c r="AD3736">
        <v>3735</v>
      </c>
      <c r="AE3736">
        <v>8334</v>
      </c>
      <c r="AF3736">
        <f>COUNTIF(AG3736:AY3736,"&lt;&gt;")</f>
        <v>1</v>
      </c>
      <c r="AG3736">
        <v>18</v>
      </c>
    </row>
    <row r="3737" spans="1:43" x14ac:dyDescent="0.2">
      <c r="A3737">
        <v>3736</v>
      </c>
      <c r="B3737" s="2">
        <v>65</v>
      </c>
      <c r="C3737" s="2">
        <v>21</v>
      </c>
      <c r="D3737" s="2">
        <v>1365</v>
      </c>
      <c r="E3737" t="s">
        <v>6</v>
      </c>
      <c r="H3737" s="2">
        <v>65</v>
      </c>
      <c r="I3737" s="2">
        <v>62</v>
      </c>
      <c r="J3737" s="2">
        <f t="shared" si="72"/>
        <v>1</v>
      </c>
      <c r="K3737">
        <v>3</v>
      </c>
      <c r="L3737" t="s">
        <v>6</v>
      </c>
      <c r="N3737">
        <v>3736</v>
      </c>
      <c r="O3737" s="2">
        <v>14</v>
      </c>
      <c r="P3737" s="2">
        <v>81</v>
      </c>
      <c r="Q3737" s="2">
        <v>95</v>
      </c>
      <c r="R3737" t="s">
        <v>5</v>
      </c>
      <c r="T3737">
        <v>3736</v>
      </c>
      <c r="U3737" s="2">
        <v>52</v>
      </c>
      <c r="V3737" s="2">
        <v>37</v>
      </c>
      <c r="W3737" s="2">
        <v>15</v>
      </c>
      <c r="X3737" t="s">
        <v>5</v>
      </c>
      <c r="AD3737">
        <v>3736</v>
      </c>
      <c r="AE3737">
        <v>9696</v>
      </c>
      <c r="AF3737">
        <f>COUNTIF(AG3737:AY3737,"&lt;&gt;")</f>
        <v>6</v>
      </c>
      <c r="AG3737">
        <v>12</v>
      </c>
      <c r="AH3737">
        <v>16</v>
      </c>
      <c r="AI3737">
        <v>24</v>
      </c>
      <c r="AJ3737">
        <v>32</v>
      </c>
      <c r="AK3737">
        <v>48</v>
      </c>
      <c r="AL3737">
        <v>96</v>
      </c>
    </row>
    <row r="3738" spans="1:43" x14ac:dyDescent="0.2">
      <c r="A3738">
        <v>3737</v>
      </c>
      <c r="B3738" s="2">
        <v>65</v>
      </c>
      <c r="C3738" s="2">
        <v>20</v>
      </c>
      <c r="D3738" s="2">
        <v>1300</v>
      </c>
      <c r="E3738" t="s">
        <v>6</v>
      </c>
      <c r="H3738" s="2">
        <v>66</v>
      </c>
      <c r="I3738" s="2">
        <v>62</v>
      </c>
      <c r="J3738" s="2">
        <f t="shared" si="72"/>
        <v>1</v>
      </c>
      <c r="K3738">
        <v>4</v>
      </c>
      <c r="L3738" t="s">
        <v>6</v>
      </c>
      <c r="N3738">
        <v>3737</v>
      </c>
      <c r="O3738" s="2">
        <v>14</v>
      </c>
      <c r="P3738" s="2">
        <v>82</v>
      </c>
      <c r="Q3738" s="2">
        <v>96</v>
      </c>
      <c r="R3738" t="s">
        <v>5</v>
      </c>
      <c r="T3738">
        <v>3737</v>
      </c>
      <c r="U3738" s="2">
        <v>52</v>
      </c>
      <c r="V3738" s="2">
        <v>36</v>
      </c>
      <c r="W3738" s="2">
        <v>16</v>
      </c>
      <c r="X3738" t="s">
        <v>5</v>
      </c>
      <c r="AD3738">
        <v>3737</v>
      </c>
      <c r="AE3738">
        <v>5041</v>
      </c>
      <c r="AF3738">
        <f>COUNTIF(AG3738:AY3738,"&lt;&gt;")</f>
        <v>1</v>
      </c>
      <c r="AG3738">
        <v>71</v>
      </c>
    </row>
    <row r="3739" spans="1:43" x14ac:dyDescent="0.2">
      <c r="A3739">
        <v>3738</v>
      </c>
      <c r="B3739" s="2">
        <v>65</v>
      </c>
      <c r="C3739" s="2">
        <v>19</v>
      </c>
      <c r="D3739" s="2">
        <v>1235</v>
      </c>
      <c r="E3739" t="s">
        <v>6</v>
      </c>
      <c r="H3739" s="2">
        <v>67</v>
      </c>
      <c r="I3739" s="2">
        <v>62</v>
      </c>
      <c r="J3739" s="2">
        <f t="shared" si="72"/>
        <v>0.99999999999999989</v>
      </c>
      <c r="K3739">
        <v>5</v>
      </c>
      <c r="L3739" t="s">
        <v>6</v>
      </c>
      <c r="N3739">
        <v>3738</v>
      </c>
      <c r="O3739" s="2">
        <v>14</v>
      </c>
      <c r="P3739" s="2">
        <v>83</v>
      </c>
      <c r="Q3739" s="2">
        <v>97</v>
      </c>
      <c r="R3739" t="s">
        <v>5</v>
      </c>
      <c r="T3739">
        <v>3738</v>
      </c>
      <c r="U3739" s="2">
        <v>52</v>
      </c>
      <c r="V3739" s="2">
        <v>35</v>
      </c>
      <c r="W3739" s="2">
        <v>17</v>
      </c>
      <c r="X3739" t="s">
        <v>5</v>
      </c>
      <c r="AD3739">
        <v>3738</v>
      </c>
      <c r="AE3739">
        <v>2445</v>
      </c>
      <c r="AF3739">
        <f>COUNTIF(AG3739:AY3739,"&lt;&gt;")</f>
        <v>1</v>
      </c>
      <c r="AG3739">
        <v>15</v>
      </c>
    </row>
    <row r="3740" spans="1:43" x14ac:dyDescent="0.2">
      <c r="A3740">
        <v>3739</v>
      </c>
      <c r="B3740" s="2">
        <v>65</v>
      </c>
      <c r="C3740" s="2">
        <v>18</v>
      </c>
      <c r="D3740" s="2">
        <v>1170</v>
      </c>
      <c r="E3740" t="s">
        <v>6</v>
      </c>
      <c r="H3740" s="2">
        <v>68</v>
      </c>
      <c r="I3740" s="2">
        <v>62</v>
      </c>
      <c r="J3740" s="2">
        <f t="shared" si="72"/>
        <v>0.99999999999999989</v>
      </c>
      <c r="K3740">
        <v>6</v>
      </c>
      <c r="L3740" t="s">
        <v>6</v>
      </c>
      <c r="N3740">
        <v>3739</v>
      </c>
      <c r="O3740" s="2">
        <v>14</v>
      </c>
      <c r="P3740" s="2">
        <v>84</v>
      </c>
      <c r="Q3740" s="2">
        <v>98</v>
      </c>
      <c r="R3740" t="s">
        <v>5</v>
      </c>
      <c r="T3740">
        <v>3739</v>
      </c>
      <c r="U3740" s="2">
        <v>52</v>
      </c>
      <c r="V3740" s="2">
        <v>34</v>
      </c>
      <c r="W3740" s="2">
        <v>18</v>
      </c>
      <c r="X3740" t="s">
        <v>5</v>
      </c>
      <c r="AD3740">
        <v>3739</v>
      </c>
      <c r="AE3740">
        <v>9641</v>
      </c>
      <c r="AF3740">
        <f>COUNTIF(AG3740:AY3740,"&lt;&gt;")</f>
        <v>1</v>
      </c>
      <c r="AG3740">
        <v>31</v>
      </c>
    </row>
    <row r="3741" spans="1:43" x14ac:dyDescent="0.2">
      <c r="A3741">
        <v>3740</v>
      </c>
      <c r="B3741" s="2">
        <v>65</v>
      </c>
      <c r="C3741" s="2">
        <v>17</v>
      </c>
      <c r="D3741" s="2">
        <v>1105</v>
      </c>
      <c r="E3741" t="s">
        <v>6</v>
      </c>
      <c r="H3741" s="2">
        <v>69</v>
      </c>
      <c r="I3741" s="2">
        <v>62</v>
      </c>
      <c r="J3741" s="2">
        <f t="shared" si="72"/>
        <v>0.99999999999999989</v>
      </c>
      <c r="K3741">
        <v>7</v>
      </c>
      <c r="L3741" t="s">
        <v>6</v>
      </c>
      <c r="N3741">
        <v>3740</v>
      </c>
      <c r="O3741" s="2">
        <v>14</v>
      </c>
      <c r="P3741" s="2">
        <v>85</v>
      </c>
      <c r="Q3741" s="2">
        <v>99</v>
      </c>
      <c r="R3741" t="s">
        <v>5</v>
      </c>
      <c r="T3741">
        <v>3740</v>
      </c>
      <c r="U3741" s="2">
        <v>52</v>
      </c>
      <c r="V3741" s="2">
        <v>33</v>
      </c>
      <c r="W3741" s="2">
        <v>19</v>
      </c>
      <c r="X3741" t="s">
        <v>5</v>
      </c>
      <c r="AD3741">
        <v>3740</v>
      </c>
      <c r="AE3741">
        <v>6072</v>
      </c>
      <c r="AF3741">
        <f>COUNTIF(AG3741:AY3741,"&lt;&gt;")</f>
        <v>11</v>
      </c>
      <c r="AG3741">
        <v>12</v>
      </c>
      <c r="AH3741">
        <v>22</v>
      </c>
      <c r="AI3741">
        <v>23</v>
      </c>
      <c r="AJ3741">
        <v>24</v>
      </c>
      <c r="AK3741">
        <v>33</v>
      </c>
      <c r="AL3741">
        <v>44</v>
      </c>
      <c r="AM3741">
        <v>46</v>
      </c>
      <c r="AN3741">
        <v>66</v>
      </c>
      <c r="AO3741">
        <v>69</v>
      </c>
      <c r="AP3741">
        <v>88</v>
      </c>
      <c r="AQ3741">
        <v>92</v>
      </c>
    </row>
    <row r="3742" spans="1:43" x14ac:dyDescent="0.2">
      <c r="A3742">
        <v>3741</v>
      </c>
      <c r="B3742" s="2">
        <v>65</v>
      </c>
      <c r="C3742" s="2">
        <v>16</v>
      </c>
      <c r="D3742" s="2">
        <v>1040</v>
      </c>
      <c r="E3742" t="s">
        <v>6</v>
      </c>
      <c r="H3742" s="2">
        <v>70</v>
      </c>
      <c r="I3742" s="2">
        <v>62</v>
      </c>
      <c r="J3742" s="2">
        <f t="shared" si="72"/>
        <v>1</v>
      </c>
      <c r="K3742">
        <v>8</v>
      </c>
      <c r="L3742" t="s">
        <v>6</v>
      </c>
      <c r="N3742">
        <v>3741</v>
      </c>
      <c r="O3742" s="2">
        <v>14</v>
      </c>
      <c r="P3742" s="2">
        <v>86</v>
      </c>
      <c r="Q3742" s="2">
        <v>100</v>
      </c>
      <c r="R3742" t="s">
        <v>5</v>
      </c>
      <c r="T3742">
        <v>3741</v>
      </c>
      <c r="U3742" s="2">
        <v>52</v>
      </c>
      <c r="V3742" s="2">
        <v>32</v>
      </c>
      <c r="W3742" s="2">
        <v>20</v>
      </c>
      <c r="X3742" t="s">
        <v>5</v>
      </c>
      <c r="AD3742">
        <v>3741</v>
      </c>
      <c r="AE3742">
        <v>1081</v>
      </c>
      <c r="AF3742">
        <f>COUNTIF(AG3742:AY3742,"&lt;&gt;")</f>
        <v>2</v>
      </c>
      <c r="AG3742">
        <v>23</v>
      </c>
      <c r="AH3742">
        <v>47</v>
      </c>
    </row>
    <row r="3743" spans="1:43" x14ac:dyDescent="0.2">
      <c r="A3743">
        <v>3742</v>
      </c>
      <c r="B3743" s="2">
        <v>65</v>
      </c>
      <c r="C3743" s="2">
        <v>15</v>
      </c>
      <c r="D3743" s="2">
        <v>975</v>
      </c>
      <c r="E3743" t="s">
        <v>6</v>
      </c>
      <c r="H3743" s="2">
        <v>71</v>
      </c>
      <c r="I3743" s="2">
        <v>62</v>
      </c>
      <c r="J3743" s="2">
        <f t="shared" si="72"/>
        <v>1</v>
      </c>
      <c r="K3743">
        <v>9</v>
      </c>
      <c r="L3743" t="s">
        <v>6</v>
      </c>
      <c r="N3743">
        <v>3742</v>
      </c>
      <c r="O3743" s="2">
        <v>13</v>
      </c>
      <c r="P3743" s="2">
        <v>1</v>
      </c>
      <c r="Q3743" s="2">
        <v>14</v>
      </c>
      <c r="R3743" t="s">
        <v>5</v>
      </c>
      <c r="T3743">
        <v>3742</v>
      </c>
      <c r="U3743" s="2">
        <v>52</v>
      </c>
      <c r="V3743" s="2">
        <v>31</v>
      </c>
      <c r="W3743" s="2">
        <v>21</v>
      </c>
      <c r="X3743" t="s">
        <v>5</v>
      </c>
      <c r="AD3743">
        <v>3742</v>
      </c>
      <c r="AE3743">
        <v>2727</v>
      </c>
      <c r="AF3743">
        <f>COUNTIF(AG3743:AY3743,"&lt;&gt;")</f>
        <v>1</v>
      </c>
      <c r="AG3743">
        <v>27</v>
      </c>
    </row>
    <row r="3744" spans="1:43" x14ac:dyDescent="0.2">
      <c r="A3744">
        <v>3743</v>
      </c>
      <c r="B3744" s="2">
        <v>65</v>
      </c>
      <c r="C3744" s="2">
        <v>14</v>
      </c>
      <c r="D3744" s="2">
        <v>910</v>
      </c>
      <c r="E3744" t="s">
        <v>6</v>
      </c>
      <c r="H3744" s="2">
        <v>72</v>
      </c>
      <c r="I3744" s="2">
        <v>62</v>
      </c>
      <c r="J3744" s="2">
        <f t="shared" si="72"/>
        <v>1</v>
      </c>
      <c r="K3744">
        <v>10</v>
      </c>
      <c r="L3744" t="s">
        <v>6</v>
      </c>
      <c r="N3744">
        <v>3743</v>
      </c>
      <c r="O3744" s="2">
        <v>13</v>
      </c>
      <c r="P3744" s="2">
        <v>2</v>
      </c>
      <c r="Q3744" s="2">
        <v>15</v>
      </c>
      <c r="R3744" t="s">
        <v>5</v>
      </c>
      <c r="T3744">
        <v>3743</v>
      </c>
      <c r="U3744" s="2">
        <v>52</v>
      </c>
      <c r="V3744" s="2">
        <v>30</v>
      </c>
      <c r="W3744" s="2">
        <v>22</v>
      </c>
      <c r="X3744" t="s">
        <v>5</v>
      </c>
      <c r="AD3744">
        <v>3743</v>
      </c>
      <c r="AE3744">
        <v>6992</v>
      </c>
      <c r="AF3744">
        <f>COUNTIF(AG3744:AY3744,"&lt;&gt;")</f>
        <v>7</v>
      </c>
      <c r="AG3744">
        <v>16</v>
      </c>
      <c r="AH3744">
        <v>19</v>
      </c>
      <c r="AI3744">
        <v>23</v>
      </c>
      <c r="AJ3744">
        <v>38</v>
      </c>
      <c r="AK3744">
        <v>46</v>
      </c>
      <c r="AL3744">
        <v>76</v>
      </c>
      <c r="AM3744">
        <v>92</v>
      </c>
    </row>
    <row r="3745" spans="1:45" x14ac:dyDescent="0.2">
      <c r="A3745">
        <v>3744</v>
      </c>
      <c r="B3745" s="2">
        <v>65</v>
      </c>
      <c r="C3745" s="2">
        <v>13</v>
      </c>
      <c r="D3745" s="2">
        <v>845</v>
      </c>
      <c r="E3745" t="s">
        <v>6</v>
      </c>
      <c r="H3745" s="2">
        <v>73</v>
      </c>
      <c r="I3745" s="2">
        <v>62</v>
      </c>
      <c r="J3745" s="2">
        <f t="shared" si="72"/>
        <v>1</v>
      </c>
      <c r="K3745">
        <v>11</v>
      </c>
      <c r="L3745" t="s">
        <v>6</v>
      </c>
      <c r="N3745">
        <v>3744</v>
      </c>
      <c r="O3745" s="2">
        <v>13</v>
      </c>
      <c r="P3745" s="2">
        <v>3</v>
      </c>
      <c r="Q3745" s="2">
        <v>16</v>
      </c>
      <c r="R3745" t="s">
        <v>5</v>
      </c>
      <c r="T3745">
        <v>3744</v>
      </c>
      <c r="U3745" s="2">
        <v>52</v>
      </c>
      <c r="V3745" s="2">
        <v>29</v>
      </c>
      <c r="W3745" s="2">
        <v>23</v>
      </c>
      <c r="X3745" t="s">
        <v>5</v>
      </c>
      <c r="AD3745">
        <v>3744</v>
      </c>
      <c r="AE3745">
        <v>8303</v>
      </c>
      <c r="AF3745">
        <f>COUNTIF(AG3745:AY3745,"&lt;&gt;")</f>
        <v>2</v>
      </c>
      <c r="AG3745">
        <v>19</v>
      </c>
      <c r="AH3745">
        <v>23</v>
      </c>
    </row>
    <row r="3746" spans="1:45" x14ac:dyDescent="0.2">
      <c r="A3746">
        <v>3745</v>
      </c>
      <c r="B3746" s="2">
        <v>65</v>
      </c>
      <c r="C3746" s="2">
        <v>12</v>
      </c>
      <c r="D3746" s="2">
        <v>780</v>
      </c>
      <c r="E3746" t="s">
        <v>6</v>
      </c>
      <c r="H3746" s="2">
        <v>74</v>
      </c>
      <c r="I3746" s="2">
        <v>62</v>
      </c>
      <c r="J3746" s="2">
        <f t="shared" si="72"/>
        <v>1</v>
      </c>
      <c r="K3746">
        <v>12</v>
      </c>
      <c r="L3746" t="s">
        <v>6</v>
      </c>
      <c r="N3746">
        <v>3745</v>
      </c>
      <c r="O3746" s="2">
        <v>13</v>
      </c>
      <c r="P3746" s="2">
        <v>4</v>
      </c>
      <c r="Q3746" s="2">
        <v>17</v>
      </c>
      <c r="R3746" t="s">
        <v>5</v>
      </c>
      <c r="T3746">
        <v>3745</v>
      </c>
      <c r="U3746" s="2">
        <v>52</v>
      </c>
      <c r="V3746" s="2">
        <v>28</v>
      </c>
      <c r="W3746" s="2">
        <v>24</v>
      </c>
      <c r="X3746" t="s">
        <v>5</v>
      </c>
      <c r="AD3746">
        <v>3745</v>
      </c>
      <c r="AE3746">
        <v>7046</v>
      </c>
      <c r="AF3746">
        <f>COUNTIF(AG3746:AY3746,"&lt;&gt;")</f>
        <v>2</v>
      </c>
      <c r="AG3746">
        <v>13</v>
      </c>
      <c r="AH3746">
        <v>26</v>
      </c>
    </row>
    <row r="3747" spans="1:45" x14ac:dyDescent="0.2">
      <c r="A3747">
        <v>3746</v>
      </c>
      <c r="B3747" s="2">
        <v>65</v>
      </c>
      <c r="C3747" s="2">
        <v>11</v>
      </c>
      <c r="D3747" s="2">
        <v>715</v>
      </c>
      <c r="E3747" t="s">
        <v>6</v>
      </c>
      <c r="H3747" s="2">
        <v>75</v>
      </c>
      <c r="I3747" s="2">
        <v>62</v>
      </c>
      <c r="J3747" s="2">
        <f t="shared" si="72"/>
        <v>1</v>
      </c>
      <c r="K3747">
        <v>13</v>
      </c>
      <c r="L3747" t="s">
        <v>6</v>
      </c>
      <c r="N3747">
        <v>3746</v>
      </c>
      <c r="O3747" s="2">
        <v>13</v>
      </c>
      <c r="P3747" s="2">
        <v>5</v>
      </c>
      <c r="Q3747" s="2">
        <v>18</v>
      </c>
      <c r="R3747" t="s">
        <v>5</v>
      </c>
      <c r="T3747">
        <v>3746</v>
      </c>
      <c r="U3747" s="2">
        <v>52</v>
      </c>
      <c r="V3747" s="2">
        <v>27</v>
      </c>
      <c r="W3747" s="2">
        <v>25</v>
      </c>
      <c r="X3747" t="s">
        <v>5</v>
      </c>
      <c r="AD3747">
        <v>3746</v>
      </c>
      <c r="AE3747">
        <v>6802</v>
      </c>
      <c r="AF3747">
        <f>COUNTIF(AG3747:AY3747,"&lt;&gt;")</f>
        <v>2</v>
      </c>
      <c r="AG3747">
        <v>19</v>
      </c>
      <c r="AH3747">
        <v>38</v>
      </c>
    </row>
    <row r="3748" spans="1:45" x14ac:dyDescent="0.2">
      <c r="A3748">
        <v>3747</v>
      </c>
      <c r="B3748" s="2">
        <v>65</v>
      </c>
      <c r="C3748" s="2">
        <v>10</v>
      </c>
      <c r="D3748" s="2">
        <v>650</v>
      </c>
      <c r="E3748" t="s">
        <v>6</v>
      </c>
      <c r="H3748" s="2">
        <v>76</v>
      </c>
      <c r="I3748" s="2">
        <v>62</v>
      </c>
      <c r="J3748" s="2">
        <f t="shared" si="72"/>
        <v>1</v>
      </c>
      <c r="K3748">
        <v>14</v>
      </c>
      <c r="L3748" t="s">
        <v>6</v>
      </c>
      <c r="N3748">
        <v>3747</v>
      </c>
      <c r="O3748" s="2">
        <v>13</v>
      </c>
      <c r="P3748" s="2">
        <v>6</v>
      </c>
      <c r="Q3748" s="2">
        <v>19</v>
      </c>
      <c r="R3748" t="s">
        <v>5</v>
      </c>
      <c r="T3748">
        <v>3747</v>
      </c>
      <c r="U3748" s="2">
        <v>52</v>
      </c>
      <c r="V3748" s="2">
        <v>26</v>
      </c>
      <c r="W3748" s="2">
        <v>26</v>
      </c>
      <c r="X3748" t="s">
        <v>5</v>
      </c>
      <c r="AD3748">
        <v>3747</v>
      </c>
      <c r="AE3748">
        <v>7230</v>
      </c>
      <c r="AF3748">
        <f>COUNTIF(AG3748:AY3748,"&lt;&gt;")</f>
        <v>1</v>
      </c>
      <c r="AG3748">
        <v>15</v>
      </c>
    </row>
    <row r="3749" spans="1:45" x14ac:dyDescent="0.2">
      <c r="A3749">
        <v>3748</v>
      </c>
      <c r="B3749" s="2">
        <v>65</v>
      </c>
      <c r="C3749" s="2">
        <v>9</v>
      </c>
      <c r="D3749" s="2">
        <v>585</v>
      </c>
      <c r="E3749" t="s">
        <v>6</v>
      </c>
      <c r="H3749" s="2">
        <v>77</v>
      </c>
      <c r="I3749" s="2">
        <v>62</v>
      </c>
      <c r="J3749" s="2">
        <f t="shared" si="72"/>
        <v>1</v>
      </c>
      <c r="K3749">
        <v>15</v>
      </c>
      <c r="L3749" t="s">
        <v>6</v>
      </c>
      <c r="N3749">
        <v>3748</v>
      </c>
      <c r="O3749" s="2">
        <v>13</v>
      </c>
      <c r="P3749" s="2">
        <v>7</v>
      </c>
      <c r="Q3749" s="2">
        <v>20</v>
      </c>
      <c r="R3749" t="s">
        <v>5</v>
      </c>
      <c r="T3749">
        <v>3748</v>
      </c>
      <c r="U3749" s="2">
        <v>52</v>
      </c>
      <c r="V3749" s="2">
        <v>25</v>
      </c>
      <c r="W3749" s="2">
        <v>27</v>
      </c>
      <c r="X3749" t="s">
        <v>5</v>
      </c>
      <c r="AD3749">
        <v>3748</v>
      </c>
      <c r="AE3749">
        <v>4130</v>
      </c>
      <c r="AF3749">
        <f>COUNTIF(AG3749:AY3749,"&lt;&gt;")</f>
        <v>3</v>
      </c>
      <c r="AG3749">
        <v>14</v>
      </c>
      <c r="AH3749">
        <v>35</v>
      </c>
      <c r="AI3749">
        <v>59</v>
      </c>
    </row>
    <row r="3750" spans="1:45" x14ac:dyDescent="0.2">
      <c r="A3750">
        <v>3749</v>
      </c>
      <c r="B3750" s="2">
        <v>65</v>
      </c>
      <c r="C3750" s="2">
        <v>8</v>
      </c>
      <c r="D3750" s="2">
        <v>520</v>
      </c>
      <c r="E3750" t="s">
        <v>6</v>
      </c>
      <c r="H3750" s="2">
        <v>78</v>
      </c>
      <c r="I3750" s="2">
        <v>62</v>
      </c>
      <c r="J3750" s="2">
        <f t="shared" si="72"/>
        <v>1</v>
      </c>
      <c r="K3750">
        <v>16</v>
      </c>
      <c r="L3750" t="s">
        <v>6</v>
      </c>
      <c r="N3750">
        <v>3749</v>
      </c>
      <c r="O3750" s="2">
        <v>13</v>
      </c>
      <c r="P3750" s="2">
        <v>8</v>
      </c>
      <c r="Q3750" s="2">
        <v>21</v>
      </c>
      <c r="R3750" t="s">
        <v>5</v>
      </c>
      <c r="T3750">
        <v>3749</v>
      </c>
      <c r="U3750" s="2">
        <v>52</v>
      </c>
      <c r="V3750" s="2">
        <v>24</v>
      </c>
      <c r="W3750" s="2">
        <v>28</v>
      </c>
      <c r="X3750" t="s">
        <v>5</v>
      </c>
      <c r="AD3750">
        <v>3749</v>
      </c>
      <c r="AE3750">
        <v>1029</v>
      </c>
      <c r="AF3750">
        <f>COUNTIF(AG3750:AY3750,"&lt;&gt;")</f>
        <v>2</v>
      </c>
      <c r="AG3750">
        <v>21</v>
      </c>
      <c r="AH3750">
        <v>49</v>
      </c>
    </row>
    <row r="3751" spans="1:45" x14ac:dyDescent="0.2">
      <c r="A3751">
        <v>3750</v>
      </c>
      <c r="B3751" s="2">
        <v>65</v>
      </c>
      <c r="C3751" s="2">
        <v>7</v>
      </c>
      <c r="D3751" s="2">
        <v>455</v>
      </c>
      <c r="E3751" t="s">
        <v>6</v>
      </c>
      <c r="H3751" s="2">
        <v>79</v>
      </c>
      <c r="I3751" s="2">
        <v>62</v>
      </c>
      <c r="J3751" s="2">
        <f t="shared" si="72"/>
        <v>1</v>
      </c>
      <c r="K3751">
        <v>17</v>
      </c>
      <c r="L3751" t="s">
        <v>6</v>
      </c>
      <c r="N3751">
        <v>3750</v>
      </c>
      <c r="O3751" s="2">
        <v>13</v>
      </c>
      <c r="P3751" s="2">
        <v>9</v>
      </c>
      <c r="Q3751" s="2">
        <v>22</v>
      </c>
      <c r="R3751" t="s">
        <v>5</v>
      </c>
      <c r="T3751">
        <v>3750</v>
      </c>
      <c r="U3751" s="2">
        <v>52</v>
      </c>
      <c r="V3751" s="2">
        <v>23</v>
      </c>
      <c r="W3751" s="2">
        <v>29</v>
      </c>
      <c r="X3751" t="s">
        <v>5</v>
      </c>
      <c r="AD3751">
        <v>3750</v>
      </c>
      <c r="AE3751">
        <v>7722</v>
      </c>
      <c r="AF3751">
        <f>COUNTIF(AG3751:AY3751,"&lt;&gt;")</f>
        <v>11</v>
      </c>
      <c r="AG3751">
        <v>13</v>
      </c>
      <c r="AH3751">
        <v>18</v>
      </c>
      <c r="AI3751">
        <v>22</v>
      </c>
      <c r="AJ3751">
        <v>26</v>
      </c>
      <c r="AK3751">
        <v>27</v>
      </c>
      <c r="AL3751">
        <v>33</v>
      </c>
      <c r="AM3751">
        <v>39</v>
      </c>
      <c r="AN3751">
        <v>54</v>
      </c>
      <c r="AO3751">
        <v>66</v>
      </c>
      <c r="AP3751">
        <v>78</v>
      </c>
      <c r="AQ3751">
        <v>99</v>
      </c>
    </row>
    <row r="3752" spans="1:45" x14ac:dyDescent="0.2">
      <c r="A3752">
        <v>3751</v>
      </c>
      <c r="B3752" s="2">
        <v>65</v>
      </c>
      <c r="C3752" s="2">
        <v>6</v>
      </c>
      <c r="D3752" s="2">
        <v>390</v>
      </c>
      <c r="E3752" t="s">
        <v>6</v>
      </c>
      <c r="H3752" s="2">
        <v>80</v>
      </c>
      <c r="I3752" s="2">
        <v>62</v>
      </c>
      <c r="J3752" s="2">
        <f t="shared" si="72"/>
        <v>1</v>
      </c>
      <c r="K3752">
        <v>18</v>
      </c>
      <c r="L3752" t="s">
        <v>6</v>
      </c>
      <c r="N3752">
        <v>3751</v>
      </c>
      <c r="O3752" s="2">
        <v>13</v>
      </c>
      <c r="P3752" s="2">
        <v>10</v>
      </c>
      <c r="Q3752" s="2">
        <v>23</v>
      </c>
      <c r="R3752" t="s">
        <v>5</v>
      </c>
      <c r="T3752">
        <v>3751</v>
      </c>
      <c r="U3752" s="2">
        <v>52</v>
      </c>
      <c r="V3752" s="2">
        <v>22</v>
      </c>
      <c r="W3752" s="2">
        <v>30</v>
      </c>
      <c r="X3752" t="s">
        <v>5</v>
      </c>
      <c r="AD3752">
        <v>3751</v>
      </c>
      <c r="AE3752">
        <v>7199</v>
      </c>
      <c r="AF3752">
        <f>COUNTIF(AG3752:AY3752,"&lt;&gt;")</f>
        <v>1</v>
      </c>
      <c r="AG3752">
        <v>23</v>
      </c>
    </row>
    <row r="3753" spans="1:45" x14ac:dyDescent="0.2">
      <c r="A3753">
        <v>3752</v>
      </c>
      <c r="B3753" s="2">
        <v>65</v>
      </c>
      <c r="C3753" s="2">
        <v>5</v>
      </c>
      <c r="D3753" s="2">
        <v>325</v>
      </c>
      <c r="E3753" t="s">
        <v>6</v>
      </c>
      <c r="H3753" s="2">
        <v>81</v>
      </c>
      <c r="I3753" s="2">
        <v>62</v>
      </c>
      <c r="J3753" s="2">
        <f t="shared" si="72"/>
        <v>1</v>
      </c>
      <c r="K3753">
        <v>19</v>
      </c>
      <c r="L3753" t="s">
        <v>6</v>
      </c>
      <c r="N3753">
        <v>3752</v>
      </c>
      <c r="O3753" s="2">
        <v>13</v>
      </c>
      <c r="P3753" s="2">
        <v>11</v>
      </c>
      <c r="Q3753" s="2">
        <v>24</v>
      </c>
      <c r="R3753" t="s">
        <v>5</v>
      </c>
      <c r="T3753">
        <v>3752</v>
      </c>
      <c r="U3753" s="2">
        <v>52</v>
      </c>
      <c r="V3753" s="2">
        <v>21</v>
      </c>
      <c r="W3753" s="2">
        <v>31</v>
      </c>
      <c r="X3753" t="s">
        <v>5</v>
      </c>
      <c r="AD3753">
        <v>3752</v>
      </c>
      <c r="AE3753">
        <v>2688</v>
      </c>
      <c r="AF3753">
        <f>COUNTIF(AG3753:AY3753,"&lt;&gt;")</f>
        <v>13</v>
      </c>
      <c r="AG3753">
        <v>12</v>
      </c>
      <c r="AH3753">
        <v>14</v>
      </c>
      <c r="AI3753">
        <v>16</v>
      </c>
      <c r="AJ3753">
        <v>21</v>
      </c>
      <c r="AK3753">
        <v>24</v>
      </c>
      <c r="AL3753">
        <v>28</v>
      </c>
      <c r="AM3753">
        <v>32</v>
      </c>
      <c r="AN3753">
        <v>42</v>
      </c>
      <c r="AO3753">
        <v>48</v>
      </c>
      <c r="AP3753">
        <v>56</v>
      </c>
      <c r="AQ3753">
        <v>64</v>
      </c>
      <c r="AR3753">
        <v>84</v>
      </c>
      <c r="AS3753">
        <v>96</v>
      </c>
    </row>
    <row r="3754" spans="1:45" x14ac:dyDescent="0.2">
      <c r="A3754">
        <v>3753</v>
      </c>
      <c r="B3754" s="2">
        <v>65</v>
      </c>
      <c r="C3754" s="2">
        <v>4</v>
      </c>
      <c r="D3754" s="2">
        <v>260</v>
      </c>
      <c r="E3754" t="s">
        <v>6</v>
      </c>
      <c r="H3754" s="2">
        <v>82</v>
      </c>
      <c r="I3754" s="2">
        <v>62</v>
      </c>
      <c r="J3754" s="2">
        <f t="shared" si="72"/>
        <v>1</v>
      </c>
      <c r="K3754">
        <v>20</v>
      </c>
      <c r="L3754" t="s">
        <v>6</v>
      </c>
      <c r="N3754">
        <v>3753</v>
      </c>
      <c r="O3754" s="2">
        <v>13</v>
      </c>
      <c r="P3754" s="2">
        <v>12</v>
      </c>
      <c r="Q3754" s="2">
        <v>25</v>
      </c>
      <c r="R3754" t="s">
        <v>5</v>
      </c>
      <c r="T3754">
        <v>3753</v>
      </c>
      <c r="U3754" s="2">
        <v>52</v>
      </c>
      <c r="V3754" s="2">
        <v>20</v>
      </c>
      <c r="W3754" s="2">
        <v>32</v>
      </c>
      <c r="X3754" t="s">
        <v>5</v>
      </c>
      <c r="AD3754">
        <v>3753</v>
      </c>
      <c r="AE3754">
        <v>8950</v>
      </c>
      <c r="AF3754">
        <f>COUNTIF(AG3754:AY3754,"&lt;&gt;")</f>
        <v>1</v>
      </c>
      <c r="AG3754">
        <v>25</v>
      </c>
    </row>
    <row r="3755" spans="1:45" x14ac:dyDescent="0.2">
      <c r="A3755">
        <v>3754</v>
      </c>
      <c r="B3755" s="2">
        <v>65</v>
      </c>
      <c r="C3755" s="2">
        <v>3</v>
      </c>
      <c r="D3755" s="2">
        <v>195</v>
      </c>
      <c r="E3755" t="s">
        <v>6</v>
      </c>
      <c r="H3755" s="2">
        <v>83</v>
      </c>
      <c r="I3755" s="2">
        <v>62</v>
      </c>
      <c r="J3755" s="2">
        <f t="shared" si="72"/>
        <v>1</v>
      </c>
      <c r="K3755">
        <v>21</v>
      </c>
      <c r="L3755" t="s">
        <v>6</v>
      </c>
      <c r="N3755">
        <v>3754</v>
      </c>
      <c r="O3755" s="2">
        <v>13</v>
      </c>
      <c r="P3755" s="2">
        <v>13</v>
      </c>
      <c r="Q3755" s="2">
        <v>26</v>
      </c>
      <c r="R3755" t="s">
        <v>5</v>
      </c>
      <c r="T3755">
        <v>3754</v>
      </c>
      <c r="U3755" s="2">
        <v>52</v>
      </c>
      <c r="V3755" s="2">
        <v>19</v>
      </c>
      <c r="W3755" s="2">
        <v>33</v>
      </c>
      <c r="X3755" t="s">
        <v>5</v>
      </c>
      <c r="AD3755">
        <v>3754</v>
      </c>
      <c r="AE3755">
        <v>8490</v>
      </c>
      <c r="AF3755">
        <f>COUNTIF(AG3755:AY3755,"&lt;&gt;")</f>
        <v>1</v>
      </c>
      <c r="AG3755">
        <v>15</v>
      </c>
    </row>
    <row r="3756" spans="1:45" x14ac:dyDescent="0.2">
      <c r="A3756">
        <v>3755</v>
      </c>
      <c r="B3756" s="2">
        <v>65</v>
      </c>
      <c r="C3756" s="2">
        <v>2</v>
      </c>
      <c r="D3756" s="2">
        <v>130</v>
      </c>
      <c r="E3756" t="s">
        <v>6</v>
      </c>
      <c r="H3756" s="2">
        <v>84</v>
      </c>
      <c r="I3756" s="2">
        <v>62</v>
      </c>
      <c r="J3756" s="2">
        <f t="shared" si="72"/>
        <v>0.99999999999999989</v>
      </c>
      <c r="K3756">
        <v>22</v>
      </c>
      <c r="L3756" t="s">
        <v>6</v>
      </c>
      <c r="N3756">
        <v>3755</v>
      </c>
      <c r="O3756" s="2">
        <v>13</v>
      </c>
      <c r="P3756" s="2">
        <v>14</v>
      </c>
      <c r="Q3756" s="2">
        <v>27</v>
      </c>
      <c r="R3756" t="s">
        <v>5</v>
      </c>
      <c r="T3756">
        <v>3755</v>
      </c>
      <c r="U3756" s="2">
        <v>52</v>
      </c>
      <c r="V3756" s="2">
        <v>18</v>
      </c>
      <c r="W3756" s="2">
        <v>34</v>
      </c>
      <c r="X3756" t="s">
        <v>5</v>
      </c>
      <c r="AD3756">
        <v>3755</v>
      </c>
      <c r="AE3756">
        <v>4335</v>
      </c>
      <c r="AF3756">
        <f>COUNTIF(AG3756:AY3756,"&lt;&gt;")</f>
        <v>4</v>
      </c>
      <c r="AG3756">
        <v>15</v>
      </c>
      <c r="AH3756">
        <v>17</v>
      </c>
      <c r="AI3756">
        <v>51</v>
      </c>
      <c r="AJ3756">
        <v>85</v>
      </c>
    </row>
    <row r="3757" spans="1:45" x14ac:dyDescent="0.2">
      <c r="A3757">
        <v>3756</v>
      </c>
      <c r="B3757" s="2">
        <v>65</v>
      </c>
      <c r="C3757" s="2">
        <v>1</v>
      </c>
      <c r="D3757" s="2">
        <v>65</v>
      </c>
      <c r="E3757" t="s">
        <v>6</v>
      </c>
      <c r="H3757" s="2">
        <v>85</v>
      </c>
      <c r="I3757" s="2">
        <v>62</v>
      </c>
      <c r="J3757" s="2">
        <f t="shared" si="72"/>
        <v>0.99999999999999989</v>
      </c>
      <c r="K3757">
        <v>23</v>
      </c>
      <c r="L3757" t="s">
        <v>6</v>
      </c>
      <c r="N3757">
        <v>3756</v>
      </c>
      <c r="O3757" s="2">
        <v>13</v>
      </c>
      <c r="P3757" s="2">
        <v>15</v>
      </c>
      <c r="Q3757" s="2">
        <v>28</v>
      </c>
      <c r="R3757" t="s">
        <v>5</v>
      </c>
      <c r="T3757">
        <v>3756</v>
      </c>
      <c r="U3757" s="2">
        <v>52</v>
      </c>
      <c r="V3757" s="2">
        <v>17</v>
      </c>
      <c r="W3757" s="2">
        <v>35</v>
      </c>
      <c r="X3757" t="s">
        <v>5</v>
      </c>
      <c r="AD3757">
        <v>3756</v>
      </c>
      <c r="AE3757">
        <v>3392</v>
      </c>
      <c r="AF3757">
        <f>COUNTIF(AG3757:AY3757,"&lt;&gt;")</f>
        <v>4</v>
      </c>
      <c r="AG3757">
        <v>16</v>
      </c>
      <c r="AH3757">
        <v>32</v>
      </c>
      <c r="AI3757">
        <v>53</v>
      </c>
      <c r="AJ3757">
        <v>64</v>
      </c>
    </row>
    <row r="3758" spans="1:45" x14ac:dyDescent="0.2">
      <c r="A3758">
        <v>3757</v>
      </c>
      <c r="B3758" s="2">
        <v>65</v>
      </c>
      <c r="C3758" s="2">
        <v>0</v>
      </c>
      <c r="D3758" s="2">
        <v>0</v>
      </c>
      <c r="E3758" t="s">
        <v>6</v>
      </c>
      <c r="H3758" s="2">
        <v>86</v>
      </c>
      <c r="I3758" s="2">
        <v>62</v>
      </c>
      <c r="J3758" s="2">
        <f t="shared" si="72"/>
        <v>1</v>
      </c>
      <c r="K3758">
        <v>24</v>
      </c>
      <c r="L3758" t="s">
        <v>6</v>
      </c>
      <c r="N3758">
        <v>3757</v>
      </c>
      <c r="O3758" s="2">
        <v>13</v>
      </c>
      <c r="P3758" s="2">
        <v>16</v>
      </c>
      <c r="Q3758" s="2">
        <v>29</v>
      </c>
      <c r="R3758" t="s">
        <v>5</v>
      </c>
      <c r="T3758">
        <v>3757</v>
      </c>
      <c r="U3758" s="2">
        <v>52</v>
      </c>
      <c r="V3758" s="2">
        <v>16</v>
      </c>
      <c r="W3758" s="2">
        <v>36</v>
      </c>
      <c r="X3758" t="s">
        <v>5</v>
      </c>
      <c r="AD3758">
        <v>3757</v>
      </c>
      <c r="AE3758">
        <v>4416</v>
      </c>
      <c r="AF3758">
        <f>COUNTIF(AG3758:AY3758,"&lt;&gt;")</f>
        <v>11</v>
      </c>
      <c r="AG3758">
        <v>12</v>
      </c>
      <c r="AH3758">
        <v>16</v>
      </c>
      <c r="AI3758">
        <v>23</v>
      </c>
      <c r="AJ3758">
        <v>24</v>
      </c>
      <c r="AK3758">
        <v>32</v>
      </c>
      <c r="AL3758">
        <v>46</v>
      </c>
      <c r="AM3758">
        <v>48</v>
      </c>
      <c r="AN3758">
        <v>64</v>
      </c>
      <c r="AO3758">
        <v>69</v>
      </c>
      <c r="AP3758">
        <v>92</v>
      </c>
      <c r="AQ3758">
        <v>96</v>
      </c>
    </row>
    <row r="3759" spans="1:45" x14ac:dyDescent="0.2">
      <c r="A3759">
        <v>3758</v>
      </c>
      <c r="B3759" s="2">
        <v>64</v>
      </c>
      <c r="C3759" s="2">
        <v>100</v>
      </c>
      <c r="D3759" s="2">
        <v>6400</v>
      </c>
      <c r="E3759" t="s">
        <v>6</v>
      </c>
      <c r="H3759" s="2">
        <v>87</v>
      </c>
      <c r="I3759" s="2">
        <v>62</v>
      </c>
      <c r="J3759" s="2">
        <f t="shared" si="72"/>
        <v>1</v>
      </c>
      <c r="K3759">
        <v>25</v>
      </c>
      <c r="L3759" t="s">
        <v>6</v>
      </c>
      <c r="N3759">
        <v>3758</v>
      </c>
      <c r="O3759" s="2">
        <v>13</v>
      </c>
      <c r="P3759" s="2">
        <v>17</v>
      </c>
      <c r="Q3759" s="2">
        <v>30</v>
      </c>
      <c r="R3759" t="s">
        <v>5</v>
      </c>
      <c r="T3759">
        <v>3758</v>
      </c>
      <c r="U3759" s="2">
        <v>52</v>
      </c>
      <c r="V3759" s="2">
        <v>15</v>
      </c>
      <c r="W3759" s="2">
        <v>37</v>
      </c>
      <c r="X3759" t="s">
        <v>5</v>
      </c>
      <c r="AD3759">
        <v>3758</v>
      </c>
      <c r="AE3759">
        <v>7146</v>
      </c>
      <c r="AF3759">
        <f>COUNTIF(AG3759:AY3759,"&lt;&gt;")</f>
        <v>1</v>
      </c>
      <c r="AG3759">
        <v>18</v>
      </c>
    </row>
    <row r="3760" spans="1:45" x14ac:dyDescent="0.2">
      <c r="A3760">
        <v>3759</v>
      </c>
      <c r="B3760" s="2">
        <v>64</v>
      </c>
      <c r="C3760" s="2">
        <v>99</v>
      </c>
      <c r="D3760" s="2">
        <v>6336</v>
      </c>
      <c r="E3760" t="s">
        <v>6</v>
      </c>
      <c r="H3760" s="2">
        <v>88</v>
      </c>
      <c r="I3760" s="2">
        <v>62</v>
      </c>
      <c r="J3760" s="2">
        <f t="shared" si="72"/>
        <v>1</v>
      </c>
      <c r="K3760">
        <v>26</v>
      </c>
      <c r="L3760" t="s">
        <v>6</v>
      </c>
      <c r="N3760">
        <v>3759</v>
      </c>
      <c r="O3760" s="2">
        <v>13</v>
      </c>
      <c r="P3760" s="2">
        <v>18</v>
      </c>
      <c r="Q3760" s="2">
        <v>31</v>
      </c>
      <c r="R3760" t="s">
        <v>5</v>
      </c>
      <c r="T3760">
        <v>3759</v>
      </c>
      <c r="U3760" s="2">
        <v>52</v>
      </c>
      <c r="V3760" s="2">
        <v>14</v>
      </c>
      <c r="W3760" s="2">
        <v>38</v>
      </c>
      <c r="X3760" t="s">
        <v>5</v>
      </c>
      <c r="AD3760">
        <v>3759</v>
      </c>
      <c r="AE3760">
        <v>7464</v>
      </c>
      <c r="AF3760">
        <f>COUNTIF(AG3760:AY3760,"&lt;&gt;")</f>
        <v>2</v>
      </c>
      <c r="AG3760">
        <v>12</v>
      </c>
      <c r="AH3760">
        <v>24</v>
      </c>
    </row>
    <row r="3761" spans="1:39" x14ac:dyDescent="0.2">
      <c r="A3761">
        <v>3760</v>
      </c>
      <c r="B3761" s="2">
        <v>64</v>
      </c>
      <c r="C3761" s="2">
        <v>98</v>
      </c>
      <c r="D3761" s="2">
        <v>6272</v>
      </c>
      <c r="E3761" t="s">
        <v>6</v>
      </c>
      <c r="H3761" s="2">
        <v>89</v>
      </c>
      <c r="I3761" s="2">
        <v>62</v>
      </c>
      <c r="J3761" s="2">
        <f t="shared" si="72"/>
        <v>1</v>
      </c>
      <c r="K3761">
        <v>27</v>
      </c>
      <c r="L3761" t="s">
        <v>6</v>
      </c>
      <c r="N3761">
        <v>3760</v>
      </c>
      <c r="O3761" s="2">
        <v>13</v>
      </c>
      <c r="P3761" s="2">
        <v>19</v>
      </c>
      <c r="Q3761" s="2">
        <v>32</v>
      </c>
      <c r="R3761" t="s">
        <v>5</v>
      </c>
      <c r="T3761">
        <v>3760</v>
      </c>
      <c r="U3761" s="2">
        <v>52</v>
      </c>
      <c r="V3761" s="2">
        <v>13</v>
      </c>
      <c r="W3761" s="2">
        <v>39</v>
      </c>
      <c r="X3761" t="s">
        <v>5</v>
      </c>
      <c r="AD3761">
        <v>3760</v>
      </c>
      <c r="AE3761">
        <v>3445</v>
      </c>
      <c r="AF3761">
        <f>COUNTIF(AG3761:AY3761,"&lt;&gt;")</f>
        <v>3</v>
      </c>
      <c r="AG3761">
        <v>13</v>
      </c>
      <c r="AH3761">
        <v>53</v>
      </c>
      <c r="AI3761">
        <v>65</v>
      </c>
    </row>
    <row r="3762" spans="1:39" x14ac:dyDescent="0.2">
      <c r="A3762">
        <v>3761</v>
      </c>
      <c r="B3762" s="2">
        <v>64</v>
      </c>
      <c r="C3762" s="2">
        <v>97</v>
      </c>
      <c r="D3762" s="2">
        <v>6208</v>
      </c>
      <c r="E3762" t="s">
        <v>6</v>
      </c>
      <c r="H3762" s="2">
        <v>90</v>
      </c>
      <c r="I3762" s="2">
        <v>62</v>
      </c>
      <c r="J3762" s="2">
        <f t="shared" si="72"/>
        <v>1</v>
      </c>
      <c r="K3762">
        <v>28</v>
      </c>
      <c r="L3762" t="s">
        <v>6</v>
      </c>
      <c r="N3762">
        <v>3761</v>
      </c>
      <c r="O3762" s="2">
        <v>13</v>
      </c>
      <c r="P3762" s="2">
        <v>20</v>
      </c>
      <c r="Q3762" s="2">
        <v>33</v>
      </c>
      <c r="R3762" t="s">
        <v>5</v>
      </c>
      <c r="T3762">
        <v>3761</v>
      </c>
      <c r="U3762" s="2">
        <v>52</v>
      </c>
      <c r="V3762" s="2">
        <v>12</v>
      </c>
      <c r="W3762" s="2">
        <v>40</v>
      </c>
      <c r="X3762" t="s">
        <v>5</v>
      </c>
      <c r="AD3762">
        <v>3761</v>
      </c>
      <c r="AE3762">
        <v>5014</v>
      </c>
      <c r="AF3762">
        <f>COUNTIF(AG3762:AY3762,"&lt;&gt;")</f>
        <v>2</v>
      </c>
      <c r="AG3762">
        <v>23</v>
      </c>
      <c r="AH3762">
        <v>46</v>
      </c>
    </row>
    <row r="3763" spans="1:39" x14ac:dyDescent="0.2">
      <c r="A3763">
        <v>3762</v>
      </c>
      <c r="B3763" s="2">
        <v>64</v>
      </c>
      <c r="C3763" s="2">
        <v>96</v>
      </c>
      <c r="D3763" s="2">
        <v>6144</v>
      </c>
      <c r="E3763" t="s">
        <v>6</v>
      </c>
      <c r="H3763" s="2">
        <v>91</v>
      </c>
      <c r="I3763" s="2">
        <v>62</v>
      </c>
      <c r="J3763" s="2">
        <f t="shared" si="72"/>
        <v>1</v>
      </c>
      <c r="K3763">
        <v>29</v>
      </c>
      <c r="L3763" t="s">
        <v>6</v>
      </c>
      <c r="N3763">
        <v>3762</v>
      </c>
      <c r="O3763" s="2">
        <v>13</v>
      </c>
      <c r="P3763" s="2">
        <v>21</v>
      </c>
      <c r="Q3763" s="2">
        <v>34</v>
      </c>
      <c r="R3763" t="s">
        <v>5</v>
      </c>
      <c r="T3763">
        <v>3762</v>
      </c>
      <c r="U3763" s="2">
        <v>52</v>
      </c>
      <c r="V3763" s="2">
        <v>11</v>
      </c>
      <c r="W3763" s="2">
        <v>41</v>
      </c>
      <c r="X3763" t="s">
        <v>5</v>
      </c>
      <c r="AD3763">
        <v>3762</v>
      </c>
      <c r="AE3763">
        <v>8385</v>
      </c>
      <c r="AF3763">
        <f>COUNTIF(AG3763:AY3763,"&lt;&gt;")</f>
        <v>5</v>
      </c>
      <c r="AG3763">
        <v>13</v>
      </c>
      <c r="AH3763">
        <v>15</v>
      </c>
      <c r="AI3763">
        <v>39</v>
      </c>
      <c r="AJ3763">
        <v>43</v>
      </c>
      <c r="AK3763">
        <v>65</v>
      </c>
    </row>
    <row r="3764" spans="1:39" x14ac:dyDescent="0.2">
      <c r="A3764">
        <v>3763</v>
      </c>
      <c r="B3764" s="2">
        <v>64</v>
      </c>
      <c r="C3764" s="2">
        <v>95</v>
      </c>
      <c r="D3764" s="2">
        <v>6080</v>
      </c>
      <c r="E3764" t="s">
        <v>6</v>
      </c>
      <c r="H3764" s="2">
        <v>92</v>
      </c>
      <c r="I3764" s="2">
        <v>62</v>
      </c>
      <c r="J3764" s="2">
        <f t="shared" si="72"/>
        <v>1</v>
      </c>
      <c r="K3764">
        <v>30</v>
      </c>
      <c r="L3764" t="s">
        <v>6</v>
      </c>
      <c r="N3764">
        <v>3763</v>
      </c>
      <c r="O3764" s="2">
        <v>13</v>
      </c>
      <c r="P3764" s="2">
        <v>22</v>
      </c>
      <c r="Q3764" s="2">
        <v>35</v>
      </c>
      <c r="R3764" t="s">
        <v>5</v>
      </c>
      <c r="T3764">
        <v>3763</v>
      </c>
      <c r="U3764" s="2">
        <v>52</v>
      </c>
      <c r="V3764" s="2">
        <v>10</v>
      </c>
      <c r="W3764" s="2">
        <v>42</v>
      </c>
      <c r="X3764" t="s">
        <v>5</v>
      </c>
      <c r="AD3764">
        <v>3763</v>
      </c>
      <c r="AE3764">
        <v>9708</v>
      </c>
      <c r="AF3764">
        <f>COUNTIF(AG3764:AY3764,"&lt;&gt;")</f>
        <v>1</v>
      </c>
      <c r="AG3764">
        <v>12</v>
      </c>
    </row>
    <row r="3765" spans="1:39" x14ac:dyDescent="0.2">
      <c r="A3765">
        <v>3764</v>
      </c>
      <c r="B3765" s="2">
        <v>64</v>
      </c>
      <c r="C3765" s="2">
        <v>94</v>
      </c>
      <c r="D3765" s="2">
        <v>6016</v>
      </c>
      <c r="E3765" t="s">
        <v>6</v>
      </c>
      <c r="H3765" s="2">
        <v>93</v>
      </c>
      <c r="I3765" s="2">
        <v>62</v>
      </c>
      <c r="J3765" s="2">
        <f t="shared" si="72"/>
        <v>1</v>
      </c>
      <c r="K3765">
        <v>31</v>
      </c>
      <c r="L3765" t="s">
        <v>6</v>
      </c>
      <c r="N3765">
        <v>3764</v>
      </c>
      <c r="O3765" s="2">
        <v>13</v>
      </c>
      <c r="P3765" s="2">
        <v>23</v>
      </c>
      <c r="Q3765" s="2">
        <v>36</v>
      </c>
      <c r="R3765" t="s">
        <v>5</v>
      </c>
      <c r="T3765">
        <v>3764</v>
      </c>
      <c r="U3765" s="2">
        <v>52</v>
      </c>
      <c r="V3765" s="2">
        <v>9</v>
      </c>
      <c r="W3765" s="2">
        <v>43</v>
      </c>
      <c r="X3765" t="s">
        <v>5</v>
      </c>
      <c r="AD3765">
        <v>3764</v>
      </c>
      <c r="AE3765">
        <v>9706</v>
      </c>
      <c r="AF3765">
        <f>COUNTIF(AG3765:AY3765,"&lt;&gt;")</f>
        <v>2</v>
      </c>
      <c r="AG3765">
        <v>23</v>
      </c>
      <c r="AH3765">
        <v>46</v>
      </c>
    </row>
    <row r="3766" spans="1:39" x14ac:dyDescent="0.2">
      <c r="A3766">
        <v>3765</v>
      </c>
      <c r="B3766" s="2">
        <v>64</v>
      </c>
      <c r="C3766" s="2">
        <v>93</v>
      </c>
      <c r="D3766" s="2">
        <v>5952</v>
      </c>
      <c r="E3766" t="s">
        <v>6</v>
      </c>
      <c r="H3766" s="2">
        <v>94</v>
      </c>
      <c r="I3766" s="2">
        <v>62</v>
      </c>
      <c r="J3766" s="2">
        <f t="shared" si="72"/>
        <v>1</v>
      </c>
      <c r="K3766">
        <v>32</v>
      </c>
      <c r="L3766" t="s">
        <v>6</v>
      </c>
      <c r="N3766">
        <v>3765</v>
      </c>
      <c r="O3766" s="2">
        <v>13</v>
      </c>
      <c r="P3766" s="2">
        <v>24</v>
      </c>
      <c r="Q3766" s="2">
        <v>37</v>
      </c>
      <c r="R3766" t="s">
        <v>5</v>
      </c>
      <c r="T3766">
        <v>3765</v>
      </c>
      <c r="U3766" s="2">
        <v>52</v>
      </c>
      <c r="V3766" s="2">
        <v>8</v>
      </c>
      <c r="W3766" s="2">
        <v>44</v>
      </c>
      <c r="X3766" t="s">
        <v>5</v>
      </c>
      <c r="AD3766">
        <v>3765</v>
      </c>
      <c r="AE3766">
        <v>6593</v>
      </c>
      <c r="AF3766">
        <f>COUNTIF(AG3766:AY3766,"&lt;&gt;")</f>
        <v>1</v>
      </c>
      <c r="AG3766">
        <v>19</v>
      </c>
    </row>
    <row r="3767" spans="1:39" x14ac:dyDescent="0.2">
      <c r="A3767">
        <v>3766</v>
      </c>
      <c r="B3767" s="2">
        <v>64</v>
      </c>
      <c r="C3767" s="2">
        <v>92</v>
      </c>
      <c r="D3767" s="2">
        <v>5888</v>
      </c>
      <c r="E3767" t="s">
        <v>6</v>
      </c>
      <c r="H3767" s="2">
        <v>95</v>
      </c>
      <c r="I3767" s="2">
        <v>62</v>
      </c>
      <c r="J3767" s="2">
        <f t="shared" si="72"/>
        <v>1</v>
      </c>
      <c r="K3767">
        <v>33</v>
      </c>
      <c r="L3767" t="s">
        <v>6</v>
      </c>
      <c r="N3767">
        <v>3766</v>
      </c>
      <c r="O3767" s="2">
        <v>13</v>
      </c>
      <c r="P3767" s="2">
        <v>25</v>
      </c>
      <c r="Q3767" s="2">
        <v>38</v>
      </c>
      <c r="R3767" t="s">
        <v>5</v>
      </c>
      <c r="T3767">
        <v>3766</v>
      </c>
      <c r="U3767" s="2">
        <v>52</v>
      </c>
      <c r="V3767" s="2">
        <v>7</v>
      </c>
      <c r="W3767" s="2">
        <v>45</v>
      </c>
      <c r="X3767" t="s">
        <v>5</v>
      </c>
      <c r="AD3767">
        <v>3766</v>
      </c>
      <c r="AE3767">
        <v>3375</v>
      </c>
      <c r="AF3767">
        <f>COUNTIF(AG3767:AY3767,"&lt;&gt;")</f>
        <v>5</v>
      </c>
      <c r="AG3767">
        <v>15</v>
      </c>
      <c r="AH3767">
        <v>25</v>
      </c>
      <c r="AI3767">
        <v>27</v>
      </c>
      <c r="AJ3767">
        <v>45</v>
      </c>
      <c r="AK3767">
        <v>75</v>
      </c>
    </row>
    <row r="3768" spans="1:39" x14ac:dyDescent="0.2">
      <c r="A3768">
        <v>3767</v>
      </c>
      <c r="B3768" s="2">
        <v>64</v>
      </c>
      <c r="C3768" s="2">
        <v>91</v>
      </c>
      <c r="D3768" s="2">
        <v>5824</v>
      </c>
      <c r="E3768" t="s">
        <v>6</v>
      </c>
      <c r="H3768" s="2">
        <v>96</v>
      </c>
      <c r="I3768" s="2">
        <v>62</v>
      </c>
      <c r="J3768" s="2">
        <f t="shared" si="72"/>
        <v>1</v>
      </c>
      <c r="K3768">
        <v>34</v>
      </c>
      <c r="L3768" t="s">
        <v>6</v>
      </c>
      <c r="N3768">
        <v>3767</v>
      </c>
      <c r="O3768" s="2">
        <v>13</v>
      </c>
      <c r="P3768" s="2">
        <v>26</v>
      </c>
      <c r="Q3768" s="2">
        <v>39</v>
      </c>
      <c r="R3768" t="s">
        <v>5</v>
      </c>
      <c r="T3768">
        <v>3767</v>
      </c>
      <c r="U3768" s="2">
        <v>52</v>
      </c>
      <c r="V3768" s="2">
        <v>6</v>
      </c>
      <c r="W3768" s="2">
        <v>46</v>
      </c>
      <c r="X3768" t="s">
        <v>5</v>
      </c>
      <c r="AD3768">
        <v>3767</v>
      </c>
      <c r="AE3768">
        <v>3724</v>
      </c>
      <c r="AF3768">
        <f>COUNTIF(AG3768:AY3768,"&lt;&gt;")</f>
        <v>7</v>
      </c>
      <c r="AG3768">
        <v>14</v>
      </c>
      <c r="AH3768">
        <v>19</v>
      </c>
      <c r="AI3768">
        <v>28</v>
      </c>
      <c r="AJ3768">
        <v>38</v>
      </c>
      <c r="AK3768">
        <v>49</v>
      </c>
      <c r="AL3768">
        <v>76</v>
      </c>
      <c r="AM3768">
        <v>98</v>
      </c>
    </row>
    <row r="3769" spans="1:39" x14ac:dyDescent="0.2">
      <c r="A3769">
        <v>3768</v>
      </c>
      <c r="B3769" s="2">
        <v>64</v>
      </c>
      <c r="C3769" s="2">
        <v>90</v>
      </c>
      <c r="D3769" s="2">
        <v>5760</v>
      </c>
      <c r="E3769" t="s">
        <v>6</v>
      </c>
      <c r="H3769" s="2">
        <v>97</v>
      </c>
      <c r="I3769" s="2">
        <v>62</v>
      </c>
      <c r="J3769" s="2">
        <f t="shared" si="72"/>
        <v>0.99999999999999989</v>
      </c>
      <c r="K3769">
        <v>35</v>
      </c>
      <c r="L3769" t="s">
        <v>6</v>
      </c>
      <c r="N3769">
        <v>3768</v>
      </c>
      <c r="O3769" s="2">
        <v>13</v>
      </c>
      <c r="P3769" s="2">
        <v>27</v>
      </c>
      <c r="Q3769" s="2">
        <v>40</v>
      </c>
      <c r="R3769" t="s">
        <v>5</v>
      </c>
      <c r="T3769">
        <v>3768</v>
      </c>
      <c r="U3769" s="2">
        <v>52</v>
      </c>
      <c r="V3769" s="2">
        <v>5</v>
      </c>
      <c r="W3769" s="2">
        <v>47</v>
      </c>
      <c r="X3769" t="s">
        <v>5</v>
      </c>
      <c r="AD3769">
        <v>3768</v>
      </c>
      <c r="AE3769">
        <v>7029</v>
      </c>
      <c r="AF3769">
        <f>COUNTIF(AG3769:AY3769,"&lt;&gt;")</f>
        <v>3</v>
      </c>
      <c r="AG3769">
        <v>33</v>
      </c>
      <c r="AH3769">
        <v>71</v>
      </c>
      <c r="AI3769">
        <v>99</v>
      </c>
    </row>
    <row r="3770" spans="1:39" x14ac:dyDescent="0.2">
      <c r="A3770">
        <v>3769</v>
      </c>
      <c r="B3770" s="2">
        <v>64</v>
      </c>
      <c r="C3770" s="2">
        <v>89</v>
      </c>
      <c r="D3770" s="2">
        <v>5696</v>
      </c>
      <c r="E3770" t="s">
        <v>6</v>
      </c>
      <c r="H3770" s="2">
        <v>98</v>
      </c>
      <c r="I3770" s="2">
        <v>62</v>
      </c>
      <c r="J3770" s="2">
        <f t="shared" si="72"/>
        <v>0.99999999999999989</v>
      </c>
      <c r="K3770">
        <v>36</v>
      </c>
      <c r="L3770" t="s">
        <v>6</v>
      </c>
      <c r="N3770">
        <v>3769</v>
      </c>
      <c r="O3770" s="2">
        <v>13</v>
      </c>
      <c r="P3770" s="2">
        <v>28</v>
      </c>
      <c r="Q3770" s="2">
        <v>41</v>
      </c>
      <c r="R3770" t="s">
        <v>5</v>
      </c>
      <c r="T3770">
        <v>3769</v>
      </c>
      <c r="U3770" s="2">
        <v>52</v>
      </c>
      <c r="V3770" s="2">
        <v>4</v>
      </c>
      <c r="W3770" s="2">
        <v>48</v>
      </c>
      <c r="X3770" t="s">
        <v>5</v>
      </c>
      <c r="AD3770">
        <v>3769</v>
      </c>
      <c r="AE3770">
        <v>6148</v>
      </c>
      <c r="AF3770">
        <f>COUNTIF(AG3770:AY3770,"&lt;&gt;")</f>
        <v>3</v>
      </c>
      <c r="AG3770">
        <v>29</v>
      </c>
      <c r="AH3770">
        <v>53</v>
      </c>
      <c r="AI3770">
        <v>58</v>
      </c>
    </row>
    <row r="3771" spans="1:39" x14ac:dyDescent="0.2">
      <c r="A3771">
        <v>3770</v>
      </c>
      <c r="B3771" s="2">
        <v>64</v>
      </c>
      <c r="C3771" s="2">
        <v>88</v>
      </c>
      <c r="D3771" s="2">
        <v>5632</v>
      </c>
      <c r="E3771" t="s">
        <v>6</v>
      </c>
      <c r="H3771" s="2">
        <v>99</v>
      </c>
      <c r="I3771" s="2">
        <v>62</v>
      </c>
      <c r="J3771" s="2">
        <f t="shared" si="72"/>
        <v>0.99999999999999989</v>
      </c>
      <c r="K3771">
        <v>37</v>
      </c>
      <c r="L3771" t="s">
        <v>6</v>
      </c>
      <c r="N3771">
        <v>3770</v>
      </c>
      <c r="O3771" s="2">
        <v>13</v>
      </c>
      <c r="P3771" s="2">
        <v>29</v>
      </c>
      <c r="Q3771" s="2">
        <v>42</v>
      </c>
      <c r="R3771" t="s">
        <v>5</v>
      </c>
      <c r="T3771">
        <v>3770</v>
      </c>
      <c r="U3771" s="2">
        <v>52</v>
      </c>
      <c r="V3771" s="2">
        <v>3</v>
      </c>
      <c r="W3771" s="2">
        <v>49</v>
      </c>
      <c r="X3771" t="s">
        <v>5</v>
      </c>
      <c r="AD3771">
        <v>3770</v>
      </c>
      <c r="AE3771">
        <v>3222</v>
      </c>
      <c r="AF3771">
        <f>COUNTIF(AG3771:AY3771,"&lt;&gt;")</f>
        <v>1</v>
      </c>
      <c r="AG3771">
        <v>18</v>
      </c>
    </row>
    <row r="3772" spans="1:39" x14ac:dyDescent="0.2">
      <c r="A3772">
        <v>3771</v>
      </c>
      <c r="B3772" s="2">
        <v>64</v>
      </c>
      <c r="C3772" s="2">
        <v>87</v>
      </c>
      <c r="D3772" s="2">
        <v>5568</v>
      </c>
      <c r="E3772" t="s">
        <v>6</v>
      </c>
      <c r="H3772" s="2">
        <v>64</v>
      </c>
      <c r="I3772" s="2">
        <v>63</v>
      </c>
      <c r="J3772" s="2">
        <f t="shared" si="72"/>
        <v>1</v>
      </c>
      <c r="K3772">
        <v>1</v>
      </c>
      <c r="L3772" t="s">
        <v>6</v>
      </c>
      <c r="N3772">
        <v>3771</v>
      </c>
      <c r="O3772" s="2">
        <v>13</v>
      </c>
      <c r="P3772" s="2">
        <v>30</v>
      </c>
      <c r="Q3772" s="2">
        <v>43</v>
      </c>
      <c r="R3772" t="s">
        <v>5</v>
      </c>
      <c r="T3772">
        <v>3771</v>
      </c>
      <c r="U3772" s="2">
        <v>52</v>
      </c>
      <c r="V3772" s="2">
        <v>2</v>
      </c>
      <c r="W3772" s="2">
        <v>50</v>
      </c>
      <c r="X3772" t="s">
        <v>5</v>
      </c>
      <c r="AD3772">
        <v>3771</v>
      </c>
      <c r="AE3772">
        <v>6355</v>
      </c>
      <c r="AF3772">
        <f>COUNTIF(AG3772:AY3772,"&lt;&gt;")</f>
        <v>2</v>
      </c>
      <c r="AG3772">
        <v>31</v>
      </c>
      <c r="AH3772">
        <v>41</v>
      </c>
    </row>
    <row r="3773" spans="1:39" x14ac:dyDescent="0.2">
      <c r="A3773">
        <v>3772</v>
      </c>
      <c r="B3773" s="2">
        <v>64</v>
      </c>
      <c r="C3773" s="2">
        <v>86</v>
      </c>
      <c r="D3773" s="2">
        <v>5504</v>
      </c>
      <c r="E3773" t="s">
        <v>6</v>
      </c>
      <c r="H3773" s="2">
        <v>65</v>
      </c>
      <c r="I3773" s="2">
        <v>63</v>
      </c>
      <c r="J3773" s="2">
        <f t="shared" si="72"/>
        <v>1</v>
      </c>
      <c r="K3773">
        <v>2</v>
      </c>
      <c r="L3773" t="s">
        <v>6</v>
      </c>
      <c r="N3773">
        <v>3772</v>
      </c>
      <c r="O3773" s="2">
        <v>13</v>
      </c>
      <c r="P3773" s="2">
        <v>31</v>
      </c>
      <c r="Q3773" s="2">
        <v>44</v>
      </c>
      <c r="R3773" t="s">
        <v>5</v>
      </c>
      <c r="T3773">
        <v>3772</v>
      </c>
      <c r="U3773" s="2">
        <v>52</v>
      </c>
      <c r="V3773" s="2">
        <v>1</v>
      </c>
      <c r="W3773" s="2">
        <v>51</v>
      </c>
      <c r="X3773" t="s">
        <v>5</v>
      </c>
      <c r="AD3773">
        <v>3772</v>
      </c>
      <c r="AE3773">
        <v>2418</v>
      </c>
      <c r="AF3773">
        <f>COUNTIF(AG3773:AY3773,"&lt;&gt;")</f>
        <v>7</v>
      </c>
      <c r="AG3773">
        <v>13</v>
      </c>
      <c r="AH3773">
        <v>26</v>
      </c>
      <c r="AI3773">
        <v>31</v>
      </c>
      <c r="AJ3773">
        <v>39</v>
      </c>
      <c r="AK3773">
        <v>62</v>
      </c>
      <c r="AL3773">
        <v>78</v>
      </c>
      <c r="AM3773">
        <v>93</v>
      </c>
    </row>
    <row r="3774" spans="1:39" x14ac:dyDescent="0.2">
      <c r="A3774">
        <v>3773</v>
      </c>
      <c r="B3774" s="2">
        <v>64</v>
      </c>
      <c r="C3774" s="2">
        <v>85</v>
      </c>
      <c r="D3774" s="2">
        <v>5440</v>
      </c>
      <c r="E3774" t="s">
        <v>6</v>
      </c>
      <c r="H3774" s="2">
        <v>66</v>
      </c>
      <c r="I3774" s="2">
        <v>63</v>
      </c>
      <c r="J3774" s="2">
        <f t="shared" si="72"/>
        <v>1</v>
      </c>
      <c r="K3774">
        <v>3</v>
      </c>
      <c r="L3774" t="s">
        <v>6</v>
      </c>
      <c r="N3774">
        <v>3773</v>
      </c>
      <c r="O3774" s="2">
        <v>13</v>
      </c>
      <c r="P3774" s="2">
        <v>32</v>
      </c>
      <c r="Q3774" s="2">
        <v>45</v>
      </c>
      <c r="R3774" t="s">
        <v>5</v>
      </c>
      <c r="T3774">
        <v>3773</v>
      </c>
      <c r="U3774" s="2">
        <v>52</v>
      </c>
      <c r="V3774" s="2">
        <v>0</v>
      </c>
      <c r="W3774" s="2">
        <v>52</v>
      </c>
      <c r="X3774" t="s">
        <v>5</v>
      </c>
      <c r="AD3774">
        <v>3773</v>
      </c>
      <c r="AE3774">
        <v>4515</v>
      </c>
      <c r="AF3774">
        <f>COUNTIF(AG3774:AY3774,"&lt;&gt;")</f>
        <v>4</v>
      </c>
      <c r="AG3774">
        <v>15</v>
      </c>
      <c r="AH3774">
        <v>21</v>
      </c>
      <c r="AI3774">
        <v>35</v>
      </c>
      <c r="AJ3774">
        <v>43</v>
      </c>
    </row>
    <row r="3775" spans="1:39" x14ac:dyDescent="0.2">
      <c r="A3775">
        <v>3774</v>
      </c>
      <c r="B3775" s="2">
        <v>64</v>
      </c>
      <c r="C3775" s="2">
        <v>84</v>
      </c>
      <c r="D3775" s="2">
        <v>5376</v>
      </c>
      <c r="E3775" t="s">
        <v>6</v>
      </c>
      <c r="H3775" s="2">
        <v>67</v>
      </c>
      <c r="I3775" s="2">
        <v>63</v>
      </c>
      <c r="J3775" s="2">
        <f t="shared" si="72"/>
        <v>1</v>
      </c>
      <c r="K3775">
        <v>4</v>
      </c>
      <c r="L3775" t="s">
        <v>6</v>
      </c>
      <c r="N3775">
        <v>3774</v>
      </c>
      <c r="O3775" s="2">
        <v>13</v>
      </c>
      <c r="P3775" s="2">
        <v>33</v>
      </c>
      <c r="Q3775" s="2">
        <v>46</v>
      </c>
      <c r="R3775" t="s">
        <v>5</v>
      </c>
      <c r="T3775">
        <v>3774</v>
      </c>
      <c r="U3775" s="2">
        <v>51</v>
      </c>
      <c r="V3775" s="2">
        <v>51</v>
      </c>
      <c r="W3775" s="2">
        <v>0</v>
      </c>
      <c r="X3775" t="s">
        <v>5</v>
      </c>
      <c r="AD3775">
        <v>3774</v>
      </c>
      <c r="AE3775">
        <v>2107</v>
      </c>
      <c r="AF3775">
        <f>COUNTIF(AG3775:AY3775,"&lt;&gt;")</f>
        <v>2</v>
      </c>
      <c r="AG3775">
        <v>43</v>
      </c>
      <c r="AH3775">
        <v>49</v>
      </c>
    </row>
    <row r="3776" spans="1:39" x14ac:dyDescent="0.2">
      <c r="A3776">
        <v>3775</v>
      </c>
      <c r="B3776" s="2">
        <v>64</v>
      </c>
      <c r="C3776" s="2">
        <v>83</v>
      </c>
      <c r="D3776" s="2">
        <v>5312</v>
      </c>
      <c r="E3776" t="s">
        <v>6</v>
      </c>
      <c r="H3776" s="2">
        <v>68</v>
      </c>
      <c r="I3776" s="2">
        <v>63</v>
      </c>
      <c r="J3776" s="2">
        <f t="shared" si="72"/>
        <v>1</v>
      </c>
      <c r="K3776">
        <v>5</v>
      </c>
      <c r="L3776" t="s">
        <v>6</v>
      </c>
      <c r="N3776">
        <v>3775</v>
      </c>
      <c r="O3776" s="2">
        <v>13</v>
      </c>
      <c r="P3776" s="2">
        <v>34</v>
      </c>
      <c r="Q3776" s="2">
        <v>47</v>
      </c>
      <c r="R3776" t="s">
        <v>5</v>
      </c>
      <c r="T3776">
        <v>3775</v>
      </c>
      <c r="U3776" s="2">
        <v>51</v>
      </c>
      <c r="V3776" s="2">
        <v>50</v>
      </c>
      <c r="W3776" s="2">
        <v>1</v>
      </c>
      <c r="X3776" t="s">
        <v>5</v>
      </c>
      <c r="AD3776">
        <v>3775</v>
      </c>
      <c r="AE3776">
        <v>6413</v>
      </c>
      <c r="AF3776">
        <f>COUNTIF(AG3776:AY3776,"&lt;&gt;")</f>
        <v>1</v>
      </c>
      <c r="AG3776">
        <v>53</v>
      </c>
    </row>
    <row r="3777" spans="1:40" x14ac:dyDescent="0.2">
      <c r="A3777">
        <v>3776</v>
      </c>
      <c r="B3777" s="2">
        <v>64</v>
      </c>
      <c r="C3777" s="2">
        <v>82</v>
      </c>
      <c r="D3777" s="2">
        <v>5248</v>
      </c>
      <c r="E3777" t="s">
        <v>6</v>
      </c>
      <c r="H3777" s="2">
        <v>69</v>
      </c>
      <c r="I3777" s="2">
        <v>63</v>
      </c>
      <c r="J3777" s="2">
        <f t="shared" si="72"/>
        <v>1</v>
      </c>
      <c r="K3777">
        <v>6</v>
      </c>
      <c r="L3777" t="s">
        <v>6</v>
      </c>
      <c r="N3777">
        <v>3776</v>
      </c>
      <c r="O3777" s="2">
        <v>13</v>
      </c>
      <c r="P3777" s="2">
        <v>35</v>
      </c>
      <c r="Q3777" s="2">
        <v>48</v>
      </c>
      <c r="R3777" t="s">
        <v>5</v>
      </c>
      <c r="T3777">
        <v>3776</v>
      </c>
      <c r="U3777" s="2">
        <v>51</v>
      </c>
      <c r="V3777" s="2">
        <v>49</v>
      </c>
      <c r="W3777" s="2">
        <v>2</v>
      </c>
      <c r="X3777" t="s">
        <v>5</v>
      </c>
      <c r="AD3777">
        <v>3776</v>
      </c>
      <c r="AE3777">
        <v>9243</v>
      </c>
      <c r="AF3777">
        <f>COUNTIF(AG3777:AY3777,"&lt;&gt;")</f>
        <v>3</v>
      </c>
      <c r="AG3777">
        <v>13</v>
      </c>
      <c r="AH3777">
        <v>39</v>
      </c>
      <c r="AI3777">
        <v>79</v>
      </c>
    </row>
    <row r="3778" spans="1:40" x14ac:dyDescent="0.2">
      <c r="A3778">
        <v>3777</v>
      </c>
      <c r="B3778" s="2">
        <v>64</v>
      </c>
      <c r="C3778" s="2">
        <v>81</v>
      </c>
      <c r="D3778" s="2">
        <v>5184</v>
      </c>
      <c r="E3778" t="s">
        <v>6</v>
      </c>
      <c r="H3778" s="2">
        <v>70</v>
      </c>
      <c r="I3778" s="2">
        <v>63</v>
      </c>
      <c r="J3778" s="2">
        <f t="shared" ref="J3778:J3841" si="73">(H3778/I3778)-(K3778/I3778)</f>
        <v>1</v>
      </c>
      <c r="K3778">
        <v>7</v>
      </c>
      <c r="L3778" t="s">
        <v>6</v>
      </c>
      <c r="N3778">
        <v>3777</v>
      </c>
      <c r="O3778" s="2">
        <v>13</v>
      </c>
      <c r="P3778" s="2">
        <v>36</v>
      </c>
      <c r="Q3778" s="2">
        <v>49</v>
      </c>
      <c r="R3778" t="s">
        <v>5</v>
      </c>
      <c r="T3778">
        <v>3777</v>
      </c>
      <c r="U3778" s="2">
        <v>51</v>
      </c>
      <c r="V3778" s="2">
        <v>48</v>
      </c>
      <c r="W3778" s="2">
        <v>3</v>
      </c>
      <c r="X3778" t="s">
        <v>5</v>
      </c>
      <c r="AD3778">
        <v>3777</v>
      </c>
      <c r="AE3778">
        <v>2585</v>
      </c>
      <c r="AF3778">
        <f>COUNTIF(AG3778:AY3778,"&lt;&gt;")</f>
        <v>2</v>
      </c>
      <c r="AG3778">
        <v>47</v>
      </c>
      <c r="AH3778">
        <v>55</v>
      </c>
    </row>
    <row r="3779" spans="1:40" x14ac:dyDescent="0.2">
      <c r="A3779">
        <v>3778</v>
      </c>
      <c r="B3779" s="2">
        <v>64</v>
      </c>
      <c r="C3779" s="2">
        <v>80</v>
      </c>
      <c r="D3779" s="2">
        <v>5120</v>
      </c>
      <c r="E3779" t="s">
        <v>6</v>
      </c>
      <c r="H3779" s="2">
        <v>71</v>
      </c>
      <c r="I3779" s="2">
        <v>63</v>
      </c>
      <c r="J3779" s="2">
        <f t="shared" si="73"/>
        <v>1</v>
      </c>
      <c r="K3779">
        <v>8</v>
      </c>
      <c r="L3779" t="s">
        <v>6</v>
      </c>
      <c r="N3779">
        <v>3778</v>
      </c>
      <c r="O3779" s="2">
        <v>13</v>
      </c>
      <c r="P3779" s="2">
        <v>37</v>
      </c>
      <c r="Q3779" s="2">
        <v>50</v>
      </c>
      <c r="R3779" t="s">
        <v>5</v>
      </c>
      <c r="T3779">
        <v>3778</v>
      </c>
      <c r="U3779" s="2">
        <v>51</v>
      </c>
      <c r="V3779" s="2">
        <v>47</v>
      </c>
      <c r="W3779" s="2">
        <v>4</v>
      </c>
      <c r="X3779" t="s">
        <v>5</v>
      </c>
      <c r="AD3779">
        <v>3778</v>
      </c>
      <c r="AE3779">
        <v>3710</v>
      </c>
      <c r="AF3779">
        <f>COUNTIF(AG3779:AY3779,"&lt;&gt;")</f>
        <v>3</v>
      </c>
      <c r="AG3779">
        <v>14</v>
      </c>
      <c r="AH3779">
        <v>35</v>
      </c>
      <c r="AI3779">
        <v>53</v>
      </c>
    </row>
    <row r="3780" spans="1:40" x14ac:dyDescent="0.2">
      <c r="A3780">
        <v>3779</v>
      </c>
      <c r="B3780" s="2">
        <v>64</v>
      </c>
      <c r="C3780" s="2">
        <v>79</v>
      </c>
      <c r="D3780" s="2">
        <v>5056</v>
      </c>
      <c r="E3780" t="s">
        <v>6</v>
      </c>
      <c r="H3780" s="2">
        <v>72</v>
      </c>
      <c r="I3780" s="2">
        <v>63</v>
      </c>
      <c r="J3780" s="2">
        <f t="shared" si="73"/>
        <v>1</v>
      </c>
      <c r="K3780">
        <v>9</v>
      </c>
      <c r="L3780" t="s">
        <v>6</v>
      </c>
      <c r="N3780">
        <v>3779</v>
      </c>
      <c r="O3780" s="2">
        <v>13</v>
      </c>
      <c r="P3780" s="2">
        <v>38</v>
      </c>
      <c r="Q3780" s="2">
        <v>51</v>
      </c>
      <c r="R3780" t="s">
        <v>5</v>
      </c>
      <c r="T3780">
        <v>3779</v>
      </c>
      <c r="U3780" s="2">
        <v>51</v>
      </c>
      <c r="V3780" s="2">
        <v>46</v>
      </c>
      <c r="W3780" s="2">
        <v>5</v>
      </c>
      <c r="X3780" t="s">
        <v>5</v>
      </c>
      <c r="AD3780">
        <v>3779</v>
      </c>
      <c r="AE3780">
        <v>2071</v>
      </c>
      <c r="AF3780">
        <f>COUNTIF(AG3780:AY3780,"&lt;&gt;")</f>
        <v>1</v>
      </c>
      <c r="AG3780">
        <v>19</v>
      </c>
    </row>
    <row r="3781" spans="1:40" x14ac:dyDescent="0.2">
      <c r="A3781">
        <v>3780</v>
      </c>
      <c r="B3781" s="2">
        <v>64</v>
      </c>
      <c r="C3781" s="2">
        <v>78</v>
      </c>
      <c r="D3781" s="2">
        <v>4992</v>
      </c>
      <c r="E3781" t="s">
        <v>6</v>
      </c>
      <c r="H3781" s="2">
        <v>73</v>
      </c>
      <c r="I3781" s="2">
        <v>63</v>
      </c>
      <c r="J3781" s="2">
        <f t="shared" si="73"/>
        <v>1</v>
      </c>
      <c r="K3781">
        <v>10</v>
      </c>
      <c r="L3781" t="s">
        <v>6</v>
      </c>
      <c r="N3781">
        <v>3780</v>
      </c>
      <c r="O3781" s="2">
        <v>13</v>
      </c>
      <c r="P3781" s="2">
        <v>39</v>
      </c>
      <c r="Q3781" s="2">
        <v>52</v>
      </c>
      <c r="R3781" t="s">
        <v>5</v>
      </c>
      <c r="T3781">
        <v>3780</v>
      </c>
      <c r="U3781" s="2">
        <v>51</v>
      </c>
      <c r="V3781" s="2">
        <v>45</v>
      </c>
      <c r="W3781" s="2">
        <v>6</v>
      </c>
      <c r="X3781" t="s">
        <v>5</v>
      </c>
      <c r="AD3781">
        <v>3780</v>
      </c>
      <c r="AE3781">
        <v>9906</v>
      </c>
      <c r="AF3781">
        <f>COUNTIF(AG3781:AY3781,"&lt;&gt;")</f>
        <v>4</v>
      </c>
      <c r="AG3781">
        <v>13</v>
      </c>
      <c r="AH3781">
        <v>26</v>
      </c>
      <c r="AI3781">
        <v>39</v>
      </c>
      <c r="AJ3781">
        <v>78</v>
      </c>
    </row>
    <row r="3782" spans="1:40" x14ac:dyDescent="0.2">
      <c r="A3782">
        <v>3781</v>
      </c>
      <c r="B3782" s="2">
        <v>64</v>
      </c>
      <c r="C3782" s="2">
        <v>77</v>
      </c>
      <c r="D3782" s="2">
        <v>4928</v>
      </c>
      <c r="E3782" t="s">
        <v>6</v>
      </c>
      <c r="H3782" s="2">
        <v>74</v>
      </c>
      <c r="I3782" s="2">
        <v>63</v>
      </c>
      <c r="J3782" s="2">
        <f t="shared" si="73"/>
        <v>1</v>
      </c>
      <c r="K3782">
        <v>11</v>
      </c>
      <c r="L3782" t="s">
        <v>6</v>
      </c>
      <c r="N3782">
        <v>3781</v>
      </c>
      <c r="O3782" s="2">
        <v>13</v>
      </c>
      <c r="P3782" s="2">
        <v>40</v>
      </c>
      <c r="Q3782" s="2">
        <v>53</v>
      </c>
      <c r="R3782" t="s">
        <v>5</v>
      </c>
      <c r="T3782">
        <v>3781</v>
      </c>
      <c r="U3782" s="2">
        <v>51</v>
      </c>
      <c r="V3782" s="2">
        <v>44</v>
      </c>
      <c r="W3782" s="2">
        <v>7</v>
      </c>
      <c r="X3782" t="s">
        <v>5</v>
      </c>
      <c r="AD3782">
        <v>3781</v>
      </c>
      <c r="AE3782">
        <v>9612</v>
      </c>
      <c r="AF3782">
        <f>COUNTIF(AG3782:AY3782,"&lt;&gt;")</f>
        <v>6</v>
      </c>
      <c r="AG3782">
        <v>12</v>
      </c>
      <c r="AH3782">
        <v>18</v>
      </c>
      <c r="AI3782">
        <v>27</v>
      </c>
      <c r="AJ3782">
        <v>36</v>
      </c>
      <c r="AK3782">
        <v>54</v>
      </c>
      <c r="AL3782">
        <v>89</v>
      </c>
    </row>
    <row r="3783" spans="1:40" x14ac:dyDescent="0.2">
      <c r="A3783">
        <v>3782</v>
      </c>
      <c r="B3783" s="2">
        <v>64</v>
      </c>
      <c r="C3783" s="2">
        <v>76</v>
      </c>
      <c r="D3783" s="2">
        <v>4864</v>
      </c>
      <c r="E3783" t="s">
        <v>6</v>
      </c>
      <c r="H3783" s="2">
        <v>75</v>
      </c>
      <c r="I3783" s="2">
        <v>63</v>
      </c>
      <c r="J3783" s="2">
        <f t="shared" si="73"/>
        <v>1</v>
      </c>
      <c r="K3783">
        <v>12</v>
      </c>
      <c r="L3783" t="s">
        <v>6</v>
      </c>
      <c r="N3783">
        <v>3782</v>
      </c>
      <c r="O3783" s="2">
        <v>13</v>
      </c>
      <c r="P3783" s="2">
        <v>41</v>
      </c>
      <c r="Q3783" s="2">
        <v>54</v>
      </c>
      <c r="R3783" t="s">
        <v>5</v>
      </c>
      <c r="T3783">
        <v>3782</v>
      </c>
      <c r="U3783" s="2">
        <v>51</v>
      </c>
      <c r="V3783" s="2">
        <v>43</v>
      </c>
      <c r="W3783" s="2">
        <v>8</v>
      </c>
      <c r="X3783" t="s">
        <v>5</v>
      </c>
      <c r="AD3783">
        <v>3782</v>
      </c>
      <c r="AE3783">
        <v>1269</v>
      </c>
      <c r="AF3783">
        <f>COUNTIF(AG3783:AY3783,"&lt;&gt;")</f>
        <v>2</v>
      </c>
      <c r="AG3783">
        <v>27</v>
      </c>
      <c r="AH3783">
        <v>47</v>
      </c>
    </row>
    <row r="3784" spans="1:40" x14ac:dyDescent="0.2">
      <c r="A3784">
        <v>3783</v>
      </c>
      <c r="B3784" s="2">
        <v>64</v>
      </c>
      <c r="C3784" s="2">
        <v>75</v>
      </c>
      <c r="D3784" s="2">
        <v>4800</v>
      </c>
      <c r="E3784" t="s">
        <v>6</v>
      </c>
      <c r="H3784" s="2">
        <v>76</v>
      </c>
      <c r="I3784" s="2">
        <v>63</v>
      </c>
      <c r="J3784" s="2">
        <f t="shared" si="73"/>
        <v>1</v>
      </c>
      <c r="K3784">
        <v>13</v>
      </c>
      <c r="L3784" t="s">
        <v>6</v>
      </c>
      <c r="N3784">
        <v>3783</v>
      </c>
      <c r="O3784" s="2">
        <v>13</v>
      </c>
      <c r="P3784" s="2">
        <v>42</v>
      </c>
      <c r="Q3784" s="2">
        <v>55</v>
      </c>
      <c r="R3784" t="s">
        <v>5</v>
      </c>
      <c r="T3784">
        <v>3783</v>
      </c>
      <c r="U3784" s="2">
        <v>51</v>
      </c>
      <c r="V3784" s="2">
        <v>42</v>
      </c>
      <c r="W3784" s="2">
        <v>9</v>
      </c>
      <c r="X3784" t="s">
        <v>5</v>
      </c>
      <c r="AD3784">
        <v>3783</v>
      </c>
      <c r="AE3784">
        <v>8494</v>
      </c>
      <c r="AF3784">
        <f>COUNTIF(AG3784:AY3784,"&lt;&gt;")</f>
        <v>2</v>
      </c>
      <c r="AG3784">
        <v>31</v>
      </c>
      <c r="AH3784">
        <v>62</v>
      </c>
    </row>
    <row r="3785" spans="1:40" x14ac:dyDescent="0.2">
      <c r="A3785">
        <v>3784</v>
      </c>
      <c r="B3785" s="2">
        <v>64</v>
      </c>
      <c r="C3785" s="2">
        <v>74</v>
      </c>
      <c r="D3785" s="2">
        <v>4736</v>
      </c>
      <c r="E3785" t="s">
        <v>6</v>
      </c>
      <c r="H3785" s="2">
        <v>77</v>
      </c>
      <c r="I3785" s="2">
        <v>63</v>
      </c>
      <c r="J3785" s="2">
        <f t="shared" si="73"/>
        <v>1</v>
      </c>
      <c r="K3785">
        <v>14</v>
      </c>
      <c r="L3785" t="s">
        <v>6</v>
      </c>
      <c r="N3785">
        <v>3784</v>
      </c>
      <c r="O3785" s="2">
        <v>13</v>
      </c>
      <c r="P3785" s="2">
        <v>43</v>
      </c>
      <c r="Q3785" s="2">
        <v>56</v>
      </c>
      <c r="R3785" t="s">
        <v>5</v>
      </c>
      <c r="T3785">
        <v>3784</v>
      </c>
      <c r="U3785" s="2">
        <v>51</v>
      </c>
      <c r="V3785" s="2">
        <v>41</v>
      </c>
      <c r="W3785" s="2">
        <v>10</v>
      </c>
      <c r="X3785" t="s">
        <v>5</v>
      </c>
      <c r="AD3785">
        <v>3784</v>
      </c>
      <c r="AE3785">
        <v>7376</v>
      </c>
      <c r="AF3785">
        <f>COUNTIF(AG3785:AY3785,"&lt;&gt;")</f>
        <v>1</v>
      </c>
      <c r="AG3785">
        <v>16</v>
      </c>
    </row>
    <row r="3786" spans="1:40" x14ac:dyDescent="0.2">
      <c r="A3786">
        <v>3785</v>
      </c>
      <c r="B3786" s="2">
        <v>64</v>
      </c>
      <c r="C3786" s="2">
        <v>73</v>
      </c>
      <c r="D3786" s="2">
        <v>4672</v>
      </c>
      <c r="E3786" t="s">
        <v>6</v>
      </c>
      <c r="H3786" s="2">
        <v>78</v>
      </c>
      <c r="I3786" s="2">
        <v>63</v>
      </c>
      <c r="J3786" s="2">
        <f t="shared" si="73"/>
        <v>1</v>
      </c>
      <c r="K3786">
        <v>15</v>
      </c>
      <c r="L3786" t="s">
        <v>6</v>
      </c>
      <c r="N3786">
        <v>3785</v>
      </c>
      <c r="O3786" s="2">
        <v>13</v>
      </c>
      <c r="P3786" s="2">
        <v>44</v>
      </c>
      <c r="Q3786" s="2">
        <v>57</v>
      </c>
      <c r="R3786" t="s">
        <v>5</v>
      </c>
      <c r="T3786">
        <v>3785</v>
      </c>
      <c r="U3786" s="2">
        <v>51</v>
      </c>
      <c r="V3786" s="2">
        <v>40</v>
      </c>
      <c r="W3786" s="2">
        <v>11</v>
      </c>
      <c r="X3786" t="s">
        <v>5</v>
      </c>
      <c r="AD3786">
        <v>3785</v>
      </c>
      <c r="AE3786">
        <v>5925</v>
      </c>
      <c r="AF3786">
        <f>COUNTIF(AG3786:AY3786,"&lt;&gt;")</f>
        <v>4</v>
      </c>
      <c r="AG3786">
        <v>15</v>
      </c>
      <c r="AH3786">
        <v>25</v>
      </c>
      <c r="AI3786">
        <v>75</v>
      </c>
      <c r="AJ3786">
        <v>79</v>
      </c>
    </row>
    <row r="3787" spans="1:40" x14ac:dyDescent="0.2">
      <c r="A3787">
        <v>3786</v>
      </c>
      <c r="B3787" s="2">
        <v>64</v>
      </c>
      <c r="C3787" s="2">
        <v>72</v>
      </c>
      <c r="D3787" s="2">
        <v>4608</v>
      </c>
      <c r="E3787" t="s">
        <v>6</v>
      </c>
      <c r="H3787" s="2">
        <v>79</v>
      </c>
      <c r="I3787" s="2">
        <v>63</v>
      </c>
      <c r="J3787" s="2">
        <f t="shared" si="73"/>
        <v>1</v>
      </c>
      <c r="K3787">
        <v>16</v>
      </c>
      <c r="L3787" t="s">
        <v>6</v>
      </c>
      <c r="N3787">
        <v>3786</v>
      </c>
      <c r="O3787" s="2">
        <v>13</v>
      </c>
      <c r="P3787" s="2">
        <v>45</v>
      </c>
      <c r="Q3787" s="2">
        <v>58</v>
      </c>
      <c r="R3787" t="s">
        <v>5</v>
      </c>
      <c r="T3787">
        <v>3786</v>
      </c>
      <c r="U3787" s="2">
        <v>51</v>
      </c>
      <c r="V3787" s="2">
        <v>39</v>
      </c>
      <c r="W3787" s="2">
        <v>12</v>
      </c>
      <c r="X3787" t="s">
        <v>5</v>
      </c>
      <c r="AD3787">
        <v>3786</v>
      </c>
      <c r="AE3787">
        <v>9880</v>
      </c>
      <c r="AF3787">
        <f>COUNTIF(AG3787:AY3787,"&lt;&gt;")</f>
        <v>8</v>
      </c>
      <c r="AG3787">
        <v>13</v>
      </c>
      <c r="AH3787">
        <v>19</v>
      </c>
      <c r="AI3787">
        <v>26</v>
      </c>
      <c r="AJ3787">
        <v>38</v>
      </c>
      <c r="AK3787">
        <v>52</v>
      </c>
      <c r="AL3787">
        <v>65</v>
      </c>
      <c r="AM3787">
        <v>76</v>
      </c>
      <c r="AN3787">
        <v>95</v>
      </c>
    </row>
    <row r="3788" spans="1:40" x14ac:dyDescent="0.2">
      <c r="A3788">
        <v>3787</v>
      </c>
      <c r="B3788" s="2">
        <v>64</v>
      </c>
      <c r="C3788" s="2">
        <v>71</v>
      </c>
      <c r="D3788" s="2">
        <v>4544</v>
      </c>
      <c r="E3788" t="s">
        <v>6</v>
      </c>
      <c r="H3788" s="2">
        <v>80</v>
      </c>
      <c r="I3788" s="2">
        <v>63</v>
      </c>
      <c r="J3788" s="2">
        <f t="shared" si="73"/>
        <v>1</v>
      </c>
      <c r="K3788">
        <v>17</v>
      </c>
      <c r="L3788" t="s">
        <v>6</v>
      </c>
      <c r="N3788">
        <v>3787</v>
      </c>
      <c r="O3788" s="2">
        <v>13</v>
      </c>
      <c r="P3788" s="2">
        <v>46</v>
      </c>
      <c r="Q3788" s="2">
        <v>59</v>
      </c>
      <c r="R3788" t="s">
        <v>5</v>
      </c>
      <c r="T3788">
        <v>3787</v>
      </c>
      <c r="U3788" s="2">
        <v>51</v>
      </c>
      <c r="V3788" s="2">
        <v>38</v>
      </c>
      <c r="W3788" s="2">
        <v>13</v>
      </c>
      <c r="X3788" t="s">
        <v>5</v>
      </c>
      <c r="AD3788">
        <v>3787</v>
      </c>
      <c r="AE3788">
        <v>9379</v>
      </c>
      <c r="AF3788">
        <f>COUNTIF(AG3788:AY3788,"&lt;&gt;")</f>
        <v>1</v>
      </c>
      <c r="AG3788">
        <v>83</v>
      </c>
    </row>
    <row r="3789" spans="1:40" x14ac:dyDescent="0.2">
      <c r="A3789">
        <v>3788</v>
      </c>
      <c r="B3789" s="2">
        <v>64</v>
      </c>
      <c r="C3789" s="2">
        <v>70</v>
      </c>
      <c r="D3789" s="2">
        <v>4480</v>
      </c>
      <c r="E3789" t="s">
        <v>6</v>
      </c>
      <c r="H3789" s="2">
        <v>81</v>
      </c>
      <c r="I3789" s="2">
        <v>63</v>
      </c>
      <c r="J3789" s="2">
        <f t="shared" si="73"/>
        <v>1</v>
      </c>
      <c r="K3789">
        <v>18</v>
      </c>
      <c r="L3789" t="s">
        <v>6</v>
      </c>
      <c r="N3789">
        <v>3788</v>
      </c>
      <c r="O3789" s="2">
        <v>13</v>
      </c>
      <c r="P3789" s="2">
        <v>47</v>
      </c>
      <c r="Q3789" s="2">
        <v>60</v>
      </c>
      <c r="R3789" t="s">
        <v>5</v>
      </c>
      <c r="T3789">
        <v>3788</v>
      </c>
      <c r="U3789" s="2">
        <v>51</v>
      </c>
      <c r="V3789" s="2">
        <v>37</v>
      </c>
      <c r="W3789" s="2">
        <v>14</v>
      </c>
      <c r="X3789" t="s">
        <v>5</v>
      </c>
      <c r="AD3789">
        <v>3788</v>
      </c>
      <c r="AE3789">
        <v>6688</v>
      </c>
      <c r="AF3789">
        <f>COUNTIF(AG3789:AY3789,"&lt;&gt;")</f>
        <v>8</v>
      </c>
      <c r="AG3789">
        <v>16</v>
      </c>
      <c r="AH3789">
        <v>19</v>
      </c>
      <c r="AI3789">
        <v>22</v>
      </c>
      <c r="AJ3789">
        <v>32</v>
      </c>
      <c r="AK3789">
        <v>38</v>
      </c>
      <c r="AL3789">
        <v>44</v>
      </c>
      <c r="AM3789">
        <v>76</v>
      </c>
      <c r="AN3789">
        <v>88</v>
      </c>
    </row>
    <row r="3790" spans="1:40" x14ac:dyDescent="0.2">
      <c r="A3790">
        <v>3789</v>
      </c>
      <c r="B3790" s="2">
        <v>64</v>
      </c>
      <c r="C3790" s="2">
        <v>69</v>
      </c>
      <c r="D3790" s="2">
        <v>4416</v>
      </c>
      <c r="E3790" t="s">
        <v>6</v>
      </c>
      <c r="H3790" s="2">
        <v>82</v>
      </c>
      <c r="I3790" s="2">
        <v>63</v>
      </c>
      <c r="J3790" s="2">
        <f t="shared" si="73"/>
        <v>1</v>
      </c>
      <c r="K3790">
        <v>19</v>
      </c>
      <c r="L3790" t="s">
        <v>6</v>
      </c>
      <c r="N3790">
        <v>3789</v>
      </c>
      <c r="O3790" s="2">
        <v>13</v>
      </c>
      <c r="P3790" s="2">
        <v>48</v>
      </c>
      <c r="Q3790" s="2">
        <v>61</v>
      </c>
      <c r="R3790" t="s">
        <v>5</v>
      </c>
      <c r="T3790">
        <v>3789</v>
      </c>
      <c r="U3790" s="2">
        <v>51</v>
      </c>
      <c r="V3790" s="2">
        <v>36</v>
      </c>
      <c r="W3790" s="2">
        <v>15</v>
      </c>
      <c r="X3790" t="s">
        <v>5</v>
      </c>
      <c r="AD3790">
        <v>3789</v>
      </c>
      <c r="AE3790">
        <v>3250</v>
      </c>
      <c r="AF3790">
        <f>COUNTIF(AG3790:AY3790,"&lt;&gt;")</f>
        <v>4</v>
      </c>
      <c r="AG3790">
        <v>13</v>
      </c>
      <c r="AH3790">
        <v>25</v>
      </c>
      <c r="AI3790">
        <v>26</v>
      </c>
      <c r="AJ3790">
        <v>65</v>
      </c>
    </row>
    <row r="3791" spans="1:40" x14ac:dyDescent="0.2">
      <c r="A3791">
        <v>3790</v>
      </c>
      <c r="B3791" s="2">
        <v>64</v>
      </c>
      <c r="C3791" s="2">
        <v>68</v>
      </c>
      <c r="D3791" s="2">
        <v>4352</v>
      </c>
      <c r="E3791" t="s">
        <v>6</v>
      </c>
      <c r="H3791" s="2">
        <v>83</v>
      </c>
      <c r="I3791" s="2">
        <v>63</v>
      </c>
      <c r="J3791" s="2">
        <f t="shared" si="73"/>
        <v>1</v>
      </c>
      <c r="K3791">
        <v>20</v>
      </c>
      <c r="L3791" t="s">
        <v>6</v>
      </c>
      <c r="N3791">
        <v>3790</v>
      </c>
      <c r="O3791" s="2">
        <v>13</v>
      </c>
      <c r="P3791" s="2">
        <v>49</v>
      </c>
      <c r="Q3791" s="2">
        <v>62</v>
      </c>
      <c r="R3791" t="s">
        <v>5</v>
      </c>
      <c r="T3791">
        <v>3790</v>
      </c>
      <c r="U3791" s="2">
        <v>51</v>
      </c>
      <c r="V3791" s="2">
        <v>35</v>
      </c>
      <c r="W3791" s="2">
        <v>16</v>
      </c>
      <c r="X3791" t="s">
        <v>5</v>
      </c>
      <c r="AD3791">
        <v>3790</v>
      </c>
      <c r="AE3791">
        <v>7021</v>
      </c>
      <c r="AF3791">
        <f>COUNTIF(AG3791:AY3791,"&lt;&gt;")</f>
        <v>2</v>
      </c>
      <c r="AG3791">
        <v>17</v>
      </c>
      <c r="AH3791">
        <v>59</v>
      </c>
    </row>
    <row r="3792" spans="1:40" x14ac:dyDescent="0.2">
      <c r="A3792">
        <v>3791</v>
      </c>
      <c r="B3792" s="2">
        <v>64</v>
      </c>
      <c r="C3792" s="2">
        <v>67</v>
      </c>
      <c r="D3792" s="2">
        <v>4288</v>
      </c>
      <c r="E3792" t="s">
        <v>6</v>
      </c>
      <c r="H3792" s="2">
        <v>84</v>
      </c>
      <c r="I3792" s="2">
        <v>63</v>
      </c>
      <c r="J3792" s="2">
        <f t="shared" si="73"/>
        <v>1</v>
      </c>
      <c r="K3792">
        <v>21</v>
      </c>
      <c r="L3792" t="s">
        <v>6</v>
      </c>
      <c r="N3792">
        <v>3791</v>
      </c>
      <c r="O3792" s="2">
        <v>13</v>
      </c>
      <c r="P3792" s="2">
        <v>50</v>
      </c>
      <c r="Q3792" s="2">
        <v>63</v>
      </c>
      <c r="R3792" t="s">
        <v>5</v>
      </c>
      <c r="T3792">
        <v>3791</v>
      </c>
      <c r="U3792" s="2">
        <v>51</v>
      </c>
      <c r="V3792" s="2">
        <v>34</v>
      </c>
      <c r="W3792" s="2">
        <v>17</v>
      </c>
      <c r="X3792" t="s">
        <v>5</v>
      </c>
      <c r="AD3792">
        <v>3791</v>
      </c>
      <c r="AE3792">
        <v>9913</v>
      </c>
      <c r="AF3792">
        <f>COUNTIF(AG3792:AY3792,"&lt;&gt;")</f>
        <v>1</v>
      </c>
      <c r="AG3792">
        <v>23</v>
      </c>
    </row>
    <row r="3793" spans="1:41" x14ac:dyDescent="0.2">
      <c r="A3793">
        <v>3792</v>
      </c>
      <c r="B3793" s="2">
        <v>64</v>
      </c>
      <c r="C3793" s="2">
        <v>66</v>
      </c>
      <c r="D3793" s="2">
        <v>4224</v>
      </c>
      <c r="E3793" t="s">
        <v>6</v>
      </c>
      <c r="H3793" s="2">
        <v>85</v>
      </c>
      <c r="I3793" s="2">
        <v>63</v>
      </c>
      <c r="J3793" s="2">
        <f t="shared" si="73"/>
        <v>1</v>
      </c>
      <c r="K3793">
        <v>22</v>
      </c>
      <c r="L3793" t="s">
        <v>6</v>
      </c>
      <c r="N3793">
        <v>3792</v>
      </c>
      <c r="O3793" s="2">
        <v>13</v>
      </c>
      <c r="P3793" s="2">
        <v>51</v>
      </c>
      <c r="Q3793" s="2">
        <v>64</v>
      </c>
      <c r="R3793" t="s">
        <v>5</v>
      </c>
      <c r="T3793">
        <v>3792</v>
      </c>
      <c r="U3793" s="2">
        <v>51</v>
      </c>
      <c r="V3793" s="2">
        <v>33</v>
      </c>
      <c r="W3793" s="2">
        <v>18</v>
      </c>
      <c r="X3793" t="s">
        <v>5</v>
      </c>
      <c r="AD3793">
        <v>3792</v>
      </c>
      <c r="AE3793">
        <v>6454</v>
      </c>
      <c r="AF3793">
        <f>COUNTIF(AG3793:AY3793,"&lt;&gt;")</f>
        <v>1</v>
      </c>
      <c r="AG3793">
        <v>14</v>
      </c>
    </row>
    <row r="3794" spans="1:41" x14ac:dyDescent="0.2">
      <c r="A3794">
        <v>3793</v>
      </c>
      <c r="B3794" s="2">
        <v>64</v>
      </c>
      <c r="C3794" s="2">
        <v>65</v>
      </c>
      <c r="D3794" s="2">
        <v>4160</v>
      </c>
      <c r="E3794" t="s">
        <v>6</v>
      </c>
      <c r="H3794" s="2">
        <v>86</v>
      </c>
      <c r="I3794" s="2">
        <v>63</v>
      </c>
      <c r="J3794" s="2">
        <f t="shared" si="73"/>
        <v>1</v>
      </c>
      <c r="K3794">
        <v>23</v>
      </c>
      <c r="L3794" t="s">
        <v>6</v>
      </c>
      <c r="N3794">
        <v>3793</v>
      </c>
      <c r="O3794" s="2">
        <v>13</v>
      </c>
      <c r="P3794" s="2">
        <v>52</v>
      </c>
      <c r="Q3794" s="2">
        <v>65</v>
      </c>
      <c r="R3794" t="s">
        <v>5</v>
      </c>
      <c r="T3794">
        <v>3793</v>
      </c>
      <c r="U3794" s="2">
        <v>51</v>
      </c>
      <c r="V3794" s="2">
        <v>32</v>
      </c>
      <c r="W3794" s="2">
        <v>19</v>
      </c>
      <c r="X3794" t="s">
        <v>5</v>
      </c>
      <c r="AD3794">
        <v>3793</v>
      </c>
      <c r="AE3794">
        <v>7638</v>
      </c>
      <c r="AF3794">
        <f>COUNTIF(AG3794:AY3794,"&lt;&gt;")</f>
        <v>4</v>
      </c>
      <c r="AG3794">
        <v>19</v>
      </c>
      <c r="AH3794">
        <v>38</v>
      </c>
      <c r="AI3794">
        <v>57</v>
      </c>
      <c r="AJ3794">
        <v>67</v>
      </c>
    </row>
    <row r="3795" spans="1:41" x14ac:dyDescent="0.2">
      <c r="A3795">
        <v>3794</v>
      </c>
      <c r="B3795" s="2">
        <v>64</v>
      </c>
      <c r="C3795" s="2">
        <v>64</v>
      </c>
      <c r="D3795" s="2">
        <v>4096</v>
      </c>
      <c r="E3795" t="s">
        <v>6</v>
      </c>
      <c r="H3795" s="2">
        <v>87</v>
      </c>
      <c r="I3795" s="2">
        <v>63</v>
      </c>
      <c r="J3795" s="2">
        <f t="shared" si="73"/>
        <v>1</v>
      </c>
      <c r="K3795">
        <v>24</v>
      </c>
      <c r="L3795" t="s">
        <v>6</v>
      </c>
      <c r="N3795">
        <v>3794</v>
      </c>
      <c r="O3795" s="2">
        <v>13</v>
      </c>
      <c r="P3795" s="2">
        <v>53</v>
      </c>
      <c r="Q3795" s="2">
        <v>66</v>
      </c>
      <c r="R3795" t="s">
        <v>5</v>
      </c>
      <c r="T3795">
        <v>3794</v>
      </c>
      <c r="U3795" s="2">
        <v>51</v>
      </c>
      <c r="V3795" s="2">
        <v>31</v>
      </c>
      <c r="W3795" s="2">
        <v>20</v>
      </c>
      <c r="X3795" t="s">
        <v>5</v>
      </c>
      <c r="AD3795">
        <v>3794</v>
      </c>
      <c r="AE3795">
        <v>3972</v>
      </c>
      <c r="AF3795">
        <f>COUNTIF(AG3795:AY3795,"&lt;&gt;")</f>
        <v>1</v>
      </c>
      <c r="AG3795">
        <v>12</v>
      </c>
    </row>
    <row r="3796" spans="1:41" x14ac:dyDescent="0.2">
      <c r="A3796">
        <v>3795</v>
      </c>
      <c r="B3796" s="2">
        <v>64</v>
      </c>
      <c r="C3796" s="2">
        <v>63</v>
      </c>
      <c r="D3796" s="2">
        <v>4032</v>
      </c>
      <c r="E3796" t="s">
        <v>6</v>
      </c>
      <c r="H3796" s="2">
        <v>88</v>
      </c>
      <c r="I3796" s="2">
        <v>63</v>
      </c>
      <c r="J3796" s="2">
        <f t="shared" si="73"/>
        <v>1</v>
      </c>
      <c r="K3796">
        <v>25</v>
      </c>
      <c r="L3796" t="s">
        <v>6</v>
      </c>
      <c r="N3796">
        <v>3795</v>
      </c>
      <c r="O3796" s="2">
        <v>13</v>
      </c>
      <c r="P3796" s="2">
        <v>54</v>
      </c>
      <c r="Q3796" s="2">
        <v>67</v>
      </c>
      <c r="R3796" t="s">
        <v>5</v>
      </c>
      <c r="T3796">
        <v>3795</v>
      </c>
      <c r="U3796" s="2">
        <v>51</v>
      </c>
      <c r="V3796" s="2">
        <v>30</v>
      </c>
      <c r="W3796" s="2">
        <v>21</v>
      </c>
      <c r="X3796" t="s">
        <v>5</v>
      </c>
      <c r="AD3796">
        <v>3795</v>
      </c>
      <c r="AE3796">
        <v>9494</v>
      </c>
      <c r="AF3796">
        <f>COUNTIF(AG3796:AY3796,"&lt;&gt;")</f>
        <v>2</v>
      </c>
      <c r="AG3796">
        <v>47</v>
      </c>
      <c r="AH3796">
        <v>94</v>
      </c>
    </row>
    <row r="3797" spans="1:41" x14ac:dyDescent="0.2">
      <c r="A3797">
        <v>3796</v>
      </c>
      <c r="B3797" s="2">
        <v>64</v>
      </c>
      <c r="C3797" s="2">
        <v>62</v>
      </c>
      <c r="D3797" s="2">
        <v>3968</v>
      </c>
      <c r="E3797" t="s">
        <v>6</v>
      </c>
      <c r="H3797" s="2">
        <v>89</v>
      </c>
      <c r="I3797" s="2">
        <v>63</v>
      </c>
      <c r="J3797" s="2">
        <f t="shared" si="73"/>
        <v>1</v>
      </c>
      <c r="K3797">
        <v>26</v>
      </c>
      <c r="L3797" t="s">
        <v>6</v>
      </c>
      <c r="N3797">
        <v>3796</v>
      </c>
      <c r="O3797" s="2">
        <v>13</v>
      </c>
      <c r="P3797" s="2">
        <v>55</v>
      </c>
      <c r="Q3797" s="2">
        <v>68</v>
      </c>
      <c r="R3797" t="s">
        <v>5</v>
      </c>
      <c r="T3797">
        <v>3796</v>
      </c>
      <c r="U3797" s="2">
        <v>51</v>
      </c>
      <c r="V3797" s="2">
        <v>29</v>
      </c>
      <c r="W3797" s="2">
        <v>22</v>
      </c>
      <c r="X3797" t="s">
        <v>5</v>
      </c>
      <c r="AD3797">
        <v>3796</v>
      </c>
      <c r="AE3797">
        <v>7475</v>
      </c>
      <c r="AF3797">
        <f>COUNTIF(AG3797:AY3797,"&lt;&gt;")</f>
        <v>4</v>
      </c>
      <c r="AG3797">
        <v>13</v>
      </c>
      <c r="AH3797">
        <v>23</v>
      </c>
      <c r="AI3797">
        <v>25</v>
      </c>
      <c r="AJ3797">
        <v>65</v>
      </c>
    </row>
    <row r="3798" spans="1:41" x14ac:dyDescent="0.2">
      <c r="A3798">
        <v>3797</v>
      </c>
      <c r="B3798" s="2">
        <v>64</v>
      </c>
      <c r="C3798" s="2">
        <v>61</v>
      </c>
      <c r="D3798" s="2">
        <v>3904</v>
      </c>
      <c r="E3798" t="s">
        <v>6</v>
      </c>
      <c r="H3798" s="2">
        <v>90</v>
      </c>
      <c r="I3798" s="2">
        <v>63</v>
      </c>
      <c r="J3798" s="2">
        <f t="shared" si="73"/>
        <v>1</v>
      </c>
      <c r="K3798">
        <v>27</v>
      </c>
      <c r="L3798" t="s">
        <v>6</v>
      </c>
      <c r="N3798">
        <v>3797</v>
      </c>
      <c r="O3798" s="2">
        <v>13</v>
      </c>
      <c r="P3798" s="2">
        <v>56</v>
      </c>
      <c r="Q3798" s="2">
        <v>69</v>
      </c>
      <c r="R3798" t="s">
        <v>5</v>
      </c>
      <c r="T3798">
        <v>3797</v>
      </c>
      <c r="U3798" s="2">
        <v>51</v>
      </c>
      <c r="V3798" s="2">
        <v>28</v>
      </c>
      <c r="W3798" s="2">
        <v>23</v>
      </c>
      <c r="X3798" t="s">
        <v>5</v>
      </c>
      <c r="AD3798">
        <v>3797</v>
      </c>
      <c r="AE3798">
        <v>7350</v>
      </c>
      <c r="AF3798">
        <f>COUNTIF(AG3798:AY3798,"&lt;&gt;")</f>
        <v>9</v>
      </c>
      <c r="AG3798">
        <v>14</v>
      </c>
      <c r="AH3798">
        <v>15</v>
      </c>
      <c r="AI3798">
        <v>21</v>
      </c>
      <c r="AJ3798">
        <v>25</v>
      </c>
      <c r="AK3798">
        <v>35</v>
      </c>
      <c r="AL3798">
        <v>42</v>
      </c>
      <c r="AM3798">
        <v>49</v>
      </c>
      <c r="AN3798">
        <v>75</v>
      </c>
      <c r="AO3798">
        <v>98</v>
      </c>
    </row>
    <row r="3799" spans="1:41" x14ac:dyDescent="0.2">
      <c r="A3799">
        <v>3798</v>
      </c>
      <c r="B3799" s="2">
        <v>64</v>
      </c>
      <c r="C3799" s="2">
        <v>60</v>
      </c>
      <c r="D3799" s="2">
        <v>3840</v>
      </c>
      <c r="E3799" t="s">
        <v>6</v>
      </c>
      <c r="H3799" s="2">
        <v>91</v>
      </c>
      <c r="I3799" s="2">
        <v>63</v>
      </c>
      <c r="J3799" s="2">
        <f t="shared" si="73"/>
        <v>1</v>
      </c>
      <c r="K3799">
        <v>28</v>
      </c>
      <c r="L3799" t="s">
        <v>6</v>
      </c>
      <c r="N3799">
        <v>3798</v>
      </c>
      <c r="O3799" s="2">
        <v>13</v>
      </c>
      <c r="P3799" s="2">
        <v>57</v>
      </c>
      <c r="Q3799" s="2">
        <v>70</v>
      </c>
      <c r="R3799" t="s">
        <v>5</v>
      </c>
      <c r="T3799">
        <v>3798</v>
      </c>
      <c r="U3799" s="2">
        <v>51</v>
      </c>
      <c r="V3799" s="2">
        <v>27</v>
      </c>
      <c r="W3799" s="2">
        <v>24</v>
      </c>
      <c r="X3799" t="s">
        <v>5</v>
      </c>
      <c r="AD3799">
        <v>3798</v>
      </c>
      <c r="AE3799">
        <v>4717</v>
      </c>
      <c r="AF3799">
        <f>COUNTIF(AG3799:AY3799,"&lt;&gt;")</f>
        <v>2</v>
      </c>
      <c r="AG3799">
        <v>53</v>
      </c>
      <c r="AH3799">
        <v>89</v>
      </c>
    </row>
    <row r="3800" spans="1:41" x14ac:dyDescent="0.2">
      <c r="A3800">
        <v>3799</v>
      </c>
      <c r="B3800" s="2">
        <v>64</v>
      </c>
      <c r="C3800" s="2">
        <v>59</v>
      </c>
      <c r="D3800" s="2">
        <v>3776</v>
      </c>
      <c r="E3800" t="s">
        <v>6</v>
      </c>
      <c r="H3800" s="2">
        <v>92</v>
      </c>
      <c r="I3800" s="2">
        <v>63</v>
      </c>
      <c r="J3800" s="2">
        <f t="shared" si="73"/>
        <v>1</v>
      </c>
      <c r="K3800">
        <v>29</v>
      </c>
      <c r="L3800" t="s">
        <v>6</v>
      </c>
      <c r="N3800">
        <v>3799</v>
      </c>
      <c r="O3800" s="2">
        <v>13</v>
      </c>
      <c r="P3800" s="2">
        <v>58</v>
      </c>
      <c r="Q3800" s="2">
        <v>71</v>
      </c>
      <c r="R3800" t="s">
        <v>5</v>
      </c>
      <c r="T3800">
        <v>3799</v>
      </c>
      <c r="U3800" s="2">
        <v>51</v>
      </c>
      <c r="V3800" s="2">
        <v>26</v>
      </c>
      <c r="W3800" s="2">
        <v>25</v>
      </c>
      <c r="X3800" t="s">
        <v>5</v>
      </c>
      <c r="AD3800">
        <v>3799</v>
      </c>
      <c r="AE3800">
        <v>2289</v>
      </c>
      <c r="AF3800">
        <f>COUNTIF(AG3800:AY3800,"&lt;&gt;")</f>
        <v>1</v>
      </c>
      <c r="AG3800">
        <v>21</v>
      </c>
    </row>
    <row r="3801" spans="1:41" x14ac:dyDescent="0.2">
      <c r="A3801">
        <v>3800</v>
      </c>
      <c r="B3801" s="2">
        <v>64</v>
      </c>
      <c r="C3801" s="2">
        <v>58</v>
      </c>
      <c r="D3801" s="2">
        <v>3712</v>
      </c>
      <c r="E3801" t="s">
        <v>6</v>
      </c>
      <c r="H3801" s="2">
        <v>93</v>
      </c>
      <c r="I3801" s="2">
        <v>63</v>
      </c>
      <c r="J3801" s="2">
        <f t="shared" si="73"/>
        <v>1</v>
      </c>
      <c r="K3801">
        <v>30</v>
      </c>
      <c r="L3801" t="s">
        <v>6</v>
      </c>
      <c r="N3801">
        <v>3800</v>
      </c>
      <c r="O3801" s="2">
        <v>13</v>
      </c>
      <c r="P3801" s="2">
        <v>59</v>
      </c>
      <c r="Q3801" s="2">
        <v>72</v>
      </c>
      <c r="R3801" t="s">
        <v>5</v>
      </c>
      <c r="T3801">
        <v>3800</v>
      </c>
      <c r="U3801" s="2">
        <v>51</v>
      </c>
      <c r="V3801" s="2">
        <v>25</v>
      </c>
      <c r="W3801" s="2">
        <v>26</v>
      </c>
      <c r="X3801" t="s">
        <v>5</v>
      </c>
      <c r="AD3801">
        <v>3800</v>
      </c>
      <c r="AE3801">
        <v>9630</v>
      </c>
      <c r="AF3801">
        <f>COUNTIF(AG3801:AY3801,"&lt;&gt;")</f>
        <v>3</v>
      </c>
      <c r="AG3801">
        <v>15</v>
      </c>
      <c r="AH3801">
        <v>18</v>
      </c>
      <c r="AI3801">
        <v>45</v>
      </c>
    </row>
    <row r="3802" spans="1:41" x14ac:dyDescent="0.2">
      <c r="A3802">
        <v>3801</v>
      </c>
      <c r="B3802" s="2">
        <v>64</v>
      </c>
      <c r="C3802" s="2">
        <v>57</v>
      </c>
      <c r="D3802" s="2">
        <v>3648</v>
      </c>
      <c r="E3802" t="s">
        <v>6</v>
      </c>
      <c r="H3802" s="2">
        <v>94</v>
      </c>
      <c r="I3802" s="2">
        <v>63</v>
      </c>
      <c r="J3802" s="2">
        <f t="shared" si="73"/>
        <v>1</v>
      </c>
      <c r="K3802">
        <v>31</v>
      </c>
      <c r="L3802" t="s">
        <v>6</v>
      </c>
      <c r="N3802">
        <v>3801</v>
      </c>
      <c r="O3802" s="2">
        <v>13</v>
      </c>
      <c r="P3802" s="2">
        <v>60</v>
      </c>
      <c r="Q3802" s="2">
        <v>73</v>
      </c>
      <c r="R3802" t="s">
        <v>5</v>
      </c>
      <c r="T3802">
        <v>3801</v>
      </c>
      <c r="U3802" s="2">
        <v>51</v>
      </c>
      <c r="V3802" s="2">
        <v>24</v>
      </c>
      <c r="W3802" s="2">
        <v>27</v>
      </c>
      <c r="X3802" t="s">
        <v>5</v>
      </c>
      <c r="AD3802">
        <v>3801</v>
      </c>
      <c r="AE3802">
        <v>8946</v>
      </c>
      <c r="AF3802">
        <f>COUNTIF(AG3802:AY3802,"&lt;&gt;")</f>
        <v>6</v>
      </c>
      <c r="AG3802">
        <v>14</v>
      </c>
      <c r="AH3802">
        <v>18</v>
      </c>
      <c r="AI3802">
        <v>21</v>
      </c>
      <c r="AJ3802">
        <v>42</v>
      </c>
      <c r="AK3802">
        <v>63</v>
      </c>
      <c r="AL3802">
        <v>71</v>
      </c>
    </row>
    <row r="3803" spans="1:41" x14ac:dyDescent="0.2">
      <c r="A3803">
        <v>3802</v>
      </c>
      <c r="B3803" s="2">
        <v>64</v>
      </c>
      <c r="C3803" s="2">
        <v>56</v>
      </c>
      <c r="D3803" s="2">
        <v>3584</v>
      </c>
      <c r="E3803" t="s">
        <v>6</v>
      </c>
      <c r="H3803" s="2">
        <v>95</v>
      </c>
      <c r="I3803" s="2">
        <v>63</v>
      </c>
      <c r="J3803" s="2">
        <f t="shared" si="73"/>
        <v>1</v>
      </c>
      <c r="K3803">
        <v>32</v>
      </c>
      <c r="L3803" t="s">
        <v>6</v>
      </c>
      <c r="N3803">
        <v>3802</v>
      </c>
      <c r="O3803" s="2">
        <v>13</v>
      </c>
      <c r="P3803" s="2">
        <v>61</v>
      </c>
      <c r="Q3803" s="2">
        <v>74</v>
      </c>
      <c r="R3803" t="s">
        <v>5</v>
      </c>
      <c r="T3803">
        <v>3802</v>
      </c>
      <c r="U3803" s="2">
        <v>51</v>
      </c>
      <c r="V3803" s="2">
        <v>23</v>
      </c>
      <c r="W3803" s="2">
        <v>28</v>
      </c>
      <c r="X3803" t="s">
        <v>5</v>
      </c>
      <c r="AD3803">
        <v>3802</v>
      </c>
      <c r="AE3803">
        <v>6222</v>
      </c>
      <c r="AF3803">
        <f>COUNTIF(AG3803:AY3803,"&lt;&gt;")</f>
        <v>4</v>
      </c>
      <c r="AG3803">
        <v>17</v>
      </c>
      <c r="AH3803">
        <v>34</v>
      </c>
      <c r="AI3803">
        <v>51</v>
      </c>
      <c r="AJ3803">
        <v>61</v>
      </c>
    </row>
    <row r="3804" spans="1:41" x14ac:dyDescent="0.2">
      <c r="A3804">
        <v>3803</v>
      </c>
      <c r="B3804" s="2">
        <v>64</v>
      </c>
      <c r="C3804" s="2">
        <v>55</v>
      </c>
      <c r="D3804" s="2">
        <v>3520</v>
      </c>
      <c r="E3804" t="s">
        <v>6</v>
      </c>
      <c r="H3804" s="2">
        <v>96</v>
      </c>
      <c r="I3804" s="2">
        <v>63</v>
      </c>
      <c r="J3804" s="2">
        <f t="shared" si="73"/>
        <v>0.99999999999999989</v>
      </c>
      <c r="K3804">
        <v>33</v>
      </c>
      <c r="L3804" t="s">
        <v>6</v>
      </c>
      <c r="N3804">
        <v>3803</v>
      </c>
      <c r="O3804" s="2">
        <v>13</v>
      </c>
      <c r="P3804" s="2">
        <v>62</v>
      </c>
      <c r="Q3804" s="2">
        <v>75</v>
      </c>
      <c r="R3804" t="s">
        <v>5</v>
      </c>
      <c r="T3804">
        <v>3803</v>
      </c>
      <c r="U3804" s="2">
        <v>51</v>
      </c>
      <c r="V3804" s="2">
        <v>22</v>
      </c>
      <c r="W3804" s="2">
        <v>29</v>
      </c>
      <c r="X3804" t="s">
        <v>5</v>
      </c>
      <c r="AD3804">
        <v>3803</v>
      </c>
      <c r="AE3804">
        <v>6437</v>
      </c>
      <c r="AF3804">
        <f>COUNTIF(AG3804:AY3804,"&lt;&gt;")</f>
        <v>1</v>
      </c>
      <c r="AG3804">
        <v>41</v>
      </c>
    </row>
    <row r="3805" spans="1:41" x14ac:dyDescent="0.2">
      <c r="A3805">
        <v>3804</v>
      </c>
      <c r="B3805" s="2">
        <v>64</v>
      </c>
      <c r="C3805" s="2">
        <v>54</v>
      </c>
      <c r="D3805" s="2">
        <v>3456</v>
      </c>
      <c r="E3805" t="s">
        <v>6</v>
      </c>
      <c r="H3805" s="2">
        <v>97</v>
      </c>
      <c r="I3805" s="2">
        <v>63</v>
      </c>
      <c r="J3805" s="2">
        <f t="shared" si="73"/>
        <v>1</v>
      </c>
      <c r="K3805">
        <v>34</v>
      </c>
      <c r="L3805" t="s">
        <v>6</v>
      </c>
      <c r="N3805">
        <v>3804</v>
      </c>
      <c r="O3805" s="2">
        <v>13</v>
      </c>
      <c r="P3805" s="2">
        <v>63</v>
      </c>
      <c r="Q3805" s="2">
        <v>76</v>
      </c>
      <c r="R3805" t="s">
        <v>5</v>
      </c>
      <c r="T3805">
        <v>3804</v>
      </c>
      <c r="U3805" s="2">
        <v>51</v>
      </c>
      <c r="V3805" s="2">
        <v>21</v>
      </c>
      <c r="W3805" s="2">
        <v>30</v>
      </c>
      <c r="X3805" t="s">
        <v>5</v>
      </c>
      <c r="AD3805">
        <v>3804</v>
      </c>
      <c r="AE3805">
        <v>3474</v>
      </c>
      <c r="AF3805">
        <f>COUNTIF(AG3805:AY3805,"&lt;&gt;")</f>
        <v>1</v>
      </c>
      <c r="AG3805">
        <v>18</v>
      </c>
    </row>
    <row r="3806" spans="1:41" x14ac:dyDescent="0.2">
      <c r="A3806">
        <v>3805</v>
      </c>
      <c r="B3806" s="2">
        <v>64</v>
      </c>
      <c r="C3806" s="2">
        <v>53</v>
      </c>
      <c r="D3806" s="2">
        <v>3392</v>
      </c>
      <c r="E3806" t="s">
        <v>6</v>
      </c>
      <c r="H3806" s="2">
        <v>98</v>
      </c>
      <c r="I3806" s="2">
        <v>63</v>
      </c>
      <c r="J3806" s="2">
        <f t="shared" si="73"/>
        <v>1</v>
      </c>
      <c r="K3806">
        <v>35</v>
      </c>
      <c r="L3806" t="s">
        <v>6</v>
      </c>
      <c r="N3806">
        <v>3805</v>
      </c>
      <c r="O3806" s="2">
        <v>13</v>
      </c>
      <c r="P3806" s="2">
        <v>64</v>
      </c>
      <c r="Q3806" s="2">
        <v>77</v>
      </c>
      <c r="R3806" t="s">
        <v>5</v>
      </c>
      <c r="T3806">
        <v>3805</v>
      </c>
      <c r="U3806" s="2">
        <v>51</v>
      </c>
      <c r="V3806" s="2">
        <v>20</v>
      </c>
      <c r="W3806" s="2">
        <v>31</v>
      </c>
      <c r="X3806" t="s">
        <v>5</v>
      </c>
      <c r="AD3806">
        <v>3805</v>
      </c>
      <c r="AE3806">
        <v>3008</v>
      </c>
      <c r="AF3806">
        <f>COUNTIF(AG3806:AY3806,"&lt;&gt;")</f>
        <v>5</v>
      </c>
      <c r="AG3806">
        <v>16</v>
      </c>
      <c r="AH3806">
        <v>32</v>
      </c>
      <c r="AI3806">
        <v>47</v>
      </c>
      <c r="AJ3806">
        <v>64</v>
      </c>
      <c r="AK3806">
        <v>94</v>
      </c>
    </row>
    <row r="3807" spans="1:41" x14ac:dyDescent="0.2">
      <c r="A3807">
        <v>3806</v>
      </c>
      <c r="B3807" s="2">
        <v>64</v>
      </c>
      <c r="C3807" s="2">
        <v>52</v>
      </c>
      <c r="D3807" s="2">
        <v>3328</v>
      </c>
      <c r="E3807" t="s">
        <v>6</v>
      </c>
      <c r="H3807" s="2">
        <v>99</v>
      </c>
      <c r="I3807" s="2">
        <v>63</v>
      </c>
      <c r="J3807" s="2">
        <f t="shared" si="73"/>
        <v>1</v>
      </c>
      <c r="K3807">
        <v>36</v>
      </c>
      <c r="L3807" t="s">
        <v>6</v>
      </c>
      <c r="N3807">
        <v>3806</v>
      </c>
      <c r="O3807" s="2">
        <v>13</v>
      </c>
      <c r="P3807" s="2">
        <v>65</v>
      </c>
      <c r="Q3807" s="2">
        <v>78</v>
      </c>
      <c r="R3807" t="s">
        <v>5</v>
      </c>
      <c r="T3807">
        <v>3806</v>
      </c>
      <c r="U3807" s="2">
        <v>51</v>
      </c>
      <c r="V3807" s="2">
        <v>19</v>
      </c>
      <c r="W3807" s="2">
        <v>32</v>
      </c>
      <c r="X3807" t="s">
        <v>5</v>
      </c>
      <c r="AD3807">
        <v>3806</v>
      </c>
      <c r="AE3807">
        <v>7476</v>
      </c>
      <c r="AF3807">
        <f>COUNTIF(AG3807:AY3807,"&lt;&gt;")</f>
        <v>7</v>
      </c>
      <c r="AG3807">
        <v>12</v>
      </c>
      <c r="AH3807">
        <v>14</v>
      </c>
      <c r="AI3807">
        <v>21</v>
      </c>
      <c r="AJ3807">
        <v>28</v>
      </c>
      <c r="AK3807">
        <v>42</v>
      </c>
      <c r="AL3807">
        <v>84</v>
      </c>
      <c r="AM3807">
        <v>89</v>
      </c>
    </row>
    <row r="3808" spans="1:41" x14ac:dyDescent="0.2">
      <c r="A3808">
        <v>3807</v>
      </c>
      <c r="B3808" s="2">
        <v>64</v>
      </c>
      <c r="C3808" s="2">
        <v>51</v>
      </c>
      <c r="D3808" s="2">
        <v>3264</v>
      </c>
      <c r="E3808" t="s">
        <v>6</v>
      </c>
      <c r="H3808" s="2">
        <v>65</v>
      </c>
      <c r="I3808" s="2">
        <v>64</v>
      </c>
      <c r="J3808" s="2">
        <f t="shared" si="73"/>
        <v>1</v>
      </c>
      <c r="K3808">
        <v>1</v>
      </c>
      <c r="L3808" t="s">
        <v>6</v>
      </c>
      <c r="N3808">
        <v>3807</v>
      </c>
      <c r="O3808" s="2">
        <v>13</v>
      </c>
      <c r="P3808" s="2">
        <v>66</v>
      </c>
      <c r="Q3808" s="2">
        <v>79</v>
      </c>
      <c r="R3808" t="s">
        <v>5</v>
      </c>
      <c r="T3808">
        <v>3807</v>
      </c>
      <c r="U3808" s="2">
        <v>51</v>
      </c>
      <c r="V3808" s="2">
        <v>18</v>
      </c>
      <c r="W3808" s="2">
        <v>33</v>
      </c>
      <c r="X3808" t="s">
        <v>5</v>
      </c>
      <c r="AD3808">
        <v>3807</v>
      </c>
      <c r="AE3808">
        <v>5004</v>
      </c>
      <c r="AF3808">
        <f>COUNTIF(AG3808:AY3808,"&lt;&gt;")</f>
        <v>3</v>
      </c>
      <c r="AG3808">
        <v>12</v>
      </c>
      <c r="AH3808">
        <v>18</v>
      </c>
      <c r="AI3808">
        <v>36</v>
      </c>
    </row>
    <row r="3809" spans="1:45" x14ac:dyDescent="0.2">
      <c r="A3809">
        <v>3808</v>
      </c>
      <c r="B3809" s="2">
        <v>64</v>
      </c>
      <c r="C3809" s="2">
        <v>50</v>
      </c>
      <c r="D3809" s="2">
        <v>3200</v>
      </c>
      <c r="E3809" t="s">
        <v>6</v>
      </c>
      <c r="H3809" s="2">
        <v>66</v>
      </c>
      <c r="I3809" s="2">
        <v>64</v>
      </c>
      <c r="J3809" s="2">
        <f t="shared" si="73"/>
        <v>1</v>
      </c>
      <c r="K3809">
        <v>2</v>
      </c>
      <c r="L3809" t="s">
        <v>6</v>
      </c>
      <c r="N3809">
        <v>3808</v>
      </c>
      <c r="O3809" s="2">
        <v>13</v>
      </c>
      <c r="P3809" s="2">
        <v>67</v>
      </c>
      <c r="Q3809" s="2">
        <v>80</v>
      </c>
      <c r="R3809" t="s">
        <v>5</v>
      </c>
      <c r="T3809">
        <v>3808</v>
      </c>
      <c r="U3809" s="2">
        <v>51</v>
      </c>
      <c r="V3809" s="2">
        <v>17</v>
      </c>
      <c r="W3809" s="2">
        <v>34</v>
      </c>
      <c r="X3809" t="s">
        <v>5</v>
      </c>
      <c r="AD3809">
        <v>3808</v>
      </c>
      <c r="AE3809">
        <v>9434</v>
      </c>
      <c r="AF3809">
        <f>COUNTIF(AG3809:AY3809,"&lt;&gt;")</f>
        <v>2</v>
      </c>
      <c r="AG3809">
        <v>53</v>
      </c>
      <c r="AH3809">
        <v>89</v>
      </c>
    </row>
    <row r="3810" spans="1:45" x14ac:dyDescent="0.2">
      <c r="A3810">
        <v>3809</v>
      </c>
      <c r="B3810" s="2">
        <v>64</v>
      </c>
      <c r="C3810" s="2">
        <v>49</v>
      </c>
      <c r="D3810" s="2">
        <v>3136</v>
      </c>
      <c r="E3810" t="s">
        <v>6</v>
      </c>
      <c r="H3810" s="2">
        <v>67</v>
      </c>
      <c r="I3810" s="2">
        <v>64</v>
      </c>
      <c r="J3810" s="2">
        <f t="shared" si="73"/>
        <v>1</v>
      </c>
      <c r="K3810">
        <v>3</v>
      </c>
      <c r="L3810" t="s">
        <v>6</v>
      </c>
      <c r="N3810">
        <v>3809</v>
      </c>
      <c r="O3810" s="2">
        <v>13</v>
      </c>
      <c r="P3810" s="2">
        <v>68</v>
      </c>
      <c r="Q3810" s="2">
        <v>81</v>
      </c>
      <c r="R3810" t="s">
        <v>5</v>
      </c>
      <c r="T3810">
        <v>3809</v>
      </c>
      <c r="U3810" s="2">
        <v>51</v>
      </c>
      <c r="V3810" s="2">
        <v>16</v>
      </c>
      <c r="W3810" s="2">
        <v>35</v>
      </c>
      <c r="X3810" t="s">
        <v>5</v>
      </c>
      <c r="AD3810">
        <v>3809</v>
      </c>
      <c r="AE3810">
        <v>1131</v>
      </c>
      <c r="AF3810">
        <f>COUNTIF(AG3810:AY3810,"&lt;&gt;")</f>
        <v>4</v>
      </c>
      <c r="AG3810">
        <v>13</v>
      </c>
      <c r="AH3810">
        <v>29</v>
      </c>
      <c r="AI3810">
        <v>39</v>
      </c>
      <c r="AJ3810">
        <v>87</v>
      </c>
    </row>
    <row r="3811" spans="1:45" x14ac:dyDescent="0.2">
      <c r="A3811">
        <v>3810</v>
      </c>
      <c r="B3811" s="2">
        <v>64</v>
      </c>
      <c r="C3811" s="2">
        <v>48</v>
      </c>
      <c r="D3811" s="2">
        <v>3072</v>
      </c>
      <c r="E3811" t="s">
        <v>6</v>
      </c>
      <c r="H3811" s="2">
        <v>68</v>
      </c>
      <c r="I3811" s="2">
        <v>64</v>
      </c>
      <c r="J3811" s="2">
        <f t="shared" si="73"/>
        <v>1</v>
      </c>
      <c r="K3811">
        <v>4</v>
      </c>
      <c r="L3811" t="s">
        <v>6</v>
      </c>
      <c r="N3811">
        <v>3810</v>
      </c>
      <c r="O3811" s="2">
        <v>13</v>
      </c>
      <c r="P3811" s="2">
        <v>69</v>
      </c>
      <c r="Q3811" s="2">
        <v>82</v>
      </c>
      <c r="R3811" t="s">
        <v>5</v>
      </c>
      <c r="T3811">
        <v>3810</v>
      </c>
      <c r="U3811" s="2">
        <v>51</v>
      </c>
      <c r="V3811" s="2">
        <v>15</v>
      </c>
      <c r="W3811" s="2">
        <v>36</v>
      </c>
      <c r="X3811" t="s">
        <v>5</v>
      </c>
      <c r="AD3811">
        <v>3810</v>
      </c>
      <c r="AE3811">
        <v>2502</v>
      </c>
      <c r="AF3811">
        <f>COUNTIF(AG3811:AY3811,"&lt;&gt;")</f>
        <v>1</v>
      </c>
      <c r="AG3811">
        <v>18</v>
      </c>
    </row>
    <row r="3812" spans="1:45" x14ac:dyDescent="0.2">
      <c r="A3812">
        <v>3811</v>
      </c>
      <c r="B3812" s="2">
        <v>64</v>
      </c>
      <c r="C3812" s="2">
        <v>47</v>
      </c>
      <c r="D3812" s="2">
        <v>3008</v>
      </c>
      <c r="E3812" t="s">
        <v>6</v>
      </c>
      <c r="H3812" s="2">
        <v>69</v>
      </c>
      <c r="I3812" s="2">
        <v>64</v>
      </c>
      <c r="J3812" s="2">
        <f t="shared" si="73"/>
        <v>1</v>
      </c>
      <c r="K3812">
        <v>5</v>
      </c>
      <c r="L3812" t="s">
        <v>6</v>
      </c>
      <c r="N3812">
        <v>3811</v>
      </c>
      <c r="O3812" s="2">
        <v>13</v>
      </c>
      <c r="P3812" s="2">
        <v>70</v>
      </c>
      <c r="Q3812" s="2">
        <v>83</v>
      </c>
      <c r="R3812" t="s">
        <v>5</v>
      </c>
      <c r="T3812">
        <v>3811</v>
      </c>
      <c r="U3812" s="2">
        <v>51</v>
      </c>
      <c r="V3812" s="2">
        <v>14</v>
      </c>
      <c r="W3812" s="2">
        <v>37</v>
      </c>
      <c r="X3812" t="s">
        <v>5</v>
      </c>
      <c r="AD3812">
        <v>3811</v>
      </c>
      <c r="AE3812">
        <v>8868</v>
      </c>
      <c r="AF3812">
        <f>COUNTIF(AG3812:AY3812,"&lt;&gt;")</f>
        <v>1</v>
      </c>
      <c r="AG3812">
        <v>12</v>
      </c>
    </row>
    <row r="3813" spans="1:45" x14ac:dyDescent="0.2">
      <c r="A3813">
        <v>3812</v>
      </c>
      <c r="B3813" s="2">
        <v>64</v>
      </c>
      <c r="C3813" s="2">
        <v>46</v>
      </c>
      <c r="D3813" s="2">
        <v>2944</v>
      </c>
      <c r="E3813" t="s">
        <v>6</v>
      </c>
      <c r="H3813" s="2">
        <v>70</v>
      </c>
      <c r="I3813" s="2">
        <v>64</v>
      </c>
      <c r="J3813" s="2">
        <f t="shared" si="73"/>
        <v>1</v>
      </c>
      <c r="K3813">
        <v>6</v>
      </c>
      <c r="L3813" t="s">
        <v>6</v>
      </c>
      <c r="N3813">
        <v>3812</v>
      </c>
      <c r="O3813" s="2">
        <v>13</v>
      </c>
      <c r="P3813" s="2">
        <v>71</v>
      </c>
      <c r="Q3813" s="2">
        <v>84</v>
      </c>
      <c r="R3813" t="s">
        <v>5</v>
      </c>
      <c r="T3813">
        <v>3812</v>
      </c>
      <c r="U3813" s="2">
        <v>51</v>
      </c>
      <c r="V3813" s="2">
        <v>13</v>
      </c>
      <c r="W3813" s="2">
        <v>38</v>
      </c>
      <c r="X3813" t="s">
        <v>5</v>
      </c>
      <c r="AD3813">
        <v>3812</v>
      </c>
      <c r="AE3813">
        <v>9099</v>
      </c>
      <c r="AF3813">
        <f>COUNTIF(AG3813:AY3813,"&lt;&gt;")</f>
        <v>1</v>
      </c>
      <c r="AG3813">
        <v>27</v>
      </c>
    </row>
    <row r="3814" spans="1:45" x14ac:dyDescent="0.2">
      <c r="A3814">
        <v>3813</v>
      </c>
      <c r="B3814" s="2">
        <v>64</v>
      </c>
      <c r="C3814" s="2">
        <v>45</v>
      </c>
      <c r="D3814" s="2">
        <v>2880</v>
      </c>
      <c r="E3814" t="s">
        <v>6</v>
      </c>
      <c r="H3814" s="2">
        <v>71</v>
      </c>
      <c r="I3814" s="2">
        <v>64</v>
      </c>
      <c r="J3814" s="2">
        <f t="shared" si="73"/>
        <v>1</v>
      </c>
      <c r="K3814">
        <v>7</v>
      </c>
      <c r="L3814" t="s">
        <v>6</v>
      </c>
      <c r="N3814">
        <v>3813</v>
      </c>
      <c r="O3814" s="2">
        <v>13</v>
      </c>
      <c r="P3814" s="2">
        <v>72</v>
      </c>
      <c r="Q3814" s="2">
        <v>85</v>
      </c>
      <c r="R3814" t="s">
        <v>5</v>
      </c>
      <c r="T3814">
        <v>3813</v>
      </c>
      <c r="U3814" s="2">
        <v>51</v>
      </c>
      <c r="V3814" s="2">
        <v>12</v>
      </c>
      <c r="W3814" s="2">
        <v>39</v>
      </c>
      <c r="X3814" t="s">
        <v>5</v>
      </c>
      <c r="AD3814">
        <v>3813</v>
      </c>
      <c r="AE3814">
        <v>7733</v>
      </c>
      <c r="AF3814">
        <f>COUNTIF(AG3814:AY3814,"&lt;&gt;")</f>
        <v>2</v>
      </c>
      <c r="AG3814">
        <v>19</v>
      </c>
      <c r="AH3814">
        <v>37</v>
      </c>
    </row>
    <row r="3815" spans="1:45" x14ac:dyDescent="0.2">
      <c r="A3815">
        <v>3814</v>
      </c>
      <c r="B3815" s="2">
        <v>64</v>
      </c>
      <c r="C3815" s="2">
        <v>44</v>
      </c>
      <c r="D3815" s="2">
        <v>2816</v>
      </c>
      <c r="E3815" t="s">
        <v>6</v>
      </c>
      <c r="H3815" s="2">
        <v>72</v>
      </c>
      <c r="I3815" s="2">
        <v>64</v>
      </c>
      <c r="J3815" s="2">
        <f t="shared" si="73"/>
        <v>1</v>
      </c>
      <c r="K3815">
        <v>8</v>
      </c>
      <c r="L3815" t="s">
        <v>6</v>
      </c>
      <c r="N3815">
        <v>3814</v>
      </c>
      <c r="O3815" s="2">
        <v>13</v>
      </c>
      <c r="P3815" s="2">
        <v>73</v>
      </c>
      <c r="Q3815" s="2">
        <v>86</v>
      </c>
      <c r="R3815" t="s">
        <v>5</v>
      </c>
      <c r="T3815">
        <v>3814</v>
      </c>
      <c r="U3815" s="2">
        <v>51</v>
      </c>
      <c r="V3815" s="2">
        <v>11</v>
      </c>
      <c r="W3815" s="2">
        <v>40</v>
      </c>
      <c r="X3815" t="s">
        <v>5</v>
      </c>
      <c r="AD3815">
        <v>3814</v>
      </c>
      <c r="AE3815">
        <v>5607</v>
      </c>
      <c r="AF3815">
        <f>COUNTIF(AG3815:AY3815,"&lt;&gt;")</f>
        <v>3</v>
      </c>
      <c r="AG3815">
        <v>21</v>
      </c>
      <c r="AH3815">
        <v>63</v>
      </c>
      <c r="AI3815">
        <v>89</v>
      </c>
    </row>
    <row r="3816" spans="1:45" x14ac:dyDescent="0.2">
      <c r="A3816">
        <v>3815</v>
      </c>
      <c r="B3816" s="2">
        <v>64</v>
      </c>
      <c r="C3816" s="2">
        <v>43</v>
      </c>
      <c r="D3816" s="2">
        <v>2752</v>
      </c>
      <c r="E3816" t="s">
        <v>6</v>
      </c>
      <c r="H3816" s="2">
        <v>73</v>
      </c>
      <c r="I3816" s="2">
        <v>64</v>
      </c>
      <c r="J3816" s="2">
        <f t="shared" si="73"/>
        <v>1</v>
      </c>
      <c r="K3816">
        <v>9</v>
      </c>
      <c r="L3816" t="s">
        <v>6</v>
      </c>
      <c r="N3816">
        <v>3815</v>
      </c>
      <c r="O3816" s="2">
        <v>13</v>
      </c>
      <c r="P3816" s="2">
        <v>74</v>
      </c>
      <c r="Q3816" s="2">
        <v>87</v>
      </c>
      <c r="R3816" t="s">
        <v>5</v>
      </c>
      <c r="T3816">
        <v>3815</v>
      </c>
      <c r="U3816" s="2">
        <v>51</v>
      </c>
      <c r="V3816" s="2">
        <v>10</v>
      </c>
      <c r="W3816" s="2">
        <v>41</v>
      </c>
      <c r="X3816" t="s">
        <v>5</v>
      </c>
      <c r="AD3816">
        <v>3815</v>
      </c>
      <c r="AE3816">
        <v>1455</v>
      </c>
      <c r="AF3816">
        <f>COUNTIF(AG3816:AY3816,"&lt;&gt;")</f>
        <v>2</v>
      </c>
      <c r="AG3816">
        <v>15</v>
      </c>
      <c r="AH3816">
        <v>97</v>
      </c>
    </row>
    <row r="3817" spans="1:45" x14ac:dyDescent="0.2">
      <c r="A3817">
        <v>3816</v>
      </c>
      <c r="B3817" s="2">
        <v>64</v>
      </c>
      <c r="C3817" s="2">
        <v>42</v>
      </c>
      <c r="D3817" s="2">
        <v>2688</v>
      </c>
      <c r="E3817" t="s">
        <v>6</v>
      </c>
      <c r="H3817" s="2">
        <v>74</v>
      </c>
      <c r="I3817" s="2">
        <v>64</v>
      </c>
      <c r="J3817" s="2">
        <f t="shared" si="73"/>
        <v>1</v>
      </c>
      <c r="K3817">
        <v>10</v>
      </c>
      <c r="L3817" t="s">
        <v>6</v>
      </c>
      <c r="N3817">
        <v>3816</v>
      </c>
      <c r="O3817" s="2">
        <v>13</v>
      </c>
      <c r="P3817" s="2">
        <v>75</v>
      </c>
      <c r="Q3817" s="2">
        <v>88</v>
      </c>
      <c r="R3817" t="s">
        <v>5</v>
      </c>
      <c r="T3817">
        <v>3816</v>
      </c>
      <c r="U3817" s="2">
        <v>51</v>
      </c>
      <c r="V3817" s="2">
        <v>9</v>
      </c>
      <c r="W3817" s="2">
        <v>42</v>
      </c>
      <c r="X3817" t="s">
        <v>5</v>
      </c>
      <c r="AD3817">
        <v>3816</v>
      </c>
      <c r="AE3817">
        <v>5184</v>
      </c>
      <c r="AF3817">
        <f>COUNTIF(AG3817:AY3817,"&lt;&gt;")</f>
        <v>13</v>
      </c>
      <c r="AG3817">
        <v>12</v>
      </c>
      <c r="AH3817">
        <v>16</v>
      </c>
      <c r="AI3817">
        <v>18</v>
      </c>
      <c r="AJ3817">
        <v>24</v>
      </c>
      <c r="AK3817">
        <v>27</v>
      </c>
      <c r="AL3817">
        <v>32</v>
      </c>
      <c r="AM3817">
        <v>36</v>
      </c>
      <c r="AN3817">
        <v>48</v>
      </c>
      <c r="AO3817">
        <v>54</v>
      </c>
      <c r="AP3817">
        <v>64</v>
      </c>
      <c r="AQ3817">
        <v>72</v>
      </c>
      <c r="AR3817">
        <v>81</v>
      </c>
      <c r="AS3817">
        <v>96</v>
      </c>
    </row>
    <row r="3818" spans="1:45" x14ac:dyDescent="0.2">
      <c r="A3818">
        <v>3817</v>
      </c>
      <c r="B3818" s="2">
        <v>64</v>
      </c>
      <c r="C3818" s="2">
        <v>41</v>
      </c>
      <c r="D3818" s="2">
        <v>2624</v>
      </c>
      <c r="E3818" t="s">
        <v>6</v>
      </c>
      <c r="H3818" s="2">
        <v>75</v>
      </c>
      <c r="I3818" s="2">
        <v>64</v>
      </c>
      <c r="J3818" s="2">
        <f t="shared" si="73"/>
        <v>1</v>
      </c>
      <c r="K3818">
        <v>11</v>
      </c>
      <c r="L3818" t="s">
        <v>6</v>
      </c>
      <c r="N3818">
        <v>3817</v>
      </c>
      <c r="O3818" s="2">
        <v>13</v>
      </c>
      <c r="P3818" s="2">
        <v>76</v>
      </c>
      <c r="Q3818" s="2">
        <v>89</v>
      </c>
      <c r="R3818" t="s">
        <v>5</v>
      </c>
      <c r="T3818">
        <v>3817</v>
      </c>
      <c r="U3818" s="2">
        <v>51</v>
      </c>
      <c r="V3818" s="2">
        <v>8</v>
      </c>
      <c r="W3818" s="2">
        <v>43</v>
      </c>
      <c r="X3818" t="s">
        <v>5</v>
      </c>
      <c r="AD3818">
        <v>3817</v>
      </c>
      <c r="AE3818">
        <v>3245</v>
      </c>
      <c r="AF3818">
        <f>COUNTIF(AG3818:AY3818,"&lt;&gt;")</f>
        <v>2</v>
      </c>
      <c r="AG3818">
        <v>55</v>
      </c>
      <c r="AH3818">
        <v>59</v>
      </c>
    </row>
    <row r="3819" spans="1:45" x14ac:dyDescent="0.2">
      <c r="A3819">
        <v>3818</v>
      </c>
      <c r="B3819" s="2">
        <v>64</v>
      </c>
      <c r="C3819" s="2">
        <v>40</v>
      </c>
      <c r="D3819" s="2">
        <v>2560</v>
      </c>
      <c r="E3819" t="s">
        <v>6</v>
      </c>
      <c r="H3819" s="2">
        <v>76</v>
      </c>
      <c r="I3819" s="2">
        <v>64</v>
      </c>
      <c r="J3819" s="2">
        <f t="shared" si="73"/>
        <v>1</v>
      </c>
      <c r="K3819">
        <v>12</v>
      </c>
      <c r="L3819" t="s">
        <v>6</v>
      </c>
      <c r="N3819">
        <v>3818</v>
      </c>
      <c r="O3819" s="2">
        <v>13</v>
      </c>
      <c r="P3819" s="2">
        <v>77</v>
      </c>
      <c r="Q3819" s="2">
        <v>90</v>
      </c>
      <c r="R3819" t="s">
        <v>5</v>
      </c>
      <c r="T3819">
        <v>3818</v>
      </c>
      <c r="U3819" s="2">
        <v>51</v>
      </c>
      <c r="V3819" s="2">
        <v>7</v>
      </c>
      <c r="W3819" s="2">
        <v>44</v>
      </c>
      <c r="X3819" t="s">
        <v>5</v>
      </c>
      <c r="AD3819">
        <v>3818</v>
      </c>
      <c r="AE3819">
        <v>6094</v>
      </c>
      <c r="AF3819">
        <f>COUNTIF(AG3819:AY3819,"&lt;&gt;")</f>
        <v>1</v>
      </c>
      <c r="AG3819">
        <v>22</v>
      </c>
    </row>
    <row r="3820" spans="1:45" x14ac:dyDescent="0.2">
      <c r="A3820">
        <v>3819</v>
      </c>
      <c r="B3820" s="2">
        <v>64</v>
      </c>
      <c r="C3820" s="2">
        <v>39</v>
      </c>
      <c r="D3820" s="2">
        <v>2496</v>
      </c>
      <c r="E3820" t="s">
        <v>6</v>
      </c>
      <c r="H3820" s="2">
        <v>77</v>
      </c>
      <c r="I3820" s="2">
        <v>64</v>
      </c>
      <c r="J3820" s="2">
        <f t="shared" si="73"/>
        <v>1</v>
      </c>
      <c r="K3820">
        <v>13</v>
      </c>
      <c r="L3820" t="s">
        <v>6</v>
      </c>
      <c r="N3820">
        <v>3819</v>
      </c>
      <c r="O3820" s="2">
        <v>13</v>
      </c>
      <c r="P3820" s="2">
        <v>78</v>
      </c>
      <c r="Q3820" s="2">
        <v>91</v>
      </c>
      <c r="R3820" t="s">
        <v>5</v>
      </c>
      <c r="T3820">
        <v>3819</v>
      </c>
      <c r="U3820" s="2">
        <v>51</v>
      </c>
      <c r="V3820" s="2">
        <v>6</v>
      </c>
      <c r="W3820" s="2">
        <v>45</v>
      </c>
      <c r="X3820" t="s">
        <v>5</v>
      </c>
      <c r="AD3820">
        <v>3819</v>
      </c>
      <c r="AE3820">
        <v>5543</v>
      </c>
      <c r="AF3820">
        <f>COUNTIF(AG3820:AY3820,"&lt;&gt;")</f>
        <v>1</v>
      </c>
      <c r="AG3820">
        <v>23</v>
      </c>
    </row>
    <row r="3821" spans="1:45" x14ac:dyDescent="0.2">
      <c r="A3821">
        <v>3820</v>
      </c>
      <c r="B3821" s="2">
        <v>64</v>
      </c>
      <c r="C3821" s="2">
        <v>38</v>
      </c>
      <c r="D3821" s="2">
        <v>2432</v>
      </c>
      <c r="E3821" t="s">
        <v>6</v>
      </c>
      <c r="H3821" s="2">
        <v>78</v>
      </c>
      <c r="I3821" s="2">
        <v>64</v>
      </c>
      <c r="J3821" s="2">
        <f t="shared" si="73"/>
        <v>1</v>
      </c>
      <c r="K3821">
        <v>14</v>
      </c>
      <c r="L3821" t="s">
        <v>6</v>
      </c>
      <c r="N3821">
        <v>3820</v>
      </c>
      <c r="O3821" s="2">
        <v>13</v>
      </c>
      <c r="P3821" s="2">
        <v>79</v>
      </c>
      <c r="Q3821" s="2">
        <v>92</v>
      </c>
      <c r="R3821" t="s">
        <v>5</v>
      </c>
      <c r="T3821">
        <v>3820</v>
      </c>
      <c r="U3821" s="2">
        <v>51</v>
      </c>
      <c r="V3821" s="2">
        <v>5</v>
      </c>
      <c r="W3821" s="2">
        <v>46</v>
      </c>
      <c r="X3821" t="s">
        <v>5</v>
      </c>
      <c r="AD3821">
        <v>3820</v>
      </c>
      <c r="AE3821">
        <v>8937</v>
      </c>
      <c r="AF3821">
        <f>COUNTIF(AG3821:AY3821,"&lt;&gt;")</f>
        <v>1</v>
      </c>
      <c r="AG3821">
        <v>27</v>
      </c>
    </row>
    <row r="3822" spans="1:45" x14ac:dyDescent="0.2">
      <c r="A3822">
        <v>3821</v>
      </c>
      <c r="B3822" s="2">
        <v>64</v>
      </c>
      <c r="C3822" s="2">
        <v>37</v>
      </c>
      <c r="D3822" s="2">
        <v>2368</v>
      </c>
      <c r="E3822" t="s">
        <v>6</v>
      </c>
      <c r="H3822" s="2">
        <v>79</v>
      </c>
      <c r="I3822" s="2">
        <v>64</v>
      </c>
      <c r="J3822" s="2">
        <f t="shared" si="73"/>
        <v>1</v>
      </c>
      <c r="K3822">
        <v>15</v>
      </c>
      <c r="L3822" t="s">
        <v>6</v>
      </c>
      <c r="N3822">
        <v>3821</v>
      </c>
      <c r="O3822" s="2">
        <v>13</v>
      </c>
      <c r="P3822" s="2">
        <v>80</v>
      </c>
      <c r="Q3822" s="2">
        <v>93</v>
      </c>
      <c r="R3822" t="s">
        <v>5</v>
      </c>
      <c r="T3822">
        <v>3821</v>
      </c>
      <c r="U3822" s="2">
        <v>51</v>
      </c>
      <c r="V3822" s="2">
        <v>4</v>
      </c>
      <c r="W3822" s="2">
        <v>47</v>
      </c>
      <c r="X3822" t="s">
        <v>5</v>
      </c>
      <c r="AD3822">
        <v>3821</v>
      </c>
      <c r="AE3822">
        <v>8346</v>
      </c>
      <c r="AF3822">
        <f>COUNTIF(AG3822:AY3822,"&lt;&gt;")</f>
        <v>4</v>
      </c>
      <c r="AG3822">
        <v>13</v>
      </c>
      <c r="AH3822">
        <v>26</v>
      </c>
      <c r="AI3822">
        <v>39</v>
      </c>
      <c r="AJ3822">
        <v>78</v>
      </c>
    </row>
    <row r="3823" spans="1:45" x14ac:dyDescent="0.2">
      <c r="A3823">
        <v>3822</v>
      </c>
      <c r="B3823" s="2">
        <v>64</v>
      </c>
      <c r="C3823" s="2">
        <v>36</v>
      </c>
      <c r="D3823" s="2">
        <v>2304</v>
      </c>
      <c r="E3823" t="s">
        <v>6</v>
      </c>
      <c r="H3823" s="2">
        <v>80</v>
      </c>
      <c r="I3823" s="2">
        <v>64</v>
      </c>
      <c r="J3823" s="2">
        <f t="shared" si="73"/>
        <v>1</v>
      </c>
      <c r="K3823">
        <v>16</v>
      </c>
      <c r="L3823" t="s">
        <v>6</v>
      </c>
      <c r="N3823">
        <v>3822</v>
      </c>
      <c r="O3823" s="2">
        <v>13</v>
      </c>
      <c r="P3823" s="2">
        <v>81</v>
      </c>
      <c r="Q3823" s="2">
        <v>94</v>
      </c>
      <c r="R3823" t="s">
        <v>5</v>
      </c>
      <c r="T3823">
        <v>3822</v>
      </c>
      <c r="U3823" s="2">
        <v>51</v>
      </c>
      <c r="V3823" s="2">
        <v>3</v>
      </c>
      <c r="W3823" s="2">
        <v>48</v>
      </c>
      <c r="X3823" t="s">
        <v>5</v>
      </c>
      <c r="AD3823">
        <v>3822</v>
      </c>
      <c r="AE3823">
        <v>1808</v>
      </c>
      <c r="AF3823">
        <f>COUNTIF(AG3823:AY3823,"&lt;&gt;")</f>
        <v>1</v>
      </c>
      <c r="AG3823">
        <v>16</v>
      </c>
    </row>
    <row r="3824" spans="1:45" x14ac:dyDescent="0.2">
      <c r="A3824">
        <v>3823</v>
      </c>
      <c r="B3824" s="2">
        <v>64</v>
      </c>
      <c r="C3824" s="2">
        <v>35</v>
      </c>
      <c r="D3824" s="2">
        <v>2240</v>
      </c>
      <c r="E3824" t="s">
        <v>6</v>
      </c>
      <c r="H3824" s="2">
        <v>81</v>
      </c>
      <c r="I3824" s="2">
        <v>64</v>
      </c>
      <c r="J3824" s="2">
        <f t="shared" si="73"/>
        <v>1</v>
      </c>
      <c r="K3824">
        <v>17</v>
      </c>
      <c r="L3824" t="s">
        <v>6</v>
      </c>
      <c r="N3824">
        <v>3823</v>
      </c>
      <c r="O3824" s="2">
        <v>13</v>
      </c>
      <c r="P3824" s="2">
        <v>82</v>
      </c>
      <c r="Q3824" s="2">
        <v>95</v>
      </c>
      <c r="R3824" t="s">
        <v>5</v>
      </c>
      <c r="T3824">
        <v>3823</v>
      </c>
      <c r="U3824" s="2">
        <v>51</v>
      </c>
      <c r="V3824" s="2">
        <v>2</v>
      </c>
      <c r="W3824" s="2">
        <v>49</v>
      </c>
      <c r="X3824" t="s">
        <v>5</v>
      </c>
      <c r="AD3824">
        <v>3823</v>
      </c>
      <c r="AE3824">
        <v>6767</v>
      </c>
      <c r="AF3824">
        <f>COUNTIF(AG3824:AY3824,"&lt;&gt;")</f>
        <v>1</v>
      </c>
      <c r="AG3824">
        <v>67</v>
      </c>
    </row>
    <row r="3825" spans="1:37" x14ac:dyDescent="0.2">
      <c r="A3825">
        <v>3824</v>
      </c>
      <c r="B3825" s="2">
        <v>64</v>
      </c>
      <c r="C3825" s="2">
        <v>34</v>
      </c>
      <c r="D3825" s="2">
        <v>2176</v>
      </c>
      <c r="E3825" t="s">
        <v>6</v>
      </c>
      <c r="H3825" s="2">
        <v>82</v>
      </c>
      <c r="I3825" s="2">
        <v>64</v>
      </c>
      <c r="J3825" s="2">
        <f t="shared" si="73"/>
        <v>1</v>
      </c>
      <c r="K3825">
        <v>18</v>
      </c>
      <c r="L3825" t="s">
        <v>6</v>
      </c>
      <c r="N3825">
        <v>3824</v>
      </c>
      <c r="O3825" s="2">
        <v>13</v>
      </c>
      <c r="P3825" s="2">
        <v>83</v>
      </c>
      <c r="Q3825" s="2">
        <v>96</v>
      </c>
      <c r="R3825" t="s">
        <v>5</v>
      </c>
      <c r="T3825">
        <v>3824</v>
      </c>
      <c r="U3825" s="2">
        <v>51</v>
      </c>
      <c r="V3825" s="2">
        <v>1</v>
      </c>
      <c r="W3825" s="2">
        <v>50</v>
      </c>
      <c r="X3825" t="s">
        <v>5</v>
      </c>
      <c r="AD3825">
        <v>3824</v>
      </c>
      <c r="AE3825">
        <v>2793</v>
      </c>
      <c r="AF3825">
        <f>COUNTIF(AG3825:AY3825,"&lt;&gt;")</f>
        <v>4</v>
      </c>
      <c r="AG3825">
        <v>19</v>
      </c>
      <c r="AH3825">
        <v>21</v>
      </c>
      <c r="AI3825">
        <v>49</v>
      </c>
      <c r="AJ3825">
        <v>57</v>
      </c>
    </row>
    <row r="3826" spans="1:37" x14ac:dyDescent="0.2">
      <c r="A3826">
        <v>3825</v>
      </c>
      <c r="B3826" s="2">
        <v>64</v>
      </c>
      <c r="C3826" s="2">
        <v>33</v>
      </c>
      <c r="D3826" s="2">
        <v>2112</v>
      </c>
      <c r="E3826" t="s">
        <v>6</v>
      </c>
      <c r="H3826" s="2">
        <v>83</v>
      </c>
      <c r="I3826" s="2">
        <v>64</v>
      </c>
      <c r="J3826" s="2">
        <f t="shared" si="73"/>
        <v>1</v>
      </c>
      <c r="K3826">
        <v>19</v>
      </c>
      <c r="L3826" t="s">
        <v>6</v>
      </c>
      <c r="N3826">
        <v>3825</v>
      </c>
      <c r="O3826" s="2">
        <v>13</v>
      </c>
      <c r="P3826" s="2">
        <v>84</v>
      </c>
      <c r="Q3826" s="2">
        <v>97</v>
      </c>
      <c r="R3826" t="s">
        <v>5</v>
      </c>
      <c r="T3826">
        <v>3825</v>
      </c>
      <c r="U3826" s="2">
        <v>51</v>
      </c>
      <c r="V3826" s="2">
        <v>0</v>
      </c>
      <c r="W3826" s="2">
        <v>51</v>
      </c>
      <c r="X3826" t="s">
        <v>5</v>
      </c>
      <c r="AD3826">
        <v>3825</v>
      </c>
      <c r="AE3826">
        <v>9542</v>
      </c>
      <c r="AF3826">
        <f>COUNTIF(AG3826:AY3826,"&lt;&gt;")</f>
        <v>2</v>
      </c>
      <c r="AG3826">
        <v>13</v>
      </c>
      <c r="AH3826">
        <v>26</v>
      </c>
    </row>
    <row r="3827" spans="1:37" x14ac:dyDescent="0.2">
      <c r="A3827">
        <v>3826</v>
      </c>
      <c r="B3827" s="2">
        <v>64</v>
      </c>
      <c r="C3827" s="2">
        <v>32</v>
      </c>
      <c r="D3827" s="2">
        <v>2048</v>
      </c>
      <c r="E3827" t="s">
        <v>6</v>
      </c>
      <c r="H3827" s="2">
        <v>84</v>
      </c>
      <c r="I3827" s="2">
        <v>64</v>
      </c>
      <c r="J3827" s="2">
        <f t="shared" si="73"/>
        <v>1</v>
      </c>
      <c r="K3827">
        <v>20</v>
      </c>
      <c r="L3827" t="s">
        <v>6</v>
      </c>
      <c r="N3827">
        <v>3826</v>
      </c>
      <c r="O3827" s="2">
        <v>13</v>
      </c>
      <c r="P3827" s="2">
        <v>85</v>
      </c>
      <c r="Q3827" s="2">
        <v>98</v>
      </c>
      <c r="R3827" t="s">
        <v>5</v>
      </c>
      <c r="T3827">
        <v>3826</v>
      </c>
      <c r="U3827" s="2">
        <v>50</v>
      </c>
      <c r="V3827" s="2">
        <v>50</v>
      </c>
      <c r="W3827" s="2">
        <v>0</v>
      </c>
      <c r="X3827" t="s">
        <v>5</v>
      </c>
      <c r="AD3827">
        <v>3826</v>
      </c>
      <c r="AE3827">
        <v>4750</v>
      </c>
      <c r="AF3827">
        <f>COUNTIF(AG3827:AY3827,"&lt;&gt;")</f>
        <v>4</v>
      </c>
      <c r="AG3827">
        <v>19</v>
      </c>
      <c r="AH3827">
        <v>25</v>
      </c>
      <c r="AI3827">
        <v>38</v>
      </c>
      <c r="AJ3827">
        <v>95</v>
      </c>
    </row>
    <row r="3828" spans="1:37" x14ac:dyDescent="0.2">
      <c r="A3828">
        <v>3827</v>
      </c>
      <c r="B3828" s="2">
        <v>64</v>
      </c>
      <c r="C3828" s="2">
        <v>31</v>
      </c>
      <c r="D3828" s="2">
        <v>1984</v>
      </c>
      <c r="E3828" t="s">
        <v>6</v>
      </c>
      <c r="H3828" s="2">
        <v>85</v>
      </c>
      <c r="I3828" s="2">
        <v>64</v>
      </c>
      <c r="J3828" s="2">
        <f t="shared" si="73"/>
        <v>1</v>
      </c>
      <c r="K3828">
        <v>21</v>
      </c>
      <c r="L3828" t="s">
        <v>6</v>
      </c>
      <c r="N3828">
        <v>3827</v>
      </c>
      <c r="O3828" s="2">
        <v>13</v>
      </c>
      <c r="P3828" s="2">
        <v>86</v>
      </c>
      <c r="Q3828" s="2">
        <v>99</v>
      </c>
      <c r="R3828" t="s">
        <v>5</v>
      </c>
      <c r="T3828">
        <v>3827</v>
      </c>
      <c r="U3828" s="2">
        <v>50</v>
      </c>
      <c r="V3828" s="2">
        <v>49</v>
      </c>
      <c r="W3828" s="2">
        <v>1</v>
      </c>
      <c r="X3828" t="s">
        <v>5</v>
      </c>
      <c r="AD3828">
        <v>3827</v>
      </c>
      <c r="AE3828">
        <v>2988</v>
      </c>
      <c r="AF3828">
        <f>COUNTIF(AG3828:AY3828,"&lt;&gt;")</f>
        <v>4</v>
      </c>
      <c r="AG3828">
        <v>12</v>
      </c>
      <c r="AH3828">
        <v>18</v>
      </c>
      <c r="AI3828">
        <v>36</v>
      </c>
      <c r="AJ3828">
        <v>83</v>
      </c>
    </row>
    <row r="3829" spans="1:37" x14ac:dyDescent="0.2">
      <c r="A3829">
        <v>3828</v>
      </c>
      <c r="B3829" s="2">
        <v>64</v>
      </c>
      <c r="C3829" s="2">
        <v>30</v>
      </c>
      <c r="D3829" s="2">
        <v>1920</v>
      </c>
      <c r="E3829" t="s">
        <v>6</v>
      </c>
      <c r="H3829" s="2">
        <v>86</v>
      </c>
      <c r="I3829" s="2">
        <v>64</v>
      </c>
      <c r="J3829" s="2">
        <f t="shared" si="73"/>
        <v>1</v>
      </c>
      <c r="K3829">
        <v>22</v>
      </c>
      <c r="L3829" t="s">
        <v>6</v>
      </c>
      <c r="N3829">
        <v>3828</v>
      </c>
      <c r="O3829" s="2">
        <v>13</v>
      </c>
      <c r="P3829" s="2">
        <v>87</v>
      </c>
      <c r="Q3829" s="2">
        <v>100</v>
      </c>
      <c r="R3829" t="s">
        <v>5</v>
      </c>
      <c r="T3829">
        <v>3828</v>
      </c>
      <c r="U3829" s="2">
        <v>50</v>
      </c>
      <c r="V3829" s="2">
        <v>48</v>
      </c>
      <c r="W3829" s="2">
        <v>2</v>
      </c>
      <c r="X3829" t="s">
        <v>5</v>
      </c>
      <c r="AD3829">
        <v>3828</v>
      </c>
      <c r="AE3829">
        <v>7398</v>
      </c>
      <c r="AF3829">
        <f>COUNTIF(AG3829:AY3829,"&lt;&gt;")</f>
        <v>3</v>
      </c>
      <c r="AG3829">
        <v>18</v>
      </c>
      <c r="AH3829">
        <v>27</v>
      </c>
      <c r="AI3829">
        <v>54</v>
      </c>
    </row>
    <row r="3830" spans="1:37" x14ac:dyDescent="0.2">
      <c r="A3830">
        <v>3829</v>
      </c>
      <c r="B3830" s="2">
        <v>64</v>
      </c>
      <c r="C3830" s="2">
        <v>29</v>
      </c>
      <c r="D3830" s="2">
        <v>1856</v>
      </c>
      <c r="E3830" t="s">
        <v>6</v>
      </c>
      <c r="H3830" s="2">
        <v>87</v>
      </c>
      <c r="I3830" s="2">
        <v>64</v>
      </c>
      <c r="J3830" s="2">
        <f t="shared" si="73"/>
        <v>1</v>
      </c>
      <c r="K3830">
        <v>23</v>
      </c>
      <c r="L3830" t="s">
        <v>6</v>
      </c>
      <c r="N3830">
        <v>3829</v>
      </c>
      <c r="O3830" s="2">
        <v>12</v>
      </c>
      <c r="P3830" s="2">
        <v>1</v>
      </c>
      <c r="Q3830" s="2">
        <v>13</v>
      </c>
      <c r="R3830" t="s">
        <v>5</v>
      </c>
      <c r="T3830">
        <v>3829</v>
      </c>
      <c r="U3830" s="2">
        <v>50</v>
      </c>
      <c r="V3830" s="2">
        <v>47</v>
      </c>
      <c r="W3830" s="2">
        <v>3</v>
      </c>
      <c r="X3830" t="s">
        <v>5</v>
      </c>
      <c r="AD3830">
        <v>3829</v>
      </c>
      <c r="AE3830">
        <v>2119</v>
      </c>
      <c r="AF3830">
        <f>COUNTIF(AG3830:AY3830,"&lt;&gt;")</f>
        <v>1</v>
      </c>
      <c r="AG3830">
        <v>13</v>
      </c>
    </row>
    <row r="3831" spans="1:37" x14ac:dyDescent="0.2">
      <c r="A3831">
        <v>3830</v>
      </c>
      <c r="B3831" s="2">
        <v>64</v>
      </c>
      <c r="C3831" s="2">
        <v>28</v>
      </c>
      <c r="D3831" s="2">
        <v>1792</v>
      </c>
      <c r="E3831" t="s">
        <v>6</v>
      </c>
      <c r="H3831" s="2">
        <v>88</v>
      </c>
      <c r="I3831" s="2">
        <v>64</v>
      </c>
      <c r="J3831" s="2">
        <f t="shared" si="73"/>
        <v>1</v>
      </c>
      <c r="K3831">
        <v>24</v>
      </c>
      <c r="L3831" t="s">
        <v>6</v>
      </c>
      <c r="N3831">
        <v>3830</v>
      </c>
      <c r="O3831" s="2">
        <v>12</v>
      </c>
      <c r="P3831" s="2">
        <v>2</v>
      </c>
      <c r="Q3831" s="2">
        <v>14</v>
      </c>
      <c r="R3831" t="s">
        <v>5</v>
      </c>
      <c r="T3831">
        <v>3830</v>
      </c>
      <c r="U3831" s="2">
        <v>50</v>
      </c>
      <c r="V3831" s="2">
        <v>46</v>
      </c>
      <c r="W3831" s="2">
        <v>4</v>
      </c>
      <c r="X3831" t="s">
        <v>5</v>
      </c>
      <c r="AD3831">
        <v>3830</v>
      </c>
      <c r="AE3831">
        <v>1085</v>
      </c>
      <c r="AF3831">
        <f>COUNTIF(AG3831:AY3831,"&lt;&gt;")</f>
        <v>2</v>
      </c>
      <c r="AG3831">
        <v>31</v>
      </c>
      <c r="AH3831">
        <v>35</v>
      </c>
    </row>
    <row r="3832" spans="1:37" x14ac:dyDescent="0.2">
      <c r="A3832">
        <v>3831</v>
      </c>
      <c r="B3832" s="2">
        <v>64</v>
      </c>
      <c r="C3832" s="2">
        <v>27</v>
      </c>
      <c r="D3832" s="2">
        <v>1728</v>
      </c>
      <c r="E3832" t="s">
        <v>6</v>
      </c>
      <c r="H3832" s="2">
        <v>89</v>
      </c>
      <c r="I3832" s="2">
        <v>64</v>
      </c>
      <c r="J3832" s="2">
        <f t="shared" si="73"/>
        <v>1</v>
      </c>
      <c r="K3832">
        <v>25</v>
      </c>
      <c r="L3832" t="s">
        <v>6</v>
      </c>
      <c r="N3832">
        <v>3831</v>
      </c>
      <c r="O3832" s="2">
        <v>12</v>
      </c>
      <c r="P3832" s="2">
        <v>3</v>
      </c>
      <c r="Q3832" s="2">
        <v>15</v>
      </c>
      <c r="R3832" t="s">
        <v>5</v>
      </c>
      <c r="T3832">
        <v>3831</v>
      </c>
      <c r="U3832" s="2">
        <v>50</v>
      </c>
      <c r="V3832" s="2">
        <v>45</v>
      </c>
      <c r="W3832" s="2">
        <v>5</v>
      </c>
      <c r="X3832" t="s">
        <v>5</v>
      </c>
      <c r="AD3832">
        <v>3831</v>
      </c>
      <c r="AE3832">
        <v>6622</v>
      </c>
      <c r="AF3832">
        <f>COUNTIF(AG3832:AY3832,"&lt;&gt;")</f>
        <v>5</v>
      </c>
      <c r="AG3832">
        <v>14</v>
      </c>
      <c r="AH3832">
        <v>22</v>
      </c>
      <c r="AI3832">
        <v>43</v>
      </c>
      <c r="AJ3832">
        <v>77</v>
      </c>
      <c r="AK3832">
        <v>86</v>
      </c>
    </row>
    <row r="3833" spans="1:37" x14ac:dyDescent="0.2">
      <c r="A3833">
        <v>3832</v>
      </c>
      <c r="B3833" s="2">
        <v>64</v>
      </c>
      <c r="C3833" s="2">
        <v>26</v>
      </c>
      <c r="D3833" s="2">
        <v>1664</v>
      </c>
      <c r="E3833" t="s">
        <v>6</v>
      </c>
      <c r="H3833" s="2">
        <v>90</v>
      </c>
      <c r="I3833" s="2">
        <v>64</v>
      </c>
      <c r="J3833" s="2">
        <f t="shared" si="73"/>
        <v>1</v>
      </c>
      <c r="K3833">
        <v>26</v>
      </c>
      <c r="L3833" t="s">
        <v>6</v>
      </c>
      <c r="N3833">
        <v>3832</v>
      </c>
      <c r="O3833" s="2">
        <v>12</v>
      </c>
      <c r="P3833" s="2">
        <v>4</v>
      </c>
      <c r="Q3833" s="2">
        <v>16</v>
      </c>
      <c r="R3833" t="s">
        <v>5</v>
      </c>
      <c r="T3833">
        <v>3832</v>
      </c>
      <c r="U3833" s="2">
        <v>50</v>
      </c>
      <c r="V3833" s="2">
        <v>44</v>
      </c>
      <c r="W3833" s="2">
        <v>6</v>
      </c>
      <c r="X3833" t="s">
        <v>5</v>
      </c>
      <c r="AD3833">
        <v>3832</v>
      </c>
      <c r="AE3833">
        <v>5248</v>
      </c>
      <c r="AF3833">
        <f>COUNTIF(AG3833:AY3833,"&lt;&gt;")</f>
        <v>5</v>
      </c>
      <c r="AG3833">
        <v>16</v>
      </c>
      <c r="AH3833">
        <v>32</v>
      </c>
      <c r="AI3833">
        <v>41</v>
      </c>
      <c r="AJ3833">
        <v>64</v>
      </c>
      <c r="AK3833">
        <v>82</v>
      </c>
    </row>
    <row r="3834" spans="1:37" x14ac:dyDescent="0.2">
      <c r="A3834">
        <v>3833</v>
      </c>
      <c r="B3834" s="2">
        <v>64</v>
      </c>
      <c r="C3834" s="2">
        <v>25</v>
      </c>
      <c r="D3834" s="2">
        <v>1600</v>
      </c>
      <c r="E3834" t="s">
        <v>6</v>
      </c>
      <c r="H3834" s="2">
        <v>91</v>
      </c>
      <c r="I3834" s="2">
        <v>64</v>
      </c>
      <c r="J3834" s="2">
        <f t="shared" si="73"/>
        <v>1</v>
      </c>
      <c r="K3834">
        <v>27</v>
      </c>
      <c r="L3834" t="s">
        <v>6</v>
      </c>
      <c r="N3834">
        <v>3833</v>
      </c>
      <c r="O3834" s="2">
        <v>12</v>
      </c>
      <c r="P3834" s="2">
        <v>5</v>
      </c>
      <c r="Q3834" s="2">
        <v>17</v>
      </c>
      <c r="R3834" t="s">
        <v>5</v>
      </c>
      <c r="T3834">
        <v>3833</v>
      </c>
      <c r="U3834" s="2">
        <v>50</v>
      </c>
      <c r="V3834" s="2">
        <v>43</v>
      </c>
      <c r="W3834" s="2">
        <v>7</v>
      </c>
      <c r="X3834" t="s">
        <v>5</v>
      </c>
      <c r="AD3834">
        <v>3833</v>
      </c>
      <c r="AE3834">
        <v>4617</v>
      </c>
      <c r="AF3834">
        <f>COUNTIF(AG3834:AY3834,"&lt;&gt;")</f>
        <v>4</v>
      </c>
      <c r="AG3834">
        <v>19</v>
      </c>
      <c r="AH3834">
        <v>27</v>
      </c>
      <c r="AI3834">
        <v>57</v>
      </c>
      <c r="AJ3834">
        <v>81</v>
      </c>
    </row>
    <row r="3835" spans="1:37" x14ac:dyDescent="0.2">
      <c r="A3835">
        <v>3834</v>
      </c>
      <c r="B3835" s="2">
        <v>64</v>
      </c>
      <c r="C3835" s="2">
        <v>24</v>
      </c>
      <c r="D3835" s="2">
        <v>1536</v>
      </c>
      <c r="E3835" t="s">
        <v>6</v>
      </c>
      <c r="H3835" s="2">
        <v>92</v>
      </c>
      <c r="I3835" s="2">
        <v>64</v>
      </c>
      <c r="J3835" s="2">
        <f t="shared" si="73"/>
        <v>1</v>
      </c>
      <c r="K3835">
        <v>28</v>
      </c>
      <c r="L3835" t="s">
        <v>6</v>
      </c>
      <c r="N3835">
        <v>3834</v>
      </c>
      <c r="O3835" s="2">
        <v>12</v>
      </c>
      <c r="P3835" s="2">
        <v>6</v>
      </c>
      <c r="Q3835" s="2">
        <v>18</v>
      </c>
      <c r="R3835" t="s">
        <v>5</v>
      </c>
      <c r="T3835">
        <v>3834</v>
      </c>
      <c r="U3835" s="2">
        <v>50</v>
      </c>
      <c r="V3835" s="2">
        <v>42</v>
      </c>
      <c r="W3835" s="2">
        <v>8</v>
      </c>
      <c r="X3835" t="s">
        <v>5</v>
      </c>
      <c r="AD3835">
        <v>3834</v>
      </c>
      <c r="AE3835">
        <v>5757</v>
      </c>
      <c r="AF3835">
        <f>COUNTIF(AG3835:AY3835,"&lt;&gt;")</f>
        <v>2</v>
      </c>
      <c r="AG3835">
        <v>19</v>
      </c>
      <c r="AH3835">
        <v>57</v>
      </c>
    </row>
    <row r="3836" spans="1:37" x14ac:dyDescent="0.2">
      <c r="A3836">
        <v>3835</v>
      </c>
      <c r="B3836" s="2">
        <v>64</v>
      </c>
      <c r="C3836" s="2">
        <v>23</v>
      </c>
      <c r="D3836" s="2">
        <v>1472</v>
      </c>
      <c r="E3836" t="s">
        <v>6</v>
      </c>
      <c r="H3836" s="2">
        <v>93</v>
      </c>
      <c r="I3836" s="2">
        <v>64</v>
      </c>
      <c r="J3836" s="2">
        <f t="shared" si="73"/>
        <v>1</v>
      </c>
      <c r="K3836">
        <v>29</v>
      </c>
      <c r="L3836" t="s">
        <v>6</v>
      </c>
      <c r="N3836">
        <v>3835</v>
      </c>
      <c r="O3836" s="2">
        <v>12</v>
      </c>
      <c r="P3836" s="2">
        <v>7</v>
      </c>
      <c r="Q3836" s="2">
        <v>19</v>
      </c>
      <c r="R3836" t="s">
        <v>5</v>
      </c>
      <c r="T3836">
        <v>3835</v>
      </c>
      <c r="U3836" s="2">
        <v>50</v>
      </c>
      <c r="V3836" s="2">
        <v>41</v>
      </c>
      <c r="W3836" s="2">
        <v>9</v>
      </c>
      <c r="X3836" t="s">
        <v>5</v>
      </c>
      <c r="AD3836">
        <v>3835</v>
      </c>
      <c r="AE3836">
        <v>6363</v>
      </c>
      <c r="AF3836">
        <f>COUNTIF(AG3836:AY3836,"&lt;&gt;")</f>
        <v>2</v>
      </c>
      <c r="AG3836">
        <v>21</v>
      </c>
      <c r="AH3836">
        <v>63</v>
      </c>
    </row>
    <row r="3837" spans="1:37" x14ac:dyDescent="0.2">
      <c r="A3837">
        <v>3836</v>
      </c>
      <c r="B3837" s="2">
        <v>64</v>
      </c>
      <c r="C3837" s="2">
        <v>22</v>
      </c>
      <c r="D3837" s="2">
        <v>1408</v>
      </c>
      <c r="E3837" t="s">
        <v>6</v>
      </c>
      <c r="H3837" s="2">
        <v>94</v>
      </c>
      <c r="I3837" s="2">
        <v>64</v>
      </c>
      <c r="J3837" s="2">
        <f t="shared" si="73"/>
        <v>1</v>
      </c>
      <c r="K3837">
        <v>30</v>
      </c>
      <c r="L3837" t="s">
        <v>6</v>
      </c>
      <c r="N3837">
        <v>3836</v>
      </c>
      <c r="O3837" s="2">
        <v>12</v>
      </c>
      <c r="P3837" s="2">
        <v>8</v>
      </c>
      <c r="Q3837" s="2">
        <v>20</v>
      </c>
      <c r="R3837" t="s">
        <v>5</v>
      </c>
      <c r="T3837">
        <v>3836</v>
      </c>
      <c r="U3837" s="2">
        <v>50</v>
      </c>
      <c r="V3837" s="2">
        <v>40</v>
      </c>
      <c r="W3837" s="2">
        <v>10</v>
      </c>
      <c r="X3837" t="s">
        <v>5</v>
      </c>
      <c r="AD3837">
        <v>3836</v>
      </c>
      <c r="AE3837">
        <v>7807</v>
      </c>
      <c r="AF3837">
        <f>COUNTIF(AG3837:AY3837,"&lt;&gt;")</f>
        <v>1</v>
      </c>
      <c r="AG3837">
        <v>37</v>
      </c>
    </row>
    <row r="3838" spans="1:37" x14ac:dyDescent="0.2">
      <c r="A3838">
        <v>3837</v>
      </c>
      <c r="B3838" s="2">
        <v>64</v>
      </c>
      <c r="C3838" s="2">
        <v>21</v>
      </c>
      <c r="D3838" s="2">
        <v>1344</v>
      </c>
      <c r="E3838" t="s">
        <v>6</v>
      </c>
      <c r="H3838" s="2">
        <v>95</v>
      </c>
      <c r="I3838" s="2">
        <v>64</v>
      </c>
      <c r="J3838" s="2">
        <f t="shared" si="73"/>
        <v>1</v>
      </c>
      <c r="K3838">
        <v>31</v>
      </c>
      <c r="L3838" t="s">
        <v>6</v>
      </c>
      <c r="N3838">
        <v>3837</v>
      </c>
      <c r="O3838" s="2">
        <v>12</v>
      </c>
      <c r="P3838" s="2">
        <v>9</v>
      </c>
      <c r="Q3838" s="2">
        <v>21</v>
      </c>
      <c r="R3838" t="s">
        <v>5</v>
      </c>
      <c r="T3838">
        <v>3837</v>
      </c>
      <c r="U3838" s="2">
        <v>50</v>
      </c>
      <c r="V3838" s="2">
        <v>39</v>
      </c>
      <c r="W3838" s="2">
        <v>11</v>
      </c>
      <c r="X3838" t="s">
        <v>5</v>
      </c>
      <c r="AD3838">
        <v>3837</v>
      </c>
      <c r="AE3838">
        <v>8635</v>
      </c>
      <c r="AF3838">
        <f>COUNTIF(AG3838:AY3838,"&lt;&gt;")</f>
        <v>1</v>
      </c>
      <c r="AG3838">
        <v>55</v>
      </c>
    </row>
    <row r="3839" spans="1:37" x14ac:dyDescent="0.2">
      <c r="A3839">
        <v>3838</v>
      </c>
      <c r="B3839" s="2">
        <v>64</v>
      </c>
      <c r="C3839" s="2">
        <v>20</v>
      </c>
      <c r="D3839" s="2">
        <v>1280</v>
      </c>
      <c r="E3839" t="s">
        <v>6</v>
      </c>
      <c r="H3839" s="2">
        <v>96</v>
      </c>
      <c r="I3839" s="2">
        <v>64</v>
      </c>
      <c r="J3839" s="2">
        <f t="shared" si="73"/>
        <v>1</v>
      </c>
      <c r="K3839">
        <v>32</v>
      </c>
      <c r="L3839" t="s">
        <v>6</v>
      </c>
      <c r="N3839">
        <v>3838</v>
      </c>
      <c r="O3839" s="2">
        <v>12</v>
      </c>
      <c r="P3839" s="2">
        <v>10</v>
      </c>
      <c r="Q3839" s="2">
        <v>22</v>
      </c>
      <c r="R3839" t="s">
        <v>5</v>
      </c>
      <c r="T3839">
        <v>3838</v>
      </c>
      <c r="U3839" s="2">
        <v>50</v>
      </c>
      <c r="V3839" s="2">
        <v>38</v>
      </c>
      <c r="W3839" s="2">
        <v>12</v>
      </c>
      <c r="X3839" t="s">
        <v>5</v>
      </c>
      <c r="AD3839">
        <v>3838</v>
      </c>
      <c r="AE3839">
        <v>5820</v>
      </c>
      <c r="AF3839">
        <f>COUNTIF(AG3839:AY3839,"&lt;&gt;")</f>
        <v>3</v>
      </c>
      <c r="AG3839">
        <v>12</v>
      </c>
      <c r="AH3839">
        <v>15</v>
      </c>
      <c r="AI3839">
        <v>97</v>
      </c>
    </row>
    <row r="3840" spans="1:37" x14ac:dyDescent="0.2">
      <c r="A3840">
        <v>3839</v>
      </c>
      <c r="B3840" s="2">
        <v>64</v>
      </c>
      <c r="C3840" s="2">
        <v>19</v>
      </c>
      <c r="D3840" s="2">
        <v>1216</v>
      </c>
      <c r="E3840" t="s">
        <v>6</v>
      </c>
      <c r="H3840" s="2">
        <v>97</v>
      </c>
      <c r="I3840" s="2">
        <v>64</v>
      </c>
      <c r="J3840" s="2">
        <f t="shared" si="73"/>
        <v>1</v>
      </c>
      <c r="K3840">
        <v>33</v>
      </c>
      <c r="L3840" t="s">
        <v>6</v>
      </c>
      <c r="N3840">
        <v>3839</v>
      </c>
      <c r="O3840" s="2">
        <v>12</v>
      </c>
      <c r="P3840" s="2">
        <v>11</v>
      </c>
      <c r="Q3840" s="2">
        <v>23</v>
      </c>
      <c r="R3840" t="s">
        <v>5</v>
      </c>
      <c r="T3840">
        <v>3839</v>
      </c>
      <c r="U3840" s="2">
        <v>50</v>
      </c>
      <c r="V3840" s="2">
        <v>37</v>
      </c>
      <c r="W3840" s="2">
        <v>13</v>
      </c>
      <c r="X3840" t="s">
        <v>5</v>
      </c>
      <c r="AD3840">
        <v>3839</v>
      </c>
      <c r="AE3840">
        <v>7361</v>
      </c>
      <c r="AF3840">
        <f>COUNTIF(AG3840:AY3840,"&lt;&gt;")</f>
        <v>1</v>
      </c>
      <c r="AG3840">
        <v>17</v>
      </c>
    </row>
    <row r="3841" spans="1:41" x14ac:dyDescent="0.2">
      <c r="A3841">
        <v>3840</v>
      </c>
      <c r="B3841" s="2">
        <v>64</v>
      </c>
      <c r="C3841" s="2">
        <v>18</v>
      </c>
      <c r="D3841" s="2">
        <v>1152</v>
      </c>
      <c r="E3841" t="s">
        <v>6</v>
      </c>
      <c r="H3841" s="2">
        <v>98</v>
      </c>
      <c r="I3841" s="2">
        <v>64</v>
      </c>
      <c r="J3841" s="2">
        <f t="shared" si="73"/>
        <v>1</v>
      </c>
      <c r="K3841">
        <v>34</v>
      </c>
      <c r="L3841" t="s">
        <v>6</v>
      </c>
      <c r="N3841">
        <v>3840</v>
      </c>
      <c r="O3841" s="2">
        <v>12</v>
      </c>
      <c r="P3841" s="2">
        <v>12</v>
      </c>
      <c r="Q3841" s="2">
        <v>24</v>
      </c>
      <c r="R3841" t="s">
        <v>5</v>
      </c>
      <c r="T3841">
        <v>3840</v>
      </c>
      <c r="U3841" s="2">
        <v>50</v>
      </c>
      <c r="V3841" s="2">
        <v>36</v>
      </c>
      <c r="W3841" s="2">
        <v>14</v>
      </c>
      <c r="X3841" t="s">
        <v>5</v>
      </c>
      <c r="AD3841">
        <v>3840</v>
      </c>
      <c r="AE3841">
        <v>6490</v>
      </c>
      <c r="AF3841">
        <f>COUNTIF(AG3841:AY3841,"&lt;&gt;")</f>
        <v>3</v>
      </c>
      <c r="AG3841">
        <v>22</v>
      </c>
      <c r="AH3841">
        <v>55</v>
      </c>
      <c r="AI3841">
        <v>59</v>
      </c>
    </row>
    <row r="3842" spans="1:41" x14ac:dyDescent="0.2">
      <c r="A3842">
        <v>3841</v>
      </c>
      <c r="B3842" s="2">
        <v>64</v>
      </c>
      <c r="C3842" s="2">
        <v>17</v>
      </c>
      <c r="D3842" s="2">
        <v>1088</v>
      </c>
      <c r="E3842" t="s">
        <v>6</v>
      </c>
      <c r="H3842" s="2">
        <v>99</v>
      </c>
      <c r="I3842" s="2">
        <v>64</v>
      </c>
      <c r="J3842" s="2">
        <f t="shared" ref="J3842:J3905" si="74">(H3842/I3842)-(K3842/I3842)</f>
        <v>1</v>
      </c>
      <c r="K3842">
        <v>35</v>
      </c>
      <c r="L3842" t="s">
        <v>6</v>
      </c>
      <c r="N3842">
        <v>3841</v>
      </c>
      <c r="O3842" s="2">
        <v>12</v>
      </c>
      <c r="P3842" s="2">
        <v>13</v>
      </c>
      <c r="Q3842" s="2">
        <v>25</v>
      </c>
      <c r="R3842" t="s">
        <v>5</v>
      </c>
      <c r="T3842">
        <v>3841</v>
      </c>
      <c r="U3842" s="2">
        <v>50</v>
      </c>
      <c r="V3842" s="2">
        <v>35</v>
      </c>
      <c r="W3842" s="2">
        <v>15</v>
      </c>
      <c r="X3842" t="s">
        <v>5</v>
      </c>
      <c r="AD3842">
        <v>3841</v>
      </c>
      <c r="AE3842">
        <v>5934</v>
      </c>
      <c r="AF3842">
        <f>COUNTIF(AG3842:AY3842,"&lt;&gt;")</f>
        <v>5</v>
      </c>
      <c r="AG3842">
        <v>23</v>
      </c>
      <c r="AH3842">
        <v>43</v>
      </c>
      <c r="AI3842">
        <v>46</v>
      </c>
      <c r="AJ3842">
        <v>69</v>
      </c>
      <c r="AK3842">
        <v>86</v>
      </c>
    </row>
    <row r="3843" spans="1:41" x14ac:dyDescent="0.2">
      <c r="A3843">
        <v>3842</v>
      </c>
      <c r="B3843" s="2">
        <v>64</v>
      </c>
      <c r="C3843" s="2">
        <v>16</v>
      </c>
      <c r="D3843" s="2">
        <v>1024</v>
      </c>
      <c r="E3843" t="s">
        <v>6</v>
      </c>
      <c r="H3843" s="2">
        <v>66</v>
      </c>
      <c r="I3843" s="2">
        <v>65</v>
      </c>
      <c r="J3843" s="2">
        <f t="shared" si="74"/>
        <v>1</v>
      </c>
      <c r="K3843">
        <v>1</v>
      </c>
      <c r="L3843" t="s">
        <v>6</v>
      </c>
      <c r="N3843">
        <v>3842</v>
      </c>
      <c r="O3843" s="2">
        <v>12</v>
      </c>
      <c r="P3843" s="2">
        <v>14</v>
      </c>
      <c r="Q3843" s="2">
        <v>26</v>
      </c>
      <c r="R3843" t="s">
        <v>5</v>
      </c>
      <c r="T3843">
        <v>3842</v>
      </c>
      <c r="U3843" s="2">
        <v>50</v>
      </c>
      <c r="V3843" s="2">
        <v>34</v>
      </c>
      <c r="W3843" s="2">
        <v>16</v>
      </c>
      <c r="X3843" t="s">
        <v>5</v>
      </c>
      <c r="AD3843">
        <v>3842</v>
      </c>
      <c r="AE3843">
        <v>4020</v>
      </c>
      <c r="AF3843">
        <f>COUNTIF(AG3843:AY3843,"&lt;&gt;")</f>
        <v>3</v>
      </c>
      <c r="AG3843">
        <v>12</v>
      </c>
      <c r="AH3843">
        <v>15</v>
      </c>
      <c r="AI3843">
        <v>67</v>
      </c>
    </row>
    <row r="3844" spans="1:41" x14ac:dyDescent="0.2">
      <c r="A3844">
        <v>3843</v>
      </c>
      <c r="B3844" s="2">
        <v>64</v>
      </c>
      <c r="C3844" s="2">
        <v>15</v>
      </c>
      <c r="D3844" s="2">
        <v>960</v>
      </c>
      <c r="E3844" t="s">
        <v>6</v>
      </c>
      <c r="H3844" s="2">
        <v>67</v>
      </c>
      <c r="I3844" s="2">
        <v>65</v>
      </c>
      <c r="J3844" s="2">
        <f t="shared" si="74"/>
        <v>0.99999999999999989</v>
      </c>
      <c r="K3844">
        <v>2</v>
      </c>
      <c r="L3844" t="s">
        <v>6</v>
      </c>
      <c r="N3844">
        <v>3843</v>
      </c>
      <c r="O3844" s="2">
        <v>12</v>
      </c>
      <c r="P3844" s="2">
        <v>15</v>
      </c>
      <c r="Q3844" s="2">
        <v>27</v>
      </c>
      <c r="R3844" t="s">
        <v>5</v>
      </c>
      <c r="T3844">
        <v>3843</v>
      </c>
      <c r="U3844" s="2">
        <v>50</v>
      </c>
      <c r="V3844" s="2">
        <v>33</v>
      </c>
      <c r="W3844" s="2">
        <v>17</v>
      </c>
      <c r="X3844" t="s">
        <v>5</v>
      </c>
      <c r="AD3844">
        <v>3843</v>
      </c>
      <c r="AE3844">
        <v>4970</v>
      </c>
      <c r="AF3844">
        <f>COUNTIF(AG3844:AY3844,"&lt;&gt;")</f>
        <v>3</v>
      </c>
      <c r="AG3844">
        <v>14</v>
      </c>
      <c r="AH3844">
        <v>35</v>
      </c>
      <c r="AI3844">
        <v>71</v>
      </c>
    </row>
    <row r="3845" spans="1:41" x14ac:dyDescent="0.2">
      <c r="A3845">
        <v>3844</v>
      </c>
      <c r="B3845" s="2">
        <v>64</v>
      </c>
      <c r="C3845" s="2">
        <v>14</v>
      </c>
      <c r="D3845" s="2">
        <v>896</v>
      </c>
      <c r="E3845" t="s">
        <v>6</v>
      </c>
      <c r="H3845" s="2">
        <v>68</v>
      </c>
      <c r="I3845" s="2">
        <v>65</v>
      </c>
      <c r="J3845" s="2">
        <f t="shared" si="74"/>
        <v>1</v>
      </c>
      <c r="K3845">
        <v>3</v>
      </c>
      <c r="L3845" t="s">
        <v>6</v>
      </c>
      <c r="N3845">
        <v>3844</v>
      </c>
      <c r="O3845" s="2">
        <v>12</v>
      </c>
      <c r="P3845" s="2">
        <v>16</v>
      </c>
      <c r="Q3845" s="2">
        <v>28</v>
      </c>
      <c r="R3845" t="s">
        <v>5</v>
      </c>
      <c r="T3845">
        <v>3844</v>
      </c>
      <c r="U3845" s="2">
        <v>50</v>
      </c>
      <c r="V3845" s="2">
        <v>32</v>
      </c>
      <c r="W3845" s="2">
        <v>18</v>
      </c>
      <c r="X3845" t="s">
        <v>5</v>
      </c>
      <c r="AD3845">
        <v>3844</v>
      </c>
      <c r="AE3845">
        <v>7379</v>
      </c>
      <c r="AF3845">
        <f>COUNTIF(AG3845:AY3845,"&lt;&gt;")</f>
        <v>1</v>
      </c>
      <c r="AG3845">
        <v>47</v>
      </c>
    </row>
    <row r="3846" spans="1:41" x14ac:dyDescent="0.2">
      <c r="A3846">
        <v>3845</v>
      </c>
      <c r="B3846" s="2">
        <v>64</v>
      </c>
      <c r="C3846" s="2">
        <v>13</v>
      </c>
      <c r="D3846" s="2">
        <v>832</v>
      </c>
      <c r="E3846" t="s">
        <v>6</v>
      </c>
      <c r="H3846" s="2">
        <v>69</v>
      </c>
      <c r="I3846" s="2">
        <v>65</v>
      </c>
      <c r="J3846" s="2">
        <f t="shared" si="74"/>
        <v>1</v>
      </c>
      <c r="K3846">
        <v>4</v>
      </c>
      <c r="L3846" t="s">
        <v>6</v>
      </c>
      <c r="N3846">
        <v>3845</v>
      </c>
      <c r="O3846" s="2">
        <v>12</v>
      </c>
      <c r="P3846" s="2">
        <v>17</v>
      </c>
      <c r="Q3846" s="2">
        <v>29</v>
      </c>
      <c r="R3846" t="s">
        <v>5</v>
      </c>
      <c r="T3846">
        <v>3845</v>
      </c>
      <c r="U3846" s="2">
        <v>50</v>
      </c>
      <c r="V3846" s="2">
        <v>31</v>
      </c>
      <c r="W3846" s="2">
        <v>19</v>
      </c>
      <c r="X3846" t="s">
        <v>5</v>
      </c>
      <c r="AD3846">
        <v>3845</v>
      </c>
      <c r="AE3846">
        <v>4858</v>
      </c>
      <c r="AF3846">
        <f>COUNTIF(AG3846:AY3846,"&lt;&gt;")</f>
        <v>1</v>
      </c>
      <c r="AG3846">
        <v>14</v>
      </c>
    </row>
    <row r="3847" spans="1:41" x14ac:dyDescent="0.2">
      <c r="A3847">
        <v>3846</v>
      </c>
      <c r="B3847" s="2">
        <v>64</v>
      </c>
      <c r="C3847" s="2">
        <v>12</v>
      </c>
      <c r="D3847" s="2">
        <v>768</v>
      </c>
      <c r="E3847" t="s">
        <v>6</v>
      </c>
      <c r="H3847" s="2">
        <v>70</v>
      </c>
      <c r="I3847" s="2">
        <v>65</v>
      </c>
      <c r="J3847" s="2">
        <f t="shared" si="74"/>
        <v>1</v>
      </c>
      <c r="K3847">
        <v>5</v>
      </c>
      <c r="L3847" t="s">
        <v>6</v>
      </c>
      <c r="N3847">
        <v>3846</v>
      </c>
      <c r="O3847" s="2">
        <v>12</v>
      </c>
      <c r="P3847" s="2">
        <v>18</v>
      </c>
      <c r="Q3847" s="2">
        <v>30</v>
      </c>
      <c r="R3847" t="s">
        <v>5</v>
      </c>
      <c r="T3847">
        <v>3846</v>
      </c>
      <c r="U3847" s="2">
        <v>50</v>
      </c>
      <c r="V3847" s="2">
        <v>30</v>
      </c>
      <c r="W3847" s="2">
        <v>20</v>
      </c>
      <c r="X3847" t="s">
        <v>5</v>
      </c>
      <c r="AD3847">
        <v>3846</v>
      </c>
      <c r="AE3847">
        <v>9925</v>
      </c>
      <c r="AF3847">
        <f>COUNTIF(AG3847:AY3847,"&lt;&gt;")</f>
        <v>1</v>
      </c>
      <c r="AG3847">
        <v>25</v>
      </c>
    </row>
    <row r="3848" spans="1:41" x14ac:dyDescent="0.2">
      <c r="A3848">
        <v>3847</v>
      </c>
      <c r="B3848" s="2">
        <v>64</v>
      </c>
      <c r="C3848" s="2">
        <v>11</v>
      </c>
      <c r="D3848" s="2">
        <v>704</v>
      </c>
      <c r="E3848" t="s">
        <v>6</v>
      </c>
      <c r="H3848" s="2">
        <v>71</v>
      </c>
      <c r="I3848" s="2">
        <v>65</v>
      </c>
      <c r="J3848" s="2">
        <f t="shared" si="74"/>
        <v>0.99999999999999989</v>
      </c>
      <c r="K3848">
        <v>6</v>
      </c>
      <c r="L3848" t="s">
        <v>6</v>
      </c>
      <c r="N3848">
        <v>3847</v>
      </c>
      <c r="O3848" s="2">
        <v>12</v>
      </c>
      <c r="P3848" s="2">
        <v>19</v>
      </c>
      <c r="Q3848" s="2">
        <v>31</v>
      </c>
      <c r="R3848" t="s">
        <v>5</v>
      </c>
      <c r="T3848">
        <v>3847</v>
      </c>
      <c r="U3848" s="2">
        <v>50</v>
      </c>
      <c r="V3848" s="2">
        <v>29</v>
      </c>
      <c r="W3848" s="2">
        <v>21</v>
      </c>
      <c r="X3848" t="s">
        <v>5</v>
      </c>
      <c r="AD3848">
        <v>3847</v>
      </c>
      <c r="AE3848">
        <v>1410</v>
      </c>
      <c r="AF3848">
        <f>COUNTIF(AG3848:AY3848,"&lt;&gt;")</f>
        <v>3</v>
      </c>
      <c r="AG3848">
        <v>15</v>
      </c>
      <c r="AH3848">
        <v>47</v>
      </c>
      <c r="AI3848">
        <v>94</v>
      </c>
    </row>
    <row r="3849" spans="1:41" x14ac:dyDescent="0.2">
      <c r="A3849">
        <v>3848</v>
      </c>
      <c r="B3849" s="2">
        <v>64</v>
      </c>
      <c r="C3849" s="2">
        <v>10</v>
      </c>
      <c r="D3849" s="2">
        <v>640</v>
      </c>
      <c r="E3849" t="s">
        <v>6</v>
      </c>
      <c r="H3849" s="2">
        <v>72</v>
      </c>
      <c r="I3849" s="2">
        <v>65</v>
      </c>
      <c r="J3849" s="2">
        <f t="shared" si="74"/>
        <v>1</v>
      </c>
      <c r="K3849">
        <v>7</v>
      </c>
      <c r="L3849" t="s">
        <v>6</v>
      </c>
      <c r="N3849">
        <v>3848</v>
      </c>
      <c r="O3849" s="2">
        <v>12</v>
      </c>
      <c r="P3849" s="2">
        <v>20</v>
      </c>
      <c r="Q3849" s="2">
        <v>32</v>
      </c>
      <c r="R3849" t="s">
        <v>5</v>
      </c>
      <c r="T3849">
        <v>3848</v>
      </c>
      <c r="U3849" s="2">
        <v>50</v>
      </c>
      <c r="V3849" s="2">
        <v>28</v>
      </c>
      <c r="W3849" s="2">
        <v>22</v>
      </c>
      <c r="X3849" t="s">
        <v>5</v>
      </c>
      <c r="AD3849">
        <v>3848</v>
      </c>
      <c r="AE3849">
        <v>9062</v>
      </c>
      <c r="AF3849">
        <f>COUNTIF(AG3849:AY3849,"&lt;&gt;")</f>
        <v>2</v>
      </c>
      <c r="AG3849">
        <v>23</v>
      </c>
      <c r="AH3849">
        <v>46</v>
      </c>
    </row>
    <row r="3850" spans="1:41" x14ac:dyDescent="0.2">
      <c r="A3850">
        <v>3849</v>
      </c>
      <c r="B3850" s="2">
        <v>64</v>
      </c>
      <c r="C3850" s="2">
        <v>9</v>
      </c>
      <c r="D3850" s="2">
        <v>576</v>
      </c>
      <c r="E3850" t="s">
        <v>6</v>
      </c>
      <c r="H3850" s="2">
        <v>73</v>
      </c>
      <c r="I3850" s="2">
        <v>65</v>
      </c>
      <c r="J3850" s="2">
        <f t="shared" si="74"/>
        <v>1</v>
      </c>
      <c r="K3850">
        <v>8</v>
      </c>
      <c r="L3850" t="s">
        <v>6</v>
      </c>
      <c r="N3850">
        <v>3849</v>
      </c>
      <c r="O3850" s="2">
        <v>12</v>
      </c>
      <c r="P3850" s="2">
        <v>21</v>
      </c>
      <c r="Q3850" s="2">
        <v>33</v>
      </c>
      <c r="R3850" t="s">
        <v>5</v>
      </c>
      <c r="T3850">
        <v>3849</v>
      </c>
      <c r="U3850" s="2">
        <v>50</v>
      </c>
      <c r="V3850" s="2">
        <v>27</v>
      </c>
      <c r="W3850" s="2">
        <v>23</v>
      </c>
      <c r="X3850" t="s">
        <v>5</v>
      </c>
      <c r="AD3850">
        <v>3849</v>
      </c>
      <c r="AE3850">
        <v>5402</v>
      </c>
      <c r="AF3850">
        <f>COUNTIF(AG3850:AY3850,"&lt;&gt;")</f>
        <v>3</v>
      </c>
      <c r="AG3850">
        <v>37</v>
      </c>
      <c r="AH3850">
        <v>73</v>
      </c>
      <c r="AI3850">
        <v>74</v>
      </c>
    </row>
    <row r="3851" spans="1:41" x14ac:dyDescent="0.2">
      <c r="A3851">
        <v>3850</v>
      </c>
      <c r="B3851" s="2">
        <v>64</v>
      </c>
      <c r="C3851" s="2">
        <v>8</v>
      </c>
      <c r="D3851" s="2">
        <v>512</v>
      </c>
      <c r="E3851" t="s">
        <v>6</v>
      </c>
      <c r="H3851" s="2">
        <v>74</v>
      </c>
      <c r="I3851" s="2">
        <v>65</v>
      </c>
      <c r="J3851" s="2">
        <f t="shared" si="74"/>
        <v>1</v>
      </c>
      <c r="K3851">
        <v>9</v>
      </c>
      <c r="L3851" t="s">
        <v>6</v>
      </c>
      <c r="N3851">
        <v>3850</v>
      </c>
      <c r="O3851" s="2">
        <v>12</v>
      </c>
      <c r="P3851" s="2">
        <v>22</v>
      </c>
      <c r="Q3851" s="2">
        <v>34</v>
      </c>
      <c r="R3851" t="s">
        <v>5</v>
      </c>
      <c r="T3851">
        <v>3850</v>
      </c>
      <c r="U3851" s="2">
        <v>50</v>
      </c>
      <c r="V3851" s="2">
        <v>26</v>
      </c>
      <c r="W3851" s="2">
        <v>24</v>
      </c>
      <c r="X3851" t="s">
        <v>5</v>
      </c>
      <c r="AD3851">
        <v>3850</v>
      </c>
      <c r="AE3851">
        <v>8460</v>
      </c>
      <c r="AF3851">
        <f>COUNTIF(AG3851:AY3851,"&lt;&gt;")</f>
        <v>7</v>
      </c>
      <c r="AG3851">
        <v>12</v>
      </c>
      <c r="AH3851">
        <v>15</v>
      </c>
      <c r="AI3851">
        <v>18</v>
      </c>
      <c r="AJ3851">
        <v>36</v>
      </c>
      <c r="AK3851">
        <v>45</v>
      </c>
      <c r="AL3851">
        <v>47</v>
      </c>
      <c r="AM3851">
        <v>94</v>
      </c>
    </row>
    <row r="3852" spans="1:41" x14ac:dyDescent="0.2">
      <c r="A3852">
        <v>3851</v>
      </c>
      <c r="B3852" s="2">
        <v>64</v>
      </c>
      <c r="C3852" s="2">
        <v>7</v>
      </c>
      <c r="D3852" s="2">
        <v>448</v>
      </c>
      <c r="E3852" t="s">
        <v>6</v>
      </c>
      <c r="H3852" s="2">
        <v>75</v>
      </c>
      <c r="I3852" s="2">
        <v>65</v>
      </c>
      <c r="J3852" s="2">
        <f t="shared" si="74"/>
        <v>0.99999999999999989</v>
      </c>
      <c r="K3852">
        <v>10</v>
      </c>
      <c r="L3852" t="s">
        <v>6</v>
      </c>
      <c r="N3852">
        <v>3851</v>
      </c>
      <c r="O3852" s="2">
        <v>12</v>
      </c>
      <c r="P3852" s="2">
        <v>23</v>
      </c>
      <c r="Q3852" s="2">
        <v>35</v>
      </c>
      <c r="R3852" t="s">
        <v>5</v>
      </c>
      <c r="T3852">
        <v>3851</v>
      </c>
      <c r="U3852" s="2">
        <v>50</v>
      </c>
      <c r="V3852" s="2">
        <v>25</v>
      </c>
      <c r="W3852" s="2">
        <v>25</v>
      </c>
      <c r="X3852" t="s">
        <v>5</v>
      </c>
      <c r="AD3852">
        <v>3851</v>
      </c>
      <c r="AE3852">
        <v>9021</v>
      </c>
      <c r="AF3852">
        <f>COUNTIF(AG3852:AY3852,"&lt;&gt;")</f>
        <v>3</v>
      </c>
      <c r="AG3852">
        <v>31</v>
      </c>
      <c r="AH3852">
        <v>93</v>
      </c>
      <c r="AI3852">
        <v>97</v>
      </c>
    </row>
    <row r="3853" spans="1:41" x14ac:dyDescent="0.2">
      <c r="A3853">
        <v>3852</v>
      </c>
      <c r="B3853" s="2">
        <v>64</v>
      </c>
      <c r="C3853" s="2">
        <v>6</v>
      </c>
      <c r="D3853" s="2">
        <v>384</v>
      </c>
      <c r="E3853" t="s">
        <v>6</v>
      </c>
      <c r="H3853" s="2">
        <v>76</v>
      </c>
      <c r="I3853" s="2">
        <v>65</v>
      </c>
      <c r="J3853" s="2">
        <f t="shared" si="74"/>
        <v>1</v>
      </c>
      <c r="K3853">
        <v>11</v>
      </c>
      <c r="L3853" t="s">
        <v>6</v>
      </c>
      <c r="N3853">
        <v>3852</v>
      </c>
      <c r="O3853" s="2">
        <v>12</v>
      </c>
      <c r="P3853" s="2">
        <v>24</v>
      </c>
      <c r="Q3853" s="2">
        <v>36</v>
      </c>
      <c r="R3853" t="s">
        <v>5</v>
      </c>
      <c r="T3853">
        <v>3852</v>
      </c>
      <c r="U3853" s="2">
        <v>50</v>
      </c>
      <c r="V3853" s="2">
        <v>24</v>
      </c>
      <c r="W3853" s="2">
        <v>26</v>
      </c>
      <c r="X3853" t="s">
        <v>5</v>
      </c>
      <c r="AD3853">
        <v>3852</v>
      </c>
      <c r="AE3853">
        <v>1122</v>
      </c>
      <c r="AF3853">
        <f>COUNTIF(AG3853:AY3853,"&lt;&gt;")</f>
        <v>6</v>
      </c>
      <c r="AG3853">
        <v>17</v>
      </c>
      <c r="AH3853">
        <v>22</v>
      </c>
      <c r="AI3853">
        <v>33</v>
      </c>
      <c r="AJ3853">
        <v>34</v>
      </c>
      <c r="AK3853">
        <v>51</v>
      </c>
      <c r="AL3853">
        <v>66</v>
      </c>
    </row>
    <row r="3854" spans="1:41" x14ac:dyDescent="0.2">
      <c r="A3854">
        <v>3853</v>
      </c>
      <c r="B3854" s="2">
        <v>64</v>
      </c>
      <c r="C3854" s="2">
        <v>5</v>
      </c>
      <c r="D3854" s="2">
        <v>320</v>
      </c>
      <c r="E3854" t="s">
        <v>6</v>
      </c>
      <c r="H3854" s="2">
        <v>77</v>
      </c>
      <c r="I3854" s="2">
        <v>65</v>
      </c>
      <c r="J3854" s="2">
        <f t="shared" si="74"/>
        <v>1</v>
      </c>
      <c r="K3854">
        <v>12</v>
      </c>
      <c r="L3854" t="s">
        <v>6</v>
      </c>
      <c r="N3854">
        <v>3853</v>
      </c>
      <c r="O3854" s="2">
        <v>12</v>
      </c>
      <c r="P3854" s="2">
        <v>25</v>
      </c>
      <c r="Q3854" s="2">
        <v>37</v>
      </c>
      <c r="R3854" t="s">
        <v>5</v>
      </c>
      <c r="T3854">
        <v>3853</v>
      </c>
      <c r="U3854" s="2">
        <v>50</v>
      </c>
      <c r="V3854" s="2">
        <v>23</v>
      </c>
      <c r="W3854" s="2">
        <v>27</v>
      </c>
      <c r="X3854" t="s">
        <v>5</v>
      </c>
      <c r="AD3854">
        <v>3853</v>
      </c>
      <c r="AE3854">
        <v>3465</v>
      </c>
      <c r="AF3854">
        <f>COUNTIF(AG3854:AY3854,"&lt;&gt;")</f>
        <v>9</v>
      </c>
      <c r="AG3854">
        <v>15</v>
      </c>
      <c r="AH3854">
        <v>21</v>
      </c>
      <c r="AI3854">
        <v>33</v>
      </c>
      <c r="AJ3854">
        <v>35</v>
      </c>
      <c r="AK3854">
        <v>45</v>
      </c>
      <c r="AL3854">
        <v>55</v>
      </c>
      <c r="AM3854">
        <v>63</v>
      </c>
      <c r="AN3854">
        <v>77</v>
      </c>
      <c r="AO3854">
        <v>99</v>
      </c>
    </row>
    <row r="3855" spans="1:41" x14ac:dyDescent="0.2">
      <c r="A3855">
        <v>3854</v>
      </c>
      <c r="B3855" s="2">
        <v>64</v>
      </c>
      <c r="C3855" s="2">
        <v>4</v>
      </c>
      <c r="D3855" s="2">
        <v>256</v>
      </c>
      <c r="E3855" t="s">
        <v>6</v>
      </c>
      <c r="H3855" s="2">
        <v>78</v>
      </c>
      <c r="I3855" s="2">
        <v>65</v>
      </c>
      <c r="J3855" s="2">
        <f t="shared" si="74"/>
        <v>1</v>
      </c>
      <c r="K3855">
        <v>13</v>
      </c>
      <c r="L3855" t="s">
        <v>6</v>
      </c>
      <c r="N3855">
        <v>3854</v>
      </c>
      <c r="O3855" s="2">
        <v>12</v>
      </c>
      <c r="P3855" s="2">
        <v>26</v>
      </c>
      <c r="Q3855" s="2">
        <v>38</v>
      </c>
      <c r="R3855" t="s">
        <v>5</v>
      </c>
      <c r="T3855">
        <v>3854</v>
      </c>
      <c r="U3855" s="2">
        <v>50</v>
      </c>
      <c r="V3855" s="2">
        <v>22</v>
      </c>
      <c r="W3855" s="2">
        <v>28</v>
      </c>
      <c r="X3855" t="s">
        <v>5</v>
      </c>
      <c r="AD3855">
        <v>3854</v>
      </c>
      <c r="AE3855">
        <v>6443</v>
      </c>
      <c r="AF3855">
        <f>COUNTIF(AG3855:AY3855,"&lt;&gt;")</f>
        <v>1</v>
      </c>
      <c r="AG3855">
        <v>17</v>
      </c>
    </row>
    <row r="3856" spans="1:41" x14ac:dyDescent="0.2">
      <c r="A3856">
        <v>3855</v>
      </c>
      <c r="B3856" s="2">
        <v>64</v>
      </c>
      <c r="C3856" s="2">
        <v>3</v>
      </c>
      <c r="D3856" s="2">
        <v>192</v>
      </c>
      <c r="E3856" t="s">
        <v>6</v>
      </c>
      <c r="H3856" s="2">
        <v>79</v>
      </c>
      <c r="I3856" s="2">
        <v>65</v>
      </c>
      <c r="J3856" s="2">
        <f t="shared" si="74"/>
        <v>0.99999999999999989</v>
      </c>
      <c r="K3856">
        <v>14</v>
      </c>
      <c r="L3856" t="s">
        <v>6</v>
      </c>
      <c r="N3856">
        <v>3855</v>
      </c>
      <c r="O3856" s="2">
        <v>12</v>
      </c>
      <c r="P3856" s="2">
        <v>27</v>
      </c>
      <c r="Q3856" s="2">
        <v>39</v>
      </c>
      <c r="R3856" t="s">
        <v>5</v>
      </c>
      <c r="T3856">
        <v>3855</v>
      </c>
      <c r="U3856" s="2">
        <v>50</v>
      </c>
      <c r="V3856" s="2">
        <v>21</v>
      </c>
      <c r="W3856" s="2">
        <v>29</v>
      </c>
      <c r="X3856" t="s">
        <v>5</v>
      </c>
      <c r="AD3856">
        <v>3855</v>
      </c>
      <c r="AE3856">
        <v>1065</v>
      </c>
      <c r="AF3856">
        <f>COUNTIF(AG3856:AY3856,"&lt;&gt;")</f>
        <v>2</v>
      </c>
      <c r="AG3856">
        <v>15</v>
      </c>
      <c r="AH3856">
        <v>71</v>
      </c>
    </row>
    <row r="3857" spans="1:48" x14ac:dyDescent="0.2">
      <c r="A3857">
        <v>3856</v>
      </c>
      <c r="B3857" s="2">
        <v>64</v>
      </c>
      <c r="C3857" s="2">
        <v>2</v>
      </c>
      <c r="D3857" s="2">
        <v>128</v>
      </c>
      <c r="E3857" t="s">
        <v>6</v>
      </c>
      <c r="H3857" s="2">
        <v>80</v>
      </c>
      <c r="I3857" s="2">
        <v>65</v>
      </c>
      <c r="J3857" s="2">
        <f t="shared" si="74"/>
        <v>1</v>
      </c>
      <c r="K3857">
        <v>15</v>
      </c>
      <c r="L3857" t="s">
        <v>6</v>
      </c>
      <c r="N3857">
        <v>3856</v>
      </c>
      <c r="O3857" s="2">
        <v>12</v>
      </c>
      <c r="P3857" s="2">
        <v>28</v>
      </c>
      <c r="Q3857" s="2">
        <v>40</v>
      </c>
      <c r="R3857" t="s">
        <v>5</v>
      </c>
      <c r="T3857">
        <v>3856</v>
      </c>
      <c r="U3857" s="2">
        <v>50</v>
      </c>
      <c r="V3857" s="2">
        <v>20</v>
      </c>
      <c r="W3857" s="2">
        <v>30</v>
      </c>
      <c r="X3857" t="s">
        <v>5</v>
      </c>
      <c r="AD3857">
        <v>3856</v>
      </c>
      <c r="AE3857">
        <v>1980</v>
      </c>
      <c r="AF3857">
        <f>COUNTIF(AG3857:AY3857,"&lt;&gt;")</f>
        <v>11</v>
      </c>
      <c r="AG3857">
        <v>12</v>
      </c>
      <c r="AH3857">
        <v>15</v>
      </c>
      <c r="AI3857">
        <v>18</v>
      </c>
      <c r="AJ3857">
        <v>22</v>
      </c>
      <c r="AK3857">
        <v>33</v>
      </c>
      <c r="AL3857">
        <v>36</v>
      </c>
      <c r="AM3857">
        <v>44</v>
      </c>
      <c r="AN3857">
        <v>45</v>
      </c>
      <c r="AO3857">
        <v>55</v>
      </c>
      <c r="AP3857">
        <v>66</v>
      </c>
      <c r="AQ3857">
        <v>99</v>
      </c>
    </row>
    <row r="3858" spans="1:48" x14ac:dyDescent="0.2">
      <c r="A3858">
        <v>3857</v>
      </c>
      <c r="B3858" s="2">
        <v>64</v>
      </c>
      <c r="C3858" s="2">
        <v>1</v>
      </c>
      <c r="D3858" s="2">
        <v>64</v>
      </c>
      <c r="E3858" t="s">
        <v>6</v>
      </c>
      <c r="H3858" s="2">
        <v>81</v>
      </c>
      <c r="I3858" s="2">
        <v>65</v>
      </c>
      <c r="J3858" s="2">
        <f t="shared" si="74"/>
        <v>1</v>
      </c>
      <c r="K3858">
        <v>16</v>
      </c>
      <c r="L3858" t="s">
        <v>6</v>
      </c>
      <c r="N3858">
        <v>3857</v>
      </c>
      <c r="O3858" s="2">
        <v>12</v>
      </c>
      <c r="P3858" s="2">
        <v>29</v>
      </c>
      <c r="Q3858" s="2">
        <v>41</v>
      </c>
      <c r="R3858" t="s">
        <v>5</v>
      </c>
      <c r="T3858">
        <v>3857</v>
      </c>
      <c r="U3858" s="2">
        <v>50</v>
      </c>
      <c r="V3858" s="2">
        <v>19</v>
      </c>
      <c r="W3858" s="2">
        <v>31</v>
      </c>
      <c r="X3858" t="s">
        <v>5</v>
      </c>
      <c r="AD3858">
        <v>3857</v>
      </c>
      <c r="AE3858">
        <v>5372</v>
      </c>
      <c r="AF3858">
        <f>COUNTIF(AG3858:AY3858,"&lt;&gt;")</f>
        <v>4</v>
      </c>
      <c r="AG3858">
        <v>17</v>
      </c>
      <c r="AH3858">
        <v>34</v>
      </c>
      <c r="AI3858">
        <v>68</v>
      </c>
      <c r="AJ3858">
        <v>79</v>
      </c>
    </row>
    <row r="3859" spans="1:48" x14ac:dyDescent="0.2">
      <c r="A3859">
        <v>3858</v>
      </c>
      <c r="B3859" s="2">
        <v>64</v>
      </c>
      <c r="C3859" s="2">
        <v>0</v>
      </c>
      <c r="D3859" s="2">
        <v>0</v>
      </c>
      <c r="E3859" t="s">
        <v>6</v>
      </c>
      <c r="H3859" s="2">
        <v>82</v>
      </c>
      <c r="I3859" s="2">
        <v>65</v>
      </c>
      <c r="J3859" s="2">
        <f t="shared" si="74"/>
        <v>1</v>
      </c>
      <c r="K3859">
        <v>17</v>
      </c>
      <c r="L3859" t="s">
        <v>6</v>
      </c>
      <c r="N3859">
        <v>3858</v>
      </c>
      <c r="O3859" s="2">
        <v>12</v>
      </c>
      <c r="P3859" s="2">
        <v>30</v>
      </c>
      <c r="Q3859" s="2">
        <v>42</v>
      </c>
      <c r="R3859" t="s">
        <v>5</v>
      </c>
      <c r="T3859">
        <v>3858</v>
      </c>
      <c r="U3859" s="2">
        <v>50</v>
      </c>
      <c r="V3859" s="2">
        <v>18</v>
      </c>
      <c r="W3859" s="2">
        <v>32</v>
      </c>
      <c r="X3859" t="s">
        <v>5</v>
      </c>
      <c r="AD3859">
        <v>3858</v>
      </c>
      <c r="AE3859">
        <v>1480</v>
      </c>
      <c r="AF3859">
        <f>COUNTIF(AG3859:AY3859,"&lt;&gt;")</f>
        <v>2</v>
      </c>
      <c r="AG3859">
        <v>37</v>
      </c>
      <c r="AH3859">
        <v>74</v>
      </c>
    </row>
    <row r="3860" spans="1:48" x14ac:dyDescent="0.2">
      <c r="A3860">
        <v>3859</v>
      </c>
      <c r="B3860" s="2">
        <v>63</v>
      </c>
      <c r="C3860" s="2">
        <v>100</v>
      </c>
      <c r="D3860" s="2">
        <v>6300</v>
      </c>
      <c r="E3860" t="s">
        <v>6</v>
      </c>
      <c r="H3860" s="2">
        <v>83</v>
      </c>
      <c r="I3860" s="2">
        <v>65</v>
      </c>
      <c r="J3860" s="2">
        <f t="shared" si="74"/>
        <v>0.99999999999999989</v>
      </c>
      <c r="K3860">
        <v>18</v>
      </c>
      <c r="L3860" t="s">
        <v>6</v>
      </c>
      <c r="N3860">
        <v>3859</v>
      </c>
      <c r="O3860" s="2">
        <v>12</v>
      </c>
      <c r="P3860" s="2">
        <v>31</v>
      </c>
      <c r="Q3860" s="2">
        <v>43</v>
      </c>
      <c r="R3860" t="s">
        <v>5</v>
      </c>
      <c r="T3860">
        <v>3859</v>
      </c>
      <c r="U3860" s="2">
        <v>50</v>
      </c>
      <c r="V3860" s="2">
        <v>17</v>
      </c>
      <c r="W3860" s="2">
        <v>33</v>
      </c>
      <c r="X3860" t="s">
        <v>5</v>
      </c>
      <c r="AD3860">
        <v>3859</v>
      </c>
      <c r="AE3860">
        <v>3440</v>
      </c>
      <c r="AF3860">
        <f>COUNTIF(AG3860:AY3860,"&lt;&gt;")</f>
        <v>3</v>
      </c>
      <c r="AG3860">
        <v>16</v>
      </c>
      <c r="AH3860">
        <v>43</v>
      </c>
      <c r="AI3860">
        <v>86</v>
      </c>
    </row>
    <row r="3861" spans="1:48" x14ac:dyDescent="0.2">
      <c r="A3861">
        <v>3860</v>
      </c>
      <c r="B3861" s="2">
        <v>63</v>
      </c>
      <c r="C3861" s="2">
        <v>99</v>
      </c>
      <c r="D3861" s="2">
        <v>6237</v>
      </c>
      <c r="E3861" t="s">
        <v>6</v>
      </c>
      <c r="H3861" s="2">
        <v>84</v>
      </c>
      <c r="I3861" s="2">
        <v>65</v>
      </c>
      <c r="J3861" s="2">
        <f t="shared" si="74"/>
        <v>1</v>
      </c>
      <c r="K3861">
        <v>19</v>
      </c>
      <c r="L3861" t="s">
        <v>6</v>
      </c>
      <c r="N3861">
        <v>3860</v>
      </c>
      <c r="O3861" s="2">
        <v>12</v>
      </c>
      <c r="P3861" s="2">
        <v>32</v>
      </c>
      <c r="Q3861" s="2">
        <v>44</v>
      </c>
      <c r="R3861" t="s">
        <v>5</v>
      </c>
      <c r="T3861">
        <v>3860</v>
      </c>
      <c r="U3861" s="2">
        <v>50</v>
      </c>
      <c r="V3861" s="2">
        <v>16</v>
      </c>
      <c r="W3861" s="2">
        <v>34</v>
      </c>
      <c r="X3861" t="s">
        <v>5</v>
      </c>
      <c r="AD3861">
        <v>3860</v>
      </c>
      <c r="AE3861">
        <v>8734</v>
      </c>
      <c r="AF3861">
        <f>COUNTIF(AG3861:AY3861,"&lt;&gt;")</f>
        <v>1</v>
      </c>
      <c r="AG3861">
        <v>22</v>
      </c>
    </row>
    <row r="3862" spans="1:48" x14ac:dyDescent="0.2">
      <c r="A3862">
        <v>3861</v>
      </c>
      <c r="B3862" s="2">
        <v>63</v>
      </c>
      <c r="C3862" s="2">
        <v>98</v>
      </c>
      <c r="D3862" s="2">
        <v>6174</v>
      </c>
      <c r="E3862" t="s">
        <v>6</v>
      </c>
      <c r="H3862" s="2">
        <v>85</v>
      </c>
      <c r="I3862" s="2">
        <v>65</v>
      </c>
      <c r="J3862" s="2">
        <f t="shared" si="74"/>
        <v>1</v>
      </c>
      <c r="K3862">
        <v>20</v>
      </c>
      <c r="L3862" t="s">
        <v>6</v>
      </c>
      <c r="N3862">
        <v>3861</v>
      </c>
      <c r="O3862" s="2">
        <v>12</v>
      </c>
      <c r="P3862" s="2">
        <v>33</v>
      </c>
      <c r="Q3862" s="2">
        <v>45</v>
      </c>
      <c r="R3862" t="s">
        <v>5</v>
      </c>
      <c r="T3862">
        <v>3861</v>
      </c>
      <c r="U3862" s="2">
        <v>50</v>
      </c>
      <c r="V3862" s="2">
        <v>15</v>
      </c>
      <c r="W3862" s="2">
        <v>35</v>
      </c>
      <c r="X3862" t="s">
        <v>5</v>
      </c>
      <c r="AD3862">
        <v>3861</v>
      </c>
      <c r="AE3862">
        <v>1950</v>
      </c>
      <c r="AF3862">
        <f>COUNTIF(AG3862:AY3862,"&lt;&gt;")</f>
        <v>8</v>
      </c>
      <c r="AG3862">
        <v>13</v>
      </c>
      <c r="AH3862">
        <v>15</v>
      </c>
      <c r="AI3862">
        <v>25</v>
      </c>
      <c r="AJ3862">
        <v>26</v>
      </c>
      <c r="AK3862">
        <v>39</v>
      </c>
      <c r="AL3862">
        <v>65</v>
      </c>
      <c r="AM3862">
        <v>75</v>
      </c>
      <c r="AN3862">
        <v>78</v>
      </c>
    </row>
    <row r="3863" spans="1:48" x14ac:dyDescent="0.2">
      <c r="A3863">
        <v>3862</v>
      </c>
      <c r="B3863" s="2">
        <v>63</v>
      </c>
      <c r="C3863" s="2">
        <v>97</v>
      </c>
      <c r="D3863" s="2">
        <v>6111</v>
      </c>
      <c r="E3863" t="s">
        <v>6</v>
      </c>
      <c r="H3863" s="2">
        <v>86</v>
      </c>
      <c r="I3863" s="2">
        <v>65</v>
      </c>
      <c r="J3863" s="2">
        <f t="shared" si="74"/>
        <v>1</v>
      </c>
      <c r="K3863">
        <v>21</v>
      </c>
      <c r="L3863" t="s">
        <v>6</v>
      </c>
      <c r="N3863">
        <v>3862</v>
      </c>
      <c r="O3863" s="2">
        <v>12</v>
      </c>
      <c r="P3863" s="2">
        <v>34</v>
      </c>
      <c r="Q3863" s="2">
        <v>46</v>
      </c>
      <c r="R3863" t="s">
        <v>5</v>
      </c>
      <c r="T3863">
        <v>3862</v>
      </c>
      <c r="U3863" s="2">
        <v>50</v>
      </c>
      <c r="V3863" s="2">
        <v>14</v>
      </c>
      <c r="W3863" s="2">
        <v>36</v>
      </c>
      <c r="X3863" t="s">
        <v>5</v>
      </c>
      <c r="AD3863">
        <v>3862</v>
      </c>
      <c r="AE3863">
        <v>9372</v>
      </c>
      <c r="AF3863">
        <f>COUNTIF(AG3863:AY3863,"&lt;&gt;")</f>
        <v>6</v>
      </c>
      <c r="AG3863">
        <v>12</v>
      </c>
      <c r="AH3863">
        <v>22</v>
      </c>
      <c r="AI3863">
        <v>33</v>
      </c>
      <c r="AJ3863">
        <v>44</v>
      </c>
      <c r="AK3863">
        <v>66</v>
      </c>
      <c r="AL3863">
        <v>71</v>
      </c>
    </row>
    <row r="3864" spans="1:48" x14ac:dyDescent="0.2">
      <c r="A3864">
        <v>3863</v>
      </c>
      <c r="B3864" s="2">
        <v>63</v>
      </c>
      <c r="C3864" s="2">
        <v>96</v>
      </c>
      <c r="D3864" s="2">
        <v>6048</v>
      </c>
      <c r="E3864" t="s">
        <v>6</v>
      </c>
      <c r="H3864" s="2">
        <v>87</v>
      </c>
      <c r="I3864" s="2">
        <v>65</v>
      </c>
      <c r="J3864" s="2">
        <f t="shared" si="74"/>
        <v>0.99999999999999989</v>
      </c>
      <c r="K3864">
        <v>22</v>
      </c>
      <c r="L3864" t="s">
        <v>6</v>
      </c>
      <c r="N3864">
        <v>3863</v>
      </c>
      <c r="O3864" s="2">
        <v>12</v>
      </c>
      <c r="P3864" s="2">
        <v>35</v>
      </c>
      <c r="Q3864" s="2">
        <v>47</v>
      </c>
      <c r="R3864" t="s">
        <v>5</v>
      </c>
      <c r="T3864">
        <v>3863</v>
      </c>
      <c r="U3864" s="2">
        <v>50</v>
      </c>
      <c r="V3864" s="2">
        <v>13</v>
      </c>
      <c r="W3864" s="2">
        <v>37</v>
      </c>
      <c r="X3864" t="s">
        <v>5</v>
      </c>
      <c r="AD3864">
        <v>3863</v>
      </c>
      <c r="AE3864">
        <v>5974</v>
      </c>
      <c r="AF3864">
        <f>COUNTIF(AG3864:AY3864,"&lt;&gt;")</f>
        <v>2</v>
      </c>
      <c r="AG3864">
        <v>29</v>
      </c>
      <c r="AH3864">
        <v>58</v>
      </c>
    </row>
    <row r="3865" spans="1:48" x14ac:dyDescent="0.2">
      <c r="A3865">
        <v>3864</v>
      </c>
      <c r="B3865" s="2">
        <v>63</v>
      </c>
      <c r="C3865" s="2">
        <v>95</v>
      </c>
      <c r="D3865" s="2">
        <v>5985</v>
      </c>
      <c r="E3865" t="s">
        <v>6</v>
      </c>
      <c r="H3865" s="2">
        <v>88</v>
      </c>
      <c r="I3865" s="2">
        <v>65</v>
      </c>
      <c r="J3865" s="2">
        <f t="shared" si="74"/>
        <v>1</v>
      </c>
      <c r="K3865">
        <v>23</v>
      </c>
      <c r="L3865" t="s">
        <v>6</v>
      </c>
      <c r="N3865">
        <v>3864</v>
      </c>
      <c r="O3865" s="2">
        <v>12</v>
      </c>
      <c r="P3865" s="2">
        <v>36</v>
      </c>
      <c r="Q3865" s="2">
        <v>48</v>
      </c>
      <c r="R3865" t="s">
        <v>5</v>
      </c>
      <c r="T3865">
        <v>3864</v>
      </c>
      <c r="U3865" s="2">
        <v>50</v>
      </c>
      <c r="V3865" s="2">
        <v>12</v>
      </c>
      <c r="W3865" s="2">
        <v>38</v>
      </c>
      <c r="X3865" t="s">
        <v>5</v>
      </c>
      <c r="AD3865">
        <v>3864</v>
      </c>
      <c r="AE3865">
        <v>9718</v>
      </c>
      <c r="AF3865">
        <f>COUNTIF(AG3865:AY3865,"&lt;&gt;")</f>
        <v>2</v>
      </c>
      <c r="AG3865">
        <v>43</v>
      </c>
      <c r="AH3865">
        <v>86</v>
      </c>
    </row>
    <row r="3866" spans="1:48" x14ac:dyDescent="0.2">
      <c r="A3866">
        <v>3865</v>
      </c>
      <c r="B3866" s="2">
        <v>63</v>
      </c>
      <c r="C3866" s="2">
        <v>94</v>
      </c>
      <c r="D3866" s="2">
        <v>5922</v>
      </c>
      <c r="E3866" t="s">
        <v>6</v>
      </c>
      <c r="H3866" s="2">
        <v>89</v>
      </c>
      <c r="I3866" s="2">
        <v>65</v>
      </c>
      <c r="J3866" s="2">
        <f t="shared" si="74"/>
        <v>1</v>
      </c>
      <c r="K3866">
        <v>24</v>
      </c>
      <c r="L3866" t="s">
        <v>6</v>
      </c>
      <c r="N3866">
        <v>3865</v>
      </c>
      <c r="O3866" s="2">
        <v>12</v>
      </c>
      <c r="P3866" s="2">
        <v>37</v>
      </c>
      <c r="Q3866" s="2">
        <v>49</v>
      </c>
      <c r="R3866" t="s">
        <v>5</v>
      </c>
      <c r="T3866">
        <v>3865</v>
      </c>
      <c r="U3866" s="2">
        <v>50</v>
      </c>
      <c r="V3866" s="2">
        <v>11</v>
      </c>
      <c r="W3866" s="2">
        <v>39</v>
      </c>
      <c r="X3866" t="s">
        <v>5</v>
      </c>
      <c r="AD3866">
        <v>3865</v>
      </c>
      <c r="AE3866">
        <v>6519</v>
      </c>
      <c r="AF3866">
        <f>COUNTIF(AG3866:AY3866,"&lt;&gt;")</f>
        <v>2</v>
      </c>
      <c r="AG3866">
        <v>41</v>
      </c>
      <c r="AH3866">
        <v>53</v>
      </c>
    </row>
    <row r="3867" spans="1:48" x14ac:dyDescent="0.2">
      <c r="A3867">
        <v>3866</v>
      </c>
      <c r="B3867" s="2">
        <v>63</v>
      </c>
      <c r="C3867" s="2">
        <v>93</v>
      </c>
      <c r="D3867" s="2">
        <v>5859</v>
      </c>
      <c r="E3867" t="s">
        <v>6</v>
      </c>
      <c r="H3867" s="2">
        <v>90</v>
      </c>
      <c r="I3867" s="2">
        <v>65</v>
      </c>
      <c r="J3867" s="2">
        <f t="shared" si="74"/>
        <v>1</v>
      </c>
      <c r="K3867">
        <v>25</v>
      </c>
      <c r="L3867" t="s">
        <v>6</v>
      </c>
      <c r="N3867">
        <v>3866</v>
      </c>
      <c r="O3867" s="2">
        <v>12</v>
      </c>
      <c r="P3867" s="2">
        <v>38</v>
      </c>
      <c r="Q3867" s="2">
        <v>50</v>
      </c>
      <c r="R3867" t="s">
        <v>5</v>
      </c>
      <c r="T3867">
        <v>3866</v>
      </c>
      <c r="U3867" s="2">
        <v>50</v>
      </c>
      <c r="V3867" s="2">
        <v>10</v>
      </c>
      <c r="W3867" s="2">
        <v>40</v>
      </c>
      <c r="X3867" t="s">
        <v>5</v>
      </c>
      <c r="AD3867">
        <v>3866</v>
      </c>
      <c r="AE3867">
        <v>4836</v>
      </c>
      <c r="AF3867">
        <f>COUNTIF(AG3867:AY3867,"&lt;&gt;")</f>
        <v>9</v>
      </c>
      <c r="AG3867">
        <v>12</v>
      </c>
      <c r="AH3867">
        <v>13</v>
      </c>
      <c r="AI3867">
        <v>26</v>
      </c>
      <c r="AJ3867">
        <v>31</v>
      </c>
      <c r="AK3867">
        <v>39</v>
      </c>
      <c r="AL3867">
        <v>52</v>
      </c>
      <c r="AM3867">
        <v>62</v>
      </c>
      <c r="AN3867">
        <v>78</v>
      </c>
      <c r="AO3867">
        <v>93</v>
      </c>
    </row>
    <row r="3868" spans="1:48" x14ac:dyDescent="0.2">
      <c r="A3868">
        <v>3867</v>
      </c>
      <c r="B3868" s="2">
        <v>63</v>
      </c>
      <c r="C3868" s="2">
        <v>92</v>
      </c>
      <c r="D3868" s="2">
        <v>5796</v>
      </c>
      <c r="E3868" t="s">
        <v>6</v>
      </c>
      <c r="H3868" s="2">
        <v>91</v>
      </c>
      <c r="I3868" s="2">
        <v>65</v>
      </c>
      <c r="J3868" s="2">
        <f t="shared" si="74"/>
        <v>0.99999999999999989</v>
      </c>
      <c r="K3868">
        <v>26</v>
      </c>
      <c r="L3868" t="s">
        <v>6</v>
      </c>
      <c r="N3868">
        <v>3867</v>
      </c>
      <c r="O3868" s="2">
        <v>12</v>
      </c>
      <c r="P3868" s="2">
        <v>39</v>
      </c>
      <c r="Q3868" s="2">
        <v>51</v>
      </c>
      <c r="R3868" t="s">
        <v>5</v>
      </c>
      <c r="T3868">
        <v>3867</v>
      </c>
      <c r="U3868" s="2">
        <v>50</v>
      </c>
      <c r="V3868" s="2">
        <v>9</v>
      </c>
      <c r="W3868" s="2">
        <v>41</v>
      </c>
      <c r="X3868" t="s">
        <v>5</v>
      </c>
      <c r="AD3868">
        <v>3867</v>
      </c>
      <c r="AE3868">
        <v>7987</v>
      </c>
      <c r="AF3868">
        <f>COUNTIF(AG3868:AY3868,"&lt;&gt;")</f>
        <v>1</v>
      </c>
      <c r="AG3868">
        <v>49</v>
      </c>
    </row>
    <row r="3869" spans="1:48" x14ac:dyDescent="0.2">
      <c r="A3869">
        <v>3868</v>
      </c>
      <c r="B3869" s="2">
        <v>63</v>
      </c>
      <c r="C3869" s="2">
        <v>91</v>
      </c>
      <c r="D3869" s="2">
        <v>5733</v>
      </c>
      <c r="E3869" t="s">
        <v>6</v>
      </c>
      <c r="H3869" s="2">
        <v>92</v>
      </c>
      <c r="I3869" s="2">
        <v>65</v>
      </c>
      <c r="J3869" s="2">
        <f t="shared" si="74"/>
        <v>1</v>
      </c>
      <c r="K3869">
        <v>27</v>
      </c>
      <c r="L3869" t="s">
        <v>6</v>
      </c>
      <c r="N3869">
        <v>3868</v>
      </c>
      <c r="O3869" s="2">
        <v>12</v>
      </c>
      <c r="P3869" s="2">
        <v>40</v>
      </c>
      <c r="Q3869" s="2">
        <v>52</v>
      </c>
      <c r="R3869" t="s">
        <v>5</v>
      </c>
      <c r="T3869">
        <v>3868</v>
      </c>
      <c r="U3869" s="2">
        <v>50</v>
      </c>
      <c r="V3869" s="2">
        <v>8</v>
      </c>
      <c r="W3869" s="2">
        <v>42</v>
      </c>
      <c r="X3869" t="s">
        <v>5</v>
      </c>
      <c r="AD3869">
        <v>3868</v>
      </c>
      <c r="AE3869">
        <v>6417</v>
      </c>
      <c r="AF3869">
        <f>COUNTIF(AG3869:AY3869,"&lt;&gt;")</f>
        <v>4</v>
      </c>
      <c r="AG3869">
        <v>23</v>
      </c>
      <c r="AH3869">
        <v>31</v>
      </c>
      <c r="AI3869">
        <v>69</v>
      </c>
      <c r="AJ3869">
        <v>93</v>
      </c>
    </row>
    <row r="3870" spans="1:48" x14ac:dyDescent="0.2">
      <c r="A3870">
        <v>3869</v>
      </c>
      <c r="B3870" s="2">
        <v>63</v>
      </c>
      <c r="C3870" s="2">
        <v>90</v>
      </c>
      <c r="D3870" s="2">
        <v>5670</v>
      </c>
      <c r="E3870" t="s">
        <v>6</v>
      </c>
      <c r="H3870" s="2">
        <v>93</v>
      </c>
      <c r="I3870" s="2">
        <v>65</v>
      </c>
      <c r="J3870" s="2">
        <f t="shared" si="74"/>
        <v>1</v>
      </c>
      <c r="K3870">
        <v>28</v>
      </c>
      <c r="L3870" t="s">
        <v>6</v>
      </c>
      <c r="N3870">
        <v>3869</v>
      </c>
      <c r="O3870" s="2">
        <v>12</v>
      </c>
      <c r="P3870" s="2">
        <v>41</v>
      </c>
      <c r="Q3870" s="2">
        <v>53</v>
      </c>
      <c r="R3870" t="s">
        <v>5</v>
      </c>
      <c r="T3870">
        <v>3869</v>
      </c>
      <c r="U3870" s="2">
        <v>50</v>
      </c>
      <c r="V3870" s="2">
        <v>7</v>
      </c>
      <c r="W3870" s="2">
        <v>43</v>
      </c>
      <c r="X3870" t="s">
        <v>5</v>
      </c>
      <c r="AD3870">
        <v>3869</v>
      </c>
      <c r="AE3870">
        <v>2263</v>
      </c>
      <c r="AF3870">
        <f>COUNTIF(AG3870:AY3870,"&lt;&gt;")</f>
        <v>2</v>
      </c>
      <c r="AG3870">
        <v>31</v>
      </c>
      <c r="AH3870">
        <v>73</v>
      </c>
    </row>
    <row r="3871" spans="1:48" x14ac:dyDescent="0.2">
      <c r="A3871">
        <v>3870</v>
      </c>
      <c r="B3871" s="2">
        <v>63</v>
      </c>
      <c r="C3871" s="2">
        <v>89</v>
      </c>
      <c r="D3871" s="2">
        <v>5607</v>
      </c>
      <c r="E3871" t="s">
        <v>6</v>
      </c>
      <c r="H3871" s="2">
        <v>94</v>
      </c>
      <c r="I3871" s="2">
        <v>65</v>
      </c>
      <c r="J3871" s="2">
        <f t="shared" si="74"/>
        <v>1</v>
      </c>
      <c r="K3871">
        <v>29</v>
      </c>
      <c r="L3871" t="s">
        <v>6</v>
      </c>
      <c r="N3871">
        <v>3870</v>
      </c>
      <c r="O3871" s="2">
        <v>12</v>
      </c>
      <c r="P3871" s="2">
        <v>42</v>
      </c>
      <c r="Q3871" s="2">
        <v>54</v>
      </c>
      <c r="R3871" t="s">
        <v>5</v>
      </c>
      <c r="T3871">
        <v>3870</v>
      </c>
      <c r="U3871" s="2">
        <v>50</v>
      </c>
      <c r="V3871" s="2">
        <v>6</v>
      </c>
      <c r="W3871" s="2">
        <v>44</v>
      </c>
      <c r="X3871" t="s">
        <v>5</v>
      </c>
      <c r="AD3871">
        <v>3870</v>
      </c>
      <c r="AE3871">
        <v>6336</v>
      </c>
      <c r="AF3871">
        <f>COUNTIF(AG3871:AY3871,"&lt;&gt;")</f>
        <v>16</v>
      </c>
      <c r="AG3871">
        <v>12</v>
      </c>
      <c r="AH3871">
        <v>16</v>
      </c>
      <c r="AI3871">
        <v>18</v>
      </c>
      <c r="AJ3871">
        <v>22</v>
      </c>
      <c r="AK3871">
        <v>24</v>
      </c>
      <c r="AL3871">
        <v>32</v>
      </c>
      <c r="AM3871">
        <v>33</v>
      </c>
      <c r="AN3871">
        <v>36</v>
      </c>
      <c r="AO3871">
        <v>44</v>
      </c>
      <c r="AP3871">
        <v>48</v>
      </c>
      <c r="AQ3871">
        <v>64</v>
      </c>
      <c r="AR3871">
        <v>66</v>
      </c>
      <c r="AS3871">
        <v>72</v>
      </c>
      <c r="AT3871">
        <v>88</v>
      </c>
      <c r="AU3871">
        <v>96</v>
      </c>
      <c r="AV3871">
        <v>99</v>
      </c>
    </row>
    <row r="3872" spans="1:48" x14ac:dyDescent="0.2">
      <c r="A3872">
        <v>3871</v>
      </c>
      <c r="B3872" s="2">
        <v>63</v>
      </c>
      <c r="C3872" s="2">
        <v>88</v>
      </c>
      <c r="D3872" s="2">
        <v>5544</v>
      </c>
      <c r="E3872" t="s">
        <v>6</v>
      </c>
      <c r="H3872" s="2">
        <v>95</v>
      </c>
      <c r="I3872" s="2">
        <v>65</v>
      </c>
      <c r="J3872" s="2">
        <f t="shared" si="74"/>
        <v>0.99999999999999989</v>
      </c>
      <c r="K3872">
        <v>30</v>
      </c>
      <c r="L3872" t="s">
        <v>6</v>
      </c>
      <c r="N3872">
        <v>3871</v>
      </c>
      <c r="O3872" s="2">
        <v>12</v>
      </c>
      <c r="P3872" s="2">
        <v>43</v>
      </c>
      <c r="Q3872" s="2">
        <v>55</v>
      </c>
      <c r="R3872" t="s">
        <v>5</v>
      </c>
      <c r="T3872">
        <v>3871</v>
      </c>
      <c r="U3872" s="2">
        <v>50</v>
      </c>
      <c r="V3872" s="2">
        <v>5</v>
      </c>
      <c r="W3872" s="2">
        <v>45</v>
      </c>
      <c r="X3872" t="s">
        <v>5</v>
      </c>
      <c r="AD3872">
        <v>3871</v>
      </c>
      <c r="AE3872">
        <v>3454</v>
      </c>
      <c r="AF3872">
        <f>COUNTIF(AG3872:AY3872,"&lt;&gt;")</f>
        <v>1</v>
      </c>
      <c r="AG3872">
        <v>22</v>
      </c>
    </row>
    <row r="3873" spans="1:37" x14ac:dyDescent="0.2">
      <c r="A3873">
        <v>3872</v>
      </c>
      <c r="B3873" s="2">
        <v>63</v>
      </c>
      <c r="C3873" s="2">
        <v>87</v>
      </c>
      <c r="D3873" s="2">
        <v>5481</v>
      </c>
      <c r="E3873" t="s">
        <v>6</v>
      </c>
      <c r="H3873" s="2">
        <v>96</v>
      </c>
      <c r="I3873" s="2">
        <v>65</v>
      </c>
      <c r="J3873" s="2">
        <f t="shared" si="74"/>
        <v>1</v>
      </c>
      <c r="K3873">
        <v>31</v>
      </c>
      <c r="L3873" t="s">
        <v>6</v>
      </c>
      <c r="N3873">
        <v>3872</v>
      </c>
      <c r="O3873" s="2">
        <v>12</v>
      </c>
      <c r="P3873" s="2">
        <v>44</v>
      </c>
      <c r="Q3873" s="2">
        <v>56</v>
      </c>
      <c r="R3873" t="s">
        <v>5</v>
      </c>
      <c r="T3873">
        <v>3872</v>
      </c>
      <c r="U3873" s="2">
        <v>50</v>
      </c>
      <c r="V3873" s="2">
        <v>4</v>
      </c>
      <c r="W3873" s="2">
        <v>46</v>
      </c>
      <c r="X3873" t="s">
        <v>5</v>
      </c>
      <c r="AD3873">
        <v>3872</v>
      </c>
      <c r="AE3873">
        <v>7836</v>
      </c>
      <c r="AF3873">
        <f>COUNTIF(AG3873:AY3873,"&lt;&gt;")</f>
        <v>1</v>
      </c>
      <c r="AG3873">
        <v>12</v>
      </c>
    </row>
    <row r="3874" spans="1:37" x14ac:dyDescent="0.2">
      <c r="A3874">
        <v>3873</v>
      </c>
      <c r="B3874" s="2">
        <v>63</v>
      </c>
      <c r="C3874" s="2">
        <v>86</v>
      </c>
      <c r="D3874" s="2">
        <v>5418</v>
      </c>
      <c r="E3874" t="s">
        <v>6</v>
      </c>
      <c r="H3874" s="2">
        <v>97</v>
      </c>
      <c r="I3874" s="2">
        <v>65</v>
      </c>
      <c r="J3874" s="2">
        <f t="shared" si="74"/>
        <v>1</v>
      </c>
      <c r="K3874">
        <v>32</v>
      </c>
      <c r="L3874" t="s">
        <v>6</v>
      </c>
      <c r="N3874">
        <v>3873</v>
      </c>
      <c r="O3874" s="2">
        <v>12</v>
      </c>
      <c r="P3874" s="2">
        <v>45</v>
      </c>
      <c r="Q3874" s="2">
        <v>57</v>
      </c>
      <c r="R3874" t="s">
        <v>5</v>
      </c>
      <c r="T3874">
        <v>3873</v>
      </c>
      <c r="U3874" s="2">
        <v>50</v>
      </c>
      <c r="V3874" s="2">
        <v>3</v>
      </c>
      <c r="W3874" s="2">
        <v>47</v>
      </c>
      <c r="X3874" t="s">
        <v>5</v>
      </c>
      <c r="AD3874">
        <v>3873</v>
      </c>
      <c r="AE3874">
        <v>9325</v>
      </c>
      <c r="AF3874">
        <f>COUNTIF(AG3874:AY3874,"&lt;&gt;")</f>
        <v>1</v>
      </c>
      <c r="AG3874">
        <v>25</v>
      </c>
    </row>
    <row r="3875" spans="1:37" x14ac:dyDescent="0.2">
      <c r="A3875">
        <v>3874</v>
      </c>
      <c r="B3875" s="2">
        <v>63</v>
      </c>
      <c r="C3875" s="2">
        <v>85</v>
      </c>
      <c r="D3875" s="2">
        <v>5355</v>
      </c>
      <c r="E3875" t="s">
        <v>6</v>
      </c>
      <c r="H3875" s="2">
        <v>98</v>
      </c>
      <c r="I3875" s="2">
        <v>65</v>
      </c>
      <c r="J3875" s="2">
        <f t="shared" si="74"/>
        <v>1</v>
      </c>
      <c r="K3875">
        <v>33</v>
      </c>
      <c r="L3875" t="s">
        <v>6</v>
      </c>
      <c r="N3875">
        <v>3874</v>
      </c>
      <c r="O3875" s="2">
        <v>12</v>
      </c>
      <c r="P3875" s="2">
        <v>46</v>
      </c>
      <c r="Q3875" s="2">
        <v>58</v>
      </c>
      <c r="R3875" t="s">
        <v>5</v>
      </c>
      <c r="T3875">
        <v>3874</v>
      </c>
      <c r="U3875" s="2">
        <v>50</v>
      </c>
      <c r="V3875" s="2">
        <v>2</v>
      </c>
      <c r="W3875" s="2">
        <v>48</v>
      </c>
      <c r="X3875" t="s">
        <v>5</v>
      </c>
      <c r="AD3875">
        <v>3874</v>
      </c>
      <c r="AE3875">
        <v>9526</v>
      </c>
      <c r="AF3875">
        <f>COUNTIF(AG3875:AY3875,"&lt;&gt;")</f>
        <v>1</v>
      </c>
      <c r="AG3875">
        <v>22</v>
      </c>
    </row>
    <row r="3876" spans="1:37" x14ac:dyDescent="0.2">
      <c r="A3876">
        <v>3875</v>
      </c>
      <c r="B3876" s="2">
        <v>63</v>
      </c>
      <c r="C3876" s="2">
        <v>84</v>
      </c>
      <c r="D3876" s="2">
        <v>5292</v>
      </c>
      <c r="E3876" t="s">
        <v>6</v>
      </c>
      <c r="H3876" s="2">
        <v>99</v>
      </c>
      <c r="I3876" s="2">
        <v>65</v>
      </c>
      <c r="J3876" s="2">
        <f t="shared" si="74"/>
        <v>0.99999999999999989</v>
      </c>
      <c r="K3876">
        <v>34</v>
      </c>
      <c r="L3876" t="s">
        <v>6</v>
      </c>
      <c r="N3876">
        <v>3875</v>
      </c>
      <c r="O3876" s="2">
        <v>12</v>
      </c>
      <c r="P3876" s="2">
        <v>47</v>
      </c>
      <c r="Q3876" s="2">
        <v>59</v>
      </c>
      <c r="R3876" t="s">
        <v>5</v>
      </c>
      <c r="T3876">
        <v>3875</v>
      </c>
      <c r="U3876" s="2">
        <v>50</v>
      </c>
      <c r="V3876" s="2">
        <v>1</v>
      </c>
      <c r="W3876" s="2">
        <v>49</v>
      </c>
      <c r="X3876" t="s">
        <v>5</v>
      </c>
      <c r="AD3876">
        <v>3875</v>
      </c>
      <c r="AE3876">
        <v>1339</v>
      </c>
      <c r="AF3876">
        <f>COUNTIF(AG3876:AY3876,"&lt;&gt;")</f>
        <v>1</v>
      </c>
      <c r="AG3876">
        <v>13</v>
      </c>
    </row>
    <row r="3877" spans="1:37" x14ac:dyDescent="0.2">
      <c r="A3877">
        <v>3876</v>
      </c>
      <c r="B3877" s="2">
        <v>63</v>
      </c>
      <c r="C3877" s="2">
        <v>83</v>
      </c>
      <c r="D3877" s="2">
        <v>5229</v>
      </c>
      <c r="E3877" t="s">
        <v>6</v>
      </c>
      <c r="H3877" s="2">
        <v>67</v>
      </c>
      <c r="I3877" s="2">
        <v>66</v>
      </c>
      <c r="J3877" s="2">
        <f t="shared" si="74"/>
        <v>1</v>
      </c>
      <c r="K3877">
        <v>1</v>
      </c>
      <c r="L3877" t="s">
        <v>6</v>
      </c>
      <c r="N3877">
        <v>3876</v>
      </c>
      <c r="O3877" s="2">
        <v>12</v>
      </c>
      <c r="P3877" s="2">
        <v>48</v>
      </c>
      <c r="Q3877" s="2">
        <v>60</v>
      </c>
      <c r="R3877" t="s">
        <v>5</v>
      </c>
      <c r="T3877">
        <v>3876</v>
      </c>
      <c r="U3877" s="2">
        <v>50</v>
      </c>
      <c r="V3877" s="2">
        <v>0</v>
      </c>
      <c r="W3877" s="2">
        <v>50</v>
      </c>
      <c r="X3877" t="s">
        <v>5</v>
      </c>
      <c r="AD3877">
        <v>3876</v>
      </c>
      <c r="AE3877">
        <v>3692</v>
      </c>
      <c r="AF3877">
        <f>COUNTIF(AG3877:AY3877,"&lt;&gt;")</f>
        <v>4</v>
      </c>
      <c r="AG3877">
        <v>13</v>
      </c>
      <c r="AH3877">
        <v>26</v>
      </c>
      <c r="AI3877">
        <v>52</v>
      </c>
      <c r="AJ3877">
        <v>71</v>
      </c>
    </row>
    <row r="3878" spans="1:37" x14ac:dyDescent="0.2">
      <c r="A3878">
        <v>3877</v>
      </c>
      <c r="B3878" s="2">
        <v>63</v>
      </c>
      <c r="C3878" s="2">
        <v>82</v>
      </c>
      <c r="D3878" s="2">
        <v>5166</v>
      </c>
      <c r="E3878" t="s">
        <v>6</v>
      </c>
      <c r="H3878" s="2">
        <v>68</v>
      </c>
      <c r="I3878" s="2">
        <v>66</v>
      </c>
      <c r="J3878" s="2">
        <f t="shared" si="74"/>
        <v>1</v>
      </c>
      <c r="K3878">
        <v>2</v>
      </c>
      <c r="L3878" t="s">
        <v>6</v>
      </c>
      <c r="N3878">
        <v>3877</v>
      </c>
      <c r="O3878" s="2">
        <v>12</v>
      </c>
      <c r="P3878" s="2">
        <v>49</v>
      </c>
      <c r="Q3878" s="2">
        <v>61</v>
      </c>
      <c r="R3878" t="s">
        <v>5</v>
      </c>
      <c r="T3878">
        <v>3877</v>
      </c>
      <c r="U3878" s="2">
        <v>49</v>
      </c>
      <c r="V3878" s="2">
        <v>49</v>
      </c>
      <c r="W3878" s="2">
        <v>0</v>
      </c>
      <c r="X3878" t="s">
        <v>5</v>
      </c>
      <c r="AD3878">
        <v>3877</v>
      </c>
      <c r="AE3878">
        <v>6970</v>
      </c>
      <c r="AF3878">
        <f>COUNTIF(AG3878:AY3878,"&lt;&gt;")</f>
        <v>5</v>
      </c>
      <c r="AG3878">
        <v>17</v>
      </c>
      <c r="AH3878">
        <v>34</v>
      </c>
      <c r="AI3878">
        <v>41</v>
      </c>
      <c r="AJ3878">
        <v>82</v>
      </c>
      <c r="AK3878">
        <v>85</v>
      </c>
    </row>
    <row r="3879" spans="1:37" x14ac:dyDescent="0.2">
      <c r="A3879">
        <v>3878</v>
      </c>
      <c r="B3879" s="2">
        <v>63</v>
      </c>
      <c r="C3879" s="2">
        <v>81</v>
      </c>
      <c r="D3879" s="2">
        <v>5103</v>
      </c>
      <c r="E3879" t="s">
        <v>6</v>
      </c>
      <c r="H3879" s="2">
        <v>69</v>
      </c>
      <c r="I3879" s="2">
        <v>66</v>
      </c>
      <c r="J3879" s="2">
        <f t="shared" si="74"/>
        <v>1</v>
      </c>
      <c r="K3879">
        <v>3</v>
      </c>
      <c r="L3879" t="s">
        <v>6</v>
      </c>
      <c r="N3879">
        <v>3878</v>
      </c>
      <c r="O3879" s="2">
        <v>12</v>
      </c>
      <c r="P3879" s="2">
        <v>50</v>
      </c>
      <c r="Q3879" s="2">
        <v>62</v>
      </c>
      <c r="R3879" t="s">
        <v>5</v>
      </c>
      <c r="T3879">
        <v>3878</v>
      </c>
      <c r="U3879" s="2">
        <v>49</v>
      </c>
      <c r="V3879" s="2">
        <v>48</v>
      </c>
      <c r="W3879" s="2">
        <v>1</v>
      </c>
      <c r="X3879" t="s">
        <v>5</v>
      </c>
      <c r="AD3879">
        <v>3878</v>
      </c>
      <c r="AE3879">
        <v>8417</v>
      </c>
      <c r="AF3879">
        <f>COUNTIF(AG3879:AY3879,"&lt;&gt;")</f>
        <v>1</v>
      </c>
      <c r="AG3879">
        <v>19</v>
      </c>
    </row>
    <row r="3880" spans="1:37" x14ac:dyDescent="0.2">
      <c r="A3880">
        <v>3879</v>
      </c>
      <c r="B3880" s="2">
        <v>63</v>
      </c>
      <c r="C3880" s="2">
        <v>80</v>
      </c>
      <c r="D3880" s="2">
        <v>5040</v>
      </c>
      <c r="E3880" t="s">
        <v>6</v>
      </c>
      <c r="H3880" s="2">
        <v>70</v>
      </c>
      <c r="I3880" s="2">
        <v>66</v>
      </c>
      <c r="J3880" s="2">
        <f t="shared" si="74"/>
        <v>1</v>
      </c>
      <c r="K3880">
        <v>4</v>
      </c>
      <c r="L3880" t="s">
        <v>6</v>
      </c>
      <c r="N3880">
        <v>3879</v>
      </c>
      <c r="O3880" s="2">
        <v>12</v>
      </c>
      <c r="P3880" s="2">
        <v>51</v>
      </c>
      <c r="Q3880" s="2">
        <v>63</v>
      </c>
      <c r="R3880" t="s">
        <v>5</v>
      </c>
      <c r="T3880">
        <v>3879</v>
      </c>
      <c r="U3880" s="2">
        <v>49</v>
      </c>
      <c r="V3880" s="2">
        <v>47</v>
      </c>
      <c r="W3880" s="2">
        <v>2</v>
      </c>
      <c r="X3880" t="s">
        <v>5</v>
      </c>
      <c r="AD3880">
        <v>3879</v>
      </c>
      <c r="AE3880">
        <v>6939</v>
      </c>
      <c r="AF3880">
        <f>COUNTIF(AG3880:AY3880,"&lt;&gt;")</f>
        <v>1</v>
      </c>
      <c r="AG3880">
        <v>27</v>
      </c>
    </row>
    <row r="3881" spans="1:37" x14ac:dyDescent="0.2">
      <c r="A3881">
        <v>3880</v>
      </c>
      <c r="B3881" s="2">
        <v>63</v>
      </c>
      <c r="C3881" s="2">
        <v>79</v>
      </c>
      <c r="D3881" s="2">
        <v>4977</v>
      </c>
      <c r="E3881" t="s">
        <v>6</v>
      </c>
      <c r="H3881" s="2">
        <v>71</v>
      </c>
      <c r="I3881" s="2">
        <v>66</v>
      </c>
      <c r="J3881" s="2">
        <f t="shared" si="74"/>
        <v>0.99999999999999989</v>
      </c>
      <c r="K3881">
        <v>5</v>
      </c>
      <c r="L3881" t="s">
        <v>6</v>
      </c>
      <c r="N3881">
        <v>3880</v>
      </c>
      <c r="O3881" s="2">
        <v>12</v>
      </c>
      <c r="P3881" s="2">
        <v>52</v>
      </c>
      <c r="Q3881" s="2">
        <v>64</v>
      </c>
      <c r="R3881" t="s">
        <v>5</v>
      </c>
      <c r="T3881">
        <v>3880</v>
      </c>
      <c r="U3881" s="2">
        <v>49</v>
      </c>
      <c r="V3881" s="2">
        <v>46</v>
      </c>
      <c r="W3881" s="2">
        <v>3</v>
      </c>
      <c r="X3881" t="s">
        <v>5</v>
      </c>
      <c r="AD3881">
        <v>3880</v>
      </c>
      <c r="AE3881">
        <v>8381</v>
      </c>
      <c r="AF3881">
        <f>COUNTIF(AG3881:AY3881,"&lt;&gt;")</f>
        <v>2</v>
      </c>
      <c r="AG3881">
        <v>17</v>
      </c>
      <c r="AH3881">
        <v>29</v>
      </c>
    </row>
    <row r="3882" spans="1:37" x14ac:dyDescent="0.2">
      <c r="A3882">
        <v>3881</v>
      </c>
      <c r="B3882" s="2">
        <v>63</v>
      </c>
      <c r="C3882" s="2">
        <v>78</v>
      </c>
      <c r="D3882" s="2">
        <v>4914</v>
      </c>
      <c r="E3882" t="s">
        <v>6</v>
      </c>
      <c r="H3882" s="2">
        <v>72</v>
      </c>
      <c r="I3882" s="2">
        <v>66</v>
      </c>
      <c r="J3882" s="2">
        <f t="shared" si="74"/>
        <v>0.99999999999999989</v>
      </c>
      <c r="K3882">
        <v>6</v>
      </c>
      <c r="L3882" t="s">
        <v>6</v>
      </c>
      <c r="N3882">
        <v>3881</v>
      </c>
      <c r="O3882" s="2">
        <v>12</v>
      </c>
      <c r="P3882" s="2">
        <v>53</v>
      </c>
      <c r="Q3882" s="2">
        <v>65</v>
      </c>
      <c r="R3882" t="s">
        <v>5</v>
      </c>
      <c r="T3882">
        <v>3881</v>
      </c>
      <c r="U3882" s="2">
        <v>49</v>
      </c>
      <c r="V3882" s="2">
        <v>45</v>
      </c>
      <c r="W3882" s="2">
        <v>4</v>
      </c>
      <c r="X3882" t="s">
        <v>5</v>
      </c>
      <c r="AD3882">
        <v>3881</v>
      </c>
      <c r="AE3882">
        <v>6202</v>
      </c>
      <c r="AF3882">
        <f>COUNTIF(AG3882:AY3882,"&lt;&gt;")</f>
        <v>1</v>
      </c>
      <c r="AG3882">
        <v>14</v>
      </c>
    </row>
    <row r="3883" spans="1:37" x14ac:dyDescent="0.2">
      <c r="A3883">
        <v>3882</v>
      </c>
      <c r="B3883" s="2">
        <v>63</v>
      </c>
      <c r="C3883" s="2">
        <v>77</v>
      </c>
      <c r="D3883" s="2">
        <v>4851</v>
      </c>
      <c r="E3883" t="s">
        <v>6</v>
      </c>
      <c r="H3883" s="2">
        <v>73</v>
      </c>
      <c r="I3883" s="2">
        <v>66</v>
      </c>
      <c r="J3883" s="2">
        <f t="shared" si="74"/>
        <v>0.99999999999999989</v>
      </c>
      <c r="K3883">
        <v>7</v>
      </c>
      <c r="L3883" t="s">
        <v>6</v>
      </c>
      <c r="N3883">
        <v>3882</v>
      </c>
      <c r="O3883" s="2">
        <v>12</v>
      </c>
      <c r="P3883" s="2">
        <v>54</v>
      </c>
      <c r="Q3883" s="2">
        <v>66</v>
      </c>
      <c r="R3883" t="s">
        <v>5</v>
      </c>
      <c r="T3883">
        <v>3882</v>
      </c>
      <c r="U3883" s="2">
        <v>49</v>
      </c>
      <c r="V3883" s="2">
        <v>44</v>
      </c>
      <c r="W3883" s="2">
        <v>5</v>
      </c>
      <c r="X3883" t="s">
        <v>5</v>
      </c>
      <c r="AD3883">
        <v>3882</v>
      </c>
      <c r="AE3883">
        <v>3322</v>
      </c>
      <c r="AF3883">
        <f>COUNTIF(AG3883:AY3883,"&lt;&gt;")</f>
        <v>1</v>
      </c>
      <c r="AG3883">
        <v>22</v>
      </c>
    </row>
    <row r="3884" spans="1:37" x14ac:dyDescent="0.2">
      <c r="A3884">
        <v>3883</v>
      </c>
      <c r="B3884" s="2">
        <v>63</v>
      </c>
      <c r="C3884" s="2">
        <v>76</v>
      </c>
      <c r="D3884" s="2">
        <v>4788</v>
      </c>
      <c r="E3884" t="s">
        <v>6</v>
      </c>
      <c r="H3884" s="2">
        <v>74</v>
      </c>
      <c r="I3884" s="2">
        <v>66</v>
      </c>
      <c r="J3884" s="2">
        <f t="shared" si="74"/>
        <v>0.99999999999999989</v>
      </c>
      <c r="K3884">
        <v>8</v>
      </c>
      <c r="L3884" t="s">
        <v>6</v>
      </c>
      <c r="N3884">
        <v>3883</v>
      </c>
      <c r="O3884" s="2">
        <v>12</v>
      </c>
      <c r="P3884" s="2">
        <v>55</v>
      </c>
      <c r="Q3884" s="2">
        <v>67</v>
      </c>
      <c r="R3884" t="s">
        <v>5</v>
      </c>
      <c r="T3884">
        <v>3883</v>
      </c>
      <c r="U3884" s="2">
        <v>49</v>
      </c>
      <c r="V3884" s="2">
        <v>43</v>
      </c>
      <c r="W3884" s="2">
        <v>6</v>
      </c>
      <c r="X3884" t="s">
        <v>5</v>
      </c>
      <c r="AD3884">
        <v>3883</v>
      </c>
      <c r="AE3884">
        <v>7874</v>
      </c>
      <c r="AF3884">
        <f>COUNTIF(AG3884:AY3884,"&lt;&gt;")</f>
        <v>2</v>
      </c>
      <c r="AG3884">
        <v>31</v>
      </c>
      <c r="AH3884">
        <v>62</v>
      </c>
    </row>
    <row r="3885" spans="1:37" x14ac:dyDescent="0.2">
      <c r="A3885">
        <v>3884</v>
      </c>
      <c r="B3885" s="2">
        <v>63</v>
      </c>
      <c r="C3885" s="2">
        <v>75</v>
      </c>
      <c r="D3885" s="2">
        <v>4725</v>
      </c>
      <c r="E3885" t="s">
        <v>6</v>
      </c>
      <c r="H3885" s="2">
        <v>75</v>
      </c>
      <c r="I3885" s="2">
        <v>66</v>
      </c>
      <c r="J3885" s="2">
        <f t="shared" si="74"/>
        <v>1</v>
      </c>
      <c r="K3885">
        <v>9</v>
      </c>
      <c r="L3885" t="s">
        <v>6</v>
      </c>
      <c r="N3885">
        <v>3884</v>
      </c>
      <c r="O3885" s="2">
        <v>12</v>
      </c>
      <c r="P3885" s="2">
        <v>56</v>
      </c>
      <c r="Q3885" s="2">
        <v>68</v>
      </c>
      <c r="R3885" t="s">
        <v>5</v>
      </c>
      <c r="T3885">
        <v>3884</v>
      </c>
      <c r="U3885" s="2">
        <v>49</v>
      </c>
      <c r="V3885" s="2">
        <v>42</v>
      </c>
      <c r="W3885" s="2">
        <v>7</v>
      </c>
      <c r="X3885" t="s">
        <v>5</v>
      </c>
      <c r="AD3885">
        <v>3884</v>
      </c>
      <c r="AE3885">
        <v>2198</v>
      </c>
      <c r="AF3885">
        <f>COUNTIF(AG3885:AY3885,"&lt;&gt;")</f>
        <v>1</v>
      </c>
      <c r="AG3885">
        <v>14</v>
      </c>
    </row>
    <row r="3886" spans="1:37" x14ac:dyDescent="0.2">
      <c r="A3886">
        <v>3885</v>
      </c>
      <c r="B3886" s="2">
        <v>63</v>
      </c>
      <c r="C3886" s="2">
        <v>74</v>
      </c>
      <c r="D3886" s="2">
        <v>4662</v>
      </c>
      <c r="E3886" t="s">
        <v>6</v>
      </c>
      <c r="H3886" s="2">
        <v>76</v>
      </c>
      <c r="I3886" s="2">
        <v>66</v>
      </c>
      <c r="J3886" s="2">
        <f t="shared" si="74"/>
        <v>1</v>
      </c>
      <c r="K3886">
        <v>10</v>
      </c>
      <c r="L3886" t="s">
        <v>6</v>
      </c>
      <c r="N3886">
        <v>3885</v>
      </c>
      <c r="O3886" s="2">
        <v>12</v>
      </c>
      <c r="P3886" s="2">
        <v>57</v>
      </c>
      <c r="Q3886" s="2">
        <v>69</v>
      </c>
      <c r="R3886" t="s">
        <v>5</v>
      </c>
      <c r="T3886">
        <v>3885</v>
      </c>
      <c r="U3886" s="2">
        <v>49</v>
      </c>
      <c r="V3886" s="2">
        <v>41</v>
      </c>
      <c r="W3886" s="2">
        <v>8</v>
      </c>
      <c r="X3886" t="s">
        <v>5</v>
      </c>
      <c r="AD3886">
        <v>3885</v>
      </c>
      <c r="AE3886">
        <v>6851</v>
      </c>
      <c r="AF3886">
        <f>COUNTIF(AG3886:AY3886,"&lt;&gt;")</f>
        <v>3</v>
      </c>
      <c r="AG3886">
        <v>13</v>
      </c>
      <c r="AH3886">
        <v>17</v>
      </c>
      <c r="AI3886">
        <v>31</v>
      </c>
    </row>
    <row r="3887" spans="1:37" x14ac:dyDescent="0.2">
      <c r="A3887">
        <v>3886</v>
      </c>
      <c r="B3887" s="2">
        <v>63</v>
      </c>
      <c r="C3887" s="2">
        <v>73</v>
      </c>
      <c r="D3887" s="2">
        <v>4599</v>
      </c>
      <c r="E3887" t="s">
        <v>6</v>
      </c>
      <c r="H3887" s="2">
        <v>77</v>
      </c>
      <c r="I3887" s="2">
        <v>66</v>
      </c>
      <c r="J3887" s="2">
        <f t="shared" si="74"/>
        <v>1</v>
      </c>
      <c r="K3887">
        <v>11</v>
      </c>
      <c r="L3887" t="s">
        <v>6</v>
      </c>
      <c r="N3887">
        <v>3886</v>
      </c>
      <c r="O3887" s="2">
        <v>12</v>
      </c>
      <c r="P3887" s="2">
        <v>58</v>
      </c>
      <c r="Q3887" s="2">
        <v>70</v>
      </c>
      <c r="R3887" t="s">
        <v>5</v>
      </c>
      <c r="T3887">
        <v>3886</v>
      </c>
      <c r="U3887" s="2">
        <v>49</v>
      </c>
      <c r="V3887" s="2">
        <v>40</v>
      </c>
      <c r="W3887" s="2">
        <v>9</v>
      </c>
      <c r="X3887" t="s">
        <v>5</v>
      </c>
      <c r="AD3887">
        <v>3886</v>
      </c>
      <c r="AE3887">
        <v>2806</v>
      </c>
      <c r="AF3887">
        <f>COUNTIF(AG3887:AY3887,"&lt;&gt;")</f>
        <v>3</v>
      </c>
      <c r="AG3887">
        <v>23</v>
      </c>
      <c r="AH3887">
        <v>46</v>
      </c>
      <c r="AI3887">
        <v>61</v>
      </c>
    </row>
    <row r="3888" spans="1:37" x14ac:dyDescent="0.2">
      <c r="A3888">
        <v>3887</v>
      </c>
      <c r="B3888" s="2">
        <v>63</v>
      </c>
      <c r="C3888" s="2">
        <v>72</v>
      </c>
      <c r="D3888" s="2">
        <v>4536</v>
      </c>
      <c r="E3888" t="s">
        <v>6</v>
      </c>
      <c r="H3888" s="2">
        <v>78</v>
      </c>
      <c r="I3888" s="2">
        <v>66</v>
      </c>
      <c r="J3888" s="2">
        <f t="shared" si="74"/>
        <v>1</v>
      </c>
      <c r="K3888">
        <v>12</v>
      </c>
      <c r="L3888" t="s">
        <v>6</v>
      </c>
      <c r="N3888">
        <v>3887</v>
      </c>
      <c r="O3888" s="2">
        <v>12</v>
      </c>
      <c r="P3888" s="2">
        <v>59</v>
      </c>
      <c r="Q3888" s="2">
        <v>71</v>
      </c>
      <c r="R3888" t="s">
        <v>5</v>
      </c>
      <c r="T3888">
        <v>3887</v>
      </c>
      <c r="U3888" s="2">
        <v>49</v>
      </c>
      <c r="V3888" s="2">
        <v>39</v>
      </c>
      <c r="W3888" s="2">
        <v>10</v>
      </c>
      <c r="X3888" t="s">
        <v>5</v>
      </c>
      <c r="AD3888">
        <v>3887</v>
      </c>
      <c r="AE3888">
        <v>2059</v>
      </c>
      <c r="AF3888">
        <f>COUNTIF(AG3888:AY3888,"&lt;&gt;")</f>
        <v>2</v>
      </c>
      <c r="AG3888">
        <v>29</v>
      </c>
      <c r="AH3888">
        <v>71</v>
      </c>
    </row>
    <row r="3889" spans="1:42" x14ac:dyDescent="0.2">
      <c r="A3889">
        <v>3888</v>
      </c>
      <c r="B3889" s="2">
        <v>63</v>
      </c>
      <c r="C3889" s="2">
        <v>71</v>
      </c>
      <c r="D3889" s="2">
        <v>4473</v>
      </c>
      <c r="E3889" t="s">
        <v>6</v>
      </c>
      <c r="H3889" s="2">
        <v>79</v>
      </c>
      <c r="I3889" s="2">
        <v>66</v>
      </c>
      <c r="J3889" s="2">
        <f t="shared" si="74"/>
        <v>1</v>
      </c>
      <c r="K3889">
        <v>13</v>
      </c>
      <c r="L3889" t="s">
        <v>6</v>
      </c>
      <c r="N3889">
        <v>3888</v>
      </c>
      <c r="O3889" s="2">
        <v>12</v>
      </c>
      <c r="P3889" s="2">
        <v>60</v>
      </c>
      <c r="Q3889" s="2">
        <v>72</v>
      </c>
      <c r="R3889" t="s">
        <v>5</v>
      </c>
      <c r="T3889">
        <v>3888</v>
      </c>
      <c r="U3889" s="2">
        <v>49</v>
      </c>
      <c r="V3889" s="2">
        <v>38</v>
      </c>
      <c r="W3889" s="2">
        <v>11</v>
      </c>
      <c r="X3889" t="s">
        <v>5</v>
      </c>
      <c r="AD3889">
        <v>3888</v>
      </c>
      <c r="AE3889">
        <v>3720</v>
      </c>
      <c r="AF3889">
        <f>COUNTIF(AG3889:AY3889,"&lt;&gt;")</f>
        <v>6</v>
      </c>
      <c r="AG3889">
        <v>12</v>
      </c>
      <c r="AH3889">
        <v>15</v>
      </c>
      <c r="AI3889">
        <v>24</v>
      </c>
      <c r="AJ3889">
        <v>31</v>
      </c>
      <c r="AK3889">
        <v>62</v>
      </c>
      <c r="AL3889">
        <v>93</v>
      </c>
    </row>
    <row r="3890" spans="1:42" x14ac:dyDescent="0.2">
      <c r="A3890">
        <v>3889</v>
      </c>
      <c r="B3890" s="2">
        <v>63</v>
      </c>
      <c r="C3890" s="2">
        <v>70</v>
      </c>
      <c r="D3890" s="2">
        <v>4410</v>
      </c>
      <c r="E3890" t="s">
        <v>6</v>
      </c>
      <c r="H3890" s="2">
        <v>80</v>
      </c>
      <c r="I3890" s="2">
        <v>66</v>
      </c>
      <c r="J3890" s="2">
        <f t="shared" si="74"/>
        <v>1</v>
      </c>
      <c r="K3890">
        <v>14</v>
      </c>
      <c r="L3890" t="s">
        <v>6</v>
      </c>
      <c r="N3890">
        <v>3889</v>
      </c>
      <c r="O3890" s="2">
        <v>12</v>
      </c>
      <c r="P3890" s="2">
        <v>61</v>
      </c>
      <c r="Q3890" s="2">
        <v>73</v>
      </c>
      <c r="R3890" t="s">
        <v>5</v>
      </c>
      <c r="T3890">
        <v>3889</v>
      </c>
      <c r="U3890" s="2">
        <v>49</v>
      </c>
      <c r="V3890" s="2">
        <v>37</v>
      </c>
      <c r="W3890" s="2">
        <v>12</v>
      </c>
      <c r="X3890" t="s">
        <v>5</v>
      </c>
      <c r="AD3890">
        <v>3889</v>
      </c>
      <c r="AE3890">
        <v>8809</v>
      </c>
      <c r="AF3890">
        <f>COUNTIF(AG3890:AY3890,"&lt;&gt;")</f>
        <v>1</v>
      </c>
      <c r="AG3890">
        <v>23</v>
      </c>
    </row>
    <row r="3891" spans="1:42" x14ac:dyDescent="0.2">
      <c r="A3891">
        <v>3890</v>
      </c>
      <c r="B3891" s="2">
        <v>63</v>
      </c>
      <c r="C3891" s="2">
        <v>69</v>
      </c>
      <c r="D3891" s="2">
        <v>4347</v>
      </c>
      <c r="E3891" t="s">
        <v>6</v>
      </c>
      <c r="H3891" s="2">
        <v>81</v>
      </c>
      <c r="I3891" s="2">
        <v>66</v>
      </c>
      <c r="J3891" s="2">
        <f t="shared" si="74"/>
        <v>1</v>
      </c>
      <c r="K3891">
        <v>15</v>
      </c>
      <c r="L3891" t="s">
        <v>6</v>
      </c>
      <c r="N3891">
        <v>3890</v>
      </c>
      <c r="O3891" s="2">
        <v>12</v>
      </c>
      <c r="P3891" s="2">
        <v>62</v>
      </c>
      <c r="Q3891" s="2">
        <v>74</v>
      </c>
      <c r="R3891" t="s">
        <v>5</v>
      </c>
      <c r="T3891">
        <v>3890</v>
      </c>
      <c r="U3891" s="2">
        <v>49</v>
      </c>
      <c r="V3891" s="2">
        <v>36</v>
      </c>
      <c r="W3891" s="2">
        <v>13</v>
      </c>
      <c r="X3891" t="s">
        <v>5</v>
      </c>
      <c r="AD3891">
        <v>3890</v>
      </c>
      <c r="AE3891">
        <v>4950</v>
      </c>
      <c r="AF3891">
        <f>COUNTIF(AG3891:AY3891,"&lt;&gt;")</f>
        <v>10</v>
      </c>
      <c r="AG3891">
        <v>15</v>
      </c>
      <c r="AH3891">
        <v>18</v>
      </c>
      <c r="AI3891">
        <v>22</v>
      </c>
      <c r="AJ3891">
        <v>25</v>
      </c>
      <c r="AK3891">
        <v>33</v>
      </c>
      <c r="AL3891">
        <v>45</v>
      </c>
      <c r="AM3891">
        <v>55</v>
      </c>
      <c r="AN3891">
        <v>66</v>
      </c>
      <c r="AO3891">
        <v>75</v>
      </c>
      <c r="AP3891">
        <v>99</v>
      </c>
    </row>
    <row r="3892" spans="1:42" x14ac:dyDescent="0.2">
      <c r="A3892">
        <v>3891</v>
      </c>
      <c r="B3892" s="2">
        <v>63</v>
      </c>
      <c r="C3892" s="2">
        <v>68</v>
      </c>
      <c r="D3892" s="2">
        <v>4284</v>
      </c>
      <c r="E3892" t="s">
        <v>6</v>
      </c>
      <c r="H3892" s="2">
        <v>82</v>
      </c>
      <c r="I3892" s="2">
        <v>66</v>
      </c>
      <c r="J3892" s="2">
        <f t="shared" si="74"/>
        <v>1</v>
      </c>
      <c r="K3892">
        <v>16</v>
      </c>
      <c r="L3892" t="s">
        <v>6</v>
      </c>
      <c r="N3892">
        <v>3891</v>
      </c>
      <c r="O3892" s="2">
        <v>12</v>
      </c>
      <c r="P3892" s="2">
        <v>63</v>
      </c>
      <c r="Q3892" s="2">
        <v>75</v>
      </c>
      <c r="R3892" t="s">
        <v>5</v>
      </c>
      <c r="T3892">
        <v>3891</v>
      </c>
      <c r="U3892" s="2">
        <v>49</v>
      </c>
      <c r="V3892" s="2">
        <v>35</v>
      </c>
      <c r="W3892" s="2">
        <v>14</v>
      </c>
      <c r="X3892" t="s">
        <v>5</v>
      </c>
      <c r="AD3892">
        <v>3891</v>
      </c>
      <c r="AE3892">
        <v>5396</v>
      </c>
      <c r="AF3892">
        <f>COUNTIF(AG3892:AY3892,"&lt;&gt;")</f>
        <v>4</v>
      </c>
      <c r="AG3892">
        <v>19</v>
      </c>
      <c r="AH3892">
        <v>38</v>
      </c>
      <c r="AI3892">
        <v>71</v>
      </c>
      <c r="AJ3892">
        <v>76</v>
      </c>
    </row>
    <row r="3893" spans="1:42" x14ac:dyDescent="0.2">
      <c r="A3893">
        <v>3892</v>
      </c>
      <c r="B3893" s="2">
        <v>63</v>
      </c>
      <c r="C3893" s="2">
        <v>67</v>
      </c>
      <c r="D3893" s="2">
        <v>4221</v>
      </c>
      <c r="E3893" t="s">
        <v>6</v>
      </c>
      <c r="H3893" s="2">
        <v>83</v>
      </c>
      <c r="I3893" s="2">
        <v>66</v>
      </c>
      <c r="J3893" s="2">
        <f t="shared" si="74"/>
        <v>1</v>
      </c>
      <c r="K3893">
        <v>17</v>
      </c>
      <c r="L3893" t="s">
        <v>6</v>
      </c>
      <c r="N3893">
        <v>3892</v>
      </c>
      <c r="O3893" s="2">
        <v>12</v>
      </c>
      <c r="P3893" s="2">
        <v>64</v>
      </c>
      <c r="Q3893" s="2">
        <v>76</v>
      </c>
      <c r="R3893" t="s">
        <v>5</v>
      </c>
      <c r="T3893">
        <v>3892</v>
      </c>
      <c r="U3893" s="2">
        <v>49</v>
      </c>
      <c r="V3893" s="2">
        <v>34</v>
      </c>
      <c r="W3893" s="2">
        <v>15</v>
      </c>
      <c r="X3893" t="s">
        <v>5</v>
      </c>
      <c r="AD3893">
        <v>3892</v>
      </c>
      <c r="AE3893">
        <v>6128</v>
      </c>
      <c r="AF3893">
        <f>COUNTIF(AG3893:AY3893,"&lt;&gt;")</f>
        <v>1</v>
      </c>
      <c r="AG3893">
        <v>16</v>
      </c>
    </row>
    <row r="3894" spans="1:42" x14ac:dyDescent="0.2">
      <c r="A3894">
        <v>3893</v>
      </c>
      <c r="B3894" s="2">
        <v>63</v>
      </c>
      <c r="C3894" s="2">
        <v>66</v>
      </c>
      <c r="D3894" s="2">
        <v>4158</v>
      </c>
      <c r="E3894" t="s">
        <v>6</v>
      </c>
      <c r="H3894" s="2">
        <v>84</v>
      </c>
      <c r="I3894" s="2">
        <v>66</v>
      </c>
      <c r="J3894" s="2">
        <f t="shared" si="74"/>
        <v>1</v>
      </c>
      <c r="K3894">
        <v>18</v>
      </c>
      <c r="L3894" t="s">
        <v>6</v>
      </c>
      <c r="N3894">
        <v>3893</v>
      </c>
      <c r="O3894" s="2">
        <v>12</v>
      </c>
      <c r="P3894" s="2">
        <v>65</v>
      </c>
      <c r="Q3894" s="2">
        <v>77</v>
      </c>
      <c r="R3894" t="s">
        <v>5</v>
      </c>
      <c r="T3894">
        <v>3893</v>
      </c>
      <c r="U3894" s="2">
        <v>49</v>
      </c>
      <c r="V3894" s="2">
        <v>33</v>
      </c>
      <c r="W3894" s="2">
        <v>16</v>
      </c>
      <c r="X3894" t="s">
        <v>5</v>
      </c>
      <c r="AD3894">
        <v>3893</v>
      </c>
      <c r="AE3894">
        <v>2408</v>
      </c>
      <c r="AF3894">
        <f>COUNTIF(AG3894:AY3894,"&lt;&gt;")</f>
        <v>5</v>
      </c>
      <c r="AG3894">
        <v>14</v>
      </c>
      <c r="AH3894">
        <v>28</v>
      </c>
      <c r="AI3894">
        <v>43</v>
      </c>
      <c r="AJ3894">
        <v>56</v>
      </c>
      <c r="AK3894">
        <v>86</v>
      </c>
    </row>
    <row r="3895" spans="1:42" x14ac:dyDescent="0.2">
      <c r="A3895">
        <v>3894</v>
      </c>
      <c r="B3895" s="2">
        <v>63</v>
      </c>
      <c r="C3895" s="2">
        <v>65</v>
      </c>
      <c r="D3895" s="2">
        <v>4095</v>
      </c>
      <c r="E3895" t="s">
        <v>6</v>
      </c>
      <c r="H3895" s="2">
        <v>85</v>
      </c>
      <c r="I3895" s="2">
        <v>66</v>
      </c>
      <c r="J3895" s="2">
        <f t="shared" si="74"/>
        <v>1</v>
      </c>
      <c r="K3895">
        <v>19</v>
      </c>
      <c r="L3895" t="s">
        <v>6</v>
      </c>
      <c r="N3895">
        <v>3894</v>
      </c>
      <c r="O3895" s="2">
        <v>12</v>
      </c>
      <c r="P3895" s="2">
        <v>66</v>
      </c>
      <c r="Q3895" s="2">
        <v>78</v>
      </c>
      <c r="R3895" t="s">
        <v>5</v>
      </c>
      <c r="T3895">
        <v>3894</v>
      </c>
      <c r="U3895" s="2">
        <v>49</v>
      </c>
      <c r="V3895" s="2">
        <v>32</v>
      </c>
      <c r="W3895" s="2">
        <v>17</v>
      </c>
      <c r="X3895" t="s">
        <v>5</v>
      </c>
      <c r="AD3895">
        <v>3894</v>
      </c>
      <c r="AE3895">
        <v>2701</v>
      </c>
      <c r="AF3895">
        <f>COUNTIF(AG3895:AY3895,"&lt;&gt;")</f>
        <v>2</v>
      </c>
      <c r="AG3895">
        <v>37</v>
      </c>
      <c r="AH3895">
        <v>73</v>
      </c>
    </row>
    <row r="3896" spans="1:42" x14ac:dyDescent="0.2">
      <c r="A3896">
        <v>3895</v>
      </c>
      <c r="B3896" s="2">
        <v>63</v>
      </c>
      <c r="C3896" s="2">
        <v>64</v>
      </c>
      <c r="D3896" s="2">
        <v>4032</v>
      </c>
      <c r="E3896" t="s">
        <v>6</v>
      </c>
      <c r="H3896" s="2">
        <v>86</v>
      </c>
      <c r="I3896" s="2">
        <v>66</v>
      </c>
      <c r="J3896" s="2">
        <f t="shared" si="74"/>
        <v>1</v>
      </c>
      <c r="K3896">
        <v>20</v>
      </c>
      <c r="L3896" t="s">
        <v>6</v>
      </c>
      <c r="N3896">
        <v>3895</v>
      </c>
      <c r="O3896" s="2">
        <v>12</v>
      </c>
      <c r="P3896" s="2">
        <v>67</v>
      </c>
      <c r="Q3896" s="2">
        <v>79</v>
      </c>
      <c r="R3896" t="s">
        <v>5</v>
      </c>
      <c r="T3896">
        <v>3895</v>
      </c>
      <c r="U3896" s="2">
        <v>49</v>
      </c>
      <c r="V3896" s="2">
        <v>31</v>
      </c>
      <c r="W3896" s="2">
        <v>18</v>
      </c>
      <c r="X3896" t="s">
        <v>5</v>
      </c>
      <c r="AD3896">
        <v>3895</v>
      </c>
      <c r="AE3896">
        <v>6084</v>
      </c>
      <c r="AF3896">
        <f>COUNTIF(AG3896:AY3896,"&lt;&gt;")</f>
        <v>8</v>
      </c>
      <c r="AG3896">
        <v>12</v>
      </c>
      <c r="AH3896">
        <v>13</v>
      </c>
      <c r="AI3896">
        <v>18</v>
      </c>
      <c r="AJ3896">
        <v>26</v>
      </c>
      <c r="AK3896">
        <v>36</v>
      </c>
      <c r="AL3896">
        <v>39</v>
      </c>
      <c r="AM3896">
        <v>52</v>
      </c>
      <c r="AN3896">
        <v>78</v>
      </c>
    </row>
    <row r="3897" spans="1:42" x14ac:dyDescent="0.2">
      <c r="A3897">
        <v>3896</v>
      </c>
      <c r="B3897" s="2">
        <v>63</v>
      </c>
      <c r="C3897" s="2">
        <v>63</v>
      </c>
      <c r="D3897" s="2">
        <v>3969</v>
      </c>
      <c r="E3897" t="s">
        <v>6</v>
      </c>
      <c r="H3897" s="2">
        <v>87</v>
      </c>
      <c r="I3897" s="2">
        <v>66</v>
      </c>
      <c r="J3897" s="2">
        <f t="shared" si="74"/>
        <v>1</v>
      </c>
      <c r="K3897">
        <v>21</v>
      </c>
      <c r="L3897" t="s">
        <v>6</v>
      </c>
      <c r="N3897">
        <v>3896</v>
      </c>
      <c r="O3897" s="2">
        <v>12</v>
      </c>
      <c r="P3897" s="2">
        <v>68</v>
      </c>
      <c r="Q3897" s="2">
        <v>80</v>
      </c>
      <c r="R3897" t="s">
        <v>5</v>
      </c>
      <c r="T3897">
        <v>3896</v>
      </c>
      <c r="U3897" s="2">
        <v>49</v>
      </c>
      <c r="V3897" s="2">
        <v>30</v>
      </c>
      <c r="W3897" s="2">
        <v>19</v>
      </c>
      <c r="X3897" t="s">
        <v>5</v>
      </c>
      <c r="AD3897">
        <v>3896</v>
      </c>
      <c r="AE3897">
        <v>9060</v>
      </c>
      <c r="AF3897">
        <f>COUNTIF(AG3897:AY3897,"&lt;&gt;")</f>
        <v>2</v>
      </c>
      <c r="AG3897">
        <v>12</v>
      </c>
      <c r="AH3897">
        <v>15</v>
      </c>
    </row>
    <row r="3898" spans="1:42" x14ac:dyDescent="0.2">
      <c r="A3898">
        <v>3897</v>
      </c>
      <c r="B3898" s="2">
        <v>63</v>
      </c>
      <c r="C3898" s="2">
        <v>62</v>
      </c>
      <c r="D3898" s="2">
        <v>3906</v>
      </c>
      <c r="E3898" t="s">
        <v>6</v>
      </c>
      <c r="H3898" s="2">
        <v>88</v>
      </c>
      <c r="I3898" s="2">
        <v>66</v>
      </c>
      <c r="J3898" s="2">
        <f t="shared" si="74"/>
        <v>1</v>
      </c>
      <c r="K3898">
        <v>22</v>
      </c>
      <c r="L3898" t="s">
        <v>6</v>
      </c>
      <c r="N3898">
        <v>3897</v>
      </c>
      <c r="O3898" s="2">
        <v>12</v>
      </c>
      <c r="P3898" s="2">
        <v>69</v>
      </c>
      <c r="Q3898" s="2">
        <v>81</v>
      </c>
      <c r="R3898" t="s">
        <v>5</v>
      </c>
      <c r="T3898">
        <v>3897</v>
      </c>
      <c r="U3898" s="2">
        <v>49</v>
      </c>
      <c r="V3898" s="2">
        <v>29</v>
      </c>
      <c r="W3898" s="2">
        <v>20</v>
      </c>
      <c r="X3898" t="s">
        <v>5</v>
      </c>
      <c r="AD3898">
        <v>3897</v>
      </c>
      <c r="AE3898">
        <v>7632</v>
      </c>
      <c r="AF3898">
        <f>COUNTIF(AG3898:AY3898,"&lt;&gt;")</f>
        <v>8</v>
      </c>
      <c r="AG3898">
        <v>12</v>
      </c>
      <c r="AH3898">
        <v>16</v>
      </c>
      <c r="AI3898">
        <v>18</v>
      </c>
      <c r="AJ3898">
        <v>24</v>
      </c>
      <c r="AK3898">
        <v>36</v>
      </c>
      <c r="AL3898">
        <v>48</v>
      </c>
      <c r="AM3898">
        <v>53</v>
      </c>
      <c r="AN3898">
        <v>72</v>
      </c>
    </row>
    <row r="3899" spans="1:42" x14ac:dyDescent="0.2">
      <c r="A3899">
        <v>3898</v>
      </c>
      <c r="B3899" s="2">
        <v>63</v>
      </c>
      <c r="C3899" s="2">
        <v>61</v>
      </c>
      <c r="D3899" s="2">
        <v>3843</v>
      </c>
      <c r="E3899" t="s">
        <v>6</v>
      </c>
      <c r="H3899" s="2">
        <v>89</v>
      </c>
      <c r="I3899" s="2">
        <v>66</v>
      </c>
      <c r="J3899" s="2">
        <f t="shared" si="74"/>
        <v>0.99999999999999989</v>
      </c>
      <c r="K3899">
        <v>23</v>
      </c>
      <c r="L3899" t="s">
        <v>6</v>
      </c>
      <c r="N3899">
        <v>3898</v>
      </c>
      <c r="O3899" s="2">
        <v>12</v>
      </c>
      <c r="P3899" s="2">
        <v>70</v>
      </c>
      <c r="Q3899" s="2">
        <v>82</v>
      </c>
      <c r="R3899" t="s">
        <v>5</v>
      </c>
      <c r="T3899">
        <v>3898</v>
      </c>
      <c r="U3899" s="2">
        <v>49</v>
      </c>
      <c r="V3899" s="2">
        <v>28</v>
      </c>
      <c r="W3899" s="2">
        <v>21</v>
      </c>
      <c r="X3899" t="s">
        <v>5</v>
      </c>
      <c r="AD3899">
        <v>3898</v>
      </c>
      <c r="AE3899">
        <v>9191</v>
      </c>
      <c r="AF3899">
        <f>COUNTIF(AG3899:AY3899,"&lt;&gt;")</f>
        <v>2</v>
      </c>
      <c r="AG3899">
        <v>13</v>
      </c>
      <c r="AH3899">
        <v>91</v>
      </c>
    </row>
    <row r="3900" spans="1:42" x14ac:dyDescent="0.2">
      <c r="A3900">
        <v>3899</v>
      </c>
      <c r="B3900" s="2">
        <v>63</v>
      </c>
      <c r="C3900" s="2">
        <v>60</v>
      </c>
      <c r="D3900" s="2">
        <v>3780</v>
      </c>
      <c r="E3900" t="s">
        <v>6</v>
      </c>
      <c r="H3900" s="2">
        <v>90</v>
      </c>
      <c r="I3900" s="2">
        <v>66</v>
      </c>
      <c r="J3900" s="2">
        <f t="shared" si="74"/>
        <v>0.99999999999999989</v>
      </c>
      <c r="K3900">
        <v>24</v>
      </c>
      <c r="L3900" t="s">
        <v>6</v>
      </c>
      <c r="N3900">
        <v>3899</v>
      </c>
      <c r="O3900" s="2">
        <v>12</v>
      </c>
      <c r="P3900" s="2">
        <v>71</v>
      </c>
      <c r="Q3900" s="2">
        <v>83</v>
      </c>
      <c r="R3900" t="s">
        <v>5</v>
      </c>
      <c r="T3900">
        <v>3899</v>
      </c>
      <c r="U3900" s="2">
        <v>49</v>
      </c>
      <c r="V3900" s="2">
        <v>27</v>
      </c>
      <c r="W3900" s="2">
        <v>22</v>
      </c>
      <c r="X3900" t="s">
        <v>5</v>
      </c>
      <c r="AD3900">
        <v>3899</v>
      </c>
      <c r="AE3900">
        <v>9006</v>
      </c>
      <c r="AF3900">
        <f>COUNTIF(AG3900:AY3900,"&lt;&gt;")</f>
        <v>4</v>
      </c>
      <c r="AG3900">
        <v>19</v>
      </c>
      <c r="AH3900">
        <v>38</v>
      </c>
      <c r="AI3900">
        <v>57</v>
      </c>
      <c r="AJ3900">
        <v>79</v>
      </c>
    </row>
    <row r="3901" spans="1:42" x14ac:dyDescent="0.2">
      <c r="A3901">
        <v>3900</v>
      </c>
      <c r="B3901" s="2">
        <v>63</v>
      </c>
      <c r="C3901" s="2">
        <v>59</v>
      </c>
      <c r="D3901" s="2">
        <v>3717</v>
      </c>
      <c r="E3901" t="s">
        <v>6</v>
      </c>
      <c r="H3901" s="2">
        <v>91</v>
      </c>
      <c r="I3901" s="2">
        <v>66</v>
      </c>
      <c r="J3901" s="2">
        <f t="shared" si="74"/>
        <v>1</v>
      </c>
      <c r="K3901">
        <v>25</v>
      </c>
      <c r="L3901" t="s">
        <v>6</v>
      </c>
      <c r="N3901">
        <v>3900</v>
      </c>
      <c r="O3901" s="2">
        <v>12</v>
      </c>
      <c r="P3901" s="2">
        <v>72</v>
      </c>
      <c r="Q3901" s="2">
        <v>84</v>
      </c>
      <c r="R3901" t="s">
        <v>5</v>
      </c>
      <c r="T3901">
        <v>3900</v>
      </c>
      <c r="U3901" s="2">
        <v>49</v>
      </c>
      <c r="V3901" s="2">
        <v>26</v>
      </c>
      <c r="W3901" s="2">
        <v>23</v>
      </c>
      <c r="X3901" t="s">
        <v>5</v>
      </c>
      <c r="AD3901">
        <v>3900</v>
      </c>
      <c r="AE3901">
        <v>3296</v>
      </c>
      <c r="AF3901">
        <f>COUNTIF(AG3901:AY3901,"&lt;&gt;")</f>
        <v>2</v>
      </c>
      <c r="AG3901">
        <v>16</v>
      </c>
      <c r="AH3901">
        <v>32</v>
      </c>
    </row>
    <row r="3902" spans="1:42" x14ac:dyDescent="0.2">
      <c r="A3902">
        <v>3901</v>
      </c>
      <c r="B3902" s="2">
        <v>63</v>
      </c>
      <c r="C3902" s="2">
        <v>58</v>
      </c>
      <c r="D3902" s="2">
        <v>3654</v>
      </c>
      <c r="E3902" t="s">
        <v>6</v>
      </c>
      <c r="H3902" s="2">
        <v>92</v>
      </c>
      <c r="I3902" s="2">
        <v>66</v>
      </c>
      <c r="J3902" s="2">
        <f t="shared" si="74"/>
        <v>1</v>
      </c>
      <c r="K3902">
        <v>26</v>
      </c>
      <c r="L3902" t="s">
        <v>6</v>
      </c>
      <c r="N3902">
        <v>3901</v>
      </c>
      <c r="O3902" s="2">
        <v>12</v>
      </c>
      <c r="P3902" s="2">
        <v>73</v>
      </c>
      <c r="Q3902" s="2">
        <v>85</v>
      </c>
      <c r="R3902" t="s">
        <v>5</v>
      </c>
      <c r="T3902">
        <v>3901</v>
      </c>
      <c r="U3902" s="2">
        <v>49</v>
      </c>
      <c r="V3902" s="2">
        <v>25</v>
      </c>
      <c r="W3902" s="2">
        <v>24</v>
      </c>
      <c r="X3902" t="s">
        <v>5</v>
      </c>
      <c r="AD3902">
        <v>3901</v>
      </c>
      <c r="AE3902">
        <v>8155</v>
      </c>
      <c r="AF3902">
        <f>COUNTIF(AG3902:AY3902,"&lt;&gt;")</f>
        <v>1</v>
      </c>
      <c r="AG3902">
        <v>35</v>
      </c>
    </row>
    <row r="3903" spans="1:42" x14ac:dyDescent="0.2">
      <c r="A3903">
        <v>3902</v>
      </c>
      <c r="B3903" s="2">
        <v>63</v>
      </c>
      <c r="C3903" s="2">
        <v>57</v>
      </c>
      <c r="D3903" s="2">
        <v>3591</v>
      </c>
      <c r="E3903" t="s">
        <v>6</v>
      </c>
      <c r="H3903" s="2">
        <v>93</v>
      </c>
      <c r="I3903" s="2">
        <v>66</v>
      </c>
      <c r="J3903" s="2">
        <f t="shared" si="74"/>
        <v>1</v>
      </c>
      <c r="K3903">
        <v>27</v>
      </c>
      <c r="L3903" t="s">
        <v>6</v>
      </c>
      <c r="N3903">
        <v>3902</v>
      </c>
      <c r="O3903" s="2">
        <v>12</v>
      </c>
      <c r="P3903" s="2">
        <v>74</v>
      </c>
      <c r="Q3903" s="2">
        <v>86</v>
      </c>
      <c r="R3903" t="s">
        <v>5</v>
      </c>
      <c r="T3903">
        <v>3902</v>
      </c>
      <c r="U3903" s="2">
        <v>49</v>
      </c>
      <c r="V3903" s="2">
        <v>24</v>
      </c>
      <c r="W3903" s="2">
        <v>25</v>
      </c>
      <c r="X3903" t="s">
        <v>5</v>
      </c>
      <c r="AD3903">
        <v>3902</v>
      </c>
      <c r="AE3903">
        <v>4532</v>
      </c>
      <c r="AF3903">
        <f>COUNTIF(AG3903:AY3903,"&lt;&gt;")</f>
        <v>2</v>
      </c>
      <c r="AG3903">
        <v>22</v>
      </c>
      <c r="AH3903">
        <v>44</v>
      </c>
    </row>
    <row r="3904" spans="1:42" x14ac:dyDescent="0.2">
      <c r="A3904">
        <v>3903</v>
      </c>
      <c r="B3904" s="2">
        <v>63</v>
      </c>
      <c r="C3904" s="2">
        <v>56</v>
      </c>
      <c r="D3904" s="2">
        <v>3528</v>
      </c>
      <c r="E3904" t="s">
        <v>6</v>
      </c>
      <c r="H3904" s="2">
        <v>94</v>
      </c>
      <c r="I3904" s="2">
        <v>66</v>
      </c>
      <c r="J3904" s="2">
        <f t="shared" si="74"/>
        <v>1</v>
      </c>
      <c r="K3904">
        <v>28</v>
      </c>
      <c r="L3904" t="s">
        <v>6</v>
      </c>
      <c r="N3904">
        <v>3903</v>
      </c>
      <c r="O3904" s="2">
        <v>12</v>
      </c>
      <c r="P3904" s="2">
        <v>75</v>
      </c>
      <c r="Q3904" s="2">
        <v>87</v>
      </c>
      <c r="R3904" t="s">
        <v>5</v>
      </c>
      <c r="T3904">
        <v>3903</v>
      </c>
      <c r="U3904" s="2">
        <v>49</v>
      </c>
      <c r="V3904" s="2">
        <v>23</v>
      </c>
      <c r="W3904" s="2">
        <v>26</v>
      </c>
      <c r="X3904" t="s">
        <v>5</v>
      </c>
      <c r="AD3904">
        <v>3903</v>
      </c>
      <c r="AE3904">
        <v>9581</v>
      </c>
      <c r="AF3904">
        <f>COUNTIF(AG3904:AY3904,"&lt;&gt;")</f>
        <v>2</v>
      </c>
      <c r="AG3904">
        <v>13</v>
      </c>
      <c r="AH3904">
        <v>67</v>
      </c>
    </row>
    <row r="3905" spans="1:44" x14ac:dyDescent="0.2">
      <c r="A3905">
        <v>3904</v>
      </c>
      <c r="B3905" s="2">
        <v>63</v>
      </c>
      <c r="C3905" s="2">
        <v>55</v>
      </c>
      <c r="D3905" s="2">
        <v>3465</v>
      </c>
      <c r="E3905" t="s">
        <v>6</v>
      </c>
      <c r="H3905" s="2">
        <v>95</v>
      </c>
      <c r="I3905" s="2">
        <v>66</v>
      </c>
      <c r="J3905" s="2">
        <f t="shared" si="74"/>
        <v>1</v>
      </c>
      <c r="K3905">
        <v>29</v>
      </c>
      <c r="L3905" t="s">
        <v>6</v>
      </c>
      <c r="N3905">
        <v>3904</v>
      </c>
      <c r="O3905" s="2">
        <v>12</v>
      </c>
      <c r="P3905" s="2">
        <v>76</v>
      </c>
      <c r="Q3905" s="2">
        <v>88</v>
      </c>
      <c r="R3905" t="s">
        <v>5</v>
      </c>
      <c r="T3905">
        <v>3904</v>
      </c>
      <c r="U3905" s="2">
        <v>49</v>
      </c>
      <c r="V3905" s="2">
        <v>22</v>
      </c>
      <c r="W3905" s="2">
        <v>27</v>
      </c>
      <c r="X3905" t="s">
        <v>5</v>
      </c>
      <c r="AD3905">
        <v>3904</v>
      </c>
      <c r="AE3905">
        <v>6028</v>
      </c>
      <c r="AF3905">
        <f>COUNTIF(AG3905:AY3905,"&lt;&gt;")</f>
        <v>2</v>
      </c>
      <c r="AG3905">
        <v>22</v>
      </c>
      <c r="AH3905">
        <v>44</v>
      </c>
    </row>
    <row r="3906" spans="1:44" x14ac:dyDescent="0.2">
      <c r="A3906">
        <v>3905</v>
      </c>
      <c r="B3906" s="2">
        <v>63</v>
      </c>
      <c r="C3906" s="2">
        <v>54</v>
      </c>
      <c r="D3906" s="2">
        <v>3402</v>
      </c>
      <c r="E3906" t="s">
        <v>6</v>
      </c>
      <c r="H3906" s="2">
        <v>96</v>
      </c>
      <c r="I3906" s="2">
        <v>66</v>
      </c>
      <c r="J3906" s="2">
        <f t="shared" ref="J3906:J3969" si="75">(H3906/I3906)-(K3906/I3906)</f>
        <v>1</v>
      </c>
      <c r="K3906">
        <v>30</v>
      </c>
      <c r="L3906" t="s">
        <v>6</v>
      </c>
      <c r="N3906">
        <v>3905</v>
      </c>
      <c r="O3906" s="2">
        <v>12</v>
      </c>
      <c r="P3906" s="2">
        <v>77</v>
      </c>
      <c r="Q3906" s="2">
        <v>89</v>
      </c>
      <c r="R3906" t="s">
        <v>5</v>
      </c>
      <c r="T3906">
        <v>3905</v>
      </c>
      <c r="U3906" s="2">
        <v>49</v>
      </c>
      <c r="V3906" s="2">
        <v>21</v>
      </c>
      <c r="W3906" s="2">
        <v>28</v>
      </c>
      <c r="X3906" t="s">
        <v>5</v>
      </c>
      <c r="AD3906">
        <v>3905</v>
      </c>
      <c r="AE3906">
        <v>6948</v>
      </c>
      <c r="AF3906">
        <f>COUNTIF(AG3906:AY3906,"&lt;&gt;")</f>
        <v>3</v>
      </c>
      <c r="AG3906">
        <v>12</v>
      </c>
      <c r="AH3906">
        <v>18</v>
      </c>
      <c r="AI3906">
        <v>36</v>
      </c>
    </row>
    <row r="3907" spans="1:44" x14ac:dyDescent="0.2">
      <c r="A3907">
        <v>3906</v>
      </c>
      <c r="B3907" s="2">
        <v>63</v>
      </c>
      <c r="C3907" s="2">
        <v>53</v>
      </c>
      <c r="D3907" s="2">
        <v>3339</v>
      </c>
      <c r="E3907" t="s">
        <v>6</v>
      </c>
      <c r="H3907" s="2">
        <v>97</v>
      </c>
      <c r="I3907" s="2">
        <v>66</v>
      </c>
      <c r="J3907" s="2">
        <f t="shared" si="75"/>
        <v>1</v>
      </c>
      <c r="K3907">
        <v>31</v>
      </c>
      <c r="L3907" t="s">
        <v>6</v>
      </c>
      <c r="N3907">
        <v>3906</v>
      </c>
      <c r="O3907" s="2">
        <v>12</v>
      </c>
      <c r="P3907" s="2">
        <v>78</v>
      </c>
      <c r="Q3907" s="2">
        <v>90</v>
      </c>
      <c r="R3907" t="s">
        <v>5</v>
      </c>
      <c r="T3907">
        <v>3906</v>
      </c>
      <c r="U3907" s="2">
        <v>49</v>
      </c>
      <c r="V3907" s="2">
        <v>20</v>
      </c>
      <c r="W3907" s="2">
        <v>29</v>
      </c>
      <c r="X3907" t="s">
        <v>5</v>
      </c>
      <c r="AD3907">
        <v>3906</v>
      </c>
      <c r="AE3907">
        <v>9425</v>
      </c>
      <c r="AF3907">
        <f>COUNTIF(AG3907:AY3907,"&lt;&gt;")</f>
        <v>4</v>
      </c>
      <c r="AG3907">
        <v>13</v>
      </c>
      <c r="AH3907">
        <v>25</v>
      </c>
      <c r="AI3907">
        <v>29</v>
      </c>
      <c r="AJ3907">
        <v>65</v>
      </c>
    </row>
    <row r="3908" spans="1:44" x14ac:dyDescent="0.2">
      <c r="A3908">
        <v>3907</v>
      </c>
      <c r="B3908" s="2">
        <v>63</v>
      </c>
      <c r="C3908" s="2">
        <v>52</v>
      </c>
      <c r="D3908" s="2">
        <v>3276</v>
      </c>
      <c r="E3908" t="s">
        <v>6</v>
      </c>
      <c r="H3908" s="2">
        <v>98</v>
      </c>
      <c r="I3908" s="2">
        <v>66</v>
      </c>
      <c r="J3908" s="2">
        <f t="shared" si="75"/>
        <v>1</v>
      </c>
      <c r="K3908">
        <v>32</v>
      </c>
      <c r="L3908" t="s">
        <v>6</v>
      </c>
      <c r="N3908">
        <v>3907</v>
      </c>
      <c r="O3908" s="2">
        <v>12</v>
      </c>
      <c r="P3908" s="2">
        <v>79</v>
      </c>
      <c r="Q3908" s="2">
        <v>91</v>
      </c>
      <c r="R3908" t="s">
        <v>5</v>
      </c>
      <c r="T3908">
        <v>3907</v>
      </c>
      <c r="U3908" s="2">
        <v>49</v>
      </c>
      <c r="V3908" s="2">
        <v>19</v>
      </c>
      <c r="W3908" s="2">
        <v>30</v>
      </c>
      <c r="X3908" t="s">
        <v>5</v>
      </c>
      <c r="AD3908">
        <v>3907</v>
      </c>
      <c r="AE3908">
        <v>5083</v>
      </c>
      <c r="AF3908">
        <f>COUNTIF(AG3908:AY3908,"&lt;&gt;")</f>
        <v>3</v>
      </c>
      <c r="AG3908">
        <v>13</v>
      </c>
      <c r="AH3908">
        <v>17</v>
      </c>
      <c r="AI3908">
        <v>23</v>
      </c>
    </row>
    <row r="3909" spans="1:44" x14ac:dyDescent="0.2">
      <c r="A3909">
        <v>3908</v>
      </c>
      <c r="B3909" s="2">
        <v>63</v>
      </c>
      <c r="C3909" s="2">
        <v>51</v>
      </c>
      <c r="D3909" s="2">
        <v>3213</v>
      </c>
      <c r="E3909" t="s">
        <v>6</v>
      </c>
      <c r="H3909" s="2">
        <v>99</v>
      </c>
      <c r="I3909" s="2">
        <v>66</v>
      </c>
      <c r="J3909" s="2">
        <f t="shared" si="75"/>
        <v>1</v>
      </c>
      <c r="K3909">
        <v>33</v>
      </c>
      <c r="L3909" t="s">
        <v>6</v>
      </c>
      <c r="N3909">
        <v>3908</v>
      </c>
      <c r="O3909" s="2">
        <v>12</v>
      </c>
      <c r="P3909" s="2">
        <v>80</v>
      </c>
      <c r="Q3909" s="2">
        <v>92</v>
      </c>
      <c r="R3909" t="s">
        <v>5</v>
      </c>
      <c r="T3909">
        <v>3908</v>
      </c>
      <c r="U3909" s="2">
        <v>49</v>
      </c>
      <c r="V3909" s="2">
        <v>18</v>
      </c>
      <c r="W3909" s="2">
        <v>31</v>
      </c>
      <c r="X3909" t="s">
        <v>5</v>
      </c>
      <c r="AD3909">
        <v>3908</v>
      </c>
      <c r="AE3909">
        <v>9540</v>
      </c>
      <c r="AF3909">
        <f>COUNTIF(AG3909:AY3909,"&lt;&gt;")</f>
        <v>6</v>
      </c>
      <c r="AG3909">
        <v>12</v>
      </c>
      <c r="AH3909">
        <v>15</v>
      </c>
      <c r="AI3909">
        <v>18</v>
      </c>
      <c r="AJ3909">
        <v>36</v>
      </c>
      <c r="AK3909">
        <v>45</v>
      </c>
      <c r="AL3909">
        <v>53</v>
      </c>
    </row>
    <row r="3910" spans="1:44" x14ac:dyDescent="0.2">
      <c r="A3910">
        <v>3909</v>
      </c>
      <c r="B3910" s="2">
        <v>63</v>
      </c>
      <c r="C3910" s="2">
        <v>50</v>
      </c>
      <c r="D3910" s="2">
        <v>3150</v>
      </c>
      <c r="E3910" t="s">
        <v>6</v>
      </c>
      <c r="H3910" s="2">
        <v>68</v>
      </c>
      <c r="I3910" s="2">
        <v>67</v>
      </c>
      <c r="J3910" s="2">
        <f t="shared" si="75"/>
        <v>1</v>
      </c>
      <c r="K3910">
        <v>1</v>
      </c>
      <c r="L3910" t="s">
        <v>6</v>
      </c>
      <c r="N3910">
        <v>3909</v>
      </c>
      <c r="O3910" s="2">
        <v>12</v>
      </c>
      <c r="P3910" s="2">
        <v>81</v>
      </c>
      <c r="Q3910" s="2">
        <v>93</v>
      </c>
      <c r="R3910" t="s">
        <v>5</v>
      </c>
      <c r="T3910">
        <v>3909</v>
      </c>
      <c r="U3910" s="2">
        <v>49</v>
      </c>
      <c r="V3910" s="2">
        <v>17</v>
      </c>
      <c r="W3910" s="2">
        <v>32</v>
      </c>
      <c r="X3910" t="s">
        <v>5</v>
      </c>
      <c r="AD3910">
        <v>3909</v>
      </c>
      <c r="AE3910">
        <v>1769</v>
      </c>
      <c r="AF3910">
        <f>COUNTIF(AG3910:AY3910,"&lt;&gt;")</f>
        <v>2</v>
      </c>
      <c r="AG3910">
        <v>29</v>
      </c>
      <c r="AH3910">
        <v>61</v>
      </c>
    </row>
    <row r="3911" spans="1:44" x14ac:dyDescent="0.2">
      <c r="A3911">
        <v>3910</v>
      </c>
      <c r="B3911" s="2">
        <v>63</v>
      </c>
      <c r="C3911" s="2">
        <v>49</v>
      </c>
      <c r="D3911" s="2">
        <v>3087</v>
      </c>
      <c r="E3911" t="s">
        <v>6</v>
      </c>
      <c r="H3911" s="2">
        <v>69</v>
      </c>
      <c r="I3911" s="2">
        <v>67</v>
      </c>
      <c r="J3911" s="2">
        <f t="shared" si="75"/>
        <v>1</v>
      </c>
      <c r="K3911">
        <v>2</v>
      </c>
      <c r="L3911" t="s">
        <v>6</v>
      </c>
      <c r="N3911">
        <v>3910</v>
      </c>
      <c r="O3911" s="2">
        <v>12</v>
      </c>
      <c r="P3911" s="2">
        <v>82</v>
      </c>
      <c r="Q3911" s="2">
        <v>94</v>
      </c>
      <c r="R3911" t="s">
        <v>5</v>
      </c>
      <c r="T3911">
        <v>3910</v>
      </c>
      <c r="U3911" s="2">
        <v>49</v>
      </c>
      <c r="V3911" s="2">
        <v>16</v>
      </c>
      <c r="W3911" s="2">
        <v>33</v>
      </c>
      <c r="X3911" t="s">
        <v>5</v>
      </c>
      <c r="AD3911">
        <v>3910</v>
      </c>
      <c r="AE3911">
        <v>3456</v>
      </c>
      <c r="AF3911">
        <f>COUNTIF(AG3911:AY3911,"&lt;&gt;")</f>
        <v>12</v>
      </c>
      <c r="AG3911">
        <v>12</v>
      </c>
      <c r="AH3911">
        <v>16</v>
      </c>
      <c r="AI3911">
        <v>18</v>
      </c>
      <c r="AJ3911">
        <v>24</v>
      </c>
      <c r="AK3911">
        <v>27</v>
      </c>
      <c r="AL3911">
        <v>32</v>
      </c>
      <c r="AM3911">
        <v>36</v>
      </c>
      <c r="AN3911">
        <v>48</v>
      </c>
      <c r="AO3911">
        <v>54</v>
      </c>
      <c r="AP3911">
        <v>64</v>
      </c>
      <c r="AQ3911">
        <v>72</v>
      </c>
      <c r="AR3911">
        <v>96</v>
      </c>
    </row>
    <row r="3912" spans="1:44" x14ac:dyDescent="0.2">
      <c r="A3912">
        <v>3911</v>
      </c>
      <c r="B3912" s="2">
        <v>63</v>
      </c>
      <c r="C3912" s="2">
        <v>48</v>
      </c>
      <c r="D3912" s="2">
        <v>3024</v>
      </c>
      <c r="E3912" t="s">
        <v>6</v>
      </c>
      <c r="H3912" s="2">
        <v>70</v>
      </c>
      <c r="I3912" s="2">
        <v>67</v>
      </c>
      <c r="J3912" s="2">
        <f t="shared" si="75"/>
        <v>0.99999999999999989</v>
      </c>
      <c r="K3912">
        <v>3</v>
      </c>
      <c r="L3912" t="s">
        <v>6</v>
      </c>
      <c r="N3912">
        <v>3911</v>
      </c>
      <c r="O3912" s="2">
        <v>12</v>
      </c>
      <c r="P3912" s="2">
        <v>83</v>
      </c>
      <c r="Q3912" s="2">
        <v>95</v>
      </c>
      <c r="R3912" t="s">
        <v>5</v>
      </c>
      <c r="T3912">
        <v>3911</v>
      </c>
      <c r="U3912" s="2">
        <v>49</v>
      </c>
      <c r="V3912" s="2">
        <v>15</v>
      </c>
      <c r="W3912" s="2">
        <v>34</v>
      </c>
      <c r="X3912" t="s">
        <v>5</v>
      </c>
      <c r="AD3912">
        <v>3911</v>
      </c>
      <c r="AE3912">
        <v>5632</v>
      </c>
      <c r="AF3912">
        <f>COUNTIF(AG3912:AY3912,"&lt;&gt;")</f>
        <v>6</v>
      </c>
      <c r="AG3912">
        <v>16</v>
      </c>
      <c r="AH3912">
        <v>22</v>
      </c>
      <c r="AI3912">
        <v>32</v>
      </c>
      <c r="AJ3912">
        <v>44</v>
      </c>
      <c r="AK3912">
        <v>64</v>
      </c>
      <c r="AL3912">
        <v>88</v>
      </c>
    </row>
    <row r="3913" spans="1:44" x14ac:dyDescent="0.2">
      <c r="A3913">
        <v>3912</v>
      </c>
      <c r="B3913" s="2">
        <v>63</v>
      </c>
      <c r="C3913" s="2">
        <v>47</v>
      </c>
      <c r="D3913" s="2">
        <v>2961</v>
      </c>
      <c r="E3913" t="s">
        <v>6</v>
      </c>
      <c r="H3913" s="2">
        <v>71</v>
      </c>
      <c r="I3913" s="2">
        <v>67</v>
      </c>
      <c r="J3913" s="2">
        <f t="shared" si="75"/>
        <v>1</v>
      </c>
      <c r="K3913">
        <v>4</v>
      </c>
      <c r="L3913" t="s">
        <v>6</v>
      </c>
      <c r="N3913">
        <v>3912</v>
      </c>
      <c r="O3913" s="2">
        <v>12</v>
      </c>
      <c r="P3913" s="2">
        <v>84</v>
      </c>
      <c r="Q3913" s="2">
        <v>96</v>
      </c>
      <c r="R3913" t="s">
        <v>5</v>
      </c>
      <c r="T3913">
        <v>3912</v>
      </c>
      <c r="U3913" s="2">
        <v>49</v>
      </c>
      <c r="V3913" s="2">
        <v>14</v>
      </c>
      <c r="W3913" s="2">
        <v>35</v>
      </c>
      <c r="X3913" t="s">
        <v>5</v>
      </c>
      <c r="AD3913">
        <v>3912</v>
      </c>
      <c r="AE3913">
        <v>7268</v>
      </c>
      <c r="AF3913">
        <f>COUNTIF(AG3913:AY3913,"&lt;&gt;")</f>
        <v>4</v>
      </c>
      <c r="AG3913">
        <v>23</v>
      </c>
      <c r="AH3913">
        <v>46</v>
      </c>
      <c r="AI3913">
        <v>79</v>
      </c>
      <c r="AJ3913">
        <v>92</v>
      </c>
    </row>
    <row r="3914" spans="1:44" x14ac:dyDescent="0.2">
      <c r="A3914">
        <v>3913</v>
      </c>
      <c r="B3914" s="2">
        <v>63</v>
      </c>
      <c r="C3914" s="2">
        <v>46</v>
      </c>
      <c r="D3914" s="2">
        <v>2898</v>
      </c>
      <c r="E3914" t="s">
        <v>6</v>
      </c>
      <c r="H3914" s="2">
        <v>72</v>
      </c>
      <c r="I3914" s="2">
        <v>67</v>
      </c>
      <c r="J3914" s="2">
        <f t="shared" si="75"/>
        <v>1</v>
      </c>
      <c r="K3914">
        <v>5</v>
      </c>
      <c r="L3914" t="s">
        <v>6</v>
      </c>
      <c r="N3914">
        <v>3913</v>
      </c>
      <c r="O3914" s="2">
        <v>12</v>
      </c>
      <c r="P3914" s="2">
        <v>85</v>
      </c>
      <c r="Q3914" s="2">
        <v>97</v>
      </c>
      <c r="R3914" t="s">
        <v>5</v>
      </c>
      <c r="T3914">
        <v>3913</v>
      </c>
      <c r="U3914" s="2">
        <v>49</v>
      </c>
      <c r="V3914" s="2">
        <v>13</v>
      </c>
      <c r="W3914" s="2">
        <v>36</v>
      </c>
      <c r="X3914" t="s">
        <v>5</v>
      </c>
      <c r="AD3914">
        <v>3913</v>
      </c>
      <c r="AE3914">
        <v>4015</v>
      </c>
      <c r="AF3914">
        <f>COUNTIF(AG3914:AY3914,"&lt;&gt;")</f>
        <v>2</v>
      </c>
      <c r="AG3914">
        <v>55</v>
      </c>
      <c r="AH3914">
        <v>73</v>
      </c>
    </row>
    <row r="3915" spans="1:44" x14ac:dyDescent="0.2">
      <c r="A3915">
        <v>3914</v>
      </c>
      <c r="B3915" s="2">
        <v>63</v>
      </c>
      <c r="C3915" s="2">
        <v>45</v>
      </c>
      <c r="D3915" s="2">
        <v>2835</v>
      </c>
      <c r="E3915" t="s">
        <v>6</v>
      </c>
      <c r="H3915" s="2">
        <v>73</v>
      </c>
      <c r="I3915" s="2">
        <v>67</v>
      </c>
      <c r="J3915" s="2">
        <f t="shared" si="75"/>
        <v>1</v>
      </c>
      <c r="K3915">
        <v>6</v>
      </c>
      <c r="L3915" t="s">
        <v>6</v>
      </c>
      <c r="N3915">
        <v>3914</v>
      </c>
      <c r="O3915" s="2">
        <v>12</v>
      </c>
      <c r="P3915" s="2">
        <v>86</v>
      </c>
      <c r="Q3915" s="2">
        <v>98</v>
      </c>
      <c r="R3915" t="s">
        <v>5</v>
      </c>
      <c r="T3915">
        <v>3914</v>
      </c>
      <c r="U3915" s="2">
        <v>49</v>
      </c>
      <c r="V3915" s="2">
        <v>12</v>
      </c>
      <c r="W3915" s="2">
        <v>37</v>
      </c>
      <c r="X3915" t="s">
        <v>5</v>
      </c>
      <c r="AD3915">
        <v>3914</v>
      </c>
      <c r="AE3915">
        <v>8684</v>
      </c>
      <c r="AF3915">
        <f>COUNTIF(AG3915:AY3915,"&lt;&gt;")</f>
        <v>3</v>
      </c>
      <c r="AG3915">
        <v>13</v>
      </c>
      <c r="AH3915">
        <v>26</v>
      </c>
      <c r="AI3915">
        <v>52</v>
      </c>
    </row>
    <row r="3916" spans="1:44" x14ac:dyDescent="0.2">
      <c r="A3916">
        <v>3915</v>
      </c>
      <c r="B3916" s="2">
        <v>63</v>
      </c>
      <c r="C3916" s="2">
        <v>44</v>
      </c>
      <c r="D3916" s="2">
        <v>2772</v>
      </c>
      <c r="E3916" t="s">
        <v>6</v>
      </c>
      <c r="H3916" s="2">
        <v>74</v>
      </c>
      <c r="I3916" s="2">
        <v>67</v>
      </c>
      <c r="J3916" s="2">
        <f t="shared" si="75"/>
        <v>1</v>
      </c>
      <c r="K3916">
        <v>7</v>
      </c>
      <c r="L3916" t="s">
        <v>6</v>
      </c>
      <c r="N3916">
        <v>3915</v>
      </c>
      <c r="O3916" s="2">
        <v>12</v>
      </c>
      <c r="P3916" s="2">
        <v>87</v>
      </c>
      <c r="Q3916" s="2">
        <v>99</v>
      </c>
      <c r="R3916" t="s">
        <v>5</v>
      </c>
      <c r="T3916">
        <v>3915</v>
      </c>
      <c r="U3916" s="2">
        <v>49</v>
      </c>
      <c r="V3916" s="2">
        <v>11</v>
      </c>
      <c r="W3916" s="2">
        <v>38</v>
      </c>
      <c r="X3916" t="s">
        <v>5</v>
      </c>
      <c r="AD3916">
        <v>3915</v>
      </c>
      <c r="AE3916">
        <v>2132</v>
      </c>
      <c r="AF3916">
        <f>COUNTIF(AG3916:AY3916,"&lt;&gt;")</f>
        <v>5</v>
      </c>
      <c r="AG3916">
        <v>13</v>
      </c>
      <c r="AH3916">
        <v>26</v>
      </c>
      <c r="AI3916">
        <v>41</v>
      </c>
      <c r="AJ3916">
        <v>52</v>
      </c>
      <c r="AK3916">
        <v>82</v>
      </c>
    </row>
    <row r="3917" spans="1:44" x14ac:dyDescent="0.2">
      <c r="A3917">
        <v>3916</v>
      </c>
      <c r="B3917" s="2">
        <v>63</v>
      </c>
      <c r="C3917" s="2">
        <v>43</v>
      </c>
      <c r="D3917" s="2">
        <v>2709</v>
      </c>
      <c r="E3917" t="s">
        <v>6</v>
      </c>
      <c r="H3917" s="2">
        <v>75</v>
      </c>
      <c r="I3917" s="2">
        <v>67</v>
      </c>
      <c r="J3917" s="2">
        <f t="shared" si="75"/>
        <v>0.99999999999999989</v>
      </c>
      <c r="K3917">
        <v>8</v>
      </c>
      <c r="L3917" t="s">
        <v>6</v>
      </c>
      <c r="N3917">
        <v>3916</v>
      </c>
      <c r="O3917" s="2">
        <v>12</v>
      </c>
      <c r="P3917" s="2">
        <v>88</v>
      </c>
      <c r="Q3917" s="2">
        <v>100</v>
      </c>
      <c r="R3917" t="s">
        <v>5</v>
      </c>
      <c r="T3917">
        <v>3916</v>
      </c>
      <c r="U3917" s="2">
        <v>49</v>
      </c>
      <c r="V3917" s="2">
        <v>10</v>
      </c>
      <c r="W3917" s="2">
        <v>39</v>
      </c>
      <c r="X3917" t="s">
        <v>5</v>
      </c>
      <c r="AD3917">
        <v>3916</v>
      </c>
      <c r="AE3917">
        <v>7075</v>
      </c>
      <c r="AF3917">
        <f>COUNTIF(AG3917:AY3917,"&lt;&gt;")</f>
        <v>1</v>
      </c>
      <c r="AG3917">
        <v>25</v>
      </c>
    </row>
    <row r="3918" spans="1:44" x14ac:dyDescent="0.2">
      <c r="A3918">
        <v>3917</v>
      </c>
      <c r="B3918" s="2">
        <v>63</v>
      </c>
      <c r="C3918" s="2">
        <v>42</v>
      </c>
      <c r="D3918" s="2">
        <v>2646</v>
      </c>
      <c r="E3918" t="s">
        <v>6</v>
      </c>
      <c r="H3918" s="2">
        <v>76</v>
      </c>
      <c r="I3918" s="2">
        <v>67</v>
      </c>
      <c r="J3918" s="2">
        <f t="shared" si="75"/>
        <v>1</v>
      </c>
      <c r="K3918">
        <v>9</v>
      </c>
      <c r="L3918" t="s">
        <v>6</v>
      </c>
      <c r="N3918">
        <v>3917</v>
      </c>
      <c r="O3918" s="2">
        <v>11</v>
      </c>
      <c r="P3918" s="2">
        <v>1</v>
      </c>
      <c r="Q3918" s="2">
        <v>12</v>
      </c>
      <c r="R3918" t="s">
        <v>5</v>
      </c>
      <c r="T3918">
        <v>3917</v>
      </c>
      <c r="U3918" s="2">
        <v>49</v>
      </c>
      <c r="V3918" s="2">
        <v>9</v>
      </c>
      <c r="W3918" s="2">
        <v>40</v>
      </c>
      <c r="X3918" t="s">
        <v>5</v>
      </c>
      <c r="AD3918">
        <v>3917</v>
      </c>
      <c r="AE3918">
        <v>9568</v>
      </c>
      <c r="AF3918">
        <f>COUNTIF(AG3918:AY3918,"&lt;&gt;")</f>
        <v>8</v>
      </c>
      <c r="AG3918">
        <v>13</v>
      </c>
      <c r="AH3918">
        <v>16</v>
      </c>
      <c r="AI3918">
        <v>23</v>
      </c>
      <c r="AJ3918">
        <v>26</v>
      </c>
      <c r="AK3918">
        <v>32</v>
      </c>
      <c r="AL3918">
        <v>46</v>
      </c>
      <c r="AM3918">
        <v>52</v>
      </c>
      <c r="AN3918">
        <v>92</v>
      </c>
    </row>
    <row r="3919" spans="1:44" x14ac:dyDescent="0.2">
      <c r="A3919">
        <v>3918</v>
      </c>
      <c r="B3919" s="2">
        <v>63</v>
      </c>
      <c r="C3919" s="2">
        <v>41</v>
      </c>
      <c r="D3919" s="2">
        <v>2583</v>
      </c>
      <c r="E3919" t="s">
        <v>6</v>
      </c>
      <c r="H3919" s="2">
        <v>77</v>
      </c>
      <c r="I3919" s="2">
        <v>67</v>
      </c>
      <c r="J3919" s="2">
        <f t="shared" si="75"/>
        <v>1</v>
      </c>
      <c r="K3919">
        <v>10</v>
      </c>
      <c r="L3919" t="s">
        <v>6</v>
      </c>
      <c r="N3919">
        <v>3918</v>
      </c>
      <c r="O3919" s="2">
        <v>11</v>
      </c>
      <c r="P3919" s="2">
        <v>2</v>
      </c>
      <c r="Q3919" s="2">
        <v>13</v>
      </c>
      <c r="R3919" t="s">
        <v>5</v>
      </c>
      <c r="T3919">
        <v>3918</v>
      </c>
      <c r="U3919" s="2">
        <v>49</v>
      </c>
      <c r="V3919" s="2">
        <v>8</v>
      </c>
      <c r="W3919" s="2">
        <v>41</v>
      </c>
      <c r="X3919" t="s">
        <v>5</v>
      </c>
      <c r="AD3919">
        <v>3918</v>
      </c>
      <c r="AE3919">
        <v>8188</v>
      </c>
      <c r="AF3919">
        <f>COUNTIF(AG3919:AY3919,"&lt;&gt;")</f>
        <v>4</v>
      </c>
      <c r="AG3919">
        <v>23</v>
      </c>
      <c r="AH3919">
        <v>46</v>
      </c>
      <c r="AI3919">
        <v>89</v>
      </c>
      <c r="AJ3919">
        <v>92</v>
      </c>
    </row>
    <row r="3920" spans="1:44" x14ac:dyDescent="0.2">
      <c r="A3920">
        <v>3919</v>
      </c>
      <c r="B3920" s="2">
        <v>63</v>
      </c>
      <c r="C3920" s="2">
        <v>40</v>
      </c>
      <c r="D3920" s="2">
        <v>2520</v>
      </c>
      <c r="E3920" t="s">
        <v>6</v>
      </c>
      <c r="H3920" s="2">
        <v>78</v>
      </c>
      <c r="I3920" s="2">
        <v>67</v>
      </c>
      <c r="J3920" s="2">
        <f t="shared" si="75"/>
        <v>1</v>
      </c>
      <c r="K3920">
        <v>11</v>
      </c>
      <c r="L3920" t="s">
        <v>6</v>
      </c>
      <c r="N3920">
        <v>3919</v>
      </c>
      <c r="O3920" s="2">
        <v>11</v>
      </c>
      <c r="P3920" s="2">
        <v>3</v>
      </c>
      <c r="Q3920" s="2">
        <v>14</v>
      </c>
      <c r="R3920" t="s">
        <v>5</v>
      </c>
      <c r="T3920">
        <v>3919</v>
      </c>
      <c r="U3920" s="2">
        <v>49</v>
      </c>
      <c r="V3920" s="2">
        <v>7</v>
      </c>
      <c r="W3920" s="2">
        <v>42</v>
      </c>
      <c r="X3920" t="s">
        <v>5</v>
      </c>
      <c r="AD3920">
        <v>3919</v>
      </c>
      <c r="AE3920">
        <v>8201</v>
      </c>
      <c r="AF3920">
        <f>COUNTIF(AG3920:AY3920,"&lt;&gt;")</f>
        <v>1</v>
      </c>
      <c r="AG3920">
        <v>59</v>
      </c>
    </row>
    <row r="3921" spans="1:41" x14ac:dyDescent="0.2">
      <c r="A3921">
        <v>3920</v>
      </c>
      <c r="B3921" s="2">
        <v>63</v>
      </c>
      <c r="C3921" s="2">
        <v>39</v>
      </c>
      <c r="D3921" s="2">
        <v>2457</v>
      </c>
      <c r="E3921" t="s">
        <v>6</v>
      </c>
      <c r="H3921" s="2">
        <v>79</v>
      </c>
      <c r="I3921" s="2">
        <v>67</v>
      </c>
      <c r="J3921" s="2">
        <f t="shared" si="75"/>
        <v>1</v>
      </c>
      <c r="K3921">
        <v>12</v>
      </c>
      <c r="L3921" t="s">
        <v>6</v>
      </c>
      <c r="N3921">
        <v>3920</v>
      </c>
      <c r="O3921" s="2">
        <v>11</v>
      </c>
      <c r="P3921" s="2">
        <v>4</v>
      </c>
      <c r="Q3921" s="2">
        <v>15</v>
      </c>
      <c r="R3921" t="s">
        <v>5</v>
      </c>
      <c r="T3921">
        <v>3920</v>
      </c>
      <c r="U3921" s="2">
        <v>49</v>
      </c>
      <c r="V3921" s="2">
        <v>6</v>
      </c>
      <c r="W3921" s="2">
        <v>43</v>
      </c>
      <c r="X3921" t="s">
        <v>5</v>
      </c>
      <c r="AD3921">
        <v>3920</v>
      </c>
      <c r="AE3921">
        <v>1058</v>
      </c>
      <c r="AF3921">
        <f>COUNTIF(AG3921:AY3921,"&lt;&gt;")</f>
        <v>2</v>
      </c>
      <c r="AG3921">
        <v>23</v>
      </c>
      <c r="AH3921">
        <v>46</v>
      </c>
    </row>
    <row r="3922" spans="1:41" x14ac:dyDescent="0.2">
      <c r="A3922">
        <v>3921</v>
      </c>
      <c r="B3922" s="2">
        <v>63</v>
      </c>
      <c r="C3922" s="2">
        <v>38</v>
      </c>
      <c r="D3922" s="2">
        <v>2394</v>
      </c>
      <c r="E3922" t="s">
        <v>6</v>
      </c>
      <c r="H3922" s="2">
        <v>80</v>
      </c>
      <c r="I3922" s="2">
        <v>67</v>
      </c>
      <c r="J3922" s="2">
        <f t="shared" si="75"/>
        <v>0.99999999999999989</v>
      </c>
      <c r="K3922">
        <v>13</v>
      </c>
      <c r="L3922" t="s">
        <v>6</v>
      </c>
      <c r="N3922">
        <v>3921</v>
      </c>
      <c r="O3922" s="2">
        <v>11</v>
      </c>
      <c r="P3922" s="2">
        <v>5</v>
      </c>
      <c r="Q3922" s="2">
        <v>16</v>
      </c>
      <c r="R3922" t="s">
        <v>5</v>
      </c>
      <c r="T3922">
        <v>3921</v>
      </c>
      <c r="U3922" s="2">
        <v>49</v>
      </c>
      <c r="V3922" s="2">
        <v>5</v>
      </c>
      <c r="W3922" s="2">
        <v>44</v>
      </c>
      <c r="X3922" t="s">
        <v>5</v>
      </c>
      <c r="AD3922">
        <v>3921</v>
      </c>
      <c r="AE3922">
        <v>7015</v>
      </c>
      <c r="AF3922">
        <f>COUNTIF(AG3922:AY3922,"&lt;&gt;")</f>
        <v>2</v>
      </c>
      <c r="AG3922">
        <v>23</v>
      </c>
      <c r="AH3922">
        <v>61</v>
      </c>
    </row>
    <row r="3923" spans="1:41" x14ac:dyDescent="0.2">
      <c r="A3923">
        <v>3922</v>
      </c>
      <c r="B3923" s="2">
        <v>63</v>
      </c>
      <c r="C3923" s="2">
        <v>37</v>
      </c>
      <c r="D3923" s="2">
        <v>2331</v>
      </c>
      <c r="E3923" t="s">
        <v>6</v>
      </c>
      <c r="H3923" s="2">
        <v>81</v>
      </c>
      <c r="I3923" s="2">
        <v>67</v>
      </c>
      <c r="J3923" s="2">
        <f t="shared" si="75"/>
        <v>1</v>
      </c>
      <c r="K3923">
        <v>14</v>
      </c>
      <c r="L3923" t="s">
        <v>6</v>
      </c>
      <c r="N3923">
        <v>3922</v>
      </c>
      <c r="O3923" s="2">
        <v>11</v>
      </c>
      <c r="P3923" s="2">
        <v>6</v>
      </c>
      <c r="Q3923" s="2">
        <v>17</v>
      </c>
      <c r="R3923" t="s">
        <v>5</v>
      </c>
      <c r="T3923">
        <v>3922</v>
      </c>
      <c r="U3923" s="2">
        <v>49</v>
      </c>
      <c r="V3923" s="2">
        <v>4</v>
      </c>
      <c r="W3923" s="2">
        <v>45</v>
      </c>
      <c r="X3923" t="s">
        <v>5</v>
      </c>
      <c r="AD3923">
        <v>3922</v>
      </c>
      <c r="AE3923">
        <v>7104</v>
      </c>
      <c r="AF3923">
        <f>COUNTIF(AG3923:AY3923,"&lt;&gt;")</f>
        <v>9</v>
      </c>
      <c r="AG3923">
        <v>12</v>
      </c>
      <c r="AH3923">
        <v>16</v>
      </c>
      <c r="AI3923">
        <v>24</v>
      </c>
      <c r="AJ3923">
        <v>32</v>
      </c>
      <c r="AK3923">
        <v>37</v>
      </c>
      <c r="AL3923">
        <v>48</v>
      </c>
      <c r="AM3923">
        <v>64</v>
      </c>
      <c r="AN3923">
        <v>74</v>
      </c>
      <c r="AO3923">
        <v>96</v>
      </c>
    </row>
    <row r="3924" spans="1:41" x14ac:dyDescent="0.2">
      <c r="A3924">
        <v>3923</v>
      </c>
      <c r="B3924" s="2">
        <v>63</v>
      </c>
      <c r="C3924" s="2">
        <v>36</v>
      </c>
      <c r="D3924" s="2">
        <v>2268</v>
      </c>
      <c r="E3924" t="s">
        <v>6</v>
      </c>
      <c r="H3924" s="2">
        <v>82</v>
      </c>
      <c r="I3924" s="2">
        <v>67</v>
      </c>
      <c r="J3924" s="2">
        <f t="shared" si="75"/>
        <v>1</v>
      </c>
      <c r="K3924">
        <v>15</v>
      </c>
      <c r="L3924" t="s">
        <v>6</v>
      </c>
      <c r="N3924">
        <v>3923</v>
      </c>
      <c r="O3924" s="2">
        <v>11</v>
      </c>
      <c r="P3924" s="2">
        <v>7</v>
      </c>
      <c r="Q3924" s="2">
        <v>18</v>
      </c>
      <c r="R3924" t="s">
        <v>5</v>
      </c>
      <c r="T3924">
        <v>3923</v>
      </c>
      <c r="U3924" s="2">
        <v>49</v>
      </c>
      <c r="V3924" s="2">
        <v>3</v>
      </c>
      <c r="W3924" s="2">
        <v>46</v>
      </c>
      <c r="X3924" t="s">
        <v>5</v>
      </c>
      <c r="AD3924">
        <v>3923</v>
      </c>
      <c r="AE3924">
        <v>6279</v>
      </c>
      <c r="AF3924">
        <f>COUNTIF(AG3924:AY3924,"&lt;&gt;")</f>
        <v>6</v>
      </c>
      <c r="AG3924">
        <v>13</v>
      </c>
      <c r="AH3924">
        <v>21</v>
      </c>
      <c r="AI3924">
        <v>23</v>
      </c>
      <c r="AJ3924">
        <v>39</v>
      </c>
      <c r="AK3924">
        <v>69</v>
      </c>
      <c r="AL3924">
        <v>91</v>
      </c>
    </row>
    <row r="3925" spans="1:41" x14ac:dyDescent="0.2">
      <c r="A3925">
        <v>3924</v>
      </c>
      <c r="B3925" s="2">
        <v>63</v>
      </c>
      <c r="C3925" s="2">
        <v>35</v>
      </c>
      <c r="D3925" s="2">
        <v>2205</v>
      </c>
      <c r="E3925" t="s">
        <v>6</v>
      </c>
      <c r="H3925" s="2">
        <v>83</v>
      </c>
      <c r="I3925" s="2">
        <v>67</v>
      </c>
      <c r="J3925" s="2">
        <f t="shared" si="75"/>
        <v>1</v>
      </c>
      <c r="K3925">
        <v>16</v>
      </c>
      <c r="L3925" t="s">
        <v>6</v>
      </c>
      <c r="N3925">
        <v>3924</v>
      </c>
      <c r="O3925" s="2">
        <v>11</v>
      </c>
      <c r="P3925" s="2">
        <v>8</v>
      </c>
      <c r="Q3925" s="2">
        <v>19</v>
      </c>
      <c r="R3925" t="s">
        <v>5</v>
      </c>
      <c r="T3925">
        <v>3924</v>
      </c>
      <c r="U3925" s="2">
        <v>49</v>
      </c>
      <c r="V3925" s="2">
        <v>2</v>
      </c>
      <c r="W3925" s="2">
        <v>47</v>
      </c>
      <c r="X3925" t="s">
        <v>5</v>
      </c>
      <c r="AD3925">
        <v>3924</v>
      </c>
      <c r="AE3925">
        <v>7009</v>
      </c>
      <c r="AF3925">
        <f>COUNTIF(AG3925:AY3925,"&lt;&gt;")</f>
        <v>1</v>
      </c>
      <c r="AG3925">
        <v>43</v>
      </c>
    </row>
    <row r="3926" spans="1:41" x14ac:dyDescent="0.2">
      <c r="A3926">
        <v>3925</v>
      </c>
      <c r="B3926" s="2">
        <v>63</v>
      </c>
      <c r="C3926" s="2">
        <v>34</v>
      </c>
      <c r="D3926" s="2">
        <v>2142</v>
      </c>
      <c r="E3926" t="s">
        <v>6</v>
      </c>
      <c r="H3926" s="2">
        <v>84</v>
      </c>
      <c r="I3926" s="2">
        <v>67</v>
      </c>
      <c r="J3926" s="2">
        <f t="shared" si="75"/>
        <v>1</v>
      </c>
      <c r="K3926">
        <v>17</v>
      </c>
      <c r="L3926" t="s">
        <v>6</v>
      </c>
      <c r="N3926">
        <v>3925</v>
      </c>
      <c r="O3926" s="2">
        <v>11</v>
      </c>
      <c r="P3926" s="2">
        <v>9</v>
      </c>
      <c r="Q3926" s="2">
        <v>20</v>
      </c>
      <c r="R3926" t="s">
        <v>5</v>
      </c>
      <c r="T3926">
        <v>3925</v>
      </c>
      <c r="U3926" s="2">
        <v>49</v>
      </c>
      <c r="V3926" s="2">
        <v>1</v>
      </c>
      <c r="W3926" s="2">
        <v>48</v>
      </c>
      <c r="X3926" t="s">
        <v>5</v>
      </c>
      <c r="AD3926">
        <v>3925</v>
      </c>
      <c r="AE3926">
        <v>9999</v>
      </c>
      <c r="AF3926">
        <f>COUNTIF(AG3926:AY3926,"&lt;&gt;")</f>
        <v>2</v>
      </c>
      <c r="AG3926">
        <v>33</v>
      </c>
      <c r="AH3926">
        <v>99</v>
      </c>
    </row>
    <row r="3927" spans="1:41" x14ac:dyDescent="0.2">
      <c r="A3927">
        <v>3926</v>
      </c>
      <c r="B3927" s="2">
        <v>63</v>
      </c>
      <c r="C3927" s="2">
        <v>33</v>
      </c>
      <c r="D3927" s="2">
        <v>2079</v>
      </c>
      <c r="E3927" t="s">
        <v>6</v>
      </c>
      <c r="H3927" s="2">
        <v>85</v>
      </c>
      <c r="I3927" s="2">
        <v>67</v>
      </c>
      <c r="J3927" s="2">
        <f t="shared" si="75"/>
        <v>1</v>
      </c>
      <c r="K3927">
        <v>18</v>
      </c>
      <c r="L3927" t="s">
        <v>6</v>
      </c>
      <c r="N3927">
        <v>3926</v>
      </c>
      <c r="O3927" s="2">
        <v>11</v>
      </c>
      <c r="P3927" s="2">
        <v>10</v>
      </c>
      <c r="Q3927" s="2">
        <v>21</v>
      </c>
      <c r="R3927" t="s">
        <v>5</v>
      </c>
      <c r="T3927">
        <v>3926</v>
      </c>
      <c r="U3927" s="2">
        <v>49</v>
      </c>
      <c r="V3927" s="2">
        <v>0</v>
      </c>
      <c r="W3927" s="2">
        <v>49</v>
      </c>
      <c r="X3927" t="s">
        <v>5</v>
      </c>
      <c r="AD3927">
        <v>3926</v>
      </c>
      <c r="AE3927">
        <v>7844</v>
      </c>
      <c r="AF3927">
        <f>COUNTIF(AG3927:AY3927,"&lt;&gt;")</f>
        <v>3</v>
      </c>
      <c r="AG3927">
        <v>37</v>
      </c>
      <c r="AH3927">
        <v>53</v>
      </c>
      <c r="AI3927">
        <v>74</v>
      </c>
    </row>
    <row r="3928" spans="1:41" x14ac:dyDescent="0.2">
      <c r="A3928">
        <v>3927</v>
      </c>
      <c r="B3928" s="2">
        <v>63</v>
      </c>
      <c r="C3928" s="2">
        <v>32</v>
      </c>
      <c r="D3928" s="2">
        <v>2016</v>
      </c>
      <c r="E3928" t="s">
        <v>6</v>
      </c>
      <c r="H3928" s="2">
        <v>86</v>
      </c>
      <c r="I3928" s="2">
        <v>67</v>
      </c>
      <c r="J3928" s="2">
        <f t="shared" si="75"/>
        <v>1</v>
      </c>
      <c r="K3928">
        <v>19</v>
      </c>
      <c r="L3928" t="s">
        <v>6</v>
      </c>
      <c r="N3928">
        <v>3927</v>
      </c>
      <c r="O3928" s="2">
        <v>11</v>
      </c>
      <c r="P3928" s="2">
        <v>11</v>
      </c>
      <c r="Q3928" s="2">
        <v>22</v>
      </c>
      <c r="R3928" t="s">
        <v>5</v>
      </c>
      <c r="T3928">
        <v>3927</v>
      </c>
      <c r="U3928" s="2">
        <v>48</v>
      </c>
      <c r="V3928" s="2">
        <v>48</v>
      </c>
      <c r="W3928" s="2">
        <v>0</v>
      </c>
      <c r="X3928" t="s">
        <v>5</v>
      </c>
      <c r="AD3928">
        <v>3927</v>
      </c>
      <c r="AE3928">
        <v>6838</v>
      </c>
      <c r="AF3928">
        <f>COUNTIF(AG3928:AY3928,"&lt;&gt;")</f>
        <v>2</v>
      </c>
      <c r="AG3928">
        <v>13</v>
      </c>
      <c r="AH3928">
        <v>26</v>
      </c>
    </row>
    <row r="3929" spans="1:41" x14ac:dyDescent="0.2">
      <c r="A3929">
        <v>3928</v>
      </c>
      <c r="B3929" s="2">
        <v>63</v>
      </c>
      <c r="C3929" s="2">
        <v>31</v>
      </c>
      <c r="D3929" s="2">
        <v>1953</v>
      </c>
      <c r="E3929" t="s">
        <v>6</v>
      </c>
      <c r="H3929" s="2">
        <v>87</v>
      </c>
      <c r="I3929" s="2">
        <v>67</v>
      </c>
      <c r="J3929" s="2">
        <f t="shared" si="75"/>
        <v>1</v>
      </c>
      <c r="K3929">
        <v>20</v>
      </c>
      <c r="L3929" t="s">
        <v>6</v>
      </c>
      <c r="N3929">
        <v>3928</v>
      </c>
      <c r="O3929" s="2">
        <v>11</v>
      </c>
      <c r="P3929" s="2">
        <v>12</v>
      </c>
      <c r="Q3929" s="2">
        <v>23</v>
      </c>
      <c r="R3929" t="s">
        <v>5</v>
      </c>
      <c r="T3929">
        <v>3928</v>
      </c>
      <c r="U3929" s="2">
        <v>48</v>
      </c>
      <c r="V3929" s="2">
        <v>47</v>
      </c>
      <c r="W3929" s="2">
        <v>1</v>
      </c>
      <c r="X3929" t="s">
        <v>5</v>
      </c>
      <c r="AD3929">
        <v>3928</v>
      </c>
      <c r="AE3929">
        <v>6692</v>
      </c>
      <c r="AF3929">
        <f>COUNTIF(AG3929:AY3929,"&lt;&gt;")</f>
        <v>2</v>
      </c>
      <c r="AG3929">
        <v>14</v>
      </c>
      <c r="AH3929">
        <v>28</v>
      </c>
    </row>
    <row r="3930" spans="1:41" x14ac:dyDescent="0.2">
      <c r="A3930">
        <v>3929</v>
      </c>
      <c r="B3930" s="2">
        <v>63</v>
      </c>
      <c r="C3930" s="2">
        <v>30</v>
      </c>
      <c r="D3930" s="2">
        <v>1890</v>
      </c>
      <c r="E3930" t="s">
        <v>6</v>
      </c>
      <c r="H3930" s="2">
        <v>88</v>
      </c>
      <c r="I3930" s="2">
        <v>67</v>
      </c>
      <c r="J3930" s="2">
        <f t="shared" si="75"/>
        <v>1</v>
      </c>
      <c r="K3930">
        <v>21</v>
      </c>
      <c r="L3930" t="s">
        <v>6</v>
      </c>
      <c r="N3930">
        <v>3929</v>
      </c>
      <c r="O3930" s="2">
        <v>11</v>
      </c>
      <c r="P3930" s="2">
        <v>13</v>
      </c>
      <c r="Q3930" s="2">
        <v>24</v>
      </c>
      <c r="R3930" t="s">
        <v>5</v>
      </c>
      <c r="T3930">
        <v>3929</v>
      </c>
      <c r="U3930" s="2">
        <v>48</v>
      </c>
      <c r="V3930" s="2">
        <v>46</v>
      </c>
      <c r="W3930" s="2">
        <v>2</v>
      </c>
      <c r="X3930" t="s">
        <v>5</v>
      </c>
      <c r="AD3930">
        <v>3929</v>
      </c>
      <c r="AE3930">
        <v>7797</v>
      </c>
      <c r="AF3930">
        <f>COUNTIF(AG3930:AY3930,"&lt;&gt;")</f>
        <v>2</v>
      </c>
      <c r="AG3930">
        <v>23</v>
      </c>
      <c r="AH3930">
        <v>69</v>
      </c>
    </row>
    <row r="3931" spans="1:41" x14ac:dyDescent="0.2">
      <c r="A3931">
        <v>3930</v>
      </c>
      <c r="B3931" s="2">
        <v>63</v>
      </c>
      <c r="C3931" s="2">
        <v>29</v>
      </c>
      <c r="D3931" s="2">
        <v>1827</v>
      </c>
      <c r="E3931" t="s">
        <v>6</v>
      </c>
      <c r="H3931" s="2">
        <v>89</v>
      </c>
      <c r="I3931" s="2">
        <v>67</v>
      </c>
      <c r="J3931" s="2">
        <f t="shared" si="75"/>
        <v>1</v>
      </c>
      <c r="K3931">
        <v>22</v>
      </c>
      <c r="L3931" t="s">
        <v>6</v>
      </c>
      <c r="N3931">
        <v>3930</v>
      </c>
      <c r="O3931" s="2">
        <v>11</v>
      </c>
      <c r="P3931" s="2">
        <v>14</v>
      </c>
      <c r="Q3931" s="2">
        <v>25</v>
      </c>
      <c r="R3931" t="s">
        <v>5</v>
      </c>
      <c r="T3931">
        <v>3930</v>
      </c>
      <c r="U3931" s="2">
        <v>48</v>
      </c>
      <c r="V3931" s="2">
        <v>45</v>
      </c>
      <c r="W3931" s="2">
        <v>3</v>
      </c>
      <c r="X3931" t="s">
        <v>5</v>
      </c>
      <c r="AD3931">
        <v>3930</v>
      </c>
      <c r="AE3931">
        <v>7548</v>
      </c>
      <c r="AF3931">
        <f>COUNTIF(AG3931:AY3931,"&lt;&gt;")</f>
        <v>7</v>
      </c>
      <c r="AG3931">
        <v>12</v>
      </c>
      <c r="AH3931">
        <v>17</v>
      </c>
      <c r="AI3931">
        <v>34</v>
      </c>
      <c r="AJ3931">
        <v>37</v>
      </c>
      <c r="AK3931">
        <v>51</v>
      </c>
      <c r="AL3931">
        <v>68</v>
      </c>
      <c r="AM3931">
        <v>74</v>
      </c>
    </row>
    <row r="3932" spans="1:41" x14ac:dyDescent="0.2">
      <c r="A3932">
        <v>3931</v>
      </c>
      <c r="B3932" s="2">
        <v>63</v>
      </c>
      <c r="C3932" s="2">
        <v>28</v>
      </c>
      <c r="D3932" s="2">
        <v>1764</v>
      </c>
      <c r="E3932" t="s">
        <v>6</v>
      </c>
      <c r="H3932" s="2">
        <v>90</v>
      </c>
      <c r="I3932" s="2">
        <v>67</v>
      </c>
      <c r="J3932" s="2">
        <f t="shared" si="75"/>
        <v>1</v>
      </c>
      <c r="K3932">
        <v>23</v>
      </c>
      <c r="L3932" t="s">
        <v>6</v>
      </c>
      <c r="N3932">
        <v>3931</v>
      </c>
      <c r="O3932" s="2">
        <v>11</v>
      </c>
      <c r="P3932" s="2">
        <v>15</v>
      </c>
      <c r="Q3932" s="2">
        <v>26</v>
      </c>
      <c r="R3932" t="s">
        <v>5</v>
      </c>
      <c r="T3932">
        <v>3931</v>
      </c>
      <c r="U3932" s="2">
        <v>48</v>
      </c>
      <c r="V3932" s="2">
        <v>44</v>
      </c>
      <c r="W3932" s="2">
        <v>4</v>
      </c>
      <c r="X3932" t="s">
        <v>5</v>
      </c>
      <c r="AD3932">
        <v>3931</v>
      </c>
      <c r="AE3932">
        <v>2301</v>
      </c>
      <c r="AF3932">
        <f>COUNTIF(AG3932:AY3932,"&lt;&gt;")</f>
        <v>3</v>
      </c>
      <c r="AG3932">
        <v>13</v>
      </c>
      <c r="AH3932">
        <v>39</v>
      </c>
      <c r="AI3932">
        <v>59</v>
      </c>
    </row>
    <row r="3933" spans="1:41" x14ac:dyDescent="0.2">
      <c r="A3933">
        <v>3932</v>
      </c>
      <c r="B3933" s="2">
        <v>63</v>
      </c>
      <c r="C3933" s="2">
        <v>27</v>
      </c>
      <c r="D3933" s="2">
        <v>1701</v>
      </c>
      <c r="E3933" t="s">
        <v>6</v>
      </c>
      <c r="H3933" s="2">
        <v>91</v>
      </c>
      <c r="I3933" s="2">
        <v>67</v>
      </c>
      <c r="J3933" s="2">
        <f t="shared" si="75"/>
        <v>1</v>
      </c>
      <c r="K3933">
        <v>24</v>
      </c>
      <c r="L3933" t="s">
        <v>6</v>
      </c>
      <c r="N3933">
        <v>3932</v>
      </c>
      <c r="O3933" s="2">
        <v>11</v>
      </c>
      <c r="P3933" s="2">
        <v>16</v>
      </c>
      <c r="Q3933" s="2">
        <v>27</v>
      </c>
      <c r="R3933" t="s">
        <v>5</v>
      </c>
      <c r="T3933">
        <v>3932</v>
      </c>
      <c r="U3933" s="2">
        <v>48</v>
      </c>
      <c r="V3933" s="2">
        <v>43</v>
      </c>
      <c r="W3933" s="2">
        <v>5</v>
      </c>
      <c r="X3933" t="s">
        <v>5</v>
      </c>
      <c r="AD3933">
        <v>3932</v>
      </c>
      <c r="AE3933">
        <v>2214</v>
      </c>
      <c r="AF3933">
        <f>COUNTIF(AG3933:AY3933,"&lt;&gt;")</f>
        <v>5</v>
      </c>
      <c r="AG3933">
        <v>18</v>
      </c>
      <c r="AH3933">
        <v>27</v>
      </c>
      <c r="AI3933">
        <v>41</v>
      </c>
      <c r="AJ3933">
        <v>54</v>
      </c>
      <c r="AK3933">
        <v>82</v>
      </c>
    </row>
    <row r="3934" spans="1:41" x14ac:dyDescent="0.2">
      <c r="A3934">
        <v>3933</v>
      </c>
      <c r="B3934" s="2">
        <v>63</v>
      </c>
      <c r="C3934" s="2">
        <v>26</v>
      </c>
      <c r="D3934" s="2">
        <v>1638</v>
      </c>
      <c r="E3934" t="s">
        <v>6</v>
      </c>
      <c r="H3934" s="2">
        <v>92</v>
      </c>
      <c r="I3934" s="2">
        <v>67</v>
      </c>
      <c r="J3934" s="2">
        <f t="shared" si="75"/>
        <v>1</v>
      </c>
      <c r="K3934">
        <v>25</v>
      </c>
      <c r="L3934" t="s">
        <v>6</v>
      </c>
      <c r="N3934">
        <v>3933</v>
      </c>
      <c r="O3934" s="2">
        <v>11</v>
      </c>
      <c r="P3934" s="2">
        <v>17</v>
      </c>
      <c r="Q3934" s="2">
        <v>28</v>
      </c>
      <c r="R3934" t="s">
        <v>5</v>
      </c>
      <c r="T3934">
        <v>3933</v>
      </c>
      <c r="U3934" s="2">
        <v>48</v>
      </c>
      <c r="V3934" s="2">
        <v>42</v>
      </c>
      <c r="W3934" s="2">
        <v>6</v>
      </c>
      <c r="X3934" t="s">
        <v>5</v>
      </c>
      <c r="AD3934">
        <v>3933</v>
      </c>
      <c r="AE3934">
        <v>5885</v>
      </c>
      <c r="AF3934">
        <f>COUNTIF(AG3934:AY3934,"&lt;&gt;")</f>
        <v>1</v>
      </c>
      <c r="AG3934">
        <v>55</v>
      </c>
    </row>
    <row r="3935" spans="1:41" x14ac:dyDescent="0.2">
      <c r="A3935">
        <v>3934</v>
      </c>
      <c r="B3935" s="2">
        <v>63</v>
      </c>
      <c r="C3935" s="2">
        <v>25</v>
      </c>
      <c r="D3935" s="2">
        <v>1575</v>
      </c>
      <c r="E3935" t="s">
        <v>6</v>
      </c>
      <c r="H3935" s="2">
        <v>93</v>
      </c>
      <c r="I3935" s="2">
        <v>67</v>
      </c>
      <c r="J3935" s="2">
        <f t="shared" si="75"/>
        <v>1</v>
      </c>
      <c r="K3935">
        <v>26</v>
      </c>
      <c r="L3935" t="s">
        <v>6</v>
      </c>
      <c r="N3935">
        <v>3934</v>
      </c>
      <c r="O3935" s="2">
        <v>11</v>
      </c>
      <c r="P3935" s="2">
        <v>18</v>
      </c>
      <c r="Q3935" s="2">
        <v>29</v>
      </c>
      <c r="R3935" t="s">
        <v>5</v>
      </c>
      <c r="T3935">
        <v>3934</v>
      </c>
      <c r="U3935" s="2">
        <v>48</v>
      </c>
      <c r="V3935" s="2">
        <v>41</v>
      </c>
      <c r="W3935" s="2">
        <v>7</v>
      </c>
      <c r="X3935" t="s">
        <v>5</v>
      </c>
      <c r="AD3935">
        <v>3934</v>
      </c>
      <c r="AE3935">
        <v>8085</v>
      </c>
      <c r="AF3935">
        <f>COUNTIF(AG3935:AY3935,"&lt;&gt;")</f>
        <v>7</v>
      </c>
      <c r="AG3935">
        <v>15</v>
      </c>
      <c r="AH3935">
        <v>21</v>
      </c>
      <c r="AI3935">
        <v>33</v>
      </c>
      <c r="AJ3935">
        <v>35</v>
      </c>
      <c r="AK3935">
        <v>49</v>
      </c>
      <c r="AL3935">
        <v>55</v>
      </c>
      <c r="AM3935">
        <v>77</v>
      </c>
    </row>
    <row r="3936" spans="1:41" x14ac:dyDescent="0.2">
      <c r="A3936">
        <v>3935</v>
      </c>
      <c r="B3936" s="2">
        <v>63</v>
      </c>
      <c r="C3936" s="2">
        <v>24</v>
      </c>
      <c r="D3936" s="2">
        <v>1512</v>
      </c>
      <c r="E3936" t="s">
        <v>6</v>
      </c>
      <c r="H3936" s="2">
        <v>94</v>
      </c>
      <c r="I3936" s="2">
        <v>67</v>
      </c>
      <c r="J3936" s="2">
        <f t="shared" si="75"/>
        <v>1</v>
      </c>
      <c r="K3936">
        <v>27</v>
      </c>
      <c r="L3936" t="s">
        <v>6</v>
      </c>
      <c r="N3936">
        <v>3935</v>
      </c>
      <c r="O3936" s="2">
        <v>11</v>
      </c>
      <c r="P3936" s="2">
        <v>19</v>
      </c>
      <c r="Q3936" s="2">
        <v>30</v>
      </c>
      <c r="R3936" t="s">
        <v>5</v>
      </c>
      <c r="T3936">
        <v>3935</v>
      </c>
      <c r="U3936" s="2">
        <v>48</v>
      </c>
      <c r="V3936" s="2">
        <v>40</v>
      </c>
      <c r="W3936" s="2">
        <v>8</v>
      </c>
      <c r="X3936" t="s">
        <v>5</v>
      </c>
      <c r="AD3936">
        <v>3935</v>
      </c>
      <c r="AE3936">
        <v>2816</v>
      </c>
      <c r="AF3936">
        <f>COUNTIF(AG3936:AY3936,"&lt;&gt;")</f>
        <v>6</v>
      </c>
      <c r="AG3936">
        <v>16</v>
      </c>
      <c r="AH3936">
        <v>22</v>
      </c>
      <c r="AI3936">
        <v>32</v>
      </c>
      <c r="AJ3936">
        <v>44</v>
      </c>
      <c r="AK3936">
        <v>64</v>
      </c>
      <c r="AL3936">
        <v>88</v>
      </c>
    </row>
    <row r="3937" spans="1:37" x14ac:dyDescent="0.2">
      <c r="A3937">
        <v>3936</v>
      </c>
      <c r="B3937" s="2">
        <v>63</v>
      </c>
      <c r="C3937" s="2">
        <v>23</v>
      </c>
      <c r="D3937" s="2">
        <v>1449</v>
      </c>
      <c r="E3937" t="s">
        <v>6</v>
      </c>
      <c r="H3937" s="2">
        <v>95</v>
      </c>
      <c r="I3937" s="2">
        <v>67</v>
      </c>
      <c r="J3937" s="2">
        <f t="shared" si="75"/>
        <v>1</v>
      </c>
      <c r="K3937">
        <v>28</v>
      </c>
      <c r="L3937" t="s">
        <v>6</v>
      </c>
      <c r="N3937">
        <v>3936</v>
      </c>
      <c r="O3937" s="2">
        <v>11</v>
      </c>
      <c r="P3937" s="2">
        <v>20</v>
      </c>
      <c r="Q3937" s="2">
        <v>31</v>
      </c>
      <c r="R3937" t="s">
        <v>5</v>
      </c>
      <c r="T3937">
        <v>3936</v>
      </c>
      <c r="U3937" s="2">
        <v>48</v>
      </c>
      <c r="V3937" s="2">
        <v>39</v>
      </c>
      <c r="W3937" s="2">
        <v>9</v>
      </c>
      <c r="X3937" t="s">
        <v>5</v>
      </c>
      <c r="AD3937">
        <v>3936</v>
      </c>
      <c r="AE3937">
        <v>3165</v>
      </c>
      <c r="AF3937">
        <f>COUNTIF(AG3937:AY3937,"&lt;&gt;")</f>
        <v>1</v>
      </c>
      <c r="AG3937">
        <v>15</v>
      </c>
    </row>
    <row r="3938" spans="1:37" x14ac:dyDescent="0.2">
      <c r="A3938">
        <v>3937</v>
      </c>
      <c r="B3938" s="2">
        <v>63</v>
      </c>
      <c r="C3938" s="2">
        <v>22</v>
      </c>
      <c r="D3938" s="2">
        <v>1386</v>
      </c>
      <c r="E3938" t="s">
        <v>6</v>
      </c>
      <c r="H3938" s="2">
        <v>96</v>
      </c>
      <c r="I3938" s="2">
        <v>67</v>
      </c>
      <c r="J3938" s="2">
        <f t="shared" si="75"/>
        <v>1</v>
      </c>
      <c r="K3938">
        <v>29</v>
      </c>
      <c r="L3938" t="s">
        <v>6</v>
      </c>
      <c r="N3938">
        <v>3937</v>
      </c>
      <c r="O3938" s="2">
        <v>11</v>
      </c>
      <c r="P3938" s="2">
        <v>21</v>
      </c>
      <c r="Q3938" s="2">
        <v>32</v>
      </c>
      <c r="R3938" t="s">
        <v>5</v>
      </c>
      <c r="T3938">
        <v>3937</v>
      </c>
      <c r="U3938" s="2">
        <v>48</v>
      </c>
      <c r="V3938" s="2">
        <v>38</v>
      </c>
      <c r="W3938" s="2">
        <v>10</v>
      </c>
      <c r="X3938" t="s">
        <v>5</v>
      </c>
      <c r="AD3938">
        <v>3937</v>
      </c>
      <c r="AE3938">
        <v>9763</v>
      </c>
      <c r="AF3938">
        <f>COUNTIF(AG3938:AY3938,"&lt;&gt;")</f>
        <v>1</v>
      </c>
      <c r="AG3938">
        <v>13</v>
      </c>
    </row>
    <row r="3939" spans="1:37" x14ac:dyDescent="0.2">
      <c r="A3939">
        <v>3938</v>
      </c>
      <c r="B3939" s="2">
        <v>63</v>
      </c>
      <c r="C3939" s="2">
        <v>21</v>
      </c>
      <c r="D3939" s="2">
        <v>1323</v>
      </c>
      <c r="E3939" t="s">
        <v>6</v>
      </c>
      <c r="H3939" s="2">
        <v>97</v>
      </c>
      <c r="I3939" s="2">
        <v>67</v>
      </c>
      <c r="J3939" s="2">
        <f t="shared" si="75"/>
        <v>1</v>
      </c>
      <c r="K3939">
        <v>30</v>
      </c>
      <c r="L3939" t="s">
        <v>6</v>
      </c>
      <c r="N3939">
        <v>3938</v>
      </c>
      <c r="O3939" s="2">
        <v>11</v>
      </c>
      <c r="P3939" s="2">
        <v>22</v>
      </c>
      <c r="Q3939" s="2">
        <v>33</v>
      </c>
      <c r="R3939" t="s">
        <v>5</v>
      </c>
      <c r="T3939">
        <v>3938</v>
      </c>
      <c r="U3939" s="2">
        <v>48</v>
      </c>
      <c r="V3939" s="2">
        <v>37</v>
      </c>
      <c r="W3939" s="2">
        <v>11</v>
      </c>
      <c r="X3939" t="s">
        <v>5</v>
      </c>
      <c r="AD3939">
        <v>3938</v>
      </c>
      <c r="AE3939">
        <v>8376</v>
      </c>
      <c r="AF3939">
        <f>COUNTIF(AG3939:AY3939,"&lt;&gt;")</f>
        <v>2</v>
      </c>
      <c r="AG3939">
        <v>12</v>
      </c>
      <c r="AH3939">
        <v>24</v>
      </c>
    </row>
    <row r="3940" spans="1:37" x14ac:dyDescent="0.2">
      <c r="A3940">
        <v>3939</v>
      </c>
      <c r="B3940" s="2">
        <v>63</v>
      </c>
      <c r="C3940" s="2">
        <v>20</v>
      </c>
      <c r="D3940" s="2">
        <v>1260</v>
      </c>
      <c r="E3940" t="s">
        <v>6</v>
      </c>
      <c r="H3940" s="2">
        <v>98</v>
      </c>
      <c r="I3940" s="2">
        <v>67</v>
      </c>
      <c r="J3940" s="2">
        <f t="shared" si="75"/>
        <v>1</v>
      </c>
      <c r="K3940">
        <v>31</v>
      </c>
      <c r="L3940" t="s">
        <v>6</v>
      </c>
      <c r="N3940">
        <v>3939</v>
      </c>
      <c r="O3940" s="2">
        <v>11</v>
      </c>
      <c r="P3940" s="2">
        <v>23</v>
      </c>
      <c r="Q3940" s="2">
        <v>34</v>
      </c>
      <c r="R3940" t="s">
        <v>5</v>
      </c>
      <c r="T3940">
        <v>3939</v>
      </c>
      <c r="U3940" s="2">
        <v>48</v>
      </c>
      <c r="V3940" s="2">
        <v>36</v>
      </c>
      <c r="W3940" s="2">
        <v>12</v>
      </c>
      <c r="X3940" t="s">
        <v>5</v>
      </c>
      <c r="AD3940">
        <v>3939</v>
      </c>
      <c r="AE3940">
        <v>4720</v>
      </c>
      <c r="AF3940">
        <f>COUNTIF(AG3940:AY3940,"&lt;&gt;")</f>
        <v>2</v>
      </c>
      <c r="AG3940">
        <v>16</v>
      </c>
      <c r="AH3940">
        <v>59</v>
      </c>
    </row>
    <row r="3941" spans="1:37" x14ac:dyDescent="0.2">
      <c r="A3941">
        <v>3940</v>
      </c>
      <c r="B3941" s="2">
        <v>63</v>
      </c>
      <c r="C3941" s="2">
        <v>19</v>
      </c>
      <c r="D3941" s="2">
        <v>1197</v>
      </c>
      <c r="E3941" t="s">
        <v>6</v>
      </c>
      <c r="H3941" s="2">
        <v>99</v>
      </c>
      <c r="I3941" s="2">
        <v>67</v>
      </c>
      <c r="J3941" s="2">
        <f t="shared" si="75"/>
        <v>1</v>
      </c>
      <c r="K3941">
        <v>32</v>
      </c>
      <c r="L3941" t="s">
        <v>6</v>
      </c>
      <c r="N3941">
        <v>3940</v>
      </c>
      <c r="O3941" s="2">
        <v>11</v>
      </c>
      <c r="P3941" s="2">
        <v>24</v>
      </c>
      <c r="Q3941" s="2">
        <v>35</v>
      </c>
      <c r="R3941" t="s">
        <v>5</v>
      </c>
      <c r="T3941">
        <v>3940</v>
      </c>
      <c r="U3941" s="2">
        <v>48</v>
      </c>
      <c r="V3941" s="2">
        <v>35</v>
      </c>
      <c r="W3941" s="2">
        <v>13</v>
      </c>
      <c r="X3941" t="s">
        <v>5</v>
      </c>
      <c r="AD3941">
        <v>3940</v>
      </c>
      <c r="AE3941">
        <v>3956</v>
      </c>
      <c r="AF3941">
        <f>COUNTIF(AG3941:AY3941,"&lt;&gt;")</f>
        <v>5</v>
      </c>
      <c r="AG3941">
        <v>23</v>
      </c>
      <c r="AH3941">
        <v>43</v>
      </c>
      <c r="AI3941">
        <v>46</v>
      </c>
      <c r="AJ3941">
        <v>86</v>
      </c>
      <c r="AK3941">
        <v>92</v>
      </c>
    </row>
    <row r="3942" spans="1:37" x14ac:dyDescent="0.2">
      <c r="A3942">
        <v>3941</v>
      </c>
      <c r="B3942" s="2">
        <v>63</v>
      </c>
      <c r="C3942" s="2">
        <v>18</v>
      </c>
      <c r="D3942" s="2">
        <v>1134</v>
      </c>
      <c r="E3942" t="s">
        <v>6</v>
      </c>
      <c r="H3942" s="2">
        <v>69</v>
      </c>
      <c r="I3942" s="2">
        <v>68</v>
      </c>
      <c r="J3942" s="2">
        <f t="shared" si="75"/>
        <v>1</v>
      </c>
      <c r="K3942">
        <v>1</v>
      </c>
      <c r="L3942" t="s">
        <v>6</v>
      </c>
      <c r="N3942">
        <v>3941</v>
      </c>
      <c r="O3942" s="2">
        <v>11</v>
      </c>
      <c r="P3942" s="2">
        <v>25</v>
      </c>
      <c r="Q3942" s="2">
        <v>36</v>
      </c>
      <c r="R3942" t="s">
        <v>5</v>
      </c>
      <c r="T3942">
        <v>3941</v>
      </c>
      <c r="U3942" s="2">
        <v>48</v>
      </c>
      <c r="V3942" s="2">
        <v>34</v>
      </c>
      <c r="W3942" s="2">
        <v>14</v>
      </c>
      <c r="X3942" t="s">
        <v>5</v>
      </c>
      <c r="AD3942">
        <v>3941</v>
      </c>
      <c r="AE3942">
        <v>9393</v>
      </c>
      <c r="AF3942">
        <f>COUNTIF(AG3942:AY3942,"&lt;&gt;")</f>
        <v>2</v>
      </c>
      <c r="AG3942">
        <v>31</v>
      </c>
      <c r="AH3942">
        <v>93</v>
      </c>
    </row>
    <row r="3943" spans="1:37" x14ac:dyDescent="0.2">
      <c r="A3943">
        <v>3942</v>
      </c>
      <c r="B3943" s="2">
        <v>63</v>
      </c>
      <c r="C3943" s="2">
        <v>17</v>
      </c>
      <c r="D3943" s="2">
        <v>1071</v>
      </c>
      <c r="E3943" t="s">
        <v>6</v>
      </c>
      <c r="H3943" s="2">
        <v>70</v>
      </c>
      <c r="I3943" s="2">
        <v>68</v>
      </c>
      <c r="J3943" s="2">
        <f t="shared" si="75"/>
        <v>0.99999999999999989</v>
      </c>
      <c r="K3943">
        <v>2</v>
      </c>
      <c r="L3943" t="s">
        <v>6</v>
      </c>
      <c r="N3943">
        <v>3942</v>
      </c>
      <c r="O3943" s="2">
        <v>11</v>
      </c>
      <c r="P3943" s="2">
        <v>26</v>
      </c>
      <c r="Q3943" s="2">
        <v>37</v>
      </c>
      <c r="R3943" t="s">
        <v>5</v>
      </c>
      <c r="T3943">
        <v>3942</v>
      </c>
      <c r="U3943" s="2">
        <v>48</v>
      </c>
      <c r="V3943" s="2">
        <v>33</v>
      </c>
      <c r="W3943" s="2">
        <v>15</v>
      </c>
      <c r="X3943" t="s">
        <v>5</v>
      </c>
      <c r="AD3943">
        <v>3942</v>
      </c>
      <c r="AE3943">
        <v>9435</v>
      </c>
      <c r="AF3943">
        <f>COUNTIF(AG3943:AY3943,"&lt;&gt;")</f>
        <v>5</v>
      </c>
      <c r="AG3943">
        <v>15</v>
      </c>
      <c r="AH3943">
        <v>17</v>
      </c>
      <c r="AI3943">
        <v>37</v>
      </c>
      <c r="AJ3943">
        <v>51</v>
      </c>
      <c r="AK3943">
        <v>85</v>
      </c>
    </row>
    <row r="3944" spans="1:37" x14ac:dyDescent="0.2">
      <c r="A3944">
        <v>3943</v>
      </c>
      <c r="B3944" s="2">
        <v>63</v>
      </c>
      <c r="C3944" s="2">
        <v>16</v>
      </c>
      <c r="D3944" s="2">
        <v>1008</v>
      </c>
      <c r="E3944" t="s">
        <v>6</v>
      </c>
      <c r="H3944" s="2">
        <v>71</v>
      </c>
      <c r="I3944" s="2">
        <v>68</v>
      </c>
      <c r="J3944" s="2">
        <f t="shared" si="75"/>
        <v>1</v>
      </c>
      <c r="K3944">
        <v>3</v>
      </c>
      <c r="L3944" t="s">
        <v>6</v>
      </c>
      <c r="N3944">
        <v>3943</v>
      </c>
      <c r="O3944" s="2">
        <v>11</v>
      </c>
      <c r="P3944" s="2">
        <v>27</v>
      </c>
      <c r="Q3944" s="2">
        <v>38</v>
      </c>
      <c r="R3944" t="s">
        <v>5</v>
      </c>
      <c r="T3944">
        <v>3943</v>
      </c>
      <c r="U3944" s="2">
        <v>48</v>
      </c>
      <c r="V3944" s="2">
        <v>32</v>
      </c>
      <c r="W3944" s="2">
        <v>16</v>
      </c>
      <c r="X3944" t="s">
        <v>5</v>
      </c>
      <c r="AD3944">
        <v>3943</v>
      </c>
      <c r="AE3944">
        <v>7625</v>
      </c>
      <c r="AF3944">
        <f>COUNTIF(AG3944:AY3944,"&lt;&gt;")</f>
        <v>2</v>
      </c>
      <c r="AG3944">
        <v>25</v>
      </c>
      <c r="AH3944">
        <v>61</v>
      </c>
    </row>
    <row r="3945" spans="1:37" x14ac:dyDescent="0.2">
      <c r="A3945">
        <v>3944</v>
      </c>
      <c r="B3945" s="2">
        <v>63</v>
      </c>
      <c r="C3945" s="2">
        <v>15</v>
      </c>
      <c r="D3945" s="2">
        <v>945</v>
      </c>
      <c r="E3945" t="s">
        <v>6</v>
      </c>
      <c r="H3945" s="2">
        <v>72</v>
      </c>
      <c r="I3945" s="2">
        <v>68</v>
      </c>
      <c r="J3945" s="2">
        <f t="shared" si="75"/>
        <v>1</v>
      </c>
      <c r="K3945">
        <v>4</v>
      </c>
      <c r="L3945" t="s">
        <v>6</v>
      </c>
      <c r="N3945">
        <v>3944</v>
      </c>
      <c r="O3945" s="2">
        <v>11</v>
      </c>
      <c r="P3945" s="2">
        <v>28</v>
      </c>
      <c r="Q3945" s="2">
        <v>39</v>
      </c>
      <c r="R3945" t="s">
        <v>5</v>
      </c>
      <c r="T3945">
        <v>3944</v>
      </c>
      <c r="U3945" s="2">
        <v>48</v>
      </c>
      <c r="V3945" s="2">
        <v>31</v>
      </c>
      <c r="W3945" s="2">
        <v>17</v>
      </c>
      <c r="X3945" t="s">
        <v>5</v>
      </c>
      <c r="AD3945">
        <v>3944</v>
      </c>
      <c r="AE3945">
        <v>9824</v>
      </c>
      <c r="AF3945">
        <f>COUNTIF(AG3945:AY3945,"&lt;&gt;")</f>
        <v>2</v>
      </c>
      <c r="AG3945">
        <v>16</v>
      </c>
      <c r="AH3945">
        <v>32</v>
      </c>
    </row>
    <row r="3946" spans="1:37" x14ac:dyDescent="0.2">
      <c r="A3946">
        <v>3945</v>
      </c>
      <c r="B3946" s="2">
        <v>63</v>
      </c>
      <c r="C3946" s="2">
        <v>14</v>
      </c>
      <c r="D3946" s="2">
        <v>882</v>
      </c>
      <c r="E3946" t="s">
        <v>6</v>
      </c>
      <c r="H3946" s="2">
        <v>73</v>
      </c>
      <c r="I3946" s="2">
        <v>68</v>
      </c>
      <c r="J3946" s="2">
        <f t="shared" si="75"/>
        <v>1</v>
      </c>
      <c r="K3946">
        <v>5</v>
      </c>
      <c r="L3946" t="s">
        <v>6</v>
      </c>
      <c r="N3946">
        <v>3945</v>
      </c>
      <c r="O3946" s="2">
        <v>11</v>
      </c>
      <c r="P3946" s="2">
        <v>29</v>
      </c>
      <c r="Q3946" s="2">
        <v>40</v>
      </c>
      <c r="R3946" t="s">
        <v>5</v>
      </c>
      <c r="T3946">
        <v>3945</v>
      </c>
      <c r="U3946" s="2">
        <v>48</v>
      </c>
      <c r="V3946" s="2">
        <v>30</v>
      </c>
      <c r="W3946" s="2">
        <v>18</v>
      </c>
      <c r="X3946" t="s">
        <v>5</v>
      </c>
      <c r="AD3946">
        <v>3945</v>
      </c>
      <c r="AE3946">
        <v>9682</v>
      </c>
      <c r="AF3946">
        <f>COUNTIF(AG3946:AY3946,"&lt;&gt;")</f>
        <v>2</v>
      </c>
      <c r="AG3946">
        <v>47</v>
      </c>
      <c r="AH3946">
        <v>94</v>
      </c>
    </row>
    <row r="3947" spans="1:37" x14ac:dyDescent="0.2">
      <c r="A3947">
        <v>3946</v>
      </c>
      <c r="B3947" s="2">
        <v>63</v>
      </c>
      <c r="C3947" s="2">
        <v>13</v>
      </c>
      <c r="D3947" s="2">
        <v>819</v>
      </c>
      <c r="E3947" t="s">
        <v>6</v>
      </c>
      <c r="H3947" s="2">
        <v>74</v>
      </c>
      <c r="I3947" s="2">
        <v>68</v>
      </c>
      <c r="J3947" s="2">
        <f t="shared" si="75"/>
        <v>0.99999999999999989</v>
      </c>
      <c r="K3947">
        <v>6</v>
      </c>
      <c r="L3947" t="s">
        <v>6</v>
      </c>
      <c r="N3947">
        <v>3946</v>
      </c>
      <c r="O3947" s="2">
        <v>11</v>
      </c>
      <c r="P3947" s="2">
        <v>30</v>
      </c>
      <c r="Q3947" s="2">
        <v>41</v>
      </c>
      <c r="R3947" t="s">
        <v>5</v>
      </c>
      <c r="T3947">
        <v>3946</v>
      </c>
      <c r="U3947" s="2">
        <v>48</v>
      </c>
      <c r="V3947" s="2">
        <v>29</v>
      </c>
      <c r="W3947" s="2">
        <v>19</v>
      </c>
      <c r="X3947" t="s">
        <v>5</v>
      </c>
      <c r="AD3947">
        <v>3946</v>
      </c>
      <c r="AE3947">
        <v>6020</v>
      </c>
      <c r="AF3947">
        <f>COUNTIF(AG3947:AY3947,"&lt;&gt;")</f>
        <v>5</v>
      </c>
      <c r="AG3947">
        <v>14</v>
      </c>
      <c r="AH3947">
        <v>28</v>
      </c>
      <c r="AI3947">
        <v>35</v>
      </c>
      <c r="AJ3947">
        <v>43</v>
      </c>
      <c r="AK3947">
        <v>86</v>
      </c>
    </row>
    <row r="3948" spans="1:37" x14ac:dyDescent="0.2">
      <c r="A3948">
        <v>3947</v>
      </c>
      <c r="B3948" s="2">
        <v>63</v>
      </c>
      <c r="C3948" s="2">
        <v>12</v>
      </c>
      <c r="D3948" s="2">
        <v>756</v>
      </c>
      <c r="E3948" t="s">
        <v>6</v>
      </c>
      <c r="H3948" s="2">
        <v>75</v>
      </c>
      <c r="I3948" s="2">
        <v>68</v>
      </c>
      <c r="J3948" s="2">
        <f t="shared" si="75"/>
        <v>1</v>
      </c>
      <c r="K3948">
        <v>7</v>
      </c>
      <c r="L3948" t="s">
        <v>6</v>
      </c>
      <c r="N3948">
        <v>3947</v>
      </c>
      <c r="O3948" s="2">
        <v>11</v>
      </c>
      <c r="P3948" s="2">
        <v>31</v>
      </c>
      <c r="Q3948" s="2">
        <v>42</v>
      </c>
      <c r="R3948" t="s">
        <v>5</v>
      </c>
      <c r="T3948">
        <v>3947</v>
      </c>
      <c r="U3948" s="2">
        <v>48</v>
      </c>
      <c r="V3948" s="2">
        <v>28</v>
      </c>
      <c r="W3948" s="2">
        <v>20</v>
      </c>
      <c r="X3948" t="s">
        <v>5</v>
      </c>
      <c r="AD3948">
        <v>3947</v>
      </c>
      <c r="AE3948">
        <v>1978</v>
      </c>
      <c r="AF3948">
        <f>COUNTIF(AG3948:AY3948,"&lt;&gt;")</f>
        <v>4</v>
      </c>
      <c r="AG3948">
        <v>23</v>
      </c>
      <c r="AH3948">
        <v>43</v>
      </c>
      <c r="AI3948">
        <v>46</v>
      </c>
      <c r="AJ3948">
        <v>86</v>
      </c>
    </row>
    <row r="3949" spans="1:37" x14ac:dyDescent="0.2">
      <c r="A3949">
        <v>3948</v>
      </c>
      <c r="B3949" s="2">
        <v>63</v>
      </c>
      <c r="C3949" s="2">
        <v>11</v>
      </c>
      <c r="D3949" s="2">
        <v>693</v>
      </c>
      <c r="E3949" t="s">
        <v>6</v>
      </c>
      <c r="H3949" s="2">
        <v>76</v>
      </c>
      <c r="I3949" s="2">
        <v>68</v>
      </c>
      <c r="J3949" s="2">
        <f t="shared" si="75"/>
        <v>1</v>
      </c>
      <c r="K3949">
        <v>8</v>
      </c>
      <c r="L3949" t="s">
        <v>6</v>
      </c>
      <c r="N3949">
        <v>3948</v>
      </c>
      <c r="O3949" s="2">
        <v>11</v>
      </c>
      <c r="P3949" s="2">
        <v>32</v>
      </c>
      <c r="Q3949" s="2">
        <v>43</v>
      </c>
      <c r="R3949" t="s">
        <v>5</v>
      </c>
      <c r="T3949">
        <v>3948</v>
      </c>
      <c r="U3949" s="2">
        <v>48</v>
      </c>
      <c r="V3949" s="2">
        <v>27</v>
      </c>
      <c r="W3949" s="2">
        <v>21</v>
      </c>
      <c r="X3949" t="s">
        <v>5</v>
      </c>
      <c r="AD3949">
        <v>3948</v>
      </c>
      <c r="AE3949">
        <v>9268</v>
      </c>
      <c r="AF3949">
        <f>COUNTIF(AG3949:AY3949,"&lt;&gt;")</f>
        <v>2</v>
      </c>
      <c r="AG3949">
        <v>14</v>
      </c>
      <c r="AH3949">
        <v>28</v>
      </c>
    </row>
    <row r="3950" spans="1:37" x14ac:dyDescent="0.2">
      <c r="A3950">
        <v>3949</v>
      </c>
      <c r="B3950" s="2">
        <v>63</v>
      </c>
      <c r="C3950" s="2">
        <v>10</v>
      </c>
      <c r="D3950" s="2">
        <v>630</v>
      </c>
      <c r="E3950" t="s">
        <v>6</v>
      </c>
      <c r="H3950" s="2">
        <v>77</v>
      </c>
      <c r="I3950" s="2">
        <v>68</v>
      </c>
      <c r="J3950" s="2">
        <f t="shared" si="75"/>
        <v>1</v>
      </c>
      <c r="K3950">
        <v>9</v>
      </c>
      <c r="L3950" t="s">
        <v>6</v>
      </c>
      <c r="N3950">
        <v>3949</v>
      </c>
      <c r="O3950" s="2">
        <v>11</v>
      </c>
      <c r="P3950" s="2">
        <v>33</v>
      </c>
      <c r="Q3950" s="2">
        <v>44</v>
      </c>
      <c r="R3950" t="s">
        <v>5</v>
      </c>
      <c r="T3950">
        <v>3949</v>
      </c>
      <c r="U3950" s="2">
        <v>48</v>
      </c>
      <c r="V3950" s="2">
        <v>26</v>
      </c>
      <c r="W3950" s="2">
        <v>22</v>
      </c>
      <c r="X3950" t="s">
        <v>5</v>
      </c>
      <c r="AD3950">
        <v>3949</v>
      </c>
      <c r="AE3950">
        <v>1682</v>
      </c>
      <c r="AF3950">
        <f>COUNTIF(AG3950:AY3950,"&lt;&gt;")</f>
        <v>2</v>
      </c>
      <c r="AG3950">
        <v>29</v>
      </c>
      <c r="AH3950">
        <v>58</v>
      </c>
    </row>
    <row r="3951" spans="1:37" x14ac:dyDescent="0.2">
      <c r="A3951">
        <v>3950</v>
      </c>
      <c r="B3951" s="2">
        <v>63</v>
      </c>
      <c r="C3951" s="2">
        <v>9</v>
      </c>
      <c r="D3951" s="2">
        <v>567</v>
      </c>
      <c r="E3951" t="s">
        <v>6</v>
      </c>
      <c r="H3951" s="2">
        <v>78</v>
      </c>
      <c r="I3951" s="2">
        <v>68</v>
      </c>
      <c r="J3951" s="2">
        <f t="shared" si="75"/>
        <v>0.99999999999999989</v>
      </c>
      <c r="K3951">
        <v>10</v>
      </c>
      <c r="L3951" t="s">
        <v>6</v>
      </c>
      <c r="N3951">
        <v>3950</v>
      </c>
      <c r="O3951" s="2">
        <v>11</v>
      </c>
      <c r="P3951" s="2">
        <v>34</v>
      </c>
      <c r="Q3951" s="2">
        <v>45</v>
      </c>
      <c r="R3951" t="s">
        <v>5</v>
      </c>
      <c r="T3951">
        <v>3950</v>
      </c>
      <c r="U3951" s="2">
        <v>48</v>
      </c>
      <c r="V3951" s="2">
        <v>25</v>
      </c>
      <c r="W3951" s="2">
        <v>23</v>
      </c>
      <c r="X3951" t="s">
        <v>5</v>
      </c>
      <c r="AD3951">
        <v>3950</v>
      </c>
      <c r="AE3951">
        <v>6538</v>
      </c>
      <c r="AF3951">
        <f>COUNTIF(AG3951:AY3951,"&lt;&gt;")</f>
        <v>1</v>
      </c>
      <c r="AG3951">
        <v>14</v>
      </c>
    </row>
    <row r="3952" spans="1:37" x14ac:dyDescent="0.2">
      <c r="A3952">
        <v>3951</v>
      </c>
      <c r="B3952" s="2">
        <v>63</v>
      </c>
      <c r="C3952" s="2">
        <v>8</v>
      </c>
      <c r="D3952" s="2">
        <v>504</v>
      </c>
      <c r="E3952" t="s">
        <v>6</v>
      </c>
      <c r="H3952" s="2">
        <v>79</v>
      </c>
      <c r="I3952" s="2">
        <v>68</v>
      </c>
      <c r="J3952" s="2">
        <f t="shared" si="75"/>
        <v>1</v>
      </c>
      <c r="K3952">
        <v>11</v>
      </c>
      <c r="L3952" t="s">
        <v>6</v>
      </c>
      <c r="N3952">
        <v>3951</v>
      </c>
      <c r="O3952" s="2">
        <v>11</v>
      </c>
      <c r="P3952" s="2">
        <v>35</v>
      </c>
      <c r="Q3952" s="2">
        <v>46</v>
      </c>
      <c r="R3952" t="s">
        <v>5</v>
      </c>
      <c r="T3952">
        <v>3951</v>
      </c>
      <c r="U3952" s="2">
        <v>48</v>
      </c>
      <c r="V3952" s="2">
        <v>24</v>
      </c>
      <c r="W3952" s="2">
        <v>24</v>
      </c>
      <c r="X3952" t="s">
        <v>5</v>
      </c>
      <c r="AD3952">
        <v>3951</v>
      </c>
      <c r="AE3952">
        <v>9681</v>
      </c>
      <c r="AF3952">
        <f>COUNTIF(AG3952:AY3952,"&lt;&gt;")</f>
        <v>1</v>
      </c>
      <c r="AG3952">
        <v>21</v>
      </c>
    </row>
    <row r="3953" spans="1:37" x14ac:dyDescent="0.2">
      <c r="A3953">
        <v>3952</v>
      </c>
      <c r="B3953" s="2">
        <v>63</v>
      </c>
      <c r="C3953" s="2">
        <v>7</v>
      </c>
      <c r="D3953" s="2">
        <v>441</v>
      </c>
      <c r="E3953" t="s">
        <v>6</v>
      </c>
      <c r="H3953" s="2">
        <v>80</v>
      </c>
      <c r="I3953" s="2">
        <v>68</v>
      </c>
      <c r="J3953" s="2">
        <f t="shared" si="75"/>
        <v>1</v>
      </c>
      <c r="K3953">
        <v>12</v>
      </c>
      <c r="L3953" t="s">
        <v>6</v>
      </c>
      <c r="N3953">
        <v>3952</v>
      </c>
      <c r="O3953" s="2">
        <v>11</v>
      </c>
      <c r="P3953" s="2">
        <v>36</v>
      </c>
      <c r="Q3953" s="2">
        <v>47</v>
      </c>
      <c r="R3953" t="s">
        <v>5</v>
      </c>
      <c r="T3953">
        <v>3952</v>
      </c>
      <c r="U3953" s="2">
        <v>48</v>
      </c>
      <c r="V3953" s="2">
        <v>23</v>
      </c>
      <c r="W3953" s="2">
        <v>25</v>
      </c>
      <c r="X3953" t="s">
        <v>5</v>
      </c>
      <c r="AD3953">
        <v>3952</v>
      </c>
      <c r="AE3953">
        <v>2624</v>
      </c>
      <c r="AF3953">
        <f>COUNTIF(AG3953:AY3953,"&lt;&gt;")</f>
        <v>5</v>
      </c>
      <c r="AG3953">
        <v>16</v>
      </c>
      <c r="AH3953">
        <v>32</v>
      </c>
      <c r="AI3953">
        <v>41</v>
      </c>
      <c r="AJ3953">
        <v>64</v>
      </c>
      <c r="AK3953">
        <v>82</v>
      </c>
    </row>
    <row r="3954" spans="1:37" x14ac:dyDescent="0.2">
      <c r="A3954">
        <v>3953</v>
      </c>
      <c r="B3954" s="2">
        <v>63</v>
      </c>
      <c r="C3954" s="2">
        <v>6</v>
      </c>
      <c r="D3954" s="2">
        <v>378</v>
      </c>
      <c r="E3954" t="s">
        <v>6</v>
      </c>
      <c r="H3954" s="2">
        <v>81</v>
      </c>
      <c r="I3954" s="2">
        <v>68</v>
      </c>
      <c r="J3954" s="2">
        <f t="shared" si="75"/>
        <v>1</v>
      </c>
      <c r="K3954">
        <v>13</v>
      </c>
      <c r="L3954" t="s">
        <v>6</v>
      </c>
      <c r="N3954">
        <v>3953</v>
      </c>
      <c r="O3954" s="2">
        <v>11</v>
      </c>
      <c r="P3954" s="2">
        <v>37</v>
      </c>
      <c r="Q3954" s="2">
        <v>48</v>
      </c>
      <c r="R3954" t="s">
        <v>5</v>
      </c>
      <c r="T3954">
        <v>3953</v>
      </c>
      <c r="U3954" s="2">
        <v>48</v>
      </c>
      <c r="V3954" s="2">
        <v>22</v>
      </c>
      <c r="W3954" s="2">
        <v>26</v>
      </c>
      <c r="X3954" t="s">
        <v>5</v>
      </c>
      <c r="AD3954">
        <v>3953</v>
      </c>
      <c r="AE3954">
        <v>1023</v>
      </c>
      <c r="AF3954">
        <f>COUNTIF(AG3954:AY3954,"&lt;&gt;")</f>
        <v>3</v>
      </c>
      <c r="AG3954">
        <v>31</v>
      </c>
      <c r="AH3954">
        <v>33</v>
      </c>
      <c r="AI3954">
        <v>93</v>
      </c>
    </row>
    <row r="3955" spans="1:37" x14ac:dyDescent="0.2">
      <c r="A3955">
        <v>3954</v>
      </c>
      <c r="B3955" s="2">
        <v>63</v>
      </c>
      <c r="C3955" s="2">
        <v>5</v>
      </c>
      <c r="D3955" s="2">
        <v>315</v>
      </c>
      <c r="E3955" t="s">
        <v>6</v>
      </c>
      <c r="H3955" s="2">
        <v>82</v>
      </c>
      <c r="I3955" s="2">
        <v>68</v>
      </c>
      <c r="J3955" s="2">
        <f t="shared" si="75"/>
        <v>1</v>
      </c>
      <c r="K3955">
        <v>14</v>
      </c>
      <c r="L3955" t="s">
        <v>6</v>
      </c>
      <c r="N3955">
        <v>3954</v>
      </c>
      <c r="O3955" s="2">
        <v>11</v>
      </c>
      <c r="P3955" s="2">
        <v>38</v>
      </c>
      <c r="Q3955" s="2">
        <v>49</v>
      </c>
      <c r="R3955" t="s">
        <v>5</v>
      </c>
      <c r="T3955">
        <v>3954</v>
      </c>
      <c r="U3955" s="2">
        <v>48</v>
      </c>
      <c r="V3955" s="2">
        <v>21</v>
      </c>
      <c r="W3955" s="2">
        <v>27</v>
      </c>
      <c r="X3955" t="s">
        <v>5</v>
      </c>
      <c r="AD3955">
        <v>3954</v>
      </c>
      <c r="AE3955">
        <v>3776</v>
      </c>
      <c r="AF3955">
        <f>COUNTIF(AG3955:AY3955,"&lt;&gt;")</f>
        <v>4</v>
      </c>
      <c r="AG3955">
        <v>16</v>
      </c>
      <c r="AH3955">
        <v>32</v>
      </c>
      <c r="AI3955">
        <v>59</v>
      </c>
      <c r="AJ3955">
        <v>64</v>
      </c>
    </row>
    <row r="3956" spans="1:37" x14ac:dyDescent="0.2">
      <c r="A3956">
        <v>3955</v>
      </c>
      <c r="B3956" s="2">
        <v>63</v>
      </c>
      <c r="C3956" s="2">
        <v>4</v>
      </c>
      <c r="D3956" s="2">
        <v>252</v>
      </c>
      <c r="E3956" t="s">
        <v>6</v>
      </c>
      <c r="H3956" s="2">
        <v>83</v>
      </c>
      <c r="I3956" s="2">
        <v>68</v>
      </c>
      <c r="J3956" s="2">
        <f t="shared" si="75"/>
        <v>1</v>
      </c>
      <c r="K3956">
        <v>15</v>
      </c>
      <c r="L3956" t="s">
        <v>6</v>
      </c>
      <c r="N3956">
        <v>3955</v>
      </c>
      <c r="O3956" s="2">
        <v>11</v>
      </c>
      <c r="P3956" s="2">
        <v>39</v>
      </c>
      <c r="Q3956" s="2">
        <v>50</v>
      </c>
      <c r="R3956" t="s">
        <v>5</v>
      </c>
      <c r="T3956">
        <v>3955</v>
      </c>
      <c r="U3956" s="2">
        <v>48</v>
      </c>
      <c r="V3956" s="2">
        <v>20</v>
      </c>
      <c r="W3956" s="2">
        <v>28</v>
      </c>
      <c r="X3956" t="s">
        <v>5</v>
      </c>
      <c r="AD3956">
        <v>3955</v>
      </c>
      <c r="AE3956">
        <v>6314</v>
      </c>
      <c r="AF3956">
        <f>COUNTIF(AG3956:AY3956,"&lt;&gt;")</f>
        <v>5</v>
      </c>
      <c r="AG3956">
        <v>14</v>
      </c>
      <c r="AH3956">
        <v>22</v>
      </c>
      <c r="AI3956">
        <v>41</v>
      </c>
      <c r="AJ3956">
        <v>77</v>
      </c>
      <c r="AK3956">
        <v>82</v>
      </c>
    </row>
    <row r="3957" spans="1:37" x14ac:dyDescent="0.2">
      <c r="A3957">
        <v>3956</v>
      </c>
      <c r="B3957" s="2">
        <v>63</v>
      </c>
      <c r="C3957" s="2">
        <v>3</v>
      </c>
      <c r="D3957" s="2">
        <v>189</v>
      </c>
      <c r="E3957" t="s">
        <v>6</v>
      </c>
      <c r="H3957" s="2">
        <v>84</v>
      </c>
      <c r="I3957" s="2">
        <v>68</v>
      </c>
      <c r="J3957" s="2">
        <f t="shared" si="75"/>
        <v>1</v>
      </c>
      <c r="K3957">
        <v>16</v>
      </c>
      <c r="L3957" t="s">
        <v>6</v>
      </c>
      <c r="N3957">
        <v>3956</v>
      </c>
      <c r="O3957" s="2">
        <v>11</v>
      </c>
      <c r="P3957" s="2">
        <v>40</v>
      </c>
      <c r="Q3957" s="2">
        <v>51</v>
      </c>
      <c r="R3957" t="s">
        <v>5</v>
      </c>
      <c r="T3957">
        <v>3956</v>
      </c>
      <c r="U3957" s="2">
        <v>48</v>
      </c>
      <c r="V3957" s="2">
        <v>19</v>
      </c>
      <c r="W3957" s="2">
        <v>29</v>
      </c>
      <c r="X3957" t="s">
        <v>5</v>
      </c>
      <c r="AD3957">
        <v>3956</v>
      </c>
      <c r="AE3957">
        <v>4088</v>
      </c>
      <c r="AF3957">
        <f>COUNTIF(AG3957:AY3957,"&lt;&gt;")</f>
        <v>4</v>
      </c>
      <c r="AG3957">
        <v>14</v>
      </c>
      <c r="AH3957">
        <v>28</v>
      </c>
      <c r="AI3957">
        <v>56</v>
      </c>
      <c r="AJ3957">
        <v>73</v>
      </c>
    </row>
    <row r="3958" spans="1:37" x14ac:dyDescent="0.2">
      <c r="A3958">
        <v>3957</v>
      </c>
      <c r="B3958" s="2">
        <v>63</v>
      </c>
      <c r="C3958" s="2">
        <v>2</v>
      </c>
      <c r="D3958" s="2">
        <v>126</v>
      </c>
      <c r="E3958" t="s">
        <v>6</v>
      </c>
      <c r="H3958" s="2">
        <v>85</v>
      </c>
      <c r="I3958" s="2">
        <v>68</v>
      </c>
      <c r="J3958" s="2">
        <f t="shared" si="75"/>
        <v>1</v>
      </c>
      <c r="K3958">
        <v>17</v>
      </c>
      <c r="L3958" t="s">
        <v>6</v>
      </c>
      <c r="N3958">
        <v>3957</v>
      </c>
      <c r="O3958" s="2">
        <v>11</v>
      </c>
      <c r="P3958" s="2">
        <v>41</v>
      </c>
      <c r="Q3958" s="2">
        <v>52</v>
      </c>
      <c r="R3958" t="s">
        <v>5</v>
      </c>
      <c r="T3958">
        <v>3957</v>
      </c>
      <c r="U3958" s="2">
        <v>48</v>
      </c>
      <c r="V3958" s="2">
        <v>18</v>
      </c>
      <c r="W3958" s="2">
        <v>30</v>
      </c>
      <c r="X3958" t="s">
        <v>5</v>
      </c>
      <c r="AD3958">
        <v>3957</v>
      </c>
      <c r="AE3958">
        <v>1034</v>
      </c>
      <c r="AF3958">
        <f>COUNTIF(AG3958:AY3958,"&lt;&gt;")</f>
        <v>3</v>
      </c>
      <c r="AG3958">
        <v>22</v>
      </c>
      <c r="AH3958">
        <v>47</v>
      </c>
      <c r="AI3958">
        <v>94</v>
      </c>
    </row>
    <row r="3959" spans="1:37" x14ac:dyDescent="0.2">
      <c r="A3959">
        <v>3958</v>
      </c>
      <c r="B3959" s="2">
        <v>63</v>
      </c>
      <c r="C3959" s="2">
        <v>1</v>
      </c>
      <c r="D3959" s="2">
        <v>63</v>
      </c>
      <c r="E3959" t="s">
        <v>6</v>
      </c>
      <c r="H3959" s="2">
        <v>86</v>
      </c>
      <c r="I3959" s="2">
        <v>68</v>
      </c>
      <c r="J3959" s="2">
        <f t="shared" si="75"/>
        <v>1</v>
      </c>
      <c r="K3959">
        <v>18</v>
      </c>
      <c r="L3959" t="s">
        <v>6</v>
      </c>
      <c r="N3959">
        <v>3958</v>
      </c>
      <c r="O3959" s="2">
        <v>11</v>
      </c>
      <c r="P3959" s="2">
        <v>42</v>
      </c>
      <c r="Q3959" s="2">
        <v>53</v>
      </c>
      <c r="R3959" t="s">
        <v>5</v>
      </c>
      <c r="T3959">
        <v>3958</v>
      </c>
      <c r="U3959" s="2">
        <v>48</v>
      </c>
      <c r="V3959" s="2">
        <v>17</v>
      </c>
      <c r="W3959" s="2">
        <v>31</v>
      </c>
      <c r="X3959" t="s">
        <v>5</v>
      </c>
      <c r="AD3959">
        <v>3958</v>
      </c>
      <c r="AE3959">
        <v>7930</v>
      </c>
      <c r="AF3959">
        <f>COUNTIF(AG3959:AY3959,"&lt;&gt;")</f>
        <v>4</v>
      </c>
      <c r="AG3959">
        <v>13</v>
      </c>
      <c r="AH3959">
        <v>26</v>
      </c>
      <c r="AI3959">
        <v>61</v>
      </c>
      <c r="AJ3959">
        <v>65</v>
      </c>
    </row>
    <row r="3960" spans="1:37" x14ac:dyDescent="0.2">
      <c r="A3960">
        <v>3959</v>
      </c>
      <c r="B3960" s="2">
        <v>63</v>
      </c>
      <c r="C3960" s="2">
        <v>0</v>
      </c>
      <c r="D3960" s="2">
        <v>0</v>
      </c>
      <c r="E3960" t="s">
        <v>6</v>
      </c>
      <c r="H3960" s="2">
        <v>87</v>
      </c>
      <c r="I3960" s="2">
        <v>68</v>
      </c>
      <c r="J3960" s="2">
        <f t="shared" si="75"/>
        <v>0.99999999999999989</v>
      </c>
      <c r="K3960">
        <v>19</v>
      </c>
      <c r="L3960" t="s">
        <v>6</v>
      </c>
      <c r="N3960">
        <v>3959</v>
      </c>
      <c r="O3960" s="2">
        <v>11</v>
      </c>
      <c r="P3960" s="2">
        <v>43</v>
      </c>
      <c r="Q3960" s="2">
        <v>54</v>
      </c>
      <c r="R3960" t="s">
        <v>5</v>
      </c>
      <c r="T3960">
        <v>3959</v>
      </c>
      <c r="U3960" s="2">
        <v>48</v>
      </c>
      <c r="V3960" s="2">
        <v>16</v>
      </c>
      <c r="W3960" s="2">
        <v>32</v>
      </c>
      <c r="X3960" t="s">
        <v>5</v>
      </c>
      <c r="AD3960">
        <v>3959</v>
      </c>
      <c r="AE3960">
        <v>1743</v>
      </c>
      <c r="AF3960">
        <f>COUNTIF(AG3960:AY3960,"&lt;&gt;")</f>
        <v>2</v>
      </c>
      <c r="AG3960">
        <v>21</v>
      </c>
      <c r="AH3960">
        <v>83</v>
      </c>
    </row>
    <row r="3961" spans="1:37" x14ac:dyDescent="0.2">
      <c r="A3961">
        <v>3960</v>
      </c>
      <c r="B3961" s="2">
        <v>62</v>
      </c>
      <c r="C3961" s="2">
        <v>100</v>
      </c>
      <c r="D3961" s="2">
        <v>6200</v>
      </c>
      <c r="E3961" t="s">
        <v>6</v>
      </c>
      <c r="H3961" s="2">
        <v>88</v>
      </c>
      <c r="I3961" s="2">
        <v>68</v>
      </c>
      <c r="J3961" s="2">
        <f t="shared" si="75"/>
        <v>1</v>
      </c>
      <c r="K3961">
        <v>20</v>
      </c>
      <c r="L3961" t="s">
        <v>6</v>
      </c>
      <c r="N3961">
        <v>3960</v>
      </c>
      <c r="O3961" s="2">
        <v>11</v>
      </c>
      <c r="P3961" s="2">
        <v>44</v>
      </c>
      <c r="Q3961" s="2">
        <v>55</v>
      </c>
      <c r="R3961" t="s">
        <v>5</v>
      </c>
      <c r="T3961">
        <v>3960</v>
      </c>
      <c r="U3961" s="2">
        <v>48</v>
      </c>
      <c r="V3961" s="2">
        <v>15</v>
      </c>
      <c r="W3961" s="2">
        <v>33</v>
      </c>
      <c r="X3961" t="s">
        <v>5</v>
      </c>
      <c r="AD3961">
        <v>3960</v>
      </c>
      <c r="AE3961">
        <v>2676</v>
      </c>
      <c r="AF3961">
        <f>COUNTIF(AG3961:AY3961,"&lt;&gt;")</f>
        <v>1</v>
      </c>
      <c r="AG3961">
        <v>12</v>
      </c>
    </row>
    <row r="3962" spans="1:37" x14ac:dyDescent="0.2">
      <c r="A3962">
        <v>3961</v>
      </c>
      <c r="B3962" s="2">
        <v>62</v>
      </c>
      <c r="C3962" s="2">
        <v>99</v>
      </c>
      <c r="D3962" s="2">
        <v>6138</v>
      </c>
      <c r="E3962" t="s">
        <v>6</v>
      </c>
      <c r="H3962" s="2">
        <v>89</v>
      </c>
      <c r="I3962" s="2">
        <v>68</v>
      </c>
      <c r="J3962" s="2">
        <f t="shared" si="75"/>
        <v>1</v>
      </c>
      <c r="K3962">
        <v>21</v>
      </c>
      <c r="L3962" t="s">
        <v>6</v>
      </c>
      <c r="N3962">
        <v>3961</v>
      </c>
      <c r="O3962" s="2">
        <v>11</v>
      </c>
      <c r="P3962" s="2">
        <v>45</v>
      </c>
      <c r="Q3962" s="2">
        <v>56</v>
      </c>
      <c r="R3962" t="s">
        <v>5</v>
      </c>
      <c r="T3962">
        <v>3961</v>
      </c>
      <c r="U3962" s="2">
        <v>48</v>
      </c>
      <c r="V3962" s="2">
        <v>14</v>
      </c>
      <c r="W3962" s="2">
        <v>34</v>
      </c>
      <c r="X3962" t="s">
        <v>5</v>
      </c>
      <c r="AD3962">
        <v>3961</v>
      </c>
      <c r="AE3962">
        <v>8305</v>
      </c>
      <c r="AF3962">
        <f>COUNTIF(AG3962:AY3962,"&lt;&gt;")</f>
        <v>1</v>
      </c>
      <c r="AG3962">
        <v>55</v>
      </c>
    </row>
    <row r="3963" spans="1:37" x14ac:dyDescent="0.2">
      <c r="A3963">
        <v>3962</v>
      </c>
      <c r="B3963" s="2">
        <v>62</v>
      </c>
      <c r="C3963" s="2">
        <v>98</v>
      </c>
      <c r="D3963" s="2">
        <v>6076</v>
      </c>
      <c r="E3963" t="s">
        <v>6</v>
      </c>
      <c r="H3963" s="2">
        <v>90</v>
      </c>
      <c r="I3963" s="2">
        <v>68</v>
      </c>
      <c r="J3963" s="2">
        <f t="shared" si="75"/>
        <v>1</v>
      </c>
      <c r="K3963">
        <v>22</v>
      </c>
      <c r="L3963" t="s">
        <v>6</v>
      </c>
      <c r="N3963">
        <v>3962</v>
      </c>
      <c r="O3963" s="2">
        <v>11</v>
      </c>
      <c r="P3963" s="2">
        <v>46</v>
      </c>
      <c r="Q3963" s="2">
        <v>57</v>
      </c>
      <c r="R3963" t="s">
        <v>5</v>
      </c>
      <c r="T3963">
        <v>3962</v>
      </c>
      <c r="U3963" s="2">
        <v>48</v>
      </c>
      <c r="V3963" s="2">
        <v>13</v>
      </c>
      <c r="W3963" s="2">
        <v>35</v>
      </c>
      <c r="X3963" t="s">
        <v>5</v>
      </c>
      <c r="AD3963">
        <v>3962</v>
      </c>
      <c r="AE3963">
        <v>2209</v>
      </c>
      <c r="AF3963">
        <f>COUNTIF(AG3963:AY3963,"&lt;&gt;")</f>
        <v>1</v>
      </c>
      <c r="AG3963">
        <v>47</v>
      </c>
    </row>
    <row r="3964" spans="1:37" x14ac:dyDescent="0.2">
      <c r="A3964">
        <v>3963</v>
      </c>
      <c r="B3964" s="2">
        <v>62</v>
      </c>
      <c r="C3964" s="2">
        <v>97</v>
      </c>
      <c r="D3964" s="2">
        <v>6014</v>
      </c>
      <c r="E3964" t="s">
        <v>6</v>
      </c>
      <c r="H3964" s="2">
        <v>91</v>
      </c>
      <c r="I3964" s="2">
        <v>68</v>
      </c>
      <c r="J3964" s="2">
        <f t="shared" si="75"/>
        <v>0.99999999999999989</v>
      </c>
      <c r="K3964">
        <v>23</v>
      </c>
      <c r="L3964" t="s">
        <v>6</v>
      </c>
      <c r="N3964">
        <v>3963</v>
      </c>
      <c r="O3964" s="2">
        <v>11</v>
      </c>
      <c r="P3964" s="2">
        <v>47</v>
      </c>
      <c r="Q3964" s="2">
        <v>58</v>
      </c>
      <c r="R3964" t="s">
        <v>5</v>
      </c>
      <c r="T3964">
        <v>3963</v>
      </c>
      <c r="U3964" s="2">
        <v>48</v>
      </c>
      <c r="V3964" s="2">
        <v>12</v>
      </c>
      <c r="W3964" s="2">
        <v>36</v>
      </c>
      <c r="X3964" t="s">
        <v>5</v>
      </c>
      <c r="AD3964">
        <v>3963</v>
      </c>
      <c r="AE3964">
        <v>8774</v>
      </c>
      <c r="AF3964">
        <f>COUNTIF(AG3964:AY3964,"&lt;&gt;")</f>
        <v>2</v>
      </c>
      <c r="AG3964">
        <v>41</v>
      </c>
      <c r="AH3964">
        <v>82</v>
      </c>
    </row>
    <row r="3965" spans="1:37" x14ac:dyDescent="0.2">
      <c r="A3965">
        <v>3964</v>
      </c>
      <c r="B3965" s="2">
        <v>62</v>
      </c>
      <c r="C3965" s="2">
        <v>96</v>
      </c>
      <c r="D3965" s="2">
        <v>5952</v>
      </c>
      <c r="E3965" t="s">
        <v>6</v>
      </c>
      <c r="H3965" s="2">
        <v>92</v>
      </c>
      <c r="I3965" s="2">
        <v>68</v>
      </c>
      <c r="J3965" s="2">
        <f t="shared" si="75"/>
        <v>1</v>
      </c>
      <c r="K3965">
        <v>24</v>
      </c>
      <c r="L3965" t="s">
        <v>6</v>
      </c>
      <c r="N3965">
        <v>3964</v>
      </c>
      <c r="O3965" s="2">
        <v>11</v>
      </c>
      <c r="P3965" s="2">
        <v>48</v>
      </c>
      <c r="Q3965" s="2">
        <v>59</v>
      </c>
      <c r="R3965" t="s">
        <v>5</v>
      </c>
      <c r="T3965">
        <v>3964</v>
      </c>
      <c r="U3965" s="2">
        <v>48</v>
      </c>
      <c r="V3965" s="2">
        <v>11</v>
      </c>
      <c r="W3965" s="2">
        <v>37</v>
      </c>
      <c r="X3965" t="s">
        <v>5</v>
      </c>
      <c r="AD3965">
        <v>3964</v>
      </c>
      <c r="AE3965">
        <v>1908</v>
      </c>
      <c r="AF3965">
        <f>COUNTIF(AG3965:AY3965,"&lt;&gt;")</f>
        <v>4</v>
      </c>
      <c r="AG3965">
        <v>12</v>
      </c>
      <c r="AH3965">
        <v>18</v>
      </c>
      <c r="AI3965">
        <v>36</v>
      </c>
      <c r="AJ3965">
        <v>53</v>
      </c>
    </row>
    <row r="3966" spans="1:37" x14ac:dyDescent="0.2">
      <c r="A3966">
        <v>3965</v>
      </c>
      <c r="B3966" s="2">
        <v>62</v>
      </c>
      <c r="C3966" s="2">
        <v>95</v>
      </c>
      <c r="D3966" s="2">
        <v>5890</v>
      </c>
      <c r="E3966" t="s">
        <v>6</v>
      </c>
      <c r="H3966" s="2">
        <v>93</v>
      </c>
      <c r="I3966" s="2">
        <v>68</v>
      </c>
      <c r="J3966" s="2">
        <f t="shared" si="75"/>
        <v>1</v>
      </c>
      <c r="K3966">
        <v>25</v>
      </c>
      <c r="L3966" t="s">
        <v>6</v>
      </c>
      <c r="N3966">
        <v>3965</v>
      </c>
      <c r="O3966" s="2">
        <v>11</v>
      </c>
      <c r="P3966" s="2">
        <v>49</v>
      </c>
      <c r="Q3966" s="2">
        <v>60</v>
      </c>
      <c r="R3966" t="s">
        <v>5</v>
      </c>
      <c r="T3966">
        <v>3965</v>
      </c>
      <c r="U3966" s="2">
        <v>48</v>
      </c>
      <c r="V3966" s="2">
        <v>10</v>
      </c>
      <c r="W3966" s="2">
        <v>38</v>
      </c>
      <c r="X3966" t="s">
        <v>5</v>
      </c>
      <c r="AD3966">
        <v>3965</v>
      </c>
      <c r="AE3966">
        <v>4366</v>
      </c>
      <c r="AF3966">
        <f>COUNTIF(AG3966:AY3966,"&lt;&gt;")</f>
        <v>3</v>
      </c>
      <c r="AG3966">
        <v>37</v>
      </c>
      <c r="AH3966">
        <v>59</v>
      </c>
      <c r="AI3966">
        <v>74</v>
      </c>
    </row>
    <row r="3967" spans="1:37" x14ac:dyDescent="0.2">
      <c r="A3967">
        <v>3966</v>
      </c>
      <c r="B3967" s="2">
        <v>62</v>
      </c>
      <c r="C3967" s="2">
        <v>94</v>
      </c>
      <c r="D3967" s="2">
        <v>5828</v>
      </c>
      <c r="E3967" t="s">
        <v>6</v>
      </c>
      <c r="H3967" s="2">
        <v>94</v>
      </c>
      <c r="I3967" s="2">
        <v>68</v>
      </c>
      <c r="J3967" s="2">
        <f t="shared" si="75"/>
        <v>1</v>
      </c>
      <c r="K3967">
        <v>26</v>
      </c>
      <c r="L3967" t="s">
        <v>6</v>
      </c>
      <c r="N3967">
        <v>3966</v>
      </c>
      <c r="O3967" s="2">
        <v>11</v>
      </c>
      <c r="P3967" s="2">
        <v>50</v>
      </c>
      <c r="Q3967" s="2">
        <v>61</v>
      </c>
      <c r="R3967" t="s">
        <v>5</v>
      </c>
      <c r="T3967">
        <v>3966</v>
      </c>
      <c r="U3967" s="2">
        <v>48</v>
      </c>
      <c r="V3967" s="2">
        <v>9</v>
      </c>
      <c r="W3967" s="2">
        <v>39</v>
      </c>
      <c r="X3967" t="s">
        <v>5</v>
      </c>
      <c r="AD3967">
        <v>3966</v>
      </c>
      <c r="AE3967">
        <v>7743</v>
      </c>
      <c r="AF3967">
        <f>COUNTIF(AG3967:AY3967,"&lt;&gt;")</f>
        <v>3</v>
      </c>
      <c r="AG3967">
        <v>29</v>
      </c>
      <c r="AH3967">
        <v>87</v>
      </c>
      <c r="AI3967">
        <v>89</v>
      </c>
    </row>
    <row r="3968" spans="1:37" x14ac:dyDescent="0.2">
      <c r="A3968">
        <v>3967</v>
      </c>
      <c r="B3968" s="2">
        <v>62</v>
      </c>
      <c r="C3968" s="2">
        <v>93</v>
      </c>
      <c r="D3968" s="2">
        <v>5766</v>
      </c>
      <c r="E3968" t="s">
        <v>6</v>
      </c>
      <c r="H3968" s="2">
        <v>95</v>
      </c>
      <c r="I3968" s="2">
        <v>68</v>
      </c>
      <c r="J3968" s="2">
        <f t="shared" si="75"/>
        <v>1</v>
      </c>
      <c r="K3968">
        <v>27</v>
      </c>
      <c r="L3968" t="s">
        <v>6</v>
      </c>
      <c r="N3968">
        <v>3967</v>
      </c>
      <c r="O3968" s="2">
        <v>11</v>
      </c>
      <c r="P3968" s="2">
        <v>51</v>
      </c>
      <c r="Q3968" s="2">
        <v>62</v>
      </c>
      <c r="R3968" t="s">
        <v>5</v>
      </c>
      <c r="T3968">
        <v>3967</v>
      </c>
      <c r="U3968" s="2">
        <v>48</v>
      </c>
      <c r="V3968" s="2">
        <v>8</v>
      </c>
      <c r="W3968" s="2">
        <v>40</v>
      </c>
      <c r="X3968" t="s">
        <v>5</v>
      </c>
      <c r="AD3968">
        <v>3967</v>
      </c>
      <c r="AE3968">
        <v>8094</v>
      </c>
      <c r="AF3968">
        <f>COUNTIF(AG3968:AY3968,"&lt;&gt;")</f>
        <v>4</v>
      </c>
      <c r="AG3968">
        <v>19</v>
      </c>
      <c r="AH3968">
        <v>38</v>
      </c>
      <c r="AI3968">
        <v>57</v>
      </c>
      <c r="AJ3968">
        <v>71</v>
      </c>
    </row>
    <row r="3969" spans="1:48" x14ac:dyDescent="0.2">
      <c r="A3969">
        <v>3968</v>
      </c>
      <c r="B3969" s="2">
        <v>62</v>
      </c>
      <c r="C3969" s="2">
        <v>92</v>
      </c>
      <c r="D3969" s="2">
        <v>5704</v>
      </c>
      <c r="E3969" t="s">
        <v>6</v>
      </c>
      <c r="H3969" s="2">
        <v>96</v>
      </c>
      <c r="I3969" s="2">
        <v>68</v>
      </c>
      <c r="J3969" s="2">
        <f t="shared" si="75"/>
        <v>1</v>
      </c>
      <c r="K3969">
        <v>28</v>
      </c>
      <c r="L3969" t="s">
        <v>6</v>
      </c>
      <c r="N3969">
        <v>3968</v>
      </c>
      <c r="O3969" s="2">
        <v>11</v>
      </c>
      <c r="P3969" s="2">
        <v>52</v>
      </c>
      <c r="Q3969" s="2">
        <v>63</v>
      </c>
      <c r="R3969" t="s">
        <v>5</v>
      </c>
      <c r="T3969">
        <v>3968</v>
      </c>
      <c r="U3969" s="2">
        <v>48</v>
      </c>
      <c r="V3969" s="2">
        <v>7</v>
      </c>
      <c r="W3969" s="2">
        <v>41</v>
      </c>
      <c r="X3969" t="s">
        <v>5</v>
      </c>
      <c r="AD3969">
        <v>3968</v>
      </c>
      <c r="AE3969">
        <v>3024</v>
      </c>
      <c r="AF3969">
        <f>COUNTIF(AG3969:AY3969,"&lt;&gt;")</f>
        <v>16</v>
      </c>
      <c r="AG3969">
        <v>12</v>
      </c>
      <c r="AH3969">
        <v>14</v>
      </c>
      <c r="AI3969">
        <v>16</v>
      </c>
      <c r="AJ3969">
        <v>18</v>
      </c>
      <c r="AK3969">
        <v>21</v>
      </c>
      <c r="AL3969">
        <v>24</v>
      </c>
      <c r="AM3969">
        <v>27</v>
      </c>
      <c r="AN3969">
        <v>28</v>
      </c>
      <c r="AO3969">
        <v>36</v>
      </c>
      <c r="AP3969">
        <v>42</v>
      </c>
      <c r="AQ3969">
        <v>48</v>
      </c>
      <c r="AR3969">
        <v>54</v>
      </c>
      <c r="AS3969">
        <v>56</v>
      </c>
      <c r="AT3969">
        <v>63</v>
      </c>
      <c r="AU3969">
        <v>72</v>
      </c>
      <c r="AV3969">
        <v>84</v>
      </c>
    </row>
    <row r="3970" spans="1:48" x14ac:dyDescent="0.2">
      <c r="A3970">
        <v>3969</v>
      </c>
      <c r="B3970" s="2">
        <v>62</v>
      </c>
      <c r="C3970" s="2">
        <v>91</v>
      </c>
      <c r="D3970" s="2">
        <v>5642</v>
      </c>
      <c r="E3970" t="s">
        <v>6</v>
      </c>
      <c r="H3970" s="2">
        <v>97</v>
      </c>
      <c r="I3970" s="2">
        <v>68</v>
      </c>
      <c r="J3970" s="2">
        <f t="shared" ref="J3970:J4033" si="76">(H3970/I3970)-(K3970/I3970)</f>
        <v>1</v>
      </c>
      <c r="K3970">
        <v>29</v>
      </c>
      <c r="L3970" t="s">
        <v>6</v>
      </c>
      <c r="N3970">
        <v>3969</v>
      </c>
      <c r="O3970" s="2">
        <v>11</v>
      </c>
      <c r="P3970" s="2">
        <v>53</v>
      </c>
      <c r="Q3970" s="2">
        <v>64</v>
      </c>
      <c r="R3970" t="s">
        <v>5</v>
      </c>
      <c r="T3970">
        <v>3969</v>
      </c>
      <c r="U3970" s="2">
        <v>48</v>
      </c>
      <c r="V3970" s="2">
        <v>6</v>
      </c>
      <c r="W3970" s="2">
        <v>42</v>
      </c>
      <c r="X3970" t="s">
        <v>5</v>
      </c>
      <c r="AD3970">
        <v>3969</v>
      </c>
      <c r="AE3970">
        <v>7049</v>
      </c>
      <c r="AF3970">
        <f>COUNTIF(AG3970:AY3970,"&lt;&gt;")</f>
        <v>2</v>
      </c>
      <c r="AG3970">
        <v>19</v>
      </c>
      <c r="AH3970">
        <v>53</v>
      </c>
    </row>
    <row r="3971" spans="1:48" x14ac:dyDescent="0.2">
      <c r="A3971">
        <v>3970</v>
      </c>
      <c r="B3971" s="2">
        <v>62</v>
      </c>
      <c r="C3971" s="2">
        <v>90</v>
      </c>
      <c r="D3971" s="2">
        <v>5580</v>
      </c>
      <c r="E3971" t="s">
        <v>6</v>
      </c>
      <c r="H3971" s="2">
        <v>98</v>
      </c>
      <c r="I3971" s="2">
        <v>68</v>
      </c>
      <c r="J3971" s="2">
        <f t="shared" si="76"/>
        <v>1</v>
      </c>
      <c r="K3971">
        <v>30</v>
      </c>
      <c r="L3971" t="s">
        <v>6</v>
      </c>
      <c r="N3971">
        <v>3970</v>
      </c>
      <c r="O3971" s="2">
        <v>11</v>
      </c>
      <c r="P3971" s="2">
        <v>54</v>
      </c>
      <c r="Q3971" s="2">
        <v>65</v>
      </c>
      <c r="R3971" t="s">
        <v>5</v>
      </c>
      <c r="T3971">
        <v>3970</v>
      </c>
      <c r="U3971" s="2">
        <v>48</v>
      </c>
      <c r="V3971" s="2">
        <v>5</v>
      </c>
      <c r="W3971" s="2">
        <v>43</v>
      </c>
      <c r="X3971" t="s">
        <v>5</v>
      </c>
      <c r="AD3971">
        <v>3970</v>
      </c>
      <c r="AE3971">
        <v>6728</v>
      </c>
      <c r="AF3971">
        <f>COUNTIF(AG3971:AY3971,"&lt;&gt;")</f>
        <v>2</v>
      </c>
      <c r="AG3971">
        <v>29</v>
      </c>
      <c r="AH3971">
        <v>58</v>
      </c>
    </row>
    <row r="3972" spans="1:48" x14ac:dyDescent="0.2">
      <c r="A3972">
        <v>3971</v>
      </c>
      <c r="B3972" s="2">
        <v>62</v>
      </c>
      <c r="C3972" s="2">
        <v>89</v>
      </c>
      <c r="D3972" s="2">
        <v>5518</v>
      </c>
      <c r="E3972" t="s">
        <v>6</v>
      </c>
      <c r="H3972" s="2">
        <v>99</v>
      </c>
      <c r="I3972" s="2">
        <v>68</v>
      </c>
      <c r="J3972" s="2">
        <f t="shared" si="76"/>
        <v>1</v>
      </c>
      <c r="K3972">
        <v>31</v>
      </c>
      <c r="L3972" t="s">
        <v>6</v>
      </c>
      <c r="N3972">
        <v>3971</v>
      </c>
      <c r="O3972" s="2">
        <v>11</v>
      </c>
      <c r="P3972" s="2">
        <v>55</v>
      </c>
      <c r="Q3972" s="2">
        <v>66</v>
      </c>
      <c r="R3972" t="s">
        <v>5</v>
      </c>
      <c r="T3972">
        <v>3971</v>
      </c>
      <c r="U3972" s="2">
        <v>48</v>
      </c>
      <c r="V3972" s="2">
        <v>4</v>
      </c>
      <c r="W3972" s="2">
        <v>44</v>
      </c>
      <c r="X3972" t="s">
        <v>5</v>
      </c>
      <c r="AD3972">
        <v>3971</v>
      </c>
      <c r="AE3972">
        <v>1537</v>
      </c>
      <c r="AF3972">
        <f>COUNTIF(AG3972:AY3972,"&lt;&gt;")</f>
        <v>2</v>
      </c>
      <c r="AG3972">
        <v>29</v>
      </c>
      <c r="AH3972">
        <v>53</v>
      </c>
    </row>
    <row r="3973" spans="1:48" x14ac:dyDescent="0.2">
      <c r="A3973">
        <v>3972</v>
      </c>
      <c r="B3973" s="2">
        <v>62</v>
      </c>
      <c r="C3973" s="2">
        <v>88</v>
      </c>
      <c r="D3973" s="2">
        <v>5456</v>
      </c>
      <c r="E3973" t="s">
        <v>6</v>
      </c>
      <c r="H3973" s="2">
        <v>70</v>
      </c>
      <c r="I3973" s="2">
        <v>69</v>
      </c>
      <c r="J3973" s="2">
        <f t="shared" si="76"/>
        <v>1</v>
      </c>
      <c r="K3973">
        <v>1</v>
      </c>
      <c r="L3973" t="s">
        <v>6</v>
      </c>
      <c r="N3973">
        <v>3972</v>
      </c>
      <c r="O3973" s="2">
        <v>11</v>
      </c>
      <c r="P3973" s="2">
        <v>56</v>
      </c>
      <c r="Q3973" s="2">
        <v>67</v>
      </c>
      <c r="R3973" t="s">
        <v>5</v>
      </c>
      <c r="T3973">
        <v>3972</v>
      </c>
      <c r="U3973" s="2">
        <v>48</v>
      </c>
      <c r="V3973" s="2">
        <v>3</v>
      </c>
      <c r="W3973" s="2">
        <v>45</v>
      </c>
      <c r="X3973" t="s">
        <v>5</v>
      </c>
      <c r="AD3973">
        <v>3972</v>
      </c>
      <c r="AE3973">
        <v>4128</v>
      </c>
      <c r="AF3973">
        <f>COUNTIF(AG3973:AY3973,"&lt;&gt;")</f>
        <v>8</v>
      </c>
      <c r="AG3973">
        <v>12</v>
      </c>
      <c r="AH3973">
        <v>16</v>
      </c>
      <c r="AI3973">
        <v>24</v>
      </c>
      <c r="AJ3973">
        <v>32</v>
      </c>
      <c r="AK3973">
        <v>43</v>
      </c>
      <c r="AL3973">
        <v>48</v>
      </c>
      <c r="AM3973">
        <v>86</v>
      </c>
      <c r="AN3973">
        <v>96</v>
      </c>
    </row>
    <row r="3974" spans="1:48" x14ac:dyDescent="0.2">
      <c r="A3974">
        <v>3973</v>
      </c>
      <c r="B3974" s="2">
        <v>62</v>
      </c>
      <c r="C3974" s="2">
        <v>87</v>
      </c>
      <c r="D3974" s="2">
        <v>5394</v>
      </c>
      <c r="E3974" t="s">
        <v>6</v>
      </c>
      <c r="H3974" s="2">
        <v>71</v>
      </c>
      <c r="I3974" s="2">
        <v>69</v>
      </c>
      <c r="J3974" s="2">
        <f t="shared" si="76"/>
        <v>0.99999999999999989</v>
      </c>
      <c r="K3974">
        <v>2</v>
      </c>
      <c r="L3974" t="s">
        <v>6</v>
      </c>
      <c r="N3974">
        <v>3973</v>
      </c>
      <c r="O3974" s="2">
        <v>11</v>
      </c>
      <c r="P3974" s="2">
        <v>57</v>
      </c>
      <c r="Q3974" s="2">
        <v>68</v>
      </c>
      <c r="R3974" t="s">
        <v>5</v>
      </c>
      <c r="T3974">
        <v>3973</v>
      </c>
      <c r="U3974" s="2">
        <v>48</v>
      </c>
      <c r="V3974" s="2">
        <v>2</v>
      </c>
      <c r="W3974" s="2">
        <v>46</v>
      </c>
      <c r="X3974" t="s">
        <v>5</v>
      </c>
      <c r="AD3974">
        <v>3973</v>
      </c>
      <c r="AE3974">
        <v>1742</v>
      </c>
      <c r="AF3974">
        <f>COUNTIF(AG3974:AY3974,"&lt;&gt;")</f>
        <v>3</v>
      </c>
      <c r="AG3974">
        <v>13</v>
      </c>
      <c r="AH3974">
        <v>26</v>
      </c>
      <c r="AI3974">
        <v>67</v>
      </c>
    </row>
    <row r="3975" spans="1:48" x14ac:dyDescent="0.2">
      <c r="A3975">
        <v>3974</v>
      </c>
      <c r="B3975" s="2">
        <v>62</v>
      </c>
      <c r="C3975" s="2">
        <v>86</v>
      </c>
      <c r="D3975" s="2">
        <v>5332</v>
      </c>
      <c r="E3975" t="s">
        <v>6</v>
      </c>
      <c r="H3975" s="2">
        <v>72</v>
      </c>
      <c r="I3975" s="2">
        <v>69</v>
      </c>
      <c r="J3975" s="2">
        <f t="shared" si="76"/>
        <v>1</v>
      </c>
      <c r="K3975">
        <v>3</v>
      </c>
      <c r="L3975" t="s">
        <v>6</v>
      </c>
      <c r="N3975">
        <v>3974</v>
      </c>
      <c r="O3975" s="2">
        <v>11</v>
      </c>
      <c r="P3975" s="2">
        <v>58</v>
      </c>
      <c r="Q3975" s="2">
        <v>69</v>
      </c>
      <c r="R3975" t="s">
        <v>5</v>
      </c>
      <c r="T3975">
        <v>3974</v>
      </c>
      <c r="U3975" s="2">
        <v>48</v>
      </c>
      <c r="V3975" s="2">
        <v>1</v>
      </c>
      <c r="W3975" s="2">
        <v>47</v>
      </c>
      <c r="X3975" t="s">
        <v>5</v>
      </c>
      <c r="AD3975">
        <v>3974</v>
      </c>
      <c r="AE3975">
        <v>4446</v>
      </c>
      <c r="AF3975">
        <f>COUNTIF(AG3975:AY3975,"&lt;&gt;")</f>
        <v>8</v>
      </c>
      <c r="AG3975">
        <v>13</v>
      </c>
      <c r="AH3975">
        <v>18</v>
      </c>
      <c r="AI3975">
        <v>19</v>
      </c>
      <c r="AJ3975">
        <v>26</v>
      </c>
      <c r="AK3975">
        <v>38</v>
      </c>
      <c r="AL3975">
        <v>39</v>
      </c>
      <c r="AM3975">
        <v>57</v>
      </c>
      <c r="AN3975">
        <v>78</v>
      </c>
    </row>
    <row r="3976" spans="1:48" x14ac:dyDescent="0.2">
      <c r="A3976">
        <v>3975</v>
      </c>
      <c r="B3976" s="2">
        <v>62</v>
      </c>
      <c r="C3976" s="2">
        <v>85</v>
      </c>
      <c r="D3976" s="2">
        <v>5270</v>
      </c>
      <c r="E3976" t="s">
        <v>6</v>
      </c>
      <c r="H3976" s="2">
        <v>73</v>
      </c>
      <c r="I3976" s="2">
        <v>69</v>
      </c>
      <c r="J3976" s="2">
        <f t="shared" si="76"/>
        <v>1</v>
      </c>
      <c r="K3976">
        <v>4</v>
      </c>
      <c r="L3976" t="s">
        <v>6</v>
      </c>
      <c r="N3976">
        <v>3975</v>
      </c>
      <c r="O3976" s="2">
        <v>11</v>
      </c>
      <c r="P3976" s="2">
        <v>59</v>
      </c>
      <c r="Q3976" s="2">
        <v>70</v>
      </c>
      <c r="R3976" t="s">
        <v>5</v>
      </c>
      <c r="T3976">
        <v>3975</v>
      </c>
      <c r="U3976" s="2">
        <v>48</v>
      </c>
      <c r="V3976" s="2">
        <v>0</v>
      </c>
      <c r="W3976" s="2">
        <v>48</v>
      </c>
      <c r="X3976" t="s">
        <v>5</v>
      </c>
      <c r="AD3976">
        <v>3975</v>
      </c>
      <c r="AE3976">
        <v>2090</v>
      </c>
      <c r="AF3976">
        <f>COUNTIF(AG3976:AY3976,"&lt;&gt;")</f>
        <v>5</v>
      </c>
      <c r="AG3976">
        <v>19</v>
      </c>
      <c r="AH3976">
        <v>22</v>
      </c>
      <c r="AI3976">
        <v>38</v>
      </c>
      <c r="AJ3976">
        <v>55</v>
      </c>
      <c r="AK3976">
        <v>95</v>
      </c>
    </row>
    <row r="3977" spans="1:48" x14ac:dyDescent="0.2">
      <c r="A3977">
        <v>3976</v>
      </c>
      <c r="B3977" s="2">
        <v>62</v>
      </c>
      <c r="C3977" s="2">
        <v>84</v>
      </c>
      <c r="D3977" s="2">
        <v>5208</v>
      </c>
      <c r="E3977" t="s">
        <v>6</v>
      </c>
      <c r="H3977" s="2">
        <v>74</v>
      </c>
      <c r="I3977" s="2">
        <v>69</v>
      </c>
      <c r="J3977" s="2">
        <f t="shared" si="76"/>
        <v>1</v>
      </c>
      <c r="K3977">
        <v>5</v>
      </c>
      <c r="L3977" t="s">
        <v>6</v>
      </c>
      <c r="N3977">
        <v>3976</v>
      </c>
      <c r="O3977" s="2">
        <v>11</v>
      </c>
      <c r="P3977" s="2">
        <v>60</v>
      </c>
      <c r="Q3977" s="2">
        <v>71</v>
      </c>
      <c r="R3977" t="s">
        <v>5</v>
      </c>
      <c r="T3977">
        <v>3976</v>
      </c>
      <c r="U3977" s="2">
        <v>47</v>
      </c>
      <c r="V3977" s="2">
        <v>47</v>
      </c>
      <c r="W3977" s="2">
        <v>0</v>
      </c>
      <c r="X3977" t="s">
        <v>5</v>
      </c>
      <c r="AD3977">
        <v>3976</v>
      </c>
      <c r="AE3977">
        <v>9983</v>
      </c>
      <c r="AF3977">
        <f>COUNTIF(AG3977:AY3977,"&lt;&gt;")</f>
        <v>1</v>
      </c>
      <c r="AG3977">
        <v>67</v>
      </c>
    </row>
    <row r="3978" spans="1:48" x14ac:dyDescent="0.2">
      <c r="A3978">
        <v>3977</v>
      </c>
      <c r="B3978" s="2">
        <v>62</v>
      </c>
      <c r="C3978" s="2">
        <v>83</v>
      </c>
      <c r="D3978" s="2">
        <v>5146</v>
      </c>
      <c r="E3978" t="s">
        <v>6</v>
      </c>
      <c r="H3978" s="2">
        <v>75</v>
      </c>
      <c r="I3978" s="2">
        <v>69</v>
      </c>
      <c r="J3978" s="2">
        <f t="shared" si="76"/>
        <v>1</v>
      </c>
      <c r="K3978">
        <v>6</v>
      </c>
      <c r="L3978" t="s">
        <v>6</v>
      </c>
      <c r="N3978">
        <v>3977</v>
      </c>
      <c r="O3978" s="2">
        <v>11</v>
      </c>
      <c r="P3978" s="2">
        <v>61</v>
      </c>
      <c r="Q3978" s="2">
        <v>72</v>
      </c>
      <c r="R3978" t="s">
        <v>5</v>
      </c>
      <c r="T3978">
        <v>3977</v>
      </c>
      <c r="U3978" s="2">
        <v>47</v>
      </c>
      <c r="V3978" s="2">
        <v>46</v>
      </c>
      <c r="W3978" s="2">
        <v>1</v>
      </c>
      <c r="X3978" t="s">
        <v>5</v>
      </c>
      <c r="AD3978">
        <v>3977</v>
      </c>
      <c r="AE3978">
        <v>4307</v>
      </c>
      <c r="AF3978">
        <f>COUNTIF(AG3978:AY3978,"&lt;&gt;")</f>
        <v>2</v>
      </c>
      <c r="AG3978">
        <v>59</v>
      </c>
      <c r="AH3978">
        <v>73</v>
      </c>
    </row>
    <row r="3979" spans="1:48" x14ac:dyDescent="0.2">
      <c r="A3979">
        <v>3978</v>
      </c>
      <c r="B3979" s="2">
        <v>62</v>
      </c>
      <c r="C3979" s="2">
        <v>82</v>
      </c>
      <c r="D3979" s="2">
        <v>5084</v>
      </c>
      <c r="E3979" t="s">
        <v>6</v>
      </c>
      <c r="H3979" s="2">
        <v>76</v>
      </c>
      <c r="I3979" s="2">
        <v>69</v>
      </c>
      <c r="J3979" s="2">
        <f t="shared" si="76"/>
        <v>1</v>
      </c>
      <c r="K3979">
        <v>7</v>
      </c>
      <c r="L3979" t="s">
        <v>6</v>
      </c>
      <c r="N3979">
        <v>3978</v>
      </c>
      <c r="O3979" s="2">
        <v>11</v>
      </c>
      <c r="P3979" s="2">
        <v>62</v>
      </c>
      <c r="Q3979" s="2">
        <v>73</v>
      </c>
      <c r="R3979" t="s">
        <v>5</v>
      </c>
      <c r="T3979">
        <v>3978</v>
      </c>
      <c r="U3979" s="2">
        <v>47</v>
      </c>
      <c r="V3979" s="2">
        <v>45</v>
      </c>
      <c r="W3979" s="2">
        <v>2</v>
      </c>
      <c r="X3979" t="s">
        <v>5</v>
      </c>
      <c r="AD3979">
        <v>3978</v>
      </c>
      <c r="AE3979">
        <v>5775</v>
      </c>
      <c r="AF3979">
        <f>COUNTIF(AG3979:AY3979,"&lt;&gt;")</f>
        <v>8</v>
      </c>
      <c r="AG3979">
        <v>15</v>
      </c>
      <c r="AH3979">
        <v>21</v>
      </c>
      <c r="AI3979">
        <v>25</v>
      </c>
      <c r="AJ3979">
        <v>33</v>
      </c>
      <c r="AK3979">
        <v>35</v>
      </c>
      <c r="AL3979">
        <v>55</v>
      </c>
      <c r="AM3979">
        <v>75</v>
      </c>
      <c r="AN3979">
        <v>77</v>
      </c>
    </row>
    <row r="3980" spans="1:48" x14ac:dyDescent="0.2">
      <c r="A3980">
        <v>3979</v>
      </c>
      <c r="B3980" s="2">
        <v>62</v>
      </c>
      <c r="C3980" s="2">
        <v>81</v>
      </c>
      <c r="D3980" s="2">
        <v>5022</v>
      </c>
      <c r="E3980" t="s">
        <v>6</v>
      </c>
      <c r="H3980" s="2">
        <v>77</v>
      </c>
      <c r="I3980" s="2">
        <v>69</v>
      </c>
      <c r="J3980" s="2">
        <f t="shared" si="76"/>
        <v>1</v>
      </c>
      <c r="K3980">
        <v>8</v>
      </c>
      <c r="L3980" t="s">
        <v>6</v>
      </c>
      <c r="N3980">
        <v>3979</v>
      </c>
      <c r="O3980" s="2">
        <v>11</v>
      </c>
      <c r="P3980" s="2">
        <v>63</v>
      </c>
      <c r="Q3980" s="2">
        <v>74</v>
      </c>
      <c r="R3980" t="s">
        <v>5</v>
      </c>
      <c r="T3980">
        <v>3979</v>
      </c>
      <c r="U3980" s="2">
        <v>47</v>
      </c>
      <c r="V3980" s="2">
        <v>44</v>
      </c>
      <c r="W3980" s="2">
        <v>3</v>
      </c>
      <c r="X3980" t="s">
        <v>5</v>
      </c>
      <c r="AD3980">
        <v>3979</v>
      </c>
      <c r="AE3980">
        <v>8729</v>
      </c>
      <c r="AF3980">
        <f>COUNTIF(AG3980:AY3980,"&lt;&gt;")</f>
        <v>2</v>
      </c>
      <c r="AG3980">
        <v>29</v>
      </c>
      <c r="AH3980">
        <v>43</v>
      </c>
    </row>
    <row r="3981" spans="1:48" x14ac:dyDescent="0.2">
      <c r="A3981">
        <v>3980</v>
      </c>
      <c r="B3981" s="2">
        <v>62</v>
      </c>
      <c r="C3981" s="2">
        <v>80</v>
      </c>
      <c r="D3981" s="2">
        <v>4960</v>
      </c>
      <c r="E3981" t="s">
        <v>6</v>
      </c>
      <c r="H3981" s="2">
        <v>78</v>
      </c>
      <c r="I3981" s="2">
        <v>69</v>
      </c>
      <c r="J3981" s="2">
        <f t="shared" si="76"/>
        <v>0.99999999999999989</v>
      </c>
      <c r="K3981">
        <v>9</v>
      </c>
      <c r="L3981" t="s">
        <v>6</v>
      </c>
      <c r="N3981">
        <v>3980</v>
      </c>
      <c r="O3981" s="2">
        <v>11</v>
      </c>
      <c r="P3981" s="2">
        <v>64</v>
      </c>
      <c r="Q3981" s="2">
        <v>75</v>
      </c>
      <c r="R3981" t="s">
        <v>5</v>
      </c>
      <c r="T3981">
        <v>3980</v>
      </c>
      <c r="U3981" s="2">
        <v>47</v>
      </c>
      <c r="V3981" s="2">
        <v>43</v>
      </c>
      <c r="W3981" s="2">
        <v>4</v>
      </c>
      <c r="X3981" t="s">
        <v>5</v>
      </c>
      <c r="AD3981">
        <v>3980</v>
      </c>
      <c r="AE3981">
        <v>8341</v>
      </c>
      <c r="AF3981">
        <f>COUNTIF(AG3981:AY3981,"&lt;&gt;")</f>
        <v>1</v>
      </c>
      <c r="AG3981">
        <v>19</v>
      </c>
    </row>
    <row r="3982" spans="1:48" x14ac:dyDescent="0.2">
      <c r="A3982">
        <v>3981</v>
      </c>
      <c r="B3982" s="2">
        <v>62</v>
      </c>
      <c r="C3982" s="2">
        <v>79</v>
      </c>
      <c r="D3982" s="2">
        <v>4898</v>
      </c>
      <c r="E3982" t="s">
        <v>6</v>
      </c>
      <c r="H3982" s="2">
        <v>79</v>
      </c>
      <c r="I3982" s="2">
        <v>69</v>
      </c>
      <c r="J3982" s="2">
        <f t="shared" si="76"/>
        <v>1</v>
      </c>
      <c r="K3982">
        <v>10</v>
      </c>
      <c r="L3982" t="s">
        <v>6</v>
      </c>
      <c r="N3982">
        <v>3981</v>
      </c>
      <c r="O3982" s="2">
        <v>11</v>
      </c>
      <c r="P3982" s="2">
        <v>65</v>
      </c>
      <c r="Q3982" s="2">
        <v>76</v>
      </c>
      <c r="R3982" t="s">
        <v>5</v>
      </c>
      <c r="T3982">
        <v>3981</v>
      </c>
      <c r="U3982" s="2">
        <v>47</v>
      </c>
      <c r="V3982" s="2">
        <v>42</v>
      </c>
      <c r="W3982" s="2">
        <v>5</v>
      </c>
      <c r="X3982" t="s">
        <v>5</v>
      </c>
      <c r="AD3982">
        <v>3981</v>
      </c>
      <c r="AE3982">
        <v>1088</v>
      </c>
      <c r="AF3982">
        <f>COUNTIF(AG3982:AY3982,"&lt;&gt;")</f>
        <v>6</v>
      </c>
      <c r="AG3982">
        <v>16</v>
      </c>
      <c r="AH3982">
        <v>17</v>
      </c>
      <c r="AI3982">
        <v>32</v>
      </c>
      <c r="AJ3982">
        <v>34</v>
      </c>
      <c r="AK3982">
        <v>64</v>
      </c>
      <c r="AL3982">
        <v>68</v>
      </c>
    </row>
    <row r="3983" spans="1:48" x14ac:dyDescent="0.2">
      <c r="A3983">
        <v>3982</v>
      </c>
      <c r="B3983" s="2">
        <v>62</v>
      </c>
      <c r="C3983" s="2">
        <v>78</v>
      </c>
      <c r="D3983" s="2">
        <v>4836</v>
      </c>
      <c r="E3983" t="s">
        <v>6</v>
      </c>
      <c r="H3983" s="2">
        <v>80</v>
      </c>
      <c r="I3983" s="2">
        <v>69</v>
      </c>
      <c r="J3983" s="2">
        <f t="shared" si="76"/>
        <v>1</v>
      </c>
      <c r="K3983">
        <v>11</v>
      </c>
      <c r="L3983" t="s">
        <v>6</v>
      </c>
      <c r="N3983">
        <v>3982</v>
      </c>
      <c r="O3983" s="2">
        <v>11</v>
      </c>
      <c r="P3983" s="2">
        <v>66</v>
      </c>
      <c r="Q3983" s="2">
        <v>77</v>
      </c>
      <c r="R3983" t="s">
        <v>5</v>
      </c>
      <c r="T3983">
        <v>3982</v>
      </c>
      <c r="U3983" s="2">
        <v>47</v>
      </c>
      <c r="V3983" s="2">
        <v>41</v>
      </c>
      <c r="W3983" s="2">
        <v>6</v>
      </c>
      <c r="X3983" t="s">
        <v>5</v>
      </c>
      <c r="AD3983">
        <v>3982</v>
      </c>
      <c r="AE3983">
        <v>5472</v>
      </c>
      <c r="AF3983">
        <f>COUNTIF(AG3983:AY3983,"&lt;&gt;")</f>
        <v>13</v>
      </c>
      <c r="AG3983">
        <v>12</v>
      </c>
      <c r="AH3983">
        <v>16</v>
      </c>
      <c r="AI3983">
        <v>18</v>
      </c>
      <c r="AJ3983">
        <v>19</v>
      </c>
      <c r="AK3983">
        <v>24</v>
      </c>
      <c r="AL3983">
        <v>32</v>
      </c>
      <c r="AM3983">
        <v>36</v>
      </c>
      <c r="AN3983">
        <v>38</v>
      </c>
      <c r="AO3983">
        <v>48</v>
      </c>
      <c r="AP3983">
        <v>57</v>
      </c>
      <c r="AQ3983">
        <v>72</v>
      </c>
      <c r="AR3983">
        <v>76</v>
      </c>
      <c r="AS3983">
        <v>96</v>
      </c>
    </row>
    <row r="3984" spans="1:48" x14ac:dyDescent="0.2">
      <c r="A3984">
        <v>3983</v>
      </c>
      <c r="B3984" s="2">
        <v>62</v>
      </c>
      <c r="C3984" s="2">
        <v>77</v>
      </c>
      <c r="D3984" s="2">
        <v>4774</v>
      </c>
      <c r="E3984" t="s">
        <v>6</v>
      </c>
      <c r="H3984" s="2">
        <v>81</v>
      </c>
      <c r="I3984" s="2">
        <v>69</v>
      </c>
      <c r="J3984" s="2">
        <f t="shared" si="76"/>
        <v>1</v>
      </c>
      <c r="K3984">
        <v>12</v>
      </c>
      <c r="L3984" t="s">
        <v>6</v>
      </c>
      <c r="N3984">
        <v>3983</v>
      </c>
      <c r="O3984" s="2">
        <v>11</v>
      </c>
      <c r="P3984" s="2">
        <v>67</v>
      </c>
      <c r="Q3984" s="2">
        <v>78</v>
      </c>
      <c r="R3984" t="s">
        <v>5</v>
      </c>
      <c r="T3984">
        <v>3983</v>
      </c>
      <c r="U3984" s="2">
        <v>47</v>
      </c>
      <c r="V3984" s="2">
        <v>40</v>
      </c>
      <c r="W3984" s="2">
        <v>7</v>
      </c>
      <c r="X3984" t="s">
        <v>5</v>
      </c>
      <c r="AD3984">
        <v>3983</v>
      </c>
      <c r="AE3984">
        <v>1148</v>
      </c>
      <c r="AF3984">
        <f>COUNTIF(AG3984:AY3984,"&lt;&gt;")</f>
        <v>4</v>
      </c>
      <c r="AG3984">
        <v>14</v>
      </c>
      <c r="AH3984">
        <v>28</v>
      </c>
      <c r="AI3984">
        <v>41</v>
      </c>
      <c r="AJ3984">
        <v>82</v>
      </c>
    </row>
    <row r="3985" spans="1:44" x14ac:dyDescent="0.2">
      <c r="A3985">
        <v>3984</v>
      </c>
      <c r="B3985" s="2">
        <v>62</v>
      </c>
      <c r="C3985" s="2">
        <v>76</v>
      </c>
      <c r="D3985" s="2">
        <v>4712</v>
      </c>
      <c r="E3985" t="s">
        <v>6</v>
      </c>
      <c r="H3985" s="2">
        <v>82</v>
      </c>
      <c r="I3985" s="2">
        <v>69</v>
      </c>
      <c r="J3985" s="2">
        <f t="shared" si="76"/>
        <v>1</v>
      </c>
      <c r="K3985">
        <v>13</v>
      </c>
      <c r="L3985" t="s">
        <v>6</v>
      </c>
      <c r="N3985">
        <v>3984</v>
      </c>
      <c r="O3985" s="2">
        <v>11</v>
      </c>
      <c r="P3985" s="2">
        <v>68</v>
      </c>
      <c r="Q3985" s="2">
        <v>79</v>
      </c>
      <c r="R3985" t="s">
        <v>5</v>
      </c>
      <c r="T3985">
        <v>3984</v>
      </c>
      <c r="U3985" s="2">
        <v>47</v>
      </c>
      <c r="V3985" s="2">
        <v>39</v>
      </c>
      <c r="W3985" s="2">
        <v>8</v>
      </c>
      <c r="X3985" t="s">
        <v>5</v>
      </c>
      <c r="AD3985">
        <v>3984</v>
      </c>
      <c r="AE3985">
        <v>9198</v>
      </c>
      <c r="AF3985">
        <f>COUNTIF(AG3985:AY3985,"&lt;&gt;")</f>
        <v>6</v>
      </c>
      <c r="AG3985">
        <v>14</v>
      </c>
      <c r="AH3985">
        <v>18</v>
      </c>
      <c r="AI3985">
        <v>21</v>
      </c>
      <c r="AJ3985">
        <v>42</v>
      </c>
      <c r="AK3985">
        <v>63</v>
      </c>
      <c r="AL3985">
        <v>73</v>
      </c>
    </row>
    <row r="3986" spans="1:44" x14ac:dyDescent="0.2">
      <c r="A3986">
        <v>3985</v>
      </c>
      <c r="B3986" s="2">
        <v>62</v>
      </c>
      <c r="C3986" s="2">
        <v>75</v>
      </c>
      <c r="D3986" s="2">
        <v>4650</v>
      </c>
      <c r="E3986" t="s">
        <v>6</v>
      </c>
      <c r="H3986" s="2">
        <v>83</v>
      </c>
      <c r="I3986" s="2">
        <v>69</v>
      </c>
      <c r="J3986" s="2">
        <f t="shared" si="76"/>
        <v>1</v>
      </c>
      <c r="K3986">
        <v>14</v>
      </c>
      <c r="L3986" t="s">
        <v>6</v>
      </c>
      <c r="N3986">
        <v>3985</v>
      </c>
      <c r="O3986" s="2">
        <v>11</v>
      </c>
      <c r="P3986" s="2">
        <v>69</v>
      </c>
      <c r="Q3986" s="2">
        <v>80</v>
      </c>
      <c r="R3986" t="s">
        <v>5</v>
      </c>
      <c r="T3986">
        <v>3985</v>
      </c>
      <c r="U3986" s="2">
        <v>47</v>
      </c>
      <c r="V3986" s="2">
        <v>38</v>
      </c>
      <c r="W3986" s="2">
        <v>9</v>
      </c>
      <c r="X3986" t="s">
        <v>5</v>
      </c>
      <c r="AD3986">
        <v>3985</v>
      </c>
      <c r="AE3986">
        <v>5868</v>
      </c>
      <c r="AF3986">
        <f>COUNTIF(AG3986:AY3986,"&lt;&gt;")</f>
        <v>3</v>
      </c>
      <c r="AG3986">
        <v>12</v>
      </c>
      <c r="AH3986">
        <v>18</v>
      </c>
      <c r="AI3986">
        <v>36</v>
      </c>
    </row>
    <row r="3987" spans="1:44" x14ac:dyDescent="0.2">
      <c r="A3987">
        <v>3986</v>
      </c>
      <c r="B3987" s="2">
        <v>62</v>
      </c>
      <c r="C3987" s="2">
        <v>74</v>
      </c>
      <c r="D3987" s="2">
        <v>4588</v>
      </c>
      <c r="E3987" t="s">
        <v>6</v>
      </c>
      <c r="H3987" s="2">
        <v>84</v>
      </c>
      <c r="I3987" s="2">
        <v>69</v>
      </c>
      <c r="J3987" s="2">
        <f t="shared" si="76"/>
        <v>1</v>
      </c>
      <c r="K3987">
        <v>15</v>
      </c>
      <c r="L3987" t="s">
        <v>6</v>
      </c>
      <c r="N3987">
        <v>3986</v>
      </c>
      <c r="O3987" s="2">
        <v>11</v>
      </c>
      <c r="P3987" s="2">
        <v>70</v>
      </c>
      <c r="Q3987" s="2">
        <v>81</v>
      </c>
      <c r="R3987" t="s">
        <v>5</v>
      </c>
      <c r="T3987">
        <v>3986</v>
      </c>
      <c r="U3987" s="2">
        <v>47</v>
      </c>
      <c r="V3987" s="2">
        <v>37</v>
      </c>
      <c r="W3987" s="2">
        <v>10</v>
      </c>
      <c r="X3987" t="s">
        <v>5</v>
      </c>
      <c r="AD3987">
        <v>3986</v>
      </c>
      <c r="AE3987">
        <v>5220</v>
      </c>
      <c r="AF3987">
        <f>COUNTIF(AG3987:AY3987,"&lt;&gt;")</f>
        <v>8</v>
      </c>
      <c r="AG3987">
        <v>12</v>
      </c>
      <c r="AH3987">
        <v>15</v>
      </c>
      <c r="AI3987">
        <v>18</v>
      </c>
      <c r="AJ3987">
        <v>29</v>
      </c>
      <c r="AK3987">
        <v>36</v>
      </c>
      <c r="AL3987">
        <v>45</v>
      </c>
      <c r="AM3987">
        <v>58</v>
      </c>
      <c r="AN3987">
        <v>87</v>
      </c>
    </row>
    <row r="3988" spans="1:44" x14ac:dyDescent="0.2">
      <c r="A3988">
        <v>3987</v>
      </c>
      <c r="B3988" s="2">
        <v>62</v>
      </c>
      <c r="C3988" s="2">
        <v>73</v>
      </c>
      <c r="D3988" s="2">
        <v>4526</v>
      </c>
      <c r="E3988" t="s">
        <v>6</v>
      </c>
      <c r="H3988" s="2">
        <v>85</v>
      </c>
      <c r="I3988" s="2">
        <v>69</v>
      </c>
      <c r="J3988" s="2">
        <f t="shared" si="76"/>
        <v>0.99999999999999989</v>
      </c>
      <c r="K3988">
        <v>16</v>
      </c>
      <c r="L3988" t="s">
        <v>6</v>
      </c>
      <c r="N3988">
        <v>3987</v>
      </c>
      <c r="O3988" s="2">
        <v>11</v>
      </c>
      <c r="P3988" s="2">
        <v>71</v>
      </c>
      <c r="Q3988" s="2">
        <v>82</v>
      </c>
      <c r="R3988" t="s">
        <v>5</v>
      </c>
      <c r="T3988">
        <v>3987</v>
      </c>
      <c r="U3988" s="2">
        <v>47</v>
      </c>
      <c r="V3988" s="2">
        <v>36</v>
      </c>
      <c r="W3988" s="2">
        <v>11</v>
      </c>
      <c r="X3988" t="s">
        <v>5</v>
      </c>
      <c r="AD3988">
        <v>3987</v>
      </c>
      <c r="AE3988">
        <v>8738</v>
      </c>
      <c r="AF3988">
        <f>COUNTIF(AG3988:AY3988,"&lt;&gt;")</f>
        <v>2</v>
      </c>
      <c r="AG3988">
        <v>17</v>
      </c>
      <c r="AH3988">
        <v>34</v>
      </c>
    </row>
    <row r="3989" spans="1:44" x14ac:dyDescent="0.2">
      <c r="A3989">
        <v>3988</v>
      </c>
      <c r="B3989" s="2">
        <v>62</v>
      </c>
      <c r="C3989" s="2">
        <v>72</v>
      </c>
      <c r="D3989" s="2">
        <v>4464</v>
      </c>
      <c r="E3989" t="s">
        <v>6</v>
      </c>
      <c r="H3989" s="2">
        <v>86</v>
      </c>
      <c r="I3989" s="2">
        <v>69</v>
      </c>
      <c r="J3989" s="2">
        <f t="shared" si="76"/>
        <v>1</v>
      </c>
      <c r="K3989">
        <v>17</v>
      </c>
      <c r="L3989" t="s">
        <v>6</v>
      </c>
      <c r="N3989">
        <v>3988</v>
      </c>
      <c r="O3989" s="2">
        <v>11</v>
      </c>
      <c r="P3989" s="2">
        <v>72</v>
      </c>
      <c r="Q3989" s="2">
        <v>83</v>
      </c>
      <c r="R3989" t="s">
        <v>5</v>
      </c>
      <c r="T3989">
        <v>3988</v>
      </c>
      <c r="U3989" s="2">
        <v>47</v>
      </c>
      <c r="V3989" s="2">
        <v>35</v>
      </c>
      <c r="W3989" s="2">
        <v>12</v>
      </c>
      <c r="X3989" t="s">
        <v>5</v>
      </c>
      <c r="AD3989">
        <v>3988</v>
      </c>
      <c r="AE3989">
        <v>6994</v>
      </c>
      <c r="AF3989">
        <f>COUNTIF(AG3989:AY3989,"&lt;&gt;")</f>
        <v>2</v>
      </c>
      <c r="AG3989">
        <v>13</v>
      </c>
      <c r="AH3989">
        <v>26</v>
      </c>
    </row>
    <row r="3990" spans="1:44" x14ac:dyDescent="0.2">
      <c r="A3990">
        <v>3989</v>
      </c>
      <c r="B3990" s="2">
        <v>62</v>
      </c>
      <c r="C3990" s="2">
        <v>71</v>
      </c>
      <c r="D3990" s="2">
        <v>4402</v>
      </c>
      <c r="E3990" t="s">
        <v>6</v>
      </c>
      <c r="H3990" s="2">
        <v>87</v>
      </c>
      <c r="I3990" s="2">
        <v>69</v>
      </c>
      <c r="J3990" s="2">
        <f t="shared" si="76"/>
        <v>1</v>
      </c>
      <c r="K3990">
        <v>18</v>
      </c>
      <c r="L3990" t="s">
        <v>6</v>
      </c>
      <c r="N3990">
        <v>3989</v>
      </c>
      <c r="O3990" s="2">
        <v>11</v>
      </c>
      <c r="P3990" s="2">
        <v>73</v>
      </c>
      <c r="Q3990" s="2">
        <v>84</v>
      </c>
      <c r="R3990" t="s">
        <v>5</v>
      </c>
      <c r="T3990">
        <v>3989</v>
      </c>
      <c r="U3990" s="2">
        <v>47</v>
      </c>
      <c r="V3990" s="2">
        <v>34</v>
      </c>
      <c r="W3990" s="2">
        <v>13</v>
      </c>
      <c r="X3990" t="s">
        <v>5</v>
      </c>
      <c r="AD3990">
        <v>3989</v>
      </c>
      <c r="AE3990">
        <v>9387</v>
      </c>
      <c r="AF3990">
        <f>COUNTIF(AG3990:AY3990,"&lt;&gt;")</f>
        <v>2</v>
      </c>
      <c r="AG3990">
        <v>21</v>
      </c>
      <c r="AH3990">
        <v>63</v>
      </c>
    </row>
    <row r="3991" spans="1:44" x14ac:dyDescent="0.2">
      <c r="A3991">
        <v>3990</v>
      </c>
      <c r="B3991" s="2">
        <v>62</v>
      </c>
      <c r="C3991" s="2">
        <v>70</v>
      </c>
      <c r="D3991" s="2">
        <v>4340</v>
      </c>
      <c r="E3991" t="s">
        <v>6</v>
      </c>
      <c r="H3991" s="2">
        <v>88</v>
      </c>
      <c r="I3991" s="2">
        <v>69</v>
      </c>
      <c r="J3991" s="2">
        <f t="shared" si="76"/>
        <v>0.99999999999999989</v>
      </c>
      <c r="K3991">
        <v>19</v>
      </c>
      <c r="L3991" t="s">
        <v>6</v>
      </c>
      <c r="N3991">
        <v>3990</v>
      </c>
      <c r="O3991" s="2">
        <v>11</v>
      </c>
      <c r="P3991" s="2">
        <v>74</v>
      </c>
      <c r="Q3991" s="2">
        <v>85</v>
      </c>
      <c r="R3991" t="s">
        <v>5</v>
      </c>
      <c r="T3991">
        <v>3990</v>
      </c>
      <c r="U3991" s="2">
        <v>47</v>
      </c>
      <c r="V3991" s="2">
        <v>33</v>
      </c>
      <c r="W3991" s="2">
        <v>14</v>
      </c>
      <c r="X3991" t="s">
        <v>5</v>
      </c>
      <c r="AD3991">
        <v>3990</v>
      </c>
      <c r="AE3991">
        <v>6439</v>
      </c>
      <c r="AF3991">
        <f>COUNTIF(AG3991:AY3991,"&lt;&gt;")</f>
        <v>1</v>
      </c>
      <c r="AG3991">
        <v>47</v>
      </c>
    </row>
    <row r="3992" spans="1:44" x14ac:dyDescent="0.2">
      <c r="A3992">
        <v>3991</v>
      </c>
      <c r="B3992" s="2">
        <v>62</v>
      </c>
      <c r="C3992" s="2">
        <v>69</v>
      </c>
      <c r="D3992" s="2">
        <v>4278</v>
      </c>
      <c r="E3992" t="s">
        <v>6</v>
      </c>
      <c r="H3992" s="2">
        <v>89</v>
      </c>
      <c r="I3992" s="2">
        <v>69</v>
      </c>
      <c r="J3992" s="2">
        <f t="shared" si="76"/>
        <v>1</v>
      </c>
      <c r="K3992">
        <v>20</v>
      </c>
      <c r="L3992" t="s">
        <v>6</v>
      </c>
      <c r="N3992">
        <v>3991</v>
      </c>
      <c r="O3992" s="2">
        <v>11</v>
      </c>
      <c r="P3992" s="2">
        <v>75</v>
      </c>
      <c r="Q3992" s="2">
        <v>86</v>
      </c>
      <c r="R3992" t="s">
        <v>5</v>
      </c>
      <c r="T3992">
        <v>3991</v>
      </c>
      <c r="U3992" s="2">
        <v>47</v>
      </c>
      <c r="V3992" s="2">
        <v>32</v>
      </c>
      <c r="W3992" s="2">
        <v>15</v>
      </c>
      <c r="X3992" t="s">
        <v>5</v>
      </c>
      <c r="AD3992">
        <v>3991</v>
      </c>
      <c r="AE3992">
        <v>4224</v>
      </c>
      <c r="AF3992">
        <f>COUNTIF(AG3992:AY3992,"&lt;&gt;")</f>
        <v>12</v>
      </c>
      <c r="AG3992">
        <v>12</v>
      </c>
      <c r="AH3992">
        <v>16</v>
      </c>
      <c r="AI3992">
        <v>22</v>
      </c>
      <c r="AJ3992">
        <v>24</v>
      </c>
      <c r="AK3992">
        <v>32</v>
      </c>
      <c r="AL3992">
        <v>33</v>
      </c>
      <c r="AM3992">
        <v>44</v>
      </c>
      <c r="AN3992">
        <v>48</v>
      </c>
      <c r="AO3992">
        <v>64</v>
      </c>
      <c r="AP3992">
        <v>66</v>
      </c>
      <c r="AQ3992">
        <v>88</v>
      </c>
      <c r="AR3992">
        <v>96</v>
      </c>
    </row>
    <row r="3993" spans="1:44" x14ac:dyDescent="0.2">
      <c r="A3993">
        <v>3992</v>
      </c>
      <c r="B3993" s="2">
        <v>62</v>
      </c>
      <c r="C3993" s="2">
        <v>68</v>
      </c>
      <c r="D3993" s="2">
        <v>4216</v>
      </c>
      <c r="E3993" t="s">
        <v>6</v>
      </c>
      <c r="H3993" s="2">
        <v>90</v>
      </c>
      <c r="I3993" s="2">
        <v>69</v>
      </c>
      <c r="J3993" s="2">
        <f t="shared" si="76"/>
        <v>1</v>
      </c>
      <c r="K3993">
        <v>21</v>
      </c>
      <c r="L3993" t="s">
        <v>6</v>
      </c>
      <c r="N3993">
        <v>3992</v>
      </c>
      <c r="O3993" s="2">
        <v>11</v>
      </c>
      <c r="P3993" s="2">
        <v>76</v>
      </c>
      <c r="Q3993" s="2">
        <v>87</v>
      </c>
      <c r="R3993" t="s">
        <v>5</v>
      </c>
      <c r="T3993">
        <v>3992</v>
      </c>
      <c r="U3993" s="2">
        <v>47</v>
      </c>
      <c r="V3993" s="2">
        <v>31</v>
      </c>
      <c r="W3993" s="2">
        <v>16</v>
      </c>
      <c r="X3993" t="s">
        <v>5</v>
      </c>
      <c r="AD3993">
        <v>3992</v>
      </c>
      <c r="AE3993">
        <v>7169</v>
      </c>
      <c r="AF3993">
        <f>COUNTIF(AG3993:AY3993,"&lt;&gt;")</f>
        <v>1</v>
      </c>
      <c r="AG3993">
        <v>67</v>
      </c>
    </row>
    <row r="3994" spans="1:44" x14ac:dyDescent="0.2">
      <c r="A3994">
        <v>3993</v>
      </c>
      <c r="B3994" s="2">
        <v>62</v>
      </c>
      <c r="C3994" s="2">
        <v>67</v>
      </c>
      <c r="D3994" s="2">
        <v>4154</v>
      </c>
      <c r="E3994" t="s">
        <v>6</v>
      </c>
      <c r="H3994" s="2">
        <v>91</v>
      </c>
      <c r="I3994" s="2">
        <v>69</v>
      </c>
      <c r="J3994" s="2">
        <f t="shared" si="76"/>
        <v>1</v>
      </c>
      <c r="K3994">
        <v>22</v>
      </c>
      <c r="L3994" t="s">
        <v>6</v>
      </c>
      <c r="N3994">
        <v>3993</v>
      </c>
      <c r="O3994" s="2">
        <v>11</v>
      </c>
      <c r="P3994" s="2">
        <v>77</v>
      </c>
      <c r="Q3994" s="2">
        <v>88</v>
      </c>
      <c r="R3994" t="s">
        <v>5</v>
      </c>
      <c r="T3994">
        <v>3993</v>
      </c>
      <c r="U3994" s="2">
        <v>47</v>
      </c>
      <c r="V3994" s="2">
        <v>30</v>
      </c>
      <c r="W3994" s="2">
        <v>17</v>
      </c>
      <c r="X3994" t="s">
        <v>5</v>
      </c>
      <c r="AD3994">
        <v>3993</v>
      </c>
      <c r="AE3994">
        <v>1308</v>
      </c>
      <c r="AF3994">
        <f>COUNTIF(AG3994:AY3994,"&lt;&gt;")</f>
        <v>1</v>
      </c>
      <c r="AG3994">
        <v>12</v>
      </c>
    </row>
    <row r="3995" spans="1:44" x14ac:dyDescent="0.2">
      <c r="A3995">
        <v>3994</v>
      </c>
      <c r="B3995" s="2">
        <v>62</v>
      </c>
      <c r="C3995" s="2">
        <v>66</v>
      </c>
      <c r="D3995" s="2">
        <v>4092</v>
      </c>
      <c r="E3995" t="s">
        <v>6</v>
      </c>
      <c r="H3995" s="2">
        <v>92</v>
      </c>
      <c r="I3995" s="2">
        <v>69</v>
      </c>
      <c r="J3995" s="2">
        <f t="shared" si="76"/>
        <v>1</v>
      </c>
      <c r="K3995">
        <v>23</v>
      </c>
      <c r="L3995" t="s">
        <v>6</v>
      </c>
      <c r="N3995">
        <v>3994</v>
      </c>
      <c r="O3995" s="2">
        <v>11</v>
      </c>
      <c r="P3995" s="2">
        <v>78</v>
      </c>
      <c r="Q3995" s="2">
        <v>89</v>
      </c>
      <c r="R3995" t="s">
        <v>5</v>
      </c>
      <c r="T3995">
        <v>3994</v>
      </c>
      <c r="U3995" s="2">
        <v>47</v>
      </c>
      <c r="V3995" s="2">
        <v>29</v>
      </c>
      <c r="W3995" s="2">
        <v>18</v>
      </c>
      <c r="X3995" t="s">
        <v>5</v>
      </c>
      <c r="AD3995">
        <v>3994</v>
      </c>
      <c r="AE3995">
        <v>8497</v>
      </c>
      <c r="AF3995">
        <f>COUNTIF(AG3995:AY3995,"&lt;&gt;")</f>
        <v>1</v>
      </c>
      <c r="AG3995">
        <v>29</v>
      </c>
    </row>
    <row r="3996" spans="1:44" x14ac:dyDescent="0.2">
      <c r="A3996">
        <v>3995</v>
      </c>
      <c r="B3996" s="2">
        <v>62</v>
      </c>
      <c r="C3996" s="2">
        <v>65</v>
      </c>
      <c r="D3996" s="2">
        <v>4030</v>
      </c>
      <c r="E3996" t="s">
        <v>6</v>
      </c>
      <c r="H3996" s="2">
        <v>93</v>
      </c>
      <c r="I3996" s="2">
        <v>69</v>
      </c>
      <c r="J3996" s="2">
        <f t="shared" si="76"/>
        <v>1</v>
      </c>
      <c r="K3996">
        <v>24</v>
      </c>
      <c r="L3996" t="s">
        <v>6</v>
      </c>
      <c r="N3996">
        <v>3995</v>
      </c>
      <c r="O3996" s="2">
        <v>11</v>
      </c>
      <c r="P3996" s="2">
        <v>79</v>
      </c>
      <c r="Q3996" s="2">
        <v>90</v>
      </c>
      <c r="R3996" t="s">
        <v>5</v>
      </c>
      <c r="T3996">
        <v>3995</v>
      </c>
      <c r="U3996" s="2">
        <v>47</v>
      </c>
      <c r="V3996" s="2">
        <v>28</v>
      </c>
      <c r="W3996" s="2">
        <v>19</v>
      </c>
      <c r="X3996" t="s">
        <v>5</v>
      </c>
      <c r="AD3996">
        <v>3995</v>
      </c>
      <c r="AE3996">
        <v>1540</v>
      </c>
      <c r="AF3996">
        <f>COUNTIF(AG3996:AY3996,"&lt;&gt;")</f>
        <v>7</v>
      </c>
      <c r="AG3996">
        <v>14</v>
      </c>
      <c r="AH3996">
        <v>22</v>
      </c>
      <c r="AI3996">
        <v>28</v>
      </c>
      <c r="AJ3996">
        <v>35</v>
      </c>
      <c r="AK3996">
        <v>44</v>
      </c>
      <c r="AL3996">
        <v>55</v>
      </c>
      <c r="AM3996">
        <v>77</v>
      </c>
    </row>
    <row r="3997" spans="1:44" x14ac:dyDescent="0.2">
      <c r="A3997">
        <v>3996</v>
      </c>
      <c r="B3997" s="2">
        <v>62</v>
      </c>
      <c r="C3997" s="2">
        <v>64</v>
      </c>
      <c r="D3997" s="2">
        <v>3968</v>
      </c>
      <c r="E3997" t="s">
        <v>6</v>
      </c>
      <c r="H3997" s="2">
        <v>94</v>
      </c>
      <c r="I3997" s="2">
        <v>69</v>
      </c>
      <c r="J3997" s="2">
        <f t="shared" si="76"/>
        <v>1</v>
      </c>
      <c r="K3997">
        <v>25</v>
      </c>
      <c r="L3997" t="s">
        <v>6</v>
      </c>
      <c r="N3997">
        <v>3996</v>
      </c>
      <c r="O3997" s="2">
        <v>11</v>
      </c>
      <c r="P3997" s="2">
        <v>80</v>
      </c>
      <c r="Q3997" s="2">
        <v>91</v>
      </c>
      <c r="R3997" t="s">
        <v>5</v>
      </c>
      <c r="T3997">
        <v>3996</v>
      </c>
      <c r="U3997" s="2">
        <v>47</v>
      </c>
      <c r="V3997" s="2">
        <v>27</v>
      </c>
      <c r="W3997" s="2">
        <v>20</v>
      </c>
      <c r="X3997" t="s">
        <v>5</v>
      </c>
      <c r="AD3997">
        <v>3996</v>
      </c>
      <c r="AE3997">
        <v>9159</v>
      </c>
      <c r="AF3997">
        <f>COUNTIF(AG3997:AY3997,"&lt;&gt;")</f>
        <v>2</v>
      </c>
      <c r="AG3997">
        <v>43</v>
      </c>
      <c r="AH3997">
        <v>71</v>
      </c>
    </row>
    <row r="3998" spans="1:44" x14ac:dyDescent="0.2">
      <c r="A3998">
        <v>3997</v>
      </c>
      <c r="B3998" s="2">
        <v>62</v>
      </c>
      <c r="C3998" s="2">
        <v>63</v>
      </c>
      <c r="D3998" s="2">
        <v>3906</v>
      </c>
      <c r="E3998" t="s">
        <v>6</v>
      </c>
      <c r="H3998" s="2">
        <v>95</v>
      </c>
      <c r="I3998" s="2">
        <v>69</v>
      </c>
      <c r="J3998" s="2">
        <f t="shared" si="76"/>
        <v>0.99999999999999989</v>
      </c>
      <c r="K3998">
        <v>26</v>
      </c>
      <c r="L3998" t="s">
        <v>6</v>
      </c>
      <c r="N3998">
        <v>3997</v>
      </c>
      <c r="O3998" s="2">
        <v>11</v>
      </c>
      <c r="P3998" s="2">
        <v>81</v>
      </c>
      <c r="Q3998" s="2">
        <v>92</v>
      </c>
      <c r="R3998" t="s">
        <v>5</v>
      </c>
      <c r="T3998">
        <v>3997</v>
      </c>
      <c r="U3998" s="2">
        <v>47</v>
      </c>
      <c r="V3998" s="2">
        <v>26</v>
      </c>
      <c r="W3998" s="2">
        <v>21</v>
      </c>
      <c r="X3998" t="s">
        <v>5</v>
      </c>
      <c r="AD3998">
        <v>3997</v>
      </c>
      <c r="AE3998">
        <v>4346</v>
      </c>
      <c r="AF3998">
        <f>COUNTIF(AG3998:AY3998,"&lt;&gt;")</f>
        <v>3</v>
      </c>
      <c r="AG3998">
        <v>41</v>
      </c>
      <c r="AH3998">
        <v>53</v>
      </c>
      <c r="AI3998">
        <v>82</v>
      </c>
    </row>
    <row r="3999" spans="1:44" x14ac:dyDescent="0.2">
      <c r="A3999">
        <v>3998</v>
      </c>
      <c r="B3999" s="2">
        <v>62</v>
      </c>
      <c r="C3999" s="2">
        <v>62</v>
      </c>
      <c r="D3999" s="2">
        <v>3844</v>
      </c>
      <c r="E3999" t="s">
        <v>6</v>
      </c>
      <c r="H3999" s="2">
        <v>96</v>
      </c>
      <c r="I3999" s="2">
        <v>69</v>
      </c>
      <c r="J3999" s="2">
        <f t="shared" si="76"/>
        <v>1</v>
      </c>
      <c r="K3999">
        <v>27</v>
      </c>
      <c r="L3999" t="s">
        <v>6</v>
      </c>
      <c r="N3999">
        <v>3998</v>
      </c>
      <c r="O3999" s="2">
        <v>11</v>
      </c>
      <c r="P3999" s="2">
        <v>82</v>
      </c>
      <c r="Q3999" s="2">
        <v>93</v>
      </c>
      <c r="R3999" t="s">
        <v>5</v>
      </c>
      <c r="T3999">
        <v>3998</v>
      </c>
      <c r="U3999" s="2">
        <v>47</v>
      </c>
      <c r="V3999" s="2">
        <v>25</v>
      </c>
      <c r="W3999" s="2">
        <v>22</v>
      </c>
      <c r="X3999" t="s">
        <v>5</v>
      </c>
      <c r="AD3999">
        <v>3998</v>
      </c>
      <c r="AE3999">
        <v>4030</v>
      </c>
      <c r="AF3999">
        <f>COUNTIF(AG3999:AY3999,"&lt;&gt;")</f>
        <v>5</v>
      </c>
      <c r="AG3999">
        <v>13</v>
      </c>
      <c r="AH3999">
        <v>26</v>
      </c>
      <c r="AI3999">
        <v>31</v>
      </c>
      <c r="AJ3999">
        <v>62</v>
      </c>
      <c r="AK3999">
        <v>65</v>
      </c>
    </row>
    <row r="4000" spans="1:44" x14ac:dyDescent="0.2">
      <c r="A4000">
        <v>3999</v>
      </c>
      <c r="B4000" s="2">
        <v>62</v>
      </c>
      <c r="C4000" s="2">
        <v>61</v>
      </c>
      <c r="D4000" s="2">
        <v>3782</v>
      </c>
      <c r="E4000" t="s">
        <v>6</v>
      </c>
      <c r="H4000" s="2">
        <v>97</v>
      </c>
      <c r="I4000" s="2">
        <v>69</v>
      </c>
      <c r="J4000" s="2">
        <f t="shared" si="76"/>
        <v>1</v>
      </c>
      <c r="K4000">
        <v>28</v>
      </c>
      <c r="L4000" t="s">
        <v>6</v>
      </c>
      <c r="N4000">
        <v>3999</v>
      </c>
      <c r="O4000" s="2">
        <v>11</v>
      </c>
      <c r="P4000" s="2">
        <v>83</v>
      </c>
      <c r="Q4000" s="2">
        <v>94</v>
      </c>
      <c r="R4000" t="s">
        <v>5</v>
      </c>
      <c r="T4000">
        <v>3999</v>
      </c>
      <c r="U4000" s="2">
        <v>47</v>
      </c>
      <c r="V4000" s="2">
        <v>24</v>
      </c>
      <c r="W4000" s="2">
        <v>23</v>
      </c>
      <c r="X4000" t="s">
        <v>5</v>
      </c>
      <c r="AD4000">
        <v>3999</v>
      </c>
      <c r="AE4000">
        <v>7047</v>
      </c>
      <c r="AF4000">
        <f>COUNTIF(AG4000:AY4000,"&lt;&gt;")</f>
        <v>4</v>
      </c>
      <c r="AG4000">
        <v>27</v>
      </c>
      <c r="AH4000">
        <v>29</v>
      </c>
      <c r="AI4000">
        <v>81</v>
      </c>
      <c r="AJ4000">
        <v>87</v>
      </c>
    </row>
    <row r="4001" spans="1:47" x14ac:dyDescent="0.2">
      <c r="A4001">
        <v>4000</v>
      </c>
      <c r="B4001" s="2">
        <v>62</v>
      </c>
      <c r="C4001" s="2">
        <v>60</v>
      </c>
      <c r="D4001" s="2">
        <v>3720</v>
      </c>
      <c r="E4001" t="s">
        <v>6</v>
      </c>
      <c r="H4001" s="2">
        <v>98</v>
      </c>
      <c r="I4001" s="2">
        <v>69</v>
      </c>
      <c r="J4001" s="2">
        <f t="shared" si="76"/>
        <v>1</v>
      </c>
      <c r="K4001">
        <v>29</v>
      </c>
      <c r="L4001" t="s">
        <v>6</v>
      </c>
      <c r="N4001">
        <v>4000</v>
      </c>
      <c r="O4001" s="2">
        <v>11</v>
      </c>
      <c r="P4001" s="2">
        <v>84</v>
      </c>
      <c r="Q4001" s="2">
        <v>95</v>
      </c>
      <c r="R4001" t="s">
        <v>5</v>
      </c>
      <c r="T4001">
        <v>4000</v>
      </c>
      <c r="U4001" s="2">
        <v>47</v>
      </c>
      <c r="V4001" s="2">
        <v>23</v>
      </c>
      <c r="W4001" s="2">
        <v>24</v>
      </c>
      <c r="X4001" t="s">
        <v>5</v>
      </c>
      <c r="AD4001">
        <v>4000</v>
      </c>
      <c r="AE4001">
        <v>1806</v>
      </c>
      <c r="AF4001">
        <f>COUNTIF(AG4001:AY4001,"&lt;&gt;")</f>
        <v>5</v>
      </c>
      <c r="AG4001">
        <v>14</v>
      </c>
      <c r="AH4001">
        <v>21</v>
      </c>
      <c r="AI4001">
        <v>42</v>
      </c>
      <c r="AJ4001">
        <v>43</v>
      </c>
      <c r="AK4001">
        <v>86</v>
      </c>
    </row>
    <row r="4002" spans="1:47" x14ac:dyDescent="0.2">
      <c r="A4002">
        <v>4001</v>
      </c>
      <c r="B4002" s="2">
        <v>62</v>
      </c>
      <c r="C4002" s="2">
        <v>59</v>
      </c>
      <c r="D4002" s="2">
        <v>3658</v>
      </c>
      <c r="E4002" t="s">
        <v>6</v>
      </c>
      <c r="H4002" s="2">
        <v>99</v>
      </c>
      <c r="I4002" s="2">
        <v>69</v>
      </c>
      <c r="J4002" s="2">
        <f t="shared" si="76"/>
        <v>1</v>
      </c>
      <c r="K4002">
        <v>30</v>
      </c>
      <c r="L4002" t="s">
        <v>6</v>
      </c>
      <c r="N4002">
        <v>4001</v>
      </c>
      <c r="O4002" s="2">
        <v>11</v>
      </c>
      <c r="P4002" s="2">
        <v>85</v>
      </c>
      <c r="Q4002" s="2">
        <v>96</v>
      </c>
      <c r="R4002" t="s">
        <v>5</v>
      </c>
      <c r="T4002">
        <v>4001</v>
      </c>
      <c r="U4002" s="2">
        <v>47</v>
      </c>
      <c r="V4002" s="2">
        <v>22</v>
      </c>
      <c r="W4002" s="2">
        <v>25</v>
      </c>
      <c r="X4002" t="s">
        <v>5</v>
      </c>
      <c r="AD4002">
        <v>4001</v>
      </c>
      <c r="AE4002">
        <v>8633</v>
      </c>
      <c r="AF4002">
        <f>COUNTIF(AG4002:AY4002,"&lt;&gt;")</f>
        <v>2</v>
      </c>
      <c r="AG4002">
        <v>89</v>
      </c>
      <c r="AH4002">
        <v>97</v>
      </c>
    </row>
    <row r="4003" spans="1:47" x14ac:dyDescent="0.2">
      <c r="A4003">
        <v>4002</v>
      </c>
      <c r="B4003" s="2">
        <v>62</v>
      </c>
      <c r="C4003" s="2">
        <v>58</v>
      </c>
      <c r="D4003" s="2">
        <v>3596</v>
      </c>
      <c r="E4003" t="s">
        <v>6</v>
      </c>
      <c r="H4003" s="2">
        <v>71</v>
      </c>
      <c r="I4003" s="2">
        <v>70</v>
      </c>
      <c r="J4003" s="2">
        <f t="shared" si="76"/>
        <v>1</v>
      </c>
      <c r="K4003">
        <v>1</v>
      </c>
      <c r="L4003" t="s">
        <v>6</v>
      </c>
      <c r="N4003">
        <v>4002</v>
      </c>
      <c r="O4003" s="2">
        <v>11</v>
      </c>
      <c r="P4003" s="2">
        <v>86</v>
      </c>
      <c r="Q4003" s="2">
        <v>97</v>
      </c>
      <c r="R4003" t="s">
        <v>5</v>
      </c>
      <c r="T4003">
        <v>4002</v>
      </c>
      <c r="U4003" s="2">
        <v>47</v>
      </c>
      <c r="V4003" s="2">
        <v>21</v>
      </c>
      <c r="W4003" s="2">
        <v>26</v>
      </c>
      <c r="X4003" t="s">
        <v>5</v>
      </c>
      <c r="AD4003">
        <v>4002</v>
      </c>
      <c r="AE4003">
        <v>7488</v>
      </c>
      <c r="AF4003">
        <f>COUNTIF(AG4003:AY4003,"&lt;&gt;")</f>
        <v>15</v>
      </c>
      <c r="AG4003">
        <v>12</v>
      </c>
      <c r="AH4003">
        <v>13</v>
      </c>
      <c r="AI4003">
        <v>16</v>
      </c>
      <c r="AJ4003">
        <v>18</v>
      </c>
      <c r="AK4003">
        <v>24</v>
      </c>
      <c r="AL4003">
        <v>26</v>
      </c>
      <c r="AM4003">
        <v>32</v>
      </c>
      <c r="AN4003">
        <v>36</v>
      </c>
      <c r="AO4003">
        <v>39</v>
      </c>
      <c r="AP4003">
        <v>48</v>
      </c>
      <c r="AQ4003">
        <v>52</v>
      </c>
      <c r="AR4003">
        <v>64</v>
      </c>
      <c r="AS4003">
        <v>72</v>
      </c>
      <c r="AT4003">
        <v>78</v>
      </c>
      <c r="AU4003">
        <v>96</v>
      </c>
    </row>
    <row r="4004" spans="1:47" x14ac:dyDescent="0.2">
      <c r="A4004">
        <v>4003</v>
      </c>
      <c r="B4004" s="2">
        <v>62</v>
      </c>
      <c r="C4004" s="2">
        <v>57</v>
      </c>
      <c r="D4004" s="2">
        <v>3534</v>
      </c>
      <c r="E4004" t="s">
        <v>6</v>
      </c>
      <c r="H4004" s="2">
        <v>72</v>
      </c>
      <c r="I4004" s="2">
        <v>70</v>
      </c>
      <c r="J4004" s="2">
        <f t="shared" si="76"/>
        <v>0.99999999999999989</v>
      </c>
      <c r="K4004">
        <v>2</v>
      </c>
      <c r="L4004" t="s">
        <v>6</v>
      </c>
      <c r="N4004">
        <v>4003</v>
      </c>
      <c r="O4004" s="2">
        <v>11</v>
      </c>
      <c r="P4004" s="2">
        <v>87</v>
      </c>
      <c r="Q4004" s="2">
        <v>98</v>
      </c>
      <c r="R4004" t="s">
        <v>5</v>
      </c>
      <c r="T4004">
        <v>4003</v>
      </c>
      <c r="U4004" s="2">
        <v>47</v>
      </c>
      <c r="V4004" s="2">
        <v>20</v>
      </c>
      <c r="W4004" s="2">
        <v>27</v>
      </c>
      <c r="X4004" t="s">
        <v>5</v>
      </c>
      <c r="AD4004">
        <v>4003</v>
      </c>
      <c r="AE4004">
        <v>5457</v>
      </c>
      <c r="AF4004">
        <f>COUNTIF(AG4004:AY4004,"&lt;&gt;")</f>
        <v>2</v>
      </c>
      <c r="AG4004">
        <v>17</v>
      </c>
      <c r="AH4004">
        <v>51</v>
      </c>
    </row>
    <row r="4005" spans="1:47" x14ac:dyDescent="0.2">
      <c r="A4005">
        <v>4004</v>
      </c>
      <c r="B4005" s="2">
        <v>62</v>
      </c>
      <c r="C4005" s="2">
        <v>56</v>
      </c>
      <c r="D4005" s="2">
        <v>3472</v>
      </c>
      <c r="E4005" t="s">
        <v>6</v>
      </c>
      <c r="H4005" s="2">
        <v>73</v>
      </c>
      <c r="I4005" s="2">
        <v>70</v>
      </c>
      <c r="J4005" s="2">
        <f t="shared" si="76"/>
        <v>1</v>
      </c>
      <c r="K4005">
        <v>3</v>
      </c>
      <c r="L4005" t="s">
        <v>6</v>
      </c>
      <c r="N4005">
        <v>4004</v>
      </c>
      <c r="O4005" s="2">
        <v>11</v>
      </c>
      <c r="P4005" s="2">
        <v>88</v>
      </c>
      <c r="Q4005" s="2">
        <v>99</v>
      </c>
      <c r="R4005" t="s">
        <v>5</v>
      </c>
      <c r="T4005">
        <v>4004</v>
      </c>
      <c r="U4005" s="2">
        <v>47</v>
      </c>
      <c r="V4005" s="2">
        <v>19</v>
      </c>
      <c r="W4005" s="2">
        <v>28</v>
      </c>
      <c r="X4005" t="s">
        <v>5</v>
      </c>
      <c r="AD4005">
        <v>4004</v>
      </c>
      <c r="AE4005">
        <v>6580</v>
      </c>
      <c r="AF4005">
        <f>COUNTIF(AG4005:AY4005,"&lt;&gt;")</f>
        <v>5</v>
      </c>
      <c r="AG4005">
        <v>14</v>
      </c>
      <c r="AH4005">
        <v>28</v>
      </c>
      <c r="AI4005">
        <v>35</v>
      </c>
      <c r="AJ4005">
        <v>47</v>
      </c>
      <c r="AK4005">
        <v>94</v>
      </c>
    </row>
    <row r="4006" spans="1:47" x14ac:dyDescent="0.2">
      <c r="A4006">
        <v>4005</v>
      </c>
      <c r="B4006" s="2">
        <v>62</v>
      </c>
      <c r="C4006" s="2">
        <v>55</v>
      </c>
      <c r="D4006" s="2">
        <v>3410</v>
      </c>
      <c r="E4006" t="s">
        <v>6</v>
      </c>
      <c r="H4006" s="2">
        <v>74</v>
      </c>
      <c r="I4006" s="2">
        <v>70</v>
      </c>
      <c r="J4006" s="2">
        <f t="shared" si="76"/>
        <v>1</v>
      </c>
      <c r="K4006">
        <v>4</v>
      </c>
      <c r="L4006" t="s">
        <v>6</v>
      </c>
      <c r="N4006">
        <v>4005</v>
      </c>
      <c r="O4006" s="2">
        <v>11</v>
      </c>
      <c r="P4006" s="2">
        <v>89</v>
      </c>
      <c r="Q4006" s="2">
        <v>100</v>
      </c>
      <c r="R4006" t="s">
        <v>5</v>
      </c>
      <c r="T4006">
        <v>4005</v>
      </c>
      <c r="U4006" s="2">
        <v>47</v>
      </c>
      <c r="V4006" s="2">
        <v>18</v>
      </c>
      <c r="W4006" s="2">
        <v>29</v>
      </c>
      <c r="X4006" t="s">
        <v>5</v>
      </c>
      <c r="AD4006">
        <v>4005</v>
      </c>
      <c r="AE4006">
        <v>7238</v>
      </c>
      <c r="AF4006">
        <f>COUNTIF(AG4006:AY4006,"&lt;&gt;")</f>
        <v>5</v>
      </c>
      <c r="AG4006">
        <v>14</v>
      </c>
      <c r="AH4006">
        <v>22</v>
      </c>
      <c r="AI4006">
        <v>47</v>
      </c>
      <c r="AJ4006">
        <v>77</v>
      </c>
      <c r="AK4006">
        <v>94</v>
      </c>
    </row>
    <row r="4007" spans="1:47" x14ac:dyDescent="0.2">
      <c r="A4007">
        <v>4006</v>
      </c>
      <c r="B4007" s="2">
        <v>62</v>
      </c>
      <c r="C4007" s="2">
        <v>54</v>
      </c>
      <c r="D4007" s="2">
        <v>3348</v>
      </c>
      <c r="E4007" t="s">
        <v>6</v>
      </c>
      <c r="H4007" s="2">
        <v>75</v>
      </c>
      <c r="I4007" s="2">
        <v>70</v>
      </c>
      <c r="J4007" s="2">
        <f t="shared" si="76"/>
        <v>1</v>
      </c>
      <c r="K4007">
        <v>5</v>
      </c>
      <c r="L4007" t="s">
        <v>6</v>
      </c>
      <c r="N4007">
        <v>4006</v>
      </c>
      <c r="O4007" s="2">
        <v>10</v>
      </c>
      <c r="P4007" s="2">
        <v>1</v>
      </c>
      <c r="Q4007" s="2">
        <v>11</v>
      </c>
      <c r="R4007" t="s">
        <v>5</v>
      </c>
      <c r="T4007">
        <v>4006</v>
      </c>
      <c r="U4007" s="2">
        <v>47</v>
      </c>
      <c r="V4007" s="2">
        <v>17</v>
      </c>
      <c r="W4007" s="2">
        <v>30</v>
      </c>
      <c r="X4007" t="s">
        <v>5</v>
      </c>
      <c r="AD4007">
        <v>4006</v>
      </c>
      <c r="AE4007">
        <v>7770</v>
      </c>
      <c r="AF4007">
        <f>COUNTIF(AG4007:AY4007,"&lt;&gt;")</f>
        <v>7</v>
      </c>
      <c r="AG4007">
        <v>14</v>
      </c>
      <c r="AH4007">
        <v>15</v>
      </c>
      <c r="AI4007">
        <v>21</v>
      </c>
      <c r="AJ4007">
        <v>35</v>
      </c>
      <c r="AK4007">
        <v>37</v>
      </c>
      <c r="AL4007">
        <v>42</v>
      </c>
      <c r="AM4007">
        <v>74</v>
      </c>
    </row>
    <row r="4008" spans="1:47" x14ac:dyDescent="0.2">
      <c r="A4008">
        <v>4007</v>
      </c>
      <c r="B4008" s="2">
        <v>62</v>
      </c>
      <c r="C4008" s="2">
        <v>53</v>
      </c>
      <c r="D4008" s="2">
        <v>3286</v>
      </c>
      <c r="E4008" t="s">
        <v>6</v>
      </c>
      <c r="H4008" s="2">
        <v>76</v>
      </c>
      <c r="I4008" s="2">
        <v>70</v>
      </c>
      <c r="J4008" s="2">
        <f t="shared" si="76"/>
        <v>0.99999999999999989</v>
      </c>
      <c r="K4008">
        <v>6</v>
      </c>
      <c r="L4008" t="s">
        <v>6</v>
      </c>
      <c r="N4008">
        <v>4007</v>
      </c>
      <c r="O4008" s="2">
        <v>10</v>
      </c>
      <c r="P4008" s="2">
        <v>2</v>
      </c>
      <c r="Q4008" s="2">
        <v>12</v>
      </c>
      <c r="R4008" t="s">
        <v>5</v>
      </c>
      <c r="T4008">
        <v>4007</v>
      </c>
      <c r="U4008" s="2">
        <v>47</v>
      </c>
      <c r="V4008" s="2">
        <v>16</v>
      </c>
      <c r="W4008" s="2">
        <v>31</v>
      </c>
      <c r="X4008" t="s">
        <v>5</v>
      </c>
      <c r="AD4008">
        <v>4007</v>
      </c>
      <c r="AE4008">
        <v>7030</v>
      </c>
      <c r="AF4008">
        <f>COUNTIF(AG4008:AY4008,"&lt;&gt;")</f>
        <v>5</v>
      </c>
      <c r="AG4008">
        <v>19</v>
      </c>
      <c r="AH4008">
        <v>37</v>
      </c>
      <c r="AI4008">
        <v>38</v>
      </c>
      <c r="AJ4008">
        <v>74</v>
      </c>
      <c r="AK4008">
        <v>95</v>
      </c>
    </row>
    <row r="4009" spans="1:47" x14ac:dyDescent="0.2">
      <c r="A4009">
        <v>4008</v>
      </c>
      <c r="B4009" s="2">
        <v>62</v>
      </c>
      <c r="C4009" s="2">
        <v>52</v>
      </c>
      <c r="D4009" s="2">
        <v>3224</v>
      </c>
      <c r="E4009" t="s">
        <v>6</v>
      </c>
      <c r="H4009" s="2">
        <v>77</v>
      </c>
      <c r="I4009" s="2">
        <v>70</v>
      </c>
      <c r="J4009" s="2">
        <f t="shared" si="76"/>
        <v>1</v>
      </c>
      <c r="K4009">
        <v>7</v>
      </c>
      <c r="L4009" t="s">
        <v>6</v>
      </c>
      <c r="N4009">
        <v>4008</v>
      </c>
      <c r="O4009" s="2">
        <v>10</v>
      </c>
      <c r="P4009" s="2">
        <v>3</v>
      </c>
      <c r="Q4009" s="2">
        <v>13</v>
      </c>
      <c r="R4009" t="s">
        <v>5</v>
      </c>
      <c r="T4009">
        <v>4008</v>
      </c>
      <c r="U4009" s="2">
        <v>47</v>
      </c>
      <c r="V4009" s="2">
        <v>15</v>
      </c>
      <c r="W4009" s="2">
        <v>32</v>
      </c>
      <c r="X4009" t="s">
        <v>5</v>
      </c>
      <c r="AD4009">
        <v>4008</v>
      </c>
      <c r="AE4009">
        <v>9652</v>
      </c>
      <c r="AF4009">
        <f>COUNTIF(AG4009:AY4009,"&lt;&gt;")</f>
        <v>3</v>
      </c>
      <c r="AG4009">
        <v>19</v>
      </c>
      <c r="AH4009">
        <v>38</v>
      </c>
      <c r="AI4009">
        <v>76</v>
      </c>
    </row>
    <row r="4010" spans="1:47" x14ac:dyDescent="0.2">
      <c r="A4010">
        <v>4009</v>
      </c>
      <c r="B4010" s="2">
        <v>62</v>
      </c>
      <c r="C4010" s="2">
        <v>51</v>
      </c>
      <c r="D4010" s="2">
        <v>3162</v>
      </c>
      <c r="E4010" t="s">
        <v>6</v>
      </c>
      <c r="H4010" s="2">
        <v>78</v>
      </c>
      <c r="I4010" s="2">
        <v>70</v>
      </c>
      <c r="J4010" s="2">
        <f t="shared" si="76"/>
        <v>1</v>
      </c>
      <c r="K4010">
        <v>8</v>
      </c>
      <c r="L4010" t="s">
        <v>6</v>
      </c>
      <c r="N4010">
        <v>4009</v>
      </c>
      <c r="O4010" s="2">
        <v>10</v>
      </c>
      <c r="P4010" s="2">
        <v>4</v>
      </c>
      <c r="Q4010" s="2">
        <v>14</v>
      </c>
      <c r="R4010" t="s">
        <v>5</v>
      </c>
      <c r="T4010">
        <v>4009</v>
      </c>
      <c r="U4010" s="2">
        <v>47</v>
      </c>
      <c r="V4010" s="2">
        <v>14</v>
      </c>
      <c r="W4010" s="2">
        <v>33</v>
      </c>
      <c r="X4010" t="s">
        <v>5</v>
      </c>
      <c r="AD4010">
        <v>4009</v>
      </c>
      <c r="AE4010">
        <v>4338</v>
      </c>
      <c r="AF4010">
        <f>COUNTIF(AG4010:AY4010,"&lt;&gt;")</f>
        <v>1</v>
      </c>
      <c r="AG4010">
        <v>18</v>
      </c>
    </row>
    <row r="4011" spans="1:47" x14ac:dyDescent="0.2">
      <c r="A4011">
        <v>4010</v>
      </c>
      <c r="B4011" s="2">
        <v>62</v>
      </c>
      <c r="C4011" s="2">
        <v>50</v>
      </c>
      <c r="D4011" s="2">
        <v>3100</v>
      </c>
      <c r="E4011" t="s">
        <v>6</v>
      </c>
      <c r="H4011" s="2">
        <v>79</v>
      </c>
      <c r="I4011" s="2">
        <v>70</v>
      </c>
      <c r="J4011" s="2">
        <f t="shared" si="76"/>
        <v>1</v>
      </c>
      <c r="K4011">
        <v>9</v>
      </c>
      <c r="L4011" t="s">
        <v>6</v>
      </c>
      <c r="N4011">
        <v>4010</v>
      </c>
      <c r="O4011" s="2">
        <v>10</v>
      </c>
      <c r="P4011" s="2">
        <v>5</v>
      </c>
      <c r="Q4011" s="2">
        <v>15</v>
      </c>
      <c r="R4011" t="s">
        <v>5</v>
      </c>
      <c r="T4011">
        <v>4010</v>
      </c>
      <c r="U4011" s="2">
        <v>47</v>
      </c>
      <c r="V4011" s="2">
        <v>13</v>
      </c>
      <c r="W4011" s="2">
        <v>34</v>
      </c>
      <c r="X4011" t="s">
        <v>5</v>
      </c>
      <c r="AD4011">
        <v>4010</v>
      </c>
      <c r="AE4011">
        <v>3151</v>
      </c>
      <c r="AF4011">
        <f>COUNTIF(AG4011:AY4011,"&lt;&gt;")</f>
        <v>1</v>
      </c>
      <c r="AG4011">
        <v>23</v>
      </c>
    </row>
    <row r="4012" spans="1:47" x14ac:dyDescent="0.2">
      <c r="A4012">
        <v>4011</v>
      </c>
      <c r="B4012" s="2">
        <v>62</v>
      </c>
      <c r="C4012" s="2">
        <v>49</v>
      </c>
      <c r="D4012" s="2">
        <v>3038</v>
      </c>
      <c r="E4012" t="s">
        <v>6</v>
      </c>
      <c r="H4012" s="2">
        <v>80</v>
      </c>
      <c r="I4012" s="2">
        <v>70</v>
      </c>
      <c r="J4012" s="2">
        <f t="shared" si="76"/>
        <v>1</v>
      </c>
      <c r="K4012">
        <v>10</v>
      </c>
      <c r="L4012" t="s">
        <v>6</v>
      </c>
      <c r="N4012">
        <v>4011</v>
      </c>
      <c r="O4012" s="2">
        <v>10</v>
      </c>
      <c r="P4012" s="2">
        <v>6</v>
      </c>
      <c r="Q4012" s="2">
        <v>16</v>
      </c>
      <c r="R4012" t="s">
        <v>5</v>
      </c>
      <c r="T4012">
        <v>4011</v>
      </c>
      <c r="U4012" s="2">
        <v>47</v>
      </c>
      <c r="V4012" s="2">
        <v>12</v>
      </c>
      <c r="W4012" s="2">
        <v>35</v>
      </c>
      <c r="X4012" t="s">
        <v>5</v>
      </c>
      <c r="AD4012">
        <v>4011</v>
      </c>
      <c r="AE4012">
        <v>8626</v>
      </c>
      <c r="AF4012">
        <f>COUNTIF(AG4012:AY4012,"&lt;&gt;")</f>
        <v>2</v>
      </c>
      <c r="AG4012">
        <v>19</v>
      </c>
      <c r="AH4012">
        <v>38</v>
      </c>
    </row>
    <row r="4013" spans="1:47" x14ac:dyDescent="0.2">
      <c r="A4013">
        <v>4012</v>
      </c>
      <c r="B4013" s="2">
        <v>62</v>
      </c>
      <c r="C4013" s="2">
        <v>48</v>
      </c>
      <c r="D4013" s="2">
        <v>2976</v>
      </c>
      <c r="E4013" t="s">
        <v>6</v>
      </c>
      <c r="H4013" s="2">
        <v>81</v>
      </c>
      <c r="I4013" s="2">
        <v>70</v>
      </c>
      <c r="J4013" s="2">
        <f t="shared" si="76"/>
        <v>1</v>
      </c>
      <c r="K4013">
        <v>11</v>
      </c>
      <c r="L4013" t="s">
        <v>6</v>
      </c>
      <c r="N4013">
        <v>4012</v>
      </c>
      <c r="O4013" s="2">
        <v>10</v>
      </c>
      <c r="P4013" s="2">
        <v>7</v>
      </c>
      <c r="Q4013" s="2">
        <v>17</v>
      </c>
      <c r="R4013" t="s">
        <v>5</v>
      </c>
      <c r="T4013">
        <v>4012</v>
      </c>
      <c r="U4013" s="2">
        <v>47</v>
      </c>
      <c r="V4013" s="2">
        <v>11</v>
      </c>
      <c r="W4013" s="2">
        <v>36</v>
      </c>
      <c r="X4013" t="s">
        <v>5</v>
      </c>
      <c r="AD4013">
        <v>4012</v>
      </c>
      <c r="AE4013">
        <v>3354</v>
      </c>
      <c r="AF4013">
        <f>COUNTIF(AG4013:AY4013,"&lt;&gt;")</f>
        <v>6</v>
      </c>
      <c r="AG4013">
        <v>13</v>
      </c>
      <c r="AH4013">
        <v>26</v>
      </c>
      <c r="AI4013">
        <v>39</v>
      </c>
      <c r="AJ4013">
        <v>43</v>
      </c>
      <c r="AK4013">
        <v>78</v>
      </c>
      <c r="AL4013">
        <v>86</v>
      </c>
    </row>
    <row r="4014" spans="1:47" x14ac:dyDescent="0.2">
      <c r="A4014">
        <v>4013</v>
      </c>
      <c r="B4014" s="2">
        <v>62</v>
      </c>
      <c r="C4014" s="2">
        <v>47</v>
      </c>
      <c r="D4014" s="2">
        <v>2914</v>
      </c>
      <c r="E4014" t="s">
        <v>6</v>
      </c>
      <c r="H4014" s="2">
        <v>82</v>
      </c>
      <c r="I4014" s="2">
        <v>70</v>
      </c>
      <c r="J4014" s="2">
        <f t="shared" si="76"/>
        <v>1</v>
      </c>
      <c r="K4014">
        <v>12</v>
      </c>
      <c r="L4014" t="s">
        <v>6</v>
      </c>
      <c r="N4014">
        <v>4013</v>
      </c>
      <c r="O4014" s="2">
        <v>10</v>
      </c>
      <c r="P4014" s="2">
        <v>8</v>
      </c>
      <c r="Q4014" s="2">
        <v>18</v>
      </c>
      <c r="R4014" t="s">
        <v>5</v>
      </c>
      <c r="T4014">
        <v>4013</v>
      </c>
      <c r="U4014" s="2">
        <v>47</v>
      </c>
      <c r="V4014" s="2">
        <v>10</v>
      </c>
      <c r="W4014" s="2">
        <v>37</v>
      </c>
      <c r="X4014" t="s">
        <v>5</v>
      </c>
      <c r="AD4014">
        <v>4013</v>
      </c>
      <c r="AE4014">
        <v>9675</v>
      </c>
      <c r="AF4014">
        <f>COUNTIF(AG4014:AY4014,"&lt;&gt;")</f>
        <v>5</v>
      </c>
      <c r="AG4014">
        <v>15</v>
      </c>
      <c r="AH4014">
        <v>25</v>
      </c>
      <c r="AI4014">
        <v>43</v>
      </c>
      <c r="AJ4014">
        <v>45</v>
      </c>
      <c r="AK4014">
        <v>75</v>
      </c>
    </row>
    <row r="4015" spans="1:47" x14ac:dyDescent="0.2">
      <c r="A4015">
        <v>4014</v>
      </c>
      <c r="B4015" s="2">
        <v>62</v>
      </c>
      <c r="C4015" s="2">
        <v>46</v>
      </c>
      <c r="D4015" s="2">
        <v>2852</v>
      </c>
      <c r="E4015" t="s">
        <v>6</v>
      </c>
      <c r="H4015" s="2">
        <v>83</v>
      </c>
      <c r="I4015" s="2">
        <v>70</v>
      </c>
      <c r="J4015" s="2">
        <f t="shared" si="76"/>
        <v>1</v>
      </c>
      <c r="K4015">
        <v>13</v>
      </c>
      <c r="L4015" t="s">
        <v>6</v>
      </c>
      <c r="N4015">
        <v>4014</v>
      </c>
      <c r="O4015" s="2">
        <v>10</v>
      </c>
      <c r="P4015" s="2">
        <v>9</v>
      </c>
      <c r="Q4015" s="2">
        <v>19</v>
      </c>
      <c r="R4015" t="s">
        <v>5</v>
      </c>
      <c r="T4015">
        <v>4014</v>
      </c>
      <c r="U4015" s="2">
        <v>47</v>
      </c>
      <c r="V4015" s="2">
        <v>9</v>
      </c>
      <c r="W4015" s="2">
        <v>38</v>
      </c>
      <c r="X4015" t="s">
        <v>5</v>
      </c>
      <c r="AD4015">
        <v>4014</v>
      </c>
      <c r="AE4015">
        <v>6696</v>
      </c>
      <c r="AF4015">
        <f>COUNTIF(AG4015:AY4015,"&lt;&gt;")</f>
        <v>10</v>
      </c>
      <c r="AG4015">
        <v>12</v>
      </c>
      <c r="AH4015">
        <v>18</v>
      </c>
      <c r="AI4015">
        <v>24</v>
      </c>
      <c r="AJ4015">
        <v>27</v>
      </c>
      <c r="AK4015">
        <v>31</v>
      </c>
      <c r="AL4015">
        <v>36</v>
      </c>
      <c r="AM4015">
        <v>54</v>
      </c>
      <c r="AN4015">
        <v>62</v>
      </c>
      <c r="AO4015">
        <v>72</v>
      </c>
      <c r="AP4015">
        <v>93</v>
      </c>
    </row>
    <row r="4016" spans="1:47" x14ac:dyDescent="0.2">
      <c r="A4016">
        <v>4015</v>
      </c>
      <c r="B4016" s="2">
        <v>62</v>
      </c>
      <c r="C4016" s="2">
        <v>45</v>
      </c>
      <c r="D4016" s="2">
        <v>2790</v>
      </c>
      <c r="E4016" t="s">
        <v>6</v>
      </c>
      <c r="H4016" s="2">
        <v>84</v>
      </c>
      <c r="I4016" s="2">
        <v>70</v>
      </c>
      <c r="J4016" s="2">
        <f t="shared" si="76"/>
        <v>1</v>
      </c>
      <c r="K4016">
        <v>14</v>
      </c>
      <c r="L4016" t="s">
        <v>6</v>
      </c>
      <c r="N4016">
        <v>4015</v>
      </c>
      <c r="O4016" s="2">
        <v>10</v>
      </c>
      <c r="P4016" s="2">
        <v>10</v>
      </c>
      <c r="Q4016" s="2">
        <v>20</v>
      </c>
      <c r="R4016" t="s">
        <v>5</v>
      </c>
      <c r="T4016">
        <v>4015</v>
      </c>
      <c r="U4016" s="2">
        <v>47</v>
      </c>
      <c r="V4016" s="2">
        <v>8</v>
      </c>
      <c r="W4016" s="2">
        <v>39</v>
      </c>
      <c r="X4016" t="s">
        <v>5</v>
      </c>
      <c r="AD4016">
        <v>4015</v>
      </c>
      <c r="AE4016">
        <v>8912</v>
      </c>
      <c r="AF4016">
        <f>COUNTIF(AG4016:AY4016,"&lt;&gt;")</f>
        <v>1</v>
      </c>
      <c r="AG4016">
        <v>16</v>
      </c>
    </row>
    <row r="4017" spans="1:41" x14ac:dyDescent="0.2">
      <c r="A4017">
        <v>4016</v>
      </c>
      <c r="B4017" s="2">
        <v>62</v>
      </c>
      <c r="C4017" s="2">
        <v>44</v>
      </c>
      <c r="D4017" s="2">
        <v>2728</v>
      </c>
      <c r="E4017" t="s">
        <v>6</v>
      </c>
      <c r="H4017" s="2">
        <v>85</v>
      </c>
      <c r="I4017" s="2">
        <v>70</v>
      </c>
      <c r="J4017" s="2">
        <f t="shared" si="76"/>
        <v>0.99999999999999989</v>
      </c>
      <c r="K4017">
        <v>15</v>
      </c>
      <c r="L4017" t="s">
        <v>6</v>
      </c>
      <c r="N4017">
        <v>4016</v>
      </c>
      <c r="O4017" s="2">
        <v>10</v>
      </c>
      <c r="P4017" s="2">
        <v>11</v>
      </c>
      <c r="Q4017" s="2">
        <v>21</v>
      </c>
      <c r="R4017" t="s">
        <v>5</v>
      </c>
      <c r="T4017">
        <v>4016</v>
      </c>
      <c r="U4017" s="2">
        <v>47</v>
      </c>
      <c r="V4017" s="2">
        <v>7</v>
      </c>
      <c r="W4017" s="2">
        <v>40</v>
      </c>
      <c r="X4017" t="s">
        <v>5</v>
      </c>
      <c r="AD4017">
        <v>4016</v>
      </c>
      <c r="AE4017">
        <v>3892</v>
      </c>
      <c r="AF4017">
        <f>COUNTIF(AG4017:AY4017,"&lt;&gt;")</f>
        <v>2</v>
      </c>
      <c r="AG4017">
        <v>14</v>
      </c>
      <c r="AH4017">
        <v>28</v>
      </c>
    </row>
    <row r="4018" spans="1:41" x14ac:dyDescent="0.2">
      <c r="A4018">
        <v>4017</v>
      </c>
      <c r="B4018" s="2">
        <v>62</v>
      </c>
      <c r="C4018" s="2">
        <v>43</v>
      </c>
      <c r="D4018" s="2">
        <v>2666</v>
      </c>
      <c r="E4018" t="s">
        <v>6</v>
      </c>
      <c r="H4018" s="2">
        <v>86</v>
      </c>
      <c r="I4018" s="2">
        <v>70</v>
      </c>
      <c r="J4018" s="2">
        <f t="shared" si="76"/>
        <v>1</v>
      </c>
      <c r="K4018">
        <v>16</v>
      </c>
      <c r="L4018" t="s">
        <v>6</v>
      </c>
      <c r="N4018">
        <v>4017</v>
      </c>
      <c r="O4018" s="2">
        <v>10</v>
      </c>
      <c r="P4018" s="2">
        <v>12</v>
      </c>
      <c r="Q4018" s="2">
        <v>22</v>
      </c>
      <c r="R4018" t="s">
        <v>5</v>
      </c>
      <c r="T4018">
        <v>4017</v>
      </c>
      <c r="U4018" s="2">
        <v>47</v>
      </c>
      <c r="V4018" s="2">
        <v>6</v>
      </c>
      <c r="W4018" s="2">
        <v>41</v>
      </c>
      <c r="X4018" t="s">
        <v>5</v>
      </c>
      <c r="AD4018">
        <v>4017</v>
      </c>
      <c r="AE4018">
        <v>5771</v>
      </c>
      <c r="AF4018">
        <f>COUNTIF(AG4018:AY4018,"&lt;&gt;")</f>
        <v>1</v>
      </c>
      <c r="AG4018">
        <v>29</v>
      </c>
    </row>
    <row r="4019" spans="1:41" x14ac:dyDescent="0.2">
      <c r="A4019">
        <v>4018</v>
      </c>
      <c r="B4019" s="2">
        <v>62</v>
      </c>
      <c r="C4019" s="2">
        <v>42</v>
      </c>
      <c r="D4019" s="2">
        <v>2604</v>
      </c>
      <c r="E4019" t="s">
        <v>6</v>
      </c>
      <c r="H4019" s="2">
        <v>87</v>
      </c>
      <c r="I4019" s="2">
        <v>70</v>
      </c>
      <c r="J4019" s="2">
        <f t="shared" si="76"/>
        <v>1</v>
      </c>
      <c r="K4019">
        <v>17</v>
      </c>
      <c r="L4019" t="s">
        <v>6</v>
      </c>
      <c r="N4019">
        <v>4018</v>
      </c>
      <c r="O4019" s="2">
        <v>10</v>
      </c>
      <c r="P4019" s="2">
        <v>13</v>
      </c>
      <c r="Q4019" s="2">
        <v>23</v>
      </c>
      <c r="R4019" t="s">
        <v>5</v>
      </c>
      <c r="T4019">
        <v>4018</v>
      </c>
      <c r="U4019" s="2">
        <v>47</v>
      </c>
      <c r="V4019" s="2">
        <v>5</v>
      </c>
      <c r="W4019" s="2">
        <v>42</v>
      </c>
      <c r="X4019" t="s">
        <v>5</v>
      </c>
      <c r="AD4019">
        <v>4018</v>
      </c>
      <c r="AE4019">
        <v>3230</v>
      </c>
      <c r="AF4019">
        <f>COUNTIF(AG4019:AY4019,"&lt;&gt;")</f>
        <v>6</v>
      </c>
      <c r="AG4019">
        <v>17</v>
      </c>
      <c r="AH4019">
        <v>19</v>
      </c>
      <c r="AI4019">
        <v>34</v>
      </c>
      <c r="AJ4019">
        <v>38</v>
      </c>
      <c r="AK4019">
        <v>85</v>
      </c>
      <c r="AL4019">
        <v>95</v>
      </c>
    </row>
    <row r="4020" spans="1:41" x14ac:dyDescent="0.2">
      <c r="A4020">
        <v>4019</v>
      </c>
      <c r="B4020" s="2">
        <v>62</v>
      </c>
      <c r="C4020" s="2">
        <v>41</v>
      </c>
      <c r="D4020" s="2">
        <v>2542</v>
      </c>
      <c r="E4020" t="s">
        <v>6</v>
      </c>
      <c r="H4020" s="2">
        <v>88</v>
      </c>
      <c r="I4020" s="2">
        <v>70</v>
      </c>
      <c r="J4020" s="2">
        <f t="shared" si="76"/>
        <v>1</v>
      </c>
      <c r="K4020">
        <v>18</v>
      </c>
      <c r="L4020" t="s">
        <v>6</v>
      </c>
      <c r="N4020">
        <v>4019</v>
      </c>
      <c r="O4020" s="2">
        <v>10</v>
      </c>
      <c r="P4020" s="2">
        <v>14</v>
      </c>
      <c r="Q4020" s="2">
        <v>24</v>
      </c>
      <c r="R4020" t="s">
        <v>5</v>
      </c>
      <c r="T4020">
        <v>4019</v>
      </c>
      <c r="U4020" s="2">
        <v>47</v>
      </c>
      <c r="V4020" s="2">
        <v>4</v>
      </c>
      <c r="W4020" s="2">
        <v>43</v>
      </c>
      <c r="X4020" t="s">
        <v>5</v>
      </c>
      <c r="AD4020">
        <v>4019</v>
      </c>
      <c r="AE4020">
        <v>3427</v>
      </c>
      <c r="AF4020">
        <f>COUNTIF(AG4020:AY4020,"&lt;&gt;")</f>
        <v>1</v>
      </c>
      <c r="AG4020">
        <v>23</v>
      </c>
    </row>
    <row r="4021" spans="1:41" x14ac:dyDescent="0.2">
      <c r="A4021">
        <v>4020</v>
      </c>
      <c r="B4021" s="2">
        <v>62</v>
      </c>
      <c r="C4021" s="2">
        <v>40</v>
      </c>
      <c r="D4021" s="2">
        <v>2480</v>
      </c>
      <c r="E4021" t="s">
        <v>6</v>
      </c>
      <c r="H4021" s="2">
        <v>89</v>
      </c>
      <c r="I4021" s="2">
        <v>70</v>
      </c>
      <c r="J4021" s="2">
        <f t="shared" si="76"/>
        <v>1</v>
      </c>
      <c r="K4021">
        <v>19</v>
      </c>
      <c r="L4021" t="s">
        <v>6</v>
      </c>
      <c r="N4021">
        <v>4020</v>
      </c>
      <c r="O4021" s="2">
        <v>10</v>
      </c>
      <c r="P4021" s="2">
        <v>15</v>
      </c>
      <c r="Q4021" s="2">
        <v>25</v>
      </c>
      <c r="R4021" t="s">
        <v>5</v>
      </c>
      <c r="T4021">
        <v>4020</v>
      </c>
      <c r="U4021" s="2">
        <v>47</v>
      </c>
      <c r="V4021" s="2">
        <v>3</v>
      </c>
      <c r="W4021" s="2">
        <v>44</v>
      </c>
      <c r="X4021" t="s">
        <v>5</v>
      </c>
      <c r="AD4021">
        <v>4020</v>
      </c>
      <c r="AE4021">
        <v>7995</v>
      </c>
      <c r="AF4021">
        <f>COUNTIF(AG4021:AY4021,"&lt;&gt;")</f>
        <v>5</v>
      </c>
      <c r="AG4021">
        <v>13</v>
      </c>
      <c r="AH4021">
        <v>15</v>
      </c>
      <c r="AI4021">
        <v>39</v>
      </c>
      <c r="AJ4021">
        <v>41</v>
      </c>
      <c r="AK4021">
        <v>65</v>
      </c>
    </row>
    <row r="4022" spans="1:41" x14ac:dyDescent="0.2">
      <c r="A4022">
        <v>4021</v>
      </c>
      <c r="B4022" s="2">
        <v>62</v>
      </c>
      <c r="C4022" s="2">
        <v>39</v>
      </c>
      <c r="D4022" s="2">
        <v>2418</v>
      </c>
      <c r="E4022" t="s">
        <v>6</v>
      </c>
      <c r="H4022" s="2">
        <v>90</v>
      </c>
      <c r="I4022" s="2">
        <v>70</v>
      </c>
      <c r="J4022" s="2">
        <f t="shared" si="76"/>
        <v>1</v>
      </c>
      <c r="K4022">
        <v>20</v>
      </c>
      <c r="L4022" t="s">
        <v>6</v>
      </c>
      <c r="N4022">
        <v>4021</v>
      </c>
      <c r="O4022" s="2">
        <v>10</v>
      </c>
      <c r="P4022" s="2">
        <v>16</v>
      </c>
      <c r="Q4022" s="2">
        <v>26</v>
      </c>
      <c r="R4022" t="s">
        <v>5</v>
      </c>
      <c r="T4022">
        <v>4021</v>
      </c>
      <c r="U4022" s="2">
        <v>47</v>
      </c>
      <c r="V4022" s="2">
        <v>2</v>
      </c>
      <c r="W4022" s="2">
        <v>45</v>
      </c>
      <c r="X4022" t="s">
        <v>5</v>
      </c>
      <c r="AD4022">
        <v>4021</v>
      </c>
      <c r="AE4022">
        <v>6342</v>
      </c>
      <c r="AF4022">
        <f>COUNTIF(AG4022:AY4022,"&lt;&gt;")</f>
        <v>3</v>
      </c>
      <c r="AG4022">
        <v>14</v>
      </c>
      <c r="AH4022">
        <v>21</v>
      </c>
      <c r="AI4022">
        <v>42</v>
      </c>
    </row>
    <row r="4023" spans="1:41" x14ac:dyDescent="0.2">
      <c r="A4023">
        <v>4022</v>
      </c>
      <c r="B4023" s="2">
        <v>62</v>
      </c>
      <c r="C4023" s="2">
        <v>38</v>
      </c>
      <c r="D4023" s="2">
        <v>2356</v>
      </c>
      <c r="E4023" t="s">
        <v>6</v>
      </c>
      <c r="H4023" s="2">
        <v>91</v>
      </c>
      <c r="I4023" s="2">
        <v>70</v>
      </c>
      <c r="J4023" s="2">
        <f t="shared" si="76"/>
        <v>1</v>
      </c>
      <c r="K4023">
        <v>21</v>
      </c>
      <c r="L4023" t="s">
        <v>6</v>
      </c>
      <c r="N4023">
        <v>4022</v>
      </c>
      <c r="O4023" s="2">
        <v>10</v>
      </c>
      <c r="P4023" s="2">
        <v>17</v>
      </c>
      <c r="Q4023" s="2">
        <v>27</v>
      </c>
      <c r="R4023" t="s">
        <v>5</v>
      </c>
      <c r="T4023">
        <v>4022</v>
      </c>
      <c r="U4023" s="2">
        <v>47</v>
      </c>
      <c r="V4023" s="2">
        <v>1</v>
      </c>
      <c r="W4023" s="2">
        <v>46</v>
      </c>
      <c r="X4023" t="s">
        <v>5</v>
      </c>
      <c r="AD4023">
        <v>4022</v>
      </c>
      <c r="AE4023">
        <v>6862</v>
      </c>
      <c r="AF4023">
        <f>COUNTIF(AG4023:AY4023,"&lt;&gt;")</f>
        <v>3</v>
      </c>
      <c r="AG4023">
        <v>47</v>
      </c>
      <c r="AH4023">
        <v>73</v>
      </c>
      <c r="AI4023">
        <v>94</v>
      </c>
    </row>
    <row r="4024" spans="1:41" x14ac:dyDescent="0.2">
      <c r="A4024">
        <v>4023</v>
      </c>
      <c r="B4024" s="2">
        <v>62</v>
      </c>
      <c r="C4024" s="2">
        <v>37</v>
      </c>
      <c r="D4024" s="2">
        <v>2294</v>
      </c>
      <c r="E4024" t="s">
        <v>6</v>
      </c>
      <c r="H4024" s="2">
        <v>92</v>
      </c>
      <c r="I4024" s="2">
        <v>70</v>
      </c>
      <c r="J4024" s="2">
        <f t="shared" si="76"/>
        <v>1</v>
      </c>
      <c r="K4024">
        <v>22</v>
      </c>
      <c r="L4024" t="s">
        <v>6</v>
      </c>
      <c r="N4024">
        <v>4023</v>
      </c>
      <c r="O4024" s="2">
        <v>10</v>
      </c>
      <c r="P4024" s="2">
        <v>18</v>
      </c>
      <c r="Q4024" s="2">
        <v>28</v>
      </c>
      <c r="R4024" t="s">
        <v>5</v>
      </c>
      <c r="T4024">
        <v>4023</v>
      </c>
      <c r="U4024" s="2">
        <v>47</v>
      </c>
      <c r="V4024" s="2">
        <v>0</v>
      </c>
      <c r="W4024" s="2">
        <v>47</v>
      </c>
      <c r="X4024" t="s">
        <v>5</v>
      </c>
      <c r="AD4024">
        <v>4023</v>
      </c>
      <c r="AE4024">
        <v>5891</v>
      </c>
      <c r="AF4024">
        <f>COUNTIF(AG4024:AY4024,"&lt;&gt;")</f>
        <v>1</v>
      </c>
      <c r="AG4024">
        <v>43</v>
      </c>
    </row>
    <row r="4025" spans="1:41" x14ac:dyDescent="0.2">
      <c r="A4025">
        <v>4024</v>
      </c>
      <c r="B4025" s="2">
        <v>62</v>
      </c>
      <c r="C4025" s="2">
        <v>36</v>
      </c>
      <c r="D4025" s="2">
        <v>2232</v>
      </c>
      <c r="E4025" t="s">
        <v>6</v>
      </c>
      <c r="H4025" s="2">
        <v>93</v>
      </c>
      <c r="I4025" s="2">
        <v>70</v>
      </c>
      <c r="J4025" s="2">
        <f t="shared" si="76"/>
        <v>1</v>
      </c>
      <c r="K4025">
        <v>23</v>
      </c>
      <c r="L4025" t="s">
        <v>6</v>
      </c>
      <c r="N4025">
        <v>4024</v>
      </c>
      <c r="O4025" s="2">
        <v>10</v>
      </c>
      <c r="P4025" s="2">
        <v>19</v>
      </c>
      <c r="Q4025" s="2">
        <v>29</v>
      </c>
      <c r="R4025" t="s">
        <v>5</v>
      </c>
      <c r="T4025">
        <v>4024</v>
      </c>
      <c r="U4025" s="2">
        <v>46</v>
      </c>
      <c r="V4025" s="2">
        <v>46</v>
      </c>
      <c r="W4025" s="2">
        <v>0</v>
      </c>
      <c r="X4025" t="s">
        <v>5</v>
      </c>
      <c r="AD4025">
        <v>4024</v>
      </c>
      <c r="AE4025">
        <v>4753</v>
      </c>
      <c r="AF4025">
        <f>COUNTIF(AG4025:AY4025,"&lt;&gt;")</f>
        <v>2</v>
      </c>
      <c r="AG4025">
        <v>49</v>
      </c>
      <c r="AH4025">
        <v>97</v>
      </c>
    </row>
    <row r="4026" spans="1:41" x14ac:dyDescent="0.2">
      <c r="A4026">
        <v>4025</v>
      </c>
      <c r="B4026" s="2">
        <v>62</v>
      </c>
      <c r="C4026" s="2">
        <v>35</v>
      </c>
      <c r="D4026" s="2">
        <v>2170</v>
      </c>
      <c r="E4026" t="s">
        <v>6</v>
      </c>
      <c r="H4026" s="2">
        <v>94</v>
      </c>
      <c r="I4026" s="2">
        <v>70</v>
      </c>
      <c r="J4026" s="2">
        <f t="shared" si="76"/>
        <v>0.99999999999999989</v>
      </c>
      <c r="K4026">
        <v>24</v>
      </c>
      <c r="L4026" t="s">
        <v>6</v>
      </c>
      <c r="N4026">
        <v>4025</v>
      </c>
      <c r="O4026" s="2">
        <v>10</v>
      </c>
      <c r="P4026" s="2">
        <v>20</v>
      </c>
      <c r="Q4026" s="2">
        <v>30</v>
      </c>
      <c r="R4026" t="s">
        <v>5</v>
      </c>
      <c r="T4026">
        <v>4025</v>
      </c>
      <c r="U4026" s="2">
        <v>46</v>
      </c>
      <c r="V4026" s="2">
        <v>45</v>
      </c>
      <c r="W4026" s="2">
        <v>1</v>
      </c>
      <c r="X4026" t="s">
        <v>5</v>
      </c>
      <c r="AD4026">
        <v>4025</v>
      </c>
      <c r="AE4026">
        <v>8896</v>
      </c>
      <c r="AF4026">
        <f>COUNTIF(AG4026:AY4026,"&lt;&gt;")</f>
        <v>3</v>
      </c>
      <c r="AG4026">
        <v>16</v>
      </c>
      <c r="AH4026">
        <v>32</v>
      </c>
      <c r="AI4026">
        <v>64</v>
      </c>
    </row>
    <row r="4027" spans="1:41" x14ac:dyDescent="0.2">
      <c r="A4027">
        <v>4026</v>
      </c>
      <c r="B4027" s="2">
        <v>62</v>
      </c>
      <c r="C4027" s="2">
        <v>34</v>
      </c>
      <c r="D4027" s="2">
        <v>2108</v>
      </c>
      <c r="E4027" t="s">
        <v>6</v>
      </c>
      <c r="H4027" s="2">
        <v>95</v>
      </c>
      <c r="I4027" s="2">
        <v>70</v>
      </c>
      <c r="J4027" s="2">
        <f t="shared" si="76"/>
        <v>1</v>
      </c>
      <c r="K4027">
        <v>25</v>
      </c>
      <c r="L4027" t="s">
        <v>6</v>
      </c>
      <c r="N4027">
        <v>4026</v>
      </c>
      <c r="O4027" s="2">
        <v>10</v>
      </c>
      <c r="P4027" s="2">
        <v>21</v>
      </c>
      <c r="Q4027" s="2">
        <v>31</v>
      </c>
      <c r="R4027" t="s">
        <v>5</v>
      </c>
      <c r="T4027">
        <v>4026</v>
      </c>
      <c r="U4027" s="2">
        <v>46</v>
      </c>
      <c r="V4027" s="2">
        <v>44</v>
      </c>
      <c r="W4027" s="2">
        <v>2</v>
      </c>
      <c r="X4027" t="s">
        <v>5</v>
      </c>
      <c r="AD4027">
        <v>4026</v>
      </c>
      <c r="AE4027">
        <v>6810</v>
      </c>
      <c r="AF4027">
        <f>COUNTIF(AG4027:AY4027,"&lt;&gt;")</f>
        <v>1</v>
      </c>
      <c r="AG4027">
        <v>15</v>
      </c>
    </row>
    <row r="4028" spans="1:41" x14ac:dyDescent="0.2">
      <c r="A4028">
        <v>4027</v>
      </c>
      <c r="B4028" s="2">
        <v>62</v>
      </c>
      <c r="C4028" s="2">
        <v>33</v>
      </c>
      <c r="D4028" s="2">
        <v>2046</v>
      </c>
      <c r="E4028" t="s">
        <v>6</v>
      </c>
      <c r="H4028" s="2">
        <v>96</v>
      </c>
      <c r="I4028" s="2">
        <v>70</v>
      </c>
      <c r="J4028" s="2">
        <f t="shared" si="76"/>
        <v>1</v>
      </c>
      <c r="K4028">
        <v>26</v>
      </c>
      <c r="L4028" t="s">
        <v>6</v>
      </c>
      <c r="N4028">
        <v>4027</v>
      </c>
      <c r="O4028" s="2">
        <v>10</v>
      </c>
      <c r="P4028" s="2">
        <v>22</v>
      </c>
      <c r="Q4028" s="2">
        <v>32</v>
      </c>
      <c r="R4028" t="s">
        <v>5</v>
      </c>
      <c r="T4028">
        <v>4027</v>
      </c>
      <c r="U4028" s="2">
        <v>46</v>
      </c>
      <c r="V4028" s="2">
        <v>43</v>
      </c>
      <c r="W4028" s="2">
        <v>3</v>
      </c>
      <c r="X4028" t="s">
        <v>5</v>
      </c>
      <c r="AD4028">
        <v>4027</v>
      </c>
      <c r="AE4028">
        <v>9911</v>
      </c>
      <c r="AF4028">
        <f>COUNTIF(AG4028:AY4028,"&lt;&gt;")</f>
        <v>2</v>
      </c>
      <c r="AG4028">
        <v>17</v>
      </c>
      <c r="AH4028">
        <v>53</v>
      </c>
    </row>
    <row r="4029" spans="1:41" x14ac:dyDescent="0.2">
      <c r="A4029">
        <v>4028</v>
      </c>
      <c r="B4029" s="2">
        <v>62</v>
      </c>
      <c r="C4029" s="2">
        <v>32</v>
      </c>
      <c r="D4029" s="2">
        <v>1984</v>
      </c>
      <c r="E4029" t="s">
        <v>6</v>
      </c>
      <c r="H4029" s="2">
        <v>97</v>
      </c>
      <c r="I4029" s="2">
        <v>70</v>
      </c>
      <c r="J4029" s="2">
        <f t="shared" si="76"/>
        <v>1</v>
      </c>
      <c r="K4029">
        <v>27</v>
      </c>
      <c r="L4029" t="s">
        <v>6</v>
      </c>
      <c r="N4029">
        <v>4028</v>
      </c>
      <c r="O4029" s="2">
        <v>10</v>
      </c>
      <c r="P4029" s="2">
        <v>23</v>
      </c>
      <c r="Q4029" s="2">
        <v>33</v>
      </c>
      <c r="R4029" t="s">
        <v>5</v>
      </c>
      <c r="T4029">
        <v>4028</v>
      </c>
      <c r="U4029" s="2">
        <v>46</v>
      </c>
      <c r="V4029" s="2">
        <v>42</v>
      </c>
      <c r="W4029" s="2">
        <v>4</v>
      </c>
      <c r="X4029" t="s">
        <v>5</v>
      </c>
      <c r="AD4029">
        <v>4028</v>
      </c>
      <c r="AE4029">
        <v>5762</v>
      </c>
      <c r="AF4029">
        <f>COUNTIF(AG4029:AY4029,"&lt;&gt;")</f>
        <v>3</v>
      </c>
      <c r="AG4029">
        <v>43</v>
      </c>
      <c r="AH4029">
        <v>67</v>
      </c>
      <c r="AI4029">
        <v>86</v>
      </c>
    </row>
    <row r="4030" spans="1:41" x14ac:dyDescent="0.2">
      <c r="A4030">
        <v>4029</v>
      </c>
      <c r="B4030" s="2">
        <v>62</v>
      </c>
      <c r="C4030" s="2">
        <v>31</v>
      </c>
      <c r="D4030" s="2">
        <v>1922</v>
      </c>
      <c r="E4030" t="s">
        <v>6</v>
      </c>
      <c r="H4030" s="2">
        <v>98</v>
      </c>
      <c r="I4030" s="2">
        <v>70</v>
      </c>
      <c r="J4030" s="2">
        <f t="shared" si="76"/>
        <v>0.99999999999999989</v>
      </c>
      <c r="K4030">
        <v>28</v>
      </c>
      <c r="L4030" t="s">
        <v>6</v>
      </c>
      <c r="N4030">
        <v>4029</v>
      </c>
      <c r="O4030" s="2">
        <v>10</v>
      </c>
      <c r="P4030" s="2">
        <v>24</v>
      </c>
      <c r="Q4030" s="2">
        <v>34</v>
      </c>
      <c r="R4030" t="s">
        <v>5</v>
      </c>
      <c r="T4030">
        <v>4029</v>
      </c>
      <c r="U4030" s="2">
        <v>46</v>
      </c>
      <c r="V4030" s="2">
        <v>41</v>
      </c>
      <c r="W4030" s="2">
        <v>5</v>
      </c>
      <c r="X4030" t="s">
        <v>5</v>
      </c>
      <c r="AD4030">
        <v>4029</v>
      </c>
      <c r="AE4030">
        <v>8970</v>
      </c>
      <c r="AF4030">
        <f>COUNTIF(AG4030:AY4030,"&lt;&gt;")</f>
        <v>9</v>
      </c>
      <c r="AG4030">
        <v>13</v>
      </c>
      <c r="AH4030">
        <v>15</v>
      </c>
      <c r="AI4030">
        <v>23</v>
      </c>
      <c r="AJ4030">
        <v>26</v>
      </c>
      <c r="AK4030">
        <v>39</v>
      </c>
      <c r="AL4030">
        <v>46</v>
      </c>
      <c r="AM4030">
        <v>65</v>
      </c>
      <c r="AN4030">
        <v>69</v>
      </c>
      <c r="AO4030">
        <v>78</v>
      </c>
    </row>
    <row r="4031" spans="1:41" x14ac:dyDescent="0.2">
      <c r="A4031">
        <v>4030</v>
      </c>
      <c r="B4031" s="2">
        <v>62</v>
      </c>
      <c r="C4031" s="2">
        <v>30</v>
      </c>
      <c r="D4031" s="2">
        <v>1860</v>
      </c>
      <c r="E4031" t="s">
        <v>6</v>
      </c>
      <c r="H4031" s="2">
        <v>99</v>
      </c>
      <c r="I4031" s="2">
        <v>70</v>
      </c>
      <c r="J4031" s="2">
        <f t="shared" si="76"/>
        <v>1</v>
      </c>
      <c r="K4031">
        <v>29</v>
      </c>
      <c r="L4031" t="s">
        <v>6</v>
      </c>
      <c r="N4031">
        <v>4030</v>
      </c>
      <c r="O4031" s="2">
        <v>10</v>
      </c>
      <c r="P4031" s="2">
        <v>25</v>
      </c>
      <c r="Q4031" s="2">
        <v>35</v>
      </c>
      <c r="R4031" t="s">
        <v>5</v>
      </c>
      <c r="T4031">
        <v>4030</v>
      </c>
      <c r="U4031" s="2">
        <v>46</v>
      </c>
      <c r="V4031" s="2">
        <v>40</v>
      </c>
      <c r="W4031" s="2">
        <v>6</v>
      </c>
      <c r="X4031" t="s">
        <v>5</v>
      </c>
      <c r="AD4031">
        <v>4030</v>
      </c>
      <c r="AE4031">
        <v>6591</v>
      </c>
      <c r="AF4031">
        <f>COUNTIF(AG4031:AY4031,"&lt;&gt;")</f>
        <v>2</v>
      </c>
      <c r="AG4031">
        <v>13</v>
      </c>
      <c r="AH4031">
        <v>39</v>
      </c>
    </row>
    <row r="4032" spans="1:41" x14ac:dyDescent="0.2">
      <c r="A4032">
        <v>4031</v>
      </c>
      <c r="B4032" s="2">
        <v>62</v>
      </c>
      <c r="C4032" s="2">
        <v>29</v>
      </c>
      <c r="D4032" s="2">
        <v>1798</v>
      </c>
      <c r="E4032" t="s">
        <v>6</v>
      </c>
      <c r="H4032" s="2">
        <v>72</v>
      </c>
      <c r="I4032" s="2">
        <v>71</v>
      </c>
      <c r="J4032" s="2">
        <f t="shared" si="76"/>
        <v>1</v>
      </c>
      <c r="K4032">
        <v>1</v>
      </c>
      <c r="L4032" t="s">
        <v>6</v>
      </c>
      <c r="N4032">
        <v>4031</v>
      </c>
      <c r="O4032" s="2">
        <v>10</v>
      </c>
      <c r="P4032" s="2">
        <v>26</v>
      </c>
      <c r="Q4032" s="2">
        <v>36</v>
      </c>
      <c r="R4032" t="s">
        <v>5</v>
      </c>
      <c r="T4032">
        <v>4031</v>
      </c>
      <c r="U4032" s="2">
        <v>46</v>
      </c>
      <c r="V4032" s="2">
        <v>39</v>
      </c>
      <c r="W4032" s="2">
        <v>7</v>
      </c>
      <c r="X4032" t="s">
        <v>5</v>
      </c>
      <c r="AD4032">
        <v>4031</v>
      </c>
      <c r="AE4032">
        <v>3007</v>
      </c>
      <c r="AF4032">
        <f>COUNTIF(AG4032:AY4032,"&lt;&gt;")</f>
        <v>2</v>
      </c>
      <c r="AG4032">
        <v>31</v>
      </c>
      <c r="AH4032">
        <v>97</v>
      </c>
    </row>
    <row r="4033" spans="1:47" x14ac:dyDescent="0.2">
      <c r="A4033">
        <v>4032</v>
      </c>
      <c r="B4033" s="2">
        <v>62</v>
      </c>
      <c r="C4033" s="2">
        <v>28</v>
      </c>
      <c r="D4033" s="2">
        <v>1736</v>
      </c>
      <c r="E4033" t="s">
        <v>6</v>
      </c>
      <c r="H4033" s="2">
        <v>73</v>
      </c>
      <c r="I4033" s="2">
        <v>71</v>
      </c>
      <c r="J4033" s="2">
        <f t="shared" si="76"/>
        <v>1</v>
      </c>
      <c r="K4033">
        <v>2</v>
      </c>
      <c r="L4033" t="s">
        <v>6</v>
      </c>
      <c r="N4033">
        <v>4032</v>
      </c>
      <c r="O4033" s="2">
        <v>10</v>
      </c>
      <c r="P4033" s="2">
        <v>27</v>
      </c>
      <c r="Q4033" s="2">
        <v>37</v>
      </c>
      <c r="R4033" t="s">
        <v>5</v>
      </c>
      <c r="T4033">
        <v>4032</v>
      </c>
      <c r="U4033" s="2">
        <v>46</v>
      </c>
      <c r="V4033" s="2">
        <v>38</v>
      </c>
      <c r="W4033" s="2">
        <v>8</v>
      </c>
      <c r="X4033" t="s">
        <v>5</v>
      </c>
      <c r="AD4033">
        <v>4032</v>
      </c>
      <c r="AE4033">
        <v>6204</v>
      </c>
      <c r="AF4033">
        <f>COUNTIF(AG4033:AY4033,"&lt;&gt;")</f>
        <v>7</v>
      </c>
      <c r="AG4033">
        <v>12</v>
      </c>
      <c r="AH4033">
        <v>22</v>
      </c>
      <c r="AI4033">
        <v>33</v>
      </c>
      <c r="AJ4033">
        <v>44</v>
      </c>
      <c r="AK4033">
        <v>47</v>
      </c>
      <c r="AL4033">
        <v>66</v>
      </c>
      <c r="AM4033">
        <v>94</v>
      </c>
    </row>
    <row r="4034" spans="1:47" x14ac:dyDescent="0.2">
      <c r="A4034">
        <v>4033</v>
      </c>
      <c r="B4034" s="2">
        <v>62</v>
      </c>
      <c r="C4034" s="2">
        <v>27</v>
      </c>
      <c r="D4034" s="2">
        <v>1674</v>
      </c>
      <c r="E4034" t="s">
        <v>6</v>
      </c>
      <c r="H4034" s="2">
        <v>74</v>
      </c>
      <c r="I4034" s="2">
        <v>71</v>
      </c>
      <c r="J4034" s="2">
        <f t="shared" ref="J4034:J4097" si="77">(H4034/I4034)-(K4034/I4034)</f>
        <v>1</v>
      </c>
      <c r="K4034">
        <v>3</v>
      </c>
      <c r="L4034" t="s">
        <v>6</v>
      </c>
      <c r="N4034">
        <v>4033</v>
      </c>
      <c r="O4034" s="2">
        <v>10</v>
      </c>
      <c r="P4034" s="2">
        <v>28</v>
      </c>
      <c r="Q4034" s="2">
        <v>38</v>
      </c>
      <c r="R4034" t="s">
        <v>5</v>
      </c>
      <c r="T4034">
        <v>4033</v>
      </c>
      <c r="U4034" s="2">
        <v>46</v>
      </c>
      <c r="V4034" s="2">
        <v>37</v>
      </c>
      <c r="W4034" s="2">
        <v>9</v>
      </c>
      <c r="X4034" t="s">
        <v>5</v>
      </c>
      <c r="AD4034">
        <v>4033</v>
      </c>
      <c r="AE4034">
        <v>9012</v>
      </c>
      <c r="AF4034">
        <f>COUNTIF(AG4034:AY4034,"&lt;&gt;")</f>
        <v>1</v>
      </c>
      <c r="AG4034">
        <v>12</v>
      </c>
    </row>
    <row r="4035" spans="1:47" x14ac:dyDescent="0.2">
      <c r="A4035">
        <v>4034</v>
      </c>
      <c r="B4035" s="2">
        <v>62</v>
      </c>
      <c r="C4035" s="2">
        <v>26</v>
      </c>
      <c r="D4035" s="2">
        <v>1612</v>
      </c>
      <c r="E4035" t="s">
        <v>6</v>
      </c>
      <c r="H4035" s="2">
        <v>75</v>
      </c>
      <c r="I4035" s="2">
        <v>71</v>
      </c>
      <c r="J4035" s="2">
        <f t="shared" si="77"/>
        <v>0.99999999999999989</v>
      </c>
      <c r="K4035">
        <v>4</v>
      </c>
      <c r="L4035" t="s">
        <v>6</v>
      </c>
      <c r="N4035">
        <v>4034</v>
      </c>
      <c r="O4035" s="2">
        <v>10</v>
      </c>
      <c r="P4035" s="2">
        <v>29</v>
      </c>
      <c r="Q4035" s="2">
        <v>39</v>
      </c>
      <c r="R4035" t="s">
        <v>5</v>
      </c>
      <c r="T4035">
        <v>4034</v>
      </c>
      <c r="U4035" s="2">
        <v>46</v>
      </c>
      <c r="V4035" s="2">
        <v>36</v>
      </c>
      <c r="W4035" s="2">
        <v>10</v>
      </c>
      <c r="X4035" t="s">
        <v>5</v>
      </c>
      <c r="AD4035">
        <v>4034</v>
      </c>
      <c r="AE4035">
        <v>1352</v>
      </c>
      <c r="AF4035">
        <f>COUNTIF(AG4035:AY4035,"&lt;&gt;")</f>
        <v>3</v>
      </c>
      <c r="AG4035">
        <v>13</v>
      </c>
      <c r="AH4035">
        <v>26</v>
      </c>
      <c r="AI4035">
        <v>52</v>
      </c>
    </row>
    <row r="4036" spans="1:47" x14ac:dyDescent="0.2">
      <c r="A4036">
        <v>4035</v>
      </c>
      <c r="B4036" s="2">
        <v>62</v>
      </c>
      <c r="C4036" s="2">
        <v>25</v>
      </c>
      <c r="D4036" s="2">
        <v>1550</v>
      </c>
      <c r="E4036" t="s">
        <v>6</v>
      </c>
      <c r="H4036" s="2">
        <v>76</v>
      </c>
      <c r="I4036" s="2">
        <v>71</v>
      </c>
      <c r="J4036" s="2">
        <f t="shared" si="77"/>
        <v>0.99999999999999989</v>
      </c>
      <c r="K4036">
        <v>5</v>
      </c>
      <c r="L4036" t="s">
        <v>6</v>
      </c>
      <c r="N4036">
        <v>4035</v>
      </c>
      <c r="O4036" s="2">
        <v>10</v>
      </c>
      <c r="P4036" s="2">
        <v>30</v>
      </c>
      <c r="Q4036" s="2">
        <v>40</v>
      </c>
      <c r="R4036" t="s">
        <v>5</v>
      </c>
      <c r="T4036">
        <v>4035</v>
      </c>
      <c r="U4036" s="2">
        <v>46</v>
      </c>
      <c r="V4036" s="2">
        <v>35</v>
      </c>
      <c r="W4036" s="2">
        <v>11</v>
      </c>
      <c r="X4036" t="s">
        <v>5</v>
      </c>
      <c r="AD4036">
        <v>4035</v>
      </c>
      <c r="AE4036">
        <v>2772</v>
      </c>
      <c r="AF4036">
        <f>COUNTIF(AG4036:AY4036,"&lt;&gt;")</f>
        <v>15</v>
      </c>
      <c r="AG4036">
        <v>12</v>
      </c>
      <c r="AH4036">
        <v>14</v>
      </c>
      <c r="AI4036">
        <v>18</v>
      </c>
      <c r="AJ4036">
        <v>21</v>
      </c>
      <c r="AK4036">
        <v>22</v>
      </c>
      <c r="AL4036">
        <v>28</v>
      </c>
      <c r="AM4036">
        <v>33</v>
      </c>
      <c r="AN4036">
        <v>36</v>
      </c>
      <c r="AO4036">
        <v>42</v>
      </c>
      <c r="AP4036">
        <v>44</v>
      </c>
      <c r="AQ4036">
        <v>63</v>
      </c>
      <c r="AR4036">
        <v>66</v>
      </c>
      <c r="AS4036">
        <v>77</v>
      </c>
      <c r="AT4036">
        <v>84</v>
      </c>
      <c r="AU4036">
        <v>99</v>
      </c>
    </row>
    <row r="4037" spans="1:47" x14ac:dyDescent="0.2">
      <c r="A4037">
        <v>4036</v>
      </c>
      <c r="B4037" s="2">
        <v>62</v>
      </c>
      <c r="C4037" s="2">
        <v>24</v>
      </c>
      <c r="D4037" s="2">
        <v>1488</v>
      </c>
      <c r="E4037" t="s">
        <v>6</v>
      </c>
      <c r="H4037" s="2">
        <v>77</v>
      </c>
      <c r="I4037" s="2">
        <v>71</v>
      </c>
      <c r="J4037" s="2">
        <f t="shared" si="77"/>
        <v>1</v>
      </c>
      <c r="K4037">
        <v>6</v>
      </c>
      <c r="L4037" t="s">
        <v>6</v>
      </c>
      <c r="N4037">
        <v>4036</v>
      </c>
      <c r="O4037" s="2">
        <v>10</v>
      </c>
      <c r="P4037" s="2">
        <v>31</v>
      </c>
      <c r="Q4037" s="2">
        <v>41</v>
      </c>
      <c r="R4037" t="s">
        <v>5</v>
      </c>
      <c r="T4037">
        <v>4036</v>
      </c>
      <c r="U4037" s="2">
        <v>46</v>
      </c>
      <c r="V4037" s="2">
        <v>34</v>
      </c>
      <c r="W4037" s="2">
        <v>12</v>
      </c>
      <c r="X4037" t="s">
        <v>5</v>
      </c>
      <c r="AD4037">
        <v>4036</v>
      </c>
      <c r="AE4037">
        <v>6380</v>
      </c>
      <c r="AF4037">
        <f>COUNTIF(AG4037:AY4037,"&lt;&gt;")</f>
        <v>5</v>
      </c>
      <c r="AG4037">
        <v>22</v>
      </c>
      <c r="AH4037">
        <v>29</v>
      </c>
      <c r="AI4037">
        <v>44</v>
      </c>
      <c r="AJ4037">
        <v>55</v>
      </c>
      <c r="AK4037">
        <v>58</v>
      </c>
    </row>
    <row r="4038" spans="1:47" x14ac:dyDescent="0.2">
      <c r="A4038">
        <v>4037</v>
      </c>
      <c r="B4038" s="2">
        <v>62</v>
      </c>
      <c r="C4038" s="2">
        <v>23</v>
      </c>
      <c r="D4038" s="2">
        <v>1426</v>
      </c>
      <c r="E4038" t="s">
        <v>6</v>
      </c>
      <c r="H4038" s="2">
        <v>78</v>
      </c>
      <c r="I4038" s="2">
        <v>71</v>
      </c>
      <c r="J4038" s="2">
        <f t="shared" si="77"/>
        <v>1</v>
      </c>
      <c r="K4038">
        <v>7</v>
      </c>
      <c r="L4038" t="s">
        <v>6</v>
      </c>
      <c r="N4038">
        <v>4037</v>
      </c>
      <c r="O4038" s="2">
        <v>10</v>
      </c>
      <c r="P4038" s="2">
        <v>32</v>
      </c>
      <c r="Q4038" s="2">
        <v>42</v>
      </c>
      <c r="R4038" t="s">
        <v>5</v>
      </c>
      <c r="T4038">
        <v>4037</v>
      </c>
      <c r="U4038" s="2">
        <v>46</v>
      </c>
      <c r="V4038" s="2">
        <v>33</v>
      </c>
      <c r="W4038" s="2">
        <v>13</v>
      </c>
      <c r="X4038" t="s">
        <v>5</v>
      </c>
      <c r="AD4038">
        <v>4037</v>
      </c>
      <c r="AE4038">
        <v>8954</v>
      </c>
      <c r="AF4038">
        <f>COUNTIF(AG4038:AY4038,"&lt;&gt;")</f>
        <v>3</v>
      </c>
      <c r="AG4038">
        <v>22</v>
      </c>
      <c r="AH4038">
        <v>37</v>
      </c>
      <c r="AI4038">
        <v>74</v>
      </c>
    </row>
    <row r="4039" spans="1:47" x14ac:dyDescent="0.2">
      <c r="A4039">
        <v>4038</v>
      </c>
      <c r="B4039" s="2">
        <v>62</v>
      </c>
      <c r="C4039" s="2">
        <v>22</v>
      </c>
      <c r="D4039" s="2">
        <v>1364</v>
      </c>
      <c r="E4039" t="s">
        <v>6</v>
      </c>
      <c r="H4039" s="2">
        <v>79</v>
      </c>
      <c r="I4039" s="2">
        <v>71</v>
      </c>
      <c r="J4039" s="2">
        <f t="shared" si="77"/>
        <v>1</v>
      </c>
      <c r="K4039">
        <v>8</v>
      </c>
      <c r="L4039" t="s">
        <v>6</v>
      </c>
      <c r="N4039">
        <v>4038</v>
      </c>
      <c r="O4039" s="2">
        <v>10</v>
      </c>
      <c r="P4039" s="2">
        <v>33</v>
      </c>
      <c r="Q4039" s="2">
        <v>43</v>
      </c>
      <c r="R4039" t="s">
        <v>5</v>
      </c>
      <c r="T4039">
        <v>4038</v>
      </c>
      <c r="U4039" s="2">
        <v>46</v>
      </c>
      <c r="V4039" s="2">
        <v>32</v>
      </c>
      <c r="W4039" s="2">
        <v>14</v>
      </c>
      <c r="X4039" t="s">
        <v>5</v>
      </c>
      <c r="AD4039">
        <v>4038</v>
      </c>
      <c r="AE4039">
        <v>4624</v>
      </c>
      <c r="AF4039">
        <f>COUNTIF(AG4039:AY4039,"&lt;&gt;")</f>
        <v>4</v>
      </c>
      <c r="AG4039">
        <v>16</v>
      </c>
      <c r="AH4039">
        <v>17</v>
      </c>
      <c r="AI4039">
        <v>34</v>
      </c>
      <c r="AJ4039">
        <v>68</v>
      </c>
    </row>
    <row r="4040" spans="1:47" x14ac:dyDescent="0.2">
      <c r="A4040">
        <v>4039</v>
      </c>
      <c r="B4040" s="2">
        <v>62</v>
      </c>
      <c r="C4040" s="2">
        <v>21</v>
      </c>
      <c r="D4040" s="2">
        <v>1302</v>
      </c>
      <c r="E4040" t="s">
        <v>6</v>
      </c>
      <c r="H4040" s="2">
        <v>80</v>
      </c>
      <c r="I4040" s="2">
        <v>71</v>
      </c>
      <c r="J4040" s="2">
        <f t="shared" si="77"/>
        <v>1</v>
      </c>
      <c r="K4040">
        <v>9</v>
      </c>
      <c r="L4040" t="s">
        <v>6</v>
      </c>
      <c r="N4040">
        <v>4039</v>
      </c>
      <c r="O4040" s="2">
        <v>10</v>
      </c>
      <c r="P4040" s="2">
        <v>34</v>
      </c>
      <c r="Q4040" s="2">
        <v>44</v>
      </c>
      <c r="R4040" t="s">
        <v>5</v>
      </c>
      <c r="T4040">
        <v>4039</v>
      </c>
      <c r="U4040" s="2">
        <v>46</v>
      </c>
      <c r="V4040" s="2">
        <v>31</v>
      </c>
      <c r="W4040" s="2">
        <v>15</v>
      </c>
      <c r="X4040" t="s">
        <v>5</v>
      </c>
      <c r="AD4040">
        <v>4039</v>
      </c>
      <c r="AE4040">
        <v>3210</v>
      </c>
      <c r="AF4040">
        <f>COUNTIF(AG4040:AY4040,"&lt;&gt;")</f>
        <v>1</v>
      </c>
      <c r="AG4040">
        <v>15</v>
      </c>
    </row>
    <row r="4041" spans="1:47" x14ac:dyDescent="0.2">
      <c r="A4041">
        <v>4040</v>
      </c>
      <c r="B4041" s="2">
        <v>62</v>
      </c>
      <c r="C4041" s="2">
        <v>20</v>
      </c>
      <c r="D4041" s="2">
        <v>1240</v>
      </c>
      <c r="E4041" t="s">
        <v>6</v>
      </c>
      <c r="H4041" s="2">
        <v>81</v>
      </c>
      <c r="I4041" s="2">
        <v>71</v>
      </c>
      <c r="J4041" s="2">
        <f t="shared" si="77"/>
        <v>1</v>
      </c>
      <c r="K4041">
        <v>10</v>
      </c>
      <c r="L4041" t="s">
        <v>6</v>
      </c>
      <c r="N4041">
        <v>4040</v>
      </c>
      <c r="O4041" s="2">
        <v>10</v>
      </c>
      <c r="P4041" s="2">
        <v>35</v>
      </c>
      <c r="Q4041" s="2">
        <v>45</v>
      </c>
      <c r="R4041" t="s">
        <v>5</v>
      </c>
      <c r="T4041">
        <v>4040</v>
      </c>
      <c r="U4041" s="2">
        <v>46</v>
      </c>
      <c r="V4041" s="2">
        <v>30</v>
      </c>
      <c r="W4041" s="2">
        <v>16</v>
      </c>
      <c r="X4041" t="s">
        <v>5</v>
      </c>
      <c r="AD4041">
        <v>4040</v>
      </c>
      <c r="AE4041">
        <v>1472</v>
      </c>
      <c r="AF4041">
        <f>COUNTIF(AG4041:AY4041,"&lt;&gt;")</f>
        <v>6</v>
      </c>
      <c r="AG4041">
        <v>16</v>
      </c>
      <c r="AH4041">
        <v>23</v>
      </c>
      <c r="AI4041">
        <v>32</v>
      </c>
      <c r="AJ4041">
        <v>46</v>
      </c>
      <c r="AK4041">
        <v>64</v>
      </c>
      <c r="AL4041">
        <v>92</v>
      </c>
    </row>
    <row r="4042" spans="1:47" x14ac:dyDescent="0.2">
      <c r="A4042">
        <v>4041</v>
      </c>
      <c r="B4042" s="2">
        <v>62</v>
      </c>
      <c r="C4042" s="2">
        <v>19</v>
      </c>
      <c r="D4042" s="2">
        <v>1178</v>
      </c>
      <c r="E4042" t="s">
        <v>6</v>
      </c>
      <c r="H4042" s="2">
        <v>82</v>
      </c>
      <c r="I4042" s="2">
        <v>71</v>
      </c>
      <c r="J4042" s="2">
        <f t="shared" si="77"/>
        <v>1</v>
      </c>
      <c r="K4042">
        <v>11</v>
      </c>
      <c r="L4042" t="s">
        <v>6</v>
      </c>
      <c r="N4042">
        <v>4041</v>
      </c>
      <c r="O4042" s="2">
        <v>10</v>
      </c>
      <c r="P4042" s="2">
        <v>36</v>
      </c>
      <c r="Q4042" s="2">
        <v>46</v>
      </c>
      <c r="R4042" t="s">
        <v>5</v>
      </c>
      <c r="T4042">
        <v>4041</v>
      </c>
      <c r="U4042" s="2">
        <v>46</v>
      </c>
      <c r="V4042" s="2">
        <v>29</v>
      </c>
      <c r="W4042" s="2">
        <v>17</v>
      </c>
      <c r="X4042" t="s">
        <v>5</v>
      </c>
      <c r="AD4042">
        <v>4041</v>
      </c>
      <c r="AE4042">
        <v>8260</v>
      </c>
      <c r="AF4042">
        <f>COUNTIF(AG4042:AY4042,"&lt;&gt;")</f>
        <v>4</v>
      </c>
      <c r="AG4042">
        <v>14</v>
      </c>
      <c r="AH4042">
        <v>28</v>
      </c>
      <c r="AI4042">
        <v>35</v>
      </c>
      <c r="AJ4042">
        <v>59</v>
      </c>
    </row>
    <row r="4043" spans="1:47" x14ac:dyDescent="0.2">
      <c r="A4043">
        <v>4042</v>
      </c>
      <c r="B4043" s="2">
        <v>62</v>
      </c>
      <c r="C4043" s="2">
        <v>18</v>
      </c>
      <c r="D4043" s="2">
        <v>1116</v>
      </c>
      <c r="E4043" t="s">
        <v>6</v>
      </c>
      <c r="H4043" s="2">
        <v>83</v>
      </c>
      <c r="I4043" s="2">
        <v>71</v>
      </c>
      <c r="J4043" s="2">
        <f t="shared" si="77"/>
        <v>1</v>
      </c>
      <c r="K4043">
        <v>12</v>
      </c>
      <c r="L4043" t="s">
        <v>6</v>
      </c>
      <c r="N4043">
        <v>4042</v>
      </c>
      <c r="O4043" s="2">
        <v>10</v>
      </c>
      <c r="P4043" s="2">
        <v>37</v>
      </c>
      <c r="Q4043" s="2">
        <v>47</v>
      </c>
      <c r="R4043" t="s">
        <v>5</v>
      </c>
      <c r="T4043">
        <v>4042</v>
      </c>
      <c r="U4043" s="2">
        <v>46</v>
      </c>
      <c r="V4043" s="2">
        <v>28</v>
      </c>
      <c r="W4043" s="2">
        <v>18</v>
      </c>
      <c r="X4043" t="s">
        <v>5</v>
      </c>
      <c r="AD4043">
        <v>4042</v>
      </c>
      <c r="AE4043">
        <v>1247</v>
      </c>
      <c r="AF4043">
        <f>COUNTIF(AG4043:AY4043,"&lt;&gt;")</f>
        <v>2</v>
      </c>
      <c r="AG4043">
        <v>29</v>
      </c>
      <c r="AH4043">
        <v>43</v>
      </c>
    </row>
    <row r="4044" spans="1:47" x14ac:dyDescent="0.2">
      <c r="A4044">
        <v>4043</v>
      </c>
      <c r="B4044" s="2">
        <v>62</v>
      </c>
      <c r="C4044" s="2">
        <v>17</v>
      </c>
      <c r="D4044" s="2">
        <v>1054</v>
      </c>
      <c r="E4044" t="s">
        <v>6</v>
      </c>
      <c r="H4044" s="2">
        <v>84</v>
      </c>
      <c r="I4044" s="2">
        <v>71</v>
      </c>
      <c r="J4044" s="2">
        <f t="shared" si="77"/>
        <v>1</v>
      </c>
      <c r="K4044">
        <v>13</v>
      </c>
      <c r="L4044" t="s">
        <v>6</v>
      </c>
      <c r="N4044">
        <v>4043</v>
      </c>
      <c r="O4044" s="2">
        <v>10</v>
      </c>
      <c r="P4044" s="2">
        <v>38</v>
      </c>
      <c r="Q4044" s="2">
        <v>48</v>
      </c>
      <c r="R4044" t="s">
        <v>5</v>
      </c>
      <c r="T4044">
        <v>4043</v>
      </c>
      <c r="U4044" s="2">
        <v>46</v>
      </c>
      <c r="V4044" s="2">
        <v>27</v>
      </c>
      <c r="W4044" s="2">
        <v>19</v>
      </c>
      <c r="X4044" t="s">
        <v>5</v>
      </c>
      <c r="AD4044">
        <v>4043</v>
      </c>
      <c r="AE4044">
        <v>8646</v>
      </c>
      <c r="AF4044">
        <f>COUNTIF(AG4044:AY4044,"&lt;&gt;")</f>
        <v>3</v>
      </c>
      <c r="AG4044">
        <v>22</v>
      </c>
      <c r="AH4044">
        <v>33</v>
      </c>
      <c r="AI4044">
        <v>66</v>
      </c>
    </row>
    <row r="4045" spans="1:47" x14ac:dyDescent="0.2">
      <c r="A4045">
        <v>4044</v>
      </c>
      <c r="B4045" s="2">
        <v>62</v>
      </c>
      <c r="C4045" s="2">
        <v>16</v>
      </c>
      <c r="D4045" s="2">
        <v>992</v>
      </c>
      <c r="E4045" t="s">
        <v>6</v>
      </c>
      <c r="H4045" s="2">
        <v>85</v>
      </c>
      <c r="I4045" s="2">
        <v>71</v>
      </c>
      <c r="J4045" s="2">
        <f t="shared" si="77"/>
        <v>1</v>
      </c>
      <c r="K4045">
        <v>14</v>
      </c>
      <c r="L4045" t="s">
        <v>6</v>
      </c>
      <c r="N4045">
        <v>4044</v>
      </c>
      <c r="O4045" s="2">
        <v>10</v>
      </c>
      <c r="P4045" s="2">
        <v>39</v>
      </c>
      <c r="Q4045" s="2">
        <v>49</v>
      </c>
      <c r="R4045" t="s">
        <v>5</v>
      </c>
      <c r="T4045">
        <v>4044</v>
      </c>
      <c r="U4045" s="2">
        <v>46</v>
      </c>
      <c r="V4045" s="2">
        <v>26</v>
      </c>
      <c r="W4045" s="2">
        <v>20</v>
      </c>
      <c r="X4045" t="s">
        <v>5</v>
      </c>
      <c r="AD4045">
        <v>4044</v>
      </c>
      <c r="AE4045">
        <v>9153</v>
      </c>
      <c r="AF4045">
        <f>COUNTIF(AG4045:AY4045,"&lt;&gt;")</f>
        <v>2</v>
      </c>
      <c r="AG4045">
        <v>27</v>
      </c>
      <c r="AH4045">
        <v>81</v>
      </c>
    </row>
    <row r="4046" spans="1:47" x14ac:dyDescent="0.2">
      <c r="A4046">
        <v>4045</v>
      </c>
      <c r="B4046" s="2">
        <v>62</v>
      </c>
      <c r="C4046" s="2">
        <v>15</v>
      </c>
      <c r="D4046" s="2">
        <v>930</v>
      </c>
      <c r="E4046" t="s">
        <v>6</v>
      </c>
      <c r="H4046" s="2">
        <v>86</v>
      </c>
      <c r="I4046" s="2">
        <v>71</v>
      </c>
      <c r="J4046" s="2">
        <f t="shared" si="77"/>
        <v>1</v>
      </c>
      <c r="K4046">
        <v>15</v>
      </c>
      <c r="L4046" t="s">
        <v>6</v>
      </c>
      <c r="N4046">
        <v>4045</v>
      </c>
      <c r="O4046" s="2">
        <v>10</v>
      </c>
      <c r="P4046" s="2">
        <v>40</v>
      </c>
      <c r="Q4046" s="2">
        <v>50</v>
      </c>
      <c r="R4046" t="s">
        <v>5</v>
      </c>
      <c r="T4046">
        <v>4045</v>
      </c>
      <c r="U4046" s="2">
        <v>46</v>
      </c>
      <c r="V4046" s="2">
        <v>25</v>
      </c>
      <c r="W4046" s="2">
        <v>21</v>
      </c>
      <c r="X4046" t="s">
        <v>5</v>
      </c>
      <c r="AD4046">
        <v>4045</v>
      </c>
      <c r="AE4046">
        <v>1767</v>
      </c>
      <c r="AF4046">
        <f>COUNTIF(AG4046:AY4046,"&lt;&gt;")</f>
        <v>4</v>
      </c>
      <c r="AG4046">
        <v>19</v>
      </c>
      <c r="AH4046">
        <v>31</v>
      </c>
      <c r="AI4046">
        <v>57</v>
      </c>
      <c r="AJ4046">
        <v>93</v>
      </c>
    </row>
    <row r="4047" spans="1:47" x14ac:dyDescent="0.2">
      <c r="A4047">
        <v>4046</v>
      </c>
      <c r="B4047" s="2">
        <v>62</v>
      </c>
      <c r="C4047" s="2">
        <v>14</v>
      </c>
      <c r="D4047" s="2">
        <v>868</v>
      </c>
      <c r="E4047" t="s">
        <v>6</v>
      </c>
      <c r="H4047" s="2">
        <v>87</v>
      </c>
      <c r="I4047" s="2">
        <v>71</v>
      </c>
      <c r="J4047" s="2">
        <f t="shared" si="77"/>
        <v>0.99999999999999989</v>
      </c>
      <c r="K4047">
        <v>16</v>
      </c>
      <c r="L4047" t="s">
        <v>6</v>
      </c>
      <c r="N4047">
        <v>4046</v>
      </c>
      <c r="O4047" s="2">
        <v>10</v>
      </c>
      <c r="P4047" s="2">
        <v>41</v>
      </c>
      <c r="Q4047" s="2">
        <v>51</v>
      </c>
      <c r="R4047" t="s">
        <v>5</v>
      </c>
      <c r="T4047">
        <v>4046</v>
      </c>
      <c r="U4047" s="2">
        <v>46</v>
      </c>
      <c r="V4047" s="2">
        <v>24</v>
      </c>
      <c r="W4047" s="2">
        <v>22</v>
      </c>
      <c r="X4047" t="s">
        <v>5</v>
      </c>
      <c r="AD4047">
        <v>4046</v>
      </c>
      <c r="AE4047">
        <v>1025</v>
      </c>
      <c r="AF4047">
        <f>COUNTIF(AG4047:AY4047,"&lt;&gt;")</f>
        <v>2</v>
      </c>
      <c r="AG4047">
        <v>25</v>
      </c>
      <c r="AH4047">
        <v>41</v>
      </c>
    </row>
    <row r="4048" spans="1:47" x14ac:dyDescent="0.2">
      <c r="A4048">
        <v>4047</v>
      </c>
      <c r="B4048" s="2">
        <v>62</v>
      </c>
      <c r="C4048" s="2">
        <v>13</v>
      </c>
      <c r="D4048" s="2">
        <v>806</v>
      </c>
      <c r="E4048" t="s">
        <v>6</v>
      </c>
      <c r="H4048" s="2">
        <v>88</v>
      </c>
      <c r="I4048" s="2">
        <v>71</v>
      </c>
      <c r="J4048" s="2">
        <f t="shared" si="77"/>
        <v>0.99999999999999989</v>
      </c>
      <c r="K4048">
        <v>17</v>
      </c>
      <c r="L4048" t="s">
        <v>6</v>
      </c>
      <c r="N4048">
        <v>4047</v>
      </c>
      <c r="O4048" s="2">
        <v>10</v>
      </c>
      <c r="P4048" s="2">
        <v>42</v>
      </c>
      <c r="Q4048" s="2">
        <v>52</v>
      </c>
      <c r="R4048" t="s">
        <v>5</v>
      </c>
      <c r="T4048">
        <v>4047</v>
      </c>
      <c r="U4048" s="2">
        <v>46</v>
      </c>
      <c r="V4048" s="2">
        <v>23</v>
      </c>
      <c r="W4048" s="2">
        <v>23</v>
      </c>
      <c r="X4048" t="s">
        <v>5</v>
      </c>
      <c r="AD4048">
        <v>4047</v>
      </c>
      <c r="AE4048">
        <v>7267</v>
      </c>
      <c r="AF4048">
        <f>COUNTIF(AG4048:AY4048,"&lt;&gt;")</f>
        <v>2</v>
      </c>
      <c r="AG4048">
        <v>13</v>
      </c>
      <c r="AH4048">
        <v>43</v>
      </c>
    </row>
    <row r="4049" spans="1:39" x14ac:dyDescent="0.2">
      <c r="A4049">
        <v>4048</v>
      </c>
      <c r="B4049" s="2">
        <v>62</v>
      </c>
      <c r="C4049" s="2">
        <v>12</v>
      </c>
      <c r="D4049" s="2">
        <v>744</v>
      </c>
      <c r="E4049" t="s">
        <v>6</v>
      </c>
      <c r="H4049" s="2">
        <v>89</v>
      </c>
      <c r="I4049" s="2">
        <v>71</v>
      </c>
      <c r="J4049" s="2">
        <f t="shared" si="77"/>
        <v>1</v>
      </c>
      <c r="K4049">
        <v>18</v>
      </c>
      <c r="L4049" t="s">
        <v>6</v>
      </c>
      <c r="N4049">
        <v>4048</v>
      </c>
      <c r="O4049" s="2">
        <v>10</v>
      </c>
      <c r="P4049" s="2">
        <v>43</v>
      </c>
      <c r="Q4049" s="2">
        <v>53</v>
      </c>
      <c r="R4049" t="s">
        <v>5</v>
      </c>
      <c r="T4049">
        <v>4048</v>
      </c>
      <c r="U4049" s="2">
        <v>46</v>
      </c>
      <c r="V4049" s="2">
        <v>22</v>
      </c>
      <c r="W4049" s="2">
        <v>24</v>
      </c>
      <c r="X4049" t="s">
        <v>5</v>
      </c>
      <c r="AD4049">
        <v>4048</v>
      </c>
      <c r="AE4049">
        <v>3973</v>
      </c>
      <c r="AF4049">
        <f>COUNTIF(AG4049:AY4049,"&lt;&gt;")</f>
        <v>1</v>
      </c>
      <c r="AG4049">
        <v>29</v>
      </c>
    </row>
    <row r="4050" spans="1:39" x14ac:dyDescent="0.2">
      <c r="A4050">
        <v>4049</v>
      </c>
      <c r="B4050" s="2">
        <v>62</v>
      </c>
      <c r="C4050" s="2">
        <v>11</v>
      </c>
      <c r="D4050" s="2">
        <v>682</v>
      </c>
      <c r="E4050" t="s">
        <v>6</v>
      </c>
      <c r="H4050" s="2">
        <v>90</v>
      </c>
      <c r="I4050" s="2">
        <v>71</v>
      </c>
      <c r="J4050" s="2">
        <f t="shared" si="77"/>
        <v>1</v>
      </c>
      <c r="K4050">
        <v>19</v>
      </c>
      <c r="L4050" t="s">
        <v>6</v>
      </c>
      <c r="N4050">
        <v>4049</v>
      </c>
      <c r="O4050" s="2">
        <v>10</v>
      </c>
      <c r="P4050" s="2">
        <v>44</v>
      </c>
      <c r="Q4050" s="2">
        <v>54</v>
      </c>
      <c r="R4050" t="s">
        <v>5</v>
      </c>
      <c r="T4050">
        <v>4049</v>
      </c>
      <c r="U4050" s="2">
        <v>46</v>
      </c>
      <c r="V4050" s="2">
        <v>21</v>
      </c>
      <c r="W4050" s="2">
        <v>25</v>
      </c>
      <c r="X4050" t="s">
        <v>5</v>
      </c>
      <c r="AD4050">
        <v>4049</v>
      </c>
      <c r="AE4050">
        <v>8125</v>
      </c>
      <c r="AF4050">
        <f>COUNTIF(AG4050:AY4050,"&lt;&gt;")</f>
        <v>3</v>
      </c>
      <c r="AG4050">
        <v>13</v>
      </c>
      <c r="AH4050">
        <v>25</v>
      </c>
      <c r="AI4050">
        <v>65</v>
      </c>
    </row>
    <row r="4051" spans="1:39" x14ac:dyDescent="0.2">
      <c r="A4051">
        <v>4050</v>
      </c>
      <c r="B4051" s="2">
        <v>62</v>
      </c>
      <c r="C4051" s="2">
        <v>10</v>
      </c>
      <c r="D4051" s="2">
        <v>620</v>
      </c>
      <c r="E4051" t="s">
        <v>6</v>
      </c>
      <c r="H4051" s="2">
        <v>91</v>
      </c>
      <c r="I4051" s="2">
        <v>71</v>
      </c>
      <c r="J4051" s="2">
        <f t="shared" si="77"/>
        <v>1</v>
      </c>
      <c r="K4051">
        <v>20</v>
      </c>
      <c r="L4051" t="s">
        <v>6</v>
      </c>
      <c r="N4051">
        <v>4050</v>
      </c>
      <c r="O4051" s="2">
        <v>10</v>
      </c>
      <c r="P4051" s="2">
        <v>45</v>
      </c>
      <c r="Q4051" s="2">
        <v>55</v>
      </c>
      <c r="R4051" t="s">
        <v>5</v>
      </c>
      <c r="T4051">
        <v>4050</v>
      </c>
      <c r="U4051" s="2">
        <v>46</v>
      </c>
      <c r="V4051" s="2">
        <v>20</v>
      </c>
      <c r="W4051" s="2">
        <v>26</v>
      </c>
      <c r="X4051" t="s">
        <v>5</v>
      </c>
      <c r="AD4051">
        <v>4050</v>
      </c>
      <c r="AE4051">
        <v>3239</v>
      </c>
      <c r="AF4051">
        <f>COUNTIF(AG4051:AY4051,"&lt;&gt;")</f>
        <v>2</v>
      </c>
      <c r="AG4051">
        <v>41</v>
      </c>
      <c r="AH4051">
        <v>79</v>
      </c>
    </row>
    <row r="4052" spans="1:39" x14ac:dyDescent="0.2">
      <c r="A4052">
        <v>4051</v>
      </c>
      <c r="B4052" s="2">
        <v>62</v>
      </c>
      <c r="C4052" s="2">
        <v>9</v>
      </c>
      <c r="D4052" s="2">
        <v>558</v>
      </c>
      <c r="E4052" t="s">
        <v>6</v>
      </c>
      <c r="H4052" s="2">
        <v>92</v>
      </c>
      <c r="I4052" s="2">
        <v>71</v>
      </c>
      <c r="J4052" s="2">
        <f t="shared" si="77"/>
        <v>1</v>
      </c>
      <c r="K4052">
        <v>21</v>
      </c>
      <c r="L4052" t="s">
        <v>6</v>
      </c>
      <c r="N4052">
        <v>4051</v>
      </c>
      <c r="O4052" s="2">
        <v>10</v>
      </c>
      <c r="P4052" s="2">
        <v>46</v>
      </c>
      <c r="Q4052" s="2">
        <v>56</v>
      </c>
      <c r="R4052" t="s">
        <v>5</v>
      </c>
      <c r="T4052">
        <v>4051</v>
      </c>
      <c r="U4052" s="2">
        <v>46</v>
      </c>
      <c r="V4052" s="2">
        <v>19</v>
      </c>
      <c r="W4052" s="2">
        <v>27</v>
      </c>
      <c r="X4052" t="s">
        <v>5</v>
      </c>
      <c r="AD4052">
        <v>4051</v>
      </c>
      <c r="AE4052">
        <v>6157</v>
      </c>
      <c r="AF4052">
        <f>COUNTIF(AG4052:AY4052,"&lt;&gt;")</f>
        <v>1</v>
      </c>
      <c r="AG4052">
        <v>47</v>
      </c>
    </row>
    <row r="4053" spans="1:39" x14ac:dyDescent="0.2">
      <c r="A4053">
        <v>4052</v>
      </c>
      <c r="B4053" s="2">
        <v>62</v>
      </c>
      <c r="C4053" s="2">
        <v>8</v>
      </c>
      <c r="D4053" s="2">
        <v>496</v>
      </c>
      <c r="E4053" t="s">
        <v>6</v>
      </c>
      <c r="H4053" s="2">
        <v>93</v>
      </c>
      <c r="I4053" s="2">
        <v>71</v>
      </c>
      <c r="J4053" s="2">
        <f t="shared" si="77"/>
        <v>1</v>
      </c>
      <c r="K4053">
        <v>22</v>
      </c>
      <c r="L4053" t="s">
        <v>6</v>
      </c>
      <c r="N4053">
        <v>4052</v>
      </c>
      <c r="O4053" s="2">
        <v>10</v>
      </c>
      <c r="P4053" s="2">
        <v>47</v>
      </c>
      <c r="Q4053" s="2">
        <v>57</v>
      </c>
      <c r="R4053" t="s">
        <v>5</v>
      </c>
      <c r="T4053">
        <v>4052</v>
      </c>
      <c r="U4053" s="2">
        <v>46</v>
      </c>
      <c r="V4053" s="2">
        <v>18</v>
      </c>
      <c r="W4053" s="2">
        <v>28</v>
      </c>
      <c r="X4053" t="s">
        <v>5</v>
      </c>
      <c r="AD4053">
        <v>4052</v>
      </c>
      <c r="AE4053">
        <v>6570</v>
      </c>
      <c r="AF4053">
        <f>COUNTIF(AG4053:AY4053,"&lt;&gt;")</f>
        <v>4</v>
      </c>
      <c r="AG4053">
        <v>15</v>
      </c>
      <c r="AH4053">
        <v>18</v>
      </c>
      <c r="AI4053">
        <v>45</v>
      </c>
      <c r="AJ4053">
        <v>73</v>
      </c>
    </row>
    <row r="4054" spans="1:39" x14ac:dyDescent="0.2">
      <c r="A4054">
        <v>4053</v>
      </c>
      <c r="B4054" s="2">
        <v>62</v>
      </c>
      <c r="C4054" s="2">
        <v>7</v>
      </c>
      <c r="D4054" s="2">
        <v>434</v>
      </c>
      <c r="E4054" t="s">
        <v>6</v>
      </c>
      <c r="H4054" s="2">
        <v>94</v>
      </c>
      <c r="I4054" s="2">
        <v>71</v>
      </c>
      <c r="J4054" s="2">
        <f t="shared" si="77"/>
        <v>1</v>
      </c>
      <c r="K4054">
        <v>23</v>
      </c>
      <c r="L4054" t="s">
        <v>6</v>
      </c>
      <c r="N4054">
        <v>4053</v>
      </c>
      <c r="O4054" s="2">
        <v>10</v>
      </c>
      <c r="P4054" s="2">
        <v>48</v>
      </c>
      <c r="Q4054" s="2">
        <v>58</v>
      </c>
      <c r="R4054" t="s">
        <v>5</v>
      </c>
      <c r="T4054">
        <v>4053</v>
      </c>
      <c r="U4054" s="2">
        <v>46</v>
      </c>
      <c r="V4054" s="2">
        <v>17</v>
      </c>
      <c r="W4054" s="2">
        <v>29</v>
      </c>
      <c r="X4054" t="s">
        <v>5</v>
      </c>
      <c r="AD4054">
        <v>4053</v>
      </c>
      <c r="AE4054">
        <v>6996</v>
      </c>
      <c r="AF4054">
        <f>COUNTIF(AG4054:AY4054,"&lt;&gt;")</f>
        <v>6</v>
      </c>
      <c r="AG4054">
        <v>12</v>
      </c>
      <c r="AH4054">
        <v>22</v>
      </c>
      <c r="AI4054">
        <v>33</v>
      </c>
      <c r="AJ4054">
        <v>44</v>
      </c>
      <c r="AK4054">
        <v>53</v>
      </c>
      <c r="AL4054">
        <v>66</v>
      </c>
    </row>
    <row r="4055" spans="1:39" x14ac:dyDescent="0.2">
      <c r="A4055">
        <v>4054</v>
      </c>
      <c r="B4055" s="2">
        <v>62</v>
      </c>
      <c r="C4055" s="2">
        <v>6</v>
      </c>
      <c r="D4055" s="2">
        <v>372</v>
      </c>
      <c r="E4055" t="s">
        <v>6</v>
      </c>
      <c r="H4055" s="2">
        <v>95</v>
      </c>
      <c r="I4055" s="2">
        <v>71</v>
      </c>
      <c r="J4055" s="2">
        <f t="shared" si="77"/>
        <v>1</v>
      </c>
      <c r="K4055">
        <v>24</v>
      </c>
      <c r="L4055" t="s">
        <v>6</v>
      </c>
      <c r="N4055">
        <v>4054</v>
      </c>
      <c r="O4055" s="2">
        <v>10</v>
      </c>
      <c r="P4055" s="2">
        <v>49</v>
      </c>
      <c r="Q4055" s="2">
        <v>59</v>
      </c>
      <c r="R4055" t="s">
        <v>5</v>
      </c>
      <c r="T4055">
        <v>4054</v>
      </c>
      <c r="U4055" s="2">
        <v>46</v>
      </c>
      <c r="V4055" s="2">
        <v>16</v>
      </c>
      <c r="W4055" s="2">
        <v>30</v>
      </c>
      <c r="X4055" t="s">
        <v>5</v>
      </c>
      <c r="AD4055">
        <v>4054</v>
      </c>
      <c r="AE4055">
        <v>4978</v>
      </c>
      <c r="AF4055">
        <f>COUNTIF(AG4055:AY4055,"&lt;&gt;")</f>
        <v>2</v>
      </c>
      <c r="AG4055">
        <v>19</v>
      </c>
      <c r="AH4055">
        <v>38</v>
      </c>
    </row>
    <row r="4056" spans="1:39" x14ac:dyDescent="0.2">
      <c r="A4056">
        <v>4055</v>
      </c>
      <c r="B4056" s="2">
        <v>62</v>
      </c>
      <c r="C4056" s="2">
        <v>5</v>
      </c>
      <c r="D4056" s="2">
        <v>310</v>
      </c>
      <c r="E4056" t="s">
        <v>6</v>
      </c>
      <c r="H4056" s="2">
        <v>96</v>
      </c>
      <c r="I4056" s="2">
        <v>71</v>
      </c>
      <c r="J4056" s="2">
        <f t="shared" si="77"/>
        <v>1</v>
      </c>
      <c r="K4056">
        <v>25</v>
      </c>
      <c r="L4056" t="s">
        <v>6</v>
      </c>
      <c r="N4056">
        <v>4055</v>
      </c>
      <c r="O4056" s="2">
        <v>10</v>
      </c>
      <c r="P4056" s="2">
        <v>50</v>
      </c>
      <c r="Q4056" s="2">
        <v>60</v>
      </c>
      <c r="R4056" t="s">
        <v>5</v>
      </c>
      <c r="T4056">
        <v>4055</v>
      </c>
      <c r="U4056" s="2">
        <v>46</v>
      </c>
      <c r="V4056" s="2">
        <v>15</v>
      </c>
      <c r="W4056" s="2">
        <v>31</v>
      </c>
      <c r="X4056" t="s">
        <v>5</v>
      </c>
      <c r="AD4056">
        <v>4055</v>
      </c>
      <c r="AE4056">
        <v>5377</v>
      </c>
      <c r="AF4056">
        <f>COUNTIF(AG4056:AY4056,"&lt;&gt;")</f>
        <v>1</v>
      </c>
      <c r="AG4056">
        <v>19</v>
      </c>
    </row>
    <row r="4057" spans="1:39" x14ac:dyDescent="0.2">
      <c r="A4057">
        <v>4056</v>
      </c>
      <c r="B4057" s="2">
        <v>62</v>
      </c>
      <c r="C4057" s="2">
        <v>4</v>
      </c>
      <c r="D4057" s="2">
        <v>248</v>
      </c>
      <c r="E4057" t="s">
        <v>6</v>
      </c>
      <c r="H4057" s="2">
        <v>97</v>
      </c>
      <c r="I4057" s="2">
        <v>71</v>
      </c>
      <c r="J4057" s="2">
        <f t="shared" si="77"/>
        <v>1</v>
      </c>
      <c r="K4057">
        <v>26</v>
      </c>
      <c r="L4057" t="s">
        <v>6</v>
      </c>
      <c r="N4057">
        <v>4056</v>
      </c>
      <c r="O4057" s="2">
        <v>10</v>
      </c>
      <c r="P4057" s="2">
        <v>51</v>
      </c>
      <c r="Q4057" s="2">
        <v>61</v>
      </c>
      <c r="R4057" t="s">
        <v>5</v>
      </c>
      <c r="T4057">
        <v>4056</v>
      </c>
      <c r="U4057" s="2">
        <v>46</v>
      </c>
      <c r="V4057" s="2">
        <v>14</v>
      </c>
      <c r="W4057" s="2">
        <v>32</v>
      </c>
      <c r="X4057" t="s">
        <v>5</v>
      </c>
      <c r="AD4057">
        <v>4056</v>
      </c>
      <c r="AE4057">
        <v>6586</v>
      </c>
      <c r="AF4057">
        <f>COUNTIF(AG4057:AY4057,"&lt;&gt;")</f>
        <v>3</v>
      </c>
      <c r="AG4057">
        <v>37</v>
      </c>
      <c r="AH4057">
        <v>74</v>
      </c>
      <c r="AI4057">
        <v>89</v>
      </c>
    </row>
    <row r="4058" spans="1:39" x14ac:dyDescent="0.2">
      <c r="A4058">
        <v>4057</v>
      </c>
      <c r="B4058" s="2">
        <v>62</v>
      </c>
      <c r="C4058" s="2">
        <v>3</v>
      </c>
      <c r="D4058" s="2">
        <v>186</v>
      </c>
      <c r="E4058" t="s">
        <v>6</v>
      </c>
      <c r="H4058" s="2">
        <v>98</v>
      </c>
      <c r="I4058" s="2">
        <v>71</v>
      </c>
      <c r="J4058" s="2">
        <f t="shared" si="77"/>
        <v>1</v>
      </c>
      <c r="K4058">
        <v>27</v>
      </c>
      <c r="L4058" t="s">
        <v>6</v>
      </c>
      <c r="N4058">
        <v>4057</v>
      </c>
      <c r="O4058" s="2">
        <v>10</v>
      </c>
      <c r="P4058" s="2">
        <v>52</v>
      </c>
      <c r="Q4058" s="2">
        <v>62</v>
      </c>
      <c r="R4058" t="s">
        <v>5</v>
      </c>
      <c r="T4058">
        <v>4057</v>
      </c>
      <c r="U4058" s="2">
        <v>46</v>
      </c>
      <c r="V4058" s="2">
        <v>13</v>
      </c>
      <c r="W4058" s="2">
        <v>33</v>
      </c>
      <c r="X4058" t="s">
        <v>5</v>
      </c>
      <c r="AD4058">
        <v>4057</v>
      </c>
      <c r="AE4058">
        <v>6645</v>
      </c>
      <c r="AF4058">
        <f>COUNTIF(AG4058:AY4058,"&lt;&gt;")</f>
        <v>1</v>
      </c>
      <c r="AG4058">
        <v>15</v>
      </c>
    </row>
    <row r="4059" spans="1:39" x14ac:dyDescent="0.2">
      <c r="A4059">
        <v>4058</v>
      </c>
      <c r="B4059" s="2">
        <v>62</v>
      </c>
      <c r="C4059" s="2">
        <v>2</v>
      </c>
      <c r="D4059" s="2">
        <v>124</v>
      </c>
      <c r="E4059" t="s">
        <v>6</v>
      </c>
      <c r="H4059" s="2">
        <v>99</v>
      </c>
      <c r="I4059" s="2">
        <v>71</v>
      </c>
      <c r="J4059" s="2">
        <f t="shared" si="77"/>
        <v>1</v>
      </c>
      <c r="K4059">
        <v>28</v>
      </c>
      <c r="L4059" t="s">
        <v>6</v>
      </c>
      <c r="N4059">
        <v>4058</v>
      </c>
      <c r="O4059" s="2">
        <v>10</v>
      </c>
      <c r="P4059" s="2">
        <v>53</v>
      </c>
      <c r="Q4059" s="2">
        <v>63</v>
      </c>
      <c r="R4059" t="s">
        <v>5</v>
      </c>
      <c r="T4059">
        <v>4058</v>
      </c>
      <c r="U4059" s="2">
        <v>46</v>
      </c>
      <c r="V4059" s="2">
        <v>12</v>
      </c>
      <c r="W4059" s="2">
        <v>34</v>
      </c>
      <c r="X4059" t="s">
        <v>5</v>
      </c>
      <c r="AD4059">
        <v>4058</v>
      </c>
      <c r="AE4059">
        <v>3302</v>
      </c>
      <c r="AF4059">
        <f>COUNTIF(AG4059:AY4059,"&lt;&gt;")</f>
        <v>2</v>
      </c>
      <c r="AG4059">
        <v>13</v>
      </c>
      <c r="AH4059">
        <v>26</v>
      </c>
    </row>
    <row r="4060" spans="1:39" x14ac:dyDescent="0.2">
      <c r="A4060">
        <v>4059</v>
      </c>
      <c r="B4060" s="2">
        <v>62</v>
      </c>
      <c r="C4060" s="2">
        <v>1</v>
      </c>
      <c r="D4060" s="2">
        <v>62</v>
      </c>
      <c r="E4060" t="s">
        <v>6</v>
      </c>
      <c r="H4060" s="2">
        <v>73</v>
      </c>
      <c r="I4060" s="2">
        <v>72</v>
      </c>
      <c r="J4060" s="2">
        <f t="shared" si="77"/>
        <v>1</v>
      </c>
      <c r="K4060">
        <v>1</v>
      </c>
      <c r="L4060" t="s">
        <v>6</v>
      </c>
      <c r="N4060">
        <v>4059</v>
      </c>
      <c r="O4060" s="2">
        <v>10</v>
      </c>
      <c r="P4060" s="2">
        <v>54</v>
      </c>
      <c r="Q4060" s="2">
        <v>64</v>
      </c>
      <c r="R4060" t="s">
        <v>5</v>
      </c>
      <c r="T4060">
        <v>4059</v>
      </c>
      <c r="U4060" s="2">
        <v>46</v>
      </c>
      <c r="V4060" s="2">
        <v>11</v>
      </c>
      <c r="W4060" s="2">
        <v>35</v>
      </c>
      <c r="X4060" t="s">
        <v>5</v>
      </c>
      <c r="AD4060">
        <v>4059</v>
      </c>
      <c r="AE4060">
        <v>9061</v>
      </c>
      <c r="AF4060">
        <f>COUNTIF(AG4060:AY4060,"&lt;&gt;")</f>
        <v>3</v>
      </c>
      <c r="AG4060">
        <v>13</v>
      </c>
      <c r="AH4060">
        <v>17</v>
      </c>
      <c r="AI4060">
        <v>41</v>
      </c>
    </row>
    <row r="4061" spans="1:39" x14ac:dyDescent="0.2">
      <c r="A4061">
        <v>4060</v>
      </c>
      <c r="B4061" s="2">
        <v>62</v>
      </c>
      <c r="C4061" s="2">
        <v>0</v>
      </c>
      <c r="D4061" s="2">
        <v>0</v>
      </c>
      <c r="E4061" t="s">
        <v>6</v>
      </c>
      <c r="H4061" s="2">
        <v>74</v>
      </c>
      <c r="I4061" s="2">
        <v>72</v>
      </c>
      <c r="J4061" s="2">
        <f t="shared" si="77"/>
        <v>0.99999999999999989</v>
      </c>
      <c r="K4061">
        <v>2</v>
      </c>
      <c r="L4061" t="s">
        <v>6</v>
      </c>
      <c r="N4061">
        <v>4060</v>
      </c>
      <c r="O4061" s="2">
        <v>10</v>
      </c>
      <c r="P4061" s="2">
        <v>55</v>
      </c>
      <c r="Q4061" s="2">
        <v>65</v>
      </c>
      <c r="R4061" t="s">
        <v>5</v>
      </c>
      <c r="T4061">
        <v>4060</v>
      </c>
      <c r="U4061" s="2">
        <v>46</v>
      </c>
      <c r="V4061" s="2">
        <v>10</v>
      </c>
      <c r="W4061" s="2">
        <v>36</v>
      </c>
      <c r="X4061" t="s">
        <v>5</v>
      </c>
      <c r="AD4061">
        <v>4060</v>
      </c>
      <c r="AE4061">
        <v>7232</v>
      </c>
      <c r="AF4061">
        <f>COUNTIF(AG4061:AY4061,"&lt;&gt;")</f>
        <v>3</v>
      </c>
      <c r="AG4061">
        <v>16</v>
      </c>
      <c r="AH4061">
        <v>32</v>
      </c>
      <c r="AI4061">
        <v>64</v>
      </c>
    </row>
    <row r="4062" spans="1:39" x14ac:dyDescent="0.2">
      <c r="A4062">
        <v>4061</v>
      </c>
      <c r="B4062" s="2">
        <v>61</v>
      </c>
      <c r="C4062" s="2">
        <v>100</v>
      </c>
      <c r="D4062" s="2">
        <v>6100</v>
      </c>
      <c r="E4062" t="s">
        <v>6</v>
      </c>
      <c r="H4062" s="2">
        <v>75</v>
      </c>
      <c r="I4062" s="2">
        <v>72</v>
      </c>
      <c r="J4062" s="2">
        <f t="shared" si="77"/>
        <v>1</v>
      </c>
      <c r="K4062">
        <v>3</v>
      </c>
      <c r="L4062" t="s">
        <v>6</v>
      </c>
      <c r="N4062">
        <v>4061</v>
      </c>
      <c r="O4062" s="2">
        <v>10</v>
      </c>
      <c r="P4062" s="2">
        <v>56</v>
      </c>
      <c r="Q4062" s="2">
        <v>66</v>
      </c>
      <c r="R4062" t="s">
        <v>5</v>
      </c>
      <c r="T4062">
        <v>4061</v>
      </c>
      <c r="U4062" s="2">
        <v>46</v>
      </c>
      <c r="V4062" s="2">
        <v>9</v>
      </c>
      <c r="W4062" s="2">
        <v>37</v>
      </c>
      <c r="X4062" t="s">
        <v>5</v>
      </c>
      <c r="AD4062">
        <v>4061</v>
      </c>
      <c r="AE4062">
        <v>7925</v>
      </c>
      <c r="AF4062">
        <f>COUNTIF(AG4062:AY4062,"&lt;&gt;")</f>
        <v>1</v>
      </c>
      <c r="AG4062">
        <v>25</v>
      </c>
    </row>
    <row r="4063" spans="1:39" x14ac:dyDescent="0.2">
      <c r="A4063">
        <v>4062</v>
      </c>
      <c r="B4063" s="2">
        <v>61</v>
      </c>
      <c r="C4063" s="2">
        <v>99</v>
      </c>
      <c r="D4063" s="2">
        <v>6039</v>
      </c>
      <c r="E4063" t="s">
        <v>6</v>
      </c>
      <c r="H4063" s="2">
        <v>76</v>
      </c>
      <c r="I4063" s="2">
        <v>72</v>
      </c>
      <c r="J4063" s="2">
        <f t="shared" si="77"/>
        <v>1</v>
      </c>
      <c r="K4063">
        <v>4</v>
      </c>
      <c r="L4063" t="s">
        <v>6</v>
      </c>
      <c r="N4063">
        <v>4062</v>
      </c>
      <c r="O4063" s="2">
        <v>10</v>
      </c>
      <c r="P4063" s="2">
        <v>57</v>
      </c>
      <c r="Q4063" s="2">
        <v>67</v>
      </c>
      <c r="R4063" t="s">
        <v>5</v>
      </c>
      <c r="T4063">
        <v>4062</v>
      </c>
      <c r="U4063" s="2">
        <v>46</v>
      </c>
      <c r="V4063" s="2">
        <v>8</v>
      </c>
      <c r="W4063" s="2">
        <v>38</v>
      </c>
      <c r="X4063" t="s">
        <v>5</v>
      </c>
      <c r="AD4063">
        <v>4062</v>
      </c>
      <c r="AE4063">
        <v>2860</v>
      </c>
      <c r="AF4063">
        <f>COUNTIF(AG4063:AY4063,"&lt;&gt;")</f>
        <v>7</v>
      </c>
      <c r="AG4063">
        <v>13</v>
      </c>
      <c r="AH4063">
        <v>22</v>
      </c>
      <c r="AI4063">
        <v>26</v>
      </c>
      <c r="AJ4063">
        <v>44</v>
      </c>
      <c r="AK4063">
        <v>52</v>
      </c>
      <c r="AL4063">
        <v>55</v>
      </c>
      <c r="AM4063">
        <v>65</v>
      </c>
    </row>
    <row r="4064" spans="1:39" x14ac:dyDescent="0.2">
      <c r="A4064">
        <v>4063</v>
      </c>
      <c r="B4064" s="2">
        <v>61</v>
      </c>
      <c r="C4064" s="2">
        <v>98</v>
      </c>
      <c r="D4064" s="2">
        <v>5978</v>
      </c>
      <c r="E4064" t="s">
        <v>6</v>
      </c>
      <c r="H4064" s="2">
        <v>77</v>
      </c>
      <c r="I4064" s="2">
        <v>72</v>
      </c>
      <c r="J4064" s="2">
        <f t="shared" si="77"/>
        <v>1</v>
      </c>
      <c r="K4064">
        <v>5</v>
      </c>
      <c r="L4064" t="s">
        <v>6</v>
      </c>
      <c r="N4064">
        <v>4063</v>
      </c>
      <c r="O4064" s="2">
        <v>10</v>
      </c>
      <c r="P4064" s="2">
        <v>58</v>
      </c>
      <c r="Q4064" s="2">
        <v>68</v>
      </c>
      <c r="R4064" t="s">
        <v>5</v>
      </c>
      <c r="T4064">
        <v>4063</v>
      </c>
      <c r="U4064" s="2">
        <v>46</v>
      </c>
      <c r="V4064" s="2">
        <v>7</v>
      </c>
      <c r="W4064" s="2">
        <v>39</v>
      </c>
      <c r="X4064" t="s">
        <v>5</v>
      </c>
      <c r="AD4064">
        <v>4063</v>
      </c>
      <c r="AE4064">
        <v>4355</v>
      </c>
      <c r="AF4064">
        <f>COUNTIF(AG4064:AY4064,"&lt;&gt;")</f>
        <v>3</v>
      </c>
      <c r="AG4064">
        <v>13</v>
      </c>
      <c r="AH4064">
        <v>65</v>
      </c>
      <c r="AI4064">
        <v>67</v>
      </c>
    </row>
    <row r="4065" spans="1:39" x14ac:dyDescent="0.2">
      <c r="A4065">
        <v>4064</v>
      </c>
      <c r="B4065" s="2">
        <v>61</v>
      </c>
      <c r="C4065" s="2">
        <v>97</v>
      </c>
      <c r="D4065" s="2">
        <v>5917</v>
      </c>
      <c r="E4065" t="s">
        <v>6</v>
      </c>
      <c r="H4065" s="2">
        <v>78</v>
      </c>
      <c r="I4065" s="2">
        <v>72</v>
      </c>
      <c r="J4065" s="2">
        <f t="shared" si="77"/>
        <v>0.99999999999999989</v>
      </c>
      <c r="K4065">
        <v>6</v>
      </c>
      <c r="L4065" t="s">
        <v>6</v>
      </c>
      <c r="N4065">
        <v>4064</v>
      </c>
      <c r="O4065" s="2">
        <v>10</v>
      </c>
      <c r="P4065" s="2">
        <v>59</v>
      </c>
      <c r="Q4065" s="2">
        <v>69</v>
      </c>
      <c r="R4065" t="s">
        <v>5</v>
      </c>
      <c r="T4065">
        <v>4064</v>
      </c>
      <c r="U4065" s="2">
        <v>46</v>
      </c>
      <c r="V4065" s="2">
        <v>6</v>
      </c>
      <c r="W4065" s="2">
        <v>40</v>
      </c>
      <c r="X4065" t="s">
        <v>5</v>
      </c>
      <c r="AD4065">
        <v>4064</v>
      </c>
      <c r="AE4065">
        <v>4960</v>
      </c>
      <c r="AF4065">
        <f>COUNTIF(AG4065:AY4065,"&lt;&gt;")</f>
        <v>4</v>
      </c>
      <c r="AG4065">
        <v>16</v>
      </c>
      <c r="AH4065">
        <v>31</v>
      </c>
      <c r="AI4065">
        <v>32</v>
      </c>
      <c r="AJ4065">
        <v>62</v>
      </c>
    </row>
    <row r="4066" spans="1:39" x14ac:dyDescent="0.2">
      <c r="A4066">
        <v>4065</v>
      </c>
      <c r="B4066" s="2">
        <v>61</v>
      </c>
      <c r="C4066" s="2">
        <v>96</v>
      </c>
      <c r="D4066" s="2">
        <v>5856</v>
      </c>
      <c r="E4066" t="s">
        <v>6</v>
      </c>
      <c r="H4066" s="2">
        <v>79</v>
      </c>
      <c r="I4066" s="2">
        <v>72</v>
      </c>
      <c r="J4066" s="2">
        <f t="shared" si="77"/>
        <v>1</v>
      </c>
      <c r="K4066">
        <v>7</v>
      </c>
      <c r="L4066" t="s">
        <v>6</v>
      </c>
      <c r="N4066">
        <v>4065</v>
      </c>
      <c r="O4066" s="2">
        <v>10</v>
      </c>
      <c r="P4066" s="2">
        <v>60</v>
      </c>
      <c r="Q4066" s="2">
        <v>70</v>
      </c>
      <c r="R4066" t="s">
        <v>5</v>
      </c>
      <c r="T4066">
        <v>4065</v>
      </c>
      <c r="U4066" s="2">
        <v>46</v>
      </c>
      <c r="V4066" s="2">
        <v>5</v>
      </c>
      <c r="W4066" s="2">
        <v>41</v>
      </c>
      <c r="X4066" t="s">
        <v>5</v>
      </c>
      <c r="AD4066">
        <v>4065</v>
      </c>
      <c r="AE4066">
        <v>5504</v>
      </c>
      <c r="AF4066">
        <f>COUNTIF(AG4066:AY4066,"&lt;&gt;")</f>
        <v>5</v>
      </c>
      <c r="AG4066">
        <v>16</v>
      </c>
      <c r="AH4066">
        <v>32</v>
      </c>
      <c r="AI4066">
        <v>43</v>
      </c>
      <c r="AJ4066">
        <v>64</v>
      </c>
      <c r="AK4066">
        <v>86</v>
      </c>
    </row>
    <row r="4067" spans="1:39" x14ac:dyDescent="0.2">
      <c r="A4067">
        <v>4066</v>
      </c>
      <c r="B4067" s="2">
        <v>61</v>
      </c>
      <c r="C4067" s="2">
        <v>95</v>
      </c>
      <c r="D4067" s="2">
        <v>5795</v>
      </c>
      <c r="E4067" t="s">
        <v>6</v>
      </c>
      <c r="H4067" s="2">
        <v>80</v>
      </c>
      <c r="I4067" s="2">
        <v>72</v>
      </c>
      <c r="J4067" s="2">
        <f t="shared" si="77"/>
        <v>1</v>
      </c>
      <c r="K4067">
        <v>8</v>
      </c>
      <c r="L4067" t="s">
        <v>6</v>
      </c>
      <c r="N4067">
        <v>4066</v>
      </c>
      <c r="O4067" s="2">
        <v>10</v>
      </c>
      <c r="P4067" s="2">
        <v>61</v>
      </c>
      <c r="Q4067" s="2">
        <v>71</v>
      </c>
      <c r="R4067" t="s">
        <v>5</v>
      </c>
      <c r="T4067">
        <v>4066</v>
      </c>
      <c r="U4067" s="2">
        <v>46</v>
      </c>
      <c r="V4067" s="2">
        <v>4</v>
      </c>
      <c r="W4067" s="2">
        <v>42</v>
      </c>
      <c r="X4067" t="s">
        <v>5</v>
      </c>
      <c r="AD4067">
        <v>4066</v>
      </c>
      <c r="AE4067">
        <v>6495</v>
      </c>
      <c r="AF4067">
        <f>COUNTIF(AG4067:AY4067,"&lt;&gt;")</f>
        <v>1</v>
      </c>
      <c r="AG4067">
        <v>15</v>
      </c>
    </row>
    <row r="4068" spans="1:39" x14ac:dyDescent="0.2">
      <c r="A4068">
        <v>4067</v>
      </c>
      <c r="B4068" s="2">
        <v>61</v>
      </c>
      <c r="C4068" s="2">
        <v>94</v>
      </c>
      <c r="D4068" s="2">
        <v>5734</v>
      </c>
      <c r="E4068" t="s">
        <v>6</v>
      </c>
      <c r="H4068" s="2">
        <v>81</v>
      </c>
      <c r="I4068" s="2">
        <v>72</v>
      </c>
      <c r="J4068" s="2">
        <f t="shared" si="77"/>
        <v>1</v>
      </c>
      <c r="K4068">
        <v>9</v>
      </c>
      <c r="L4068" t="s">
        <v>6</v>
      </c>
      <c r="N4068">
        <v>4067</v>
      </c>
      <c r="O4068" s="2">
        <v>10</v>
      </c>
      <c r="P4068" s="2">
        <v>62</v>
      </c>
      <c r="Q4068" s="2">
        <v>72</v>
      </c>
      <c r="R4068" t="s">
        <v>5</v>
      </c>
      <c r="T4068">
        <v>4067</v>
      </c>
      <c r="U4068" s="2">
        <v>46</v>
      </c>
      <c r="V4068" s="2">
        <v>3</v>
      </c>
      <c r="W4068" s="2">
        <v>43</v>
      </c>
      <c r="X4068" t="s">
        <v>5</v>
      </c>
      <c r="AD4068">
        <v>4067</v>
      </c>
      <c r="AE4068">
        <v>1035</v>
      </c>
      <c r="AF4068">
        <f>COUNTIF(AG4068:AY4068,"&lt;&gt;")</f>
        <v>4</v>
      </c>
      <c r="AG4068">
        <v>15</v>
      </c>
      <c r="AH4068">
        <v>23</v>
      </c>
      <c r="AI4068">
        <v>45</v>
      </c>
      <c r="AJ4068">
        <v>69</v>
      </c>
    </row>
    <row r="4069" spans="1:39" x14ac:dyDescent="0.2">
      <c r="A4069">
        <v>4068</v>
      </c>
      <c r="B4069" s="2">
        <v>61</v>
      </c>
      <c r="C4069" s="2">
        <v>93</v>
      </c>
      <c r="D4069" s="2">
        <v>5673</v>
      </c>
      <c r="E4069" t="s">
        <v>6</v>
      </c>
      <c r="H4069" s="2">
        <v>82</v>
      </c>
      <c r="I4069" s="2">
        <v>72</v>
      </c>
      <c r="J4069" s="2">
        <f t="shared" si="77"/>
        <v>1</v>
      </c>
      <c r="K4069">
        <v>10</v>
      </c>
      <c r="L4069" t="s">
        <v>6</v>
      </c>
      <c r="N4069">
        <v>4068</v>
      </c>
      <c r="O4069" s="2">
        <v>10</v>
      </c>
      <c r="P4069" s="2">
        <v>63</v>
      </c>
      <c r="Q4069" s="2">
        <v>73</v>
      </c>
      <c r="R4069" t="s">
        <v>5</v>
      </c>
      <c r="T4069">
        <v>4068</v>
      </c>
      <c r="U4069" s="2">
        <v>46</v>
      </c>
      <c r="V4069" s="2">
        <v>2</v>
      </c>
      <c r="W4069" s="2">
        <v>44</v>
      </c>
      <c r="X4069" t="s">
        <v>5</v>
      </c>
      <c r="AD4069">
        <v>4068</v>
      </c>
      <c r="AE4069">
        <v>1846</v>
      </c>
      <c r="AF4069">
        <f>COUNTIF(AG4069:AY4069,"&lt;&gt;")</f>
        <v>3</v>
      </c>
      <c r="AG4069">
        <v>13</v>
      </c>
      <c r="AH4069">
        <v>26</v>
      </c>
      <c r="AI4069">
        <v>71</v>
      </c>
    </row>
    <row r="4070" spans="1:39" x14ac:dyDescent="0.2">
      <c r="A4070">
        <v>4069</v>
      </c>
      <c r="B4070" s="2">
        <v>61</v>
      </c>
      <c r="C4070" s="2">
        <v>92</v>
      </c>
      <c r="D4070" s="2">
        <v>5612</v>
      </c>
      <c r="E4070" t="s">
        <v>6</v>
      </c>
      <c r="H4070" s="2">
        <v>83</v>
      </c>
      <c r="I4070" s="2">
        <v>72</v>
      </c>
      <c r="J4070" s="2">
        <f t="shared" si="77"/>
        <v>0.99999999999999989</v>
      </c>
      <c r="K4070">
        <v>11</v>
      </c>
      <c r="L4070" t="s">
        <v>6</v>
      </c>
      <c r="N4070">
        <v>4069</v>
      </c>
      <c r="O4070" s="2">
        <v>10</v>
      </c>
      <c r="P4070" s="2">
        <v>64</v>
      </c>
      <c r="Q4070" s="2">
        <v>74</v>
      </c>
      <c r="R4070" t="s">
        <v>5</v>
      </c>
      <c r="T4070">
        <v>4069</v>
      </c>
      <c r="U4070" s="2">
        <v>46</v>
      </c>
      <c r="V4070" s="2">
        <v>1</v>
      </c>
      <c r="W4070" s="2">
        <v>45</v>
      </c>
      <c r="X4070" t="s">
        <v>5</v>
      </c>
      <c r="AD4070">
        <v>4069</v>
      </c>
      <c r="AE4070">
        <v>9225</v>
      </c>
      <c r="AF4070">
        <f>COUNTIF(AG4070:AY4070,"&lt;&gt;")</f>
        <v>5</v>
      </c>
      <c r="AG4070">
        <v>15</v>
      </c>
      <c r="AH4070">
        <v>25</v>
      </c>
      <c r="AI4070">
        <v>41</v>
      </c>
      <c r="AJ4070">
        <v>45</v>
      </c>
      <c r="AK4070">
        <v>75</v>
      </c>
    </row>
    <row r="4071" spans="1:39" x14ac:dyDescent="0.2">
      <c r="A4071">
        <v>4070</v>
      </c>
      <c r="B4071" s="2">
        <v>61</v>
      </c>
      <c r="C4071" s="2">
        <v>91</v>
      </c>
      <c r="D4071" s="2">
        <v>5551</v>
      </c>
      <c r="E4071" t="s">
        <v>6</v>
      </c>
      <c r="H4071" s="2">
        <v>84</v>
      </c>
      <c r="I4071" s="2">
        <v>72</v>
      </c>
      <c r="J4071" s="2">
        <f t="shared" si="77"/>
        <v>1</v>
      </c>
      <c r="K4071">
        <v>12</v>
      </c>
      <c r="L4071" t="s">
        <v>6</v>
      </c>
      <c r="N4071">
        <v>4070</v>
      </c>
      <c r="O4071" s="2">
        <v>10</v>
      </c>
      <c r="P4071" s="2">
        <v>65</v>
      </c>
      <c r="Q4071" s="2">
        <v>75</v>
      </c>
      <c r="R4071" t="s">
        <v>5</v>
      </c>
      <c r="T4071">
        <v>4070</v>
      </c>
      <c r="U4071" s="2">
        <v>46</v>
      </c>
      <c r="V4071" s="2">
        <v>0</v>
      </c>
      <c r="W4071" s="2">
        <v>46</v>
      </c>
      <c r="X4071" t="s">
        <v>5</v>
      </c>
      <c r="AD4071">
        <v>4070</v>
      </c>
      <c r="AE4071">
        <v>5052</v>
      </c>
      <c r="AF4071">
        <f>COUNTIF(AG4071:AY4071,"&lt;&gt;")</f>
        <v>1</v>
      </c>
      <c r="AG4071">
        <v>12</v>
      </c>
    </row>
    <row r="4072" spans="1:39" x14ac:dyDescent="0.2">
      <c r="A4072">
        <v>4071</v>
      </c>
      <c r="B4072" s="2">
        <v>61</v>
      </c>
      <c r="C4072" s="2">
        <v>90</v>
      </c>
      <c r="D4072" s="2">
        <v>5490</v>
      </c>
      <c r="E4072" t="s">
        <v>6</v>
      </c>
      <c r="H4072" s="2">
        <v>85</v>
      </c>
      <c r="I4072" s="2">
        <v>72</v>
      </c>
      <c r="J4072" s="2">
        <f t="shared" si="77"/>
        <v>1</v>
      </c>
      <c r="K4072">
        <v>13</v>
      </c>
      <c r="L4072" t="s">
        <v>6</v>
      </c>
      <c r="N4072">
        <v>4071</v>
      </c>
      <c r="O4072" s="2">
        <v>10</v>
      </c>
      <c r="P4072" s="2">
        <v>66</v>
      </c>
      <c r="Q4072" s="2">
        <v>76</v>
      </c>
      <c r="R4072" t="s">
        <v>5</v>
      </c>
      <c r="T4072">
        <v>4071</v>
      </c>
      <c r="U4072" s="2">
        <v>45</v>
      </c>
      <c r="V4072" s="2">
        <v>45</v>
      </c>
      <c r="W4072" s="2">
        <v>0</v>
      </c>
      <c r="X4072" t="s">
        <v>5</v>
      </c>
      <c r="AD4072">
        <v>4071</v>
      </c>
      <c r="AE4072">
        <v>3052</v>
      </c>
      <c r="AF4072">
        <f>COUNTIF(AG4072:AY4072,"&lt;&gt;")</f>
        <v>2</v>
      </c>
      <c r="AG4072">
        <v>14</v>
      </c>
      <c r="AH4072">
        <v>28</v>
      </c>
    </row>
    <row r="4073" spans="1:39" x14ac:dyDescent="0.2">
      <c r="A4073">
        <v>4072</v>
      </c>
      <c r="B4073" s="2">
        <v>61</v>
      </c>
      <c r="C4073" s="2">
        <v>89</v>
      </c>
      <c r="D4073" s="2">
        <v>5429</v>
      </c>
      <c r="E4073" t="s">
        <v>6</v>
      </c>
      <c r="H4073" s="2">
        <v>86</v>
      </c>
      <c r="I4073" s="2">
        <v>72</v>
      </c>
      <c r="J4073" s="2">
        <f t="shared" si="77"/>
        <v>1</v>
      </c>
      <c r="K4073">
        <v>14</v>
      </c>
      <c r="L4073" t="s">
        <v>6</v>
      </c>
      <c r="N4073">
        <v>4072</v>
      </c>
      <c r="O4073" s="2">
        <v>10</v>
      </c>
      <c r="P4073" s="2">
        <v>67</v>
      </c>
      <c r="Q4073" s="2">
        <v>77</v>
      </c>
      <c r="R4073" t="s">
        <v>5</v>
      </c>
      <c r="T4073">
        <v>4072</v>
      </c>
      <c r="U4073" s="2">
        <v>45</v>
      </c>
      <c r="V4073" s="2">
        <v>44</v>
      </c>
      <c r="W4073" s="2">
        <v>1</v>
      </c>
      <c r="X4073" t="s">
        <v>5</v>
      </c>
      <c r="AD4073">
        <v>4072</v>
      </c>
      <c r="AE4073">
        <v>4984</v>
      </c>
      <c r="AF4073">
        <f>COUNTIF(AG4073:AY4073,"&lt;&gt;")</f>
        <v>4</v>
      </c>
      <c r="AG4073">
        <v>14</v>
      </c>
      <c r="AH4073">
        <v>28</v>
      </c>
      <c r="AI4073">
        <v>56</v>
      </c>
      <c r="AJ4073">
        <v>89</v>
      </c>
    </row>
    <row r="4074" spans="1:39" x14ac:dyDescent="0.2">
      <c r="A4074">
        <v>4073</v>
      </c>
      <c r="B4074" s="2">
        <v>61</v>
      </c>
      <c r="C4074" s="2">
        <v>88</v>
      </c>
      <c r="D4074" s="2">
        <v>5368</v>
      </c>
      <c r="E4074" t="s">
        <v>6</v>
      </c>
      <c r="H4074" s="2">
        <v>87</v>
      </c>
      <c r="I4074" s="2">
        <v>72</v>
      </c>
      <c r="J4074" s="2">
        <f t="shared" si="77"/>
        <v>0.99999999999999989</v>
      </c>
      <c r="K4074">
        <v>15</v>
      </c>
      <c r="L4074" t="s">
        <v>6</v>
      </c>
      <c r="N4074">
        <v>4073</v>
      </c>
      <c r="O4074" s="2">
        <v>10</v>
      </c>
      <c r="P4074" s="2">
        <v>68</v>
      </c>
      <c r="Q4074" s="2">
        <v>78</v>
      </c>
      <c r="R4074" t="s">
        <v>5</v>
      </c>
      <c r="T4074">
        <v>4073</v>
      </c>
      <c r="U4074" s="2">
        <v>45</v>
      </c>
      <c r="V4074" s="2">
        <v>43</v>
      </c>
      <c r="W4074" s="2">
        <v>2</v>
      </c>
      <c r="X4074" t="s">
        <v>5</v>
      </c>
      <c r="AD4074">
        <v>4073</v>
      </c>
      <c r="AE4074">
        <v>9979</v>
      </c>
      <c r="AF4074">
        <f>COUNTIF(AG4074:AY4074,"&lt;&gt;")</f>
        <v>1</v>
      </c>
      <c r="AG4074">
        <v>17</v>
      </c>
    </row>
    <row r="4075" spans="1:39" x14ac:dyDescent="0.2">
      <c r="A4075">
        <v>4074</v>
      </c>
      <c r="B4075" s="2">
        <v>61</v>
      </c>
      <c r="C4075" s="2">
        <v>87</v>
      </c>
      <c r="D4075" s="2">
        <v>5307</v>
      </c>
      <c r="E4075" t="s">
        <v>6</v>
      </c>
      <c r="H4075" s="2">
        <v>88</v>
      </c>
      <c r="I4075" s="2">
        <v>72</v>
      </c>
      <c r="J4075" s="2">
        <f t="shared" si="77"/>
        <v>1</v>
      </c>
      <c r="K4075">
        <v>16</v>
      </c>
      <c r="L4075" t="s">
        <v>6</v>
      </c>
      <c r="N4075">
        <v>4074</v>
      </c>
      <c r="O4075" s="2">
        <v>10</v>
      </c>
      <c r="P4075" s="2">
        <v>69</v>
      </c>
      <c r="Q4075" s="2">
        <v>79</v>
      </c>
      <c r="R4075" t="s">
        <v>5</v>
      </c>
      <c r="T4075">
        <v>4074</v>
      </c>
      <c r="U4075" s="2">
        <v>45</v>
      </c>
      <c r="V4075" s="2">
        <v>42</v>
      </c>
      <c r="W4075" s="2">
        <v>3</v>
      </c>
      <c r="X4075" t="s">
        <v>5</v>
      </c>
      <c r="AD4075">
        <v>4074</v>
      </c>
      <c r="AE4075">
        <v>6545</v>
      </c>
      <c r="AF4075">
        <f>COUNTIF(AG4075:AY4075,"&lt;&gt;")</f>
        <v>5</v>
      </c>
      <c r="AG4075">
        <v>17</v>
      </c>
      <c r="AH4075">
        <v>35</v>
      </c>
      <c r="AI4075">
        <v>55</v>
      </c>
      <c r="AJ4075">
        <v>77</v>
      </c>
      <c r="AK4075">
        <v>85</v>
      </c>
    </row>
    <row r="4076" spans="1:39" x14ac:dyDescent="0.2">
      <c r="A4076">
        <v>4075</v>
      </c>
      <c r="B4076" s="2">
        <v>61</v>
      </c>
      <c r="C4076" s="2">
        <v>86</v>
      </c>
      <c r="D4076" s="2">
        <v>5246</v>
      </c>
      <c r="E4076" t="s">
        <v>6</v>
      </c>
      <c r="H4076" s="2">
        <v>89</v>
      </c>
      <c r="I4076" s="2">
        <v>72</v>
      </c>
      <c r="J4076" s="2">
        <f t="shared" si="77"/>
        <v>1</v>
      </c>
      <c r="K4076">
        <v>17</v>
      </c>
      <c r="L4076" t="s">
        <v>6</v>
      </c>
      <c r="N4076">
        <v>4075</v>
      </c>
      <c r="O4076" s="2">
        <v>10</v>
      </c>
      <c r="P4076" s="2">
        <v>70</v>
      </c>
      <c r="Q4076" s="2">
        <v>80</v>
      </c>
      <c r="R4076" t="s">
        <v>5</v>
      </c>
      <c r="T4076">
        <v>4075</v>
      </c>
      <c r="U4076" s="2">
        <v>45</v>
      </c>
      <c r="V4076" s="2">
        <v>41</v>
      </c>
      <c r="W4076" s="2">
        <v>4</v>
      </c>
      <c r="X4076" t="s">
        <v>5</v>
      </c>
      <c r="AD4076">
        <v>4075</v>
      </c>
      <c r="AE4076">
        <v>5628</v>
      </c>
      <c r="AF4076">
        <f>COUNTIF(AG4076:AY4076,"&lt;&gt;")</f>
        <v>7</v>
      </c>
      <c r="AG4076">
        <v>12</v>
      </c>
      <c r="AH4076">
        <v>14</v>
      </c>
      <c r="AI4076">
        <v>21</v>
      </c>
      <c r="AJ4076">
        <v>28</v>
      </c>
      <c r="AK4076">
        <v>42</v>
      </c>
      <c r="AL4076">
        <v>67</v>
      </c>
      <c r="AM4076">
        <v>84</v>
      </c>
    </row>
    <row r="4077" spans="1:39" x14ac:dyDescent="0.2">
      <c r="A4077">
        <v>4076</v>
      </c>
      <c r="B4077" s="2">
        <v>61</v>
      </c>
      <c r="C4077" s="2">
        <v>85</v>
      </c>
      <c r="D4077" s="2">
        <v>5185</v>
      </c>
      <c r="E4077" t="s">
        <v>6</v>
      </c>
      <c r="H4077" s="2">
        <v>90</v>
      </c>
      <c r="I4077" s="2">
        <v>72</v>
      </c>
      <c r="J4077" s="2">
        <f t="shared" si="77"/>
        <v>1</v>
      </c>
      <c r="K4077">
        <v>18</v>
      </c>
      <c r="L4077" t="s">
        <v>6</v>
      </c>
      <c r="N4077">
        <v>4076</v>
      </c>
      <c r="O4077" s="2">
        <v>10</v>
      </c>
      <c r="P4077" s="2">
        <v>71</v>
      </c>
      <c r="Q4077" s="2">
        <v>81</v>
      </c>
      <c r="R4077" t="s">
        <v>5</v>
      </c>
      <c r="T4077">
        <v>4076</v>
      </c>
      <c r="U4077" s="2">
        <v>45</v>
      </c>
      <c r="V4077" s="2">
        <v>40</v>
      </c>
      <c r="W4077" s="2">
        <v>5</v>
      </c>
      <c r="X4077" t="s">
        <v>5</v>
      </c>
      <c r="AD4077">
        <v>4076</v>
      </c>
      <c r="AE4077">
        <v>9063</v>
      </c>
      <c r="AF4077">
        <f>COUNTIF(AG4077:AY4077,"&lt;&gt;")</f>
        <v>3</v>
      </c>
      <c r="AG4077">
        <v>19</v>
      </c>
      <c r="AH4077">
        <v>53</v>
      </c>
      <c r="AI4077">
        <v>57</v>
      </c>
    </row>
    <row r="4078" spans="1:39" x14ac:dyDescent="0.2">
      <c r="A4078">
        <v>4077</v>
      </c>
      <c r="B4078" s="2">
        <v>61</v>
      </c>
      <c r="C4078" s="2">
        <v>84</v>
      </c>
      <c r="D4078" s="2">
        <v>5124</v>
      </c>
      <c r="E4078" t="s">
        <v>6</v>
      </c>
      <c r="H4078" s="2">
        <v>91</v>
      </c>
      <c r="I4078" s="2">
        <v>72</v>
      </c>
      <c r="J4078" s="2">
        <f t="shared" si="77"/>
        <v>1</v>
      </c>
      <c r="K4078">
        <v>19</v>
      </c>
      <c r="L4078" t="s">
        <v>6</v>
      </c>
      <c r="N4078">
        <v>4077</v>
      </c>
      <c r="O4078" s="2">
        <v>10</v>
      </c>
      <c r="P4078" s="2">
        <v>72</v>
      </c>
      <c r="Q4078" s="2">
        <v>82</v>
      </c>
      <c r="R4078" t="s">
        <v>5</v>
      </c>
      <c r="T4078">
        <v>4077</v>
      </c>
      <c r="U4078" s="2">
        <v>45</v>
      </c>
      <c r="V4078" s="2">
        <v>39</v>
      </c>
      <c r="W4078" s="2">
        <v>6</v>
      </c>
      <c r="X4078" t="s">
        <v>5</v>
      </c>
      <c r="AD4078">
        <v>4077</v>
      </c>
      <c r="AE4078">
        <v>7519</v>
      </c>
      <c r="AF4078">
        <f>COUNTIF(AG4078:AY4078,"&lt;&gt;")</f>
        <v>1</v>
      </c>
      <c r="AG4078">
        <v>73</v>
      </c>
    </row>
    <row r="4079" spans="1:39" x14ac:dyDescent="0.2">
      <c r="A4079">
        <v>4078</v>
      </c>
      <c r="B4079" s="2">
        <v>61</v>
      </c>
      <c r="C4079" s="2">
        <v>83</v>
      </c>
      <c r="D4079" s="2">
        <v>5063</v>
      </c>
      <c r="E4079" t="s">
        <v>6</v>
      </c>
      <c r="H4079" s="2">
        <v>92</v>
      </c>
      <c r="I4079" s="2">
        <v>72</v>
      </c>
      <c r="J4079" s="2">
        <f t="shared" si="77"/>
        <v>0.99999999999999989</v>
      </c>
      <c r="K4079">
        <v>20</v>
      </c>
      <c r="L4079" t="s">
        <v>6</v>
      </c>
      <c r="N4079">
        <v>4078</v>
      </c>
      <c r="O4079" s="2">
        <v>10</v>
      </c>
      <c r="P4079" s="2">
        <v>73</v>
      </c>
      <c r="Q4079" s="2">
        <v>83</v>
      </c>
      <c r="R4079" t="s">
        <v>5</v>
      </c>
      <c r="T4079">
        <v>4078</v>
      </c>
      <c r="U4079" s="2">
        <v>45</v>
      </c>
      <c r="V4079" s="2">
        <v>38</v>
      </c>
      <c r="W4079" s="2">
        <v>7</v>
      </c>
      <c r="X4079" t="s">
        <v>5</v>
      </c>
      <c r="AD4079">
        <v>4078</v>
      </c>
      <c r="AE4079">
        <v>2759</v>
      </c>
      <c r="AF4079">
        <f>COUNTIF(AG4079:AY4079,"&lt;&gt;")</f>
        <v>2</v>
      </c>
      <c r="AG4079">
        <v>31</v>
      </c>
      <c r="AH4079">
        <v>89</v>
      </c>
    </row>
    <row r="4080" spans="1:39" x14ac:dyDescent="0.2">
      <c r="A4080">
        <v>4079</v>
      </c>
      <c r="B4080" s="2">
        <v>61</v>
      </c>
      <c r="C4080" s="2">
        <v>82</v>
      </c>
      <c r="D4080" s="2">
        <v>5002</v>
      </c>
      <c r="E4080" t="s">
        <v>6</v>
      </c>
      <c r="H4080" s="2">
        <v>93</v>
      </c>
      <c r="I4080" s="2">
        <v>72</v>
      </c>
      <c r="J4080" s="2">
        <f t="shared" si="77"/>
        <v>1</v>
      </c>
      <c r="K4080">
        <v>21</v>
      </c>
      <c r="L4080" t="s">
        <v>6</v>
      </c>
      <c r="N4080">
        <v>4079</v>
      </c>
      <c r="O4080" s="2">
        <v>10</v>
      </c>
      <c r="P4080" s="2">
        <v>74</v>
      </c>
      <c r="Q4080" s="2">
        <v>84</v>
      </c>
      <c r="R4080" t="s">
        <v>5</v>
      </c>
      <c r="T4080">
        <v>4079</v>
      </c>
      <c r="U4080" s="2">
        <v>45</v>
      </c>
      <c r="V4080" s="2">
        <v>37</v>
      </c>
      <c r="W4080" s="2">
        <v>8</v>
      </c>
      <c r="X4080" t="s">
        <v>5</v>
      </c>
      <c r="AD4080">
        <v>4079</v>
      </c>
      <c r="AE4080">
        <v>4587</v>
      </c>
      <c r="AF4080">
        <f>COUNTIF(AG4080:AY4080,"&lt;&gt;")</f>
        <v>1</v>
      </c>
      <c r="AG4080">
        <v>33</v>
      </c>
    </row>
    <row r="4081" spans="1:42" x14ac:dyDescent="0.2">
      <c r="A4081">
        <v>4080</v>
      </c>
      <c r="B4081" s="2">
        <v>61</v>
      </c>
      <c r="C4081" s="2">
        <v>81</v>
      </c>
      <c r="D4081" s="2">
        <v>4941</v>
      </c>
      <c r="E4081" t="s">
        <v>6</v>
      </c>
      <c r="H4081" s="2">
        <v>94</v>
      </c>
      <c r="I4081" s="2">
        <v>72</v>
      </c>
      <c r="J4081" s="2">
        <f t="shared" si="77"/>
        <v>1</v>
      </c>
      <c r="K4081">
        <v>22</v>
      </c>
      <c r="L4081" t="s">
        <v>6</v>
      </c>
      <c r="N4081">
        <v>4080</v>
      </c>
      <c r="O4081" s="2">
        <v>10</v>
      </c>
      <c r="P4081" s="2">
        <v>75</v>
      </c>
      <c r="Q4081" s="2">
        <v>85</v>
      </c>
      <c r="R4081" t="s">
        <v>5</v>
      </c>
      <c r="T4081">
        <v>4080</v>
      </c>
      <c r="U4081" s="2">
        <v>45</v>
      </c>
      <c r="V4081" s="2">
        <v>36</v>
      </c>
      <c r="W4081" s="2">
        <v>9</v>
      </c>
      <c r="X4081" t="s">
        <v>5</v>
      </c>
      <c r="AD4081">
        <v>4080</v>
      </c>
      <c r="AE4081">
        <v>8216</v>
      </c>
      <c r="AF4081">
        <f>COUNTIF(AG4081:AY4081,"&lt;&gt;")</f>
        <v>4</v>
      </c>
      <c r="AG4081">
        <v>13</v>
      </c>
      <c r="AH4081">
        <v>26</v>
      </c>
      <c r="AI4081">
        <v>52</v>
      </c>
      <c r="AJ4081">
        <v>79</v>
      </c>
    </row>
    <row r="4082" spans="1:42" x14ac:dyDescent="0.2">
      <c r="A4082">
        <v>4081</v>
      </c>
      <c r="B4082" s="2">
        <v>61</v>
      </c>
      <c r="C4082" s="2">
        <v>80</v>
      </c>
      <c r="D4082" s="2">
        <v>4880</v>
      </c>
      <c r="E4082" t="s">
        <v>6</v>
      </c>
      <c r="H4082" s="2">
        <v>95</v>
      </c>
      <c r="I4082" s="2">
        <v>72</v>
      </c>
      <c r="J4082" s="2">
        <f t="shared" si="77"/>
        <v>1</v>
      </c>
      <c r="K4082">
        <v>23</v>
      </c>
      <c r="L4082" t="s">
        <v>6</v>
      </c>
      <c r="N4082">
        <v>4081</v>
      </c>
      <c r="O4082" s="2">
        <v>10</v>
      </c>
      <c r="P4082" s="2">
        <v>76</v>
      </c>
      <c r="Q4082" s="2">
        <v>86</v>
      </c>
      <c r="R4082" t="s">
        <v>5</v>
      </c>
      <c r="T4082">
        <v>4081</v>
      </c>
      <c r="U4082" s="2">
        <v>45</v>
      </c>
      <c r="V4082" s="2">
        <v>35</v>
      </c>
      <c r="W4082" s="2">
        <v>10</v>
      </c>
      <c r="X4082" t="s">
        <v>5</v>
      </c>
      <c r="AD4082">
        <v>4081</v>
      </c>
      <c r="AE4082">
        <v>8967</v>
      </c>
      <c r="AF4082">
        <f>COUNTIF(AG4082:AY4082,"&lt;&gt;")</f>
        <v>3</v>
      </c>
      <c r="AG4082">
        <v>21</v>
      </c>
      <c r="AH4082">
        <v>49</v>
      </c>
      <c r="AI4082">
        <v>61</v>
      </c>
    </row>
    <row r="4083" spans="1:42" x14ac:dyDescent="0.2">
      <c r="A4083">
        <v>4082</v>
      </c>
      <c r="B4083" s="2">
        <v>61</v>
      </c>
      <c r="C4083" s="2">
        <v>79</v>
      </c>
      <c r="D4083" s="2">
        <v>4819</v>
      </c>
      <c r="E4083" t="s">
        <v>6</v>
      </c>
      <c r="H4083" s="2">
        <v>96</v>
      </c>
      <c r="I4083" s="2">
        <v>72</v>
      </c>
      <c r="J4083" s="2">
        <f t="shared" si="77"/>
        <v>1</v>
      </c>
      <c r="K4083">
        <v>24</v>
      </c>
      <c r="L4083" t="s">
        <v>6</v>
      </c>
      <c r="N4083">
        <v>4082</v>
      </c>
      <c r="O4083" s="2">
        <v>10</v>
      </c>
      <c r="P4083" s="2">
        <v>77</v>
      </c>
      <c r="Q4083" s="2">
        <v>87</v>
      </c>
      <c r="R4083" t="s">
        <v>5</v>
      </c>
      <c r="T4083">
        <v>4082</v>
      </c>
      <c r="U4083" s="2">
        <v>45</v>
      </c>
      <c r="V4083" s="2">
        <v>34</v>
      </c>
      <c r="W4083" s="2">
        <v>11</v>
      </c>
      <c r="X4083" t="s">
        <v>5</v>
      </c>
      <c r="AD4083">
        <v>4082</v>
      </c>
      <c r="AE4083">
        <v>7470</v>
      </c>
      <c r="AF4083">
        <f>COUNTIF(AG4083:AY4083,"&lt;&gt;")</f>
        <v>4</v>
      </c>
      <c r="AG4083">
        <v>15</v>
      </c>
      <c r="AH4083">
        <v>18</v>
      </c>
      <c r="AI4083">
        <v>45</v>
      </c>
      <c r="AJ4083">
        <v>83</v>
      </c>
    </row>
    <row r="4084" spans="1:42" x14ac:dyDescent="0.2">
      <c r="A4084">
        <v>4083</v>
      </c>
      <c r="B4084" s="2">
        <v>61</v>
      </c>
      <c r="C4084" s="2">
        <v>78</v>
      </c>
      <c r="D4084" s="2">
        <v>4758</v>
      </c>
      <c r="E4084" t="s">
        <v>6</v>
      </c>
      <c r="H4084" s="2">
        <v>97</v>
      </c>
      <c r="I4084" s="2">
        <v>72</v>
      </c>
      <c r="J4084" s="2">
        <f t="shared" si="77"/>
        <v>1</v>
      </c>
      <c r="K4084">
        <v>25</v>
      </c>
      <c r="L4084" t="s">
        <v>6</v>
      </c>
      <c r="N4084">
        <v>4083</v>
      </c>
      <c r="O4084" s="2">
        <v>10</v>
      </c>
      <c r="P4084" s="2">
        <v>78</v>
      </c>
      <c r="Q4084" s="2">
        <v>88</v>
      </c>
      <c r="R4084" t="s">
        <v>5</v>
      </c>
      <c r="T4084">
        <v>4083</v>
      </c>
      <c r="U4084" s="2">
        <v>45</v>
      </c>
      <c r="V4084" s="2">
        <v>33</v>
      </c>
      <c r="W4084" s="2">
        <v>12</v>
      </c>
      <c r="X4084" t="s">
        <v>5</v>
      </c>
      <c r="AD4084">
        <v>4083</v>
      </c>
      <c r="AE4084">
        <v>2883</v>
      </c>
      <c r="AF4084">
        <f>COUNTIF(AG4084:AY4084,"&lt;&gt;")</f>
        <v>2</v>
      </c>
      <c r="AG4084">
        <v>31</v>
      </c>
      <c r="AH4084">
        <v>93</v>
      </c>
    </row>
    <row r="4085" spans="1:42" x14ac:dyDescent="0.2">
      <c r="A4085">
        <v>4084</v>
      </c>
      <c r="B4085" s="2">
        <v>61</v>
      </c>
      <c r="C4085" s="2">
        <v>77</v>
      </c>
      <c r="D4085" s="2">
        <v>4697</v>
      </c>
      <c r="E4085" t="s">
        <v>6</v>
      </c>
      <c r="H4085" s="2">
        <v>98</v>
      </c>
      <c r="I4085" s="2">
        <v>72</v>
      </c>
      <c r="J4085" s="2">
        <f t="shared" si="77"/>
        <v>1</v>
      </c>
      <c r="K4085">
        <v>26</v>
      </c>
      <c r="L4085" t="s">
        <v>6</v>
      </c>
      <c r="N4085">
        <v>4084</v>
      </c>
      <c r="O4085" s="2">
        <v>10</v>
      </c>
      <c r="P4085" s="2">
        <v>79</v>
      </c>
      <c r="Q4085" s="2">
        <v>89</v>
      </c>
      <c r="R4085" t="s">
        <v>5</v>
      </c>
      <c r="T4085">
        <v>4084</v>
      </c>
      <c r="U4085" s="2">
        <v>45</v>
      </c>
      <c r="V4085" s="2">
        <v>32</v>
      </c>
      <c r="W4085" s="2">
        <v>13</v>
      </c>
      <c r="X4085" t="s">
        <v>5</v>
      </c>
      <c r="AD4085">
        <v>4084</v>
      </c>
      <c r="AE4085">
        <v>2116</v>
      </c>
      <c r="AF4085">
        <f>COUNTIF(AG4085:AY4085,"&lt;&gt;")</f>
        <v>3</v>
      </c>
      <c r="AG4085">
        <v>23</v>
      </c>
      <c r="AH4085">
        <v>46</v>
      </c>
      <c r="AI4085">
        <v>92</v>
      </c>
    </row>
    <row r="4086" spans="1:42" x14ac:dyDescent="0.2">
      <c r="A4086">
        <v>4085</v>
      </c>
      <c r="B4086" s="2">
        <v>61</v>
      </c>
      <c r="C4086" s="2">
        <v>76</v>
      </c>
      <c r="D4086" s="2">
        <v>4636</v>
      </c>
      <c r="E4086" t="s">
        <v>6</v>
      </c>
      <c r="H4086" s="2">
        <v>99</v>
      </c>
      <c r="I4086" s="2">
        <v>72</v>
      </c>
      <c r="J4086" s="2">
        <f t="shared" si="77"/>
        <v>1</v>
      </c>
      <c r="K4086">
        <v>27</v>
      </c>
      <c r="L4086" t="s">
        <v>6</v>
      </c>
      <c r="N4086">
        <v>4085</v>
      </c>
      <c r="O4086" s="2">
        <v>10</v>
      </c>
      <c r="P4086" s="2">
        <v>80</v>
      </c>
      <c r="Q4086" s="2">
        <v>90</v>
      </c>
      <c r="R4086" t="s">
        <v>5</v>
      </c>
      <c r="T4086">
        <v>4085</v>
      </c>
      <c r="U4086" s="2">
        <v>45</v>
      </c>
      <c r="V4086" s="2">
        <v>31</v>
      </c>
      <c r="W4086" s="2">
        <v>14</v>
      </c>
      <c r="X4086" t="s">
        <v>5</v>
      </c>
      <c r="AD4086">
        <v>4085</v>
      </c>
      <c r="AE4086">
        <v>4137</v>
      </c>
      <c r="AF4086">
        <f>COUNTIF(AG4086:AY4086,"&lt;&gt;")</f>
        <v>1</v>
      </c>
      <c r="AG4086">
        <v>21</v>
      </c>
    </row>
    <row r="4087" spans="1:42" x14ac:dyDescent="0.2">
      <c r="A4087">
        <v>4086</v>
      </c>
      <c r="B4087" s="2">
        <v>61</v>
      </c>
      <c r="C4087" s="2">
        <v>75</v>
      </c>
      <c r="D4087" s="2">
        <v>4575</v>
      </c>
      <c r="E4087" t="s">
        <v>6</v>
      </c>
      <c r="H4087" s="2">
        <v>74</v>
      </c>
      <c r="I4087" s="2">
        <v>73</v>
      </c>
      <c r="J4087" s="2">
        <f t="shared" si="77"/>
        <v>1</v>
      </c>
      <c r="K4087">
        <v>1</v>
      </c>
      <c r="L4087" t="s">
        <v>6</v>
      </c>
      <c r="N4087">
        <v>4086</v>
      </c>
      <c r="O4087" s="2">
        <v>10</v>
      </c>
      <c r="P4087" s="2">
        <v>81</v>
      </c>
      <c r="Q4087" s="2">
        <v>91</v>
      </c>
      <c r="R4087" t="s">
        <v>5</v>
      </c>
      <c r="T4087">
        <v>4086</v>
      </c>
      <c r="U4087" s="2">
        <v>45</v>
      </c>
      <c r="V4087" s="2">
        <v>30</v>
      </c>
      <c r="W4087" s="2">
        <v>15</v>
      </c>
      <c r="X4087" t="s">
        <v>5</v>
      </c>
      <c r="AD4087">
        <v>4086</v>
      </c>
      <c r="AE4087">
        <v>5270</v>
      </c>
      <c r="AF4087">
        <f>COUNTIF(AG4087:AY4087,"&lt;&gt;")</f>
        <v>5</v>
      </c>
      <c r="AG4087">
        <v>17</v>
      </c>
      <c r="AH4087">
        <v>31</v>
      </c>
      <c r="AI4087">
        <v>34</v>
      </c>
      <c r="AJ4087">
        <v>62</v>
      </c>
      <c r="AK4087">
        <v>85</v>
      </c>
    </row>
    <row r="4088" spans="1:42" x14ac:dyDescent="0.2">
      <c r="A4088">
        <v>4087</v>
      </c>
      <c r="B4088" s="2">
        <v>61</v>
      </c>
      <c r="C4088" s="2">
        <v>74</v>
      </c>
      <c r="D4088" s="2">
        <v>4514</v>
      </c>
      <c r="E4088" t="s">
        <v>6</v>
      </c>
      <c r="H4088" s="2">
        <v>75</v>
      </c>
      <c r="I4088" s="2">
        <v>73</v>
      </c>
      <c r="J4088" s="2">
        <f t="shared" si="77"/>
        <v>1</v>
      </c>
      <c r="K4088">
        <v>2</v>
      </c>
      <c r="L4088" t="s">
        <v>6</v>
      </c>
      <c r="N4088">
        <v>4087</v>
      </c>
      <c r="O4088" s="2">
        <v>10</v>
      </c>
      <c r="P4088" s="2">
        <v>82</v>
      </c>
      <c r="Q4088" s="2">
        <v>92</v>
      </c>
      <c r="R4088" t="s">
        <v>5</v>
      </c>
      <c r="T4088">
        <v>4087</v>
      </c>
      <c r="U4088" s="2">
        <v>45</v>
      </c>
      <c r="V4088" s="2">
        <v>29</v>
      </c>
      <c r="W4088" s="2">
        <v>16</v>
      </c>
      <c r="X4088" t="s">
        <v>5</v>
      </c>
      <c r="AD4088">
        <v>4087</v>
      </c>
      <c r="AE4088">
        <v>5542</v>
      </c>
      <c r="AF4088">
        <f>COUNTIF(AG4088:AY4088,"&lt;&gt;")</f>
        <v>2</v>
      </c>
      <c r="AG4088">
        <v>17</v>
      </c>
      <c r="AH4088">
        <v>34</v>
      </c>
    </row>
    <row r="4089" spans="1:42" x14ac:dyDescent="0.2">
      <c r="A4089">
        <v>4088</v>
      </c>
      <c r="B4089" s="2">
        <v>61</v>
      </c>
      <c r="C4089" s="2">
        <v>73</v>
      </c>
      <c r="D4089" s="2">
        <v>4453</v>
      </c>
      <c r="E4089" t="s">
        <v>6</v>
      </c>
      <c r="H4089" s="2">
        <v>76</v>
      </c>
      <c r="I4089" s="2">
        <v>73</v>
      </c>
      <c r="J4089" s="2">
        <f t="shared" si="77"/>
        <v>1</v>
      </c>
      <c r="K4089">
        <v>3</v>
      </c>
      <c r="L4089" t="s">
        <v>6</v>
      </c>
      <c r="N4089">
        <v>4088</v>
      </c>
      <c r="O4089" s="2">
        <v>10</v>
      </c>
      <c r="P4089" s="2">
        <v>83</v>
      </c>
      <c r="Q4089" s="2">
        <v>93</v>
      </c>
      <c r="R4089" t="s">
        <v>5</v>
      </c>
      <c r="T4089">
        <v>4088</v>
      </c>
      <c r="U4089" s="2">
        <v>45</v>
      </c>
      <c r="V4089" s="2">
        <v>28</v>
      </c>
      <c r="W4089" s="2">
        <v>17</v>
      </c>
      <c r="X4089" t="s">
        <v>5</v>
      </c>
      <c r="AD4089">
        <v>4088</v>
      </c>
      <c r="AE4089">
        <v>2162</v>
      </c>
      <c r="AF4089">
        <f>COUNTIF(AG4089:AY4089,"&lt;&gt;")</f>
        <v>4</v>
      </c>
      <c r="AG4089">
        <v>23</v>
      </c>
      <c r="AH4089">
        <v>46</v>
      </c>
      <c r="AI4089">
        <v>47</v>
      </c>
      <c r="AJ4089">
        <v>94</v>
      </c>
    </row>
    <row r="4090" spans="1:42" x14ac:dyDescent="0.2">
      <c r="A4090">
        <v>4089</v>
      </c>
      <c r="B4090" s="2">
        <v>61</v>
      </c>
      <c r="C4090" s="2">
        <v>72</v>
      </c>
      <c r="D4090" s="2">
        <v>4392</v>
      </c>
      <c r="E4090" t="s">
        <v>6</v>
      </c>
      <c r="H4090" s="2">
        <v>77</v>
      </c>
      <c r="I4090" s="2">
        <v>73</v>
      </c>
      <c r="J4090" s="2">
        <f t="shared" si="77"/>
        <v>1</v>
      </c>
      <c r="K4090">
        <v>4</v>
      </c>
      <c r="L4090" t="s">
        <v>6</v>
      </c>
      <c r="N4090">
        <v>4089</v>
      </c>
      <c r="O4090" s="2">
        <v>10</v>
      </c>
      <c r="P4090" s="2">
        <v>84</v>
      </c>
      <c r="Q4090" s="2">
        <v>94</v>
      </c>
      <c r="R4090" t="s">
        <v>5</v>
      </c>
      <c r="T4090">
        <v>4089</v>
      </c>
      <c r="U4090" s="2">
        <v>45</v>
      </c>
      <c r="V4090" s="2">
        <v>27</v>
      </c>
      <c r="W4090" s="2">
        <v>18</v>
      </c>
      <c r="X4090" t="s">
        <v>5</v>
      </c>
      <c r="AD4090">
        <v>4089</v>
      </c>
      <c r="AE4090">
        <v>1482</v>
      </c>
      <c r="AF4090">
        <f>COUNTIF(AG4090:AY4090,"&lt;&gt;")</f>
        <v>7</v>
      </c>
      <c r="AG4090">
        <v>13</v>
      </c>
      <c r="AH4090">
        <v>19</v>
      </c>
      <c r="AI4090">
        <v>26</v>
      </c>
      <c r="AJ4090">
        <v>38</v>
      </c>
      <c r="AK4090">
        <v>39</v>
      </c>
      <c r="AL4090">
        <v>57</v>
      </c>
      <c r="AM4090">
        <v>78</v>
      </c>
    </row>
    <row r="4091" spans="1:42" x14ac:dyDescent="0.2">
      <c r="A4091">
        <v>4090</v>
      </c>
      <c r="B4091" s="2">
        <v>61</v>
      </c>
      <c r="C4091" s="2">
        <v>71</v>
      </c>
      <c r="D4091" s="2">
        <v>4331</v>
      </c>
      <c r="E4091" t="s">
        <v>6</v>
      </c>
      <c r="H4091" s="2">
        <v>78</v>
      </c>
      <c r="I4091" s="2">
        <v>73</v>
      </c>
      <c r="J4091" s="2">
        <f t="shared" si="77"/>
        <v>1</v>
      </c>
      <c r="K4091">
        <v>5</v>
      </c>
      <c r="L4091" t="s">
        <v>6</v>
      </c>
      <c r="N4091">
        <v>4090</v>
      </c>
      <c r="O4091" s="2">
        <v>10</v>
      </c>
      <c r="P4091" s="2">
        <v>85</v>
      </c>
      <c r="Q4091" s="2">
        <v>95</v>
      </c>
      <c r="R4091" t="s">
        <v>5</v>
      </c>
      <c r="T4091">
        <v>4090</v>
      </c>
      <c r="U4091" s="2">
        <v>45</v>
      </c>
      <c r="V4091" s="2">
        <v>26</v>
      </c>
      <c r="W4091" s="2">
        <v>19</v>
      </c>
      <c r="X4091" t="s">
        <v>5</v>
      </c>
      <c r="AD4091">
        <v>4090</v>
      </c>
      <c r="AE4091">
        <v>3043</v>
      </c>
      <c r="AF4091">
        <f>COUNTIF(AG4091:AY4091,"&lt;&gt;")</f>
        <v>1</v>
      </c>
      <c r="AG4091">
        <v>17</v>
      </c>
    </row>
    <row r="4092" spans="1:42" x14ac:dyDescent="0.2">
      <c r="A4092">
        <v>4091</v>
      </c>
      <c r="B4092" s="2">
        <v>61</v>
      </c>
      <c r="C4092" s="2">
        <v>70</v>
      </c>
      <c r="D4092" s="2">
        <v>4270</v>
      </c>
      <c r="E4092" t="s">
        <v>6</v>
      </c>
      <c r="H4092" s="2">
        <v>79</v>
      </c>
      <c r="I4092" s="2">
        <v>73</v>
      </c>
      <c r="J4092" s="2">
        <f t="shared" si="77"/>
        <v>1</v>
      </c>
      <c r="K4092">
        <v>6</v>
      </c>
      <c r="L4092" t="s">
        <v>6</v>
      </c>
      <c r="N4092">
        <v>4091</v>
      </c>
      <c r="O4092" s="2">
        <v>10</v>
      </c>
      <c r="P4092" s="2">
        <v>86</v>
      </c>
      <c r="Q4092" s="2">
        <v>96</v>
      </c>
      <c r="R4092" t="s">
        <v>5</v>
      </c>
      <c r="T4092">
        <v>4091</v>
      </c>
      <c r="U4092" s="2">
        <v>45</v>
      </c>
      <c r="V4092" s="2">
        <v>25</v>
      </c>
      <c r="W4092" s="2">
        <v>20</v>
      </c>
      <c r="X4092" t="s">
        <v>5</v>
      </c>
      <c r="AD4092">
        <v>4091</v>
      </c>
      <c r="AE4092">
        <v>2840</v>
      </c>
      <c r="AF4092">
        <f>COUNTIF(AG4092:AY4092,"&lt;&gt;")</f>
        <v>1</v>
      </c>
      <c r="AG4092">
        <v>71</v>
      </c>
    </row>
    <row r="4093" spans="1:42" x14ac:dyDescent="0.2">
      <c r="A4093">
        <v>4092</v>
      </c>
      <c r="B4093" s="2">
        <v>61</v>
      </c>
      <c r="C4093" s="2">
        <v>69</v>
      </c>
      <c r="D4093" s="2">
        <v>4209</v>
      </c>
      <c r="E4093" t="s">
        <v>6</v>
      </c>
      <c r="H4093" s="2">
        <v>80</v>
      </c>
      <c r="I4093" s="2">
        <v>73</v>
      </c>
      <c r="J4093" s="2">
        <f t="shared" si="77"/>
        <v>1</v>
      </c>
      <c r="K4093">
        <v>7</v>
      </c>
      <c r="L4093" t="s">
        <v>6</v>
      </c>
      <c r="N4093">
        <v>4092</v>
      </c>
      <c r="O4093" s="2">
        <v>10</v>
      </c>
      <c r="P4093" s="2">
        <v>87</v>
      </c>
      <c r="Q4093" s="2">
        <v>97</v>
      </c>
      <c r="R4093" t="s">
        <v>5</v>
      </c>
      <c r="T4093">
        <v>4092</v>
      </c>
      <c r="U4093" s="2">
        <v>45</v>
      </c>
      <c r="V4093" s="2">
        <v>24</v>
      </c>
      <c r="W4093" s="2">
        <v>21</v>
      </c>
      <c r="X4093" t="s">
        <v>5</v>
      </c>
      <c r="AD4093">
        <v>4092</v>
      </c>
      <c r="AE4093">
        <v>7830</v>
      </c>
      <c r="AF4093">
        <f>COUNTIF(AG4093:AY4093,"&lt;&gt;")</f>
        <v>8</v>
      </c>
      <c r="AG4093">
        <v>15</v>
      </c>
      <c r="AH4093">
        <v>18</v>
      </c>
      <c r="AI4093">
        <v>27</v>
      </c>
      <c r="AJ4093">
        <v>29</v>
      </c>
      <c r="AK4093">
        <v>45</v>
      </c>
      <c r="AL4093">
        <v>54</v>
      </c>
      <c r="AM4093">
        <v>58</v>
      </c>
      <c r="AN4093">
        <v>87</v>
      </c>
    </row>
    <row r="4094" spans="1:42" x14ac:dyDescent="0.2">
      <c r="A4094">
        <v>4093</v>
      </c>
      <c r="B4094" s="2">
        <v>61</v>
      </c>
      <c r="C4094" s="2">
        <v>68</v>
      </c>
      <c r="D4094" s="2">
        <v>4148</v>
      </c>
      <c r="E4094" t="s">
        <v>6</v>
      </c>
      <c r="H4094" s="2">
        <v>81</v>
      </c>
      <c r="I4094" s="2">
        <v>73</v>
      </c>
      <c r="J4094" s="2">
        <f t="shared" si="77"/>
        <v>1</v>
      </c>
      <c r="K4094">
        <v>8</v>
      </c>
      <c r="L4094" t="s">
        <v>6</v>
      </c>
      <c r="N4094">
        <v>4093</v>
      </c>
      <c r="O4094" s="2">
        <v>10</v>
      </c>
      <c r="P4094" s="2">
        <v>88</v>
      </c>
      <c r="Q4094" s="2">
        <v>98</v>
      </c>
      <c r="R4094" t="s">
        <v>5</v>
      </c>
      <c r="T4094">
        <v>4093</v>
      </c>
      <c r="U4094" s="2">
        <v>45</v>
      </c>
      <c r="V4094" s="2">
        <v>23</v>
      </c>
      <c r="W4094" s="2">
        <v>22</v>
      </c>
      <c r="X4094" t="s">
        <v>5</v>
      </c>
      <c r="AD4094">
        <v>4093</v>
      </c>
      <c r="AE4094">
        <v>5697</v>
      </c>
      <c r="AF4094">
        <f>COUNTIF(AG4094:AY4094,"&lt;&gt;")</f>
        <v>1</v>
      </c>
      <c r="AG4094">
        <v>27</v>
      </c>
    </row>
    <row r="4095" spans="1:42" x14ac:dyDescent="0.2">
      <c r="A4095">
        <v>4094</v>
      </c>
      <c r="B4095" s="2">
        <v>61</v>
      </c>
      <c r="C4095" s="2">
        <v>67</v>
      </c>
      <c r="D4095" s="2">
        <v>4087</v>
      </c>
      <c r="E4095" t="s">
        <v>6</v>
      </c>
      <c r="H4095" s="2">
        <v>82</v>
      </c>
      <c r="I4095" s="2">
        <v>73</v>
      </c>
      <c r="J4095" s="2">
        <f t="shared" si="77"/>
        <v>1</v>
      </c>
      <c r="K4095">
        <v>9</v>
      </c>
      <c r="L4095" t="s">
        <v>6</v>
      </c>
      <c r="N4095">
        <v>4094</v>
      </c>
      <c r="O4095" s="2">
        <v>10</v>
      </c>
      <c r="P4095" s="2">
        <v>89</v>
      </c>
      <c r="Q4095" s="2">
        <v>99</v>
      </c>
      <c r="R4095" t="s">
        <v>5</v>
      </c>
      <c r="T4095">
        <v>4094</v>
      </c>
      <c r="U4095" s="2">
        <v>45</v>
      </c>
      <c r="V4095" s="2">
        <v>22</v>
      </c>
      <c r="W4095" s="2">
        <v>23</v>
      </c>
      <c r="X4095" t="s">
        <v>5</v>
      </c>
      <c r="AD4095">
        <v>4094</v>
      </c>
      <c r="AE4095">
        <v>6524</v>
      </c>
      <c r="AF4095">
        <f>COUNTIF(AG4095:AY4095,"&lt;&gt;")</f>
        <v>2</v>
      </c>
      <c r="AG4095">
        <v>14</v>
      </c>
      <c r="AH4095">
        <v>28</v>
      </c>
    </row>
    <row r="4096" spans="1:42" x14ac:dyDescent="0.2">
      <c r="A4096">
        <v>4095</v>
      </c>
      <c r="B4096" s="2">
        <v>61</v>
      </c>
      <c r="C4096" s="2">
        <v>66</v>
      </c>
      <c r="D4096" s="2">
        <v>4026</v>
      </c>
      <c r="E4096" t="s">
        <v>6</v>
      </c>
      <c r="H4096" s="2">
        <v>83</v>
      </c>
      <c r="I4096" s="2">
        <v>73</v>
      </c>
      <c r="J4096" s="2">
        <f t="shared" si="77"/>
        <v>1</v>
      </c>
      <c r="K4096">
        <v>10</v>
      </c>
      <c r="L4096" t="s">
        <v>6</v>
      </c>
      <c r="N4096">
        <v>4095</v>
      </c>
      <c r="O4096" s="2">
        <v>10</v>
      </c>
      <c r="P4096" s="2">
        <v>90</v>
      </c>
      <c r="Q4096" s="2">
        <v>100</v>
      </c>
      <c r="R4096" t="s">
        <v>5</v>
      </c>
      <c r="T4096">
        <v>4095</v>
      </c>
      <c r="U4096" s="2">
        <v>45</v>
      </c>
      <c r="V4096" s="2">
        <v>21</v>
      </c>
      <c r="W4096" s="2">
        <v>24</v>
      </c>
      <c r="X4096" t="s">
        <v>5</v>
      </c>
      <c r="AD4096">
        <v>4095</v>
      </c>
      <c r="AE4096">
        <v>2652</v>
      </c>
      <c r="AF4096">
        <f>COUNTIF(AG4096:AY4096,"&lt;&gt;")</f>
        <v>10</v>
      </c>
      <c r="AG4096">
        <v>12</v>
      </c>
      <c r="AH4096">
        <v>13</v>
      </c>
      <c r="AI4096">
        <v>17</v>
      </c>
      <c r="AJ4096">
        <v>26</v>
      </c>
      <c r="AK4096">
        <v>34</v>
      </c>
      <c r="AL4096">
        <v>39</v>
      </c>
      <c r="AM4096">
        <v>51</v>
      </c>
      <c r="AN4096">
        <v>52</v>
      </c>
      <c r="AO4096">
        <v>68</v>
      </c>
      <c r="AP4096">
        <v>78</v>
      </c>
    </row>
    <row r="4097" spans="1:37" x14ac:dyDescent="0.2">
      <c r="A4097">
        <v>4096</v>
      </c>
      <c r="B4097" s="2">
        <v>61</v>
      </c>
      <c r="C4097" s="2">
        <v>65</v>
      </c>
      <c r="D4097" s="2">
        <v>3965</v>
      </c>
      <c r="E4097" t="s">
        <v>6</v>
      </c>
      <c r="H4097" s="2">
        <v>84</v>
      </c>
      <c r="I4097" s="2">
        <v>73</v>
      </c>
      <c r="J4097" s="2">
        <f t="shared" si="77"/>
        <v>1</v>
      </c>
      <c r="K4097">
        <v>11</v>
      </c>
      <c r="L4097" t="s">
        <v>6</v>
      </c>
      <c r="N4097">
        <v>4096</v>
      </c>
      <c r="O4097" s="2">
        <v>9</v>
      </c>
      <c r="P4097" s="2">
        <v>1</v>
      </c>
      <c r="Q4097" s="2">
        <v>10</v>
      </c>
      <c r="R4097" t="s">
        <v>5</v>
      </c>
      <c r="T4097">
        <v>4096</v>
      </c>
      <c r="U4097" s="2">
        <v>45</v>
      </c>
      <c r="V4097" s="2">
        <v>20</v>
      </c>
      <c r="W4097" s="2">
        <v>25</v>
      </c>
      <c r="X4097" t="s">
        <v>5</v>
      </c>
      <c r="AD4097">
        <v>4096</v>
      </c>
      <c r="AE4097">
        <v>7406</v>
      </c>
      <c r="AF4097">
        <f>COUNTIF(AG4097:AY4097,"&lt;&gt;")</f>
        <v>3</v>
      </c>
      <c r="AG4097">
        <v>14</v>
      </c>
      <c r="AH4097">
        <v>23</v>
      </c>
      <c r="AI4097">
        <v>46</v>
      </c>
    </row>
    <row r="4098" spans="1:37" x14ac:dyDescent="0.2">
      <c r="A4098">
        <v>4097</v>
      </c>
      <c r="B4098" s="2">
        <v>61</v>
      </c>
      <c r="C4098" s="2">
        <v>64</v>
      </c>
      <c r="D4098" s="2">
        <v>3904</v>
      </c>
      <c r="E4098" t="s">
        <v>6</v>
      </c>
      <c r="H4098" s="2">
        <v>85</v>
      </c>
      <c r="I4098" s="2">
        <v>73</v>
      </c>
      <c r="J4098" s="2">
        <f t="shared" ref="J4098:J4161" si="78">(H4098/I4098)-(K4098/I4098)</f>
        <v>1</v>
      </c>
      <c r="K4098">
        <v>12</v>
      </c>
      <c r="L4098" t="s">
        <v>6</v>
      </c>
      <c r="N4098">
        <v>4097</v>
      </c>
      <c r="O4098" s="2">
        <v>9</v>
      </c>
      <c r="P4098" s="2">
        <v>2</v>
      </c>
      <c r="Q4098" s="2">
        <v>11</v>
      </c>
      <c r="R4098" t="s">
        <v>5</v>
      </c>
      <c r="T4098">
        <v>4097</v>
      </c>
      <c r="U4098" s="2">
        <v>45</v>
      </c>
      <c r="V4098" s="2">
        <v>19</v>
      </c>
      <c r="W4098" s="2">
        <v>26</v>
      </c>
      <c r="X4098" t="s">
        <v>5</v>
      </c>
      <c r="AD4098">
        <v>4097</v>
      </c>
      <c r="AE4098">
        <v>6953</v>
      </c>
      <c r="AF4098">
        <f>COUNTIF(AG4098:AY4098,"&lt;&gt;")</f>
        <v>1</v>
      </c>
      <c r="AG4098">
        <v>17</v>
      </c>
    </row>
    <row r="4099" spans="1:37" x14ac:dyDescent="0.2">
      <c r="A4099">
        <v>4098</v>
      </c>
      <c r="B4099" s="2">
        <v>61</v>
      </c>
      <c r="C4099" s="2">
        <v>63</v>
      </c>
      <c r="D4099" s="2">
        <v>3843</v>
      </c>
      <c r="E4099" t="s">
        <v>6</v>
      </c>
      <c r="H4099" s="2">
        <v>86</v>
      </c>
      <c r="I4099" s="2">
        <v>73</v>
      </c>
      <c r="J4099" s="2">
        <f t="shared" si="78"/>
        <v>1</v>
      </c>
      <c r="K4099">
        <v>13</v>
      </c>
      <c r="L4099" t="s">
        <v>6</v>
      </c>
      <c r="N4099">
        <v>4098</v>
      </c>
      <c r="O4099" s="2">
        <v>9</v>
      </c>
      <c r="P4099" s="2">
        <v>3</v>
      </c>
      <c r="Q4099" s="2">
        <v>12</v>
      </c>
      <c r="R4099" t="s">
        <v>5</v>
      </c>
      <c r="T4099">
        <v>4098</v>
      </c>
      <c r="U4099" s="2">
        <v>45</v>
      </c>
      <c r="V4099" s="2">
        <v>18</v>
      </c>
      <c r="W4099" s="2">
        <v>27</v>
      </c>
      <c r="X4099" t="s">
        <v>5</v>
      </c>
      <c r="AD4099">
        <v>4098</v>
      </c>
      <c r="AE4099">
        <v>2775</v>
      </c>
      <c r="AF4099">
        <f>COUNTIF(AG4099:AY4099,"&lt;&gt;")</f>
        <v>4</v>
      </c>
      <c r="AG4099">
        <v>15</v>
      </c>
      <c r="AH4099">
        <v>25</v>
      </c>
      <c r="AI4099">
        <v>37</v>
      </c>
      <c r="AJ4099">
        <v>75</v>
      </c>
    </row>
    <row r="4100" spans="1:37" x14ac:dyDescent="0.2">
      <c r="A4100">
        <v>4099</v>
      </c>
      <c r="B4100" s="2">
        <v>61</v>
      </c>
      <c r="C4100" s="2">
        <v>62</v>
      </c>
      <c r="D4100" s="2">
        <v>3782</v>
      </c>
      <c r="E4100" t="s">
        <v>6</v>
      </c>
      <c r="H4100" s="2">
        <v>87</v>
      </c>
      <c r="I4100" s="2">
        <v>73</v>
      </c>
      <c r="J4100" s="2">
        <f t="shared" si="78"/>
        <v>1</v>
      </c>
      <c r="K4100">
        <v>14</v>
      </c>
      <c r="L4100" t="s">
        <v>6</v>
      </c>
      <c r="N4100">
        <v>4099</v>
      </c>
      <c r="O4100" s="2">
        <v>9</v>
      </c>
      <c r="P4100" s="2">
        <v>4</v>
      </c>
      <c r="Q4100" s="2">
        <v>13</v>
      </c>
      <c r="R4100" t="s">
        <v>5</v>
      </c>
      <c r="T4100">
        <v>4099</v>
      </c>
      <c r="U4100" s="2">
        <v>45</v>
      </c>
      <c r="V4100" s="2">
        <v>17</v>
      </c>
      <c r="W4100" s="2">
        <v>28</v>
      </c>
      <c r="X4100" t="s">
        <v>5</v>
      </c>
      <c r="AD4100">
        <v>4099</v>
      </c>
      <c r="AE4100">
        <v>4930</v>
      </c>
      <c r="AF4100">
        <f>COUNTIF(AG4100:AY4100,"&lt;&gt;")</f>
        <v>5</v>
      </c>
      <c r="AG4100">
        <v>17</v>
      </c>
      <c r="AH4100">
        <v>29</v>
      </c>
      <c r="AI4100">
        <v>34</v>
      </c>
      <c r="AJ4100">
        <v>58</v>
      </c>
      <c r="AK4100">
        <v>85</v>
      </c>
    </row>
    <row r="4101" spans="1:37" x14ac:dyDescent="0.2">
      <c r="A4101">
        <v>4100</v>
      </c>
      <c r="B4101" s="2">
        <v>61</v>
      </c>
      <c r="C4101" s="2">
        <v>61</v>
      </c>
      <c r="D4101" s="2">
        <v>3721</v>
      </c>
      <c r="E4101" t="s">
        <v>6</v>
      </c>
      <c r="H4101" s="2">
        <v>88</v>
      </c>
      <c r="I4101" s="2">
        <v>73</v>
      </c>
      <c r="J4101" s="2">
        <f t="shared" si="78"/>
        <v>1</v>
      </c>
      <c r="K4101">
        <v>15</v>
      </c>
      <c r="L4101" t="s">
        <v>6</v>
      </c>
      <c r="N4101">
        <v>4100</v>
      </c>
      <c r="O4101" s="2">
        <v>9</v>
      </c>
      <c r="P4101" s="2">
        <v>5</v>
      </c>
      <c r="Q4101" s="2">
        <v>14</v>
      </c>
      <c r="R4101" t="s">
        <v>5</v>
      </c>
      <c r="T4101">
        <v>4100</v>
      </c>
      <c r="U4101" s="2">
        <v>45</v>
      </c>
      <c r="V4101" s="2">
        <v>16</v>
      </c>
      <c r="W4101" s="2">
        <v>29</v>
      </c>
      <c r="X4101" t="s">
        <v>5</v>
      </c>
      <c r="AD4101">
        <v>4100</v>
      </c>
      <c r="AE4101">
        <v>6499</v>
      </c>
      <c r="AF4101">
        <f>COUNTIF(AG4101:AY4101,"&lt;&gt;")</f>
        <v>2</v>
      </c>
      <c r="AG4101">
        <v>67</v>
      </c>
      <c r="AH4101">
        <v>97</v>
      </c>
    </row>
    <row r="4102" spans="1:37" x14ac:dyDescent="0.2">
      <c r="A4102">
        <v>4101</v>
      </c>
      <c r="B4102" s="2">
        <v>61</v>
      </c>
      <c r="C4102" s="2">
        <v>60</v>
      </c>
      <c r="D4102" s="2">
        <v>3660</v>
      </c>
      <c r="E4102" t="s">
        <v>6</v>
      </c>
      <c r="H4102" s="2">
        <v>89</v>
      </c>
      <c r="I4102" s="2">
        <v>73</v>
      </c>
      <c r="J4102" s="2">
        <f t="shared" si="78"/>
        <v>1</v>
      </c>
      <c r="K4102">
        <v>16</v>
      </c>
      <c r="L4102" t="s">
        <v>6</v>
      </c>
      <c r="N4102">
        <v>4101</v>
      </c>
      <c r="O4102" s="2">
        <v>9</v>
      </c>
      <c r="P4102" s="2">
        <v>6</v>
      </c>
      <c r="Q4102" s="2">
        <v>15</v>
      </c>
      <c r="R4102" t="s">
        <v>5</v>
      </c>
      <c r="T4102">
        <v>4101</v>
      </c>
      <c r="U4102" s="2">
        <v>45</v>
      </c>
      <c r="V4102" s="2">
        <v>15</v>
      </c>
      <c r="W4102" s="2">
        <v>30</v>
      </c>
      <c r="X4102" t="s">
        <v>5</v>
      </c>
      <c r="AD4102">
        <v>4101</v>
      </c>
      <c r="AE4102">
        <v>6390</v>
      </c>
      <c r="AF4102">
        <f>COUNTIF(AG4102:AY4102,"&lt;&gt;")</f>
        <v>4</v>
      </c>
      <c r="AG4102">
        <v>15</v>
      </c>
      <c r="AH4102">
        <v>18</v>
      </c>
      <c r="AI4102">
        <v>45</v>
      </c>
      <c r="AJ4102">
        <v>71</v>
      </c>
    </row>
    <row r="4103" spans="1:37" x14ac:dyDescent="0.2">
      <c r="A4103">
        <v>4102</v>
      </c>
      <c r="B4103" s="2">
        <v>61</v>
      </c>
      <c r="C4103" s="2">
        <v>59</v>
      </c>
      <c r="D4103" s="2">
        <v>3599</v>
      </c>
      <c r="E4103" t="s">
        <v>6</v>
      </c>
      <c r="H4103" s="2">
        <v>90</v>
      </c>
      <c r="I4103" s="2">
        <v>73</v>
      </c>
      <c r="J4103" s="2">
        <f t="shared" si="78"/>
        <v>1</v>
      </c>
      <c r="K4103">
        <v>17</v>
      </c>
      <c r="L4103" t="s">
        <v>6</v>
      </c>
      <c r="N4103">
        <v>4102</v>
      </c>
      <c r="O4103" s="2">
        <v>9</v>
      </c>
      <c r="P4103" s="2">
        <v>7</v>
      </c>
      <c r="Q4103" s="2">
        <v>16</v>
      </c>
      <c r="R4103" t="s">
        <v>5</v>
      </c>
      <c r="T4103">
        <v>4102</v>
      </c>
      <c r="U4103" s="2">
        <v>45</v>
      </c>
      <c r="V4103" s="2">
        <v>14</v>
      </c>
      <c r="W4103" s="2">
        <v>31</v>
      </c>
      <c r="X4103" t="s">
        <v>5</v>
      </c>
      <c r="AD4103">
        <v>4102</v>
      </c>
      <c r="AE4103">
        <v>1464</v>
      </c>
      <c r="AF4103">
        <f>COUNTIF(AG4103:AY4103,"&lt;&gt;")</f>
        <v>3</v>
      </c>
      <c r="AG4103">
        <v>12</v>
      </c>
      <c r="AH4103">
        <v>24</v>
      </c>
      <c r="AI4103">
        <v>61</v>
      </c>
    </row>
    <row r="4104" spans="1:37" x14ac:dyDescent="0.2">
      <c r="A4104">
        <v>4103</v>
      </c>
      <c r="B4104" s="2">
        <v>61</v>
      </c>
      <c r="C4104" s="2">
        <v>58</v>
      </c>
      <c r="D4104" s="2">
        <v>3538</v>
      </c>
      <c r="E4104" t="s">
        <v>6</v>
      </c>
      <c r="H4104" s="2">
        <v>91</v>
      </c>
      <c r="I4104" s="2">
        <v>73</v>
      </c>
      <c r="J4104" s="2">
        <f t="shared" si="78"/>
        <v>1</v>
      </c>
      <c r="K4104">
        <v>18</v>
      </c>
      <c r="L4104" t="s">
        <v>6</v>
      </c>
      <c r="N4104">
        <v>4103</v>
      </c>
      <c r="O4104" s="2">
        <v>9</v>
      </c>
      <c r="P4104" s="2">
        <v>8</v>
      </c>
      <c r="Q4104" s="2">
        <v>17</v>
      </c>
      <c r="R4104" t="s">
        <v>5</v>
      </c>
      <c r="T4104">
        <v>4103</v>
      </c>
      <c r="U4104" s="2">
        <v>45</v>
      </c>
      <c r="V4104" s="2">
        <v>13</v>
      </c>
      <c r="W4104" s="2">
        <v>32</v>
      </c>
      <c r="X4104" t="s">
        <v>5</v>
      </c>
      <c r="AD4104">
        <v>4103</v>
      </c>
      <c r="AE4104">
        <v>2192</v>
      </c>
      <c r="AF4104">
        <f>COUNTIF(AG4104:AY4104,"&lt;&gt;")</f>
        <v>1</v>
      </c>
      <c r="AG4104">
        <v>16</v>
      </c>
    </row>
    <row r="4105" spans="1:37" x14ac:dyDescent="0.2">
      <c r="A4105">
        <v>4104</v>
      </c>
      <c r="B4105" s="2">
        <v>61</v>
      </c>
      <c r="C4105" s="2">
        <v>57</v>
      </c>
      <c r="D4105" s="2">
        <v>3477</v>
      </c>
      <c r="E4105" t="s">
        <v>6</v>
      </c>
      <c r="H4105" s="2">
        <v>92</v>
      </c>
      <c r="I4105" s="2">
        <v>73</v>
      </c>
      <c r="J4105" s="2">
        <f t="shared" si="78"/>
        <v>1</v>
      </c>
      <c r="K4105">
        <v>19</v>
      </c>
      <c r="L4105" t="s">
        <v>6</v>
      </c>
      <c r="N4105">
        <v>4104</v>
      </c>
      <c r="O4105" s="2">
        <v>9</v>
      </c>
      <c r="P4105" s="2">
        <v>9</v>
      </c>
      <c r="Q4105" s="2">
        <v>18</v>
      </c>
      <c r="R4105" t="s">
        <v>5</v>
      </c>
      <c r="T4105">
        <v>4104</v>
      </c>
      <c r="U4105" s="2">
        <v>45</v>
      </c>
      <c r="V4105" s="2">
        <v>12</v>
      </c>
      <c r="W4105" s="2">
        <v>33</v>
      </c>
      <c r="X4105" t="s">
        <v>5</v>
      </c>
      <c r="AD4105">
        <v>4104</v>
      </c>
      <c r="AE4105">
        <v>6601</v>
      </c>
      <c r="AF4105">
        <f>COUNTIF(AG4105:AY4105,"&lt;&gt;")</f>
        <v>2</v>
      </c>
      <c r="AG4105">
        <v>23</v>
      </c>
      <c r="AH4105">
        <v>41</v>
      </c>
    </row>
    <row r="4106" spans="1:37" x14ac:dyDescent="0.2">
      <c r="A4106">
        <v>4105</v>
      </c>
      <c r="B4106" s="2">
        <v>61</v>
      </c>
      <c r="C4106" s="2">
        <v>56</v>
      </c>
      <c r="D4106" s="2">
        <v>3416</v>
      </c>
      <c r="E4106" t="s">
        <v>6</v>
      </c>
      <c r="H4106" s="2">
        <v>93</v>
      </c>
      <c r="I4106" s="2">
        <v>73</v>
      </c>
      <c r="J4106" s="2">
        <f t="shared" si="78"/>
        <v>1</v>
      </c>
      <c r="K4106">
        <v>20</v>
      </c>
      <c r="L4106" t="s">
        <v>6</v>
      </c>
      <c r="N4106">
        <v>4105</v>
      </c>
      <c r="O4106" s="2">
        <v>9</v>
      </c>
      <c r="P4106" s="2">
        <v>10</v>
      </c>
      <c r="Q4106" s="2">
        <v>19</v>
      </c>
      <c r="R4106" t="s">
        <v>5</v>
      </c>
      <c r="T4106">
        <v>4105</v>
      </c>
      <c r="U4106" s="2">
        <v>45</v>
      </c>
      <c r="V4106" s="2">
        <v>11</v>
      </c>
      <c r="W4106" s="2">
        <v>34</v>
      </c>
      <c r="X4106" t="s">
        <v>5</v>
      </c>
      <c r="AD4106">
        <v>4105</v>
      </c>
      <c r="AE4106">
        <v>9362</v>
      </c>
      <c r="AF4106">
        <f>COUNTIF(AG4106:AY4106,"&lt;&gt;")</f>
        <v>2</v>
      </c>
      <c r="AG4106">
        <v>31</v>
      </c>
      <c r="AH4106">
        <v>62</v>
      </c>
    </row>
    <row r="4107" spans="1:37" x14ac:dyDescent="0.2">
      <c r="A4107">
        <v>4106</v>
      </c>
      <c r="B4107" s="2">
        <v>61</v>
      </c>
      <c r="C4107" s="2">
        <v>55</v>
      </c>
      <c r="D4107" s="2">
        <v>3355</v>
      </c>
      <c r="E4107" t="s">
        <v>6</v>
      </c>
      <c r="H4107" s="2">
        <v>94</v>
      </c>
      <c r="I4107" s="2">
        <v>73</v>
      </c>
      <c r="J4107" s="2">
        <f t="shared" si="78"/>
        <v>1</v>
      </c>
      <c r="K4107">
        <v>21</v>
      </c>
      <c r="L4107" t="s">
        <v>6</v>
      </c>
      <c r="N4107">
        <v>4106</v>
      </c>
      <c r="O4107" s="2">
        <v>9</v>
      </c>
      <c r="P4107" s="2">
        <v>11</v>
      </c>
      <c r="Q4107" s="2">
        <v>20</v>
      </c>
      <c r="R4107" t="s">
        <v>5</v>
      </c>
      <c r="T4107">
        <v>4106</v>
      </c>
      <c r="U4107" s="2">
        <v>45</v>
      </c>
      <c r="V4107" s="2">
        <v>10</v>
      </c>
      <c r="W4107" s="2">
        <v>35</v>
      </c>
      <c r="X4107" t="s">
        <v>5</v>
      </c>
      <c r="AD4107">
        <v>4106</v>
      </c>
      <c r="AE4107">
        <v>3885</v>
      </c>
      <c r="AF4107">
        <f>COUNTIF(AG4107:AY4107,"&lt;&gt;")</f>
        <v>4</v>
      </c>
      <c r="AG4107">
        <v>15</v>
      </c>
      <c r="AH4107">
        <v>21</v>
      </c>
      <c r="AI4107">
        <v>35</v>
      </c>
      <c r="AJ4107">
        <v>37</v>
      </c>
    </row>
    <row r="4108" spans="1:37" x14ac:dyDescent="0.2">
      <c r="A4108">
        <v>4107</v>
      </c>
      <c r="B4108" s="2">
        <v>61</v>
      </c>
      <c r="C4108" s="2">
        <v>54</v>
      </c>
      <c r="D4108" s="2">
        <v>3294</v>
      </c>
      <c r="E4108" t="s">
        <v>6</v>
      </c>
      <c r="H4108" s="2">
        <v>95</v>
      </c>
      <c r="I4108" s="2">
        <v>73</v>
      </c>
      <c r="J4108" s="2">
        <f t="shared" si="78"/>
        <v>1</v>
      </c>
      <c r="K4108">
        <v>22</v>
      </c>
      <c r="L4108" t="s">
        <v>6</v>
      </c>
      <c r="N4108">
        <v>4107</v>
      </c>
      <c r="O4108" s="2">
        <v>9</v>
      </c>
      <c r="P4108" s="2">
        <v>12</v>
      </c>
      <c r="Q4108" s="2">
        <v>21</v>
      </c>
      <c r="R4108" t="s">
        <v>5</v>
      </c>
      <c r="T4108">
        <v>4107</v>
      </c>
      <c r="U4108" s="2">
        <v>45</v>
      </c>
      <c r="V4108" s="2">
        <v>9</v>
      </c>
      <c r="W4108" s="2">
        <v>36</v>
      </c>
      <c r="X4108" t="s">
        <v>5</v>
      </c>
      <c r="AD4108">
        <v>4107</v>
      </c>
      <c r="AE4108">
        <v>5475</v>
      </c>
      <c r="AF4108">
        <f>COUNTIF(AG4108:AY4108,"&lt;&gt;")</f>
        <v>4</v>
      </c>
      <c r="AG4108">
        <v>15</v>
      </c>
      <c r="AH4108">
        <v>25</v>
      </c>
      <c r="AI4108">
        <v>73</v>
      </c>
      <c r="AJ4108">
        <v>75</v>
      </c>
    </row>
    <row r="4109" spans="1:37" x14ac:dyDescent="0.2">
      <c r="A4109">
        <v>4108</v>
      </c>
      <c r="B4109" s="2">
        <v>61</v>
      </c>
      <c r="C4109" s="2">
        <v>53</v>
      </c>
      <c r="D4109" s="2">
        <v>3233</v>
      </c>
      <c r="E4109" t="s">
        <v>6</v>
      </c>
      <c r="H4109" s="2">
        <v>96</v>
      </c>
      <c r="I4109" s="2">
        <v>73</v>
      </c>
      <c r="J4109" s="2">
        <f t="shared" si="78"/>
        <v>1</v>
      </c>
      <c r="K4109">
        <v>23</v>
      </c>
      <c r="L4109" t="s">
        <v>6</v>
      </c>
      <c r="N4109">
        <v>4108</v>
      </c>
      <c r="O4109" s="2">
        <v>9</v>
      </c>
      <c r="P4109" s="2">
        <v>13</v>
      </c>
      <c r="Q4109" s="2">
        <v>22</v>
      </c>
      <c r="R4109" t="s">
        <v>5</v>
      </c>
      <c r="T4109">
        <v>4108</v>
      </c>
      <c r="U4109" s="2">
        <v>45</v>
      </c>
      <c r="V4109" s="2">
        <v>8</v>
      </c>
      <c r="W4109" s="2">
        <v>37</v>
      </c>
      <c r="X4109" t="s">
        <v>5</v>
      </c>
      <c r="AD4109">
        <v>4108</v>
      </c>
      <c r="AE4109">
        <v>8853</v>
      </c>
      <c r="AF4109">
        <f>COUNTIF(AG4109:AY4109,"&lt;&gt;")</f>
        <v>2</v>
      </c>
      <c r="AG4109">
        <v>13</v>
      </c>
      <c r="AH4109">
        <v>39</v>
      </c>
    </row>
    <row r="4110" spans="1:37" x14ac:dyDescent="0.2">
      <c r="A4110">
        <v>4109</v>
      </c>
      <c r="B4110" s="2">
        <v>61</v>
      </c>
      <c r="C4110" s="2">
        <v>52</v>
      </c>
      <c r="D4110" s="2">
        <v>3172</v>
      </c>
      <c r="E4110" t="s">
        <v>6</v>
      </c>
      <c r="H4110" s="2">
        <v>97</v>
      </c>
      <c r="I4110" s="2">
        <v>73</v>
      </c>
      <c r="J4110" s="2">
        <f t="shared" si="78"/>
        <v>1</v>
      </c>
      <c r="K4110">
        <v>24</v>
      </c>
      <c r="L4110" t="s">
        <v>6</v>
      </c>
      <c r="N4110">
        <v>4109</v>
      </c>
      <c r="O4110" s="2">
        <v>9</v>
      </c>
      <c r="P4110" s="2">
        <v>14</v>
      </c>
      <c r="Q4110" s="2">
        <v>23</v>
      </c>
      <c r="R4110" t="s">
        <v>5</v>
      </c>
      <c r="T4110">
        <v>4109</v>
      </c>
      <c r="U4110" s="2">
        <v>45</v>
      </c>
      <c r="V4110" s="2">
        <v>7</v>
      </c>
      <c r="W4110" s="2">
        <v>38</v>
      </c>
      <c r="X4110" t="s">
        <v>5</v>
      </c>
      <c r="AD4110">
        <v>4109</v>
      </c>
      <c r="AE4110">
        <v>3318</v>
      </c>
      <c r="AF4110">
        <f>COUNTIF(AG4110:AY4110,"&lt;&gt;")</f>
        <v>4</v>
      </c>
      <c r="AG4110">
        <v>14</v>
      </c>
      <c r="AH4110">
        <v>21</v>
      </c>
      <c r="AI4110">
        <v>42</v>
      </c>
      <c r="AJ4110">
        <v>79</v>
      </c>
    </row>
    <row r="4111" spans="1:37" x14ac:dyDescent="0.2">
      <c r="A4111">
        <v>4110</v>
      </c>
      <c r="B4111" s="2">
        <v>61</v>
      </c>
      <c r="C4111" s="2">
        <v>51</v>
      </c>
      <c r="D4111" s="2">
        <v>3111</v>
      </c>
      <c r="E4111" t="s">
        <v>6</v>
      </c>
      <c r="H4111" s="2">
        <v>98</v>
      </c>
      <c r="I4111" s="2">
        <v>73</v>
      </c>
      <c r="J4111" s="2">
        <f t="shared" si="78"/>
        <v>1</v>
      </c>
      <c r="K4111">
        <v>25</v>
      </c>
      <c r="L4111" t="s">
        <v>6</v>
      </c>
      <c r="N4111">
        <v>4110</v>
      </c>
      <c r="O4111" s="2">
        <v>9</v>
      </c>
      <c r="P4111" s="2">
        <v>15</v>
      </c>
      <c r="Q4111" s="2">
        <v>24</v>
      </c>
      <c r="R4111" t="s">
        <v>5</v>
      </c>
      <c r="T4111">
        <v>4110</v>
      </c>
      <c r="U4111" s="2">
        <v>45</v>
      </c>
      <c r="V4111" s="2">
        <v>6</v>
      </c>
      <c r="W4111" s="2">
        <v>39</v>
      </c>
      <c r="X4111" t="s">
        <v>5</v>
      </c>
      <c r="AD4111">
        <v>4110</v>
      </c>
      <c r="AE4111">
        <v>2485</v>
      </c>
      <c r="AF4111">
        <f>COUNTIF(AG4111:AY4111,"&lt;&gt;")</f>
        <v>2</v>
      </c>
      <c r="AG4111">
        <v>35</v>
      </c>
      <c r="AH4111">
        <v>71</v>
      </c>
    </row>
    <row r="4112" spans="1:37" x14ac:dyDescent="0.2">
      <c r="A4112">
        <v>4111</v>
      </c>
      <c r="B4112" s="2">
        <v>61</v>
      </c>
      <c r="C4112" s="2">
        <v>50</v>
      </c>
      <c r="D4112" s="2">
        <v>3050</v>
      </c>
      <c r="E4112" t="s">
        <v>6</v>
      </c>
      <c r="H4112" s="2">
        <v>99</v>
      </c>
      <c r="I4112" s="2">
        <v>73</v>
      </c>
      <c r="J4112" s="2">
        <f t="shared" si="78"/>
        <v>1</v>
      </c>
      <c r="K4112">
        <v>26</v>
      </c>
      <c r="L4112" t="s">
        <v>6</v>
      </c>
      <c r="N4112">
        <v>4111</v>
      </c>
      <c r="O4112" s="2">
        <v>9</v>
      </c>
      <c r="P4112" s="2">
        <v>16</v>
      </c>
      <c r="Q4112" s="2">
        <v>25</v>
      </c>
      <c r="R4112" t="s">
        <v>5</v>
      </c>
      <c r="T4112">
        <v>4111</v>
      </c>
      <c r="U4112" s="2">
        <v>45</v>
      </c>
      <c r="V4112" s="2">
        <v>5</v>
      </c>
      <c r="W4112" s="2">
        <v>40</v>
      </c>
      <c r="X4112" t="s">
        <v>5</v>
      </c>
      <c r="AD4112">
        <v>4111</v>
      </c>
      <c r="AE4112">
        <v>4582</v>
      </c>
      <c r="AF4112">
        <f>COUNTIF(AG4112:AY4112,"&lt;&gt;")</f>
        <v>3</v>
      </c>
      <c r="AG4112">
        <v>29</v>
      </c>
      <c r="AH4112">
        <v>58</v>
      </c>
      <c r="AI4112">
        <v>79</v>
      </c>
    </row>
    <row r="4113" spans="1:44" x14ac:dyDescent="0.2">
      <c r="A4113">
        <v>4112</v>
      </c>
      <c r="B4113" s="2">
        <v>61</v>
      </c>
      <c r="C4113" s="2">
        <v>49</v>
      </c>
      <c r="D4113" s="2">
        <v>2989</v>
      </c>
      <c r="E4113" t="s">
        <v>6</v>
      </c>
      <c r="H4113" s="2">
        <v>75</v>
      </c>
      <c r="I4113" s="2">
        <v>74</v>
      </c>
      <c r="J4113" s="2">
        <f t="shared" si="78"/>
        <v>1</v>
      </c>
      <c r="K4113">
        <v>1</v>
      </c>
      <c r="L4113" t="s">
        <v>6</v>
      </c>
      <c r="N4113">
        <v>4112</v>
      </c>
      <c r="O4113" s="2">
        <v>9</v>
      </c>
      <c r="P4113" s="2">
        <v>17</v>
      </c>
      <c r="Q4113" s="2">
        <v>26</v>
      </c>
      <c r="R4113" t="s">
        <v>5</v>
      </c>
      <c r="T4113">
        <v>4112</v>
      </c>
      <c r="U4113" s="2">
        <v>45</v>
      </c>
      <c r="V4113" s="2">
        <v>4</v>
      </c>
      <c r="W4113" s="2">
        <v>41</v>
      </c>
      <c r="X4113" t="s">
        <v>5</v>
      </c>
      <c r="AD4113">
        <v>4112</v>
      </c>
      <c r="AE4113">
        <v>4150</v>
      </c>
      <c r="AF4113">
        <f>COUNTIF(AG4113:AY4113,"&lt;&gt;")</f>
        <v>2</v>
      </c>
      <c r="AG4113">
        <v>25</v>
      </c>
      <c r="AH4113">
        <v>83</v>
      </c>
    </row>
    <row r="4114" spans="1:44" x14ac:dyDescent="0.2">
      <c r="A4114">
        <v>4113</v>
      </c>
      <c r="B4114" s="2">
        <v>61</v>
      </c>
      <c r="C4114" s="2">
        <v>48</v>
      </c>
      <c r="D4114" s="2">
        <v>2928</v>
      </c>
      <c r="E4114" t="s">
        <v>6</v>
      </c>
      <c r="H4114" s="2">
        <v>76</v>
      </c>
      <c r="I4114" s="2">
        <v>74</v>
      </c>
      <c r="J4114" s="2">
        <f t="shared" si="78"/>
        <v>1</v>
      </c>
      <c r="K4114">
        <v>2</v>
      </c>
      <c r="L4114" t="s">
        <v>6</v>
      </c>
      <c r="N4114">
        <v>4113</v>
      </c>
      <c r="O4114" s="2">
        <v>9</v>
      </c>
      <c r="P4114" s="2">
        <v>18</v>
      </c>
      <c r="Q4114" s="2">
        <v>27</v>
      </c>
      <c r="R4114" t="s">
        <v>5</v>
      </c>
      <c r="T4114">
        <v>4113</v>
      </c>
      <c r="U4114" s="2">
        <v>45</v>
      </c>
      <c r="V4114" s="2">
        <v>3</v>
      </c>
      <c r="W4114" s="2">
        <v>42</v>
      </c>
      <c r="X4114" t="s">
        <v>5</v>
      </c>
      <c r="AD4114">
        <v>4113</v>
      </c>
      <c r="AE4114">
        <v>6055</v>
      </c>
      <c r="AF4114">
        <f>COUNTIF(AG4114:AY4114,"&lt;&gt;")</f>
        <v>1</v>
      </c>
      <c r="AG4114">
        <v>35</v>
      </c>
    </row>
    <row r="4115" spans="1:44" x14ac:dyDescent="0.2">
      <c r="A4115">
        <v>4114</v>
      </c>
      <c r="B4115" s="2">
        <v>61</v>
      </c>
      <c r="C4115" s="2">
        <v>47</v>
      </c>
      <c r="D4115" s="2">
        <v>2867</v>
      </c>
      <c r="E4115" t="s">
        <v>6</v>
      </c>
      <c r="H4115" s="2">
        <v>77</v>
      </c>
      <c r="I4115" s="2">
        <v>74</v>
      </c>
      <c r="J4115" s="2">
        <f t="shared" si="78"/>
        <v>1</v>
      </c>
      <c r="K4115">
        <v>3</v>
      </c>
      <c r="L4115" t="s">
        <v>6</v>
      </c>
      <c r="N4115">
        <v>4114</v>
      </c>
      <c r="O4115" s="2">
        <v>9</v>
      </c>
      <c r="P4115" s="2">
        <v>19</v>
      </c>
      <c r="Q4115" s="2">
        <v>28</v>
      </c>
      <c r="R4115" t="s">
        <v>5</v>
      </c>
      <c r="T4115">
        <v>4114</v>
      </c>
      <c r="U4115" s="2">
        <v>45</v>
      </c>
      <c r="V4115" s="2">
        <v>2</v>
      </c>
      <c r="W4115" s="2">
        <v>43</v>
      </c>
      <c r="X4115" t="s">
        <v>5</v>
      </c>
      <c r="AD4115">
        <v>4114</v>
      </c>
      <c r="AE4115">
        <v>4961</v>
      </c>
      <c r="AF4115">
        <f>COUNTIF(AG4115:AY4115,"&lt;&gt;")</f>
        <v>1</v>
      </c>
      <c r="AG4115">
        <v>41</v>
      </c>
    </row>
    <row r="4116" spans="1:44" x14ac:dyDescent="0.2">
      <c r="A4116">
        <v>4115</v>
      </c>
      <c r="B4116" s="2">
        <v>61</v>
      </c>
      <c r="C4116" s="2">
        <v>46</v>
      </c>
      <c r="D4116" s="2">
        <v>2806</v>
      </c>
      <c r="E4116" t="s">
        <v>6</v>
      </c>
      <c r="H4116" s="2">
        <v>78</v>
      </c>
      <c r="I4116" s="2">
        <v>74</v>
      </c>
      <c r="J4116" s="2">
        <f t="shared" si="78"/>
        <v>0.99999999999999989</v>
      </c>
      <c r="K4116">
        <v>4</v>
      </c>
      <c r="L4116" t="s">
        <v>6</v>
      </c>
      <c r="N4116">
        <v>4115</v>
      </c>
      <c r="O4116" s="2">
        <v>9</v>
      </c>
      <c r="P4116" s="2">
        <v>20</v>
      </c>
      <c r="Q4116" s="2">
        <v>29</v>
      </c>
      <c r="R4116" t="s">
        <v>5</v>
      </c>
      <c r="T4116">
        <v>4115</v>
      </c>
      <c r="U4116" s="2">
        <v>45</v>
      </c>
      <c r="V4116" s="2">
        <v>1</v>
      </c>
      <c r="W4116" s="2">
        <v>44</v>
      </c>
      <c r="X4116" t="s">
        <v>5</v>
      </c>
      <c r="AD4116">
        <v>4115</v>
      </c>
      <c r="AE4116">
        <v>3416</v>
      </c>
      <c r="AF4116">
        <f>COUNTIF(AG4116:AY4116,"&lt;&gt;")</f>
        <v>4</v>
      </c>
      <c r="AG4116">
        <v>14</v>
      </c>
      <c r="AH4116">
        <v>28</v>
      </c>
      <c r="AI4116">
        <v>56</v>
      </c>
      <c r="AJ4116">
        <v>61</v>
      </c>
    </row>
    <row r="4117" spans="1:44" x14ac:dyDescent="0.2">
      <c r="A4117">
        <v>4116</v>
      </c>
      <c r="B4117" s="2">
        <v>61</v>
      </c>
      <c r="C4117" s="2">
        <v>45</v>
      </c>
      <c r="D4117" s="2">
        <v>2745</v>
      </c>
      <c r="E4117" t="s">
        <v>6</v>
      </c>
      <c r="H4117" s="2">
        <v>79</v>
      </c>
      <c r="I4117" s="2">
        <v>74</v>
      </c>
      <c r="J4117" s="2">
        <f t="shared" si="78"/>
        <v>1</v>
      </c>
      <c r="K4117">
        <v>5</v>
      </c>
      <c r="L4117" t="s">
        <v>6</v>
      </c>
      <c r="N4117">
        <v>4116</v>
      </c>
      <c r="O4117" s="2">
        <v>9</v>
      </c>
      <c r="P4117" s="2">
        <v>21</v>
      </c>
      <c r="Q4117" s="2">
        <v>30</v>
      </c>
      <c r="R4117" t="s">
        <v>5</v>
      </c>
      <c r="T4117">
        <v>4116</v>
      </c>
      <c r="U4117" s="2">
        <v>45</v>
      </c>
      <c r="V4117" s="2">
        <v>0</v>
      </c>
      <c r="W4117" s="2">
        <v>45</v>
      </c>
      <c r="X4117" t="s">
        <v>5</v>
      </c>
      <c r="AD4117">
        <v>4116</v>
      </c>
      <c r="AE4117">
        <v>3934</v>
      </c>
      <c r="AF4117">
        <f>COUNTIF(AG4117:AY4117,"&lt;&gt;")</f>
        <v>1</v>
      </c>
      <c r="AG4117">
        <v>14</v>
      </c>
    </row>
    <row r="4118" spans="1:44" x14ac:dyDescent="0.2">
      <c r="A4118">
        <v>4117</v>
      </c>
      <c r="B4118" s="2">
        <v>61</v>
      </c>
      <c r="C4118" s="2">
        <v>44</v>
      </c>
      <c r="D4118" s="2">
        <v>2684</v>
      </c>
      <c r="E4118" t="s">
        <v>6</v>
      </c>
      <c r="H4118" s="2">
        <v>80</v>
      </c>
      <c r="I4118" s="2">
        <v>74</v>
      </c>
      <c r="J4118" s="2">
        <f t="shared" si="78"/>
        <v>1</v>
      </c>
      <c r="K4118">
        <v>6</v>
      </c>
      <c r="L4118" t="s">
        <v>6</v>
      </c>
      <c r="N4118">
        <v>4117</v>
      </c>
      <c r="O4118" s="2">
        <v>9</v>
      </c>
      <c r="P4118" s="2">
        <v>22</v>
      </c>
      <c r="Q4118" s="2">
        <v>31</v>
      </c>
      <c r="R4118" t="s">
        <v>5</v>
      </c>
      <c r="T4118">
        <v>4117</v>
      </c>
      <c r="U4118" s="2">
        <v>44</v>
      </c>
      <c r="V4118" s="2">
        <v>44</v>
      </c>
      <c r="W4118" s="2">
        <v>0</v>
      </c>
      <c r="X4118" t="s">
        <v>5</v>
      </c>
      <c r="AD4118">
        <v>4117</v>
      </c>
      <c r="AE4118">
        <v>8977</v>
      </c>
      <c r="AF4118">
        <f>COUNTIF(AG4118:AY4118,"&lt;&gt;")</f>
        <v>1</v>
      </c>
      <c r="AG4118">
        <v>47</v>
      </c>
    </row>
    <row r="4119" spans="1:44" x14ac:dyDescent="0.2">
      <c r="A4119">
        <v>4118</v>
      </c>
      <c r="B4119" s="2">
        <v>61</v>
      </c>
      <c r="C4119" s="2">
        <v>43</v>
      </c>
      <c r="D4119" s="2">
        <v>2623</v>
      </c>
      <c r="E4119" t="s">
        <v>6</v>
      </c>
      <c r="H4119" s="2">
        <v>81</v>
      </c>
      <c r="I4119" s="2">
        <v>74</v>
      </c>
      <c r="J4119" s="2">
        <f t="shared" si="78"/>
        <v>0.99999999999999989</v>
      </c>
      <c r="K4119">
        <v>7</v>
      </c>
      <c r="L4119" t="s">
        <v>6</v>
      </c>
      <c r="N4119">
        <v>4118</v>
      </c>
      <c r="O4119" s="2">
        <v>9</v>
      </c>
      <c r="P4119" s="2">
        <v>23</v>
      </c>
      <c r="Q4119" s="2">
        <v>32</v>
      </c>
      <c r="R4119" t="s">
        <v>5</v>
      </c>
      <c r="T4119">
        <v>4118</v>
      </c>
      <c r="U4119" s="2">
        <v>44</v>
      </c>
      <c r="V4119" s="2">
        <v>43</v>
      </c>
      <c r="W4119" s="2">
        <v>1</v>
      </c>
      <c r="X4119" t="s">
        <v>5</v>
      </c>
      <c r="AD4119">
        <v>4118</v>
      </c>
      <c r="AE4119">
        <v>5180</v>
      </c>
      <c r="AF4119">
        <f>COUNTIF(AG4119:AY4119,"&lt;&gt;")</f>
        <v>5</v>
      </c>
      <c r="AG4119">
        <v>14</v>
      </c>
      <c r="AH4119">
        <v>28</v>
      </c>
      <c r="AI4119">
        <v>35</v>
      </c>
      <c r="AJ4119">
        <v>37</v>
      </c>
      <c r="AK4119">
        <v>74</v>
      </c>
    </row>
    <row r="4120" spans="1:44" x14ac:dyDescent="0.2">
      <c r="A4120">
        <v>4119</v>
      </c>
      <c r="B4120" s="2">
        <v>61</v>
      </c>
      <c r="C4120" s="2">
        <v>42</v>
      </c>
      <c r="D4120" s="2">
        <v>2562</v>
      </c>
      <c r="E4120" t="s">
        <v>6</v>
      </c>
      <c r="H4120" s="2">
        <v>82</v>
      </c>
      <c r="I4120" s="2">
        <v>74</v>
      </c>
      <c r="J4120" s="2">
        <f t="shared" si="78"/>
        <v>1</v>
      </c>
      <c r="K4120">
        <v>8</v>
      </c>
      <c r="L4120" t="s">
        <v>6</v>
      </c>
      <c r="N4120">
        <v>4119</v>
      </c>
      <c r="O4120" s="2">
        <v>9</v>
      </c>
      <c r="P4120" s="2">
        <v>24</v>
      </c>
      <c r="Q4120" s="2">
        <v>33</v>
      </c>
      <c r="R4120" t="s">
        <v>5</v>
      </c>
      <c r="T4120">
        <v>4119</v>
      </c>
      <c r="U4120" s="2">
        <v>44</v>
      </c>
      <c r="V4120" s="2">
        <v>42</v>
      </c>
      <c r="W4120" s="2">
        <v>2</v>
      </c>
      <c r="X4120" t="s">
        <v>5</v>
      </c>
      <c r="AD4120">
        <v>4119</v>
      </c>
      <c r="AE4120">
        <v>3164</v>
      </c>
      <c r="AF4120">
        <f>COUNTIF(AG4120:AY4120,"&lt;&gt;")</f>
        <v>2</v>
      </c>
      <c r="AG4120">
        <v>14</v>
      </c>
      <c r="AH4120">
        <v>28</v>
      </c>
    </row>
    <row r="4121" spans="1:44" x14ac:dyDescent="0.2">
      <c r="A4121">
        <v>4120</v>
      </c>
      <c r="B4121" s="2">
        <v>61</v>
      </c>
      <c r="C4121" s="2">
        <v>41</v>
      </c>
      <c r="D4121" s="2">
        <v>2501</v>
      </c>
      <c r="E4121" t="s">
        <v>6</v>
      </c>
      <c r="H4121" s="2">
        <v>83</v>
      </c>
      <c r="I4121" s="2">
        <v>74</v>
      </c>
      <c r="J4121" s="2">
        <f t="shared" si="78"/>
        <v>1</v>
      </c>
      <c r="K4121">
        <v>9</v>
      </c>
      <c r="L4121" t="s">
        <v>6</v>
      </c>
      <c r="N4121">
        <v>4120</v>
      </c>
      <c r="O4121" s="2">
        <v>9</v>
      </c>
      <c r="P4121" s="2">
        <v>25</v>
      </c>
      <c r="Q4121" s="2">
        <v>34</v>
      </c>
      <c r="R4121" t="s">
        <v>5</v>
      </c>
      <c r="T4121">
        <v>4120</v>
      </c>
      <c r="U4121" s="2">
        <v>44</v>
      </c>
      <c r="V4121" s="2">
        <v>41</v>
      </c>
      <c r="W4121" s="2">
        <v>3</v>
      </c>
      <c r="X4121" t="s">
        <v>5</v>
      </c>
      <c r="AD4121">
        <v>4120</v>
      </c>
      <c r="AE4121">
        <v>1785</v>
      </c>
      <c r="AF4121">
        <f>COUNTIF(AG4121:AY4121,"&lt;&gt;")</f>
        <v>6</v>
      </c>
      <c r="AG4121">
        <v>15</v>
      </c>
      <c r="AH4121">
        <v>17</v>
      </c>
      <c r="AI4121">
        <v>21</v>
      </c>
      <c r="AJ4121">
        <v>35</v>
      </c>
      <c r="AK4121">
        <v>51</v>
      </c>
      <c r="AL4121">
        <v>85</v>
      </c>
    </row>
    <row r="4122" spans="1:44" x14ac:dyDescent="0.2">
      <c r="A4122">
        <v>4121</v>
      </c>
      <c r="B4122" s="2">
        <v>61</v>
      </c>
      <c r="C4122" s="2">
        <v>40</v>
      </c>
      <c r="D4122" s="2">
        <v>2440</v>
      </c>
      <c r="E4122" t="s">
        <v>6</v>
      </c>
      <c r="H4122" s="2">
        <v>84</v>
      </c>
      <c r="I4122" s="2">
        <v>74</v>
      </c>
      <c r="J4122" s="2">
        <f t="shared" si="78"/>
        <v>1</v>
      </c>
      <c r="K4122">
        <v>10</v>
      </c>
      <c r="L4122" t="s">
        <v>6</v>
      </c>
      <c r="N4122">
        <v>4121</v>
      </c>
      <c r="O4122" s="2">
        <v>9</v>
      </c>
      <c r="P4122" s="2">
        <v>26</v>
      </c>
      <c r="Q4122" s="2">
        <v>35</v>
      </c>
      <c r="R4122" t="s">
        <v>5</v>
      </c>
      <c r="T4122">
        <v>4121</v>
      </c>
      <c r="U4122" s="2">
        <v>44</v>
      </c>
      <c r="V4122" s="2">
        <v>40</v>
      </c>
      <c r="W4122" s="2">
        <v>4</v>
      </c>
      <c r="X4122" t="s">
        <v>5</v>
      </c>
      <c r="AD4122">
        <v>4121</v>
      </c>
      <c r="AE4122">
        <v>4087</v>
      </c>
      <c r="AF4122">
        <f>COUNTIF(AG4122:AY4122,"&lt;&gt;")</f>
        <v>2</v>
      </c>
      <c r="AG4122">
        <v>61</v>
      </c>
      <c r="AH4122">
        <v>67</v>
      </c>
    </row>
    <row r="4123" spans="1:44" x14ac:dyDescent="0.2">
      <c r="A4123">
        <v>4122</v>
      </c>
      <c r="B4123" s="2">
        <v>61</v>
      </c>
      <c r="C4123" s="2">
        <v>39</v>
      </c>
      <c r="D4123" s="2">
        <v>2379</v>
      </c>
      <c r="E4123" t="s">
        <v>6</v>
      </c>
      <c r="H4123" s="2">
        <v>85</v>
      </c>
      <c r="I4123" s="2">
        <v>74</v>
      </c>
      <c r="J4123" s="2">
        <f t="shared" si="78"/>
        <v>1</v>
      </c>
      <c r="K4123">
        <v>11</v>
      </c>
      <c r="L4123" t="s">
        <v>6</v>
      </c>
      <c r="N4123">
        <v>4122</v>
      </c>
      <c r="O4123" s="2">
        <v>9</v>
      </c>
      <c r="P4123" s="2">
        <v>27</v>
      </c>
      <c r="Q4123" s="2">
        <v>36</v>
      </c>
      <c r="R4123" t="s">
        <v>5</v>
      </c>
      <c r="T4123">
        <v>4122</v>
      </c>
      <c r="U4123" s="2">
        <v>44</v>
      </c>
      <c r="V4123" s="2">
        <v>39</v>
      </c>
      <c r="W4123" s="2">
        <v>5</v>
      </c>
      <c r="X4123" t="s">
        <v>5</v>
      </c>
      <c r="AD4123">
        <v>4122</v>
      </c>
      <c r="AE4123">
        <v>5343</v>
      </c>
      <c r="AF4123">
        <f>COUNTIF(AG4123:AY4123,"&lt;&gt;")</f>
        <v>2</v>
      </c>
      <c r="AG4123">
        <v>13</v>
      </c>
      <c r="AH4123">
        <v>39</v>
      </c>
    </row>
    <row r="4124" spans="1:44" x14ac:dyDescent="0.2">
      <c r="A4124">
        <v>4123</v>
      </c>
      <c r="B4124" s="2">
        <v>61</v>
      </c>
      <c r="C4124" s="2">
        <v>38</v>
      </c>
      <c r="D4124" s="2">
        <v>2318</v>
      </c>
      <c r="E4124" t="s">
        <v>6</v>
      </c>
      <c r="H4124" s="2">
        <v>86</v>
      </c>
      <c r="I4124" s="2">
        <v>74</v>
      </c>
      <c r="J4124" s="2">
        <f t="shared" si="78"/>
        <v>0.99999999999999989</v>
      </c>
      <c r="K4124">
        <v>12</v>
      </c>
      <c r="L4124" t="s">
        <v>6</v>
      </c>
      <c r="N4124">
        <v>4123</v>
      </c>
      <c r="O4124" s="2">
        <v>9</v>
      </c>
      <c r="P4124" s="2">
        <v>28</v>
      </c>
      <c r="Q4124" s="2">
        <v>37</v>
      </c>
      <c r="R4124" t="s">
        <v>5</v>
      </c>
      <c r="T4124">
        <v>4123</v>
      </c>
      <c r="U4124" s="2">
        <v>44</v>
      </c>
      <c r="V4124" s="2">
        <v>38</v>
      </c>
      <c r="W4124" s="2">
        <v>6</v>
      </c>
      <c r="X4124" t="s">
        <v>5</v>
      </c>
      <c r="AD4124">
        <v>4123</v>
      </c>
      <c r="AE4124">
        <v>1635</v>
      </c>
      <c r="AF4124">
        <f>COUNTIF(AG4124:AY4124,"&lt;&gt;")</f>
        <v>1</v>
      </c>
      <c r="AG4124">
        <v>15</v>
      </c>
    </row>
    <row r="4125" spans="1:44" x14ac:dyDescent="0.2">
      <c r="A4125">
        <v>4124</v>
      </c>
      <c r="B4125" s="2">
        <v>61</v>
      </c>
      <c r="C4125" s="2">
        <v>37</v>
      </c>
      <c r="D4125" s="2">
        <v>2257</v>
      </c>
      <c r="E4125" t="s">
        <v>6</v>
      </c>
      <c r="H4125" s="2">
        <v>87</v>
      </c>
      <c r="I4125" s="2">
        <v>74</v>
      </c>
      <c r="J4125" s="2">
        <f t="shared" si="78"/>
        <v>1</v>
      </c>
      <c r="K4125">
        <v>13</v>
      </c>
      <c r="L4125" t="s">
        <v>6</v>
      </c>
      <c r="N4125">
        <v>4124</v>
      </c>
      <c r="O4125" s="2">
        <v>9</v>
      </c>
      <c r="P4125" s="2">
        <v>29</v>
      </c>
      <c r="Q4125" s="2">
        <v>38</v>
      </c>
      <c r="R4125" t="s">
        <v>5</v>
      </c>
      <c r="T4125">
        <v>4124</v>
      </c>
      <c r="U4125" s="2">
        <v>44</v>
      </c>
      <c r="V4125" s="2">
        <v>37</v>
      </c>
      <c r="W4125" s="2">
        <v>7</v>
      </c>
      <c r="X4125" t="s">
        <v>5</v>
      </c>
      <c r="AD4125">
        <v>4124</v>
      </c>
      <c r="AE4125">
        <v>9401</v>
      </c>
      <c r="AF4125">
        <f>COUNTIF(AG4125:AY4125,"&lt;&gt;")</f>
        <v>2</v>
      </c>
      <c r="AG4125">
        <v>17</v>
      </c>
      <c r="AH4125">
        <v>79</v>
      </c>
    </row>
    <row r="4126" spans="1:44" x14ac:dyDescent="0.2">
      <c r="A4126">
        <v>4125</v>
      </c>
      <c r="B4126" s="2">
        <v>61</v>
      </c>
      <c r="C4126" s="2">
        <v>36</v>
      </c>
      <c r="D4126" s="2">
        <v>2196</v>
      </c>
      <c r="E4126" t="s">
        <v>6</v>
      </c>
      <c r="H4126" s="2">
        <v>88</v>
      </c>
      <c r="I4126" s="2">
        <v>74</v>
      </c>
      <c r="J4126" s="2">
        <f t="shared" si="78"/>
        <v>1</v>
      </c>
      <c r="K4126">
        <v>14</v>
      </c>
      <c r="L4126" t="s">
        <v>6</v>
      </c>
      <c r="N4126">
        <v>4125</v>
      </c>
      <c r="O4126" s="2">
        <v>9</v>
      </c>
      <c r="P4126" s="2">
        <v>30</v>
      </c>
      <c r="Q4126" s="2">
        <v>39</v>
      </c>
      <c r="R4126" t="s">
        <v>5</v>
      </c>
      <c r="T4126">
        <v>4125</v>
      </c>
      <c r="U4126" s="2">
        <v>44</v>
      </c>
      <c r="V4126" s="2">
        <v>36</v>
      </c>
      <c r="W4126" s="2">
        <v>8</v>
      </c>
      <c r="X4126" t="s">
        <v>5</v>
      </c>
      <c r="AD4126">
        <v>4125</v>
      </c>
      <c r="AE4126">
        <v>2712</v>
      </c>
      <c r="AF4126">
        <f>COUNTIF(AG4126:AY4126,"&lt;&gt;")</f>
        <v>2</v>
      </c>
      <c r="AG4126">
        <v>12</v>
      </c>
      <c r="AH4126">
        <v>24</v>
      </c>
    </row>
    <row r="4127" spans="1:44" x14ac:dyDescent="0.2">
      <c r="A4127">
        <v>4126</v>
      </c>
      <c r="B4127" s="2">
        <v>61</v>
      </c>
      <c r="C4127" s="2">
        <v>35</v>
      </c>
      <c r="D4127" s="2">
        <v>2135</v>
      </c>
      <c r="E4127" t="s">
        <v>6</v>
      </c>
      <c r="H4127" s="2">
        <v>89</v>
      </c>
      <c r="I4127" s="2">
        <v>74</v>
      </c>
      <c r="J4127" s="2">
        <f t="shared" si="78"/>
        <v>0.99999999999999989</v>
      </c>
      <c r="K4127">
        <v>15</v>
      </c>
      <c r="L4127" t="s">
        <v>6</v>
      </c>
      <c r="N4127">
        <v>4126</v>
      </c>
      <c r="O4127" s="2">
        <v>9</v>
      </c>
      <c r="P4127" s="2">
        <v>31</v>
      </c>
      <c r="Q4127" s="2">
        <v>40</v>
      </c>
      <c r="R4127" t="s">
        <v>5</v>
      </c>
      <c r="T4127">
        <v>4126</v>
      </c>
      <c r="U4127" s="2">
        <v>44</v>
      </c>
      <c r="V4127" s="2">
        <v>35</v>
      </c>
      <c r="W4127" s="2">
        <v>9</v>
      </c>
      <c r="X4127" t="s">
        <v>5</v>
      </c>
      <c r="AD4127">
        <v>4126</v>
      </c>
      <c r="AE4127">
        <v>4014</v>
      </c>
      <c r="AF4127">
        <f>COUNTIF(AG4127:AY4127,"&lt;&gt;")</f>
        <v>1</v>
      </c>
      <c r="AG4127">
        <v>18</v>
      </c>
    </row>
    <row r="4128" spans="1:44" x14ac:dyDescent="0.2">
      <c r="A4128">
        <v>4127</v>
      </c>
      <c r="B4128" s="2">
        <v>61</v>
      </c>
      <c r="C4128" s="2">
        <v>34</v>
      </c>
      <c r="D4128" s="2">
        <v>2074</v>
      </c>
      <c r="E4128" t="s">
        <v>6</v>
      </c>
      <c r="H4128" s="2">
        <v>90</v>
      </c>
      <c r="I4128" s="2">
        <v>74</v>
      </c>
      <c r="J4128" s="2">
        <f t="shared" si="78"/>
        <v>1</v>
      </c>
      <c r="K4128">
        <v>16</v>
      </c>
      <c r="L4128" t="s">
        <v>6</v>
      </c>
      <c r="N4128">
        <v>4127</v>
      </c>
      <c r="O4128" s="2">
        <v>9</v>
      </c>
      <c r="P4128" s="2">
        <v>32</v>
      </c>
      <c r="Q4128" s="2">
        <v>41</v>
      </c>
      <c r="R4128" t="s">
        <v>5</v>
      </c>
      <c r="T4128">
        <v>4127</v>
      </c>
      <c r="U4128" s="2">
        <v>44</v>
      </c>
      <c r="V4128" s="2">
        <v>34</v>
      </c>
      <c r="W4128" s="2">
        <v>10</v>
      </c>
      <c r="X4128" t="s">
        <v>5</v>
      </c>
      <c r="AD4128">
        <v>4127</v>
      </c>
      <c r="AE4128">
        <v>2496</v>
      </c>
      <c r="AF4128">
        <f>COUNTIF(AG4128:AY4128,"&lt;&gt;")</f>
        <v>12</v>
      </c>
      <c r="AG4128">
        <v>12</v>
      </c>
      <c r="AH4128">
        <v>13</v>
      </c>
      <c r="AI4128">
        <v>16</v>
      </c>
      <c r="AJ4128">
        <v>24</v>
      </c>
      <c r="AK4128">
        <v>26</v>
      </c>
      <c r="AL4128">
        <v>32</v>
      </c>
      <c r="AM4128">
        <v>39</v>
      </c>
      <c r="AN4128">
        <v>48</v>
      </c>
      <c r="AO4128">
        <v>52</v>
      </c>
      <c r="AP4128">
        <v>64</v>
      </c>
      <c r="AQ4128">
        <v>78</v>
      </c>
      <c r="AR4128">
        <v>96</v>
      </c>
    </row>
    <row r="4129" spans="1:46" x14ac:dyDescent="0.2">
      <c r="A4129">
        <v>4128</v>
      </c>
      <c r="B4129" s="2">
        <v>61</v>
      </c>
      <c r="C4129" s="2">
        <v>33</v>
      </c>
      <c r="D4129" s="2">
        <v>2013</v>
      </c>
      <c r="E4129" t="s">
        <v>6</v>
      </c>
      <c r="H4129" s="2">
        <v>91</v>
      </c>
      <c r="I4129" s="2">
        <v>74</v>
      </c>
      <c r="J4129" s="2">
        <f t="shared" si="78"/>
        <v>1</v>
      </c>
      <c r="K4129">
        <v>17</v>
      </c>
      <c r="L4129" t="s">
        <v>6</v>
      </c>
      <c r="N4129">
        <v>4128</v>
      </c>
      <c r="O4129" s="2">
        <v>9</v>
      </c>
      <c r="P4129" s="2">
        <v>33</v>
      </c>
      <c r="Q4129" s="2">
        <v>42</v>
      </c>
      <c r="R4129" t="s">
        <v>5</v>
      </c>
      <c r="T4129">
        <v>4128</v>
      </c>
      <c r="U4129" s="2">
        <v>44</v>
      </c>
      <c r="V4129" s="2">
        <v>33</v>
      </c>
      <c r="W4129" s="2">
        <v>11</v>
      </c>
      <c r="X4129" t="s">
        <v>5</v>
      </c>
      <c r="AD4129">
        <v>4128</v>
      </c>
      <c r="AE4129">
        <v>1344</v>
      </c>
      <c r="AF4129">
        <f>COUNTIF(AG4129:AY4129,"&lt;&gt;")</f>
        <v>13</v>
      </c>
      <c r="AG4129">
        <v>12</v>
      </c>
      <c r="AH4129">
        <v>14</v>
      </c>
      <c r="AI4129">
        <v>16</v>
      </c>
      <c r="AJ4129">
        <v>21</v>
      </c>
      <c r="AK4129">
        <v>24</v>
      </c>
      <c r="AL4129">
        <v>28</v>
      </c>
      <c r="AM4129">
        <v>32</v>
      </c>
      <c r="AN4129">
        <v>42</v>
      </c>
      <c r="AO4129">
        <v>48</v>
      </c>
      <c r="AP4129">
        <v>56</v>
      </c>
      <c r="AQ4129">
        <v>64</v>
      </c>
      <c r="AR4129">
        <v>84</v>
      </c>
      <c r="AS4129">
        <v>96</v>
      </c>
    </row>
    <row r="4130" spans="1:46" x14ac:dyDescent="0.2">
      <c r="A4130">
        <v>4129</v>
      </c>
      <c r="B4130" s="2">
        <v>61</v>
      </c>
      <c r="C4130" s="2">
        <v>32</v>
      </c>
      <c r="D4130" s="2">
        <v>1952</v>
      </c>
      <c r="E4130" t="s">
        <v>6</v>
      </c>
      <c r="H4130" s="2">
        <v>92</v>
      </c>
      <c r="I4130" s="2">
        <v>74</v>
      </c>
      <c r="J4130" s="2">
        <f t="shared" si="78"/>
        <v>1</v>
      </c>
      <c r="K4130">
        <v>18</v>
      </c>
      <c r="L4130" t="s">
        <v>6</v>
      </c>
      <c r="N4130">
        <v>4129</v>
      </c>
      <c r="O4130" s="2">
        <v>9</v>
      </c>
      <c r="P4130" s="2">
        <v>34</v>
      </c>
      <c r="Q4130" s="2">
        <v>43</v>
      </c>
      <c r="R4130" t="s">
        <v>5</v>
      </c>
      <c r="T4130">
        <v>4129</v>
      </c>
      <c r="U4130" s="2">
        <v>44</v>
      </c>
      <c r="V4130" s="2">
        <v>32</v>
      </c>
      <c r="W4130" s="2">
        <v>12</v>
      </c>
      <c r="X4130" t="s">
        <v>5</v>
      </c>
      <c r="AD4130">
        <v>4129</v>
      </c>
      <c r="AE4130">
        <v>4828</v>
      </c>
      <c r="AF4130">
        <f>COUNTIF(AG4130:AY4130,"&lt;&gt;")</f>
        <v>4</v>
      </c>
      <c r="AG4130">
        <v>17</v>
      </c>
      <c r="AH4130">
        <v>34</v>
      </c>
      <c r="AI4130">
        <v>68</v>
      </c>
      <c r="AJ4130">
        <v>71</v>
      </c>
    </row>
    <row r="4131" spans="1:46" x14ac:dyDescent="0.2">
      <c r="A4131">
        <v>4130</v>
      </c>
      <c r="B4131" s="2">
        <v>61</v>
      </c>
      <c r="C4131" s="2">
        <v>31</v>
      </c>
      <c r="D4131" s="2">
        <v>1891</v>
      </c>
      <c r="E4131" t="s">
        <v>6</v>
      </c>
      <c r="H4131" s="2">
        <v>93</v>
      </c>
      <c r="I4131" s="2">
        <v>74</v>
      </c>
      <c r="J4131" s="2">
        <f t="shared" si="78"/>
        <v>1</v>
      </c>
      <c r="K4131">
        <v>19</v>
      </c>
      <c r="L4131" t="s">
        <v>6</v>
      </c>
      <c r="N4131">
        <v>4130</v>
      </c>
      <c r="O4131" s="2">
        <v>9</v>
      </c>
      <c r="P4131" s="2">
        <v>35</v>
      </c>
      <c r="Q4131" s="2">
        <v>44</v>
      </c>
      <c r="R4131" t="s">
        <v>5</v>
      </c>
      <c r="T4131">
        <v>4130</v>
      </c>
      <c r="U4131" s="2">
        <v>44</v>
      </c>
      <c r="V4131" s="2">
        <v>31</v>
      </c>
      <c r="W4131" s="2">
        <v>13</v>
      </c>
      <c r="X4131" t="s">
        <v>5</v>
      </c>
      <c r="AD4131">
        <v>4130</v>
      </c>
      <c r="AE4131">
        <v>7210</v>
      </c>
      <c r="AF4131">
        <f>COUNTIF(AG4131:AY4131,"&lt;&gt;")</f>
        <v>2</v>
      </c>
      <c r="AG4131">
        <v>14</v>
      </c>
      <c r="AH4131">
        <v>35</v>
      </c>
    </row>
    <row r="4132" spans="1:46" x14ac:dyDescent="0.2">
      <c r="A4132">
        <v>4131</v>
      </c>
      <c r="B4132" s="2">
        <v>61</v>
      </c>
      <c r="C4132" s="2">
        <v>30</v>
      </c>
      <c r="D4132" s="2">
        <v>1830</v>
      </c>
      <c r="E4132" t="s">
        <v>6</v>
      </c>
      <c r="H4132" s="2">
        <v>94</v>
      </c>
      <c r="I4132" s="2">
        <v>74</v>
      </c>
      <c r="J4132" s="2">
        <f t="shared" si="78"/>
        <v>0.99999999999999989</v>
      </c>
      <c r="K4132">
        <v>20</v>
      </c>
      <c r="L4132" t="s">
        <v>6</v>
      </c>
      <c r="N4132">
        <v>4131</v>
      </c>
      <c r="O4132" s="2">
        <v>9</v>
      </c>
      <c r="P4132" s="2">
        <v>36</v>
      </c>
      <c r="Q4132" s="2">
        <v>45</v>
      </c>
      <c r="R4132" t="s">
        <v>5</v>
      </c>
      <c r="T4132">
        <v>4131</v>
      </c>
      <c r="U4132" s="2">
        <v>44</v>
      </c>
      <c r="V4132" s="2">
        <v>30</v>
      </c>
      <c r="W4132" s="2">
        <v>14</v>
      </c>
      <c r="X4132" t="s">
        <v>5</v>
      </c>
      <c r="AD4132">
        <v>4131</v>
      </c>
      <c r="AE4132">
        <v>2865</v>
      </c>
      <c r="AF4132">
        <f>COUNTIF(AG4132:AY4132,"&lt;&gt;")</f>
        <v>1</v>
      </c>
      <c r="AG4132">
        <v>15</v>
      </c>
    </row>
    <row r="4133" spans="1:46" x14ac:dyDescent="0.2">
      <c r="A4133">
        <v>4132</v>
      </c>
      <c r="B4133" s="2">
        <v>61</v>
      </c>
      <c r="C4133" s="2">
        <v>29</v>
      </c>
      <c r="D4133" s="2">
        <v>1769</v>
      </c>
      <c r="E4133" t="s">
        <v>6</v>
      </c>
      <c r="H4133" s="2">
        <v>95</v>
      </c>
      <c r="I4133" s="2">
        <v>74</v>
      </c>
      <c r="J4133" s="2">
        <f t="shared" si="78"/>
        <v>1</v>
      </c>
      <c r="K4133">
        <v>21</v>
      </c>
      <c r="L4133" t="s">
        <v>6</v>
      </c>
      <c r="N4133">
        <v>4132</v>
      </c>
      <c r="O4133" s="2">
        <v>9</v>
      </c>
      <c r="P4133" s="2">
        <v>37</v>
      </c>
      <c r="Q4133" s="2">
        <v>46</v>
      </c>
      <c r="R4133" t="s">
        <v>5</v>
      </c>
      <c r="T4133">
        <v>4132</v>
      </c>
      <c r="U4133" s="2">
        <v>44</v>
      </c>
      <c r="V4133" s="2">
        <v>29</v>
      </c>
      <c r="W4133" s="2">
        <v>15</v>
      </c>
      <c r="X4133" t="s">
        <v>5</v>
      </c>
      <c r="AD4133">
        <v>4132</v>
      </c>
      <c r="AE4133">
        <v>6858</v>
      </c>
      <c r="AF4133">
        <f>COUNTIF(AG4133:AY4133,"&lt;&gt;")</f>
        <v>3</v>
      </c>
      <c r="AG4133">
        <v>18</v>
      </c>
      <c r="AH4133">
        <v>27</v>
      </c>
      <c r="AI4133">
        <v>54</v>
      </c>
    </row>
    <row r="4134" spans="1:46" x14ac:dyDescent="0.2">
      <c r="A4134">
        <v>4133</v>
      </c>
      <c r="B4134" s="2">
        <v>61</v>
      </c>
      <c r="C4134" s="2">
        <v>28</v>
      </c>
      <c r="D4134" s="2">
        <v>1708</v>
      </c>
      <c r="E4134" t="s">
        <v>6</v>
      </c>
      <c r="H4134" s="2">
        <v>96</v>
      </c>
      <c r="I4134" s="2">
        <v>74</v>
      </c>
      <c r="J4134" s="2">
        <f t="shared" si="78"/>
        <v>1</v>
      </c>
      <c r="K4134">
        <v>22</v>
      </c>
      <c r="L4134" t="s">
        <v>6</v>
      </c>
      <c r="N4134">
        <v>4133</v>
      </c>
      <c r="O4134" s="2">
        <v>9</v>
      </c>
      <c r="P4134" s="2">
        <v>38</v>
      </c>
      <c r="Q4134" s="2">
        <v>47</v>
      </c>
      <c r="R4134" t="s">
        <v>5</v>
      </c>
      <c r="T4134">
        <v>4133</v>
      </c>
      <c r="U4134" s="2">
        <v>44</v>
      </c>
      <c r="V4134" s="2">
        <v>28</v>
      </c>
      <c r="W4134" s="2">
        <v>16</v>
      </c>
      <c r="X4134" t="s">
        <v>5</v>
      </c>
      <c r="AD4134">
        <v>4133</v>
      </c>
      <c r="AE4134">
        <v>4606</v>
      </c>
      <c r="AF4134">
        <f>COUNTIF(AG4134:AY4134,"&lt;&gt;")</f>
        <v>5</v>
      </c>
      <c r="AG4134">
        <v>14</v>
      </c>
      <c r="AH4134">
        <v>47</v>
      </c>
      <c r="AI4134">
        <v>49</v>
      </c>
      <c r="AJ4134">
        <v>94</v>
      </c>
      <c r="AK4134">
        <v>98</v>
      </c>
    </row>
    <row r="4135" spans="1:46" x14ac:dyDescent="0.2">
      <c r="A4135">
        <v>4134</v>
      </c>
      <c r="B4135" s="2">
        <v>61</v>
      </c>
      <c r="C4135" s="2">
        <v>27</v>
      </c>
      <c r="D4135" s="2">
        <v>1647</v>
      </c>
      <c r="E4135" t="s">
        <v>6</v>
      </c>
      <c r="H4135" s="2">
        <v>97</v>
      </c>
      <c r="I4135" s="2">
        <v>74</v>
      </c>
      <c r="J4135" s="2">
        <f t="shared" si="78"/>
        <v>1</v>
      </c>
      <c r="K4135">
        <v>23</v>
      </c>
      <c r="L4135" t="s">
        <v>6</v>
      </c>
      <c r="N4135">
        <v>4134</v>
      </c>
      <c r="O4135" s="2">
        <v>9</v>
      </c>
      <c r="P4135" s="2">
        <v>39</v>
      </c>
      <c r="Q4135" s="2">
        <v>48</v>
      </c>
      <c r="R4135" t="s">
        <v>5</v>
      </c>
      <c r="T4135">
        <v>4134</v>
      </c>
      <c r="U4135" s="2">
        <v>44</v>
      </c>
      <c r="V4135" s="2">
        <v>27</v>
      </c>
      <c r="W4135" s="2">
        <v>17</v>
      </c>
      <c r="X4135" t="s">
        <v>5</v>
      </c>
      <c r="AD4135">
        <v>4134</v>
      </c>
      <c r="AE4135">
        <v>4968</v>
      </c>
      <c r="AF4135">
        <f>COUNTIF(AG4135:AY4135,"&lt;&gt;")</f>
        <v>11</v>
      </c>
      <c r="AG4135">
        <v>12</v>
      </c>
      <c r="AH4135">
        <v>18</v>
      </c>
      <c r="AI4135">
        <v>23</v>
      </c>
      <c r="AJ4135">
        <v>24</v>
      </c>
      <c r="AK4135">
        <v>27</v>
      </c>
      <c r="AL4135">
        <v>36</v>
      </c>
      <c r="AM4135">
        <v>46</v>
      </c>
      <c r="AN4135">
        <v>54</v>
      </c>
      <c r="AO4135">
        <v>69</v>
      </c>
      <c r="AP4135">
        <v>72</v>
      </c>
      <c r="AQ4135">
        <v>92</v>
      </c>
    </row>
    <row r="4136" spans="1:46" x14ac:dyDescent="0.2">
      <c r="A4136">
        <v>4135</v>
      </c>
      <c r="B4136" s="2">
        <v>61</v>
      </c>
      <c r="C4136" s="2">
        <v>26</v>
      </c>
      <c r="D4136" s="2">
        <v>1586</v>
      </c>
      <c r="E4136" t="s">
        <v>6</v>
      </c>
      <c r="H4136" s="2">
        <v>98</v>
      </c>
      <c r="I4136" s="2">
        <v>74</v>
      </c>
      <c r="J4136" s="2">
        <f t="shared" si="78"/>
        <v>1</v>
      </c>
      <c r="K4136">
        <v>24</v>
      </c>
      <c r="L4136" t="s">
        <v>6</v>
      </c>
      <c r="N4136">
        <v>4135</v>
      </c>
      <c r="O4136" s="2">
        <v>9</v>
      </c>
      <c r="P4136" s="2">
        <v>40</v>
      </c>
      <c r="Q4136" s="2">
        <v>49</v>
      </c>
      <c r="R4136" t="s">
        <v>5</v>
      </c>
      <c r="T4136">
        <v>4135</v>
      </c>
      <c r="U4136" s="2">
        <v>44</v>
      </c>
      <c r="V4136" s="2">
        <v>26</v>
      </c>
      <c r="W4136" s="2">
        <v>18</v>
      </c>
      <c r="X4136" t="s">
        <v>5</v>
      </c>
      <c r="AD4136">
        <v>4135</v>
      </c>
      <c r="AE4136">
        <v>9891</v>
      </c>
      <c r="AF4136">
        <f>COUNTIF(AG4136:AY4136,"&lt;&gt;")</f>
        <v>2</v>
      </c>
      <c r="AG4136">
        <v>21</v>
      </c>
      <c r="AH4136">
        <v>63</v>
      </c>
    </row>
    <row r="4137" spans="1:46" x14ac:dyDescent="0.2">
      <c r="A4137">
        <v>4136</v>
      </c>
      <c r="B4137" s="2">
        <v>61</v>
      </c>
      <c r="C4137" s="2">
        <v>25</v>
      </c>
      <c r="D4137" s="2">
        <v>1525</v>
      </c>
      <c r="E4137" t="s">
        <v>6</v>
      </c>
      <c r="H4137" s="2">
        <v>99</v>
      </c>
      <c r="I4137" s="2">
        <v>74</v>
      </c>
      <c r="J4137" s="2">
        <f t="shared" si="78"/>
        <v>1</v>
      </c>
      <c r="K4137">
        <v>25</v>
      </c>
      <c r="L4137" t="s">
        <v>6</v>
      </c>
      <c r="N4137">
        <v>4136</v>
      </c>
      <c r="O4137" s="2">
        <v>9</v>
      </c>
      <c r="P4137" s="2">
        <v>41</v>
      </c>
      <c r="Q4137" s="2">
        <v>50</v>
      </c>
      <c r="R4137" t="s">
        <v>5</v>
      </c>
      <c r="T4137">
        <v>4136</v>
      </c>
      <c r="U4137" s="2">
        <v>44</v>
      </c>
      <c r="V4137" s="2">
        <v>25</v>
      </c>
      <c r="W4137" s="2">
        <v>19</v>
      </c>
      <c r="X4137" t="s">
        <v>5</v>
      </c>
      <c r="AD4137">
        <v>4136</v>
      </c>
      <c r="AE4137">
        <v>7181</v>
      </c>
      <c r="AF4137">
        <f>COUNTIF(AG4137:AY4137,"&lt;&gt;")</f>
        <v>1</v>
      </c>
      <c r="AG4137">
        <v>43</v>
      </c>
    </row>
    <row r="4138" spans="1:46" x14ac:dyDescent="0.2">
      <c r="A4138">
        <v>4137</v>
      </c>
      <c r="B4138" s="2">
        <v>61</v>
      </c>
      <c r="C4138" s="2">
        <v>24</v>
      </c>
      <c r="D4138" s="2">
        <v>1464</v>
      </c>
      <c r="E4138" t="s">
        <v>6</v>
      </c>
      <c r="H4138" s="2">
        <v>76</v>
      </c>
      <c r="I4138" s="2">
        <v>75</v>
      </c>
      <c r="J4138" s="2">
        <f t="shared" si="78"/>
        <v>1</v>
      </c>
      <c r="K4138">
        <v>1</v>
      </c>
      <c r="L4138" t="s">
        <v>6</v>
      </c>
      <c r="N4138">
        <v>4137</v>
      </c>
      <c r="O4138" s="2">
        <v>9</v>
      </c>
      <c r="P4138" s="2">
        <v>42</v>
      </c>
      <c r="Q4138" s="2">
        <v>51</v>
      </c>
      <c r="R4138" t="s">
        <v>5</v>
      </c>
      <c r="T4138">
        <v>4137</v>
      </c>
      <c r="U4138" s="2">
        <v>44</v>
      </c>
      <c r="V4138" s="2">
        <v>24</v>
      </c>
      <c r="W4138" s="2">
        <v>20</v>
      </c>
      <c r="X4138" t="s">
        <v>5</v>
      </c>
      <c r="AD4138">
        <v>4137</v>
      </c>
      <c r="AE4138">
        <v>2752</v>
      </c>
      <c r="AF4138">
        <f>COUNTIF(AG4138:AY4138,"&lt;&gt;")</f>
        <v>5</v>
      </c>
      <c r="AG4138">
        <v>16</v>
      </c>
      <c r="AH4138">
        <v>32</v>
      </c>
      <c r="AI4138">
        <v>43</v>
      </c>
      <c r="AJ4138">
        <v>64</v>
      </c>
      <c r="AK4138">
        <v>86</v>
      </c>
    </row>
    <row r="4139" spans="1:46" x14ac:dyDescent="0.2">
      <c r="A4139">
        <v>4138</v>
      </c>
      <c r="B4139" s="2">
        <v>61</v>
      </c>
      <c r="C4139" s="2">
        <v>23</v>
      </c>
      <c r="D4139" s="2">
        <v>1403</v>
      </c>
      <c r="E4139" t="s">
        <v>6</v>
      </c>
      <c r="H4139" s="2">
        <v>77</v>
      </c>
      <c r="I4139" s="2">
        <v>75</v>
      </c>
      <c r="J4139" s="2">
        <f t="shared" si="78"/>
        <v>1</v>
      </c>
      <c r="K4139">
        <v>2</v>
      </c>
      <c r="L4139" t="s">
        <v>6</v>
      </c>
      <c r="N4139">
        <v>4138</v>
      </c>
      <c r="O4139" s="2">
        <v>9</v>
      </c>
      <c r="P4139" s="2">
        <v>43</v>
      </c>
      <c r="Q4139" s="2">
        <v>52</v>
      </c>
      <c r="R4139" t="s">
        <v>5</v>
      </c>
      <c r="T4139">
        <v>4138</v>
      </c>
      <c r="U4139" s="2">
        <v>44</v>
      </c>
      <c r="V4139" s="2">
        <v>23</v>
      </c>
      <c r="W4139" s="2">
        <v>21</v>
      </c>
      <c r="X4139" t="s">
        <v>5</v>
      </c>
      <c r="AD4139">
        <v>4138</v>
      </c>
      <c r="AE4139">
        <v>2581</v>
      </c>
      <c r="AF4139">
        <f>COUNTIF(AG4139:AY4139,"&lt;&gt;")</f>
        <v>2</v>
      </c>
      <c r="AG4139">
        <v>29</v>
      </c>
      <c r="AH4139">
        <v>89</v>
      </c>
    </row>
    <row r="4140" spans="1:46" x14ac:dyDescent="0.2">
      <c r="A4140">
        <v>4139</v>
      </c>
      <c r="B4140" s="2">
        <v>61</v>
      </c>
      <c r="C4140" s="2">
        <v>22</v>
      </c>
      <c r="D4140" s="2">
        <v>1342</v>
      </c>
      <c r="E4140" t="s">
        <v>6</v>
      </c>
      <c r="H4140" s="2">
        <v>78</v>
      </c>
      <c r="I4140" s="2">
        <v>75</v>
      </c>
      <c r="J4140" s="2">
        <f t="shared" si="78"/>
        <v>1</v>
      </c>
      <c r="K4140">
        <v>3</v>
      </c>
      <c r="L4140" t="s">
        <v>6</v>
      </c>
      <c r="N4140">
        <v>4139</v>
      </c>
      <c r="O4140" s="2">
        <v>9</v>
      </c>
      <c r="P4140" s="2">
        <v>44</v>
      </c>
      <c r="Q4140" s="2">
        <v>53</v>
      </c>
      <c r="R4140" t="s">
        <v>5</v>
      </c>
      <c r="T4140">
        <v>4139</v>
      </c>
      <c r="U4140" s="2">
        <v>44</v>
      </c>
      <c r="V4140" s="2">
        <v>22</v>
      </c>
      <c r="W4140" s="2">
        <v>22</v>
      </c>
      <c r="X4140" t="s">
        <v>5</v>
      </c>
      <c r="AD4140">
        <v>4139</v>
      </c>
      <c r="AE4140">
        <v>5845</v>
      </c>
      <c r="AF4140">
        <f>COUNTIF(AG4140:AY4140,"&lt;&gt;")</f>
        <v>1</v>
      </c>
      <c r="AG4140">
        <v>35</v>
      </c>
    </row>
    <row r="4141" spans="1:46" x14ac:dyDescent="0.2">
      <c r="A4141">
        <v>4140</v>
      </c>
      <c r="B4141" s="2">
        <v>61</v>
      </c>
      <c r="C4141" s="2">
        <v>21</v>
      </c>
      <c r="D4141" s="2">
        <v>1281</v>
      </c>
      <c r="E4141" t="s">
        <v>6</v>
      </c>
      <c r="H4141" s="2">
        <v>79</v>
      </c>
      <c r="I4141" s="2">
        <v>75</v>
      </c>
      <c r="J4141" s="2">
        <f t="shared" si="78"/>
        <v>0.99999999999999989</v>
      </c>
      <c r="K4141">
        <v>4</v>
      </c>
      <c r="L4141" t="s">
        <v>6</v>
      </c>
      <c r="N4141">
        <v>4140</v>
      </c>
      <c r="O4141" s="2">
        <v>9</v>
      </c>
      <c r="P4141" s="2">
        <v>45</v>
      </c>
      <c r="Q4141" s="2">
        <v>54</v>
      </c>
      <c r="R4141" t="s">
        <v>5</v>
      </c>
      <c r="T4141">
        <v>4140</v>
      </c>
      <c r="U4141" s="2">
        <v>44</v>
      </c>
      <c r="V4141" s="2">
        <v>21</v>
      </c>
      <c r="W4141" s="2">
        <v>23</v>
      </c>
      <c r="X4141" t="s">
        <v>5</v>
      </c>
      <c r="AD4141">
        <v>4140</v>
      </c>
      <c r="AE4141">
        <v>8580</v>
      </c>
      <c r="AF4141">
        <f>COUNTIF(AG4141:AY4141,"&lt;&gt;")</f>
        <v>14</v>
      </c>
      <c r="AG4141">
        <v>12</v>
      </c>
      <c r="AH4141">
        <v>13</v>
      </c>
      <c r="AI4141">
        <v>15</v>
      </c>
      <c r="AJ4141">
        <v>22</v>
      </c>
      <c r="AK4141">
        <v>26</v>
      </c>
      <c r="AL4141">
        <v>33</v>
      </c>
      <c r="AM4141">
        <v>39</v>
      </c>
      <c r="AN4141">
        <v>44</v>
      </c>
      <c r="AO4141">
        <v>52</v>
      </c>
      <c r="AP4141">
        <v>55</v>
      </c>
      <c r="AQ4141">
        <v>65</v>
      </c>
      <c r="AR4141">
        <v>66</v>
      </c>
      <c r="AS4141">
        <v>78</v>
      </c>
      <c r="AT4141" t="s">
        <v>22</v>
      </c>
    </row>
    <row r="4142" spans="1:46" x14ac:dyDescent="0.2">
      <c r="A4142">
        <v>4141</v>
      </c>
      <c r="B4142" s="2">
        <v>61</v>
      </c>
      <c r="C4142" s="2">
        <v>20</v>
      </c>
      <c r="D4142" s="2">
        <v>1220</v>
      </c>
      <c r="E4142" t="s">
        <v>6</v>
      </c>
      <c r="H4142" s="2">
        <v>80</v>
      </c>
      <c r="I4142" s="2">
        <v>75</v>
      </c>
      <c r="J4142" s="2">
        <f t="shared" si="78"/>
        <v>1</v>
      </c>
      <c r="K4142">
        <v>5</v>
      </c>
      <c r="L4142" t="s">
        <v>6</v>
      </c>
      <c r="N4142">
        <v>4141</v>
      </c>
      <c r="O4142" s="2">
        <v>9</v>
      </c>
      <c r="P4142" s="2">
        <v>46</v>
      </c>
      <c r="Q4142" s="2">
        <v>55</v>
      </c>
      <c r="R4142" t="s">
        <v>5</v>
      </c>
      <c r="T4142">
        <v>4141</v>
      </c>
      <c r="U4142" s="2">
        <v>44</v>
      </c>
      <c r="V4142" s="2">
        <v>20</v>
      </c>
      <c r="W4142" s="2">
        <v>24</v>
      </c>
      <c r="X4142" t="s">
        <v>5</v>
      </c>
      <c r="AD4142">
        <v>4141</v>
      </c>
      <c r="AE4142">
        <v>7449</v>
      </c>
      <c r="AF4142">
        <f>COUNTIF(AG4142:AY4142,"&lt;&gt;")</f>
        <v>2</v>
      </c>
      <c r="AG4142">
        <v>13</v>
      </c>
      <c r="AH4142">
        <v>39</v>
      </c>
    </row>
    <row r="4143" spans="1:46" x14ac:dyDescent="0.2">
      <c r="A4143">
        <v>4142</v>
      </c>
      <c r="B4143" s="2">
        <v>61</v>
      </c>
      <c r="C4143" s="2">
        <v>19</v>
      </c>
      <c r="D4143" s="2">
        <v>1159</v>
      </c>
      <c r="E4143" t="s">
        <v>6</v>
      </c>
      <c r="H4143" s="2">
        <v>81</v>
      </c>
      <c r="I4143" s="2">
        <v>75</v>
      </c>
      <c r="J4143" s="2">
        <f t="shared" si="78"/>
        <v>1</v>
      </c>
      <c r="K4143">
        <v>6</v>
      </c>
      <c r="L4143" t="s">
        <v>6</v>
      </c>
      <c r="N4143">
        <v>4142</v>
      </c>
      <c r="O4143" s="2">
        <v>9</v>
      </c>
      <c r="P4143" s="2">
        <v>47</v>
      </c>
      <c r="Q4143" s="2">
        <v>56</v>
      </c>
      <c r="R4143" t="s">
        <v>5</v>
      </c>
      <c r="T4143">
        <v>4142</v>
      </c>
      <c r="U4143" s="2">
        <v>44</v>
      </c>
      <c r="V4143" s="2">
        <v>19</v>
      </c>
      <c r="W4143" s="2">
        <v>25</v>
      </c>
      <c r="X4143" t="s">
        <v>5</v>
      </c>
      <c r="AD4143">
        <v>4142</v>
      </c>
      <c r="AE4143">
        <v>8284</v>
      </c>
      <c r="AF4143">
        <f>COUNTIF(AG4143:AY4143,"&lt;&gt;")</f>
        <v>3</v>
      </c>
      <c r="AG4143">
        <v>19</v>
      </c>
      <c r="AH4143">
        <v>38</v>
      </c>
      <c r="AI4143">
        <v>76</v>
      </c>
    </row>
    <row r="4144" spans="1:46" x14ac:dyDescent="0.2">
      <c r="A4144">
        <v>4143</v>
      </c>
      <c r="B4144" s="2">
        <v>61</v>
      </c>
      <c r="C4144" s="2">
        <v>18</v>
      </c>
      <c r="D4144" s="2">
        <v>1098</v>
      </c>
      <c r="E4144" t="s">
        <v>6</v>
      </c>
      <c r="H4144" s="2">
        <v>82</v>
      </c>
      <c r="I4144" s="2">
        <v>75</v>
      </c>
      <c r="J4144" s="2">
        <f t="shared" si="78"/>
        <v>0.99999999999999989</v>
      </c>
      <c r="K4144">
        <v>7</v>
      </c>
      <c r="L4144" t="s">
        <v>6</v>
      </c>
      <c r="N4144">
        <v>4143</v>
      </c>
      <c r="O4144" s="2">
        <v>9</v>
      </c>
      <c r="P4144" s="2">
        <v>48</v>
      </c>
      <c r="Q4144" s="2">
        <v>57</v>
      </c>
      <c r="R4144" t="s">
        <v>5</v>
      </c>
      <c r="T4144">
        <v>4143</v>
      </c>
      <c r="U4144" s="2">
        <v>44</v>
      </c>
      <c r="V4144" s="2">
        <v>18</v>
      </c>
      <c r="W4144" s="2">
        <v>26</v>
      </c>
      <c r="X4144" t="s">
        <v>5</v>
      </c>
      <c r="AD4144">
        <v>4143</v>
      </c>
      <c r="AE4144">
        <v>8411</v>
      </c>
      <c r="AF4144">
        <f>COUNTIF(AG4144:AY4144,"&lt;&gt;")</f>
        <v>1</v>
      </c>
      <c r="AG4144">
        <v>13</v>
      </c>
    </row>
    <row r="4145" spans="1:42" x14ac:dyDescent="0.2">
      <c r="A4145">
        <v>4144</v>
      </c>
      <c r="B4145" s="2">
        <v>61</v>
      </c>
      <c r="C4145" s="2">
        <v>17</v>
      </c>
      <c r="D4145" s="2">
        <v>1037</v>
      </c>
      <c r="E4145" t="s">
        <v>6</v>
      </c>
      <c r="H4145" s="2">
        <v>83</v>
      </c>
      <c r="I4145" s="2">
        <v>75</v>
      </c>
      <c r="J4145" s="2">
        <f t="shared" si="78"/>
        <v>1</v>
      </c>
      <c r="K4145">
        <v>8</v>
      </c>
      <c r="L4145" t="s">
        <v>6</v>
      </c>
      <c r="N4145">
        <v>4144</v>
      </c>
      <c r="O4145" s="2">
        <v>9</v>
      </c>
      <c r="P4145" s="2">
        <v>49</v>
      </c>
      <c r="Q4145" s="2">
        <v>58</v>
      </c>
      <c r="R4145" t="s">
        <v>5</v>
      </c>
      <c r="T4145">
        <v>4144</v>
      </c>
      <c r="U4145" s="2">
        <v>44</v>
      </c>
      <c r="V4145" s="2">
        <v>17</v>
      </c>
      <c r="W4145" s="2">
        <v>27</v>
      </c>
      <c r="X4145" t="s">
        <v>5</v>
      </c>
      <c r="AD4145">
        <v>4144</v>
      </c>
      <c r="AE4145">
        <v>2725</v>
      </c>
      <c r="AF4145">
        <f>COUNTIF(AG4145:AY4145,"&lt;&gt;")</f>
        <v>1</v>
      </c>
      <c r="AG4145">
        <v>25</v>
      </c>
    </row>
    <row r="4146" spans="1:42" x14ac:dyDescent="0.2">
      <c r="A4146">
        <v>4145</v>
      </c>
      <c r="B4146" s="2">
        <v>61</v>
      </c>
      <c r="C4146" s="2">
        <v>16</v>
      </c>
      <c r="D4146" s="2">
        <v>976</v>
      </c>
      <c r="E4146" t="s">
        <v>6</v>
      </c>
      <c r="H4146" s="2">
        <v>84</v>
      </c>
      <c r="I4146" s="2">
        <v>75</v>
      </c>
      <c r="J4146" s="2">
        <f t="shared" si="78"/>
        <v>1</v>
      </c>
      <c r="K4146">
        <v>9</v>
      </c>
      <c r="L4146" t="s">
        <v>6</v>
      </c>
      <c r="N4146">
        <v>4145</v>
      </c>
      <c r="O4146" s="2">
        <v>9</v>
      </c>
      <c r="P4146" s="2">
        <v>50</v>
      </c>
      <c r="Q4146" s="2">
        <v>59</v>
      </c>
      <c r="R4146" t="s">
        <v>5</v>
      </c>
      <c r="T4146">
        <v>4145</v>
      </c>
      <c r="U4146" s="2">
        <v>44</v>
      </c>
      <c r="V4146" s="2">
        <v>16</v>
      </c>
      <c r="W4146" s="2">
        <v>28</v>
      </c>
      <c r="X4146" t="s">
        <v>5</v>
      </c>
      <c r="AD4146">
        <v>4145</v>
      </c>
      <c r="AE4146">
        <v>5850</v>
      </c>
      <c r="AF4146">
        <f>COUNTIF(AG4146:AY4146,"&lt;&gt;")</f>
        <v>10</v>
      </c>
      <c r="AG4146">
        <v>13</v>
      </c>
      <c r="AH4146">
        <v>15</v>
      </c>
      <c r="AI4146">
        <v>18</v>
      </c>
      <c r="AJ4146">
        <v>25</v>
      </c>
      <c r="AK4146">
        <v>26</v>
      </c>
      <c r="AL4146">
        <v>39</v>
      </c>
      <c r="AM4146">
        <v>45</v>
      </c>
      <c r="AN4146">
        <v>65</v>
      </c>
      <c r="AO4146">
        <v>75</v>
      </c>
      <c r="AP4146">
        <v>78</v>
      </c>
    </row>
    <row r="4147" spans="1:42" x14ac:dyDescent="0.2">
      <c r="A4147">
        <v>4146</v>
      </c>
      <c r="B4147" s="2">
        <v>61</v>
      </c>
      <c r="C4147" s="2">
        <v>15</v>
      </c>
      <c r="D4147" s="2">
        <v>915</v>
      </c>
      <c r="E4147" t="s">
        <v>6</v>
      </c>
      <c r="H4147" s="2">
        <v>85</v>
      </c>
      <c r="I4147" s="2">
        <v>75</v>
      </c>
      <c r="J4147" s="2">
        <f t="shared" si="78"/>
        <v>1</v>
      </c>
      <c r="K4147">
        <v>10</v>
      </c>
      <c r="L4147" t="s">
        <v>6</v>
      </c>
      <c r="N4147">
        <v>4146</v>
      </c>
      <c r="O4147" s="2">
        <v>9</v>
      </c>
      <c r="P4147" s="2">
        <v>51</v>
      </c>
      <c r="Q4147" s="2">
        <v>60</v>
      </c>
      <c r="R4147" t="s">
        <v>5</v>
      </c>
      <c r="T4147">
        <v>4146</v>
      </c>
      <c r="U4147" s="2">
        <v>44</v>
      </c>
      <c r="V4147" s="2">
        <v>15</v>
      </c>
      <c r="W4147" s="2">
        <v>29</v>
      </c>
      <c r="X4147" t="s">
        <v>5</v>
      </c>
      <c r="AD4147">
        <v>4146</v>
      </c>
      <c r="AE4147">
        <v>5008</v>
      </c>
      <c r="AF4147">
        <f>COUNTIF(AG4147:AY4147,"&lt;&gt;")</f>
        <v>1</v>
      </c>
      <c r="AG4147">
        <v>16</v>
      </c>
    </row>
    <row r="4148" spans="1:42" x14ac:dyDescent="0.2">
      <c r="A4148">
        <v>4147</v>
      </c>
      <c r="B4148" s="2">
        <v>61</v>
      </c>
      <c r="C4148" s="2">
        <v>14</v>
      </c>
      <c r="D4148" s="2">
        <v>854</v>
      </c>
      <c r="E4148" t="s">
        <v>6</v>
      </c>
      <c r="H4148" s="2">
        <v>86</v>
      </c>
      <c r="I4148" s="2">
        <v>75</v>
      </c>
      <c r="J4148" s="2">
        <f t="shared" si="78"/>
        <v>1</v>
      </c>
      <c r="K4148">
        <v>11</v>
      </c>
      <c r="L4148" t="s">
        <v>6</v>
      </c>
      <c r="N4148">
        <v>4147</v>
      </c>
      <c r="O4148" s="2">
        <v>9</v>
      </c>
      <c r="P4148" s="2">
        <v>52</v>
      </c>
      <c r="Q4148" s="2">
        <v>61</v>
      </c>
      <c r="R4148" t="s">
        <v>5</v>
      </c>
      <c r="T4148">
        <v>4147</v>
      </c>
      <c r="U4148" s="2">
        <v>44</v>
      </c>
      <c r="V4148" s="2">
        <v>14</v>
      </c>
      <c r="W4148" s="2">
        <v>30</v>
      </c>
      <c r="X4148" t="s">
        <v>5</v>
      </c>
      <c r="AD4148">
        <v>4147</v>
      </c>
      <c r="AE4148">
        <v>8683</v>
      </c>
      <c r="AF4148">
        <f>COUNTIF(AG4148:AY4148,"&lt;&gt;")</f>
        <v>1</v>
      </c>
      <c r="AG4148">
        <v>19</v>
      </c>
    </row>
    <row r="4149" spans="1:42" x14ac:dyDescent="0.2">
      <c r="A4149">
        <v>4148</v>
      </c>
      <c r="B4149" s="2">
        <v>61</v>
      </c>
      <c r="C4149" s="2">
        <v>13</v>
      </c>
      <c r="D4149" s="2">
        <v>793</v>
      </c>
      <c r="E4149" t="s">
        <v>6</v>
      </c>
      <c r="H4149" s="2">
        <v>87</v>
      </c>
      <c r="I4149" s="2">
        <v>75</v>
      </c>
      <c r="J4149" s="2">
        <f t="shared" si="78"/>
        <v>0.99999999999999989</v>
      </c>
      <c r="K4149">
        <v>12</v>
      </c>
      <c r="L4149" t="s">
        <v>6</v>
      </c>
      <c r="N4149">
        <v>4148</v>
      </c>
      <c r="O4149" s="2">
        <v>9</v>
      </c>
      <c r="P4149" s="2">
        <v>53</v>
      </c>
      <c r="Q4149" s="2">
        <v>62</v>
      </c>
      <c r="R4149" t="s">
        <v>5</v>
      </c>
      <c r="T4149">
        <v>4148</v>
      </c>
      <c r="U4149" s="2">
        <v>44</v>
      </c>
      <c r="V4149" s="2">
        <v>13</v>
      </c>
      <c r="W4149" s="2">
        <v>31</v>
      </c>
      <c r="X4149" t="s">
        <v>5</v>
      </c>
      <c r="AD4149">
        <v>4148</v>
      </c>
      <c r="AE4149">
        <v>4342</v>
      </c>
      <c r="AF4149">
        <f>COUNTIF(AG4149:AY4149,"&lt;&gt;")</f>
        <v>2</v>
      </c>
      <c r="AG4149">
        <v>13</v>
      </c>
      <c r="AH4149">
        <v>26</v>
      </c>
    </row>
    <row r="4150" spans="1:42" x14ac:dyDescent="0.2">
      <c r="A4150">
        <v>4149</v>
      </c>
      <c r="B4150" s="2">
        <v>61</v>
      </c>
      <c r="C4150" s="2">
        <v>12</v>
      </c>
      <c r="D4150" s="2">
        <v>732</v>
      </c>
      <c r="E4150" t="s">
        <v>6</v>
      </c>
      <c r="H4150" s="2">
        <v>88</v>
      </c>
      <c r="I4150" s="2">
        <v>75</v>
      </c>
      <c r="J4150" s="2">
        <f t="shared" si="78"/>
        <v>1</v>
      </c>
      <c r="K4150">
        <v>13</v>
      </c>
      <c r="L4150" t="s">
        <v>6</v>
      </c>
      <c r="N4150">
        <v>4149</v>
      </c>
      <c r="O4150" s="2">
        <v>9</v>
      </c>
      <c r="P4150" s="2">
        <v>54</v>
      </c>
      <c r="Q4150" s="2">
        <v>63</v>
      </c>
      <c r="R4150" t="s">
        <v>5</v>
      </c>
      <c r="T4150">
        <v>4149</v>
      </c>
      <c r="U4150" s="2">
        <v>44</v>
      </c>
      <c r="V4150" s="2">
        <v>12</v>
      </c>
      <c r="W4150" s="2">
        <v>32</v>
      </c>
      <c r="X4150" t="s">
        <v>5</v>
      </c>
      <c r="AD4150">
        <v>4149</v>
      </c>
      <c r="AE4150">
        <v>3713</v>
      </c>
      <c r="AF4150">
        <f>COUNTIF(AG4150:AY4150,"&lt;&gt;")</f>
        <v>2</v>
      </c>
      <c r="AG4150">
        <v>47</v>
      </c>
      <c r="AH4150">
        <v>79</v>
      </c>
    </row>
    <row r="4151" spans="1:42" x14ac:dyDescent="0.2">
      <c r="A4151">
        <v>4150</v>
      </c>
      <c r="B4151" s="2">
        <v>61</v>
      </c>
      <c r="C4151" s="2">
        <v>11</v>
      </c>
      <c r="D4151" s="2">
        <v>671</v>
      </c>
      <c r="E4151" t="s">
        <v>6</v>
      </c>
      <c r="H4151" s="2">
        <v>89</v>
      </c>
      <c r="I4151" s="2">
        <v>75</v>
      </c>
      <c r="J4151" s="2">
        <f t="shared" si="78"/>
        <v>1</v>
      </c>
      <c r="K4151">
        <v>14</v>
      </c>
      <c r="L4151" t="s">
        <v>6</v>
      </c>
      <c r="N4151">
        <v>4150</v>
      </c>
      <c r="O4151" s="2">
        <v>9</v>
      </c>
      <c r="P4151" s="2">
        <v>55</v>
      </c>
      <c r="Q4151" s="2">
        <v>64</v>
      </c>
      <c r="R4151" t="s">
        <v>5</v>
      </c>
      <c r="T4151">
        <v>4150</v>
      </c>
      <c r="U4151" s="2">
        <v>44</v>
      </c>
      <c r="V4151" s="2">
        <v>11</v>
      </c>
      <c r="W4151" s="2">
        <v>33</v>
      </c>
      <c r="X4151" t="s">
        <v>5</v>
      </c>
      <c r="AD4151">
        <v>4150</v>
      </c>
      <c r="AE4151">
        <v>8606</v>
      </c>
      <c r="AF4151">
        <f>COUNTIF(AG4151:AY4151,"&lt;&gt;")</f>
        <v>2</v>
      </c>
      <c r="AG4151">
        <v>13</v>
      </c>
      <c r="AH4151">
        <v>26</v>
      </c>
    </row>
    <row r="4152" spans="1:42" x14ac:dyDescent="0.2">
      <c r="A4152">
        <v>4151</v>
      </c>
      <c r="B4152" s="2">
        <v>61</v>
      </c>
      <c r="C4152" s="2">
        <v>10</v>
      </c>
      <c r="D4152" s="2">
        <v>610</v>
      </c>
      <c r="E4152" t="s">
        <v>6</v>
      </c>
      <c r="H4152" s="2">
        <v>90</v>
      </c>
      <c r="I4152" s="2">
        <v>75</v>
      </c>
      <c r="J4152" s="2">
        <f t="shared" si="78"/>
        <v>1</v>
      </c>
      <c r="K4152">
        <v>15</v>
      </c>
      <c r="L4152" t="s">
        <v>6</v>
      </c>
      <c r="N4152">
        <v>4151</v>
      </c>
      <c r="O4152" s="2">
        <v>9</v>
      </c>
      <c r="P4152" s="2">
        <v>56</v>
      </c>
      <c r="Q4152" s="2">
        <v>65</v>
      </c>
      <c r="R4152" t="s">
        <v>5</v>
      </c>
      <c r="T4152">
        <v>4151</v>
      </c>
      <c r="U4152" s="2">
        <v>44</v>
      </c>
      <c r="V4152" s="2">
        <v>10</v>
      </c>
      <c r="W4152" s="2">
        <v>34</v>
      </c>
      <c r="X4152" t="s">
        <v>5</v>
      </c>
      <c r="AD4152">
        <v>4151</v>
      </c>
      <c r="AE4152">
        <v>5887</v>
      </c>
      <c r="AF4152">
        <f>COUNTIF(AG4152:AY4152,"&lt;&gt;")</f>
        <v>1</v>
      </c>
      <c r="AG4152">
        <v>29</v>
      </c>
    </row>
    <row r="4153" spans="1:42" x14ac:dyDescent="0.2">
      <c r="A4153">
        <v>4152</v>
      </c>
      <c r="B4153" s="2">
        <v>61</v>
      </c>
      <c r="C4153" s="2">
        <v>9</v>
      </c>
      <c r="D4153" s="2">
        <v>549</v>
      </c>
      <c r="E4153" t="s">
        <v>6</v>
      </c>
      <c r="H4153" s="2">
        <v>91</v>
      </c>
      <c r="I4153" s="2">
        <v>75</v>
      </c>
      <c r="J4153" s="2">
        <f t="shared" si="78"/>
        <v>1</v>
      </c>
      <c r="K4153">
        <v>16</v>
      </c>
      <c r="L4153" t="s">
        <v>6</v>
      </c>
      <c r="N4153">
        <v>4152</v>
      </c>
      <c r="O4153" s="2">
        <v>9</v>
      </c>
      <c r="P4153" s="2">
        <v>57</v>
      </c>
      <c r="Q4153" s="2">
        <v>66</v>
      </c>
      <c r="R4153" t="s">
        <v>5</v>
      </c>
      <c r="T4153">
        <v>4152</v>
      </c>
      <c r="U4153" s="2">
        <v>44</v>
      </c>
      <c r="V4153" s="2">
        <v>9</v>
      </c>
      <c r="W4153" s="2">
        <v>35</v>
      </c>
      <c r="X4153" t="s">
        <v>5</v>
      </c>
      <c r="AD4153">
        <v>4152</v>
      </c>
      <c r="AE4153">
        <v>5658</v>
      </c>
      <c r="AF4153">
        <f>COUNTIF(AG4153:AY4153,"&lt;&gt;")</f>
        <v>5</v>
      </c>
      <c r="AG4153">
        <v>23</v>
      </c>
      <c r="AH4153">
        <v>41</v>
      </c>
      <c r="AI4153">
        <v>46</v>
      </c>
      <c r="AJ4153">
        <v>69</v>
      </c>
      <c r="AK4153">
        <v>82</v>
      </c>
    </row>
    <row r="4154" spans="1:42" x14ac:dyDescent="0.2">
      <c r="A4154">
        <v>4153</v>
      </c>
      <c r="B4154" s="2">
        <v>61</v>
      </c>
      <c r="C4154" s="2">
        <v>8</v>
      </c>
      <c r="D4154" s="2">
        <v>488</v>
      </c>
      <c r="E4154" t="s">
        <v>6</v>
      </c>
      <c r="H4154" s="2">
        <v>92</v>
      </c>
      <c r="I4154" s="2">
        <v>75</v>
      </c>
      <c r="J4154" s="2">
        <f t="shared" si="78"/>
        <v>0.99999999999999989</v>
      </c>
      <c r="K4154">
        <v>17</v>
      </c>
      <c r="L4154" t="s">
        <v>6</v>
      </c>
      <c r="N4154">
        <v>4153</v>
      </c>
      <c r="O4154" s="2">
        <v>9</v>
      </c>
      <c r="P4154" s="2">
        <v>58</v>
      </c>
      <c r="Q4154" s="2">
        <v>67</v>
      </c>
      <c r="R4154" t="s">
        <v>5</v>
      </c>
      <c r="T4154">
        <v>4153</v>
      </c>
      <c r="U4154" s="2">
        <v>44</v>
      </c>
      <c r="V4154" s="2">
        <v>8</v>
      </c>
      <c r="W4154" s="2">
        <v>36</v>
      </c>
      <c r="X4154" t="s">
        <v>5</v>
      </c>
      <c r="AD4154">
        <v>4153</v>
      </c>
      <c r="AE4154">
        <v>7413</v>
      </c>
      <c r="AF4154">
        <f>COUNTIF(AG4154:AY4154,"&lt;&gt;")</f>
        <v>1</v>
      </c>
      <c r="AG4154">
        <v>21</v>
      </c>
    </row>
    <row r="4155" spans="1:42" x14ac:dyDescent="0.2">
      <c r="A4155">
        <v>4154</v>
      </c>
      <c r="B4155" s="2">
        <v>61</v>
      </c>
      <c r="C4155" s="2">
        <v>7</v>
      </c>
      <c r="D4155" s="2">
        <v>427</v>
      </c>
      <c r="E4155" t="s">
        <v>6</v>
      </c>
      <c r="H4155" s="2">
        <v>93</v>
      </c>
      <c r="I4155" s="2">
        <v>75</v>
      </c>
      <c r="J4155" s="2">
        <f t="shared" si="78"/>
        <v>1</v>
      </c>
      <c r="K4155">
        <v>18</v>
      </c>
      <c r="L4155" t="s">
        <v>6</v>
      </c>
      <c r="N4155">
        <v>4154</v>
      </c>
      <c r="O4155" s="2">
        <v>9</v>
      </c>
      <c r="P4155" s="2">
        <v>59</v>
      </c>
      <c r="Q4155" s="2">
        <v>68</v>
      </c>
      <c r="R4155" t="s">
        <v>5</v>
      </c>
      <c r="T4155">
        <v>4154</v>
      </c>
      <c r="U4155" s="2">
        <v>44</v>
      </c>
      <c r="V4155" s="2">
        <v>7</v>
      </c>
      <c r="W4155" s="2">
        <v>37</v>
      </c>
      <c r="X4155" t="s">
        <v>5</v>
      </c>
      <c r="AD4155">
        <v>4154</v>
      </c>
      <c r="AE4155">
        <v>1161</v>
      </c>
      <c r="AF4155">
        <f>COUNTIF(AG4155:AY4155,"&lt;&gt;")</f>
        <v>2</v>
      </c>
      <c r="AG4155">
        <v>27</v>
      </c>
      <c r="AH4155">
        <v>43</v>
      </c>
    </row>
    <row r="4156" spans="1:42" x14ac:dyDescent="0.2">
      <c r="A4156">
        <v>4155</v>
      </c>
      <c r="B4156" s="2">
        <v>61</v>
      </c>
      <c r="C4156" s="2">
        <v>6</v>
      </c>
      <c r="D4156" s="2">
        <v>366</v>
      </c>
      <c r="E4156" t="s">
        <v>6</v>
      </c>
      <c r="H4156" s="2">
        <v>94</v>
      </c>
      <c r="I4156" s="2">
        <v>75</v>
      </c>
      <c r="J4156" s="2">
        <f t="shared" si="78"/>
        <v>1</v>
      </c>
      <c r="K4156">
        <v>19</v>
      </c>
      <c r="L4156" t="s">
        <v>6</v>
      </c>
      <c r="N4156">
        <v>4155</v>
      </c>
      <c r="O4156" s="2">
        <v>9</v>
      </c>
      <c r="P4156" s="2">
        <v>60</v>
      </c>
      <c r="Q4156" s="2">
        <v>69</v>
      </c>
      <c r="R4156" t="s">
        <v>5</v>
      </c>
      <c r="T4156">
        <v>4155</v>
      </c>
      <c r="U4156" s="2">
        <v>44</v>
      </c>
      <c r="V4156" s="2">
        <v>6</v>
      </c>
      <c r="W4156" s="2">
        <v>38</v>
      </c>
      <c r="X4156" t="s">
        <v>5</v>
      </c>
      <c r="AD4156">
        <v>4155</v>
      </c>
      <c r="AE4156">
        <v>5236</v>
      </c>
      <c r="AF4156">
        <f>COUNTIF(AG4156:AY4156,"&lt;&gt;")</f>
        <v>8</v>
      </c>
      <c r="AG4156">
        <v>14</v>
      </c>
      <c r="AH4156">
        <v>17</v>
      </c>
      <c r="AI4156">
        <v>22</v>
      </c>
      <c r="AJ4156">
        <v>28</v>
      </c>
      <c r="AK4156">
        <v>34</v>
      </c>
      <c r="AL4156">
        <v>44</v>
      </c>
      <c r="AM4156">
        <v>68</v>
      </c>
      <c r="AN4156">
        <v>77</v>
      </c>
    </row>
    <row r="4157" spans="1:42" x14ac:dyDescent="0.2">
      <c r="A4157">
        <v>4156</v>
      </c>
      <c r="B4157" s="2">
        <v>61</v>
      </c>
      <c r="C4157" s="2">
        <v>5</v>
      </c>
      <c r="D4157" s="2">
        <v>305</v>
      </c>
      <c r="E4157" t="s">
        <v>6</v>
      </c>
      <c r="H4157" s="2">
        <v>95</v>
      </c>
      <c r="I4157" s="2">
        <v>75</v>
      </c>
      <c r="J4157" s="2">
        <f t="shared" si="78"/>
        <v>1</v>
      </c>
      <c r="K4157">
        <v>20</v>
      </c>
      <c r="L4157" t="s">
        <v>6</v>
      </c>
      <c r="N4157">
        <v>4156</v>
      </c>
      <c r="O4157" s="2">
        <v>9</v>
      </c>
      <c r="P4157" s="2">
        <v>61</v>
      </c>
      <c r="Q4157" s="2">
        <v>70</v>
      </c>
      <c r="R4157" t="s">
        <v>5</v>
      </c>
      <c r="T4157">
        <v>4156</v>
      </c>
      <c r="U4157" s="2">
        <v>44</v>
      </c>
      <c r="V4157" s="2">
        <v>5</v>
      </c>
      <c r="W4157" s="2">
        <v>39</v>
      </c>
      <c r="X4157" t="s">
        <v>5</v>
      </c>
      <c r="AD4157">
        <v>4156</v>
      </c>
      <c r="AE4157">
        <v>7942</v>
      </c>
      <c r="AF4157">
        <f>COUNTIF(AG4157:AY4157,"&lt;&gt;")</f>
        <v>3</v>
      </c>
      <c r="AG4157">
        <v>19</v>
      </c>
      <c r="AH4157">
        <v>22</v>
      </c>
      <c r="AI4157">
        <v>38</v>
      </c>
    </row>
    <row r="4158" spans="1:42" x14ac:dyDescent="0.2">
      <c r="A4158">
        <v>4157</v>
      </c>
      <c r="B4158" s="2">
        <v>61</v>
      </c>
      <c r="C4158" s="2">
        <v>4</v>
      </c>
      <c r="D4158" s="2">
        <v>244</v>
      </c>
      <c r="E4158" t="s">
        <v>6</v>
      </c>
      <c r="H4158" s="2">
        <v>96</v>
      </c>
      <c r="I4158" s="2">
        <v>75</v>
      </c>
      <c r="J4158" s="2">
        <f t="shared" si="78"/>
        <v>1</v>
      </c>
      <c r="K4158">
        <v>21</v>
      </c>
      <c r="L4158" t="s">
        <v>6</v>
      </c>
      <c r="N4158">
        <v>4157</v>
      </c>
      <c r="O4158" s="2">
        <v>9</v>
      </c>
      <c r="P4158" s="2">
        <v>62</v>
      </c>
      <c r="Q4158" s="2">
        <v>71</v>
      </c>
      <c r="R4158" t="s">
        <v>5</v>
      </c>
      <c r="T4158">
        <v>4157</v>
      </c>
      <c r="U4158" s="2">
        <v>44</v>
      </c>
      <c r="V4158" s="2">
        <v>4</v>
      </c>
      <c r="W4158" s="2">
        <v>40</v>
      </c>
      <c r="X4158" t="s">
        <v>5</v>
      </c>
      <c r="AD4158">
        <v>4157</v>
      </c>
      <c r="AE4158">
        <v>8427</v>
      </c>
      <c r="AF4158">
        <f>COUNTIF(AG4158:AY4158,"&lt;&gt;")</f>
        <v>1</v>
      </c>
      <c r="AG4158">
        <v>53</v>
      </c>
    </row>
    <row r="4159" spans="1:42" x14ac:dyDescent="0.2">
      <c r="A4159">
        <v>4158</v>
      </c>
      <c r="B4159" s="2">
        <v>61</v>
      </c>
      <c r="C4159" s="2">
        <v>3</v>
      </c>
      <c r="D4159" s="2">
        <v>183</v>
      </c>
      <c r="E4159" t="s">
        <v>6</v>
      </c>
      <c r="H4159" s="2">
        <v>97</v>
      </c>
      <c r="I4159" s="2">
        <v>75</v>
      </c>
      <c r="J4159" s="2">
        <f t="shared" si="78"/>
        <v>0.99999999999999989</v>
      </c>
      <c r="K4159">
        <v>22</v>
      </c>
      <c r="L4159" t="s">
        <v>6</v>
      </c>
      <c r="N4159">
        <v>4158</v>
      </c>
      <c r="O4159" s="2">
        <v>9</v>
      </c>
      <c r="P4159" s="2">
        <v>63</v>
      </c>
      <c r="Q4159" s="2">
        <v>72</v>
      </c>
      <c r="R4159" t="s">
        <v>5</v>
      </c>
      <c r="T4159">
        <v>4158</v>
      </c>
      <c r="U4159" s="2">
        <v>44</v>
      </c>
      <c r="V4159" s="2">
        <v>3</v>
      </c>
      <c r="W4159" s="2">
        <v>41</v>
      </c>
      <c r="X4159" t="s">
        <v>5</v>
      </c>
      <c r="AD4159">
        <v>4158</v>
      </c>
      <c r="AE4159">
        <v>8569</v>
      </c>
      <c r="AF4159">
        <f>COUNTIF(AG4159:AY4159,"&lt;&gt;")</f>
        <v>2</v>
      </c>
      <c r="AG4159">
        <v>19</v>
      </c>
      <c r="AH4159">
        <v>41</v>
      </c>
    </row>
    <row r="4160" spans="1:42" x14ac:dyDescent="0.2">
      <c r="A4160">
        <v>4159</v>
      </c>
      <c r="B4160" s="2">
        <v>61</v>
      </c>
      <c r="C4160" s="2">
        <v>2</v>
      </c>
      <c r="D4160" s="2">
        <v>122</v>
      </c>
      <c r="E4160" t="s">
        <v>6</v>
      </c>
      <c r="H4160" s="2">
        <v>98</v>
      </c>
      <c r="I4160" s="2">
        <v>75</v>
      </c>
      <c r="J4160" s="2">
        <f t="shared" si="78"/>
        <v>1</v>
      </c>
      <c r="K4160">
        <v>23</v>
      </c>
      <c r="L4160" t="s">
        <v>6</v>
      </c>
      <c r="N4160">
        <v>4159</v>
      </c>
      <c r="O4160" s="2">
        <v>9</v>
      </c>
      <c r="P4160" s="2">
        <v>64</v>
      </c>
      <c r="Q4160" s="2">
        <v>73</v>
      </c>
      <c r="R4160" t="s">
        <v>5</v>
      </c>
      <c r="T4160">
        <v>4159</v>
      </c>
      <c r="U4160" s="2">
        <v>44</v>
      </c>
      <c r="V4160" s="2">
        <v>2</v>
      </c>
      <c r="W4160" s="2">
        <v>42</v>
      </c>
      <c r="X4160" t="s">
        <v>5</v>
      </c>
      <c r="AD4160">
        <v>4159</v>
      </c>
      <c r="AE4160">
        <v>1581</v>
      </c>
      <c r="AF4160">
        <f>COUNTIF(AG4160:AY4160,"&lt;&gt;")</f>
        <v>4</v>
      </c>
      <c r="AG4160">
        <v>17</v>
      </c>
      <c r="AH4160">
        <v>31</v>
      </c>
      <c r="AI4160">
        <v>51</v>
      </c>
      <c r="AJ4160">
        <v>93</v>
      </c>
    </row>
    <row r="4161" spans="1:37" x14ac:dyDescent="0.2">
      <c r="A4161">
        <v>4160</v>
      </c>
      <c r="B4161" s="2">
        <v>61</v>
      </c>
      <c r="C4161" s="2">
        <v>1</v>
      </c>
      <c r="D4161" s="2">
        <v>61</v>
      </c>
      <c r="E4161" t="s">
        <v>6</v>
      </c>
      <c r="H4161" s="2">
        <v>99</v>
      </c>
      <c r="I4161" s="2">
        <v>75</v>
      </c>
      <c r="J4161" s="2">
        <f t="shared" si="78"/>
        <v>1</v>
      </c>
      <c r="K4161">
        <v>24</v>
      </c>
      <c r="L4161" t="s">
        <v>6</v>
      </c>
      <c r="N4161">
        <v>4160</v>
      </c>
      <c r="O4161" s="2">
        <v>9</v>
      </c>
      <c r="P4161" s="2">
        <v>65</v>
      </c>
      <c r="Q4161" s="2">
        <v>74</v>
      </c>
      <c r="R4161" t="s">
        <v>5</v>
      </c>
      <c r="T4161">
        <v>4160</v>
      </c>
      <c r="U4161" s="2">
        <v>44</v>
      </c>
      <c r="V4161" s="2">
        <v>1</v>
      </c>
      <c r="W4161" s="2">
        <v>43</v>
      </c>
      <c r="X4161" t="s">
        <v>5</v>
      </c>
      <c r="AD4161">
        <v>4160</v>
      </c>
      <c r="AE4161">
        <v>9022</v>
      </c>
      <c r="AF4161">
        <f>COUNTIF(AG4161:AY4161,"&lt;&gt;")</f>
        <v>2</v>
      </c>
      <c r="AG4161">
        <v>13</v>
      </c>
      <c r="AH4161">
        <v>26</v>
      </c>
    </row>
    <row r="4162" spans="1:37" x14ac:dyDescent="0.2">
      <c r="A4162">
        <v>4161</v>
      </c>
      <c r="B4162" s="2">
        <v>61</v>
      </c>
      <c r="C4162" s="2">
        <v>0</v>
      </c>
      <c r="D4162" s="2">
        <v>0</v>
      </c>
      <c r="E4162" t="s">
        <v>6</v>
      </c>
      <c r="H4162" s="2">
        <v>77</v>
      </c>
      <c r="I4162" s="2">
        <v>76</v>
      </c>
      <c r="J4162" s="2">
        <f t="shared" ref="J4162:J4225" si="79">(H4162/I4162)-(K4162/I4162)</f>
        <v>0.99999999999999989</v>
      </c>
      <c r="K4162">
        <v>1</v>
      </c>
      <c r="L4162" t="s">
        <v>6</v>
      </c>
      <c r="N4162">
        <v>4161</v>
      </c>
      <c r="O4162" s="2">
        <v>9</v>
      </c>
      <c r="P4162" s="2">
        <v>66</v>
      </c>
      <c r="Q4162" s="2">
        <v>75</v>
      </c>
      <c r="R4162" t="s">
        <v>5</v>
      </c>
      <c r="T4162">
        <v>4161</v>
      </c>
      <c r="U4162" s="2">
        <v>44</v>
      </c>
      <c r="V4162" s="2">
        <v>0</v>
      </c>
      <c r="W4162" s="2">
        <v>44</v>
      </c>
      <c r="X4162" t="s">
        <v>5</v>
      </c>
      <c r="AD4162">
        <v>4161</v>
      </c>
      <c r="AE4162">
        <v>7810</v>
      </c>
      <c r="AF4162">
        <f>COUNTIF(AG4162:AY4162,"&lt;&gt;")</f>
        <v>3</v>
      </c>
      <c r="AG4162">
        <v>22</v>
      </c>
      <c r="AH4162">
        <v>55</v>
      </c>
      <c r="AI4162">
        <v>71</v>
      </c>
    </row>
    <row r="4163" spans="1:37" x14ac:dyDescent="0.2">
      <c r="A4163">
        <v>4162</v>
      </c>
      <c r="B4163" s="2">
        <v>60</v>
      </c>
      <c r="C4163" s="2">
        <v>100</v>
      </c>
      <c r="D4163" s="2">
        <v>6000</v>
      </c>
      <c r="E4163" t="s">
        <v>6</v>
      </c>
      <c r="H4163" s="2">
        <v>78</v>
      </c>
      <c r="I4163" s="2">
        <v>76</v>
      </c>
      <c r="J4163" s="2">
        <f t="shared" si="79"/>
        <v>1</v>
      </c>
      <c r="K4163">
        <v>2</v>
      </c>
      <c r="L4163" t="s">
        <v>6</v>
      </c>
      <c r="N4163">
        <v>4162</v>
      </c>
      <c r="O4163" s="2">
        <v>9</v>
      </c>
      <c r="P4163" s="2">
        <v>67</v>
      </c>
      <c r="Q4163" s="2">
        <v>76</v>
      </c>
      <c r="R4163" t="s">
        <v>5</v>
      </c>
      <c r="T4163">
        <v>4162</v>
      </c>
      <c r="U4163" s="2">
        <v>43</v>
      </c>
      <c r="V4163" s="2">
        <v>43</v>
      </c>
      <c r="W4163" s="2">
        <v>0</v>
      </c>
      <c r="X4163" t="s">
        <v>5</v>
      </c>
      <c r="AD4163">
        <v>4162</v>
      </c>
      <c r="AE4163">
        <v>5552</v>
      </c>
      <c r="AF4163">
        <f>COUNTIF(AG4163:AY4163,"&lt;&gt;")</f>
        <v>1</v>
      </c>
      <c r="AG4163">
        <v>16</v>
      </c>
    </row>
    <row r="4164" spans="1:37" x14ac:dyDescent="0.2">
      <c r="A4164">
        <v>4163</v>
      </c>
      <c r="B4164" s="2">
        <v>60</v>
      </c>
      <c r="C4164" s="2">
        <v>99</v>
      </c>
      <c r="D4164" s="2">
        <v>5940</v>
      </c>
      <c r="E4164" t="s">
        <v>6</v>
      </c>
      <c r="H4164" s="2">
        <v>79</v>
      </c>
      <c r="I4164" s="2">
        <v>76</v>
      </c>
      <c r="J4164" s="2">
        <f t="shared" si="79"/>
        <v>1</v>
      </c>
      <c r="K4164">
        <v>3</v>
      </c>
      <c r="L4164" t="s">
        <v>6</v>
      </c>
      <c r="N4164">
        <v>4163</v>
      </c>
      <c r="O4164" s="2">
        <v>9</v>
      </c>
      <c r="P4164" s="2">
        <v>68</v>
      </c>
      <c r="Q4164" s="2">
        <v>77</v>
      </c>
      <c r="R4164" t="s">
        <v>5</v>
      </c>
      <c r="T4164">
        <v>4163</v>
      </c>
      <c r="U4164" s="2">
        <v>43</v>
      </c>
      <c r="V4164" s="2">
        <v>42</v>
      </c>
      <c r="W4164" s="2">
        <v>1</v>
      </c>
      <c r="X4164" t="s">
        <v>5</v>
      </c>
      <c r="AD4164">
        <v>4163</v>
      </c>
      <c r="AE4164">
        <v>3009</v>
      </c>
      <c r="AF4164">
        <f>COUNTIF(AG4164:AY4164,"&lt;&gt;")</f>
        <v>3</v>
      </c>
      <c r="AG4164">
        <v>17</v>
      </c>
      <c r="AH4164">
        <v>51</v>
      </c>
      <c r="AI4164">
        <v>59</v>
      </c>
    </row>
    <row r="4165" spans="1:37" x14ac:dyDescent="0.2">
      <c r="A4165">
        <v>4164</v>
      </c>
      <c r="B4165" s="2">
        <v>60</v>
      </c>
      <c r="C4165" s="2">
        <v>98</v>
      </c>
      <c r="D4165" s="2">
        <v>5880</v>
      </c>
      <c r="E4165" t="s">
        <v>6</v>
      </c>
      <c r="H4165" s="2">
        <v>80</v>
      </c>
      <c r="I4165" s="2">
        <v>76</v>
      </c>
      <c r="J4165" s="2">
        <f t="shared" si="79"/>
        <v>1</v>
      </c>
      <c r="K4165">
        <v>4</v>
      </c>
      <c r="L4165" t="s">
        <v>6</v>
      </c>
      <c r="N4165">
        <v>4164</v>
      </c>
      <c r="O4165" s="2">
        <v>9</v>
      </c>
      <c r="P4165" s="2">
        <v>69</v>
      </c>
      <c r="Q4165" s="2">
        <v>78</v>
      </c>
      <c r="R4165" t="s">
        <v>5</v>
      </c>
      <c r="T4165">
        <v>4164</v>
      </c>
      <c r="U4165" s="2">
        <v>43</v>
      </c>
      <c r="V4165" s="2">
        <v>41</v>
      </c>
      <c r="W4165" s="2">
        <v>2</v>
      </c>
      <c r="X4165" t="s">
        <v>5</v>
      </c>
      <c r="AD4165">
        <v>4164</v>
      </c>
      <c r="AE4165">
        <v>3486</v>
      </c>
      <c r="AF4165">
        <f>COUNTIF(AG4165:AY4165,"&lt;&gt;")</f>
        <v>4</v>
      </c>
      <c r="AG4165">
        <v>14</v>
      </c>
      <c r="AH4165">
        <v>21</v>
      </c>
      <c r="AI4165">
        <v>42</v>
      </c>
      <c r="AJ4165">
        <v>83</v>
      </c>
    </row>
    <row r="4166" spans="1:37" x14ac:dyDescent="0.2">
      <c r="A4166">
        <v>4165</v>
      </c>
      <c r="B4166" s="2">
        <v>60</v>
      </c>
      <c r="C4166" s="2">
        <v>97</v>
      </c>
      <c r="D4166" s="2">
        <v>5820</v>
      </c>
      <c r="E4166" t="s">
        <v>6</v>
      </c>
      <c r="H4166" s="2">
        <v>81</v>
      </c>
      <c r="I4166" s="2">
        <v>76</v>
      </c>
      <c r="J4166" s="2">
        <f t="shared" si="79"/>
        <v>1</v>
      </c>
      <c r="K4166">
        <v>5</v>
      </c>
      <c r="L4166" t="s">
        <v>6</v>
      </c>
      <c r="N4166">
        <v>4165</v>
      </c>
      <c r="O4166" s="2">
        <v>9</v>
      </c>
      <c r="P4166" s="2">
        <v>70</v>
      </c>
      <c r="Q4166" s="2">
        <v>79</v>
      </c>
      <c r="R4166" t="s">
        <v>5</v>
      </c>
      <c r="T4166">
        <v>4165</v>
      </c>
      <c r="U4166" s="2">
        <v>43</v>
      </c>
      <c r="V4166" s="2">
        <v>40</v>
      </c>
      <c r="W4166" s="2">
        <v>3</v>
      </c>
      <c r="X4166" t="s">
        <v>5</v>
      </c>
      <c r="AD4166">
        <v>4165</v>
      </c>
      <c r="AE4166">
        <v>7436</v>
      </c>
      <c r="AF4166">
        <f>COUNTIF(AG4166:AY4166,"&lt;&gt;")</f>
        <v>5</v>
      </c>
      <c r="AG4166">
        <v>13</v>
      </c>
      <c r="AH4166">
        <v>22</v>
      </c>
      <c r="AI4166">
        <v>26</v>
      </c>
      <c r="AJ4166">
        <v>44</v>
      </c>
      <c r="AK4166">
        <v>52</v>
      </c>
    </row>
    <row r="4167" spans="1:37" x14ac:dyDescent="0.2">
      <c r="A4167">
        <v>4166</v>
      </c>
      <c r="B4167" s="2">
        <v>60</v>
      </c>
      <c r="C4167" s="2">
        <v>96</v>
      </c>
      <c r="D4167" s="2">
        <v>5760</v>
      </c>
      <c r="E4167" t="s">
        <v>6</v>
      </c>
      <c r="H4167" s="2">
        <v>82</v>
      </c>
      <c r="I4167" s="2">
        <v>76</v>
      </c>
      <c r="J4167" s="2">
        <f t="shared" si="79"/>
        <v>1</v>
      </c>
      <c r="K4167">
        <v>6</v>
      </c>
      <c r="L4167" t="s">
        <v>6</v>
      </c>
      <c r="N4167">
        <v>4166</v>
      </c>
      <c r="O4167" s="2">
        <v>9</v>
      </c>
      <c r="P4167" s="2">
        <v>71</v>
      </c>
      <c r="Q4167" s="2">
        <v>80</v>
      </c>
      <c r="R4167" t="s">
        <v>5</v>
      </c>
      <c r="T4167">
        <v>4166</v>
      </c>
      <c r="U4167" s="2">
        <v>43</v>
      </c>
      <c r="V4167" s="2">
        <v>39</v>
      </c>
      <c r="W4167" s="2">
        <v>4</v>
      </c>
      <c r="X4167" t="s">
        <v>5</v>
      </c>
      <c r="AD4167">
        <v>4166</v>
      </c>
      <c r="AE4167">
        <v>9553</v>
      </c>
      <c r="AF4167">
        <f>COUNTIF(AG4167:AY4167,"&lt;&gt;")</f>
        <v>1</v>
      </c>
      <c r="AG4167">
        <v>41</v>
      </c>
    </row>
    <row r="4168" spans="1:37" x14ac:dyDescent="0.2">
      <c r="A4168">
        <v>4167</v>
      </c>
      <c r="B4168" s="2">
        <v>60</v>
      </c>
      <c r="C4168" s="2">
        <v>95</v>
      </c>
      <c r="D4168" s="2">
        <v>5700</v>
      </c>
      <c r="E4168" t="s">
        <v>6</v>
      </c>
      <c r="H4168" s="2">
        <v>83</v>
      </c>
      <c r="I4168" s="2">
        <v>76</v>
      </c>
      <c r="J4168" s="2">
        <f t="shared" si="79"/>
        <v>1</v>
      </c>
      <c r="K4168">
        <v>7</v>
      </c>
      <c r="L4168" t="s">
        <v>6</v>
      </c>
      <c r="N4168">
        <v>4167</v>
      </c>
      <c r="O4168" s="2">
        <v>9</v>
      </c>
      <c r="P4168" s="2">
        <v>72</v>
      </c>
      <c r="Q4168" s="2">
        <v>81</v>
      </c>
      <c r="R4168" t="s">
        <v>5</v>
      </c>
      <c r="T4168">
        <v>4167</v>
      </c>
      <c r="U4168" s="2">
        <v>43</v>
      </c>
      <c r="V4168" s="2">
        <v>38</v>
      </c>
      <c r="W4168" s="2">
        <v>5</v>
      </c>
      <c r="X4168" t="s">
        <v>5</v>
      </c>
      <c r="AD4168">
        <v>4167</v>
      </c>
      <c r="AE4168">
        <v>1911</v>
      </c>
      <c r="AF4168">
        <f>COUNTIF(AG4168:AY4168,"&lt;&gt;")</f>
        <v>5</v>
      </c>
      <c r="AG4168">
        <v>13</v>
      </c>
      <c r="AH4168">
        <v>21</v>
      </c>
      <c r="AI4168">
        <v>39</v>
      </c>
      <c r="AJ4168">
        <v>49</v>
      </c>
      <c r="AK4168">
        <v>91</v>
      </c>
    </row>
    <row r="4169" spans="1:37" x14ac:dyDescent="0.2">
      <c r="A4169">
        <v>4168</v>
      </c>
      <c r="B4169" s="2">
        <v>60</v>
      </c>
      <c r="C4169" s="2">
        <v>94</v>
      </c>
      <c r="D4169" s="2">
        <v>5640</v>
      </c>
      <c r="E4169" t="s">
        <v>6</v>
      </c>
      <c r="H4169" s="2">
        <v>84</v>
      </c>
      <c r="I4169" s="2">
        <v>76</v>
      </c>
      <c r="J4169" s="2">
        <f t="shared" si="79"/>
        <v>1</v>
      </c>
      <c r="K4169">
        <v>8</v>
      </c>
      <c r="L4169" t="s">
        <v>6</v>
      </c>
      <c r="N4169">
        <v>4168</v>
      </c>
      <c r="O4169" s="2">
        <v>9</v>
      </c>
      <c r="P4169" s="2">
        <v>73</v>
      </c>
      <c r="Q4169" s="2">
        <v>82</v>
      </c>
      <c r="R4169" t="s">
        <v>5</v>
      </c>
      <c r="T4169">
        <v>4168</v>
      </c>
      <c r="U4169" s="2">
        <v>43</v>
      </c>
      <c r="V4169" s="2">
        <v>37</v>
      </c>
      <c r="W4169" s="2">
        <v>6</v>
      </c>
      <c r="X4169" t="s">
        <v>5</v>
      </c>
      <c r="AD4169">
        <v>4168</v>
      </c>
      <c r="AE4169">
        <v>5332</v>
      </c>
      <c r="AF4169">
        <f>COUNTIF(AG4169:AY4169,"&lt;&gt;")</f>
        <v>4</v>
      </c>
      <c r="AG4169">
        <v>31</v>
      </c>
      <c r="AH4169">
        <v>43</v>
      </c>
      <c r="AI4169">
        <v>62</v>
      </c>
      <c r="AJ4169">
        <v>86</v>
      </c>
    </row>
    <row r="4170" spans="1:37" x14ac:dyDescent="0.2">
      <c r="A4170">
        <v>4169</v>
      </c>
      <c r="B4170" s="2">
        <v>60</v>
      </c>
      <c r="C4170" s="2">
        <v>93</v>
      </c>
      <c r="D4170" s="2">
        <v>5580</v>
      </c>
      <c r="E4170" t="s">
        <v>6</v>
      </c>
      <c r="H4170" s="2">
        <v>85</v>
      </c>
      <c r="I4170" s="2">
        <v>76</v>
      </c>
      <c r="J4170" s="2">
        <f t="shared" si="79"/>
        <v>1</v>
      </c>
      <c r="K4170">
        <v>9</v>
      </c>
      <c r="L4170" t="s">
        <v>6</v>
      </c>
      <c r="N4170">
        <v>4169</v>
      </c>
      <c r="O4170" s="2">
        <v>9</v>
      </c>
      <c r="P4170" s="2">
        <v>74</v>
      </c>
      <c r="Q4170" s="2">
        <v>83</v>
      </c>
      <c r="R4170" t="s">
        <v>5</v>
      </c>
      <c r="T4170">
        <v>4169</v>
      </c>
      <c r="U4170" s="2">
        <v>43</v>
      </c>
      <c r="V4170" s="2">
        <v>36</v>
      </c>
      <c r="W4170" s="2">
        <v>7</v>
      </c>
      <c r="X4170" t="s">
        <v>5</v>
      </c>
      <c r="AD4170">
        <v>4169</v>
      </c>
      <c r="AE4170">
        <v>7473</v>
      </c>
      <c r="AF4170">
        <f>COUNTIF(AG4170:AY4170,"&lt;&gt;")</f>
        <v>2</v>
      </c>
      <c r="AG4170">
        <v>47</v>
      </c>
      <c r="AH4170">
        <v>53</v>
      </c>
    </row>
    <row r="4171" spans="1:37" x14ac:dyDescent="0.2">
      <c r="A4171">
        <v>4170</v>
      </c>
      <c r="B4171" s="2">
        <v>60</v>
      </c>
      <c r="C4171" s="2">
        <v>92</v>
      </c>
      <c r="D4171" s="2">
        <v>5520</v>
      </c>
      <c r="E4171" t="s">
        <v>6</v>
      </c>
      <c r="H4171" s="2">
        <v>86</v>
      </c>
      <c r="I4171" s="2">
        <v>76</v>
      </c>
      <c r="J4171" s="2">
        <f t="shared" si="79"/>
        <v>1</v>
      </c>
      <c r="K4171">
        <v>10</v>
      </c>
      <c r="L4171" t="s">
        <v>6</v>
      </c>
      <c r="N4171">
        <v>4170</v>
      </c>
      <c r="O4171" s="2">
        <v>9</v>
      </c>
      <c r="P4171" s="2">
        <v>75</v>
      </c>
      <c r="Q4171" s="2">
        <v>84</v>
      </c>
      <c r="R4171" t="s">
        <v>5</v>
      </c>
      <c r="T4171">
        <v>4170</v>
      </c>
      <c r="U4171" s="2">
        <v>43</v>
      </c>
      <c r="V4171" s="2">
        <v>35</v>
      </c>
      <c r="W4171" s="2">
        <v>8</v>
      </c>
      <c r="X4171" t="s">
        <v>5</v>
      </c>
      <c r="AD4171">
        <v>4170</v>
      </c>
      <c r="AE4171">
        <v>3058</v>
      </c>
      <c r="AF4171">
        <f>COUNTIF(AG4171:AY4171,"&lt;&gt;")</f>
        <v>1</v>
      </c>
      <c r="AG4171">
        <v>22</v>
      </c>
    </row>
    <row r="4172" spans="1:37" x14ac:dyDescent="0.2">
      <c r="A4172">
        <v>4171</v>
      </c>
      <c r="B4172" s="2">
        <v>60</v>
      </c>
      <c r="C4172" s="2">
        <v>91</v>
      </c>
      <c r="D4172" s="2">
        <v>5460</v>
      </c>
      <c r="E4172" t="s">
        <v>6</v>
      </c>
      <c r="H4172" s="2">
        <v>87</v>
      </c>
      <c r="I4172" s="2">
        <v>76</v>
      </c>
      <c r="J4172" s="2">
        <f t="shared" si="79"/>
        <v>0.99999999999999989</v>
      </c>
      <c r="K4172">
        <v>11</v>
      </c>
      <c r="L4172" t="s">
        <v>6</v>
      </c>
      <c r="N4172">
        <v>4171</v>
      </c>
      <c r="O4172" s="2">
        <v>9</v>
      </c>
      <c r="P4172" s="2">
        <v>76</v>
      </c>
      <c r="Q4172" s="2">
        <v>85</v>
      </c>
      <c r="R4172" t="s">
        <v>5</v>
      </c>
      <c r="T4172">
        <v>4171</v>
      </c>
      <c r="U4172" s="2">
        <v>43</v>
      </c>
      <c r="V4172" s="2">
        <v>34</v>
      </c>
      <c r="W4172" s="2">
        <v>9</v>
      </c>
      <c r="X4172" t="s">
        <v>5</v>
      </c>
      <c r="AD4172">
        <v>4171</v>
      </c>
      <c r="AE4172">
        <v>4995</v>
      </c>
      <c r="AF4172">
        <f>COUNTIF(AG4172:AY4172,"&lt;&gt;")</f>
        <v>4</v>
      </c>
      <c r="AG4172">
        <v>15</v>
      </c>
      <c r="AH4172">
        <v>27</v>
      </c>
      <c r="AI4172">
        <v>37</v>
      </c>
      <c r="AJ4172">
        <v>45</v>
      </c>
    </row>
    <row r="4173" spans="1:37" x14ac:dyDescent="0.2">
      <c r="A4173">
        <v>4172</v>
      </c>
      <c r="B4173" s="2">
        <v>60</v>
      </c>
      <c r="C4173" s="2">
        <v>90</v>
      </c>
      <c r="D4173" s="2">
        <v>5400</v>
      </c>
      <c r="E4173" t="s">
        <v>6</v>
      </c>
      <c r="H4173" s="2">
        <v>88</v>
      </c>
      <c r="I4173" s="2">
        <v>76</v>
      </c>
      <c r="J4173" s="2">
        <f t="shared" si="79"/>
        <v>1</v>
      </c>
      <c r="K4173">
        <v>12</v>
      </c>
      <c r="L4173" t="s">
        <v>6</v>
      </c>
      <c r="N4173">
        <v>4172</v>
      </c>
      <c r="O4173" s="2">
        <v>9</v>
      </c>
      <c r="P4173" s="2">
        <v>77</v>
      </c>
      <c r="Q4173" s="2">
        <v>86</v>
      </c>
      <c r="R4173" t="s">
        <v>5</v>
      </c>
      <c r="T4173">
        <v>4172</v>
      </c>
      <c r="U4173" s="2">
        <v>43</v>
      </c>
      <c r="V4173" s="2">
        <v>33</v>
      </c>
      <c r="W4173" s="2">
        <v>10</v>
      </c>
      <c r="X4173" t="s">
        <v>5</v>
      </c>
      <c r="AD4173">
        <v>4172</v>
      </c>
      <c r="AE4173">
        <v>6492</v>
      </c>
      <c r="AF4173">
        <f>COUNTIF(AG4173:AY4173,"&lt;&gt;")</f>
        <v>1</v>
      </c>
      <c r="AG4173">
        <v>12</v>
      </c>
    </row>
    <row r="4174" spans="1:37" x14ac:dyDescent="0.2">
      <c r="A4174">
        <v>4173</v>
      </c>
      <c r="B4174" s="2">
        <v>60</v>
      </c>
      <c r="C4174" s="2">
        <v>89</v>
      </c>
      <c r="D4174" s="2">
        <v>5340</v>
      </c>
      <c r="E4174" t="s">
        <v>6</v>
      </c>
      <c r="H4174" s="2">
        <v>89</v>
      </c>
      <c r="I4174" s="2">
        <v>76</v>
      </c>
      <c r="J4174" s="2">
        <f t="shared" si="79"/>
        <v>1</v>
      </c>
      <c r="K4174">
        <v>13</v>
      </c>
      <c r="L4174" t="s">
        <v>6</v>
      </c>
      <c r="N4174">
        <v>4173</v>
      </c>
      <c r="O4174" s="2">
        <v>9</v>
      </c>
      <c r="P4174" s="2">
        <v>78</v>
      </c>
      <c r="Q4174" s="2">
        <v>87</v>
      </c>
      <c r="R4174" t="s">
        <v>5</v>
      </c>
      <c r="T4174">
        <v>4173</v>
      </c>
      <c r="U4174" s="2">
        <v>43</v>
      </c>
      <c r="V4174" s="2">
        <v>32</v>
      </c>
      <c r="W4174" s="2">
        <v>11</v>
      </c>
      <c r="X4174" t="s">
        <v>5</v>
      </c>
      <c r="AD4174">
        <v>4173</v>
      </c>
      <c r="AE4174">
        <v>4559</v>
      </c>
      <c r="AF4174">
        <f>COUNTIF(AG4174:AY4174,"&lt;&gt;")</f>
        <v>2</v>
      </c>
      <c r="AG4174">
        <v>47</v>
      </c>
      <c r="AH4174">
        <v>97</v>
      </c>
    </row>
    <row r="4175" spans="1:37" x14ac:dyDescent="0.2">
      <c r="A4175">
        <v>4174</v>
      </c>
      <c r="B4175" s="2">
        <v>60</v>
      </c>
      <c r="C4175" s="2">
        <v>88</v>
      </c>
      <c r="D4175" s="2">
        <v>5280</v>
      </c>
      <c r="E4175" t="s">
        <v>6</v>
      </c>
      <c r="H4175" s="2">
        <v>90</v>
      </c>
      <c r="I4175" s="2">
        <v>76</v>
      </c>
      <c r="J4175" s="2">
        <f t="shared" si="79"/>
        <v>0.99999999999999989</v>
      </c>
      <c r="K4175">
        <v>14</v>
      </c>
      <c r="L4175" t="s">
        <v>6</v>
      </c>
      <c r="N4175">
        <v>4174</v>
      </c>
      <c r="O4175" s="2">
        <v>9</v>
      </c>
      <c r="P4175" s="2">
        <v>79</v>
      </c>
      <c r="Q4175" s="2">
        <v>88</v>
      </c>
      <c r="R4175" t="s">
        <v>5</v>
      </c>
      <c r="T4175">
        <v>4174</v>
      </c>
      <c r="U4175" s="2">
        <v>43</v>
      </c>
      <c r="V4175" s="2">
        <v>31</v>
      </c>
      <c r="W4175" s="2">
        <v>12</v>
      </c>
      <c r="X4175" t="s">
        <v>5</v>
      </c>
      <c r="AD4175">
        <v>4174</v>
      </c>
      <c r="AE4175">
        <v>2921</v>
      </c>
      <c r="AF4175">
        <f>COUNTIF(AG4175:AY4175,"&lt;&gt;")</f>
        <v>1</v>
      </c>
      <c r="AG4175">
        <v>23</v>
      </c>
    </row>
    <row r="4176" spans="1:37" x14ac:dyDescent="0.2">
      <c r="A4176">
        <v>4175</v>
      </c>
      <c r="B4176" s="2">
        <v>60</v>
      </c>
      <c r="C4176" s="2">
        <v>87</v>
      </c>
      <c r="D4176" s="2">
        <v>5220</v>
      </c>
      <c r="E4176" t="s">
        <v>6</v>
      </c>
      <c r="H4176" s="2">
        <v>91</v>
      </c>
      <c r="I4176" s="2">
        <v>76</v>
      </c>
      <c r="J4176" s="2">
        <f t="shared" si="79"/>
        <v>1</v>
      </c>
      <c r="K4176">
        <v>15</v>
      </c>
      <c r="L4176" t="s">
        <v>6</v>
      </c>
      <c r="N4176">
        <v>4175</v>
      </c>
      <c r="O4176" s="2">
        <v>9</v>
      </c>
      <c r="P4176" s="2">
        <v>80</v>
      </c>
      <c r="Q4176" s="2">
        <v>89</v>
      </c>
      <c r="R4176" t="s">
        <v>5</v>
      </c>
      <c r="T4176">
        <v>4175</v>
      </c>
      <c r="U4176" s="2">
        <v>43</v>
      </c>
      <c r="V4176" s="2">
        <v>30</v>
      </c>
      <c r="W4176" s="2">
        <v>13</v>
      </c>
      <c r="X4176" t="s">
        <v>5</v>
      </c>
      <c r="AD4176">
        <v>4175</v>
      </c>
      <c r="AE4176">
        <v>2365</v>
      </c>
      <c r="AF4176">
        <f>COUNTIF(AG4176:AY4176,"&lt;&gt;")</f>
        <v>2</v>
      </c>
      <c r="AG4176">
        <v>43</v>
      </c>
      <c r="AH4176">
        <v>55</v>
      </c>
    </row>
    <row r="4177" spans="1:37" x14ac:dyDescent="0.2">
      <c r="A4177">
        <v>4176</v>
      </c>
      <c r="B4177" s="2">
        <v>60</v>
      </c>
      <c r="C4177" s="2">
        <v>86</v>
      </c>
      <c r="D4177" s="2">
        <v>5160</v>
      </c>
      <c r="E4177" t="s">
        <v>6</v>
      </c>
      <c r="H4177" s="2">
        <v>92</v>
      </c>
      <c r="I4177" s="2">
        <v>76</v>
      </c>
      <c r="J4177" s="2">
        <f t="shared" si="79"/>
        <v>1</v>
      </c>
      <c r="K4177">
        <v>16</v>
      </c>
      <c r="L4177" t="s">
        <v>6</v>
      </c>
      <c r="N4177">
        <v>4176</v>
      </c>
      <c r="O4177" s="2">
        <v>9</v>
      </c>
      <c r="P4177" s="2">
        <v>81</v>
      </c>
      <c r="Q4177" s="2">
        <v>90</v>
      </c>
      <c r="R4177" t="s">
        <v>5</v>
      </c>
      <c r="T4177">
        <v>4176</v>
      </c>
      <c r="U4177" s="2">
        <v>43</v>
      </c>
      <c r="V4177" s="2">
        <v>29</v>
      </c>
      <c r="W4177" s="2">
        <v>14</v>
      </c>
      <c r="X4177" t="s">
        <v>5</v>
      </c>
      <c r="AD4177">
        <v>4176</v>
      </c>
      <c r="AE4177">
        <v>1498</v>
      </c>
      <c r="AF4177">
        <f>COUNTIF(AG4177:AY4177,"&lt;&gt;")</f>
        <v>1</v>
      </c>
      <c r="AG4177">
        <v>14</v>
      </c>
    </row>
    <row r="4178" spans="1:37" x14ac:dyDescent="0.2">
      <c r="A4178">
        <v>4177</v>
      </c>
      <c r="B4178" s="2">
        <v>60</v>
      </c>
      <c r="C4178" s="2">
        <v>85</v>
      </c>
      <c r="D4178" s="2">
        <v>5100</v>
      </c>
      <c r="E4178" t="s">
        <v>6</v>
      </c>
      <c r="H4178" s="2">
        <v>93</v>
      </c>
      <c r="I4178" s="2">
        <v>76</v>
      </c>
      <c r="J4178" s="2">
        <f t="shared" si="79"/>
        <v>0.99999999999999989</v>
      </c>
      <c r="K4178">
        <v>17</v>
      </c>
      <c r="L4178" t="s">
        <v>6</v>
      </c>
      <c r="N4178">
        <v>4177</v>
      </c>
      <c r="O4178" s="2">
        <v>9</v>
      </c>
      <c r="P4178" s="2">
        <v>82</v>
      </c>
      <c r="Q4178" s="2">
        <v>91</v>
      </c>
      <c r="R4178" t="s">
        <v>5</v>
      </c>
      <c r="T4178">
        <v>4177</v>
      </c>
      <c r="U4178" s="2">
        <v>43</v>
      </c>
      <c r="V4178" s="2">
        <v>28</v>
      </c>
      <c r="W4178" s="2">
        <v>15</v>
      </c>
      <c r="X4178" t="s">
        <v>5</v>
      </c>
      <c r="AD4178">
        <v>4177</v>
      </c>
      <c r="AE4178">
        <v>6901</v>
      </c>
      <c r="AF4178">
        <f>COUNTIF(AG4178:AY4178,"&lt;&gt;")</f>
        <v>1</v>
      </c>
      <c r="AG4178">
        <v>67</v>
      </c>
    </row>
    <row r="4179" spans="1:37" x14ac:dyDescent="0.2">
      <c r="A4179">
        <v>4178</v>
      </c>
      <c r="B4179" s="2">
        <v>60</v>
      </c>
      <c r="C4179" s="2">
        <v>84</v>
      </c>
      <c r="D4179" s="2">
        <v>5040</v>
      </c>
      <c r="E4179" t="s">
        <v>6</v>
      </c>
      <c r="H4179" s="2">
        <v>94</v>
      </c>
      <c r="I4179" s="2">
        <v>76</v>
      </c>
      <c r="J4179" s="2">
        <f t="shared" si="79"/>
        <v>1</v>
      </c>
      <c r="K4179">
        <v>18</v>
      </c>
      <c r="L4179" t="s">
        <v>6</v>
      </c>
      <c r="N4179">
        <v>4178</v>
      </c>
      <c r="O4179" s="2">
        <v>9</v>
      </c>
      <c r="P4179" s="2">
        <v>83</v>
      </c>
      <c r="Q4179" s="2">
        <v>92</v>
      </c>
      <c r="R4179" t="s">
        <v>5</v>
      </c>
      <c r="T4179">
        <v>4178</v>
      </c>
      <c r="U4179" s="2">
        <v>43</v>
      </c>
      <c r="V4179" s="2">
        <v>27</v>
      </c>
      <c r="W4179" s="2">
        <v>16</v>
      </c>
      <c r="X4179" t="s">
        <v>5</v>
      </c>
      <c r="AD4179">
        <v>4178</v>
      </c>
      <c r="AE4179">
        <v>8340</v>
      </c>
      <c r="AF4179">
        <f>COUNTIF(AG4179:AY4179,"&lt;&gt;")</f>
        <v>2</v>
      </c>
      <c r="AG4179">
        <v>12</v>
      </c>
      <c r="AH4179">
        <v>15</v>
      </c>
    </row>
    <row r="4180" spans="1:37" x14ac:dyDescent="0.2">
      <c r="A4180">
        <v>4179</v>
      </c>
      <c r="B4180" s="2">
        <v>60</v>
      </c>
      <c r="C4180" s="2">
        <v>83</v>
      </c>
      <c r="D4180" s="2">
        <v>4980</v>
      </c>
      <c r="E4180" t="s">
        <v>6</v>
      </c>
      <c r="H4180" s="2">
        <v>95</v>
      </c>
      <c r="I4180" s="2">
        <v>76</v>
      </c>
      <c r="J4180" s="2">
        <f t="shared" si="79"/>
        <v>1</v>
      </c>
      <c r="K4180">
        <v>19</v>
      </c>
      <c r="L4180" t="s">
        <v>6</v>
      </c>
      <c r="N4180">
        <v>4179</v>
      </c>
      <c r="O4180" s="2">
        <v>9</v>
      </c>
      <c r="P4180" s="2">
        <v>84</v>
      </c>
      <c r="Q4180" s="2">
        <v>93</v>
      </c>
      <c r="R4180" t="s">
        <v>5</v>
      </c>
      <c r="T4180">
        <v>4179</v>
      </c>
      <c r="U4180" s="2">
        <v>43</v>
      </c>
      <c r="V4180" s="2">
        <v>26</v>
      </c>
      <c r="W4180" s="2">
        <v>17</v>
      </c>
      <c r="X4180" t="s">
        <v>5</v>
      </c>
      <c r="AD4180">
        <v>4179</v>
      </c>
      <c r="AE4180">
        <v>2739</v>
      </c>
      <c r="AF4180">
        <f>COUNTIF(AG4180:AY4180,"&lt;&gt;")</f>
        <v>2</v>
      </c>
      <c r="AG4180">
        <v>33</v>
      </c>
      <c r="AH4180">
        <v>83</v>
      </c>
    </row>
    <row r="4181" spans="1:37" x14ac:dyDescent="0.2">
      <c r="A4181">
        <v>4180</v>
      </c>
      <c r="B4181" s="2">
        <v>60</v>
      </c>
      <c r="C4181" s="2">
        <v>82</v>
      </c>
      <c r="D4181" s="2">
        <v>4920</v>
      </c>
      <c r="E4181" t="s">
        <v>6</v>
      </c>
      <c r="H4181" s="2">
        <v>96</v>
      </c>
      <c r="I4181" s="2">
        <v>76</v>
      </c>
      <c r="J4181" s="2">
        <f t="shared" si="79"/>
        <v>1</v>
      </c>
      <c r="K4181">
        <v>20</v>
      </c>
      <c r="L4181" t="s">
        <v>6</v>
      </c>
      <c r="N4181">
        <v>4180</v>
      </c>
      <c r="O4181" s="2">
        <v>9</v>
      </c>
      <c r="P4181" s="2">
        <v>85</v>
      </c>
      <c r="Q4181" s="2">
        <v>94</v>
      </c>
      <c r="R4181" t="s">
        <v>5</v>
      </c>
      <c r="T4181">
        <v>4180</v>
      </c>
      <c r="U4181" s="2">
        <v>43</v>
      </c>
      <c r="V4181" s="2">
        <v>25</v>
      </c>
      <c r="W4181" s="2">
        <v>18</v>
      </c>
      <c r="X4181" t="s">
        <v>5</v>
      </c>
      <c r="AD4181">
        <v>4180</v>
      </c>
      <c r="AE4181">
        <v>5133</v>
      </c>
      <c r="AF4181">
        <f>COUNTIF(AG4181:AY4181,"&lt;&gt;")</f>
        <v>3</v>
      </c>
      <c r="AG4181">
        <v>29</v>
      </c>
      <c r="AH4181">
        <v>59</v>
      </c>
      <c r="AI4181">
        <v>87</v>
      </c>
    </row>
    <row r="4182" spans="1:37" x14ac:dyDescent="0.2">
      <c r="A4182">
        <v>4181</v>
      </c>
      <c r="B4182" s="2">
        <v>60</v>
      </c>
      <c r="C4182" s="2">
        <v>81</v>
      </c>
      <c r="D4182" s="2">
        <v>4860</v>
      </c>
      <c r="E4182" t="s">
        <v>6</v>
      </c>
      <c r="H4182" s="2">
        <v>97</v>
      </c>
      <c r="I4182" s="2">
        <v>76</v>
      </c>
      <c r="J4182" s="2">
        <f t="shared" si="79"/>
        <v>1</v>
      </c>
      <c r="K4182">
        <v>21</v>
      </c>
      <c r="L4182" t="s">
        <v>6</v>
      </c>
      <c r="N4182">
        <v>4181</v>
      </c>
      <c r="O4182" s="2">
        <v>9</v>
      </c>
      <c r="P4182" s="2">
        <v>86</v>
      </c>
      <c r="Q4182" s="2">
        <v>95</v>
      </c>
      <c r="R4182" t="s">
        <v>5</v>
      </c>
      <c r="T4182">
        <v>4181</v>
      </c>
      <c r="U4182" s="2">
        <v>43</v>
      </c>
      <c r="V4182" s="2">
        <v>24</v>
      </c>
      <c r="W4182" s="2">
        <v>19</v>
      </c>
      <c r="X4182" t="s">
        <v>5</v>
      </c>
      <c r="AD4182">
        <v>4181</v>
      </c>
      <c r="AE4182">
        <v>9495</v>
      </c>
      <c r="AF4182">
        <f>COUNTIF(AG4182:AY4182,"&lt;&gt;")</f>
        <v>2</v>
      </c>
      <c r="AG4182">
        <v>15</v>
      </c>
      <c r="AH4182">
        <v>45</v>
      </c>
    </row>
    <row r="4183" spans="1:37" x14ac:dyDescent="0.2">
      <c r="A4183">
        <v>4182</v>
      </c>
      <c r="B4183" s="2">
        <v>60</v>
      </c>
      <c r="C4183" s="2">
        <v>80</v>
      </c>
      <c r="D4183" s="2">
        <v>4800</v>
      </c>
      <c r="E4183" t="s">
        <v>6</v>
      </c>
      <c r="H4183" s="2">
        <v>98</v>
      </c>
      <c r="I4183" s="2">
        <v>76</v>
      </c>
      <c r="J4183" s="2">
        <f t="shared" si="79"/>
        <v>1</v>
      </c>
      <c r="K4183">
        <v>22</v>
      </c>
      <c r="L4183" t="s">
        <v>6</v>
      </c>
      <c r="N4183">
        <v>4182</v>
      </c>
      <c r="O4183" s="2">
        <v>9</v>
      </c>
      <c r="P4183" s="2">
        <v>87</v>
      </c>
      <c r="Q4183" s="2">
        <v>96</v>
      </c>
      <c r="R4183" t="s">
        <v>5</v>
      </c>
      <c r="T4183">
        <v>4182</v>
      </c>
      <c r="U4183" s="2">
        <v>43</v>
      </c>
      <c r="V4183" s="2">
        <v>23</v>
      </c>
      <c r="W4183" s="2">
        <v>20</v>
      </c>
      <c r="X4183" t="s">
        <v>5</v>
      </c>
      <c r="AD4183">
        <v>4182</v>
      </c>
      <c r="AE4183">
        <v>1586</v>
      </c>
      <c r="AF4183">
        <f>COUNTIF(AG4183:AY4183,"&lt;&gt;")</f>
        <v>3</v>
      </c>
      <c r="AG4183">
        <v>13</v>
      </c>
      <c r="AH4183">
        <v>26</v>
      </c>
      <c r="AI4183">
        <v>61</v>
      </c>
    </row>
    <row r="4184" spans="1:37" x14ac:dyDescent="0.2">
      <c r="A4184">
        <v>4183</v>
      </c>
      <c r="B4184" s="2">
        <v>60</v>
      </c>
      <c r="C4184" s="2">
        <v>79</v>
      </c>
      <c r="D4184" s="2">
        <v>4740</v>
      </c>
      <c r="E4184" t="s">
        <v>6</v>
      </c>
      <c r="H4184" s="2">
        <v>99</v>
      </c>
      <c r="I4184" s="2">
        <v>76</v>
      </c>
      <c r="J4184" s="2">
        <f t="shared" si="79"/>
        <v>1</v>
      </c>
      <c r="K4184">
        <v>23</v>
      </c>
      <c r="L4184" t="s">
        <v>6</v>
      </c>
      <c r="N4184">
        <v>4183</v>
      </c>
      <c r="O4184" s="2">
        <v>9</v>
      </c>
      <c r="P4184" s="2">
        <v>88</v>
      </c>
      <c r="Q4184" s="2">
        <v>97</v>
      </c>
      <c r="R4184" t="s">
        <v>5</v>
      </c>
      <c r="T4184">
        <v>4183</v>
      </c>
      <c r="U4184" s="2">
        <v>43</v>
      </c>
      <c r="V4184" s="2">
        <v>22</v>
      </c>
      <c r="W4184" s="2">
        <v>21</v>
      </c>
      <c r="X4184" t="s">
        <v>5</v>
      </c>
      <c r="AD4184">
        <v>4183</v>
      </c>
      <c r="AE4184">
        <v>5681</v>
      </c>
      <c r="AF4184">
        <f>COUNTIF(AG4184:AY4184,"&lt;&gt;")</f>
        <v>3</v>
      </c>
      <c r="AG4184">
        <v>13</v>
      </c>
      <c r="AH4184">
        <v>19</v>
      </c>
      <c r="AI4184">
        <v>23</v>
      </c>
    </row>
    <row r="4185" spans="1:37" x14ac:dyDescent="0.2">
      <c r="A4185">
        <v>4184</v>
      </c>
      <c r="B4185" s="2">
        <v>60</v>
      </c>
      <c r="C4185" s="2">
        <v>78</v>
      </c>
      <c r="D4185" s="2">
        <v>4680</v>
      </c>
      <c r="E4185" t="s">
        <v>6</v>
      </c>
      <c r="H4185" s="2">
        <v>78</v>
      </c>
      <c r="I4185" s="2">
        <v>77</v>
      </c>
      <c r="J4185" s="2">
        <f t="shared" si="79"/>
        <v>0.99999999999999989</v>
      </c>
      <c r="K4185">
        <v>1</v>
      </c>
      <c r="L4185" t="s">
        <v>6</v>
      </c>
      <c r="N4185">
        <v>4184</v>
      </c>
      <c r="O4185" s="2">
        <v>9</v>
      </c>
      <c r="P4185" s="2">
        <v>89</v>
      </c>
      <c r="Q4185" s="2">
        <v>98</v>
      </c>
      <c r="R4185" t="s">
        <v>5</v>
      </c>
      <c r="T4185">
        <v>4184</v>
      </c>
      <c r="U4185" s="2">
        <v>43</v>
      </c>
      <c r="V4185" s="2">
        <v>21</v>
      </c>
      <c r="W4185" s="2">
        <v>22</v>
      </c>
      <c r="X4185" t="s">
        <v>5</v>
      </c>
      <c r="AD4185">
        <v>4184</v>
      </c>
      <c r="AE4185">
        <v>5453</v>
      </c>
      <c r="AF4185">
        <f>COUNTIF(AG4185:AY4185,"&lt;&gt;")</f>
        <v>2</v>
      </c>
      <c r="AG4185">
        <v>19</v>
      </c>
      <c r="AH4185">
        <v>41</v>
      </c>
    </row>
    <row r="4186" spans="1:37" x14ac:dyDescent="0.2">
      <c r="A4186">
        <v>4185</v>
      </c>
      <c r="B4186" s="2">
        <v>60</v>
      </c>
      <c r="C4186" s="2">
        <v>77</v>
      </c>
      <c r="D4186" s="2">
        <v>4620</v>
      </c>
      <c r="E4186" t="s">
        <v>6</v>
      </c>
      <c r="H4186" s="2">
        <v>79</v>
      </c>
      <c r="I4186" s="2">
        <v>77</v>
      </c>
      <c r="J4186" s="2">
        <f t="shared" si="79"/>
        <v>1</v>
      </c>
      <c r="K4186">
        <v>2</v>
      </c>
      <c r="L4186" t="s">
        <v>6</v>
      </c>
      <c r="N4186">
        <v>4185</v>
      </c>
      <c r="O4186" s="2">
        <v>9</v>
      </c>
      <c r="P4186" s="2">
        <v>90</v>
      </c>
      <c r="Q4186" s="2">
        <v>99</v>
      </c>
      <c r="R4186" t="s">
        <v>5</v>
      </c>
      <c r="T4186">
        <v>4185</v>
      </c>
      <c r="U4186" s="2">
        <v>43</v>
      </c>
      <c r="V4186" s="2">
        <v>20</v>
      </c>
      <c r="W4186" s="2">
        <v>23</v>
      </c>
      <c r="X4186" t="s">
        <v>5</v>
      </c>
      <c r="AD4186">
        <v>4185</v>
      </c>
      <c r="AE4186">
        <v>4403</v>
      </c>
      <c r="AF4186">
        <f>COUNTIF(AG4186:AY4186,"&lt;&gt;")</f>
        <v>2</v>
      </c>
      <c r="AG4186">
        <v>17</v>
      </c>
      <c r="AH4186">
        <v>37</v>
      </c>
    </row>
    <row r="4187" spans="1:37" x14ac:dyDescent="0.2">
      <c r="A4187">
        <v>4186</v>
      </c>
      <c r="B4187" s="2">
        <v>60</v>
      </c>
      <c r="C4187" s="2">
        <v>76</v>
      </c>
      <c r="D4187" s="2">
        <v>4560</v>
      </c>
      <c r="E4187" t="s">
        <v>6</v>
      </c>
      <c r="H4187" s="2">
        <v>80</v>
      </c>
      <c r="I4187" s="2">
        <v>77</v>
      </c>
      <c r="J4187" s="2">
        <f t="shared" si="79"/>
        <v>0.99999999999999989</v>
      </c>
      <c r="K4187">
        <v>3</v>
      </c>
      <c r="L4187" t="s">
        <v>6</v>
      </c>
      <c r="N4187">
        <v>4186</v>
      </c>
      <c r="O4187" s="2">
        <v>9</v>
      </c>
      <c r="P4187" s="2">
        <v>91</v>
      </c>
      <c r="Q4187" s="2">
        <v>100</v>
      </c>
      <c r="R4187" t="s">
        <v>5</v>
      </c>
      <c r="T4187">
        <v>4186</v>
      </c>
      <c r="U4187" s="2">
        <v>43</v>
      </c>
      <c r="V4187" s="2">
        <v>19</v>
      </c>
      <c r="W4187" s="2">
        <v>24</v>
      </c>
      <c r="X4187" t="s">
        <v>5</v>
      </c>
      <c r="AD4187">
        <v>4186</v>
      </c>
      <c r="AE4187">
        <v>3429</v>
      </c>
      <c r="AF4187">
        <f>COUNTIF(AG4187:AY4187,"&lt;&gt;")</f>
        <v>1</v>
      </c>
      <c r="AG4187">
        <v>27</v>
      </c>
    </row>
    <row r="4188" spans="1:37" x14ac:dyDescent="0.2">
      <c r="A4188">
        <v>4187</v>
      </c>
      <c r="B4188" s="2">
        <v>60</v>
      </c>
      <c r="C4188" s="2">
        <v>75</v>
      </c>
      <c r="D4188" s="2">
        <v>4500</v>
      </c>
      <c r="E4188" t="s">
        <v>6</v>
      </c>
      <c r="H4188" s="2">
        <v>81</v>
      </c>
      <c r="I4188" s="2">
        <v>77</v>
      </c>
      <c r="J4188" s="2">
        <f t="shared" si="79"/>
        <v>1</v>
      </c>
      <c r="K4188">
        <v>4</v>
      </c>
      <c r="L4188" t="s">
        <v>6</v>
      </c>
      <c r="N4188">
        <v>4187</v>
      </c>
      <c r="O4188" s="2">
        <v>8</v>
      </c>
      <c r="P4188" s="2">
        <v>1</v>
      </c>
      <c r="Q4188" s="2">
        <v>9</v>
      </c>
      <c r="R4188" t="s">
        <v>5</v>
      </c>
      <c r="T4188">
        <v>4187</v>
      </c>
      <c r="U4188" s="2">
        <v>43</v>
      </c>
      <c r="V4188" s="2">
        <v>18</v>
      </c>
      <c r="W4188" s="2">
        <v>25</v>
      </c>
      <c r="X4188" t="s">
        <v>5</v>
      </c>
      <c r="AD4188">
        <v>4187</v>
      </c>
      <c r="AE4188">
        <v>9218</v>
      </c>
      <c r="AF4188">
        <f>COUNTIF(AG4188:AY4188,"&lt;&gt;")</f>
        <v>1</v>
      </c>
      <c r="AG4188">
        <v>22</v>
      </c>
    </row>
    <row r="4189" spans="1:37" x14ac:dyDescent="0.2">
      <c r="A4189">
        <v>4188</v>
      </c>
      <c r="B4189" s="2">
        <v>60</v>
      </c>
      <c r="C4189" s="2">
        <v>74</v>
      </c>
      <c r="D4189" s="2">
        <v>4440</v>
      </c>
      <c r="E4189" t="s">
        <v>6</v>
      </c>
      <c r="H4189" s="2">
        <v>82</v>
      </c>
      <c r="I4189" s="2">
        <v>77</v>
      </c>
      <c r="J4189" s="2">
        <f t="shared" si="79"/>
        <v>0.99999999999999989</v>
      </c>
      <c r="K4189">
        <v>5</v>
      </c>
      <c r="L4189" t="s">
        <v>6</v>
      </c>
      <c r="N4189">
        <v>4188</v>
      </c>
      <c r="O4189" s="2">
        <v>8</v>
      </c>
      <c r="P4189" s="2">
        <v>2</v>
      </c>
      <c r="Q4189" s="2">
        <v>10</v>
      </c>
      <c r="R4189" t="s">
        <v>5</v>
      </c>
      <c r="T4189">
        <v>4188</v>
      </c>
      <c r="U4189" s="2">
        <v>43</v>
      </c>
      <c r="V4189" s="2">
        <v>17</v>
      </c>
      <c r="W4189" s="2">
        <v>26</v>
      </c>
      <c r="X4189" t="s">
        <v>5</v>
      </c>
      <c r="AD4189">
        <v>4188</v>
      </c>
      <c r="AE4189">
        <v>2312</v>
      </c>
      <c r="AF4189">
        <f>COUNTIF(AG4189:AY4189,"&lt;&gt;")</f>
        <v>3</v>
      </c>
      <c r="AG4189">
        <v>17</v>
      </c>
      <c r="AH4189">
        <v>34</v>
      </c>
      <c r="AI4189">
        <v>68</v>
      </c>
    </row>
    <row r="4190" spans="1:37" x14ac:dyDescent="0.2">
      <c r="A4190">
        <v>4189</v>
      </c>
      <c r="B4190" s="2">
        <v>60</v>
      </c>
      <c r="C4190" s="2">
        <v>73</v>
      </c>
      <c r="D4190" s="2">
        <v>4380</v>
      </c>
      <c r="E4190" t="s">
        <v>6</v>
      </c>
      <c r="H4190" s="2">
        <v>83</v>
      </c>
      <c r="I4190" s="2">
        <v>77</v>
      </c>
      <c r="J4190" s="2">
        <f t="shared" si="79"/>
        <v>1</v>
      </c>
      <c r="K4190">
        <v>6</v>
      </c>
      <c r="L4190" t="s">
        <v>6</v>
      </c>
      <c r="N4190">
        <v>4189</v>
      </c>
      <c r="O4190" s="2">
        <v>8</v>
      </c>
      <c r="P4190" s="2">
        <v>3</v>
      </c>
      <c r="Q4190" s="2">
        <v>11</v>
      </c>
      <c r="R4190" t="s">
        <v>5</v>
      </c>
      <c r="T4190">
        <v>4189</v>
      </c>
      <c r="U4190" s="2">
        <v>43</v>
      </c>
      <c r="V4190" s="2">
        <v>16</v>
      </c>
      <c r="W4190" s="2">
        <v>27</v>
      </c>
      <c r="X4190" t="s">
        <v>5</v>
      </c>
      <c r="AD4190">
        <v>4189</v>
      </c>
      <c r="AE4190">
        <v>1414</v>
      </c>
      <c r="AF4190">
        <f>COUNTIF(AG4190:AY4190,"&lt;&gt;")</f>
        <v>1</v>
      </c>
      <c r="AG4190">
        <v>14</v>
      </c>
    </row>
    <row r="4191" spans="1:37" x14ac:dyDescent="0.2">
      <c r="A4191">
        <v>4190</v>
      </c>
      <c r="B4191" s="2">
        <v>60</v>
      </c>
      <c r="C4191" s="2">
        <v>72</v>
      </c>
      <c r="D4191" s="2">
        <v>4320</v>
      </c>
      <c r="E4191" t="s">
        <v>6</v>
      </c>
      <c r="H4191" s="2">
        <v>84</v>
      </c>
      <c r="I4191" s="2">
        <v>77</v>
      </c>
      <c r="J4191" s="2">
        <f t="shared" si="79"/>
        <v>0.99999999999999989</v>
      </c>
      <c r="K4191">
        <v>7</v>
      </c>
      <c r="L4191" t="s">
        <v>6</v>
      </c>
      <c r="N4191">
        <v>4190</v>
      </c>
      <c r="O4191" s="2">
        <v>8</v>
      </c>
      <c r="P4191" s="2">
        <v>4</v>
      </c>
      <c r="Q4191" s="2">
        <v>12</v>
      </c>
      <c r="R4191" t="s">
        <v>5</v>
      </c>
      <c r="T4191">
        <v>4190</v>
      </c>
      <c r="U4191" s="2">
        <v>43</v>
      </c>
      <c r="V4191" s="2">
        <v>15</v>
      </c>
      <c r="W4191" s="2">
        <v>28</v>
      </c>
      <c r="X4191" t="s">
        <v>5</v>
      </c>
      <c r="AD4191">
        <v>4190</v>
      </c>
      <c r="AE4191">
        <v>3161</v>
      </c>
      <c r="AF4191">
        <f>COUNTIF(AG4191:AY4191,"&lt;&gt;")</f>
        <v>1</v>
      </c>
      <c r="AG4191">
        <v>29</v>
      </c>
    </row>
    <row r="4192" spans="1:37" x14ac:dyDescent="0.2">
      <c r="A4192">
        <v>4191</v>
      </c>
      <c r="B4192" s="2">
        <v>60</v>
      </c>
      <c r="C4192" s="2">
        <v>71</v>
      </c>
      <c r="D4192" s="2">
        <v>4260</v>
      </c>
      <c r="E4192" t="s">
        <v>6</v>
      </c>
      <c r="H4192" s="2">
        <v>85</v>
      </c>
      <c r="I4192" s="2">
        <v>77</v>
      </c>
      <c r="J4192" s="2">
        <f t="shared" si="79"/>
        <v>1</v>
      </c>
      <c r="K4192">
        <v>8</v>
      </c>
      <c r="L4192" t="s">
        <v>6</v>
      </c>
      <c r="N4192">
        <v>4191</v>
      </c>
      <c r="O4192" s="2">
        <v>8</v>
      </c>
      <c r="P4192" s="2">
        <v>5</v>
      </c>
      <c r="Q4192" s="2">
        <v>13</v>
      </c>
      <c r="R4192" t="s">
        <v>5</v>
      </c>
      <c r="T4192">
        <v>4191</v>
      </c>
      <c r="U4192" s="2">
        <v>43</v>
      </c>
      <c r="V4192" s="2">
        <v>14</v>
      </c>
      <c r="W4192" s="2">
        <v>29</v>
      </c>
      <c r="X4192" t="s">
        <v>5</v>
      </c>
      <c r="AD4192">
        <v>4191</v>
      </c>
      <c r="AE4192">
        <v>3408</v>
      </c>
      <c r="AF4192">
        <f>COUNTIF(AG4192:AY4192,"&lt;&gt;")</f>
        <v>5</v>
      </c>
      <c r="AG4192">
        <v>12</v>
      </c>
      <c r="AH4192">
        <v>16</v>
      </c>
      <c r="AI4192">
        <v>24</v>
      </c>
      <c r="AJ4192">
        <v>48</v>
      </c>
      <c r="AK4192">
        <v>71</v>
      </c>
    </row>
    <row r="4193" spans="1:41" x14ac:dyDescent="0.2">
      <c r="A4193">
        <v>4192</v>
      </c>
      <c r="B4193" s="2">
        <v>60</v>
      </c>
      <c r="C4193" s="2">
        <v>70</v>
      </c>
      <c r="D4193" s="2">
        <v>4200</v>
      </c>
      <c r="E4193" t="s">
        <v>6</v>
      </c>
      <c r="H4193" s="2">
        <v>86</v>
      </c>
      <c r="I4193" s="2">
        <v>77</v>
      </c>
      <c r="J4193" s="2">
        <f t="shared" si="79"/>
        <v>0.99999999999999989</v>
      </c>
      <c r="K4193">
        <v>9</v>
      </c>
      <c r="L4193" t="s">
        <v>6</v>
      </c>
      <c r="N4193">
        <v>4192</v>
      </c>
      <c r="O4193" s="2">
        <v>8</v>
      </c>
      <c r="P4193" s="2">
        <v>6</v>
      </c>
      <c r="Q4193" s="2">
        <v>14</v>
      </c>
      <c r="R4193" t="s">
        <v>5</v>
      </c>
      <c r="T4193">
        <v>4192</v>
      </c>
      <c r="U4193" s="2">
        <v>43</v>
      </c>
      <c r="V4193" s="2">
        <v>13</v>
      </c>
      <c r="W4193" s="2">
        <v>30</v>
      </c>
      <c r="X4193" t="s">
        <v>5</v>
      </c>
      <c r="AD4193">
        <v>4192</v>
      </c>
      <c r="AE4193">
        <v>8292</v>
      </c>
      <c r="AF4193">
        <f>COUNTIF(AG4193:AY4193,"&lt;&gt;")</f>
        <v>1</v>
      </c>
      <c r="AG4193">
        <v>12</v>
      </c>
    </row>
    <row r="4194" spans="1:41" x14ac:dyDescent="0.2">
      <c r="A4194">
        <v>4193</v>
      </c>
      <c r="B4194" s="2">
        <v>60</v>
      </c>
      <c r="C4194" s="2">
        <v>69</v>
      </c>
      <c r="D4194" s="2">
        <v>4140</v>
      </c>
      <c r="E4194" t="s">
        <v>6</v>
      </c>
      <c r="H4194" s="2">
        <v>87</v>
      </c>
      <c r="I4194" s="2">
        <v>77</v>
      </c>
      <c r="J4194" s="2">
        <f t="shared" si="79"/>
        <v>1</v>
      </c>
      <c r="K4194">
        <v>10</v>
      </c>
      <c r="L4194" t="s">
        <v>6</v>
      </c>
      <c r="N4194">
        <v>4193</v>
      </c>
      <c r="O4194" s="2">
        <v>8</v>
      </c>
      <c r="P4194" s="2">
        <v>7</v>
      </c>
      <c r="Q4194" s="2">
        <v>15</v>
      </c>
      <c r="R4194" t="s">
        <v>5</v>
      </c>
      <c r="T4194">
        <v>4193</v>
      </c>
      <c r="U4194" s="2">
        <v>43</v>
      </c>
      <c r="V4194" s="2">
        <v>12</v>
      </c>
      <c r="W4194" s="2">
        <v>31</v>
      </c>
      <c r="X4194" t="s">
        <v>5</v>
      </c>
      <c r="AD4194">
        <v>4193</v>
      </c>
      <c r="AE4194">
        <v>8686</v>
      </c>
      <c r="AF4194">
        <f>COUNTIF(AG4194:AY4194,"&lt;&gt;")</f>
        <v>2</v>
      </c>
      <c r="AG4194">
        <v>43</v>
      </c>
      <c r="AH4194">
        <v>86</v>
      </c>
    </row>
    <row r="4195" spans="1:41" x14ac:dyDescent="0.2">
      <c r="A4195">
        <v>4194</v>
      </c>
      <c r="B4195" s="2">
        <v>60</v>
      </c>
      <c r="C4195" s="2">
        <v>68</v>
      </c>
      <c r="D4195" s="2">
        <v>4080</v>
      </c>
      <c r="E4195" t="s">
        <v>6</v>
      </c>
      <c r="H4195" s="2">
        <v>88</v>
      </c>
      <c r="I4195" s="2">
        <v>77</v>
      </c>
      <c r="J4195" s="2">
        <f t="shared" si="79"/>
        <v>1</v>
      </c>
      <c r="K4195">
        <v>11</v>
      </c>
      <c r="L4195" t="s">
        <v>6</v>
      </c>
      <c r="N4195">
        <v>4194</v>
      </c>
      <c r="O4195" s="2">
        <v>8</v>
      </c>
      <c r="P4195" s="2">
        <v>8</v>
      </c>
      <c r="Q4195" s="2">
        <v>16</v>
      </c>
      <c r="R4195" t="s">
        <v>5</v>
      </c>
      <c r="T4195">
        <v>4194</v>
      </c>
      <c r="U4195" s="2">
        <v>43</v>
      </c>
      <c r="V4195" s="2">
        <v>11</v>
      </c>
      <c r="W4195" s="2">
        <v>32</v>
      </c>
      <c r="X4195" t="s">
        <v>5</v>
      </c>
      <c r="AD4195">
        <v>4194</v>
      </c>
      <c r="AE4195">
        <v>2748</v>
      </c>
      <c r="AF4195">
        <f>COUNTIF(AG4195:AY4195,"&lt;&gt;")</f>
        <v>1</v>
      </c>
      <c r="AG4195">
        <v>12</v>
      </c>
    </row>
    <row r="4196" spans="1:41" x14ac:dyDescent="0.2">
      <c r="A4196">
        <v>4195</v>
      </c>
      <c r="B4196" s="2">
        <v>60</v>
      </c>
      <c r="C4196" s="2">
        <v>67</v>
      </c>
      <c r="D4196" s="2">
        <v>4020</v>
      </c>
      <c r="E4196" t="s">
        <v>6</v>
      </c>
      <c r="H4196" s="2">
        <v>89</v>
      </c>
      <c r="I4196" s="2">
        <v>77</v>
      </c>
      <c r="J4196" s="2">
        <f t="shared" si="79"/>
        <v>1</v>
      </c>
      <c r="K4196">
        <v>12</v>
      </c>
      <c r="L4196" t="s">
        <v>6</v>
      </c>
      <c r="N4196">
        <v>4195</v>
      </c>
      <c r="O4196" s="2">
        <v>8</v>
      </c>
      <c r="P4196" s="2">
        <v>9</v>
      </c>
      <c r="Q4196" s="2">
        <v>17</v>
      </c>
      <c r="R4196" t="s">
        <v>5</v>
      </c>
      <c r="T4196">
        <v>4195</v>
      </c>
      <c r="U4196" s="2">
        <v>43</v>
      </c>
      <c r="V4196" s="2">
        <v>10</v>
      </c>
      <c r="W4196" s="2">
        <v>33</v>
      </c>
      <c r="X4196" t="s">
        <v>5</v>
      </c>
      <c r="AD4196">
        <v>4195</v>
      </c>
      <c r="AE4196">
        <v>4418</v>
      </c>
      <c r="AF4196">
        <f>COUNTIF(AG4196:AY4196,"&lt;&gt;")</f>
        <v>2</v>
      </c>
      <c r="AG4196">
        <v>47</v>
      </c>
      <c r="AH4196">
        <v>94</v>
      </c>
    </row>
    <row r="4197" spans="1:41" x14ac:dyDescent="0.2">
      <c r="A4197">
        <v>4196</v>
      </c>
      <c r="B4197" s="2">
        <v>60</v>
      </c>
      <c r="C4197" s="2">
        <v>66</v>
      </c>
      <c r="D4197" s="2">
        <v>3960</v>
      </c>
      <c r="E4197" t="s">
        <v>6</v>
      </c>
      <c r="H4197" s="2">
        <v>90</v>
      </c>
      <c r="I4197" s="2">
        <v>77</v>
      </c>
      <c r="J4197" s="2">
        <f t="shared" si="79"/>
        <v>1</v>
      </c>
      <c r="K4197">
        <v>13</v>
      </c>
      <c r="L4197" t="s">
        <v>6</v>
      </c>
      <c r="N4197">
        <v>4196</v>
      </c>
      <c r="O4197" s="2">
        <v>8</v>
      </c>
      <c r="P4197" s="2">
        <v>10</v>
      </c>
      <c r="Q4197" s="2">
        <v>18</v>
      </c>
      <c r="R4197" t="s">
        <v>5</v>
      </c>
      <c r="T4197">
        <v>4196</v>
      </c>
      <c r="U4197" s="2">
        <v>43</v>
      </c>
      <c r="V4197" s="2">
        <v>9</v>
      </c>
      <c r="W4197" s="2">
        <v>34</v>
      </c>
      <c r="X4197" t="s">
        <v>5</v>
      </c>
      <c r="AD4197">
        <v>4196</v>
      </c>
      <c r="AE4197">
        <v>9786</v>
      </c>
      <c r="AF4197">
        <f>COUNTIF(AG4197:AY4197,"&lt;&gt;")</f>
        <v>3</v>
      </c>
      <c r="AG4197">
        <v>14</v>
      </c>
      <c r="AH4197">
        <v>21</v>
      </c>
      <c r="AI4197">
        <v>42</v>
      </c>
    </row>
    <row r="4198" spans="1:41" x14ac:dyDescent="0.2">
      <c r="A4198">
        <v>4197</v>
      </c>
      <c r="B4198" s="2">
        <v>60</v>
      </c>
      <c r="C4198" s="2">
        <v>65</v>
      </c>
      <c r="D4198" s="2">
        <v>3900</v>
      </c>
      <c r="E4198" t="s">
        <v>6</v>
      </c>
      <c r="H4198" s="2">
        <v>91</v>
      </c>
      <c r="I4198" s="2">
        <v>77</v>
      </c>
      <c r="J4198" s="2">
        <f t="shared" si="79"/>
        <v>1</v>
      </c>
      <c r="K4198">
        <v>14</v>
      </c>
      <c r="L4198" t="s">
        <v>6</v>
      </c>
      <c r="N4198">
        <v>4197</v>
      </c>
      <c r="O4198" s="2">
        <v>8</v>
      </c>
      <c r="P4198" s="2">
        <v>11</v>
      </c>
      <c r="Q4198" s="2">
        <v>19</v>
      </c>
      <c r="R4198" t="s">
        <v>5</v>
      </c>
      <c r="T4198">
        <v>4197</v>
      </c>
      <c r="U4198" s="2">
        <v>43</v>
      </c>
      <c r="V4198" s="2">
        <v>8</v>
      </c>
      <c r="W4198" s="2">
        <v>35</v>
      </c>
      <c r="X4198" t="s">
        <v>5</v>
      </c>
      <c r="AD4198">
        <v>4197</v>
      </c>
      <c r="AE4198">
        <v>9065</v>
      </c>
      <c r="AF4198">
        <f>COUNTIF(AG4198:AY4198,"&lt;&gt;")</f>
        <v>3</v>
      </c>
      <c r="AG4198">
        <v>35</v>
      </c>
      <c r="AH4198">
        <v>37</v>
      </c>
      <c r="AI4198">
        <v>49</v>
      </c>
    </row>
    <row r="4199" spans="1:41" x14ac:dyDescent="0.2">
      <c r="A4199">
        <v>4198</v>
      </c>
      <c r="B4199" s="2">
        <v>60</v>
      </c>
      <c r="C4199" s="2">
        <v>64</v>
      </c>
      <c r="D4199" s="2">
        <v>3840</v>
      </c>
      <c r="E4199" t="s">
        <v>6</v>
      </c>
      <c r="H4199" s="2">
        <v>92</v>
      </c>
      <c r="I4199" s="2">
        <v>77</v>
      </c>
      <c r="J4199" s="2">
        <f t="shared" si="79"/>
        <v>1</v>
      </c>
      <c r="K4199">
        <v>15</v>
      </c>
      <c r="L4199" t="s">
        <v>6</v>
      </c>
      <c r="N4199">
        <v>4198</v>
      </c>
      <c r="O4199" s="2">
        <v>8</v>
      </c>
      <c r="P4199" s="2">
        <v>12</v>
      </c>
      <c r="Q4199" s="2">
        <v>20</v>
      </c>
      <c r="R4199" t="s">
        <v>5</v>
      </c>
      <c r="T4199">
        <v>4198</v>
      </c>
      <c r="U4199" s="2">
        <v>43</v>
      </c>
      <c r="V4199" s="2">
        <v>7</v>
      </c>
      <c r="W4199" s="2">
        <v>36</v>
      </c>
      <c r="X4199" t="s">
        <v>5</v>
      </c>
      <c r="AD4199">
        <v>4198</v>
      </c>
      <c r="AE4199">
        <v>7952</v>
      </c>
      <c r="AF4199">
        <f>COUNTIF(AG4199:AY4199,"&lt;&gt;")</f>
        <v>5</v>
      </c>
      <c r="AG4199">
        <v>14</v>
      </c>
      <c r="AH4199">
        <v>16</v>
      </c>
      <c r="AI4199">
        <v>28</v>
      </c>
      <c r="AJ4199">
        <v>56</v>
      </c>
      <c r="AK4199">
        <v>71</v>
      </c>
    </row>
    <row r="4200" spans="1:41" x14ac:dyDescent="0.2">
      <c r="A4200">
        <v>4199</v>
      </c>
      <c r="B4200" s="2">
        <v>60</v>
      </c>
      <c r="C4200" s="2">
        <v>63</v>
      </c>
      <c r="D4200" s="2">
        <v>3780</v>
      </c>
      <c r="E4200" t="s">
        <v>6</v>
      </c>
      <c r="H4200" s="2">
        <v>93</v>
      </c>
      <c r="I4200" s="2">
        <v>77</v>
      </c>
      <c r="J4200" s="2">
        <f t="shared" si="79"/>
        <v>1</v>
      </c>
      <c r="K4200">
        <v>16</v>
      </c>
      <c r="L4200" t="s">
        <v>6</v>
      </c>
      <c r="N4200">
        <v>4199</v>
      </c>
      <c r="O4200" s="2">
        <v>8</v>
      </c>
      <c r="P4200" s="2">
        <v>13</v>
      </c>
      <c r="Q4200" s="2">
        <v>21</v>
      </c>
      <c r="R4200" t="s">
        <v>5</v>
      </c>
      <c r="T4200">
        <v>4199</v>
      </c>
      <c r="U4200" s="2">
        <v>43</v>
      </c>
      <c r="V4200" s="2">
        <v>6</v>
      </c>
      <c r="W4200" s="2">
        <v>37</v>
      </c>
      <c r="X4200" t="s">
        <v>5</v>
      </c>
      <c r="AD4200">
        <v>4199</v>
      </c>
      <c r="AE4200">
        <v>8077</v>
      </c>
      <c r="AF4200">
        <f>COUNTIF(AG4200:AY4200,"&lt;&gt;")</f>
        <v>1</v>
      </c>
      <c r="AG4200">
        <v>41</v>
      </c>
    </row>
    <row r="4201" spans="1:41" x14ac:dyDescent="0.2">
      <c r="A4201">
        <v>4200</v>
      </c>
      <c r="B4201" s="2">
        <v>60</v>
      </c>
      <c r="C4201" s="2">
        <v>62</v>
      </c>
      <c r="D4201" s="2">
        <v>3720</v>
      </c>
      <c r="E4201" t="s">
        <v>6</v>
      </c>
      <c r="H4201" s="2">
        <v>94</v>
      </c>
      <c r="I4201" s="2">
        <v>77</v>
      </c>
      <c r="J4201" s="2">
        <f t="shared" si="79"/>
        <v>1</v>
      </c>
      <c r="K4201">
        <v>17</v>
      </c>
      <c r="L4201" t="s">
        <v>6</v>
      </c>
      <c r="N4201">
        <v>4200</v>
      </c>
      <c r="O4201" s="2">
        <v>8</v>
      </c>
      <c r="P4201" s="2">
        <v>14</v>
      </c>
      <c r="Q4201" s="2">
        <v>22</v>
      </c>
      <c r="R4201" t="s">
        <v>5</v>
      </c>
      <c r="T4201">
        <v>4200</v>
      </c>
      <c r="U4201" s="2">
        <v>43</v>
      </c>
      <c r="V4201" s="2">
        <v>5</v>
      </c>
      <c r="W4201" s="2">
        <v>38</v>
      </c>
      <c r="X4201" t="s">
        <v>5</v>
      </c>
      <c r="AD4201">
        <v>4200</v>
      </c>
      <c r="AE4201">
        <v>7313</v>
      </c>
      <c r="AF4201">
        <f>COUNTIF(AG4201:AY4201,"&lt;&gt;")</f>
        <v>1</v>
      </c>
      <c r="AG4201">
        <v>71</v>
      </c>
    </row>
    <row r="4202" spans="1:41" x14ac:dyDescent="0.2">
      <c r="A4202">
        <v>4201</v>
      </c>
      <c r="B4202" s="2">
        <v>60</v>
      </c>
      <c r="C4202" s="2">
        <v>61</v>
      </c>
      <c r="D4202" s="2">
        <v>3660</v>
      </c>
      <c r="E4202" t="s">
        <v>6</v>
      </c>
      <c r="H4202" s="2">
        <v>95</v>
      </c>
      <c r="I4202" s="2">
        <v>77</v>
      </c>
      <c r="J4202" s="2">
        <f t="shared" si="79"/>
        <v>1</v>
      </c>
      <c r="K4202">
        <v>18</v>
      </c>
      <c r="L4202" t="s">
        <v>6</v>
      </c>
      <c r="N4202">
        <v>4201</v>
      </c>
      <c r="O4202" s="2">
        <v>8</v>
      </c>
      <c r="P4202" s="2">
        <v>15</v>
      </c>
      <c r="Q4202" s="2">
        <v>23</v>
      </c>
      <c r="R4202" t="s">
        <v>5</v>
      </c>
      <c r="T4202">
        <v>4201</v>
      </c>
      <c r="U4202" s="2">
        <v>43</v>
      </c>
      <c r="V4202" s="2">
        <v>4</v>
      </c>
      <c r="W4202" s="2">
        <v>39</v>
      </c>
      <c r="X4202" t="s">
        <v>5</v>
      </c>
      <c r="AD4202">
        <v>4201</v>
      </c>
      <c r="AE4202">
        <v>1360</v>
      </c>
      <c r="AF4202">
        <f>COUNTIF(AG4202:AY4202,"&lt;&gt;")</f>
        <v>5</v>
      </c>
      <c r="AG4202">
        <v>16</v>
      </c>
      <c r="AH4202">
        <v>17</v>
      </c>
      <c r="AI4202">
        <v>34</v>
      </c>
      <c r="AJ4202">
        <v>68</v>
      </c>
      <c r="AK4202">
        <v>85</v>
      </c>
    </row>
    <row r="4203" spans="1:41" x14ac:dyDescent="0.2">
      <c r="A4203">
        <v>4202</v>
      </c>
      <c r="B4203" s="2">
        <v>60</v>
      </c>
      <c r="C4203" s="2">
        <v>60</v>
      </c>
      <c r="D4203" s="2">
        <v>3600</v>
      </c>
      <c r="E4203" t="s">
        <v>6</v>
      </c>
      <c r="H4203" s="2">
        <v>96</v>
      </c>
      <c r="I4203" s="2">
        <v>77</v>
      </c>
      <c r="J4203" s="2">
        <f t="shared" si="79"/>
        <v>1</v>
      </c>
      <c r="K4203">
        <v>19</v>
      </c>
      <c r="L4203" t="s">
        <v>6</v>
      </c>
      <c r="N4203">
        <v>4202</v>
      </c>
      <c r="O4203" s="2">
        <v>8</v>
      </c>
      <c r="P4203" s="2">
        <v>16</v>
      </c>
      <c r="Q4203" s="2">
        <v>24</v>
      </c>
      <c r="R4203" t="s">
        <v>5</v>
      </c>
      <c r="T4203">
        <v>4202</v>
      </c>
      <c r="U4203" s="2">
        <v>43</v>
      </c>
      <c r="V4203" s="2">
        <v>3</v>
      </c>
      <c r="W4203" s="2">
        <v>40</v>
      </c>
      <c r="X4203" t="s">
        <v>5</v>
      </c>
      <c r="AD4203">
        <v>4202</v>
      </c>
      <c r="AE4203">
        <v>5597</v>
      </c>
      <c r="AF4203">
        <f>COUNTIF(AG4203:AY4203,"&lt;&gt;")</f>
        <v>1</v>
      </c>
      <c r="AG4203">
        <v>29</v>
      </c>
    </row>
    <row r="4204" spans="1:41" x14ac:dyDescent="0.2">
      <c r="A4204">
        <v>4203</v>
      </c>
      <c r="B4204" s="2">
        <v>60</v>
      </c>
      <c r="C4204" s="2">
        <v>59</v>
      </c>
      <c r="D4204" s="2">
        <v>3540</v>
      </c>
      <c r="E4204" t="s">
        <v>6</v>
      </c>
      <c r="H4204" s="2">
        <v>97</v>
      </c>
      <c r="I4204" s="2">
        <v>77</v>
      </c>
      <c r="J4204" s="2">
        <f t="shared" si="79"/>
        <v>1</v>
      </c>
      <c r="K4204">
        <v>20</v>
      </c>
      <c r="L4204" t="s">
        <v>6</v>
      </c>
      <c r="N4204">
        <v>4203</v>
      </c>
      <c r="O4204" s="2">
        <v>8</v>
      </c>
      <c r="P4204" s="2">
        <v>17</v>
      </c>
      <c r="Q4204" s="2">
        <v>25</v>
      </c>
      <c r="R4204" t="s">
        <v>5</v>
      </c>
      <c r="T4204">
        <v>4203</v>
      </c>
      <c r="U4204" s="2">
        <v>43</v>
      </c>
      <c r="V4204" s="2">
        <v>2</v>
      </c>
      <c r="W4204" s="2">
        <v>41</v>
      </c>
      <c r="X4204" t="s">
        <v>5</v>
      </c>
      <c r="AD4204">
        <v>4203</v>
      </c>
      <c r="AE4204">
        <v>8372</v>
      </c>
      <c r="AF4204">
        <f>COUNTIF(AG4204:AY4204,"&lt;&gt;")</f>
        <v>9</v>
      </c>
      <c r="AG4204">
        <v>13</v>
      </c>
      <c r="AH4204">
        <v>14</v>
      </c>
      <c r="AI4204">
        <v>23</v>
      </c>
      <c r="AJ4204">
        <v>26</v>
      </c>
      <c r="AK4204">
        <v>28</v>
      </c>
      <c r="AL4204">
        <v>46</v>
      </c>
      <c r="AM4204">
        <v>52</v>
      </c>
      <c r="AN4204">
        <v>91</v>
      </c>
      <c r="AO4204">
        <v>92</v>
      </c>
    </row>
    <row r="4205" spans="1:41" x14ac:dyDescent="0.2">
      <c r="A4205">
        <v>4204</v>
      </c>
      <c r="B4205" s="2">
        <v>60</v>
      </c>
      <c r="C4205" s="2">
        <v>58</v>
      </c>
      <c r="D4205" s="2">
        <v>3480</v>
      </c>
      <c r="E4205" t="s">
        <v>6</v>
      </c>
      <c r="H4205" s="2">
        <v>98</v>
      </c>
      <c r="I4205" s="2">
        <v>77</v>
      </c>
      <c r="J4205" s="2">
        <f t="shared" si="79"/>
        <v>1</v>
      </c>
      <c r="K4205">
        <v>21</v>
      </c>
      <c r="L4205" t="s">
        <v>6</v>
      </c>
      <c r="N4205">
        <v>4204</v>
      </c>
      <c r="O4205" s="2">
        <v>8</v>
      </c>
      <c r="P4205" s="2">
        <v>18</v>
      </c>
      <c r="Q4205" s="2">
        <v>26</v>
      </c>
      <c r="R4205" t="s">
        <v>5</v>
      </c>
      <c r="T4205">
        <v>4204</v>
      </c>
      <c r="U4205" s="2">
        <v>43</v>
      </c>
      <c r="V4205" s="2">
        <v>1</v>
      </c>
      <c r="W4205" s="2">
        <v>42</v>
      </c>
      <c r="X4205" t="s">
        <v>5</v>
      </c>
      <c r="AD4205">
        <v>4204</v>
      </c>
      <c r="AE4205">
        <v>9475</v>
      </c>
      <c r="AF4205">
        <f>COUNTIF(AG4205:AY4205,"&lt;&gt;")</f>
        <v>1</v>
      </c>
      <c r="AG4205">
        <v>25</v>
      </c>
    </row>
    <row r="4206" spans="1:41" x14ac:dyDescent="0.2">
      <c r="A4206">
        <v>4205</v>
      </c>
      <c r="B4206" s="2">
        <v>60</v>
      </c>
      <c r="C4206" s="2">
        <v>57</v>
      </c>
      <c r="D4206" s="2">
        <v>3420</v>
      </c>
      <c r="E4206" t="s">
        <v>6</v>
      </c>
      <c r="H4206" s="2">
        <v>99</v>
      </c>
      <c r="I4206" s="2">
        <v>77</v>
      </c>
      <c r="J4206" s="2">
        <f t="shared" si="79"/>
        <v>1</v>
      </c>
      <c r="K4206">
        <v>22</v>
      </c>
      <c r="L4206" t="s">
        <v>6</v>
      </c>
      <c r="N4206">
        <v>4205</v>
      </c>
      <c r="O4206" s="2">
        <v>8</v>
      </c>
      <c r="P4206" s="2">
        <v>19</v>
      </c>
      <c r="Q4206" s="2">
        <v>27</v>
      </c>
      <c r="R4206" t="s">
        <v>5</v>
      </c>
      <c r="T4206">
        <v>4205</v>
      </c>
      <c r="U4206" s="2">
        <v>43</v>
      </c>
      <c r="V4206" s="2">
        <v>0</v>
      </c>
      <c r="W4206" s="2">
        <v>43</v>
      </c>
      <c r="X4206" t="s">
        <v>5</v>
      </c>
      <c r="AD4206">
        <v>4205</v>
      </c>
      <c r="AE4206">
        <v>5338</v>
      </c>
      <c r="AF4206">
        <f>COUNTIF(AG4206:AY4206,"&lt;&gt;")</f>
        <v>2</v>
      </c>
      <c r="AG4206">
        <v>17</v>
      </c>
      <c r="AH4206">
        <v>34</v>
      </c>
    </row>
    <row r="4207" spans="1:41" x14ac:dyDescent="0.2">
      <c r="A4207">
        <v>4206</v>
      </c>
      <c r="B4207" s="2">
        <v>60</v>
      </c>
      <c r="C4207" s="2">
        <v>56</v>
      </c>
      <c r="D4207" s="2">
        <v>3360</v>
      </c>
      <c r="E4207" t="s">
        <v>6</v>
      </c>
      <c r="H4207" s="2">
        <v>79</v>
      </c>
      <c r="I4207" s="2">
        <v>78</v>
      </c>
      <c r="J4207" s="2">
        <f t="shared" si="79"/>
        <v>1</v>
      </c>
      <c r="K4207">
        <v>1</v>
      </c>
      <c r="L4207" t="s">
        <v>6</v>
      </c>
      <c r="N4207">
        <v>4206</v>
      </c>
      <c r="O4207" s="2">
        <v>8</v>
      </c>
      <c r="P4207" s="2">
        <v>20</v>
      </c>
      <c r="Q4207" s="2">
        <v>28</v>
      </c>
      <c r="R4207" t="s">
        <v>5</v>
      </c>
      <c r="T4207">
        <v>4206</v>
      </c>
      <c r="U4207" s="2">
        <v>42</v>
      </c>
      <c r="V4207" s="2">
        <v>42</v>
      </c>
      <c r="W4207" s="2">
        <v>0</v>
      </c>
      <c r="X4207" t="s">
        <v>5</v>
      </c>
      <c r="AD4207">
        <v>4206</v>
      </c>
      <c r="AE4207">
        <v>5329</v>
      </c>
      <c r="AF4207">
        <f>COUNTIF(AG4207:AY4207,"&lt;&gt;")</f>
        <v>1</v>
      </c>
      <c r="AG4207">
        <v>73</v>
      </c>
    </row>
    <row r="4208" spans="1:41" x14ac:dyDescent="0.2">
      <c r="A4208">
        <v>4207</v>
      </c>
      <c r="B4208" s="2">
        <v>60</v>
      </c>
      <c r="C4208" s="2">
        <v>55</v>
      </c>
      <c r="D4208" s="2">
        <v>3300</v>
      </c>
      <c r="E4208" t="s">
        <v>6</v>
      </c>
      <c r="H4208" s="2">
        <v>80</v>
      </c>
      <c r="I4208" s="2">
        <v>78</v>
      </c>
      <c r="J4208" s="2">
        <f t="shared" si="79"/>
        <v>0.99999999999999989</v>
      </c>
      <c r="K4208">
        <v>2</v>
      </c>
      <c r="L4208" t="s">
        <v>6</v>
      </c>
      <c r="N4208">
        <v>4207</v>
      </c>
      <c r="O4208" s="2">
        <v>8</v>
      </c>
      <c r="P4208" s="2">
        <v>21</v>
      </c>
      <c r="Q4208" s="2">
        <v>29</v>
      </c>
      <c r="R4208" t="s">
        <v>5</v>
      </c>
      <c r="T4208">
        <v>4207</v>
      </c>
      <c r="U4208" s="2">
        <v>42</v>
      </c>
      <c r="V4208" s="2">
        <v>41</v>
      </c>
      <c r="W4208" s="2">
        <v>1</v>
      </c>
      <c r="X4208" t="s">
        <v>5</v>
      </c>
      <c r="AD4208">
        <v>4207</v>
      </c>
      <c r="AE4208">
        <v>7416</v>
      </c>
      <c r="AF4208">
        <f>COUNTIF(AG4208:AY4208,"&lt;&gt;")</f>
        <v>5</v>
      </c>
      <c r="AG4208">
        <v>12</v>
      </c>
      <c r="AH4208">
        <v>18</v>
      </c>
      <c r="AI4208">
        <v>24</v>
      </c>
      <c r="AJ4208">
        <v>36</v>
      </c>
      <c r="AK4208">
        <v>72</v>
      </c>
    </row>
    <row r="4209" spans="1:43" x14ac:dyDescent="0.2">
      <c r="A4209">
        <v>4208</v>
      </c>
      <c r="B4209" s="2">
        <v>60</v>
      </c>
      <c r="C4209" s="2">
        <v>54</v>
      </c>
      <c r="D4209" s="2">
        <v>3240</v>
      </c>
      <c r="E4209" t="s">
        <v>6</v>
      </c>
      <c r="H4209" s="2">
        <v>81</v>
      </c>
      <c r="I4209" s="2">
        <v>78</v>
      </c>
      <c r="J4209" s="2">
        <f t="shared" si="79"/>
        <v>1</v>
      </c>
      <c r="K4209">
        <v>3</v>
      </c>
      <c r="L4209" t="s">
        <v>6</v>
      </c>
      <c r="N4209">
        <v>4208</v>
      </c>
      <c r="O4209" s="2">
        <v>8</v>
      </c>
      <c r="P4209" s="2">
        <v>22</v>
      </c>
      <c r="Q4209" s="2">
        <v>30</v>
      </c>
      <c r="R4209" t="s">
        <v>5</v>
      </c>
      <c r="T4209">
        <v>4208</v>
      </c>
      <c r="U4209" s="2">
        <v>42</v>
      </c>
      <c r="V4209" s="2">
        <v>40</v>
      </c>
      <c r="W4209" s="2">
        <v>2</v>
      </c>
      <c r="X4209" t="s">
        <v>5</v>
      </c>
      <c r="AD4209">
        <v>4208</v>
      </c>
      <c r="AE4209">
        <v>2660</v>
      </c>
      <c r="AF4209">
        <f>COUNTIF(AG4209:AY4209,"&lt;&gt;")</f>
        <v>7</v>
      </c>
      <c r="AG4209">
        <v>14</v>
      </c>
      <c r="AH4209">
        <v>19</v>
      </c>
      <c r="AI4209">
        <v>28</v>
      </c>
      <c r="AJ4209">
        <v>35</v>
      </c>
      <c r="AK4209">
        <v>38</v>
      </c>
      <c r="AL4209">
        <v>76</v>
      </c>
      <c r="AM4209">
        <v>95</v>
      </c>
    </row>
    <row r="4210" spans="1:43" x14ac:dyDescent="0.2">
      <c r="A4210">
        <v>4209</v>
      </c>
      <c r="B4210" s="2">
        <v>60</v>
      </c>
      <c r="C4210" s="2">
        <v>53</v>
      </c>
      <c r="D4210" s="2">
        <v>3180</v>
      </c>
      <c r="E4210" t="s">
        <v>6</v>
      </c>
      <c r="H4210" s="2">
        <v>82</v>
      </c>
      <c r="I4210" s="2">
        <v>78</v>
      </c>
      <c r="J4210" s="2">
        <f t="shared" si="79"/>
        <v>1</v>
      </c>
      <c r="K4210">
        <v>4</v>
      </c>
      <c r="L4210" t="s">
        <v>6</v>
      </c>
      <c r="N4210">
        <v>4209</v>
      </c>
      <c r="O4210" s="2">
        <v>8</v>
      </c>
      <c r="P4210" s="2">
        <v>23</v>
      </c>
      <c r="Q4210" s="2">
        <v>31</v>
      </c>
      <c r="R4210" t="s">
        <v>5</v>
      </c>
      <c r="T4210">
        <v>4209</v>
      </c>
      <c r="U4210" s="2">
        <v>42</v>
      </c>
      <c r="V4210" s="2">
        <v>39</v>
      </c>
      <c r="W4210" s="2">
        <v>3</v>
      </c>
      <c r="X4210" t="s">
        <v>5</v>
      </c>
      <c r="AD4210">
        <v>4209</v>
      </c>
      <c r="AE4210">
        <v>9141</v>
      </c>
      <c r="AF4210">
        <f>COUNTIF(AG4210:AY4210,"&lt;&gt;")</f>
        <v>1</v>
      </c>
      <c r="AG4210">
        <v>33</v>
      </c>
    </row>
    <row r="4211" spans="1:43" x14ac:dyDescent="0.2">
      <c r="A4211">
        <v>4210</v>
      </c>
      <c r="B4211" s="2">
        <v>60</v>
      </c>
      <c r="C4211" s="2">
        <v>52</v>
      </c>
      <c r="D4211" s="2">
        <v>3120</v>
      </c>
      <c r="E4211" t="s">
        <v>6</v>
      </c>
      <c r="H4211" s="2">
        <v>83</v>
      </c>
      <c r="I4211" s="2">
        <v>78</v>
      </c>
      <c r="J4211" s="2">
        <f t="shared" si="79"/>
        <v>1</v>
      </c>
      <c r="K4211">
        <v>5</v>
      </c>
      <c r="L4211" t="s">
        <v>6</v>
      </c>
      <c r="N4211">
        <v>4210</v>
      </c>
      <c r="O4211" s="2">
        <v>8</v>
      </c>
      <c r="P4211" s="2">
        <v>24</v>
      </c>
      <c r="Q4211" s="2">
        <v>32</v>
      </c>
      <c r="R4211" t="s">
        <v>5</v>
      </c>
      <c r="T4211">
        <v>4210</v>
      </c>
      <c r="U4211" s="2">
        <v>42</v>
      </c>
      <c r="V4211" s="2">
        <v>38</v>
      </c>
      <c r="W4211" s="2">
        <v>4</v>
      </c>
      <c r="X4211" t="s">
        <v>5</v>
      </c>
      <c r="AD4211">
        <v>4210</v>
      </c>
      <c r="AE4211">
        <v>2478</v>
      </c>
      <c r="AF4211">
        <f>COUNTIF(AG4211:AY4211,"&lt;&gt;")</f>
        <v>4</v>
      </c>
      <c r="AG4211">
        <v>14</v>
      </c>
      <c r="AH4211">
        <v>21</v>
      </c>
      <c r="AI4211">
        <v>42</v>
      </c>
      <c r="AJ4211">
        <v>59</v>
      </c>
    </row>
    <row r="4212" spans="1:43" x14ac:dyDescent="0.2">
      <c r="A4212">
        <v>4211</v>
      </c>
      <c r="B4212" s="2">
        <v>60</v>
      </c>
      <c r="C4212" s="2">
        <v>51</v>
      </c>
      <c r="D4212" s="2">
        <v>3060</v>
      </c>
      <c r="E4212" t="s">
        <v>6</v>
      </c>
      <c r="H4212" s="2">
        <v>84</v>
      </c>
      <c r="I4212" s="2">
        <v>78</v>
      </c>
      <c r="J4212" s="2">
        <f t="shared" si="79"/>
        <v>1</v>
      </c>
      <c r="K4212">
        <v>6</v>
      </c>
      <c r="L4212" t="s">
        <v>6</v>
      </c>
      <c r="N4212">
        <v>4211</v>
      </c>
      <c r="O4212" s="2">
        <v>8</v>
      </c>
      <c r="P4212" s="2">
        <v>25</v>
      </c>
      <c r="Q4212" s="2">
        <v>33</v>
      </c>
      <c r="R4212" t="s">
        <v>5</v>
      </c>
      <c r="T4212">
        <v>4211</v>
      </c>
      <c r="U4212" s="2">
        <v>42</v>
      </c>
      <c r="V4212" s="2">
        <v>37</v>
      </c>
      <c r="W4212" s="2">
        <v>5</v>
      </c>
      <c r="X4212" t="s">
        <v>5</v>
      </c>
      <c r="AD4212">
        <v>4211</v>
      </c>
      <c r="AE4212">
        <v>1802</v>
      </c>
      <c r="AF4212">
        <f>COUNTIF(AG4212:AY4212,"&lt;&gt;")</f>
        <v>3</v>
      </c>
      <c r="AG4212">
        <v>17</v>
      </c>
      <c r="AH4212">
        <v>34</v>
      </c>
      <c r="AI4212">
        <v>53</v>
      </c>
    </row>
    <row r="4213" spans="1:43" x14ac:dyDescent="0.2">
      <c r="A4213">
        <v>4212</v>
      </c>
      <c r="B4213" s="2">
        <v>60</v>
      </c>
      <c r="C4213" s="2">
        <v>50</v>
      </c>
      <c r="D4213" s="2">
        <v>3000</v>
      </c>
      <c r="E4213" t="s">
        <v>6</v>
      </c>
      <c r="H4213" s="2">
        <v>85</v>
      </c>
      <c r="I4213" s="2">
        <v>78</v>
      </c>
      <c r="J4213" s="2">
        <f t="shared" si="79"/>
        <v>0.99999999999999989</v>
      </c>
      <c r="K4213">
        <v>7</v>
      </c>
      <c r="L4213" t="s">
        <v>6</v>
      </c>
      <c r="N4213">
        <v>4212</v>
      </c>
      <c r="O4213" s="2">
        <v>8</v>
      </c>
      <c r="P4213" s="2">
        <v>26</v>
      </c>
      <c r="Q4213" s="2">
        <v>34</v>
      </c>
      <c r="R4213" t="s">
        <v>5</v>
      </c>
      <c r="T4213">
        <v>4212</v>
      </c>
      <c r="U4213" s="2">
        <v>42</v>
      </c>
      <c r="V4213" s="2">
        <v>36</v>
      </c>
      <c r="W4213" s="2">
        <v>6</v>
      </c>
      <c r="X4213" t="s">
        <v>5</v>
      </c>
      <c r="AD4213">
        <v>4212</v>
      </c>
      <c r="AE4213">
        <v>3955</v>
      </c>
      <c r="AF4213">
        <f>COUNTIF(AG4213:AY4213,"&lt;&gt;")</f>
        <v>1</v>
      </c>
      <c r="AG4213">
        <v>35</v>
      </c>
    </row>
    <row r="4214" spans="1:43" x14ac:dyDescent="0.2">
      <c r="A4214">
        <v>4213</v>
      </c>
      <c r="B4214" s="2">
        <v>60</v>
      </c>
      <c r="C4214" s="2">
        <v>49</v>
      </c>
      <c r="D4214" s="2">
        <v>2940</v>
      </c>
      <c r="E4214" t="s">
        <v>6</v>
      </c>
      <c r="H4214" s="2">
        <v>86</v>
      </c>
      <c r="I4214" s="2">
        <v>78</v>
      </c>
      <c r="J4214" s="2">
        <f t="shared" si="79"/>
        <v>1</v>
      </c>
      <c r="K4214">
        <v>8</v>
      </c>
      <c r="L4214" t="s">
        <v>6</v>
      </c>
      <c r="N4214">
        <v>4213</v>
      </c>
      <c r="O4214" s="2">
        <v>8</v>
      </c>
      <c r="P4214" s="2">
        <v>27</v>
      </c>
      <c r="Q4214" s="2">
        <v>35</v>
      </c>
      <c r="R4214" t="s">
        <v>5</v>
      </c>
      <c r="T4214">
        <v>4213</v>
      </c>
      <c r="U4214" s="2">
        <v>42</v>
      </c>
      <c r="V4214" s="2">
        <v>35</v>
      </c>
      <c r="W4214" s="2">
        <v>7</v>
      </c>
      <c r="X4214" t="s">
        <v>5</v>
      </c>
      <c r="AD4214">
        <v>4213</v>
      </c>
      <c r="AE4214">
        <v>7553</v>
      </c>
      <c r="AF4214">
        <f>COUNTIF(AG4214:AY4214,"&lt;&gt;")</f>
        <v>3</v>
      </c>
      <c r="AG4214">
        <v>13</v>
      </c>
      <c r="AH4214">
        <v>83</v>
      </c>
      <c r="AI4214">
        <v>91</v>
      </c>
    </row>
    <row r="4215" spans="1:43" x14ac:dyDescent="0.2">
      <c r="A4215">
        <v>4214</v>
      </c>
      <c r="B4215" s="2">
        <v>60</v>
      </c>
      <c r="C4215" s="2">
        <v>48</v>
      </c>
      <c r="D4215" s="2">
        <v>2880</v>
      </c>
      <c r="E4215" t="s">
        <v>6</v>
      </c>
      <c r="H4215" s="2">
        <v>87</v>
      </c>
      <c r="I4215" s="2">
        <v>78</v>
      </c>
      <c r="J4215" s="2">
        <f t="shared" si="79"/>
        <v>1</v>
      </c>
      <c r="K4215">
        <v>9</v>
      </c>
      <c r="L4215" t="s">
        <v>6</v>
      </c>
      <c r="N4215">
        <v>4214</v>
      </c>
      <c r="O4215" s="2">
        <v>8</v>
      </c>
      <c r="P4215" s="2">
        <v>28</v>
      </c>
      <c r="Q4215" s="2">
        <v>36</v>
      </c>
      <c r="R4215" t="s">
        <v>5</v>
      </c>
      <c r="T4215">
        <v>4214</v>
      </c>
      <c r="U4215" s="2">
        <v>42</v>
      </c>
      <c r="V4215" s="2">
        <v>34</v>
      </c>
      <c r="W4215" s="2">
        <v>8</v>
      </c>
      <c r="X4215" t="s">
        <v>5</v>
      </c>
      <c r="AD4215">
        <v>4214</v>
      </c>
      <c r="AE4215">
        <v>2233</v>
      </c>
      <c r="AF4215">
        <f>COUNTIF(AG4215:AY4215,"&lt;&gt;")</f>
        <v>2</v>
      </c>
      <c r="AG4215">
        <v>29</v>
      </c>
      <c r="AH4215">
        <v>77</v>
      </c>
    </row>
    <row r="4216" spans="1:43" x14ac:dyDescent="0.2">
      <c r="A4216">
        <v>4215</v>
      </c>
      <c r="B4216" s="2">
        <v>60</v>
      </c>
      <c r="C4216" s="2">
        <v>47</v>
      </c>
      <c r="D4216" s="2">
        <v>2820</v>
      </c>
      <c r="E4216" t="s">
        <v>6</v>
      </c>
      <c r="H4216" s="2">
        <v>88</v>
      </c>
      <c r="I4216" s="2">
        <v>78</v>
      </c>
      <c r="J4216" s="2">
        <f t="shared" si="79"/>
        <v>1</v>
      </c>
      <c r="K4216">
        <v>10</v>
      </c>
      <c r="L4216" t="s">
        <v>6</v>
      </c>
      <c r="N4216">
        <v>4215</v>
      </c>
      <c r="O4216" s="2">
        <v>8</v>
      </c>
      <c r="P4216" s="2">
        <v>29</v>
      </c>
      <c r="Q4216" s="2">
        <v>37</v>
      </c>
      <c r="R4216" t="s">
        <v>5</v>
      </c>
      <c r="T4216">
        <v>4215</v>
      </c>
      <c r="U4216" s="2">
        <v>42</v>
      </c>
      <c r="V4216" s="2">
        <v>33</v>
      </c>
      <c r="W4216" s="2">
        <v>9</v>
      </c>
      <c r="X4216" t="s">
        <v>5</v>
      </c>
      <c r="AD4216">
        <v>4215</v>
      </c>
      <c r="AE4216">
        <v>3264</v>
      </c>
      <c r="AF4216">
        <f>COUNTIF(AG4216:AY4216,"&lt;&gt;")</f>
        <v>11</v>
      </c>
      <c r="AG4216">
        <v>12</v>
      </c>
      <c r="AH4216">
        <v>16</v>
      </c>
      <c r="AI4216">
        <v>17</v>
      </c>
      <c r="AJ4216">
        <v>24</v>
      </c>
      <c r="AK4216">
        <v>32</v>
      </c>
      <c r="AL4216">
        <v>34</v>
      </c>
      <c r="AM4216">
        <v>48</v>
      </c>
      <c r="AN4216">
        <v>51</v>
      </c>
      <c r="AO4216">
        <v>64</v>
      </c>
      <c r="AP4216">
        <v>68</v>
      </c>
      <c r="AQ4216">
        <v>96</v>
      </c>
    </row>
    <row r="4217" spans="1:43" x14ac:dyDescent="0.2">
      <c r="A4217">
        <v>4216</v>
      </c>
      <c r="B4217" s="2">
        <v>60</v>
      </c>
      <c r="C4217" s="2">
        <v>46</v>
      </c>
      <c r="D4217" s="2">
        <v>2760</v>
      </c>
      <c r="E4217" t="s">
        <v>6</v>
      </c>
      <c r="H4217" s="2">
        <v>89</v>
      </c>
      <c r="I4217" s="2">
        <v>78</v>
      </c>
      <c r="J4217" s="2">
        <f t="shared" si="79"/>
        <v>1</v>
      </c>
      <c r="K4217">
        <v>11</v>
      </c>
      <c r="L4217" t="s">
        <v>6</v>
      </c>
      <c r="N4217">
        <v>4216</v>
      </c>
      <c r="O4217" s="2">
        <v>8</v>
      </c>
      <c r="P4217" s="2">
        <v>30</v>
      </c>
      <c r="Q4217" s="2">
        <v>38</v>
      </c>
      <c r="R4217" t="s">
        <v>5</v>
      </c>
      <c r="T4217">
        <v>4216</v>
      </c>
      <c r="U4217" s="2">
        <v>42</v>
      </c>
      <c r="V4217" s="2">
        <v>32</v>
      </c>
      <c r="W4217" s="2">
        <v>10</v>
      </c>
      <c r="X4217" t="s">
        <v>5</v>
      </c>
      <c r="AD4217">
        <v>4216</v>
      </c>
      <c r="AE4217">
        <v>6897</v>
      </c>
      <c r="AF4217">
        <f>COUNTIF(AG4217:AY4217,"&lt;&gt;")</f>
        <v>3</v>
      </c>
      <c r="AG4217">
        <v>19</v>
      </c>
      <c r="AH4217">
        <v>33</v>
      </c>
      <c r="AI4217">
        <v>57</v>
      </c>
    </row>
    <row r="4218" spans="1:43" x14ac:dyDescent="0.2">
      <c r="A4218">
        <v>4217</v>
      </c>
      <c r="B4218" s="2">
        <v>60</v>
      </c>
      <c r="C4218" s="2">
        <v>45</v>
      </c>
      <c r="D4218" s="2">
        <v>2700</v>
      </c>
      <c r="E4218" t="s">
        <v>6</v>
      </c>
      <c r="H4218" s="2">
        <v>90</v>
      </c>
      <c r="I4218" s="2">
        <v>78</v>
      </c>
      <c r="J4218" s="2">
        <f t="shared" si="79"/>
        <v>0.99999999999999989</v>
      </c>
      <c r="K4218">
        <v>12</v>
      </c>
      <c r="L4218" t="s">
        <v>6</v>
      </c>
      <c r="N4218">
        <v>4217</v>
      </c>
      <c r="O4218" s="2">
        <v>8</v>
      </c>
      <c r="P4218" s="2">
        <v>31</v>
      </c>
      <c r="Q4218" s="2">
        <v>39</v>
      </c>
      <c r="R4218" t="s">
        <v>5</v>
      </c>
      <c r="T4218">
        <v>4217</v>
      </c>
      <c r="U4218" s="2">
        <v>42</v>
      </c>
      <c r="V4218" s="2">
        <v>31</v>
      </c>
      <c r="W4218" s="2">
        <v>11</v>
      </c>
      <c r="X4218" t="s">
        <v>5</v>
      </c>
      <c r="AD4218">
        <v>4217</v>
      </c>
      <c r="AE4218">
        <v>9676</v>
      </c>
      <c r="AF4218">
        <f>COUNTIF(AG4218:AY4218,"&lt;&gt;")</f>
        <v>3</v>
      </c>
      <c r="AG4218">
        <v>41</v>
      </c>
      <c r="AH4218">
        <v>59</v>
      </c>
      <c r="AI4218">
        <v>82</v>
      </c>
    </row>
    <row r="4219" spans="1:43" x14ac:dyDescent="0.2">
      <c r="A4219">
        <v>4218</v>
      </c>
      <c r="B4219" s="2">
        <v>60</v>
      </c>
      <c r="C4219" s="2">
        <v>44</v>
      </c>
      <c r="D4219" s="2">
        <v>2640</v>
      </c>
      <c r="E4219" t="s">
        <v>6</v>
      </c>
      <c r="H4219" s="2">
        <v>91</v>
      </c>
      <c r="I4219" s="2">
        <v>78</v>
      </c>
      <c r="J4219" s="2">
        <f t="shared" si="79"/>
        <v>1</v>
      </c>
      <c r="K4219">
        <v>13</v>
      </c>
      <c r="L4219" t="s">
        <v>6</v>
      </c>
      <c r="N4219">
        <v>4218</v>
      </c>
      <c r="O4219" s="2">
        <v>8</v>
      </c>
      <c r="P4219" s="2">
        <v>32</v>
      </c>
      <c r="Q4219" s="2">
        <v>40</v>
      </c>
      <c r="R4219" t="s">
        <v>5</v>
      </c>
      <c r="T4219">
        <v>4218</v>
      </c>
      <c r="U4219" s="2">
        <v>42</v>
      </c>
      <c r="V4219" s="2">
        <v>30</v>
      </c>
      <c r="W4219" s="2">
        <v>12</v>
      </c>
      <c r="X4219" t="s">
        <v>5</v>
      </c>
      <c r="AD4219">
        <v>4218</v>
      </c>
      <c r="AE4219">
        <v>6435</v>
      </c>
      <c r="AF4219">
        <f>COUNTIF(AG4219:AY4219,"&lt;&gt;")</f>
        <v>8</v>
      </c>
      <c r="AG4219">
        <v>13</v>
      </c>
      <c r="AH4219">
        <v>15</v>
      </c>
      <c r="AI4219">
        <v>33</v>
      </c>
      <c r="AJ4219">
        <v>39</v>
      </c>
      <c r="AK4219">
        <v>45</v>
      </c>
      <c r="AL4219">
        <v>55</v>
      </c>
      <c r="AM4219">
        <v>65</v>
      </c>
      <c r="AN4219">
        <v>99</v>
      </c>
    </row>
    <row r="4220" spans="1:43" x14ac:dyDescent="0.2">
      <c r="A4220">
        <v>4219</v>
      </c>
      <c r="B4220" s="2">
        <v>60</v>
      </c>
      <c r="C4220" s="2">
        <v>43</v>
      </c>
      <c r="D4220" s="2">
        <v>2580</v>
      </c>
      <c r="E4220" t="s">
        <v>6</v>
      </c>
      <c r="H4220" s="2">
        <v>92</v>
      </c>
      <c r="I4220" s="2">
        <v>78</v>
      </c>
      <c r="J4220" s="2">
        <f t="shared" si="79"/>
        <v>1</v>
      </c>
      <c r="K4220">
        <v>14</v>
      </c>
      <c r="L4220" t="s">
        <v>6</v>
      </c>
      <c r="N4220">
        <v>4219</v>
      </c>
      <c r="O4220" s="2">
        <v>8</v>
      </c>
      <c r="P4220" s="2">
        <v>33</v>
      </c>
      <c r="Q4220" s="2">
        <v>41</v>
      </c>
      <c r="R4220" t="s">
        <v>5</v>
      </c>
      <c r="T4220">
        <v>4219</v>
      </c>
      <c r="U4220" s="2">
        <v>42</v>
      </c>
      <c r="V4220" s="2">
        <v>29</v>
      </c>
      <c r="W4220" s="2">
        <v>13</v>
      </c>
      <c r="X4220" t="s">
        <v>5</v>
      </c>
      <c r="AD4220">
        <v>4219</v>
      </c>
      <c r="AE4220">
        <v>9940</v>
      </c>
      <c r="AF4220">
        <f>COUNTIF(AG4220:AY4220,"&lt;&gt;")</f>
        <v>4</v>
      </c>
      <c r="AG4220">
        <v>14</v>
      </c>
      <c r="AH4220">
        <v>28</v>
      </c>
      <c r="AI4220">
        <v>35</v>
      </c>
      <c r="AJ4220">
        <v>71</v>
      </c>
    </row>
    <row r="4221" spans="1:43" x14ac:dyDescent="0.2">
      <c r="A4221">
        <v>4220</v>
      </c>
      <c r="B4221" s="2">
        <v>60</v>
      </c>
      <c r="C4221" s="2">
        <v>42</v>
      </c>
      <c r="D4221" s="2">
        <v>2520</v>
      </c>
      <c r="E4221" t="s">
        <v>6</v>
      </c>
      <c r="H4221" s="2">
        <v>93</v>
      </c>
      <c r="I4221" s="2">
        <v>78</v>
      </c>
      <c r="J4221" s="2">
        <f t="shared" si="79"/>
        <v>1</v>
      </c>
      <c r="K4221">
        <v>15</v>
      </c>
      <c r="L4221" t="s">
        <v>6</v>
      </c>
      <c r="N4221">
        <v>4220</v>
      </c>
      <c r="O4221" s="2">
        <v>8</v>
      </c>
      <c r="P4221" s="2">
        <v>34</v>
      </c>
      <c r="Q4221" s="2">
        <v>42</v>
      </c>
      <c r="R4221" t="s">
        <v>5</v>
      </c>
      <c r="T4221">
        <v>4220</v>
      </c>
      <c r="U4221" s="2">
        <v>42</v>
      </c>
      <c r="V4221" s="2">
        <v>28</v>
      </c>
      <c r="W4221" s="2">
        <v>14</v>
      </c>
      <c r="X4221" t="s">
        <v>5</v>
      </c>
      <c r="AD4221">
        <v>4220</v>
      </c>
      <c r="AE4221">
        <v>3328</v>
      </c>
      <c r="AF4221">
        <f>COUNTIF(AG4221:AY4221,"&lt;&gt;")</f>
        <v>6</v>
      </c>
      <c r="AG4221">
        <v>13</v>
      </c>
      <c r="AH4221">
        <v>16</v>
      </c>
      <c r="AI4221">
        <v>26</v>
      </c>
      <c r="AJ4221">
        <v>32</v>
      </c>
      <c r="AK4221">
        <v>52</v>
      </c>
      <c r="AL4221">
        <v>64</v>
      </c>
    </row>
    <row r="4222" spans="1:43" x14ac:dyDescent="0.2">
      <c r="A4222">
        <v>4221</v>
      </c>
      <c r="B4222" s="2">
        <v>60</v>
      </c>
      <c r="C4222" s="2">
        <v>41</v>
      </c>
      <c r="D4222" s="2">
        <v>2460</v>
      </c>
      <c r="E4222" t="s">
        <v>6</v>
      </c>
      <c r="H4222" s="2">
        <v>94</v>
      </c>
      <c r="I4222" s="2">
        <v>78</v>
      </c>
      <c r="J4222" s="2">
        <f t="shared" si="79"/>
        <v>1</v>
      </c>
      <c r="K4222">
        <v>16</v>
      </c>
      <c r="L4222" t="s">
        <v>6</v>
      </c>
      <c r="N4222">
        <v>4221</v>
      </c>
      <c r="O4222" s="2">
        <v>8</v>
      </c>
      <c r="P4222" s="2">
        <v>35</v>
      </c>
      <c r="Q4222" s="2">
        <v>43</v>
      </c>
      <c r="R4222" t="s">
        <v>5</v>
      </c>
      <c r="T4222">
        <v>4221</v>
      </c>
      <c r="U4222" s="2">
        <v>42</v>
      </c>
      <c r="V4222" s="2">
        <v>27</v>
      </c>
      <c r="W4222" s="2">
        <v>15</v>
      </c>
      <c r="X4222" t="s">
        <v>5</v>
      </c>
      <c r="AD4222">
        <v>4221</v>
      </c>
      <c r="AE4222">
        <v>5304</v>
      </c>
      <c r="AF4222">
        <f>COUNTIF(AG4222:AY4222,"&lt;&gt;")</f>
        <v>11</v>
      </c>
      <c r="AG4222">
        <v>12</v>
      </c>
      <c r="AH4222">
        <v>13</v>
      </c>
      <c r="AI4222">
        <v>17</v>
      </c>
      <c r="AJ4222">
        <v>24</v>
      </c>
      <c r="AK4222">
        <v>26</v>
      </c>
      <c r="AL4222">
        <v>34</v>
      </c>
      <c r="AM4222">
        <v>39</v>
      </c>
      <c r="AN4222">
        <v>51</v>
      </c>
      <c r="AO4222">
        <v>52</v>
      </c>
      <c r="AP4222">
        <v>68</v>
      </c>
      <c r="AQ4222">
        <v>78</v>
      </c>
    </row>
    <row r="4223" spans="1:43" x14ac:dyDescent="0.2">
      <c r="A4223">
        <v>4222</v>
      </c>
      <c r="B4223" s="2">
        <v>60</v>
      </c>
      <c r="C4223" s="2">
        <v>40</v>
      </c>
      <c r="D4223" s="2">
        <v>2400</v>
      </c>
      <c r="E4223" t="s">
        <v>6</v>
      </c>
      <c r="H4223" s="2">
        <v>95</v>
      </c>
      <c r="I4223" s="2">
        <v>78</v>
      </c>
      <c r="J4223" s="2">
        <f t="shared" si="79"/>
        <v>0.99999999999999989</v>
      </c>
      <c r="K4223">
        <v>17</v>
      </c>
      <c r="L4223" t="s">
        <v>6</v>
      </c>
      <c r="N4223">
        <v>4222</v>
      </c>
      <c r="O4223" s="2">
        <v>8</v>
      </c>
      <c r="P4223" s="2">
        <v>36</v>
      </c>
      <c r="Q4223" s="2">
        <v>44</v>
      </c>
      <c r="R4223" t="s">
        <v>5</v>
      </c>
      <c r="T4223">
        <v>4222</v>
      </c>
      <c r="U4223" s="2">
        <v>42</v>
      </c>
      <c r="V4223" s="2">
        <v>26</v>
      </c>
      <c r="W4223" s="2">
        <v>16</v>
      </c>
      <c r="X4223" t="s">
        <v>5</v>
      </c>
      <c r="AD4223">
        <v>4222</v>
      </c>
      <c r="AE4223">
        <v>8668</v>
      </c>
      <c r="AF4223">
        <f>COUNTIF(AG4223:AY4223,"&lt;&gt;")</f>
        <v>2</v>
      </c>
      <c r="AG4223">
        <v>22</v>
      </c>
      <c r="AH4223">
        <v>44</v>
      </c>
    </row>
    <row r="4224" spans="1:43" x14ac:dyDescent="0.2">
      <c r="A4224">
        <v>4223</v>
      </c>
      <c r="B4224" s="2">
        <v>60</v>
      </c>
      <c r="C4224" s="2">
        <v>39</v>
      </c>
      <c r="D4224" s="2">
        <v>2340</v>
      </c>
      <c r="E4224" t="s">
        <v>6</v>
      </c>
      <c r="H4224" s="2">
        <v>96</v>
      </c>
      <c r="I4224" s="2">
        <v>78</v>
      </c>
      <c r="J4224" s="2">
        <f t="shared" si="79"/>
        <v>1</v>
      </c>
      <c r="K4224">
        <v>18</v>
      </c>
      <c r="L4224" t="s">
        <v>6</v>
      </c>
      <c r="N4224">
        <v>4223</v>
      </c>
      <c r="O4224" s="2">
        <v>8</v>
      </c>
      <c r="P4224" s="2">
        <v>37</v>
      </c>
      <c r="Q4224" s="2">
        <v>45</v>
      </c>
      <c r="R4224" t="s">
        <v>5</v>
      </c>
      <c r="T4224">
        <v>4223</v>
      </c>
      <c r="U4224" s="2">
        <v>42</v>
      </c>
      <c r="V4224" s="2">
        <v>25</v>
      </c>
      <c r="W4224" s="2">
        <v>17</v>
      </c>
      <c r="X4224" t="s">
        <v>5</v>
      </c>
      <c r="AD4224">
        <v>4223</v>
      </c>
      <c r="AE4224">
        <v>2142</v>
      </c>
      <c r="AF4224">
        <f>COUNTIF(AG4224:AY4224,"&lt;&gt;")</f>
        <v>8</v>
      </c>
      <c r="AG4224">
        <v>14</v>
      </c>
      <c r="AH4224">
        <v>17</v>
      </c>
      <c r="AI4224">
        <v>18</v>
      </c>
      <c r="AJ4224">
        <v>21</v>
      </c>
      <c r="AK4224">
        <v>34</v>
      </c>
      <c r="AL4224">
        <v>42</v>
      </c>
      <c r="AM4224">
        <v>51</v>
      </c>
      <c r="AN4224">
        <v>63</v>
      </c>
    </row>
    <row r="4225" spans="1:41" x14ac:dyDescent="0.2">
      <c r="A4225">
        <v>4224</v>
      </c>
      <c r="B4225" s="2">
        <v>60</v>
      </c>
      <c r="C4225" s="2">
        <v>38</v>
      </c>
      <c r="D4225" s="2">
        <v>2280</v>
      </c>
      <c r="E4225" t="s">
        <v>6</v>
      </c>
      <c r="H4225" s="2">
        <v>97</v>
      </c>
      <c r="I4225" s="2">
        <v>78</v>
      </c>
      <c r="J4225" s="2">
        <f t="shared" si="79"/>
        <v>1</v>
      </c>
      <c r="K4225">
        <v>19</v>
      </c>
      <c r="L4225" t="s">
        <v>6</v>
      </c>
      <c r="N4225">
        <v>4224</v>
      </c>
      <c r="O4225" s="2">
        <v>8</v>
      </c>
      <c r="P4225" s="2">
        <v>38</v>
      </c>
      <c r="Q4225" s="2">
        <v>46</v>
      </c>
      <c r="R4225" t="s">
        <v>5</v>
      </c>
      <c r="T4225">
        <v>4224</v>
      </c>
      <c r="U4225" s="2">
        <v>42</v>
      </c>
      <c r="V4225" s="2">
        <v>24</v>
      </c>
      <c r="W4225" s="2">
        <v>18</v>
      </c>
      <c r="X4225" t="s">
        <v>5</v>
      </c>
      <c r="AD4225">
        <v>4224</v>
      </c>
      <c r="AE4225">
        <v>5559</v>
      </c>
      <c r="AF4225">
        <f>COUNTIF(AG4225:AY4225,"&lt;&gt;")</f>
        <v>2</v>
      </c>
      <c r="AG4225">
        <v>17</v>
      </c>
      <c r="AH4225">
        <v>51</v>
      </c>
    </row>
    <row r="4226" spans="1:41" x14ac:dyDescent="0.2">
      <c r="A4226">
        <v>4225</v>
      </c>
      <c r="B4226" s="2">
        <v>60</v>
      </c>
      <c r="C4226" s="2">
        <v>37</v>
      </c>
      <c r="D4226" s="2">
        <v>2220</v>
      </c>
      <c r="E4226" t="s">
        <v>6</v>
      </c>
      <c r="H4226" s="2">
        <v>98</v>
      </c>
      <c r="I4226" s="2">
        <v>78</v>
      </c>
      <c r="J4226" s="2">
        <f t="shared" ref="J4226:J4289" si="80">(H4226/I4226)-(K4226/I4226)</f>
        <v>1</v>
      </c>
      <c r="K4226">
        <v>20</v>
      </c>
      <c r="L4226" t="s">
        <v>6</v>
      </c>
      <c r="N4226">
        <v>4225</v>
      </c>
      <c r="O4226" s="2">
        <v>8</v>
      </c>
      <c r="P4226" s="2">
        <v>39</v>
      </c>
      <c r="Q4226" s="2">
        <v>47</v>
      </c>
      <c r="R4226" t="s">
        <v>5</v>
      </c>
      <c r="T4226">
        <v>4225</v>
      </c>
      <c r="U4226" s="2">
        <v>42</v>
      </c>
      <c r="V4226" s="2">
        <v>23</v>
      </c>
      <c r="W4226" s="2">
        <v>19</v>
      </c>
      <c r="X4226" t="s">
        <v>5</v>
      </c>
      <c r="AD4226">
        <v>4225</v>
      </c>
      <c r="AE4226">
        <v>6076</v>
      </c>
      <c r="AF4226">
        <f>COUNTIF(AG4226:AY4226,"&lt;&gt;")</f>
        <v>6</v>
      </c>
      <c r="AG4226">
        <v>14</v>
      </c>
      <c r="AH4226">
        <v>28</v>
      </c>
      <c r="AI4226">
        <v>31</v>
      </c>
      <c r="AJ4226">
        <v>49</v>
      </c>
      <c r="AK4226">
        <v>62</v>
      </c>
      <c r="AL4226">
        <v>98</v>
      </c>
    </row>
    <row r="4227" spans="1:41" x14ac:dyDescent="0.2">
      <c r="A4227">
        <v>4226</v>
      </c>
      <c r="B4227" s="2">
        <v>60</v>
      </c>
      <c r="C4227" s="2">
        <v>36</v>
      </c>
      <c r="D4227" s="2">
        <v>2160</v>
      </c>
      <c r="E4227" t="s">
        <v>6</v>
      </c>
      <c r="H4227" s="2">
        <v>99</v>
      </c>
      <c r="I4227" s="2">
        <v>78</v>
      </c>
      <c r="J4227" s="2">
        <f t="shared" si="80"/>
        <v>1</v>
      </c>
      <c r="K4227">
        <v>21</v>
      </c>
      <c r="L4227" t="s">
        <v>6</v>
      </c>
      <c r="N4227">
        <v>4226</v>
      </c>
      <c r="O4227" s="2">
        <v>8</v>
      </c>
      <c r="P4227" s="2">
        <v>40</v>
      </c>
      <c r="Q4227" s="2">
        <v>48</v>
      </c>
      <c r="R4227" t="s">
        <v>5</v>
      </c>
      <c r="T4227">
        <v>4226</v>
      </c>
      <c r="U4227" s="2">
        <v>42</v>
      </c>
      <c r="V4227" s="2">
        <v>22</v>
      </c>
      <c r="W4227" s="2">
        <v>20</v>
      </c>
      <c r="X4227" t="s">
        <v>5</v>
      </c>
      <c r="AD4227">
        <v>4226</v>
      </c>
      <c r="AE4227">
        <v>4726</v>
      </c>
      <c r="AF4227">
        <f>COUNTIF(AG4227:AY4227,"&lt;&gt;")</f>
        <v>2</v>
      </c>
      <c r="AG4227">
        <v>17</v>
      </c>
      <c r="AH4227">
        <v>34</v>
      </c>
    </row>
    <row r="4228" spans="1:41" x14ac:dyDescent="0.2">
      <c r="A4228">
        <v>4227</v>
      </c>
      <c r="B4228" s="2">
        <v>60</v>
      </c>
      <c r="C4228" s="2">
        <v>35</v>
      </c>
      <c r="D4228" s="2">
        <v>2100</v>
      </c>
      <c r="E4228" t="s">
        <v>6</v>
      </c>
      <c r="H4228" s="2">
        <v>80</v>
      </c>
      <c r="I4228" s="2">
        <v>79</v>
      </c>
      <c r="J4228" s="2">
        <f t="shared" si="80"/>
        <v>1</v>
      </c>
      <c r="K4228">
        <v>1</v>
      </c>
      <c r="L4228" t="s">
        <v>6</v>
      </c>
      <c r="N4228">
        <v>4227</v>
      </c>
      <c r="O4228" s="2">
        <v>8</v>
      </c>
      <c r="P4228" s="2">
        <v>41</v>
      </c>
      <c r="Q4228" s="2">
        <v>49</v>
      </c>
      <c r="R4228" t="s">
        <v>5</v>
      </c>
      <c r="T4228">
        <v>4227</v>
      </c>
      <c r="U4228" s="2">
        <v>42</v>
      </c>
      <c r="V4228" s="2">
        <v>21</v>
      </c>
      <c r="W4228" s="2">
        <v>21</v>
      </c>
      <c r="X4228" t="s">
        <v>5</v>
      </c>
      <c r="AD4228">
        <v>4227</v>
      </c>
      <c r="AE4228">
        <v>7225</v>
      </c>
      <c r="AF4228">
        <f>COUNTIF(AG4228:AY4228,"&lt;&gt;")</f>
        <v>3</v>
      </c>
      <c r="AG4228">
        <v>17</v>
      </c>
      <c r="AH4228">
        <v>25</v>
      </c>
      <c r="AI4228">
        <v>85</v>
      </c>
    </row>
    <row r="4229" spans="1:41" x14ac:dyDescent="0.2">
      <c r="A4229">
        <v>4228</v>
      </c>
      <c r="B4229" s="2">
        <v>60</v>
      </c>
      <c r="C4229" s="2">
        <v>34</v>
      </c>
      <c r="D4229" s="2">
        <v>2040</v>
      </c>
      <c r="E4229" t="s">
        <v>6</v>
      </c>
      <c r="H4229" s="2">
        <v>81</v>
      </c>
      <c r="I4229" s="2">
        <v>79</v>
      </c>
      <c r="J4229" s="2">
        <f t="shared" si="80"/>
        <v>0.99999999999999989</v>
      </c>
      <c r="K4229">
        <v>2</v>
      </c>
      <c r="L4229" t="s">
        <v>6</v>
      </c>
      <c r="N4229">
        <v>4228</v>
      </c>
      <c r="O4229" s="2">
        <v>8</v>
      </c>
      <c r="P4229" s="2">
        <v>42</v>
      </c>
      <c r="Q4229" s="2">
        <v>50</v>
      </c>
      <c r="R4229" t="s">
        <v>5</v>
      </c>
      <c r="T4229">
        <v>4228</v>
      </c>
      <c r="U4229" s="2">
        <v>42</v>
      </c>
      <c r="V4229" s="2">
        <v>20</v>
      </c>
      <c r="W4229" s="2">
        <v>22</v>
      </c>
      <c r="X4229" t="s">
        <v>5</v>
      </c>
      <c r="AD4229">
        <v>4228</v>
      </c>
      <c r="AE4229">
        <v>6974</v>
      </c>
      <c r="AF4229">
        <f>COUNTIF(AG4229:AY4229,"&lt;&gt;")</f>
        <v>1</v>
      </c>
      <c r="AG4229">
        <v>22</v>
      </c>
    </row>
    <row r="4230" spans="1:41" x14ac:dyDescent="0.2">
      <c r="A4230">
        <v>4229</v>
      </c>
      <c r="B4230" s="2">
        <v>60</v>
      </c>
      <c r="C4230" s="2">
        <v>33</v>
      </c>
      <c r="D4230" s="2">
        <v>1980</v>
      </c>
      <c r="E4230" t="s">
        <v>6</v>
      </c>
      <c r="H4230" s="2">
        <v>82</v>
      </c>
      <c r="I4230" s="2">
        <v>79</v>
      </c>
      <c r="J4230" s="2">
        <f t="shared" si="80"/>
        <v>1</v>
      </c>
      <c r="K4230">
        <v>3</v>
      </c>
      <c r="L4230" t="s">
        <v>6</v>
      </c>
      <c r="N4230">
        <v>4229</v>
      </c>
      <c r="O4230" s="2">
        <v>8</v>
      </c>
      <c r="P4230" s="2">
        <v>43</v>
      </c>
      <c r="Q4230" s="2">
        <v>51</v>
      </c>
      <c r="R4230" t="s">
        <v>5</v>
      </c>
      <c r="T4230">
        <v>4229</v>
      </c>
      <c r="U4230" s="2">
        <v>42</v>
      </c>
      <c r="V4230" s="2">
        <v>19</v>
      </c>
      <c r="W4230" s="2">
        <v>23</v>
      </c>
      <c r="X4230" t="s">
        <v>5</v>
      </c>
      <c r="AD4230">
        <v>4229</v>
      </c>
      <c r="AE4230">
        <v>3901</v>
      </c>
      <c r="AF4230">
        <f>COUNTIF(AG4230:AY4230,"&lt;&gt;")</f>
        <v>2</v>
      </c>
      <c r="AG4230">
        <v>47</v>
      </c>
      <c r="AH4230">
        <v>83</v>
      </c>
    </row>
    <row r="4231" spans="1:41" x14ac:dyDescent="0.2">
      <c r="A4231">
        <v>4230</v>
      </c>
      <c r="B4231" s="2">
        <v>60</v>
      </c>
      <c r="C4231" s="2">
        <v>32</v>
      </c>
      <c r="D4231" s="2">
        <v>1920</v>
      </c>
      <c r="E4231" t="s">
        <v>6</v>
      </c>
      <c r="H4231" s="2">
        <v>83</v>
      </c>
      <c r="I4231" s="2">
        <v>79</v>
      </c>
      <c r="J4231" s="2">
        <f t="shared" si="80"/>
        <v>1</v>
      </c>
      <c r="K4231">
        <v>4</v>
      </c>
      <c r="L4231" t="s">
        <v>6</v>
      </c>
      <c r="N4231">
        <v>4230</v>
      </c>
      <c r="O4231" s="2">
        <v>8</v>
      </c>
      <c r="P4231" s="2">
        <v>44</v>
      </c>
      <c r="Q4231" s="2">
        <v>52</v>
      </c>
      <c r="R4231" t="s">
        <v>5</v>
      </c>
      <c r="T4231">
        <v>4230</v>
      </c>
      <c r="U4231" s="2">
        <v>42</v>
      </c>
      <c r="V4231" s="2">
        <v>18</v>
      </c>
      <c r="W4231" s="2">
        <v>24</v>
      </c>
      <c r="X4231" t="s">
        <v>5</v>
      </c>
      <c r="AD4231">
        <v>4230</v>
      </c>
      <c r="AE4231">
        <v>2286</v>
      </c>
      <c r="AF4231">
        <f>COUNTIF(AG4231:AY4231,"&lt;&gt;")</f>
        <v>1</v>
      </c>
      <c r="AG4231">
        <v>18</v>
      </c>
    </row>
    <row r="4232" spans="1:41" x14ac:dyDescent="0.2">
      <c r="A4232">
        <v>4231</v>
      </c>
      <c r="B4232" s="2">
        <v>60</v>
      </c>
      <c r="C4232" s="2">
        <v>31</v>
      </c>
      <c r="D4232" s="2">
        <v>1860</v>
      </c>
      <c r="E4232" t="s">
        <v>6</v>
      </c>
      <c r="H4232" s="2">
        <v>84</v>
      </c>
      <c r="I4232" s="2">
        <v>79</v>
      </c>
      <c r="J4232" s="2">
        <f t="shared" si="80"/>
        <v>0.99999999999999989</v>
      </c>
      <c r="K4232">
        <v>5</v>
      </c>
      <c r="L4232" t="s">
        <v>6</v>
      </c>
      <c r="N4232">
        <v>4231</v>
      </c>
      <c r="O4232" s="2">
        <v>8</v>
      </c>
      <c r="P4232" s="2">
        <v>45</v>
      </c>
      <c r="Q4232" s="2">
        <v>53</v>
      </c>
      <c r="R4232" t="s">
        <v>5</v>
      </c>
      <c r="T4232">
        <v>4231</v>
      </c>
      <c r="U4232" s="2">
        <v>42</v>
      </c>
      <c r="V4232" s="2">
        <v>17</v>
      </c>
      <c r="W4232" s="2">
        <v>25</v>
      </c>
      <c r="X4232" t="s">
        <v>5</v>
      </c>
      <c r="AD4232">
        <v>4231</v>
      </c>
      <c r="AE4232">
        <v>5369</v>
      </c>
      <c r="AF4232">
        <f>COUNTIF(AG4232:AY4232,"&lt;&gt;")</f>
        <v>3</v>
      </c>
      <c r="AG4232">
        <v>13</v>
      </c>
      <c r="AH4232">
        <v>59</v>
      </c>
      <c r="AI4232">
        <v>91</v>
      </c>
    </row>
    <row r="4233" spans="1:41" x14ac:dyDescent="0.2">
      <c r="A4233">
        <v>4232</v>
      </c>
      <c r="B4233" s="2">
        <v>60</v>
      </c>
      <c r="C4233" s="2">
        <v>30</v>
      </c>
      <c r="D4233" s="2">
        <v>1800</v>
      </c>
      <c r="E4233" t="s">
        <v>6</v>
      </c>
      <c r="H4233" s="2">
        <v>85</v>
      </c>
      <c r="I4233" s="2">
        <v>79</v>
      </c>
      <c r="J4233" s="2">
        <f t="shared" si="80"/>
        <v>1</v>
      </c>
      <c r="K4233">
        <v>6</v>
      </c>
      <c r="L4233" t="s">
        <v>6</v>
      </c>
      <c r="N4233">
        <v>4232</v>
      </c>
      <c r="O4233" s="2">
        <v>8</v>
      </c>
      <c r="P4233" s="2">
        <v>46</v>
      </c>
      <c r="Q4233" s="2">
        <v>54</v>
      </c>
      <c r="R4233" t="s">
        <v>5</v>
      </c>
      <c r="T4233">
        <v>4232</v>
      </c>
      <c r="U4233" s="2">
        <v>42</v>
      </c>
      <c r="V4233" s="2">
        <v>16</v>
      </c>
      <c r="W4233" s="2">
        <v>26</v>
      </c>
      <c r="X4233" t="s">
        <v>5</v>
      </c>
      <c r="AD4233">
        <v>4232</v>
      </c>
      <c r="AE4233">
        <v>8532</v>
      </c>
      <c r="AF4233">
        <f>COUNTIF(AG4233:AY4233,"&lt;&gt;")</f>
        <v>6</v>
      </c>
      <c r="AG4233">
        <v>12</v>
      </c>
      <c r="AH4233">
        <v>18</v>
      </c>
      <c r="AI4233">
        <v>27</v>
      </c>
      <c r="AJ4233">
        <v>36</v>
      </c>
      <c r="AK4233">
        <v>54</v>
      </c>
      <c r="AL4233">
        <v>79</v>
      </c>
    </row>
    <row r="4234" spans="1:41" x14ac:dyDescent="0.2">
      <c r="A4234">
        <v>4233</v>
      </c>
      <c r="B4234" s="2">
        <v>60</v>
      </c>
      <c r="C4234" s="2">
        <v>29</v>
      </c>
      <c r="D4234" s="2">
        <v>1740</v>
      </c>
      <c r="E4234" t="s">
        <v>6</v>
      </c>
      <c r="H4234" s="2">
        <v>86</v>
      </c>
      <c r="I4234" s="2">
        <v>79</v>
      </c>
      <c r="J4234" s="2">
        <f t="shared" si="80"/>
        <v>1</v>
      </c>
      <c r="K4234">
        <v>7</v>
      </c>
      <c r="L4234" t="s">
        <v>6</v>
      </c>
      <c r="N4234">
        <v>4233</v>
      </c>
      <c r="O4234" s="2">
        <v>8</v>
      </c>
      <c r="P4234" s="2">
        <v>47</v>
      </c>
      <c r="Q4234" s="2">
        <v>55</v>
      </c>
      <c r="R4234" t="s">
        <v>5</v>
      </c>
      <c r="T4234">
        <v>4233</v>
      </c>
      <c r="U4234" s="2">
        <v>42</v>
      </c>
      <c r="V4234" s="2">
        <v>15</v>
      </c>
      <c r="W4234" s="2">
        <v>27</v>
      </c>
      <c r="X4234" t="s">
        <v>5</v>
      </c>
      <c r="AD4234">
        <v>4233</v>
      </c>
      <c r="AE4234">
        <v>8873</v>
      </c>
      <c r="AF4234">
        <f>COUNTIF(AG4234:AY4234,"&lt;&gt;")</f>
        <v>1</v>
      </c>
      <c r="AG4234">
        <v>19</v>
      </c>
    </row>
    <row r="4235" spans="1:41" x14ac:dyDescent="0.2">
      <c r="A4235">
        <v>4234</v>
      </c>
      <c r="B4235" s="2">
        <v>60</v>
      </c>
      <c r="C4235" s="2">
        <v>28</v>
      </c>
      <c r="D4235" s="2">
        <v>1680</v>
      </c>
      <c r="E4235" t="s">
        <v>6</v>
      </c>
      <c r="H4235" s="2">
        <v>87</v>
      </c>
      <c r="I4235" s="2">
        <v>79</v>
      </c>
      <c r="J4235" s="2">
        <f t="shared" si="80"/>
        <v>1</v>
      </c>
      <c r="K4235">
        <v>8</v>
      </c>
      <c r="L4235" t="s">
        <v>6</v>
      </c>
      <c r="N4235">
        <v>4234</v>
      </c>
      <c r="O4235" s="2">
        <v>8</v>
      </c>
      <c r="P4235" s="2">
        <v>48</v>
      </c>
      <c r="Q4235" s="2">
        <v>56</v>
      </c>
      <c r="R4235" t="s">
        <v>5</v>
      </c>
      <c r="T4235">
        <v>4234</v>
      </c>
      <c r="U4235" s="2">
        <v>42</v>
      </c>
      <c r="V4235" s="2">
        <v>14</v>
      </c>
      <c r="W4235" s="2">
        <v>28</v>
      </c>
      <c r="X4235" t="s">
        <v>5</v>
      </c>
      <c r="AD4235">
        <v>4234</v>
      </c>
      <c r="AE4235">
        <v>8347</v>
      </c>
      <c r="AF4235">
        <f>COUNTIF(AG4235:AY4235,"&lt;&gt;")</f>
        <v>1</v>
      </c>
      <c r="AG4235">
        <v>17</v>
      </c>
    </row>
    <row r="4236" spans="1:41" x14ac:dyDescent="0.2">
      <c r="A4236">
        <v>4235</v>
      </c>
      <c r="B4236" s="2">
        <v>60</v>
      </c>
      <c r="C4236" s="2">
        <v>27</v>
      </c>
      <c r="D4236" s="2">
        <v>1620</v>
      </c>
      <c r="E4236" t="s">
        <v>6</v>
      </c>
      <c r="H4236" s="2">
        <v>88</v>
      </c>
      <c r="I4236" s="2">
        <v>79</v>
      </c>
      <c r="J4236" s="2">
        <f t="shared" si="80"/>
        <v>1</v>
      </c>
      <c r="K4236">
        <v>9</v>
      </c>
      <c r="L4236" t="s">
        <v>6</v>
      </c>
      <c r="N4236">
        <v>4235</v>
      </c>
      <c r="O4236" s="2">
        <v>8</v>
      </c>
      <c r="P4236" s="2">
        <v>49</v>
      </c>
      <c r="Q4236" s="2">
        <v>57</v>
      </c>
      <c r="R4236" t="s">
        <v>5</v>
      </c>
      <c r="T4236">
        <v>4235</v>
      </c>
      <c r="U4236" s="2">
        <v>42</v>
      </c>
      <c r="V4236" s="2">
        <v>13</v>
      </c>
      <c r="W4236" s="2">
        <v>29</v>
      </c>
      <c r="X4236" t="s">
        <v>5</v>
      </c>
      <c r="AD4236">
        <v>4235</v>
      </c>
      <c r="AE4236">
        <v>3752</v>
      </c>
      <c r="AF4236">
        <f>COUNTIF(AG4236:AY4236,"&lt;&gt;")</f>
        <v>4</v>
      </c>
      <c r="AG4236">
        <v>14</v>
      </c>
      <c r="AH4236">
        <v>28</v>
      </c>
      <c r="AI4236">
        <v>56</v>
      </c>
      <c r="AJ4236">
        <v>67</v>
      </c>
    </row>
    <row r="4237" spans="1:41" x14ac:dyDescent="0.2">
      <c r="A4237">
        <v>4236</v>
      </c>
      <c r="B4237" s="2">
        <v>60</v>
      </c>
      <c r="C4237" s="2">
        <v>26</v>
      </c>
      <c r="D4237" s="2">
        <v>1560</v>
      </c>
      <c r="E4237" t="s">
        <v>6</v>
      </c>
      <c r="H4237" s="2">
        <v>89</v>
      </c>
      <c r="I4237" s="2">
        <v>79</v>
      </c>
      <c r="J4237" s="2">
        <f t="shared" si="80"/>
        <v>1</v>
      </c>
      <c r="K4237">
        <v>10</v>
      </c>
      <c r="L4237" t="s">
        <v>6</v>
      </c>
      <c r="N4237">
        <v>4236</v>
      </c>
      <c r="O4237" s="2">
        <v>8</v>
      </c>
      <c r="P4237" s="2">
        <v>50</v>
      </c>
      <c r="Q4237" s="2">
        <v>58</v>
      </c>
      <c r="R4237" t="s">
        <v>5</v>
      </c>
      <c r="T4237">
        <v>4236</v>
      </c>
      <c r="U4237" s="2">
        <v>42</v>
      </c>
      <c r="V4237" s="2">
        <v>12</v>
      </c>
      <c r="W4237" s="2">
        <v>30</v>
      </c>
      <c r="X4237" t="s">
        <v>5</v>
      </c>
      <c r="AD4237">
        <v>4236</v>
      </c>
      <c r="AE4237">
        <v>5968</v>
      </c>
      <c r="AF4237">
        <f>COUNTIF(AG4237:AY4237,"&lt;&gt;")</f>
        <v>1</v>
      </c>
      <c r="AG4237">
        <v>16</v>
      </c>
    </row>
    <row r="4238" spans="1:41" x14ac:dyDescent="0.2">
      <c r="A4238">
        <v>4237</v>
      </c>
      <c r="B4238" s="2">
        <v>60</v>
      </c>
      <c r="C4238" s="2">
        <v>25</v>
      </c>
      <c r="D4238" s="2">
        <v>1500</v>
      </c>
      <c r="E4238" t="s">
        <v>6</v>
      </c>
      <c r="H4238" s="2">
        <v>90</v>
      </c>
      <c r="I4238" s="2">
        <v>79</v>
      </c>
      <c r="J4238" s="2">
        <f t="shared" si="80"/>
        <v>1</v>
      </c>
      <c r="K4238">
        <v>11</v>
      </c>
      <c r="L4238" t="s">
        <v>6</v>
      </c>
      <c r="N4238">
        <v>4237</v>
      </c>
      <c r="O4238" s="2">
        <v>8</v>
      </c>
      <c r="P4238" s="2">
        <v>51</v>
      </c>
      <c r="Q4238" s="2">
        <v>59</v>
      </c>
      <c r="R4238" t="s">
        <v>5</v>
      </c>
      <c r="T4238">
        <v>4237</v>
      </c>
      <c r="U4238" s="2">
        <v>42</v>
      </c>
      <c r="V4238" s="2">
        <v>11</v>
      </c>
      <c r="W4238" s="2">
        <v>31</v>
      </c>
      <c r="X4238" t="s">
        <v>5</v>
      </c>
      <c r="AD4238">
        <v>4237</v>
      </c>
      <c r="AE4238">
        <v>4819</v>
      </c>
      <c r="AF4238">
        <f>COUNTIF(AG4238:AY4238,"&lt;&gt;")</f>
        <v>2</v>
      </c>
      <c r="AG4238">
        <v>61</v>
      </c>
      <c r="AH4238">
        <v>79</v>
      </c>
    </row>
    <row r="4239" spans="1:41" x14ac:dyDescent="0.2">
      <c r="A4239">
        <v>4238</v>
      </c>
      <c r="B4239" s="2">
        <v>60</v>
      </c>
      <c r="C4239" s="2">
        <v>24</v>
      </c>
      <c r="D4239" s="2">
        <v>1440</v>
      </c>
      <c r="E4239" t="s">
        <v>6</v>
      </c>
      <c r="H4239" s="2">
        <v>91</v>
      </c>
      <c r="I4239" s="2">
        <v>79</v>
      </c>
      <c r="J4239" s="2">
        <f t="shared" si="80"/>
        <v>0.99999999999999989</v>
      </c>
      <c r="K4239">
        <v>12</v>
      </c>
      <c r="L4239" t="s">
        <v>6</v>
      </c>
      <c r="N4239">
        <v>4238</v>
      </c>
      <c r="O4239" s="2">
        <v>8</v>
      </c>
      <c r="P4239" s="2">
        <v>52</v>
      </c>
      <c r="Q4239" s="2">
        <v>60</v>
      </c>
      <c r="R4239" t="s">
        <v>5</v>
      </c>
      <c r="T4239">
        <v>4238</v>
      </c>
      <c r="U4239" s="2">
        <v>42</v>
      </c>
      <c r="V4239" s="2">
        <v>10</v>
      </c>
      <c r="W4239" s="2">
        <v>32</v>
      </c>
      <c r="X4239" t="s">
        <v>5</v>
      </c>
      <c r="AD4239">
        <v>4238</v>
      </c>
      <c r="AE4239">
        <v>2052</v>
      </c>
      <c r="AF4239">
        <f>COUNTIF(AG4239:AY4239,"&lt;&gt;")</f>
        <v>9</v>
      </c>
      <c r="AG4239">
        <v>12</v>
      </c>
      <c r="AH4239">
        <v>18</v>
      </c>
      <c r="AI4239">
        <v>19</v>
      </c>
      <c r="AJ4239">
        <v>27</v>
      </c>
      <c r="AK4239">
        <v>36</v>
      </c>
      <c r="AL4239">
        <v>38</v>
      </c>
      <c r="AM4239">
        <v>54</v>
      </c>
      <c r="AN4239">
        <v>57</v>
      </c>
      <c r="AO4239">
        <v>76</v>
      </c>
    </row>
    <row r="4240" spans="1:41" x14ac:dyDescent="0.2">
      <c r="A4240">
        <v>4239</v>
      </c>
      <c r="B4240" s="2">
        <v>60</v>
      </c>
      <c r="C4240" s="2">
        <v>23</v>
      </c>
      <c r="D4240" s="2">
        <v>1380</v>
      </c>
      <c r="E4240" t="s">
        <v>6</v>
      </c>
      <c r="H4240" s="2">
        <v>92</v>
      </c>
      <c r="I4240" s="2">
        <v>79</v>
      </c>
      <c r="J4240" s="2">
        <f t="shared" si="80"/>
        <v>1</v>
      </c>
      <c r="K4240">
        <v>13</v>
      </c>
      <c r="L4240" t="s">
        <v>6</v>
      </c>
      <c r="N4240">
        <v>4239</v>
      </c>
      <c r="O4240" s="2">
        <v>8</v>
      </c>
      <c r="P4240" s="2">
        <v>53</v>
      </c>
      <c r="Q4240" s="2">
        <v>61</v>
      </c>
      <c r="R4240" t="s">
        <v>5</v>
      </c>
      <c r="T4240">
        <v>4239</v>
      </c>
      <c r="U4240" s="2">
        <v>42</v>
      </c>
      <c r="V4240" s="2">
        <v>9</v>
      </c>
      <c r="W4240" s="2">
        <v>33</v>
      </c>
      <c r="X4240" t="s">
        <v>5</v>
      </c>
      <c r="AD4240">
        <v>4239</v>
      </c>
      <c r="AE4240">
        <v>3978</v>
      </c>
      <c r="AF4240">
        <f>COUNTIF(AG4240:AY4240,"&lt;&gt;")</f>
        <v>8</v>
      </c>
      <c r="AG4240">
        <v>13</v>
      </c>
      <c r="AH4240">
        <v>17</v>
      </c>
      <c r="AI4240">
        <v>18</v>
      </c>
      <c r="AJ4240">
        <v>26</v>
      </c>
      <c r="AK4240">
        <v>34</v>
      </c>
      <c r="AL4240">
        <v>39</v>
      </c>
      <c r="AM4240">
        <v>51</v>
      </c>
      <c r="AN4240">
        <v>78</v>
      </c>
    </row>
    <row r="4241" spans="1:40" x14ac:dyDescent="0.2">
      <c r="A4241">
        <v>4240</v>
      </c>
      <c r="B4241" s="2">
        <v>60</v>
      </c>
      <c r="C4241" s="2">
        <v>22</v>
      </c>
      <c r="D4241" s="2">
        <v>1320</v>
      </c>
      <c r="E4241" t="s">
        <v>6</v>
      </c>
      <c r="H4241" s="2">
        <v>93</v>
      </c>
      <c r="I4241" s="2">
        <v>79</v>
      </c>
      <c r="J4241" s="2">
        <f t="shared" si="80"/>
        <v>1</v>
      </c>
      <c r="K4241">
        <v>14</v>
      </c>
      <c r="L4241" t="s">
        <v>6</v>
      </c>
      <c r="N4241">
        <v>4240</v>
      </c>
      <c r="O4241" s="2">
        <v>8</v>
      </c>
      <c r="P4241" s="2">
        <v>54</v>
      </c>
      <c r="Q4241" s="2">
        <v>62</v>
      </c>
      <c r="R4241" t="s">
        <v>5</v>
      </c>
      <c r="T4241">
        <v>4240</v>
      </c>
      <c r="U4241" s="2">
        <v>42</v>
      </c>
      <c r="V4241" s="2">
        <v>8</v>
      </c>
      <c r="W4241" s="2">
        <v>34</v>
      </c>
      <c r="X4241" t="s">
        <v>5</v>
      </c>
      <c r="AD4241">
        <v>4240</v>
      </c>
      <c r="AE4241">
        <v>3936</v>
      </c>
      <c r="AF4241">
        <f>COUNTIF(AG4241:AY4241,"&lt;&gt;")</f>
        <v>8</v>
      </c>
      <c r="AG4241">
        <v>12</v>
      </c>
      <c r="AH4241">
        <v>16</v>
      </c>
      <c r="AI4241">
        <v>24</v>
      </c>
      <c r="AJ4241">
        <v>32</v>
      </c>
      <c r="AK4241">
        <v>41</v>
      </c>
      <c r="AL4241">
        <v>48</v>
      </c>
      <c r="AM4241">
        <v>82</v>
      </c>
      <c r="AN4241">
        <v>96</v>
      </c>
    </row>
    <row r="4242" spans="1:40" x14ac:dyDescent="0.2">
      <c r="A4242">
        <v>4241</v>
      </c>
      <c r="B4242" s="2">
        <v>60</v>
      </c>
      <c r="C4242" s="2">
        <v>21</v>
      </c>
      <c r="D4242" s="2">
        <v>1260</v>
      </c>
      <c r="E4242" t="s">
        <v>6</v>
      </c>
      <c r="H4242" s="2">
        <v>94</v>
      </c>
      <c r="I4242" s="2">
        <v>79</v>
      </c>
      <c r="J4242" s="2">
        <f t="shared" si="80"/>
        <v>0.99999999999999989</v>
      </c>
      <c r="K4242">
        <v>15</v>
      </c>
      <c r="L4242" t="s">
        <v>6</v>
      </c>
      <c r="N4242">
        <v>4241</v>
      </c>
      <c r="O4242" s="2">
        <v>8</v>
      </c>
      <c r="P4242" s="2">
        <v>55</v>
      </c>
      <c r="Q4242" s="2">
        <v>63</v>
      </c>
      <c r="R4242" t="s">
        <v>5</v>
      </c>
      <c r="T4242">
        <v>4241</v>
      </c>
      <c r="U4242" s="2">
        <v>42</v>
      </c>
      <c r="V4242" s="2">
        <v>7</v>
      </c>
      <c r="W4242" s="2">
        <v>35</v>
      </c>
      <c r="X4242" t="s">
        <v>5</v>
      </c>
      <c r="AD4242">
        <v>4241</v>
      </c>
      <c r="AE4242">
        <v>9664</v>
      </c>
      <c r="AF4242">
        <f>COUNTIF(AG4242:AY4242,"&lt;&gt;")</f>
        <v>3</v>
      </c>
      <c r="AG4242">
        <v>16</v>
      </c>
      <c r="AH4242">
        <v>32</v>
      </c>
      <c r="AI4242">
        <v>64</v>
      </c>
    </row>
    <row r="4243" spans="1:40" x14ac:dyDescent="0.2">
      <c r="A4243">
        <v>4242</v>
      </c>
      <c r="B4243" s="2">
        <v>60</v>
      </c>
      <c r="C4243" s="2">
        <v>20</v>
      </c>
      <c r="D4243" s="2">
        <v>1200</v>
      </c>
      <c r="E4243" t="s">
        <v>6</v>
      </c>
      <c r="H4243" s="2">
        <v>95</v>
      </c>
      <c r="I4243" s="2">
        <v>79</v>
      </c>
      <c r="J4243" s="2">
        <f t="shared" si="80"/>
        <v>1</v>
      </c>
      <c r="K4243">
        <v>16</v>
      </c>
      <c r="L4243" t="s">
        <v>6</v>
      </c>
      <c r="N4243">
        <v>4242</v>
      </c>
      <c r="O4243" s="2">
        <v>8</v>
      </c>
      <c r="P4243" s="2">
        <v>56</v>
      </c>
      <c r="Q4243" s="2">
        <v>64</v>
      </c>
      <c r="R4243" t="s">
        <v>5</v>
      </c>
      <c r="T4243">
        <v>4242</v>
      </c>
      <c r="U4243" s="2">
        <v>42</v>
      </c>
      <c r="V4243" s="2">
        <v>6</v>
      </c>
      <c r="W4243" s="2">
        <v>36</v>
      </c>
      <c r="X4243" t="s">
        <v>5</v>
      </c>
      <c r="AD4243">
        <v>4242</v>
      </c>
      <c r="AE4243">
        <v>1740</v>
      </c>
      <c r="AF4243">
        <f>COUNTIF(AG4243:AY4243,"&lt;&gt;")</f>
        <v>5</v>
      </c>
      <c r="AG4243">
        <v>12</v>
      </c>
      <c r="AH4243">
        <v>15</v>
      </c>
      <c r="AI4243">
        <v>29</v>
      </c>
      <c r="AJ4243">
        <v>58</v>
      </c>
      <c r="AK4243">
        <v>87</v>
      </c>
    </row>
    <row r="4244" spans="1:40" x14ac:dyDescent="0.2">
      <c r="A4244">
        <v>4243</v>
      </c>
      <c r="B4244" s="2">
        <v>60</v>
      </c>
      <c r="C4244" s="2">
        <v>19</v>
      </c>
      <c r="D4244" s="2">
        <v>1140</v>
      </c>
      <c r="E4244" t="s">
        <v>6</v>
      </c>
      <c r="H4244" s="2">
        <v>96</v>
      </c>
      <c r="I4244" s="2">
        <v>79</v>
      </c>
      <c r="J4244" s="2">
        <f t="shared" si="80"/>
        <v>1</v>
      </c>
      <c r="K4244">
        <v>17</v>
      </c>
      <c r="L4244" t="s">
        <v>6</v>
      </c>
      <c r="N4244">
        <v>4243</v>
      </c>
      <c r="O4244" s="2">
        <v>8</v>
      </c>
      <c r="P4244" s="2">
        <v>57</v>
      </c>
      <c r="Q4244" s="2">
        <v>65</v>
      </c>
      <c r="R4244" t="s">
        <v>5</v>
      </c>
      <c r="T4244">
        <v>4243</v>
      </c>
      <c r="U4244" s="2">
        <v>42</v>
      </c>
      <c r="V4244" s="2">
        <v>5</v>
      </c>
      <c r="W4244" s="2">
        <v>37</v>
      </c>
      <c r="X4244" t="s">
        <v>5</v>
      </c>
      <c r="AD4244">
        <v>4243</v>
      </c>
      <c r="AE4244">
        <v>8502</v>
      </c>
      <c r="AF4244">
        <f>COUNTIF(AG4244:AY4244,"&lt;&gt;")</f>
        <v>4</v>
      </c>
      <c r="AG4244">
        <v>13</v>
      </c>
      <c r="AH4244">
        <v>26</v>
      </c>
      <c r="AI4244">
        <v>39</v>
      </c>
      <c r="AJ4244">
        <v>78</v>
      </c>
    </row>
    <row r="4245" spans="1:40" x14ac:dyDescent="0.2">
      <c r="A4245">
        <v>4244</v>
      </c>
      <c r="B4245" s="2">
        <v>60</v>
      </c>
      <c r="C4245" s="2">
        <v>18</v>
      </c>
      <c r="D4245" s="2">
        <v>1080</v>
      </c>
      <c r="E4245" t="s">
        <v>6</v>
      </c>
      <c r="H4245" s="2">
        <v>97</v>
      </c>
      <c r="I4245" s="2">
        <v>79</v>
      </c>
      <c r="J4245" s="2">
        <f t="shared" si="80"/>
        <v>1</v>
      </c>
      <c r="K4245">
        <v>18</v>
      </c>
      <c r="L4245" t="s">
        <v>6</v>
      </c>
      <c r="N4245">
        <v>4244</v>
      </c>
      <c r="O4245" s="2">
        <v>8</v>
      </c>
      <c r="P4245" s="2">
        <v>58</v>
      </c>
      <c r="Q4245" s="2">
        <v>66</v>
      </c>
      <c r="R4245" t="s">
        <v>5</v>
      </c>
      <c r="T4245">
        <v>4244</v>
      </c>
      <c r="U4245" s="2">
        <v>42</v>
      </c>
      <c r="V4245" s="2">
        <v>4</v>
      </c>
      <c r="W4245" s="2">
        <v>38</v>
      </c>
      <c r="X4245" t="s">
        <v>5</v>
      </c>
      <c r="AD4245">
        <v>4244</v>
      </c>
      <c r="AE4245">
        <v>4681</v>
      </c>
      <c r="AF4245">
        <f>COUNTIF(AG4245:AY4245,"&lt;&gt;")</f>
        <v>1</v>
      </c>
      <c r="AG4245">
        <v>31</v>
      </c>
    </row>
    <row r="4246" spans="1:40" x14ac:dyDescent="0.2">
      <c r="A4246">
        <v>4245</v>
      </c>
      <c r="B4246" s="2">
        <v>60</v>
      </c>
      <c r="C4246" s="2">
        <v>17</v>
      </c>
      <c r="D4246" s="2">
        <v>1020</v>
      </c>
      <c r="E4246" t="s">
        <v>6</v>
      </c>
      <c r="H4246" s="2">
        <v>98</v>
      </c>
      <c r="I4246" s="2">
        <v>79</v>
      </c>
      <c r="J4246" s="2">
        <f t="shared" si="80"/>
        <v>1</v>
      </c>
      <c r="K4246">
        <v>19</v>
      </c>
      <c r="L4246" t="s">
        <v>6</v>
      </c>
      <c r="N4246">
        <v>4245</v>
      </c>
      <c r="O4246" s="2">
        <v>8</v>
      </c>
      <c r="P4246" s="2">
        <v>59</v>
      </c>
      <c r="Q4246" s="2">
        <v>67</v>
      </c>
      <c r="R4246" t="s">
        <v>5</v>
      </c>
      <c r="T4246">
        <v>4245</v>
      </c>
      <c r="U4246" s="2">
        <v>42</v>
      </c>
      <c r="V4246" s="2">
        <v>3</v>
      </c>
      <c r="W4246" s="2">
        <v>39</v>
      </c>
      <c r="X4246" t="s">
        <v>5</v>
      </c>
      <c r="AD4246">
        <v>4245</v>
      </c>
      <c r="AE4246">
        <v>6062</v>
      </c>
      <c r="AF4246">
        <f>COUNTIF(AG4246:AY4246,"&lt;&gt;")</f>
        <v>1</v>
      </c>
      <c r="AG4246">
        <v>14</v>
      </c>
    </row>
    <row r="4247" spans="1:40" x14ac:dyDescent="0.2">
      <c r="A4247">
        <v>4246</v>
      </c>
      <c r="B4247" s="2">
        <v>60</v>
      </c>
      <c r="C4247" s="2">
        <v>16</v>
      </c>
      <c r="D4247" s="2">
        <v>960</v>
      </c>
      <c r="E4247" t="s">
        <v>6</v>
      </c>
      <c r="H4247" s="2">
        <v>99</v>
      </c>
      <c r="I4247" s="2">
        <v>79</v>
      </c>
      <c r="J4247" s="2">
        <f t="shared" si="80"/>
        <v>1</v>
      </c>
      <c r="K4247">
        <v>20</v>
      </c>
      <c r="L4247" t="s">
        <v>6</v>
      </c>
      <c r="N4247">
        <v>4246</v>
      </c>
      <c r="O4247" s="2">
        <v>8</v>
      </c>
      <c r="P4247" s="2">
        <v>60</v>
      </c>
      <c r="Q4247" s="2">
        <v>68</v>
      </c>
      <c r="R4247" t="s">
        <v>5</v>
      </c>
      <c r="T4247">
        <v>4246</v>
      </c>
      <c r="U4247" s="2">
        <v>42</v>
      </c>
      <c r="V4247" s="2">
        <v>2</v>
      </c>
      <c r="W4247" s="2">
        <v>40</v>
      </c>
      <c r="X4247" t="s">
        <v>5</v>
      </c>
      <c r="AD4247">
        <v>4246</v>
      </c>
      <c r="AE4247">
        <v>4199</v>
      </c>
      <c r="AF4247">
        <f>COUNTIF(AG4247:AY4247,"&lt;&gt;")</f>
        <v>3</v>
      </c>
      <c r="AG4247">
        <v>13</v>
      </c>
      <c r="AH4247">
        <v>17</v>
      </c>
      <c r="AI4247">
        <v>19</v>
      </c>
    </row>
    <row r="4248" spans="1:40" x14ac:dyDescent="0.2">
      <c r="A4248">
        <v>4247</v>
      </c>
      <c r="B4248" s="2">
        <v>60</v>
      </c>
      <c r="C4248" s="2">
        <v>15</v>
      </c>
      <c r="D4248" s="2">
        <v>900</v>
      </c>
      <c r="E4248" t="s">
        <v>6</v>
      </c>
      <c r="H4248" s="2">
        <v>81</v>
      </c>
      <c r="I4248" s="2">
        <v>80</v>
      </c>
      <c r="J4248" s="2">
        <f t="shared" si="80"/>
        <v>1</v>
      </c>
      <c r="K4248">
        <v>1</v>
      </c>
      <c r="L4248" t="s">
        <v>6</v>
      </c>
      <c r="N4248">
        <v>4247</v>
      </c>
      <c r="O4248" s="2">
        <v>8</v>
      </c>
      <c r="P4248" s="2">
        <v>61</v>
      </c>
      <c r="Q4248" s="2">
        <v>69</v>
      </c>
      <c r="R4248" t="s">
        <v>5</v>
      </c>
      <c r="T4248">
        <v>4247</v>
      </c>
      <c r="U4248" s="2">
        <v>42</v>
      </c>
      <c r="V4248" s="2">
        <v>1</v>
      </c>
      <c r="W4248" s="2">
        <v>41</v>
      </c>
      <c r="X4248" t="s">
        <v>5</v>
      </c>
      <c r="AD4248">
        <v>4247</v>
      </c>
      <c r="AE4248">
        <v>4599</v>
      </c>
      <c r="AF4248">
        <f>COUNTIF(AG4248:AY4248,"&lt;&gt;")</f>
        <v>3</v>
      </c>
      <c r="AG4248">
        <v>21</v>
      </c>
      <c r="AH4248">
        <v>63</v>
      </c>
      <c r="AI4248">
        <v>73</v>
      </c>
    </row>
    <row r="4249" spans="1:40" x14ac:dyDescent="0.2">
      <c r="A4249">
        <v>4248</v>
      </c>
      <c r="B4249" s="2">
        <v>60</v>
      </c>
      <c r="C4249" s="2">
        <v>14</v>
      </c>
      <c r="D4249" s="2">
        <v>840</v>
      </c>
      <c r="E4249" t="s">
        <v>6</v>
      </c>
      <c r="H4249" s="2">
        <v>82</v>
      </c>
      <c r="I4249" s="2">
        <v>80</v>
      </c>
      <c r="J4249" s="2">
        <f t="shared" si="80"/>
        <v>0.99999999999999989</v>
      </c>
      <c r="K4249">
        <v>2</v>
      </c>
      <c r="L4249" t="s">
        <v>6</v>
      </c>
      <c r="N4249">
        <v>4248</v>
      </c>
      <c r="O4249" s="2">
        <v>8</v>
      </c>
      <c r="P4249" s="2">
        <v>62</v>
      </c>
      <c r="Q4249" s="2">
        <v>70</v>
      </c>
      <c r="R4249" t="s">
        <v>5</v>
      </c>
      <c r="T4249">
        <v>4248</v>
      </c>
      <c r="U4249" s="2">
        <v>42</v>
      </c>
      <c r="V4249" s="2">
        <v>0</v>
      </c>
      <c r="W4249" s="2">
        <v>42</v>
      </c>
      <c r="X4249" t="s">
        <v>5</v>
      </c>
      <c r="AD4249">
        <v>4248</v>
      </c>
      <c r="AE4249">
        <v>3124</v>
      </c>
      <c r="AF4249">
        <f>COUNTIF(AG4249:AY4249,"&lt;&gt;")</f>
        <v>3</v>
      </c>
      <c r="AG4249">
        <v>22</v>
      </c>
      <c r="AH4249">
        <v>44</v>
      </c>
      <c r="AI4249">
        <v>71</v>
      </c>
    </row>
    <row r="4250" spans="1:40" x14ac:dyDescent="0.2">
      <c r="A4250">
        <v>4249</v>
      </c>
      <c r="B4250" s="2">
        <v>60</v>
      </c>
      <c r="C4250" s="2">
        <v>13</v>
      </c>
      <c r="D4250" s="2">
        <v>780</v>
      </c>
      <c r="E4250" t="s">
        <v>6</v>
      </c>
      <c r="H4250" s="2">
        <v>83</v>
      </c>
      <c r="I4250" s="2">
        <v>80</v>
      </c>
      <c r="J4250" s="2">
        <f t="shared" si="80"/>
        <v>1</v>
      </c>
      <c r="K4250">
        <v>3</v>
      </c>
      <c r="L4250" t="s">
        <v>6</v>
      </c>
      <c r="N4250">
        <v>4249</v>
      </c>
      <c r="O4250" s="2">
        <v>8</v>
      </c>
      <c r="P4250" s="2">
        <v>63</v>
      </c>
      <c r="Q4250" s="2">
        <v>71</v>
      </c>
      <c r="R4250" t="s">
        <v>5</v>
      </c>
      <c r="T4250">
        <v>4249</v>
      </c>
      <c r="U4250" s="2">
        <v>41</v>
      </c>
      <c r="V4250" s="2">
        <v>41</v>
      </c>
      <c r="W4250" s="2">
        <v>0</v>
      </c>
      <c r="X4250" t="s">
        <v>5</v>
      </c>
      <c r="AD4250">
        <v>4249</v>
      </c>
      <c r="AE4250">
        <v>6594</v>
      </c>
      <c r="AF4250">
        <f>COUNTIF(AG4250:AY4250,"&lt;&gt;")</f>
        <v>3</v>
      </c>
      <c r="AG4250">
        <v>14</v>
      </c>
      <c r="AH4250">
        <v>21</v>
      </c>
      <c r="AI4250">
        <v>42</v>
      </c>
    </row>
    <row r="4251" spans="1:40" x14ac:dyDescent="0.2">
      <c r="A4251">
        <v>4250</v>
      </c>
      <c r="B4251" s="2">
        <v>60</v>
      </c>
      <c r="C4251" s="2">
        <v>12</v>
      </c>
      <c r="D4251" s="2">
        <v>720</v>
      </c>
      <c r="E4251" t="s">
        <v>6</v>
      </c>
      <c r="H4251" s="2">
        <v>84</v>
      </c>
      <c r="I4251" s="2">
        <v>80</v>
      </c>
      <c r="J4251" s="2">
        <f t="shared" si="80"/>
        <v>1</v>
      </c>
      <c r="K4251">
        <v>4</v>
      </c>
      <c r="L4251" t="s">
        <v>6</v>
      </c>
      <c r="N4251">
        <v>4250</v>
      </c>
      <c r="O4251" s="2">
        <v>8</v>
      </c>
      <c r="P4251" s="2">
        <v>64</v>
      </c>
      <c r="Q4251" s="2">
        <v>72</v>
      </c>
      <c r="R4251" t="s">
        <v>5</v>
      </c>
      <c r="T4251">
        <v>4250</v>
      </c>
      <c r="U4251" s="2">
        <v>41</v>
      </c>
      <c r="V4251" s="2">
        <v>40</v>
      </c>
      <c r="W4251" s="2">
        <v>1</v>
      </c>
      <c r="X4251" t="s">
        <v>5</v>
      </c>
      <c r="AD4251">
        <v>4250</v>
      </c>
      <c r="AE4251">
        <v>2146</v>
      </c>
      <c r="AF4251">
        <f>COUNTIF(AG4251:AY4251,"&lt;&gt;")</f>
        <v>4</v>
      </c>
      <c r="AG4251">
        <v>29</v>
      </c>
      <c r="AH4251">
        <v>37</v>
      </c>
      <c r="AI4251">
        <v>58</v>
      </c>
      <c r="AJ4251">
        <v>74</v>
      </c>
    </row>
    <row r="4252" spans="1:40" x14ac:dyDescent="0.2">
      <c r="A4252">
        <v>4251</v>
      </c>
      <c r="B4252" s="2">
        <v>60</v>
      </c>
      <c r="C4252" s="2">
        <v>11</v>
      </c>
      <c r="D4252" s="2">
        <v>660</v>
      </c>
      <c r="E4252" t="s">
        <v>6</v>
      </c>
      <c r="H4252" s="2">
        <v>85</v>
      </c>
      <c r="I4252" s="2">
        <v>80</v>
      </c>
      <c r="J4252" s="2">
        <f t="shared" si="80"/>
        <v>1</v>
      </c>
      <c r="K4252">
        <v>5</v>
      </c>
      <c r="L4252" t="s">
        <v>6</v>
      </c>
      <c r="N4252">
        <v>4251</v>
      </c>
      <c r="O4252" s="2">
        <v>8</v>
      </c>
      <c r="P4252" s="2">
        <v>65</v>
      </c>
      <c r="Q4252" s="2">
        <v>73</v>
      </c>
      <c r="R4252" t="s">
        <v>5</v>
      </c>
      <c r="T4252">
        <v>4251</v>
      </c>
      <c r="U4252" s="2">
        <v>41</v>
      </c>
      <c r="V4252" s="2">
        <v>39</v>
      </c>
      <c r="W4252" s="2">
        <v>2</v>
      </c>
      <c r="X4252" t="s">
        <v>5</v>
      </c>
      <c r="AD4252">
        <v>4251</v>
      </c>
      <c r="AE4252">
        <v>6713</v>
      </c>
      <c r="AF4252">
        <f>COUNTIF(AG4252:AY4252,"&lt;&gt;")</f>
        <v>1</v>
      </c>
      <c r="AG4252">
        <v>49</v>
      </c>
    </row>
    <row r="4253" spans="1:40" x14ac:dyDescent="0.2">
      <c r="A4253">
        <v>4252</v>
      </c>
      <c r="B4253" s="2">
        <v>60</v>
      </c>
      <c r="C4253" s="2">
        <v>10</v>
      </c>
      <c r="D4253" s="2">
        <v>600</v>
      </c>
      <c r="E4253" t="s">
        <v>6</v>
      </c>
      <c r="H4253" s="2">
        <v>86</v>
      </c>
      <c r="I4253" s="2">
        <v>80</v>
      </c>
      <c r="J4253" s="2">
        <f t="shared" si="80"/>
        <v>1</v>
      </c>
      <c r="K4253">
        <v>6</v>
      </c>
      <c r="L4253" t="s">
        <v>6</v>
      </c>
      <c r="N4253">
        <v>4252</v>
      </c>
      <c r="O4253" s="2">
        <v>8</v>
      </c>
      <c r="P4253" s="2">
        <v>66</v>
      </c>
      <c r="Q4253" s="2">
        <v>74</v>
      </c>
      <c r="R4253" t="s">
        <v>5</v>
      </c>
      <c r="T4253">
        <v>4252</v>
      </c>
      <c r="U4253" s="2">
        <v>41</v>
      </c>
      <c r="V4253" s="2">
        <v>38</v>
      </c>
      <c r="W4253" s="2">
        <v>3</v>
      </c>
      <c r="X4253" t="s">
        <v>5</v>
      </c>
      <c r="AD4253">
        <v>4252</v>
      </c>
      <c r="AE4253">
        <v>9823</v>
      </c>
      <c r="AF4253">
        <f>COUNTIF(AG4253:AY4253,"&lt;&gt;")</f>
        <v>2</v>
      </c>
      <c r="AG4253">
        <v>19</v>
      </c>
      <c r="AH4253">
        <v>47</v>
      </c>
    </row>
    <row r="4254" spans="1:40" x14ac:dyDescent="0.2">
      <c r="A4254">
        <v>4253</v>
      </c>
      <c r="B4254" s="2">
        <v>60</v>
      </c>
      <c r="C4254" s="2">
        <v>9</v>
      </c>
      <c r="D4254" s="2">
        <v>540</v>
      </c>
      <c r="E4254" t="s">
        <v>6</v>
      </c>
      <c r="H4254" s="2">
        <v>87</v>
      </c>
      <c r="I4254" s="2">
        <v>80</v>
      </c>
      <c r="J4254" s="2">
        <f t="shared" si="80"/>
        <v>0.99999999999999989</v>
      </c>
      <c r="K4254">
        <v>7</v>
      </c>
      <c r="L4254" t="s">
        <v>6</v>
      </c>
      <c r="N4254">
        <v>4253</v>
      </c>
      <c r="O4254" s="2">
        <v>8</v>
      </c>
      <c r="P4254" s="2">
        <v>67</v>
      </c>
      <c r="Q4254" s="2">
        <v>75</v>
      </c>
      <c r="R4254" t="s">
        <v>5</v>
      </c>
      <c r="T4254">
        <v>4253</v>
      </c>
      <c r="U4254" s="2">
        <v>41</v>
      </c>
      <c r="V4254" s="2">
        <v>37</v>
      </c>
      <c r="W4254" s="2">
        <v>4</v>
      </c>
      <c r="X4254" t="s">
        <v>5</v>
      </c>
      <c r="AD4254">
        <v>4253</v>
      </c>
      <c r="AE4254">
        <v>8441</v>
      </c>
      <c r="AF4254">
        <f>COUNTIF(AG4254:AY4254,"&lt;&gt;")</f>
        <v>1</v>
      </c>
      <c r="AG4254">
        <v>23</v>
      </c>
    </row>
    <row r="4255" spans="1:40" x14ac:dyDescent="0.2">
      <c r="A4255">
        <v>4254</v>
      </c>
      <c r="B4255" s="2">
        <v>60</v>
      </c>
      <c r="C4255" s="2">
        <v>8</v>
      </c>
      <c r="D4255" s="2">
        <v>480</v>
      </c>
      <c r="E4255" t="s">
        <v>6</v>
      </c>
      <c r="H4255" s="2">
        <v>88</v>
      </c>
      <c r="I4255" s="2">
        <v>80</v>
      </c>
      <c r="J4255" s="2">
        <f t="shared" si="80"/>
        <v>1</v>
      </c>
      <c r="K4255">
        <v>8</v>
      </c>
      <c r="L4255" t="s">
        <v>6</v>
      </c>
      <c r="N4255">
        <v>4254</v>
      </c>
      <c r="O4255" s="2">
        <v>8</v>
      </c>
      <c r="P4255" s="2">
        <v>68</v>
      </c>
      <c r="Q4255" s="2">
        <v>76</v>
      </c>
      <c r="R4255" t="s">
        <v>5</v>
      </c>
      <c r="T4255">
        <v>4254</v>
      </c>
      <c r="U4255" s="2">
        <v>41</v>
      </c>
      <c r="V4255" s="2">
        <v>36</v>
      </c>
      <c r="W4255" s="2">
        <v>5</v>
      </c>
      <c r="X4255" t="s">
        <v>5</v>
      </c>
      <c r="AD4255">
        <v>4254</v>
      </c>
      <c r="AE4255">
        <v>6486</v>
      </c>
      <c r="AF4255">
        <f>COUNTIF(AG4255:AY4255,"&lt;&gt;")</f>
        <v>5</v>
      </c>
      <c r="AG4255">
        <v>23</v>
      </c>
      <c r="AH4255">
        <v>46</v>
      </c>
      <c r="AI4255">
        <v>47</v>
      </c>
      <c r="AJ4255">
        <v>69</v>
      </c>
      <c r="AK4255">
        <v>94</v>
      </c>
    </row>
    <row r="4256" spans="1:40" x14ac:dyDescent="0.2">
      <c r="A4256">
        <v>4255</v>
      </c>
      <c r="B4256" s="2">
        <v>60</v>
      </c>
      <c r="C4256" s="2">
        <v>7</v>
      </c>
      <c r="D4256" s="2">
        <v>420</v>
      </c>
      <c r="E4256" t="s">
        <v>6</v>
      </c>
      <c r="H4256" s="2">
        <v>89</v>
      </c>
      <c r="I4256" s="2">
        <v>80</v>
      </c>
      <c r="J4256" s="2">
        <f t="shared" si="80"/>
        <v>1</v>
      </c>
      <c r="K4256">
        <v>9</v>
      </c>
      <c r="L4256" t="s">
        <v>6</v>
      </c>
      <c r="N4256">
        <v>4255</v>
      </c>
      <c r="O4256" s="2">
        <v>8</v>
      </c>
      <c r="P4256" s="2">
        <v>69</v>
      </c>
      <c r="Q4256" s="2">
        <v>77</v>
      </c>
      <c r="R4256" t="s">
        <v>5</v>
      </c>
      <c r="T4256">
        <v>4255</v>
      </c>
      <c r="U4256" s="2">
        <v>41</v>
      </c>
      <c r="V4256" s="2">
        <v>35</v>
      </c>
      <c r="W4256" s="2">
        <v>6</v>
      </c>
      <c r="X4256" t="s">
        <v>5</v>
      </c>
      <c r="AD4256">
        <v>4255</v>
      </c>
      <c r="AE4256">
        <v>7581</v>
      </c>
      <c r="AF4256">
        <f>COUNTIF(AG4256:AY4256,"&lt;&gt;")</f>
        <v>3</v>
      </c>
      <c r="AG4256">
        <v>19</v>
      </c>
      <c r="AH4256">
        <v>21</v>
      </c>
      <c r="AI4256">
        <v>57</v>
      </c>
    </row>
    <row r="4257" spans="1:44" x14ac:dyDescent="0.2">
      <c r="A4257">
        <v>4256</v>
      </c>
      <c r="B4257" s="2">
        <v>60</v>
      </c>
      <c r="C4257" s="2">
        <v>6</v>
      </c>
      <c r="D4257" s="2">
        <v>360</v>
      </c>
      <c r="E4257" t="s">
        <v>6</v>
      </c>
      <c r="H4257" s="2">
        <v>90</v>
      </c>
      <c r="I4257" s="2">
        <v>80</v>
      </c>
      <c r="J4257" s="2">
        <f t="shared" si="80"/>
        <v>1</v>
      </c>
      <c r="K4257">
        <v>10</v>
      </c>
      <c r="L4257" t="s">
        <v>6</v>
      </c>
      <c r="N4257">
        <v>4256</v>
      </c>
      <c r="O4257" s="2">
        <v>8</v>
      </c>
      <c r="P4257" s="2">
        <v>70</v>
      </c>
      <c r="Q4257" s="2">
        <v>78</v>
      </c>
      <c r="R4257" t="s">
        <v>5</v>
      </c>
      <c r="T4257">
        <v>4256</v>
      </c>
      <c r="U4257" s="2">
        <v>41</v>
      </c>
      <c r="V4257" s="2">
        <v>34</v>
      </c>
      <c r="W4257" s="2">
        <v>7</v>
      </c>
      <c r="X4257" t="s">
        <v>5</v>
      </c>
      <c r="AD4257">
        <v>4256</v>
      </c>
      <c r="AE4257">
        <v>2788</v>
      </c>
      <c r="AF4257">
        <f>COUNTIF(AG4257:AY4257,"&lt;&gt;")</f>
        <v>5</v>
      </c>
      <c r="AG4257">
        <v>17</v>
      </c>
      <c r="AH4257">
        <v>34</v>
      </c>
      <c r="AI4257">
        <v>41</v>
      </c>
      <c r="AJ4257">
        <v>68</v>
      </c>
      <c r="AK4257">
        <v>82</v>
      </c>
    </row>
    <row r="4258" spans="1:44" x14ac:dyDescent="0.2">
      <c r="A4258">
        <v>4257</v>
      </c>
      <c r="B4258" s="2">
        <v>60</v>
      </c>
      <c r="C4258" s="2">
        <v>5</v>
      </c>
      <c r="D4258" s="2">
        <v>300</v>
      </c>
      <c r="E4258" t="s">
        <v>6</v>
      </c>
      <c r="H4258" s="2">
        <v>91</v>
      </c>
      <c r="I4258" s="2">
        <v>80</v>
      </c>
      <c r="J4258" s="2">
        <f t="shared" si="80"/>
        <v>1</v>
      </c>
      <c r="K4258">
        <v>11</v>
      </c>
      <c r="L4258" t="s">
        <v>6</v>
      </c>
      <c r="N4258">
        <v>4257</v>
      </c>
      <c r="O4258" s="2">
        <v>8</v>
      </c>
      <c r="P4258" s="2">
        <v>71</v>
      </c>
      <c r="Q4258" s="2">
        <v>79</v>
      </c>
      <c r="R4258" t="s">
        <v>5</v>
      </c>
      <c r="T4258">
        <v>4257</v>
      </c>
      <c r="U4258" s="2">
        <v>41</v>
      </c>
      <c r="V4258" s="2">
        <v>33</v>
      </c>
      <c r="W4258" s="2">
        <v>8</v>
      </c>
      <c r="X4258" t="s">
        <v>5</v>
      </c>
      <c r="AD4258">
        <v>4257</v>
      </c>
      <c r="AE4258">
        <v>7320</v>
      </c>
      <c r="AF4258">
        <f>COUNTIF(AG4258:AY4258,"&lt;&gt;")</f>
        <v>4</v>
      </c>
      <c r="AG4258">
        <v>12</v>
      </c>
      <c r="AH4258">
        <v>15</v>
      </c>
      <c r="AI4258">
        <v>24</v>
      </c>
      <c r="AJ4258">
        <v>61</v>
      </c>
    </row>
    <row r="4259" spans="1:44" x14ac:dyDescent="0.2">
      <c r="A4259">
        <v>4258</v>
      </c>
      <c r="B4259" s="2">
        <v>60</v>
      </c>
      <c r="C4259" s="2">
        <v>4</v>
      </c>
      <c r="D4259" s="2">
        <v>240</v>
      </c>
      <c r="E4259" t="s">
        <v>6</v>
      </c>
      <c r="H4259" s="2">
        <v>92</v>
      </c>
      <c r="I4259" s="2">
        <v>80</v>
      </c>
      <c r="J4259" s="2">
        <f t="shared" si="80"/>
        <v>0.99999999999999989</v>
      </c>
      <c r="K4259">
        <v>12</v>
      </c>
      <c r="L4259" t="s">
        <v>6</v>
      </c>
      <c r="N4259">
        <v>4258</v>
      </c>
      <c r="O4259" s="2">
        <v>8</v>
      </c>
      <c r="P4259" s="2">
        <v>72</v>
      </c>
      <c r="Q4259" s="2">
        <v>80</v>
      </c>
      <c r="R4259" t="s">
        <v>5</v>
      </c>
      <c r="T4259">
        <v>4258</v>
      </c>
      <c r="U4259" s="2">
        <v>41</v>
      </c>
      <c r="V4259" s="2">
        <v>32</v>
      </c>
      <c r="W4259" s="2">
        <v>9</v>
      </c>
      <c r="X4259" t="s">
        <v>5</v>
      </c>
      <c r="AD4259">
        <v>4258</v>
      </c>
      <c r="AE4259">
        <v>5394</v>
      </c>
      <c r="AF4259">
        <f>COUNTIF(AG4259:AY4259,"&lt;&gt;")</f>
        <v>6</v>
      </c>
      <c r="AG4259">
        <v>29</v>
      </c>
      <c r="AH4259">
        <v>31</v>
      </c>
      <c r="AI4259">
        <v>58</v>
      </c>
      <c r="AJ4259">
        <v>62</v>
      </c>
      <c r="AK4259">
        <v>87</v>
      </c>
      <c r="AL4259">
        <v>93</v>
      </c>
    </row>
    <row r="4260" spans="1:44" x14ac:dyDescent="0.2">
      <c r="A4260">
        <v>4259</v>
      </c>
      <c r="B4260" s="2">
        <v>60</v>
      </c>
      <c r="C4260" s="2">
        <v>3</v>
      </c>
      <c r="D4260" s="2">
        <v>180</v>
      </c>
      <c r="E4260" t="s">
        <v>6</v>
      </c>
      <c r="H4260" s="2">
        <v>93</v>
      </c>
      <c r="I4260" s="2">
        <v>80</v>
      </c>
      <c r="J4260" s="2">
        <f t="shared" si="80"/>
        <v>1</v>
      </c>
      <c r="K4260">
        <v>13</v>
      </c>
      <c r="L4260" t="s">
        <v>6</v>
      </c>
      <c r="N4260">
        <v>4259</v>
      </c>
      <c r="O4260" s="2">
        <v>8</v>
      </c>
      <c r="P4260" s="2">
        <v>73</v>
      </c>
      <c r="Q4260" s="2">
        <v>81</v>
      </c>
      <c r="R4260" t="s">
        <v>5</v>
      </c>
      <c r="T4260">
        <v>4259</v>
      </c>
      <c r="U4260" s="2">
        <v>41</v>
      </c>
      <c r="V4260" s="2">
        <v>31</v>
      </c>
      <c r="W4260" s="2">
        <v>10</v>
      </c>
      <c r="X4260" t="s">
        <v>5</v>
      </c>
      <c r="AD4260">
        <v>4259</v>
      </c>
      <c r="AE4260">
        <v>6510</v>
      </c>
      <c r="AF4260">
        <f>COUNTIF(AG4260:AY4260,"&lt;&gt;")</f>
        <v>8</v>
      </c>
      <c r="AG4260">
        <v>14</v>
      </c>
      <c r="AH4260">
        <v>15</v>
      </c>
      <c r="AI4260">
        <v>21</v>
      </c>
      <c r="AJ4260">
        <v>31</v>
      </c>
      <c r="AK4260">
        <v>35</v>
      </c>
      <c r="AL4260">
        <v>42</v>
      </c>
      <c r="AM4260">
        <v>62</v>
      </c>
      <c r="AN4260">
        <v>93</v>
      </c>
    </row>
    <row r="4261" spans="1:44" x14ac:dyDescent="0.2">
      <c r="A4261">
        <v>4260</v>
      </c>
      <c r="B4261" s="2">
        <v>60</v>
      </c>
      <c r="C4261" s="2">
        <v>2</v>
      </c>
      <c r="D4261" s="2">
        <v>120</v>
      </c>
      <c r="E4261" t="s">
        <v>6</v>
      </c>
      <c r="H4261" s="2">
        <v>94</v>
      </c>
      <c r="I4261" s="2">
        <v>80</v>
      </c>
      <c r="J4261" s="2">
        <f t="shared" si="80"/>
        <v>1</v>
      </c>
      <c r="K4261">
        <v>14</v>
      </c>
      <c r="L4261" t="s">
        <v>6</v>
      </c>
      <c r="N4261">
        <v>4260</v>
      </c>
      <c r="O4261" s="2">
        <v>8</v>
      </c>
      <c r="P4261" s="2">
        <v>74</v>
      </c>
      <c r="Q4261" s="2">
        <v>82</v>
      </c>
      <c r="R4261" t="s">
        <v>5</v>
      </c>
      <c r="T4261">
        <v>4260</v>
      </c>
      <c r="U4261" s="2">
        <v>41</v>
      </c>
      <c r="V4261" s="2">
        <v>30</v>
      </c>
      <c r="W4261" s="2">
        <v>11</v>
      </c>
      <c r="X4261" t="s">
        <v>5</v>
      </c>
      <c r="AD4261">
        <v>4260</v>
      </c>
      <c r="AE4261">
        <v>5265</v>
      </c>
      <c r="AF4261">
        <f>COUNTIF(AG4261:AY4261,"&lt;&gt;")</f>
        <v>7</v>
      </c>
      <c r="AG4261">
        <v>13</v>
      </c>
      <c r="AH4261">
        <v>15</v>
      </c>
      <c r="AI4261">
        <v>27</v>
      </c>
      <c r="AJ4261">
        <v>39</v>
      </c>
      <c r="AK4261">
        <v>45</v>
      </c>
      <c r="AL4261">
        <v>65</v>
      </c>
      <c r="AM4261">
        <v>81</v>
      </c>
    </row>
    <row r="4262" spans="1:44" x14ac:dyDescent="0.2">
      <c r="A4262">
        <v>4261</v>
      </c>
      <c r="B4262" s="2">
        <v>60</v>
      </c>
      <c r="C4262" s="2">
        <v>1</v>
      </c>
      <c r="D4262" s="2">
        <v>60</v>
      </c>
      <c r="E4262" t="s">
        <v>6</v>
      </c>
      <c r="H4262" s="2">
        <v>95</v>
      </c>
      <c r="I4262" s="2">
        <v>80</v>
      </c>
      <c r="J4262" s="2">
        <f t="shared" si="80"/>
        <v>1</v>
      </c>
      <c r="K4262">
        <v>15</v>
      </c>
      <c r="L4262" t="s">
        <v>6</v>
      </c>
      <c r="N4262">
        <v>4261</v>
      </c>
      <c r="O4262" s="2">
        <v>8</v>
      </c>
      <c r="P4262" s="2">
        <v>75</v>
      </c>
      <c r="Q4262" s="2">
        <v>83</v>
      </c>
      <c r="R4262" t="s">
        <v>5</v>
      </c>
      <c r="T4262">
        <v>4261</v>
      </c>
      <c r="U4262" s="2">
        <v>41</v>
      </c>
      <c r="V4262" s="2">
        <v>29</v>
      </c>
      <c r="W4262" s="2">
        <v>12</v>
      </c>
      <c r="X4262" t="s">
        <v>5</v>
      </c>
      <c r="AD4262">
        <v>4261</v>
      </c>
      <c r="AE4262">
        <v>9048</v>
      </c>
      <c r="AF4262">
        <f>COUNTIF(AG4262:AY4262,"&lt;&gt;")</f>
        <v>10</v>
      </c>
      <c r="AG4262">
        <v>12</v>
      </c>
      <c r="AH4262">
        <v>13</v>
      </c>
      <c r="AI4262">
        <v>24</v>
      </c>
      <c r="AJ4262">
        <v>26</v>
      </c>
      <c r="AK4262">
        <v>29</v>
      </c>
      <c r="AL4262">
        <v>39</v>
      </c>
      <c r="AM4262">
        <v>52</v>
      </c>
      <c r="AN4262">
        <v>58</v>
      </c>
      <c r="AO4262">
        <v>78</v>
      </c>
      <c r="AP4262">
        <v>87</v>
      </c>
    </row>
    <row r="4263" spans="1:44" x14ac:dyDescent="0.2">
      <c r="A4263">
        <v>4262</v>
      </c>
      <c r="B4263" s="2">
        <v>60</v>
      </c>
      <c r="C4263" s="2">
        <v>0</v>
      </c>
      <c r="D4263" s="2">
        <v>0</v>
      </c>
      <c r="E4263" t="s">
        <v>6</v>
      </c>
      <c r="H4263" s="2">
        <v>96</v>
      </c>
      <c r="I4263" s="2">
        <v>80</v>
      </c>
      <c r="J4263" s="2">
        <f t="shared" si="80"/>
        <v>1</v>
      </c>
      <c r="K4263">
        <v>16</v>
      </c>
      <c r="L4263" t="s">
        <v>6</v>
      </c>
      <c r="N4263">
        <v>4262</v>
      </c>
      <c r="O4263" s="2">
        <v>8</v>
      </c>
      <c r="P4263" s="2">
        <v>76</v>
      </c>
      <c r="Q4263" s="2">
        <v>84</v>
      </c>
      <c r="R4263" t="s">
        <v>5</v>
      </c>
      <c r="T4263">
        <v>4262</v>
      </c>
      <c r="U4263" s="2">
        <v>41</v>
      </c>
      <c r="V4263" s="2">
        <v>28</v>
      </c>
      <c r="W4263" s="2">
        <v>13</v>
      </c>
      <c r="X4263" t="s">
        <v>5</v>
      </c>
      <c r="AD4263">
        <v>4262</v>
      </c>
      <c r="AE4263">
        <v>7798</v>
      </c>
      <c r="AF4263">
        <f>COUNTIF(AG4263:AY4263,"&lt;&gt;")</f>
        <v>1</v>
      </c>
      <c r="AG4263">
        <v>14</v>
      </c>
    </row>
    <row r="4264" spans="1:44" x14ac:dyDescent="0.2">
      <c r="A4264">
        <v>4263</v>
      </c>
      <c r="B4264" s="2">
        <v>59</v>
      </c>
      <c r="C4264" s="2">
        <v>100</v>
      </c>
      <c r="D4264" s="2">
        <v>5900</v>
      </c>
      <c r="E4264" t="s">
        <v>6</v>
      </c>
      <c r="H4264" s="2">
        <v>97</v>
      </c>
      <c r="I4264" s="2">
        <v>80</v>
      </c>
      <c r="J4264" s="2">
        <f t="shared" si="80"/>
        <v>0.99999999999999989</v>
      </c>
      <c r="K4264">
        <v>17</v>
      </c>
      <c r="L4264" t="s">
        <v>6</v>
      </c>
      <c r="N4264">
        <v>4263</v>
      </c>
      <c r="O4264" s="2">
        <v>8</v>
      </c>
      <c r="P4264" s="2">
        <v>77</v>
      </c>
      <c r="Q4264" s="2">
        <v>85</v>
      </c>
      <c r="R4264" t="s">
        <v>5</v>
      </c>
      <c r="T4264">
        <v>4263</v>
      </c>
      <c r="U4264" s="2">
        <v>41</v>
      </c>
      <c r="V4264" s="2">
        <v>27</v>
      </c>
      <c r="W4264" s="2">
        <v>14</v>
      </c>
      <c r="X4264" t="s">
        <v>5</v>
      </c>
      <c r="AD4264">
        <v>4263</v>
      </c>
      <c r="AE4264">
        <v>9398</v>
      </c>
      <c r="AF4264">
        <f>COUNTIF(AG4264:AY4264,"&lt;&gt;")</f>
        <v>2</v>
      </c>
      <c r="AG4264">
        <v>37</v>
      </c>
      <c r="AH4264">
        <v>74</v>
      </c>
    </row>
    <row r="4265" spans="1:44" x14ac:dyDescent="0.2">
      <c r="A4265">
        <v>4264</v>
      </c>
      <c r="B4265" s="2">
        <v>59</v>
      </c>
      <c r="C4265" s="2">
        <v>99</v>
      </c>
      <c r="D4265" s="2">
        <v>5841</v>
      </c>
      <c r="E4265" t="s">
        <v>6</v>
      </c>
      <c r="H4265" s="2">
        <v>98</v>
      </c>
      <c r="I4265" s="2">
        <v>80</v>
      </c>
      <c r="J4265" s="2">
        <f t="shared" si="80"/>
        <v>1</v>
      </c>
      <c r="K4265">
        <v>18</v>
      </c>
      <c r="L4265" t="s">
        <v>6</v>
      </c>
      <c r="N4265">
        <v>4264</v>
      </c>
      <c r="O4265" s="2">
        <v>8</v>
      </c>
      <c r="P4265" s="2">
        <v>78</v>
      </c>
      <c r="Q4265" s="2">
        <v>86</v>
      </c>
      <c r="R4265" t="s">
        <v>5</v>
      </c>
      <c r="T4265">
        <v>4264</v>
      </c>
      <c r="U4265" s="2">
        <v>41</v>
      </c>
      <c r="V4265" s="2">
        <v>26</v>
      </c>
      <c r="W4265" s="2">
        <v>15</v>
      </c>
      <c r="X4265" t="s">
        <v>5</v>
      </c>
      <c r="AD4265">
        <v>4264</v>
      </c>
      <c r="AE4265">
        <v>3206</v>
      </c>
      <c r="AF4265">
        <f>COUNTIF(AG4265:AY4265,"&lt;&gt;")</f>
        <v>1</v>
      </c>
      <c r="AG4265">
        <v>14</v>
      </c>
    </row>
    <row r="4266" spans="1:44" x14ac:dyDescent="0.2">
      <c r="A4266">
        <v>4265</v>
      </c>
      <c r="B4266" s="2">
        <v>59</v>
      </c>
      <c r="C4266" s="2">
        <v>98</v>
      </c>
      <c r="D4266" s="2">
        <v>5782</v>
      </c>
      <c r="E4266" t="s">
        <v>6</v>
      </c>
      <c r="H4266" s="2">
        <v>99</v>
      </c>
      <c r="I4266" s="2">
        <v>80</v>
      </c>
      <c r="J4266" s="2">
        <f t="shared" si="80"/>
        <v>1</v>
      </c>
      <c r="K4266">
        <v>19</v>
      </c>
      <c r="L4266" t="s">
        <v>6</v>
      </c>
      <c r="N4266">
        <v>4265</v>
      </c>
      <c r="O4266" s="2">
        <v>8</v>
      </c>
      <c r="P4266" s="2">
        <v>79</v>
      </c>
      <c r="Q4266" s="2">
        <v>87</v>
      </c>
      <c r="R4266" t="s">
        <v>5</v>
      </c>
      <c r="T4266">
        <v>4265</v>
      </c>
      <c r="U4266" s="2">
        <v>41</v>
      </c>
      <c r="V4266" s="2">
        <v>25</v>
      </c>
      <c r="W4266" s="2">
        <v>16</v>
      </c>
      <c r="X4266" t="s">
        <v>5</v>
      </c>
      <c r="AD4266">
        <v>4265</v>
      </c>
      <c r="AE4266">
        <v>1222</v>
      </c>
      <c r="AF4266">
        <f>COUNTIF(AG4266:AY4266,"&lt;&gt;")</f>
        <v>4</v>
      </c>
      <c r="AG4266">
        <v>13</v>
      </c>
      <c r="AH4266">
        <v>26</v>
      </c>
      <c r="AI4266">
        <v>47</v>
      </c>
      <c r="AJ4266">
        <v>94</v>
      </c>
    </row>
    <row r="4267" spans="1:44" x14ac:dyDescent="0.2">
      <c r="A4267">
        <v>4266</v>
      </c>
      <c r="B4267" s="2">
        <v>59</v>
      </c>
      <c r="C4267" s="2">
        <v>97</v>
      </c>
      <c r="D4267" s="2">
        <v>5723</v>
      </c>
      <c r="E4267" t="s">
        <v>6</v>
      </c>
      <c r="H4267" s="2">
        <v>82</v>
      </c>
      <c r="I4267" s="2">
        <v>81</v>
      </c>
      <c r="J4267" s="2">
        <f t="shared" si="80"/>
        <v>1</v>
      </c>
      <c r="K4267">
        <v>1</v>
      </c>
      <c r="L4267" t="s">
        <v>6</v>
      </c>
      <c r="N4267">
        <v>4266</v>
      </c>
      <c r="O4267" s="2">
        <v>8</v>
      </c>
      <c r="P4267" s="2">
        <v>80</v>
      </c>
      <c r="Q4267" s="2">
        <v>88</v>
      </c>
      <c r="R4267" t="s">
        <v>5</v>
      </c>
      <c r="T4267">
        <v>4266</v>
      </c>
      <c r="U4267" s="2">
        <v>41</v>
      </c>
      <c r="V4267" s="2">
        <v>24</v>
      </c>
      <c r="W4267" s="2">
        <v>17</v>
      </c>
      <c r="X4267" t="s">
        <v>5</v>
      </c>
      <c r="AD4267">
        <v>4266</v>
      </c>
      <c r="AE4267">
        <v>1768</v>
      </c>
      <c r="AF4267">
        <f>COUNTIF(AG4267:AY4267,"&lt;&gt;")</f>
        <v>6</v>
      </c>
      <c r="AG4267">
        <v>13</v>
      </c>
      <c r="AH4267">
        <v>17</v>
      </c>
      <c r="AI4267">
        <v>26</v>
      </c>
      <c r="AJ4267">
        <v>34</v>
      </c>
      <c r="AK4267">
        <v>52</v>
      </c>
      <c r="AL4267">
        <v>68</v>
      </c>
    </row>
    <row r="4268" spans="1:44" x14ac:dyDescent="0.2">
      <c r="A4268">
        <v>4267</v>
      </c>
      <c r="B4268" s="2">
        <v>59</v>
      </c>
      <c r="C4268" s="2">
        <v>96</v>
      </c>
      <c r="D4268" s="2">
        <v>5664</v>
      </c>
      <c r="E4268" t="s">
        <v>6</v>
      </c>
      <c r="H4268" s="2">
        <v>83</v>
      </c>
      <c r="I4268" s="2">
        <v>81</v>
      </c>
      <c r="J4268" s="2">
        <f t="shared" si="80"/>
        <v>1</v>
      </c>
      <c r="K4268">
        <v>2</v>
      </c>
      <c r="L4268" t="s">
        <v>6</v>
      </c>
      <c r="N4268">
        <v>4267</v>
      </c>
      <c r="O4268" s="2">
        <v>8</v>
      </c>
      <c r="P4268" s="2">
        <v>81</v>
      </c>
      <c r="Q4268" s="2">
        <v>89</v>
      </c>
      <c r="R4268" t="s">
        <v>5</v>
      </c>
      <c r="T4268">
        <v>4267</v>
      </c>
      <c r="U4268" s="2">
        <v>41</v>
      </c>
      <c r="V4268" s="2">
        <v>23</v>
      </c>
      <c r="W4268" s="2">
        <v>18</v>
      </c>
      <c r="X4268" t="s">
        <v>5</v>
      </c>
      <c r="AD4268">
        <v>4267</v>
      </c>
      <c r="AE4268">
        <v>9840</v>
      </c>
      <c r="AF4268">
        <f>COUNTIF(AG4268:AY4268,"&lt;&gt;")</f>
        <v>7</v>
      </c>
      <c r="AG4268">
        <v>12</v>
      </c>
      <c r="AH4268">
        <v>15</v>
      </c>
      <c r="AI4268">
        <v>16</v>
      </c>
      <c r="AJ4268">
        <v>24</v>
      </c>
      <c r="AK4268">
        <v>41</v>
      </c>
      <c r="AL4268">
        <v>48</v>
      </c>
      <c r="AM4268">
        <v>82</v>
      </c>
    </row>
    <row r="4269" spans="1:44" x14ac:dyDescent="0.2">
      <c r="A4269">
        <v>4268</v>
      </c>
      <c r="B4269" s="2">
        <v>59</v>
      </c>
      <c r="C4269" s="2">
        <v>95</v>
      </c>
      <c r="D4269" s="2">
        <v>5605</v>
      </c>
      <c r="E4269" t="s">
        <v>6</v>
      </c>
      <c r="H4269" s="2">
        <v>84</v>
      </c>
      <c r="I4269" s="2">
        <v>81</v>
      </c>
      <c r="J4269" s="2">
        <f t="shared" si="80"/>
        <v>1</v>
      </c>
      <c r="K4269">
        <v>3</v>
      </c>
      <c r="L4269" t="s">
        <v>6</v>
      </c>
      <c r="N4269">
        <v>4268</v>
      </c>
      <c r="O4269" s="2">
        <v>8</v>
      </c>
      <c r="P4269" s="2">
        <v>82</v>
      </c>
      <c r="Q4269" s="2">
        <v>90</v>
      </c>
      <c r="R4269" t="s">
        <v>5</v>
      </c>
      <c r="T4269">
        <v>4268</v>
      </c>
      <c r="U4269" s="2">
        <v>41</v>
      </c>
      <c r="V4269" s="2">
        <v>22</v>
      </c>
      <c r="W4269" s="2">
        <v>19</v>
      </c>
      <c r="X4269" t="s">
        <v>5</v>
      </c>
      <c r="AD4269">
        <v>4268</v>
      </c>
      <c r="AE4269">
        <v>2340</v>
      </c>
      <c r="AF4269">
        <f>COUNTIF(AG4269:AY4269,"&lt;&gt;")</f>
        <v>12</v>
      </c>
      <c r="AG4269">
        <v>12</v>
      </c>
      <c r="AH4269">
        <v>13</v>
      </c>
      <c r="AI4269">
        <v>15</v>
      </c>
      <c r="AJ4269">
        <v>18</v>
      </c>
      <c r="AK4269">
        <v>26</v>
      </c>
      <c r="AL4269">
        <v>36</v>
      </c>
      <c r="AM4269">
        <v>39</v>
      </c>
      <c r="AN4269">
        <v>45</v>
      </c>
      <c r="AO4269">
        <v>52</v>
      </c>
      <c r="AP4269">
        <v>65</v>
      </c>
      <c r="AQ4269">
        <v>78</v>
      </c>
      <c r="AR4269" t="s">
        <v>22</v>
      </c>
    </row>
    <row r="4270" spans="1:44" x14ac:dyDescent="0.2">
      <c r="A4270">
        <v>4269</v>
      </c>
      <c r="B4270" s="2">
        <v>59</v>
      </c>
      <c r="C4270" s="2">
        <v>94</v>
      </c>
      <c r="D4270" s="2">
        <v>5546</v>
      </c>
      <c r="E4270" t="s">
        <v>6</v>
      </c>
      <c r="H4270" s="2">
        <v>85</v>
      </c>
      <c r="I4270" s="2">
        <v>81</v>
      </c>
      <c r="J4270" s="2">
        <f t="shared" si="80"/>
        <v>1</v>
      </c>
      <c r="K4270">
        <v>4</v>
      </c>
      <c r="L4270" t="s">
        <v>6</v>
      </c>
      <c r="N4270">
        <v>4269</v>
      </c>
      <c r="O4270" s="2">
        <v>8</v>
      </c>
      <c r="P4270" s="2">
        <v>83</v>
      </c>
      <c r="Q4270" s="2">
        <v>91</v>
      </c>
      <c r="R4270" t="s">
        <v>5</v>
      </c>
      <c r="T4270">
        <v>4269</v>
      </c>
      <c r="U4270" s="2">
        <v>41</v>
      </c>
      <c r="V4270" s="2">
        <v>21</v>
      </c>
      <c r="W4270" s="2">
        <v>20</v>
      </c>
      <c r="X4270" t="s">
        <v>5</v>
      </c>
      <c r="AD4270">
        <v>4269</v>
      </c>
      <c r="AE4270">
        <v>7824</v>
      </c>
      <c r="AF4270">
        <f>COUNTIF(AG4270:AY4270,"&lt;&gt;")</f>
        <v>4</v>
      </c>
      <c r="AG4270">
        <v>12</v>
      </c>
      <c r="AH4270">
        <v>16</v>
      </c>
      <c r="AI4270">
        <v>24</v>
      </c>
      <c r="AJ4270">
        <v>48</v>
      </c>
    </row>
    <row r="4271" spans="1:44" x14ac:dyDescent="0.2">
      <c r="A4271">
        <v>4270</v>
      </c>
      <c r="B4271" s="2">
        <v>59</v>
      </c>
      <c r="C4271" s="2">
        <v>93</v>
      </c>
      <c r="D4271" s="2">
        <v>5487</v>
      </c>
      <c r="E4271" t="s">
        <v>6</v>
      </c>
      <c r="H4271" s="2">
        <v>86</v>
      </c>
      <c r="I4271" s="2">
        <v>81</v>
      </c>
      <c r="J4271" s="2">
        <f t="shared" si="80"/>
        <v>1</v>
      </c>
      <c r="K4271">
        <v>5</v>
      </c>
      <c r="L4271" t="s">
        <v>6</v>
      </c>
      <c r="N4271">
        <v>4270</v>
      </c>
      <c r="O4271" s="2">
        <v>8</v>
      </c>
      <c r="P4271" s="2">
        <v>84</v>
      </c>
      <c r="Q4271" s="2">
        <v>92</v>
      </c>
      <c r="R4271" t="s">
        <v>5</v>
      </c>
      <c r="T4271">
        <v>4270</v>
      </c>
      <c r="U4271" s="2">
        <v>41</v>
      </c>
      <c r="V4271" s="2">
        <v>20</v>
      </c>
      <c r="W4271" s="2">
        <v>21</v>
      </c>
      <c r="X4271" t="s">
        <v>5</v>
      </c>
      <c r="AD4271">
        <v>4270</v>
      </c>
      <c r="AE4271">
        <v>3888</v>
      </c>
      <c r="AF4271">
        <f>COUNTIF(AG4271:AY4271,"&lt;&gt;")</f>
        <v>10</v>
      </c>
      <c r="AG4271">
        <v>12</v>
      </c>
      <c r="AH4271">
        <v>16</v>
      </c>
      <c r="AI4271">
        <v>18</v>
      </c>
      <c r="AJ4271">
        <v>24</v>
      </c>
      <c r="AK4271">
        <v>27</v>
      </c>
      <c r="AL4271">
        <v>36</v>
      </c>
      <c r="AM4271">
        <v>48</v>
      </c>
      <c r="AN4271">
        <v>54</v>
      </c>
      <c r="AO4271">
        <v>72</v>
      </c>
      <c r="AP4271">
        <v>81</v>
      </c>
    </row>
    <row r="4272" spans="1:44" x14ac:dyDescent="0.2">
      <c r="A4272">
        <v>4271</v>
      </c>
      <c r="B4272" s="2">
        <v>59</v>
      </c>
      <c r="C4272" s="2">
        <v>92</v>
      </c>
      <c r="D4272" s="2">
        <v>5428</v>
      </c>
      <c r="E4272" t="s">
        <v>6</v>
      </c>
      <c r="H4272" s="2">
        <v>87</v>
      </c>
      <c r="I4272" s="2">
        <v>81</v>
      </c>
      <c r="J4272" s="2">
        <f t="shared" si="80"/>
        <v>1</v>
      </c>
      <c r="K4272">
        <v>6</v>
      </c>
      <c r="L4272" t="s">
        <v>6</v>
      </c>
      <c r="N4272">
        <v>4271</v>
      </c>
      <c r="O4272" s="2">
        <v>8</v>
      </c>
      <c r="P4272" s="2">
        <v>85</v>
      </c>
      <c r="Q4272" s="2">
        <v>93</v>
      </c>
      <c r="R4272" t="s">
        <v>5</v>
      </c>
      <c r="T4272">
        <v>4271</v>
      </c>
      <c r="U4272" s="2">
        <v>41</v>
      </c>
      <c r="V4272" s="2">
        <v>19</v>
      </c>
      <c r="W4272" s="2">
        <v>22</v>
      </c>
      <c r="X4272" t="s">
        <v>5</v>
      </c>
      <c r="AD4272">
        <v>4271</v>
      </c>
      <c r="AE4272">
        <v>8207</v>
      </c>
      <c r="AF4272">
        <f>COUNTIF(AG4272:AY4272,"&lt;&gt;")</f>
        <v>1</v>
      </c>
      <c r="AG4272">
        <v>29</v>
      </c>
    </row>
    <row r="4273" spans="1:51" x14ac:dyDescent="0.2">
      <c r="A4273">
        <v>4272</v>
      </c>
      <c r="B4273" s="2">
        <v>59</v>
      </c>
      <c r="C4273" s="2">
        <v>91</v>
      </c>
      <c r="D4273" s="2">
        <v>5369</v>
      </c>
      <c r="E4273" t="s">
        <v>6</v>
      </c>
      <c r="H4273" s="2">
        <v>88</v>
      </c>
      <c r="I4273" s="2">
        <v>81</v>
      </c>
      <c r="J4273" s="2">
        <f t="shared" si="80"/>
        <v>1</v>
      </c>
      <c r="K4273">
        <v>7</v>
      </c>
      <c r="L4273" t="s">
        <v>6</v>
      </c>
      <c r="N4273">
        <v>4272</v>
      </c>
      <c r="O4273" s="2">
        <v>8</v>
      </c>
      <c r="P4273" s="2">
        <v>86</v>
      </c>
      <c r="Q4273" s="2">
        <v>94</v>
      </c>
      <c r="R4273" t="s">
        <v>5</v>
      </c>
      <c r="T4273">
        <v>4272</v>
      </c>
      <c r="U4273" s="2">
        <v>41</v>
      </c>
      <c r="V4273" s="2">
        <v>18</v>
      </c>
      <c r="W4273" s="2">
        <v>23</v>
      </c>
      <c r="X4273" t="s">
        <v>5</v>
      </c>
      <c r="AD4273">
        <v>4272</v>
      </c>
      <c r="AE4273">
        <v>4887</v>
      </c>
      <c r="AF4273">
        <f>COUNTIF(AG4273:AY4273,"&lt;&gt;")</f>
        <v>1</v>
      </c>
      <c r="AG4273">
        <v>27</v>
      </c>
    </row>
    <row r="4274" spans="1:51" x14ac:dyDescent="0.2">
      <c r="A4274">
        <v>4273</v>
      </c>
      <c r="B4274" s="2">
        <v>59</v>
      </c>
      <c r="C4274" s="2">
        <v>90</v>
      </c>
      <c r="D4274" s="2">
        <v>5310</v>
      </c>
      <c r="E4274" t="s">
        <v>6</v>
      </c>
      <c r="H4274" s="2">
        <v>89</v>
      </c>
      <c r="I4274" s="2">
        <v>81</v>
      </c>
      <c r="J4274" s="2">
        <f t="shared" si="80"/>
        <v>1</v>
      </c>
      <c r="K4274">
        <v>8</v>
      </c>
      <c r="L4274" t="s">
        <v>6</v>
      </c>
      <c r="N4274">
        <v>4273</v>
      </c>
      <c r="O4274" s="2">
        <v>8</v>
      </c>
      <c r="P4274" s="2">
        <v>87</v>
      </c>
      <c r="Q4274" s="2">
        <v>95</v>
      </c>
      <c r="R4274" t="s">
        <v>5</v>
      </c>
      <c r="T4274">
        <v>4273</v>
      </c>
      <c r="U4274" s="2">
        <v>41</v>
      </c>
      <c r="V4274" s="2">
        <v>17</v>
      </c>
      <c r="W4274" s="2">
        <v>24</v>
      </c>
      <c r="X4274" t="s">
        <v>5</v>
      </c>
      <c r="AD4274">
        <v>4273</v>
      </c>
      <c r="AE4274">
        <v>1469</v>
      </c>
      <c r="AF4274">
        <f>COUNTIF(AG4274:AY4274,"&lt;&gt;")</f>
        <v>1</v>
      </c>
      <c r="AG4274">
        <v>13</v>
      </c>
    </row>
    <row r="4275" spans="1:51" x14ac:dyDescent="0.2">
      <c r="A4275">
        <v>4274</v>
      </c>
      <c r="B4275" s="2">
        <v>59</v>
      </c>
      <c r="C4275" s="2">
        <v>89</v>
      </c>
      <c r="D4275" s="2">
        <v>5251</v>
      </c>
      <c r="E4275" t="s">
        <v>6</v>
      </c>
      <c r="H4275" s="2">
        <v>90</v>
      </c>
      <c r="I4275" s="2">
        <v>81</v>
      </c>
      <c r="J4275" s="2">
        <f t="shared" si="80"/>
        <v>1</v>
      </c>
      <c r="K4275">
        <v>9</v>
      </c>
      <c r="L4275" t="s">
        <v>6</v>
      </c>
      <c r="N4275">
        <v>4274</v>
      </c>
      <c r="O4275" s="2">
        <v>8</v>
      </c>
      <c r="P4275" s="2">
        <v>88</v>
      </c>
      <c r="Q4275" s="2">
        <v>96</v>
      </c>
      <c r="R4275" t="s">
        <v>5</v>
      </c>
      <c r="T4275">
        <v>4274</v>
      </c>
      <c r="U4275" s="2">
        <v>41</v>
      </c>
      <c r="V4275" s="2">
        <v>16</v>
      </c>
      <c r="W4275" s="2">
        <v>25</v>
      </c>
      <c r="X4275" t="s">
        <v>5</v>
      </c>
      <c r="AD4275">
        <v>4274</v>
      </c>
      <c r="AE4275">
        <v>8856</v>
      </c>
      <c r="AF4275">
        <f>COUNTIF(AG4275:AY4275,"&lt;&gt;")</f>
        <v>9</v>
      </c>
      <c r="AG4275">
        <v>12</v>
      </c>
      <c r="AH4275">
        <v>18</v>
      </c>
      <c r="AI4275">
        <v>24</v>
      </c>
      <c r="AJ4275">
        <v>27</v>
      </c>
      <c r="AK4275">
        <v>36</v>
      </c>
      <c r="AL4275">
        <v>41</v>
      </c>
      <c r="AM4275">
        <v>54</v>
      </c>
      <c r="AN4275">
        <v>72</v>
      </c>
      <c r="AO4275">
        <v>82</v>
      </c>
    </row>
    <row r="4276" spans="1:51" x14ac:dyDescent="0.2">
      <c r="A4276">
        <v>4275</v>
      </c>
      <c r="B4276" s="2">
        <v>59</v>
      </c>
      <c r="C4276" s="2">
        <v>88</v>
      </c>
      <c r="D4276" s="2">
        <v>5192</v>
      </c>
      <c r="E4276" t="s">
        <v>6</v>
      </c>
      <c r="H4276" s="2">
        <v>91</v>
      </c>
      <c r="I4276" s="2">
        <v>81</v>
      </c>
      <c r="J4276" s="2">
        <f t="shared" si="80"/>
        <v>1</v>
      </c>
      <c r="K4276">
        <v>10</v>
      </c>
      <c r="L4276" t="s">
        <v>6</v>
      </c>
      <c r="N4276">
        <v>4275</v>
      </c>
      <c r="O4276" s="2">
        <v>8</v>
      </c>
      <c r="P4276" s="2">
        <v>89</v>
      </c>
      <c r="Q4276" s="2">
        <v>97</v>
      </c>
      <c r="R4276" t="s">
        <v>5</v>
      </c>
      <c r="T4276">
        <v>4275</v>
      </c>
      <c r="U4276" s="2">
        <v>41</v>
      </c>
      <c r="V4276" s="2">
        <v>15</v>
      </c>
      <c r="W4276" s="2">
        <v>26</v>
      </c>
      <c r="X4276" t="s">
        <v>5</v>
      </c>
      <c r="AD4276">
        <v>4275</v>
      </c>
      <c r="AE4276">
        <v>6786</v>
      </c>
      <c r="AF4276">
        <f>COUNTIF(AG4276:AY4276,"&lt;&gt;")</f>
        <v>8</v>
      </c>
      <c r="AG4276">
        <v>13</v>
      </c>
      <c r="AH4276">
        <v>18</v>
      </c>
      <c r="AI4276">
        <v>26</v>
      </c>
      <c r="AJ4276">
        <v>29</v>
      </c>
      <c r="AK4276">
        <v>39</v>
      </c>
      <c r="AL4276">
        <v>58</v>
      </c>
      <c r="AM4276">
        <v>78</v>
      </c>
      <c r="AN4276">
        <v>87</v>
      </c>
    </row>
    <row r="4277" spans="1:51" x14ac:dyDescent="0.2">
      <c r="A4277">
        <v>4276</v>
      </c>
      <c r="B4277" s="2">
        <v>59</v>
      </c>
      <c r="C4277" s="2">
        <v>87</v>
      </c>
      <c r="D4277" s="2">
        <v>5133</v>
      </c>
      <c r="E4277" t="s">
        <v>6</v>
      </c>
      <c r="H4277" s="2">
        <v>92</v>
      </c>
      <c r="I4277" s="2">
        <v>81</v>
      </c>
      <c r="J4277" s="2">
        <f t="shared" si="80"/>
        <v>1</v>
      </c>
      <c r="K4277">
        <v>11</v>
      </c>
      <c r="L4277" t="s">
        <v>6</v>
      </c>
      <c r="N4277">
        <v>4276</v>
      </c>
      <c r="O4277" s="2">
        <v>8</v>
      </c>
      <c r="P4277" s="2">
        <v>90</v>
      </c>
      <c r="Q4277" s="2">
        <v>98</v>
      </c>
      <c r="R4277" t="s">
        <v>5</v>
      </c>
      <c r="T4277">
        <v>4276</v>
      </c>
      <c r="U4277" s="2">
        <v>41</v>
      </c>
      <c r="V4277" s="2">
        <v>14</v>
      </c>
      <c r="W4277" s="2">
        <v>27</v>
      </c>
      <c r="X4277" t="s">
        <v>5</v>
      </c>
      <c r="AD4277">
        <v>4276</v>
      </c>
      <c r="AE4277">
        <v>4641</v>
      </c>
      <c r="AF4277">
        <f>COUNTIF(AG4277:AY4277,"&lt;&gt;")</f>
        <v>6</v>
      </c>
      <c r="AG4277">
        <v>13</v>
      </c>
      <c r="AH4277">
        <v>17</v>
      </c>
      <c r="AI4277">
        <v>21</v>
      </c>
      <c r="AJ4277">
        <v>39</v>
      </c>
      <c r="AK4277">
        <v>51</v>
      </c>
      <c r="AL4277">
        <v>91</v>
      </c>
    </row>
    <row r="4278" spans="1:51" x14ac:dyDescent="0.2">
      <c r="A4278">
        <v>4277</v>
      </c>
      <c r="B4278" s="2">
        <v>59</v>
      </c>
      <c r="C4278" s="2">
        <v>86</v>
      </c>
      <c r="D4278" s="2">
        <v>5074</v>
      </c>
      <c r="E4278" t="s">
        <v>6</v>
      </c>
      <c r="H4278" s="2">
        <v>93</v>
      </c>
      <c r="I4278" s="2">
        <v>81</v>
      </c>
      <c r="J4278" s="2">
        <f t="shared" si="80"/>
        <v>1</v>
      </c>
      <c r="K4278">
        <v>12</v>
      </c>
      <c r="L4278" t="s">
        <v>6</v>
      </c>
      <c r="N4278">
        <v>4277</v>
      </c>
      <c r="O4278" s="2">
        <v>8</v>
      </c>
      <c r="P4278" s="2">
        <v>91</v>
      </c>
      <c r="Q4278" s="2">
        <v>99</v>
      </c>
      <c r="R4278" t="s">
        <v>5</v>
      </c>
      <c r="T4278">
        <v>4277</v>
      </c>
      <c r="U4278" s="2">
        <v>41</v>
      </c>
      <c r="V4278" s="2">
        <v>13</v>
      </c>
      <c r="W4278" s="2">
        <v>28</v>
      </c>
      <c r="X4278" t="s">
        <v>5</v>
      </c>
      <c r="AD4278">
        <v>4277</v>
      </c>
      <c r="AE4278">
        <v>4448</v>
      </c>
      <c r="AF4278">
        <f>COUNTIF(AG4278:AY4278,"&lt;&gt;")</f>
        <v>2</v>
      </c>
      <c r="AG4278">
        <v>16</v>
      </c>
      <c r="AH4278">
        <v>32</v>
      </c>
    </row>
    <row r="4279" spans="1:51" x14ac:dyDescent="0.2">
      <c r="A4279">
        <v>4278</v>
      </c>
      <c r="B4279" s="2">
        <v>59</v>
      </c>
      <c r="C4279" s="2">
        <v>85</v>
      </c>
      <c r="D4279" s="2">
        <v>5015</v>
      </c>
      <c r="E4279" t="s">
        <v>6</v>
      </c>
      <c r="H4279" s="2">
        <v>94</v>
      </c>
      <c r="I4279" s="2">
        <v>81</v>
      </c>
      <c r="J4279" s="2">
        <f t="shared" si="80"/>
        <v>1</v>
      </c>
      <c r="K4279">
        <v>13</v>
      </c>
      <c r="L4279" t="s">
        <v>6</v>
      </c>
      <c r="N4279">
        <v>4278</v>
      </c>
      <c r="O4279" s="2">
        <v>8</v>
      </c>
      <c r="P4279" s="2">
        <v>92</v>
      </c>
      <c r="Q4279" s="2">
        <v>100</v>
      </c>
      <c r="R4279" t="s">
        <v>5</v>
      </c>
      <c r="T4279">
        <v>4278</v>
      </c>
      <c r="U4279" s="2">
        <v>41</v>
      </c>
      <c r="V4279" s="2">
        <v>12</v>
      </c>
      <c r="W4279" s="2">
        <v>29</v>
      </c>
      <c r="X4279" t="s">
        <v>5</v>
      </c>
      <c r="AD4279">
        <v>4278</v>
      </c>
      <c r="AE4279">
        <v>9412</v>
      </c>
      <c r="AF4279">
        <f>COUNTIF(AG4279:AY4279,"&lt;&gt;")</f>
        <v>3</v>
      </c>
      <c r="AG4279">
        <v>13</v>
      </c>
      <c r="AH4279">
        <v>26</v>
      </c>
      <c r="AI4279">
        <v>52</v>
      </c>
    </row>
    <row r="4280" spans="1:51" x14ac:dyDescent="0.2">
      <c r="A4280">
        <v>4279</v>
      </c>
      <c r="B4280" s="2">
        <v>59</v>
      </c>
      <c r="C4280" s="2">
        <v>84</v>
      </c>
      <c r="D4280" s="2">
        <v>4956</v>
      </c>
      <c r="E4280" t="s">
        <v>6</v>
      </c>
      <c r="H4280" s="2">
        <v>95</v>
      </c>
      <c r="I4280" s="2">
        <v>81</v>
      </c>
      <c r="J4280" s="2">
        <f t="shared" si="80"/>
        <v>1</v>
      </c>
      <c r="K4280">
        <v>14</v>
      </c>
      <c r="L4280" t="s">
        <v>6</v>
      </c>
      <c r="N4280">
        <v>4279</v>
      </c>
      <c r="O4280" s="2">
        <v>7</v>
      </c>
      <c r="P4280" s="2">
        <v>1</v>
      </c>
      <c r="Q4280" s="2">
        <v>8</v>
      </c>
      <c r="R4280" t="s">
        <v>5</v>
      </c>
      <c r="T4280">
        <v>4279</v>
      </c>
      <c r="U4280" s="2">
        <v>41</v>
      </c>
      <c r="V4280" s="2">
        <v>11</v>
      </c>
      <c r="W4280" s="2">
        <v>30</v>
      </c>
      <c r="X4280" t="s">
        <v>5</v>
      </c>
      <c r="AD4280">
        <v>4279</v>
      </c>
      <c r="AE4280">
        <v>4598</v>
      </c>
      <c r="AF4280">
        <f>COUNTIF(AG4280:AY4280,"&lt;&gt;")</f>
        <v>3</v>
      </c>
      <c r="AG4280">
        <v>19</v>
      </c>
      <c r="AH4280">
        <v>22</v>
      </c>
      <c r="AI4280">
        <v>38</v>
      </c>
    </row>
    <row r="4281" spans="1:51" x14ac:dyDescent="0.2">
      <c r="A4281">
        <v>4280</v>
      </c>
      <c r="B4281" s="2">
        <v>59</v>
      </c>
      <c r="C4281" s="2">
        <v>83</v>
      </c>
      <c r="D4281" s="2">
        <v>4897</v>
      </c>
      <c r="E4281" t="s">
        <v>6</v>
      </c>
      <c r="H4281" s="2">
        <v>96</v>
      </c>
      <c r="I4281" s="2">
        <v>81</v>
      </c>
      <c r="J4281" s="2">
        <f t="shared" si="80"/>
        <v>1</v>
      </c>
      <c r="K4281">
        <v>15</v>
      </c>
      <c r="L4281" t="s">
        <v>6</v>
      </c>
      <c r="N4281">
        <v>4280</v>
      </c>
      <c r="O4281" s="2">
        <v>7</v>
      </c>
      <c r="P4281" s="2">
        <v>2</v>
      </c>
      <c r="Q4281" s="2">
        <v>9</v>
      </c>
      <c r="R4281" t="s">
        <v>5</v>
      </c>
      <c r="T4281">
        <v>4280</v>
      </c>
      <c r="U4281" s="2">
        <v>41</v>
      </c>
      <c r="V4281" s="2">
        <v>10</v>
      </c>
      <c r="W4281" s="2">
        <v>31</v>
      </c>
      <c r="X4281" t="s">
        <v>5</v>
      </c>
      <c r="AD4281">
        <v>4280</v>
      </c>
      <c r="AE4281">
        <v>8246</v>
      </c>
      <c r="AF4281">
        <f>COUNTIF(AG4281:AY4281,"&lt;&gt;")</f>
        <v>5</v>
      </c>
      <c r="AG4281">
        <v>14</v>
      </c>
      <c r="AH4281">
        <v>19</v>
      </c>
      <c r="AI4281">
        <v>31</v>
      </c>
      <c r="AJ4281">
        <v>38</v>
      </c>
      <c r="AK4281">
        <v>62</v>
      </c>
    </row>
    <row r="4282" spans="1:51" x14ac:dyDescent="0.2">
      <c r="A4282">
        <v>4281</v>
      </c>
      <c r="B4282" s="2">
        <v>59</v>
      </c>
      <c r="C4282" s="2">
        <v>82</v>
      </c>
      <c r="D4282" s="2">
        <v>4838</v>
      </c>
      <c r="E4282" t="s">
        <v>6</v>
      </c>
      <c r="H4282" s="2">
        <v>97</v>
      </c>
      <c r="I4282" s="2">
        <v>81</v>
      </c>
      <c r="J4282" s="2">
        <f t="shared" si="80"/>
        <v>1</v>
      </c>
      <c r="K4282">
        <v>16</v>
      </c>
      <c r="L4282" t="s">
        <v>6</v>
      </c>
      <c r="N4282">
        <v>4281</v>
      </c>
      <c r="O4282" s="2">
        <v>7</v>
      </c>
      <c r="P4282" s="2">
        <v>3</v>
      </c>
      <c r="Q4282" s="2">
        <v>10</v>
      </c>
      <c r="R4282" t="s">
        <v>5</v>
      </c>
      <c r="T4282">
        <v>4281</v>
      </c>
      <c r="U4282" s="2">
        <v>41</v>
      </c>
      <c r="V4282" s="2">
        <v>9</v>
      </c>
      <c r="W4282" s="2">
        <v>32</v>
      </c>
      <c r="X4282" t="s">
        <v>5</v>
      </c>
      <c r="AD4282">
        <v>4281</v>
      </c>
      <c r="AE4282">
        <v>7506</v>
      </c>
      <c r="AF4282">
        <f>COUNTIF(AG4282:AY4282,"&lt;&gt;")</f>
        <v>3</v>
      </c>
      <c r="AG4282">
        <v>18</v>
      </c>
      <c r="AH4282">
        <v>27</v>
      </c>
      <c r="AI4282">
        <v>54</v>
      </c>
    </row>
    <row r="4283" spans="1:51" x14ac:dyDescent="0.2">
      <c r="A4283">
        <v>4282</v>
      </c>
      <c r="B4283" s="2">
        <v>59</v>
      </c>
      <c r="C4283" s="2">
        <v>81</v>
      </c>
      <c r="D4283" s="2">
        <v>4779</v>
      </c>
      <c r="E4283" t="s">
        <v>6</v>
      </c>
      <c r="H4283" s="2">
        <v>98</v>
      </c>
      <c r="I4283" s="2">
        <v>81</v>
      </c>
      <c r="J4283" s="2">
        <f t="shared" si="80"/>
        <v>1</v>
      </c>
      <c r="K4283">
        <v>17</v>
      </c>
      <c r="L4283" t="s">
        <v>6</v>
      </c>
      <c r="N4283">
        <v>4282</v>
      </c>
      <c r="O4283" s="2">
        <v>7</v>
      </c>
      <c r="P4283" s="2">
        <v>4</v>
      </c>
      <c r="Q4283" s="2">
        <v>11</v>
      </c>
      <c r="R4283" t="s">
        <v>5</v>
      </c>
      <c r="T4283">
        <v>4282</v>
      </c>
      <c r="U4283" s="2">
        <v>41</v>
      </c>
      <c r="V4283" s="2">
        <v>8</v>
      </c>
      <c r="W4283" s="2">
        <v>33</v>
      </c>
      <c r="X4283" t="s">
        <v>5</v>
      </c>
      <c r="AD4283">
        <v>4282</v>
      </c>
      <c r="AE4283">
        <v>6162</v>
      </c>
      <c r="AF4283">
        <f>COUNTIF(AG4283:AY4283,"&lt;&gt;")</f>
        <v>5</v>
      </c>
      <c r="AG4283">
        <v>13</v>
      </c>
      <c r="AH4283">
        <v>26</v>
      </c>
      <c r="AI4283">
        <v>39</v>
      </c>
      <c r="AJ4283">
        <v>78</v>
      </c>
      <c r="AK4283">
        <v>79</v>
      </c>
    </row>
    <row r="4284" spans="1:51" x14ac:dyDescent="0.2">
      <c r="A4284">
        <v>4283</v>
      </c>
      <c r="B4284" s="2">
        <v>59</v>
      </c>
      <c r="C4284" s="2">
        <v>80</v>
      </c>
      <c r="D4284" s="2">
        <v>4720</v>
      </c>
      <c r="E4284" t="s">
        <v>6</v>
      </c>
      <c r="H4284" s="2">
        <v>99</v>
      </c>
      <c r="I4284" s="2">
        <v>81</v>
      </c>
      <c r="J4284" s="2">
        <f t="shared" si="80"/>
        <v>1</v>
      </c>
      <c r="K4284">
        <v>18</v>
      </c>
      <c r="L4284" t="s">
        <v>6</v>
      </c>
      <c r="N4284">
        <v>4283</v>
      </c>
      <c r="O4284" s="2">
        <v>7</v>
      </c>
      <c r="P4284" s="2">
        <v>5</v>
      </c>
      <c r="Q4284" s="2">
        <v>12</v>
      </c>
      <c r="R4284" t="s">
        <v>5</v>
      </c>
      <c r="T4284">
        <v>4283</v>
      </c>
      <c r="U4284" s="2">
        <v>41</v>
      </c>
      <c r="V4284" s="2">
        <v>7</v>
      </c>
      <c r="W4284" s="2">
        <v>34</v>
      </c>
      <c r="X4284" t="s">
        <v>5</v>
      </c>
      <c r="AD4284">
        <v>4283</v>
      </c>
      <c r="AE4284">
        <v>2838</v>
      </c>
      <c r="AF4284">
        <f>COUNTIF(AG4284:AY4284,"&lt;&gt;")</f>
        <v>5</v>
      </c>
      <c r="AG4284">
        <v>22</v>
      </c>
      <c r="AH4284">
        <v>33</v>
      </c>
      <c r="AI4284">
        <v>43</v>
      </c>
      <c r="AJ4284">
        <v>66</v>
      </c>
      <c r="AK4284">
        <v>86</v>
      </c>
    </row>
    <row r="4285" spans="1:51" x14ac:dyDescent="0.2">
      <c r="A4285">
        <v>4284</v>
      </c>
      <c r="B4285" s="2">
        <v>59</v>
      </c>
      <c r="C4285" s="2">
        <v>79</v>
      </c>
      <c r="D4285" s="2">
        <v>4661</v>
      </c>
      <c r="E4285" t="s">
        <v>6</v>
      </c>
      <c r="H4285" s="2">
        <v>83</v>
      </c>
      <c r="I4285" s="2">
        <v>82</v>
      </c>
      <c r="J4285" s="2">
        <f t="shared" si="80"/>
        <v>1</v>
      </c>
      <c r="K4285">
        <v>1</v>
      </c>
      <c r="L4285" t="s">
        <v>6</v>
      </c>
      <c r="N4285">
        <v>4284</v>
      </c>
      <c r="O4285" s="2">
        <v>7</v>
      </c>
      <c r="P4285" s="2">
        <v>6</v>
      </c>
      <c r="Q4285" s="2">
        <v>13</v>
      </c>
      <c r="R4285" t="s">
        <v>5</v>
      </c>
      <c r="T4285">
        <v>4284</v>
      </c>
      <c r="U4285" s="2">
        <v>41</v>
      </c>
      <c r="V4285" s="2">
        <v>6</v>
      </c>
      <c r="W4285" s="2">
        <v>35</v>
      </c>
      <c r="X4285" t="s">
        <v>5</v>
      </c>
      <c r="AD4285">
        <v>4284</v>
      </c>
      <c r="AE4285">
        <v>1431</v>
      </c>
      <c r="AF4285">
        <f>COUNTIF(AG4285:AY4285,"&lt;&gt;")</f>
        <v>2</v>
      </c>
      <c r="AG4285">
        <v>27</v>
      </c>
      <c r="AH4285">
        <v>53</v>
      </c>
    </row>
    <row r="4286" spans="1:51" x14ac:dyDescent="0.2">
      <c r="A4286">
        <v>4285</v>
      </c>
      <c r="B4286" s="2">
        <v>59</v>
      </c>
      <c r="C4286" s="2">
        <v>78</v>
      </c>
      <c r="D4286" s="2">
        <v>4602</v>
      </c>
      <c r="E4286" t="s">
        <v>6</v>
      </c>
      <c r="H4286" s="2">
        <v>84</v>
      </c>
      <c r="I4286" s="2">
        <v>82</v>
      </c>
      <c r="J4286" s="2">
        <f t="shared" si="80"/>
        <v>1</v>
      </c>
      <c r="K4286">
        <v>2</v>
      </c>
      <c r="L4286" t="s">
        <v>6</v>
      </c>
      <c r="N4286">
        <v>4285</v>
      </c>
      <c r="O4286" s="2">
        <v>7</v>
      </c>
      <c r="P4286" s="2">
        <v>7</v>
      </c>
      <c r="Q4286" s="2">
        <v>14</v>
      </c>
      <c r="R4286" t="s">
        <v>5</v>
      </c>
      <c r="T4286">
        <v>4285</v>
      </c>
      <c r="U4286" s="2">
        <v>41</v>
      </c>
      <c r="V4286" s="2">
        <v>5</v>
      </c>
      <c r="W4286" s="2">
        <v>36</v>
      </c>
      <c r="X4286" t="s">
        <v>5</v>
      </c>
      <c r="AD4286">
        <v>4285</v>
      </c>
      <c r="AE4286">
        <v>5908</v>
      </c>
      <c r="AF4286">
        <f>COUNTIF(AG4286:AY4286,"&lt;&gt;")</f>
        <v>2</v>
      </c>
      <c r="AG4286">
        <v>14</v>
      </c>
      <c r="AH4286">
        <v>28</v>
      </c>
    </row>
    <row r="4287" spans="1:51" x14ac:dyDescent="0.2">
      <c r="A4287">
        <v>4286</v>
      </c>
      <c r="B4287" s="2">
        <v>59</v>
      </c>
      <c r="C4287" s="2">
        <v>77</v>
      </c>
      <c r="D4287" s="2">
        <v>4543</v>
      </c>
      <c r="E4287" t="s">
        <v>6</v>
      </c>
      <c r="H4287" s="2">
        <v>85</v>
      </c>
      <c r="I4287" s="2">
        <v>82</v>
      </c>
      <c r="J4287" s="2">
        <f t="shared" si="80"/>
        <v>1</v>
      </c>
      <c r="K4287">
        <v>3</v>
      </c>
      <c r="L4287" t="s">
        <v>6</v>
      </c>
      <c r="N4287">
        <v>4286</v>
      </c>
      <c r="O4287" s="2">
        <v>7</v>
      </c>
      <c r="P4287" s="2">
        <v>8</v>
      </c>
      <c r="Q4287" s="2">
        <v>15</v>
      </c>
      <c r="R4287" t="s">
        <v>5</v>
      </c>
      <c r="T4287">
        <v>4286</v>
      </c>
      <c r="U4287" s="2">
        <v>41</v>
      </c>
      <c r="V4287" s="2">
        <v>4</v>
      </c>
      <c r="W4287" s="2">
        <v>37</v>
      </c>
      <c r="X4287" t="s">
        <v>5</v>
      </c>
      <c r="AD4287">
        <v>4286</v>
      </c>
      <c r="AE4287">
        <v>6552</v>
      </c>
      <c r="AF4287">
        <f>COUNTIF(AG4287:AY4287,"&lt;&gt;")</f>
        <v>19</v>
      </c>
      <c r="AG4287">
        <v>12</v>
      </c>
      <c r="AH4287">
        <v>13</v>
      </c>
      <c r="AI4287">
        <v>14</v>
      </c>
      <c r="AJ4287">
        <v>18</v>
      </c>
      <c r="AK4287">
        <v>21</v>
      </c>
      <c r="AL4287">
        <v>24</v>
      </c>
      <c r="AM4287">
        <v>26</v>
      </c>
      <c r="AN4287">
        <v>28</v>
      </c>
      <c r="AO4287">
        <v>36</v>
      </c>
      <c r="AP4287">
        <v>39</v>
      </c>
      <c r="AQ4287">
        <v>42</v>
      </c>
      <c r="AR4287">
        <v>52</v>
      </c>
      <c r="AS4287">
        <v>56</v>
      </c>
      <c r="AT4287">
        <v>63</v>
      </c>
      <c r="AU4287">
        <v>72</v>
      </c>
      <c r="AV4287">
        <v>78</v>
      </c>
      <c r="AW4287">
        <v>84</v>
      </c>
      <c r="AX4287">
        <v>91</v>
      </c>
      <c r="AY4287" t="s">
        <v>22</v>
      </c>
    </row>
    <row r="4288" spans="1:51" x14ac:dyDescent="0.2">
      <c r="A4288">
        <v>4287</v>
      </c>
      <c r="B4288" s="2">
        <v>59</v>
      </c>
      <c r="C4288" s="2">
        <v>76</v>
      </c>
      <c r="D4288" s="2">
        <v>4484</v>
      </c>
      <c r="E4288" t="s">
        <v>6</v>
      </c>
      <c r="H4288" s="2">
        <v>86</v>
      </c>
      <c r="I4288" s="2">
        <v>82</v>
      </c>
      <c r="J4288" s="2">
        <f t="shared" si="80"/>
        <v>1</v>
      </c>
      <c r="K4288">
        <v>4</v>
      </c>
      <c r="L4288" t="s">
        <v>6</v>
      </c>
      <c r="N4288">
        <v>4287</v>
      </c>
      <c r="O4288" s="2">
        <v>7</v>
      </c>
      <c r="P4288" s="2">
        <v>9</v>
      </c>
      <c r="Q4288" s="2">
        <v>16</v>
      </c>
      <c r="R4288" t="s">
        <v>5</v>
      </c>
      <c r="T4288">
        <v>4287</v>
      </c>
      <c r="U4288" s="2">
        <v>41</v>
      </c>
      <c r="V4288" s="2">
        <v>3</v>
      </c>
      <c r="W4288" s="2">
        <v>38</v>
      </c>
      <c r="X4288" t="s">
        <v>5</v>
      </c>
      <c r="AD4288">
        <v>4287</v>
      </c>
      <c r="AE4288">
        <v>2144</v>
      </c>
      <c r="AF4288">
        <f>COUNTIF(AG4288:AY4288,"&lt;&gt;")</f>
        <v>3</v>
      </c>
      <c r="AG4288">
        <v>16</v>
      </c>
      <c r="AH4288">
        <v>32</v>
      </c>
      <c r="AI4288">
        <v>67</v>
      </c>
    </row>
    <row r="4289" spans="1:44" x14ac:dyDescent="0.2">
      <c r="A4289">
        <v>4288</v>
      </c>
      <c r="B4289" s="2">
        <v>59</v>
      </c>
      <c r="C4289" s="2">
        <v>75</v>
      </c>
      <c r="D4289" s="2">
        <v>4425</v>
      </c>
      <c r="E4289" t="s">
        <v>6</v>
      </c>
      <c r="H4289" s="2">
        <v>87</v>
      </c>
      <c r="I4289" s="2">
        <v>82</v>
      </c>
      <c r="J4289" s="2">
        <f t="shared" si="80"/>
        <v>1</v>
      </c>
      <c r="K4289">
        <v>5</v>
      </c>
      <c r="L4289" t="s">
        <v>6</v>
      </c>
      <c r="N4289">
        <v>4288</v>
      </c>
      <c r="O4289" s="2">
        <v>7</v>
      </c>
      <c r="P4289" s="2">
        <v>10</v>
      </c>
      <c r="Q4289" s="2">
        <v>17</v>
      </c>
      <c r="R4289" t="s">
        <v>5</v>
      </c>
      <c r="T4289">
        <v>4288</v>
      </c>
      <c r="U4289" s="2">
        <v>41</v>
      </c>
      <c r="V4289" s="2">
        <v>2</v>
      </c>
      <c r="W4289" s="2">
        <v>39</v>
      </c>
      <c r="X4289" t="s">
        <v>5</v>
      </c>
      <c r="AD4289">
        <v>4288</v>
      </c>
      <c r="AE4289">
        <v>8897</v>
      </c>
      <c r="AF4289">
        <f>COUNTIF(AG4289:AY4289,"&lt;&gt;")</f>
        <v>2</v>
      </c>
      <c r="AG4289">
        <v>31</v>
      </c>
      <c r="AH4289">
        <v>41</v>
      </c>
    </row>
    <row r="4290" spans="1:44" x14ac:dyDescent="0.2">
      <c r="A4290">
        <v>4289</v>
      </c>
      <c r="B4290" s="2">
        <v>59</v>
      </c>
      <c r="C4290" s="2">
        <v>74</v>
      </c>
      <c r="D4290" s="2">
        <v>4366</v>
      </c>
      <c r="E4290" t="s">
        <v>6</v>
      </c>
      <c r="H4290" s="2">
        <v>88</v>
      </c>
      <c r="I4290" s="2">
        <v>82</v>
      </c>
      <c r="J4290" s="2">
        <f t="shared" ref="J4290:J4353" si="81">(H4290/I4290)-(K4290/I4290)</f>
        <v>1</v>
      </c>
      <c r="K4290">
        <v>6</v>
      </c>
      <c r="L4290" t="s">
        <v>6</v>
      </c>
      <c r="N4290">
        <v>4289</v>
      </c>
      <c r="O4290" s="2">
        <v>7</v>
      </c>
      <c r="P4290" s="2">
        <v>11</v>
      </c>
      <c r="Q4290" s="2">
        <v>18</v>
      </c>
      <c r="R4290" t="s">
        <v>5</v>
      </c>
      <c r="T4290">
        <v>4289</v>
      </c>
      <c r="U4290" s="2">
        <v>41</v>
      </c>
      <c r="V4290" s="2">
        <v>1</v>
      </c>
      <c r="W4290" s="2">
        <v>40</v>
      </c>
      <c r="X4290" t="s">
        <v>5</v>
      </c>
      <c r="AD4290">
        <v>4289</v>
      </c>
      <c r="AE4290">
        <v>3185</v>
      </c>
      <c r="AF4290">
        <f>COUNTIF(AG4290:AY4290,"&lt;&gt;")</f>
        <v>5</v>
      </c>
      <c r="AG4290">
        <v>13</v>
      </c>
      <c r="AH4290">
        <v>35</v>
      </c>
      <c r="AI4290">
        <v>49</v>
      </c>
      <c r="AJ4290">
        <v>65</v>
      </c>
      <c r="AK4290">
        <v>91</v>
      </c>
    </row>
    <row r="4291" spans="1:44" x14ac:dyDescent="0.2">
      <c r="A4291">
        <v>4290</v>
      </c>
      <c r="B4291" s="2">
        <v>59</v>
      </c>
      <c r="C4291" s="2">
        <v>73</v>
      </c>
      <c r="D4291" s="2">
        <v>4307</v>
      </c>
      <c r="E4291" t="s">
        <v>6</v>
      </c>
      <c r="H4291" s="2">
        <v>89</v>
      </c>
      <c r="I4291" s="2">
        <v>82</v>
      </c>
      <c r="J4291" s="2">
        <f t="shared" si="81"/>
        <v>1</v>
      </c>
      <c r="K4291">
        <v>7</v>
      </c>
      <c r="L4291" t="s">
        <v>6</v>
      </c>
      <c r="N4291">
        <v>4290</v>
      </c>
      <c r="O4291" s="2">
        <v>7</v>
      </c>
      <c r="P4291" s="2">
        <v>12</v>
      </c>
      <c r="Q4291" s="2">
        <v>19</v>
      </c>
      <c r="R4291" t="s">
        <v>5</v>
      </c>
      <c r="T4291">
        <v>4290</v>
      </c>
      <c r="U4291" s="2">
        <v>41</v>
      </c>
      <c r="V4291" s="2">
        <v>0</v>
      </c>
      <c r="W4291" s="2">
        <v>41</v>
      </c>
      <c r="X4291" t="s">
        <v>5</v>
      </c>
      <c r="AD4291">
        <v>4290</v>
      </c>
      <c r="AE4291">
        <v>6258</v>
      </c>
      <c r="AF4291">
        <f>COUNTIF(AG4291:AY4291,"&lt;&gt;")</f>
        <v>3</v>
      </c>
      <c r="AG4291">
        <v>14</v>
      </c>
      <c r="AH4291">
        <v>21</v>
      </c>
      <c r="AI4291">
        <v>42</v>
      </c>
    </row>
    <row r="4292" spans="1:44" x14ac:dyDescent="0.2">
      <c r="A4292">
        <v>4291</v>
      </c>
      <c r="B4292" s="2">
        <v>59</v>
      </c>
      <c r="C4292" s="2">
        <v>72</v>
      </c>
      <c r="D4292" s="2">
        <v>4248</v>
      </c>
      <c r="E4292" t="s">
        <v>6</v>
      </c>
      <c r="H4292" s="2">
        <v>90</v>
      </c>
      <c r="I4292" s="2">
        <v>82</v>
      </c>
      <c r="J4292" s="2">
        <f t="shared" si="81"/>
        <v>1</v>
      </c>
      <c r="K4292">
        <v>8</v>
      </c>
      <c r="L4292" t="s">
        <v>6</v>
      </c>
      <c r="N4292">
        <v>4291</v>
      </c>
      <c r="O4292" s="2">
        <v>7</v>
      </c>
      <c r="P4292" s="2">
        <v>13</v>
      </c>
      <c r="Q4292" s="2">
        <v>20</v>
      </c>
      <c r="R4292" t="s">
        <v>5</v>
      </c>
      <c r="T4292">
        <v>4291</v>
      </c>
      <c r="U4292" s="2">
        <v>40</v>
      </c>
      <c r="V4292" s="2">
        <v>40</v>
      </c>
      <c r="W4292" s="2">
        <v>0</v>
      </c>
      <c r="X4292" t="s">
        <v>5</v>
      </c>
      <c r="AD4292">
        <v>4291</v>
      </c>
      <c r="AE4292">
        <v>2832</v>
      </c>
      <c r="AF4292">
        <f>COUNTIF(AG4292:AY4292,"&lt;&gt;")</f>
        <v>5</v>
      </c>
      <c r="AG4292">
        <v>12</v>
      </c>
      <c r="AH4292">
        <v>16</v>
      </c>
      <c r="AI4292">
        <v>24</v>
      </c>
      <c r="AJ4292">
        <v>48</v>
      </c>
      <c r="AK4292">
        <v>59</v>
      </c>
    </row>
    <row r="4293" spans="1:44" x14ac:dyDescent="0.2">
      <c r="A4293">
        <v>4292</v>
      </c>
      <c r="B4293" s="2">
        <v>59</v>
      </c>
      <c r="C4293" s="2">
        <v>71</v>
      </c>
      <c r="D4293" s="2">
        <v>4189</v>
      </c>
      <c r="E4293" t="s">
        <v>6</v>
      </c>
      <c r="H4293" s="2">
        <v>91</v>
      </c>
      <c r="I4293" s="2">
        <v>82</v>
      </c>
      <c r="J4293" s="2">
        <f t="shared" si="81"/>
        <v>1</v>
      </c>
      <c r="K4293">
        <v>9</v>
      </c>
      <c r="L4293" t="s">
        <v>6</v>
      </c>
      <c r="N4293">
        <v>4292</v>
      </c>
      <c r="O4293" s="2">
        <v>7</v>
      </c>
      <c r="P4293" s="2">
        <v>14</v>
      </c>
      <c r="Q4293" s="2">
        <v>21</v>
      </c>
      <c r="R4293" t="s">
        <v>5</v>
      </c>
      <c r="T4293">
        <v>4292</v>
      </c>
      <c r="U4293" s="2">
        <v>40</v>
      </c>
      <c r="V4293" s="2">
        <v>39</v>
      </c>
      <c r="W4293" s="2">
        <v>1</v>
      </c>
      <c r="X4293" t="s">
        <v>5</v>
      </c>
      <c r="AD4293">
        <v>4292</v>
      </c>
      <c r="AE4293">
        <v>6253</v>
      </c>
      <c r="AF4293">
        <f>COUNTIF(AG4293:AY4293,"&lt;&gt;")</f>
        <v>2</v>
      </c>
      <c r="AG4293">
        <v>13</v>
      </c>
      <c r="AH4293">
        <v>37</v>
      </c>
    </row>
    <row r="4294" spans="1:44" x14ac:dyDescent="0.2">
      <c r="A4294">
        <v>4293</v>
      </c>
      <c r="B4294" s="2">
        <v>59</v>
      </c>
      <c r="C4294" s="2">
        <v>70</v>
      </c>
      <c r="D4294" s="2">
        <v>4130</v>
      </c>
      <c r="E4294" t="s">
        <v>6</v>
      </c>
      <c r="H4294" s="2">
        <v>92</v>
      </c>
      <c r="I4294" s="2">
        <v>82</v>
      </c>
      <c r="J4294" s="2">
        <f t="shared" si="81"/>
        <v>1</v>
      </c>
      <c r="K4294">
        <v>10</v>
      </c>
      <c r="L4294" t="s">
        <v>6</v>
      </c>
      <c r="N4294">
        <v>4293</v>
      </c>
      <c r="O4294" s="2">
        <v>7</v>
      </c>
      <c r="P4294" s="2">
        <v>15</v>
      </c>
      <c r="Q4294" s="2">
        <v>22</v>
      </c>
      <c r="R4294" t="s">
        <v>5</v>
      </c>
      <c r="T4294">
        <v>4293</v>
      </c>
      <c r="U4294" s="2">
        <v>40</v>
      </c>
      <c r="V4294" s="2">
        <v>38</v>
      </c>
      <c r="W4294" s="2">
        <v>2</v>
      </c>
      <c r="X4294" t="s">
        <v>5</v>
      </c>
      <c r="AD4294">
        <v>4293</v>
      </c>
      <c r="AE4294">
        <v>1935</v>
      </c>
      <c r="AF4294">
        <f>COUNTIF(AG4294:AY4294,"&lt;&gt;")</f>
        <v>3</v>
      </c>
      <c r="AG4294">
        <v>15</v>
      </c>
      <c r="AH4294">
        <v>43</v>
      </c>
      <c r="AI4294">
        <v>45</v>
      </c>
    </row>
    <row r="4295" spans="1:44" x14ac:dyDescent="0.2">
      <c r="A4295">
        <v>4294</v>
      </c>
      <c r="B4295" s="2">
        <v>59</v>
      </c>
      <c r="C4295" s="2">
        <v>69</v>
      </c>
      <c r="D4295" s="2">
        <v>4071</v>
      </c>
      <c r="E4295" t="s">
        <v>6</v>
      </c>
      <c r="H4295" s="2">
        <v>93</v>
      </c>
      <c r="I4295" s="2">
        <v>82</v>
      </c>
      <c r="J4295" s="2">
        <f t="shared" si="81"/>
        <v>0.99999999999999989</v>
      </c>
      <c r="K4295">
        <v>11</v>
      </c>
      <c r="L4295" t="s">
        <v>6</v>
      </c>
      <c r="N4295">
        <v>4294</v>
      </c>
      <c r="O4295" s="2">
        <v>7</v>
      </c>
      <c r="P4295" s="2">
        <v>16</v>
      </c>
      <c r="Q4295" s="2">
        <v>23</v>
      </c>
      <c r="R4295" t="s">
        <v>5</v>
      </c>
      <c r="T4295">
        <v>4294</v>
      </c>
      <c r="U4295" s="2">
        <v>40</v>
      </c>
      <c r="V4295" s="2">
        <v>37</v>
      </c>
      <c r="W4295" s="2">
        <v>3</v>
      </c>
      <c r="X4295" t="s">
        <v>5</v>
      </c>
      <c r="AD4295">
        <v>4294</v>
      </c>
      <c r="AE4295">
        <v>6674</v>
      </c>
      <c r="AF4295">
        <f>COUNTIF(AG4295:AY4295,"&lt;&gt;")</f>
        <v>3</v>
      </c>
      <c r="AG4295">
        <v>47</v>
      </c>
      <c r="AH4295">
        <v>71</v>
      </c>
      <c r="AI4295">
        <v>94</v>
      </c>
    </row>
    <row r="4296" spans="1:44" x14ac:dyDescent="0.2">
      <c r="A4296">
        <v>4295</v>
      </c>
      <c r="B4296" s="2">
        <v>59</v>
      </c>
      <c r="C4296" s="2">
        <v>68</v>
      </c>
      <c r="D4296" s="2">
        <v>4012</v>
      </c>
      <c r="E4296" t="s">
        <v>6</v>
      </c>
      <c r="H4296" s="2">
        <v>94</v>
      </c>
      <c r="I4296" s="2">
        <v>82</v>
      </c>
      <c r="J4296" s="2">
        <f t="shared" si="81"/>
        <v>0.99999999999999989</v>
      </c>
      <c r="K4296">
        <v>12</v>
      </c>
      <c r="L4296" t="s">
        <v>6</v>
      </c>
      <c r="N4296">
        <v>4295</v>
      </c>
      <c r="O4296" s="2">
        <v>7</v>
      </c>
      <c r="P4296" s="2">
        <v>17</v>
      </c>
      <c r="Q4296" s="2">
        <v>24</v>
      </c>
      <c r="R4296" t="s">
        <v>5</v>
      </c>
      <c r="T4296">
        <v>4295</v>
      </c>
      <c r="U4296" s="2">
        <v>40</v>
      </c>
      <c r="V4296" s="2">
        <v>36</v>
      </c>
      <c r="W4296" s="2">
        <v>4</v>
      </c>
      <c r="X4296" t="s">
        <v>5</v>
      </c>
      <c r="AD4296">
        <v>4295</v>
      </c>
      <c r="AE4296">
        <v>4215</v>
      </c>
      <c r="AF4296">
        <f>COUNTIF(AG4296:AY4296,"&lt;&gt;")</f>
        <v>1</v>
      </c>
      <c r="AG4296">
        <v>15</v>
      </c>
    </row>
    <row r="4297" spans="1:44" x14ac:dyDescent="0.2">
      <c r="A4297">
        <v>4296</v>
      </c>
      <c r="B4297" s="2">
        <v>59</v>
      </c>
      <c r="C4297" s="2">
        <v>67</v>
      </c>
      <c r="D4297" s="2">
        <v>3953</v>
      </c>
      <c r="E4297" t="s">
        <v>6</v>
      </c>
      <c r="H4297" s="2">
        <v>95</v>
      </c>
      <c r="I4297" s="2">
        <v>82</v>
      </c>
      <c r="J4297" s="2">
        <f t="shared" si="81"/>
        <v>0.99999999999999989</v>
      </c>
      <c r="K4297">
        <v>13</v>
      </c>
      <c r="L4297" t="s">
        <v>6</v>
      </c>
      <c r="N4297">
        <v>4296</v>
      </c>
      <c r="O4297" s="2">
        <v>7</v>
      </c>
      <c r="P4297" s="2">
        <v>18</v>
      </c>
      <c r="Q4297" s="2">
        <v>25</v>
      </c>
      <c r="R4297" t="s">
        <v>5</v>
      </c>
      <c r="T4297">
        <v>4296</v>
      </c>
      <c r="U4297" s="2">
        <v>40</v>
      </c>
      <c r="V4297" s="2">
        <v>35</v>
      </c>
      <c r="W4297" s="2">
        <v>5</v>
      </c>
      <c r="X4297" t="s">
        <v>5</v>
      </c>
      <c r="AD4297">
        <v>4296</v>
      </c>
      <c r="AE4297">
        <v>9152</v>
      </c>
      <c r="AF4297">
        <f>COUNTIF(AG4297:AY4297,"&lt;&gt;")</f>
        <v>9</v>
      </c>
      <c r="AG4297">
        <v>13</v>
      </c>
      <c r="AH4297">
        <v>16</v>
      </c>
      <c r="AI4297">
        <v>22</v>
      </c>
      <c r="AJ4297">
        <v>26</v>
      </c>
      <c r="AK4297">
        <v>32</v>
      </c>
      <c r="AL4297">
        <v>44</v>
      </c>
      <c r="AM4297">
        <v>52</v>
      </c>
      <c r="AN4297">
        <v>64</v>
      </c>
      <c r="AO4297">
        <v>88</v>
      </c>
    </row>
    <row r="4298" spans="1:44" x14ac:dyDescent="0.2">
      <c r="A4298">
        <v>4297</v>
      </c>
      <c r="B4298" s="2">
        <v>59</v>
      </c>
      <c r="C4298" s="2">
        <v>66</v>
      </c>
      <c r="D4298" s="2">
        <v>3894</v>
      </c>
      <c r="E4298" t="s">
        <v>6</v>
      </c>
      <c r="H4298" s="2">
        <v>96</v>
      </c>
      <c r="I4298" s="2">
        <v>82</v>
      </c>
      <c r="J4298" s="2">
        <f t="shared" si="81"/>
        <v>0.99999999999999989</v>
      </c>
      <c r="K4298">
        <v>14</v>
      </c>
      <c r="L4298" t="s">
        <v>6</v>
      </c>
      <c r="N4298">
        <v>4297</v>
      </c>
      <c r="O4298" s="2">
        <v>7</v>
      </c>
      <c r="P4298" s="2">
        <v>19</v>
      </c>
      <c r="Q4298" s="2">
        <v>26</v>
      </c>
      <c r="R4298" t="s">
        <v>5</v>
      </c>
      <c r="T4298">
        <v>4297</v>
      </c>
      <c r="U4298" s="2">
        <v>40</v>
      </c>
      <c r="V4298" s="2">
        <v>34</v>
      </c>
      <c r="W4298" s="2">
        <v>6</v>
      </c>
      <c r="X4298" t="s">
        <v>5</v>
      </c>
      <c r="AD4298">
        <v>4297</v>
      </c>
      <c r="AE4298">
        <v>1220</v>
      </c>
      <c r="AF4298">
        <f>COUNTIF(AG4298:AY4298,"&lt;&gt;")</f>
        <v>1</v>
      </c>
      <c r="AG4298">
        <v>61</v>
      </c>
    </row>
    <row r="4299" spans="1:44" x14ac:dyDescent="0.2">
      <c r="A4299">
        <v>4298</v>
      </c>
      <c r="B4299" s="2">
        <v>59</v>
      </c>
      <c r="C4299" s="2">
        <v>65</v>
      </c>
      <c r="D4299" s="2">
        <v>3835</v>
      </c>
      <c r="E4299" t="s">
        <v>6</v>
      </c>
      <c r="H4299" s="2">
        <v>97</v>
      </c>
      <c r="I4299" s="2">
        <v>82</v>
      </c>
      <c r="J4299" s="2">
        <f t="shared" si="81"/>
        <v>1</v>
      </c>
      <c r="K4299">
        <v>15</v>
      </c>
      <c r="L4299" t="s">
        <v>6</v>
      </c>
      <c r="N4299">
        <v>4298</v>
      </c>
      <c r="O4299" s="2">
        <v>7</v>
      </c>
      <c r="P4299" s="2">
        <v>20</v>
      </c>
      <c r="Q4299" s="2">
        <v>27</v>
      </c>
      <c r="R4299" t="s">
        <v>5</v>
      </c>
      <c r="T4299">
        <v>4298</v>
      </c>
      <c r="U4299" s="2">
        <v>40</v>
      </c>
      <c r="V4299" s="2">
        <v>33</v>
      </c>
      <c r="W4299" s="2">
        <v>7</v>
      </c>
      <c r="X4299" t="s">
        <v>5</v>
      </c>
      <c r="AD4299">
        <v>4298</v>
      </c>
      <c r="AE4299">
        <v>4386</v>
      </c>
      <c r="AF4299">
        <f>COUNTIF(AG4299:AY4299,"&lt;&gt;")</f>
        <v>5</v>
      </c>
      <c r="AG4299">
        <v>17</v>
      </c>
      <c r="AH4299">
        <v>34</v>
      </c>
      <c r="AI4299">
        <v>43</v>
      </c>
      <c r="AJ4299">
        <v>51</v>
      </c>
      <c r="AK4299">
        <v>86</v>
      </c>
    </row>
    <row r="4300" spans="1:44" x14ac:dyDescent="0.2">
      <c r="A4300">
        <v>4299</v>
      </c>
      <c r="B4300" s="2">
        <v>59</v>
      </c>
      <c r="C4300" s="2">
        <v>64</v>
      </c>
      <c r="D4300" s="2">
        <v>3776</v>
      </c>
      <c r="E4300" t="s">
        <v>6</v>
      </c>
      <c r="H4300" s="2">
        <v>98</v>
      </c>
      <c r="I4300" s="2">
        <v>82</v>
      </c>
      <c r="J4300" s="2">
        <f t="shared" si="81"/>
        <v>1</v>
      </c>
      <c r="K4300">
        <v>16</v>
      </c>
      <c r="L4300" t="s">
        <v>6</v>
      </c>
      <c r="N4300">
        <v>4299</v>
      </c>
      <c r="O4300" s="2">
        <v>7</v>
      </c>
      <c r="P4300" s="2">
        <v>21</v>
      </c>
      <c r="Q4300" s="2">
        <v>28</v>
      </c>
      <c r="R4300" t="s">
        <v>5</v>
      </c>
      <c r="T4300">
        <v>4299</v>
      </c>
      <c r="U4300" s="2">
        <v>40</v>
      </c>
      <c r="V4300" s="2">
        <v>32</v>
      </c>
      <c r="W4300" s="2">
        <v>8</v>
      </c>
      <c r="X4300" t="s">
        <v>5</v>
      </c>
      <c r="AD4300">
        <v>4299</v>
      </c>
      <c r="AE4300">
        <v>2592</v>
      </c>
      <c r="AF4300">
        <f>COUNTIF(AG4300:AY4300,"&lt;&gt;")</f>
        <v>12</v>
      </c>
      <c r="AG4300">
        <v>12</v>
      </c>
      <c r="AH4300">
        <v>16</v>
      </c>
      <c r="AI4300">
        <v>18</v>
      </c>
      <c r="AJ4300">
        <v>24</v>
      </c>
      <c r="AK4300">
        <v>27</v>
      </c>
      <c r="AL4300">
        <v>32</v>
      </c>
      <c r="AM4300">
        <v>36</v>
      </c>
      <c r="AN4300">
        <v>48</v>
      </c>
      <c r="AO4300">
        <v>54</v>
      </c>
      <c r="AP4300">
        <v>72</v>
      </c>
      <c r="AQ4300">
        <v>81</v>
      </c>
      <c r="AR4300">
        <v>96</v>
      </c>
    </row>
    <row r="4301" spans="1:44" x14ac:dyDescent="0.2">
      <c r="A4301">
        <v>4300</v>
      </c>
      <c r="B4301" s="2">
        <v>59</v>
      </c>
      <c r="C4301" s="2">
        <v>63</v>
      </c>
      <c r="D4301" s="2">
        <v>3717</v>
      </c>
      <c r="E4301" t="s">
        <v>6</v>
      </c>
      <c r="H4301" s="2">
        <v>99</v>
      </c>
      <c r="I4301" s="2">
        <v>82</v>
      </c>
      <c r="J4301" s="2">
        <f t="shared" si="81"/>
        <v>1</v>
      </c>
      <c r="K4301">
        <v>17</v>
      </c>
      <c r="L4301" t="s">
        <v>6</v>
      </c>
      <c r="N4301">
        <v>4300</v>
      </c>
      <c r="O4301" s="2">
        <v>7</v>
      </c>
      <c r="P4301" s="2">
        <v>22</v>
      </c>
      <c r="Q4301" s="2">
        <v>29</v>
      </c>
      <c r="R4301" t="s">
        <v>5</v>
      </c>
      <c r="T4301">
        <v>4300</v>
      </c>
      <c r="U4301" s="2">
        <v>40</v>
      </c>
      <c r="V4301" s="2">
        <v>31</v>
      </c>
      <c r="W4301" s="2">
        <v>9</v>
      </c>
      <c r="X4301" t="s">
        <v>5</v>
      </c>
      <c r="AD4301">
        <v>4300</v>
      </c>
      <c r="AE4301">
        <v>8757</v>
      </c>
      <c r="AF4301">
        <f>COUNTIF(AG4301:AY4301,"&lt;&gt;")</f>
        <v>2</v>
      </c>
      <c r="AG4301">
        <v>21</v>
      </c>
      <c r="AH4301">
        <v>63</v>
      </c>
    </row>
    <row r="4302" spans="1:44" x14ac:dyDescent="0.2">
      <c r="A4302">
        <v>4301</v>
      </c>
      <c r="B4302" s="2">
        <v>59</v>
      </c>
      <c r="C4302" s="2">
        <v>62</v>
      </c>
      <c r="D4302" s="2">
        <v>3658</v>
      </c>
      <c r="E4302" t="s">
        <v>6</v>
      </c>
      <c r="H4302" s="2">
        <v>84</v>
      </c>
      <c r="I4302" s="2">
        <v>83</v>
      </c>
      <c r="J4302" s="2">
        <f t="shared" si="81"/>
        <v>0.99999999999999989</v>
      </c>
      <c r="K4302">
        <v>1</v>
      </c>
      <c r="L4302" t="s">
        <v>6</v>
      </c>
      <c r="N4302">
        <v>4301</v>
      </c>
      <c r="O4302" s="2">
        <v>7</v>
      </c>
      <c r="P4302" s="2">
        <v>23</v>
      </c>
      <c r="Q4302" s="2">
        <v>30</v>
      </c>
      <c r="R4302" t="s">
        <v>5</v>
      </c>
      <c r="T4302">
        <v>4301</v>
      </c>
      <c r="U4302" s="2">
        <v>40</v>
      </c>
      <c r="V4302" s="2">
        <v>30</v>
      </c>
      <c r="W4302" s="2">
        <v>10</v>
      </c>
      <c r="X4302" t="s">
        <v>5</v>
      </c>
      <c r="AD4302">
        <v>4301</v>
      </c>
      <c r="AE4302">
        <v>7729</v>
      </c>
      <c r="AF4302">
        <f>COUNTIF(AG4302:AY4302,"&lt;&gt;")</f>
        <v>1</v>
      </c>
      <c r="AG4302">
        <v>59</v>
      </c>
    </row>
    <row r="4303" spans="1:44" x14ac:dyDescent="0.2">
      <c r="A4303">
        <v>4302</v>
      </c>
      <c r="B4303" s="2">
        <v>59</v>
      </c>
      <c r="C4303" s="2">
        <v>61</v>
      </c>
      <c r="D4303" s="2">
        <v>3599</v>
      </c>
      <c r="E4303" t="s">
        <v>6</v>
      </c>
      <c r="H4303" s="2">
        <v>85</v>
      </c>
      <c r="I4303" s="2">
        <v>83</v>
      </c>
      <c r="J4303" s="2">
        <f t="shared" si="81"/>
        <v>1</v>
      </c>
      <c r="K4303">
        <v>2</v>
      </c>
      <c r="L4303" t="s">
        <v>6</v>
      </c>
      <c r="N4303">
        <v>4302</v>
      </c>
      <c r="O4303" s="2">
        <v>7</v>
      </c>
      <c r="P4303" s="2">
        <v>24</v>
      </c>
      <c r="Q4303" s="2">
        <v>31</v>
      </c>
      <c r="R4303" t="s">
        <v>5</v>
      </c>
      <c r="T4303">
        <v>4302</v>
      </c>
      <c r="U4303" s="2">
        <v>40</v>
      </c>
      <c r="V4303" s="2">
        <v>29</v>
      </c>
      <c r="W4303" s="2">
        <v>11</v>
      </c>
      <c r="X4303" t="s">
        <v>5</v>
      </c>
      <c r="AD4303">
        <v>4302</v>
      </c>
      <c r="AE4303">
        <v>7783</v>
      </c>
      <c r="AF4303">
        <f>COUNTIF(AG4303:AY4303,"&lt;&gt;")</f>
        <v>1</v>
      </c>
      <c r="AG4303">
        <v>43</v>
      </c>
    </row>
    <row r="4304" spans="1:44" x14ac:dyDescent="0.2">
      <c r="A4304">
        <v>4303</v>
      </c>
      <c r="B4304" s="2">
        <v>59</v>
      </c>
      <c r="C4304" s="2">
        <v>60</v>
      </c>
      <c r="D4304" s="2">
        <v>3540</v>
      </c>
      <c r="E4304" t="s">
        <v>6</v>
      </c>
      <c r="H4304" s="2">
        <v>86</v>
      </c>
      <c r="I4304" s="2">
        <v>83</v>
      </c>
      <c r="J4304" s="2">
        <f t="shared" si="81"/>
        <v>1</v>
      </c>
      <c r="K4304">
        <v>3</v>
      </c>
      <c r="L4304" t="s">
        <v>6</v>
      </c>
      <c r="N4304">
        <v>4303</v>
      </c>
      <c r="O4304" s="2">
        <v>7</v>
      </c>
      <c r="P4304" s="2">
        <v>25</v>
      </c>
      <c r="Q4304" s="2">
        <v>32</v>
      </c>
      <c r="R4304" t="s">
        <v>5</v>
      </c>
      <c r="T4304">
        <v>4303</v>
      </c>
      <c r="U4304" s="2">
        <v>40</v>
      </c>
      <c r="V4304" s="2">
        <v>28</v>
      </c>
      <c r="W4304" s="2">
        <v>12</v>
      </c>
      <c r="X4304" t="s">
        <v>5</v>
      </c>
      <c r="AD4304">
        <v>4303</v>
      </c>
      <c r="AE4304">
        <v>9638</v>
      </c>
      <c r="AF4304">
        <f>COUNTIF(AG4304:AY4304,"&lt;&gt;")</f>
        <v>2</v>
      </c>
      <c r="AG4304">
        <v>61</v>
      </c>
      <c r="AH4304">
        <v>79</v>
      </c>
    </row>
    <row r="4305" spans="1:48" x14ac:dyDescent="0.2">
      <c r="A4305">
        <v>4304</v>
      </c>
      <c r="B4305" s="2">
        <v>59</v>
      </c>
      <c r="C4305" s="2">
        <v>59</v>
      </c>
      <c r="D4305" s="2">
        <v>3481</v>
      </c>
      <c r="E4305" t="s">
        <v>6</v>
      </c>
      <c r="H4305" s="2">
        <v>87</v>
      </c>
      <c r="I4305" s="2">
        <v>83</v>
      </c>
      <c r="J4305" s="2">
        <f t="shared" si="81"/>
        <v>0.99999999999999989</v>
      </c>
      <c r="K4305">
        <v>4</v>
      </c>
      <c r="L4305" t="s">
        <v>6</v>
      </c>
      <c r="N4305">
        <v>4304</v>
      </c>
      <c r="O4305" s="2">
        <v>7</v>
      </c>
      <c r="P4305" s="2">
        <v>26</v>
      </c>
      <c r="Q4305" s="2">
        <v>33</v>
      </c>
      <c r="R4305" t="s">
        <v>5</v>
      </c>
      <c r="T4305">
        <v>4304</v>
      </c>
      <c r="U4305" s="2">
        <v>40</v>
      </c>
      <c r="V4305" s="2">
        <v>27</v>
      </c>
      <c r="W4305" s="2">
        <v>13</v>
      </c>
      <c r="X4305" t="s">
        <v>5</v>
      </c>
      <c r="AD4305">
        <v>4304</v>
      </c>
      <c r="AE4305">
        <v>6612</v>
      </c>
      <c r="AF4305">
        <f>COUNTIF(AG4305:AY4305,"&lt;&gt;")</f>
        <v>8</v>
      </c>
      <c r="AG4305">
        <v>12</v>
      </c>
      <c r="AH4305">
        <v>19</v>
      </c>
      <c r="AI4305">
        <v>29</v>
      </c>
      <c r="AJ4305">
        <v>38</v>
      </c>
      <c r="AK4305">
        <v>57</v>
      </c>
      <c r="AL4305">
        <v>58</v>
      </c>
      <c r="AM4305">
        <v>76</v>
      </c>
      <c r="AN4305">
        <v>87</v>
      </c>
    </row>
    <row r="4306" spans="1:48" x14ac:dyDescent="0.2">
      <c r="A4306">
        <v>4305</v>
      </c>
      <c r="B4306" s="2">
        <v>59</v>
      </c>
      <c r="C4306" s="2">
        <v>58</v>
      </c>
      <c r="D4306" s="2">
        <v>3422</v>
      </c>
      <c r="E4306" t="s">
        <v>6</v>
      </c>
      <c r="H4306" s="2">
        <v>88</v>
      </c>
      <c r="I4306" s="2">
        <v>83</v>
      </c>
      <c r="J4306" s="2">
        <f t="shared" si="81"/>
        <v>1</v>
      </c>
      <c r="K4306">
        <v>5</v>
      </c>
      <c r="L4306" t="s">
        <v>6</v>
      </c>
      <c r="N4306">
        <v>4305</v>
      </c>
      <c r="O4306" s="2">
        <v>7</v>
      </c>
      <c r="P4306" s="2">
        <v>27</v>
      </c>
      <c r="Q4306" s="2">
        <v>34</v>
      </c>
      <c r="R4306" t="s">
        <v>5</v>
      </c>
      <c r="T4306">
        <v>4305</v>
      </c>
      <c r="U4306" s="2">
        <v>40</v>
      </c>
      <c r="V4306" s="2">
        <v>26</v>
      </c>
      <c r="W4306" s="2">
        <v>14</v>
      </c>
      <c r="X4306" t="s">
        <v>5</v>
      </c>
      <c r="AD4306">
        <v>4305</v>
      </c>
      <c r="AE4306">
        <v>7423</v>
      </c>
      <c r="AF4306">
        <f>COUNTIF(AG4306:AY4306,"&lt;&gt;")</f>
        <v>1</v>
      </c>
      <c r="AG4306">
        <v>13</v>
      </c>
    </row>
    <row r="4307" spans="1:48" x14ac:dyDescent="0.2">
      <c r="A4307">
        <v>4306</v>
      </c>
      <c r="B4307" s="2">
        <v>59</v>
      </c>
      <c r="C4307" s="2">
        <v>57</v>
      </c>
      <c r="D4307" s="2">
        <v>3363</v>
      </c>
      <c r="E4307" t="s">
        <v>6</v>
      </c>
      <c r="H4307" s="2">
        <v>89</v>
      </c>
      <c r="I4307" s="2">
        <v>83</v>
      </c>
      <c r="J4307" s="2">
        <f t="shared" si="81"/>
        <v>1</v>
      </c>
      <c r="K4307">
        <v>6</v>
      </c>
      <c r="L4307" t="s">
        <v>6</v>
      </c>
      <c r="N4307">
        <v>4306</v>
      </c>
      <c r="O4307" s="2">
        <v>7</v>
      </c>
      <c r="P4307" s="2">
        <v>28</v>
      </c>
      <c r="Q4307" s="2">
        <v>35</v>
      </c>
      <c r="R4307" t="s">
        <v>5</v>
      </c>
      <c r="T4307">
        <v>4306</v>
      </c>
      <c r="U4307" s="2">
        <v>40</v>
      </c>
      <c r="V4307" s="2">
        <v>25</v>
      </c>
      <c r="W4307" s="2">
        <v>15</v>
      </c>
      <c r="X4307" t="s">
        <v>5</v>
      </c>
      <c r="AD4307">
        <v>4306</v>
      </c>
      <c r="AE4307">
        <v>1984</v>
      </c>
      <c r="AF4307">
        <f>COUNTIF(AG4307:AY4307,"&lt;&gt;")</f>
        <v>5</v>
      </c>
      <c r="AG4307">
        <v>16</v>
      </c>
      <c r="AH4307">
        <v>31</v>
      </c>
      <c r="AI4307">
        <v>32</v>
      </c>
      <c r="AJ4307">
        <v>62</v>
      </c>
      <c r="AK4307">
        <v>64</v>
      </c>
    </row>
    <row r="4308" spans="1:48" x14ac:dyDescent="0.2">
      <c r="A4308">
        <v>4307</v>
      </c>
      <c r="B4308" s="2">
        <v>59</v>
      </c>
      <c r="C4308" s="2">
        <v>56</v>
      </c>
      <c r="D4308" s="2">
        <v>3304</v>
      </c>
      <c r="E4308" t="s">
        <v>6</v>
      </c>
      <c r="H4308" s="2">
        <v>90</v>
      </c>
      <c r="I4308" s="2">
        <v>83</v>
      </c>
      <c r="J4308" s="2">
        <f t="shared" si="81"/>
        <v>1</v>
      </c>
      <c r="K4308">
        <v>7</v>
      </c>
      <c r="L4308" t="s">
        <v>6</v>
      </c>
      <c r="N4308">
        <v>4307</v>
      </c>
      <c r="O4308" s="2">
        <v>7</v>
      </c>
      <c r="P4308" s="2">
        <v>29</v>
      </c>
      <c r="Q4308" s="2">
        <v>36</v>
      </c>
      <c r="R4308" t="s">
        <v>5</v>
      </c>
      <c r="T4308">
        <v>4307</v>
      </c>
      <c r="U4308" s="2">
        <v>40</v>
      </c>
      <c r="V4308" s="2">
        <v>24</v>
      </c>
      <c r="W4308" s="2">
        <v>16</v>
      </c>
      <c r="X4308" t="s">
        <v>5</v>
      </c>
      <c r="AD4308">
        <v>4307</v>
      </c>
      <c r="AE4308">
        <v>9752</v>
      </c>
      <c r="AF4308">
        <f>COUNTIF(AG4308:AY4308,"&lt;&gt;")</f>
        <v>4</v>
      </c>
      <c r="AG4308">
        <v>23</v>
      </c>
      <c r="AH4308">
        <v>46</v>
      </c>
      <c r="AI4308">
        <v>53</v>
      </c>
      <c r="AJ4308">
        <v>92</v>
      </c>
    </row>
    <row r="4309" spans="1:48" x14ac:dyDescent="0.2">
      <c r="A4309">
        <v>4308</v>
      </c>
      <c r="B4309" s="2">
        <v>59</v>
      </c>
      <c r="C4309" s="2">
        <v>55</v>
      </c>
      <c r="D4309" s="2">
        <v>3245</v>
      </c>
      <c r="E4309" t="s">
        <v>6</v>
      </c>
      <c r="H4309" s="2">
        <v>91</v>
      </c>
      <c r="I4309" s="2">
        <v>83</v>
      </c>
      <c r="J4309" s="2">
        <f t="shared" si="81"/>
        <v>1</v>
      </c>
      <c r="K4309">
        <v>8</v>
      </c>
      <c r="L4309" t="s">
        <v>6</v>
      </c>
      <c r="N4309">
        <v>4308</v>
      </c>
      <c r="O4309" s="2">
        <v>7</v>
      </c>
      <c r="P4309" s="2">
        <v>30</v>
      </c>
      <c r="Q4309" s="2">
        <v>37</v>
      </c>
      <c r="R4309" t="s">
        <v>5</v>
      </c>
      <c r="T4309">
        <v>4308</v>
      </c>
      <c r="U4309" s="2">
        <v>40</v>
      </c>
      <c r="V4309" s="2">
        <v>23</v>
      </c>
      <c r="W4309" s="2">
        <v>17</v>
      </c>
      <c r="X4309" t="s">
        <v>5</v>
      </c>
      <c r="AD4309">
        <v>4308</v>
      </c>
      <c r="AE4309">
        <v>4495</v>
      </c>
      <c r="AF4309">
        <f>COUNTIF(AG4309:AY4309,"&lt;&gt;")</f>
        <v>2</v>
      </c>
      <c r="AG4309">
        <v>29</v>
      </c>
      <c r="AH4309">
        <v>31</v>
      </c>
    </row>
    <row r="4310" spans="1:48" x14ac:dyDescent="0.2">
      <c r="A4310">
        <v>4309</v>
      </c>
      <c r="B4310" s="2">
        <v>59</v>
      </c>
      <c r="C4310" s="2">
        <v>54</v>
      </c>
      <c r="D4310" s="2">
        <v>3186</v>
      </c>
      <c r="E4310" t="s">
        <v>6</v>
      </c>
      <c r="H4310" s="2">
        <v>92</v>
      </c>
      <c r="I4310" s="2">
        <v>83</v>
      </c>
      <c r="J4310" s="2">
        <f t="shared" si="81"/>
        <v>1</v>
      </c>
      <c r="K4310">
        <v>9</v>
      </c>
      <c r="L4310" t="s">
        <v>6</v>
      </c>
      <c r="N4310">
        <v>4309</v>
      </c>
      <c r="O4310" s="2">
        <v>7</v>
      </c>
      <c r="P4310" s="2">
        <v>31</v>
      </c>
      <c r="Q4310" s="2">
        <v>38</v>
      </c>
      <c r="R4310" t="s">
        <v>5</v>
      </c>
      <c r="T4310">
        <v>4309</v>
      </c>
      <c r="U4310" s="2">
        <v>40</v>
      </c>
      <c r="V4310" s="2">
        <v>22</v>
      </c>
      <c r="W4310" s="2">
        <v>18</v>
      </c>
      <c r="X4310" t="s">
        <v>5</v>
      </c>
      <c r="AD4310">
        <v>4309</v>
      </c>
      <c r="AE4310">
        <v>7920</v>
      </c>
      <c r="AF4310">
        <f>COUNTIF(AG4310:AY4310,"&lt;&gt;")</f>
        <v>16</v>
      </c>
      <c r="AG4310">
        <v>12</v>
      </c>
      <c r="AH4310">
        <v>15</v>
      </c>
      <c r="AI4310">
        <v>16</v>
      </c>
      <c r="AJ4310">
        <v>18</v>
      </c>
      <c r="AK4310">
        <v>22</v>
      </c>
      <c r="AL4310">
        <v>24</v>
      </c>
      <c r="AM4310">
        <v>33</v>
      </c>
      <c r="AN4310">
        <v>36</v>
      </c>
      <c r="AO4310">
        <v>44</v>
      </c>
      <c r="AP4310">
        <v>45</v>
      </c>
      <c r="AQ4310">
        <v>48</v>
      </c>
      <c r="AR4310">
        <v>55</v>
      </c>
      <c r="AS4310">
        <v>66</v>
      </c>
      <c r="AT4310">
        <v>72</v>
      </c>
      <c r="AU4310">
        <v>88</v>
      </c>
      <c r="AV4310">
        <v>99</v>
      </c>
    </row>
    <row r="4311" spans="1:48" x14ac:dyDescent="0.2">
      <c r="A4311">
        <v>4310</v>
      </c>
      <c r="B4311" s="2">
        <v>59</v>
      </c>
      <c r="C4311" s="2">
        <v>53</v>
      </c>
      <c r="D4311" s="2">
        <v>3127</v>
      </c>
      <c r="E4311" t="s">
        <v>6</v>
      </c>
      <c r="H4311" s="2">
        <v>93</v>
      </c>
      <c r="I4311" s="2">
        <v>83</v>
      </c>
      <c r="J4311" s="2">
        <f t="shared" si="81"/>
        <v>1</v>
      </c>
      <c r="K4311">
        <v>10</v>
      </c>
      <c r="L4311" t="s">
        <v>6</v>
      </c>
      <c r="N4311">
        <v>4310</v>
      </c>
      <c r="O4311" s="2">
        <v>7</v>
      </c>
      <c r="P4311" s="2">
        <v>32</v>
      </c>
      <c r="Q4311" s="2">
        <v>39</v>
      </c>
      <c r="R4311" t="s">
        <v>5</v>
      </c>
      <c r="T4311">
        <v>4310</v>
      </c>
      <c r="U4311" s="2">
        <v>40</v>
      </c>
      <c r="V4311" s="2">
        <v>21</v>
      </c>
      <c r="W4311" s="2">
        <v>19</v>
      </c>
      <c r="X4311" t="s">
        <v>5</v>
      </c>
      <c r="AD4311">
        <v>4310</v>
      </c>
      <c r="AE4311">
        <v>1647</v>
      </c>
      <c r="AF4311">
        <f>COUNTIF(AG4311:AY4311,"&lt;&gt;")</f>
        <v>2</v>
      </c>
      <c r="AG4311">
        <v>27</v>
      </c>
      <c r="AH4311">
        <v>61</v>
      </c>
    </row>
    <row r="4312" spans="1:48" x14ac:dyDescent="0.2">
      <c r="A4312">
        <v>4311</v>
      </c>
      <c r="B4312" s="2">
        <v>59</v>
      </c>
      <c r="C4312" s="2">
        <v>52</v>
      </c>
      <c r="D4312" s="2">
        <v>3068</v>
      </c>
      <c r="E4312" t="s">
        <v>6</v>
      </c>
      <c r="H4312" s="2">
        <v>94</v>
      </c>
      <c r="I4312" s="2">
        <v>83</v>
      </c>
      <c r="J4312" s="2">
        <f t="shared" si="81"/>
        <v>1</v>
      </c>
      <c r="K4312">
        <v>11</v>
      </c>
      <c r="L4312" t="s">
        <v>6</v>
      </c>
      <c r="N4312">
        <v>4311</v>
      </c>
      <c r="O4312" s="2">
        <v>7</v>
      </c>
      <c r="P4312" s="2">
        <v>33</v>
      </c>
      <c r="Q4312" s="2">
        <v>40</v>
      </c>
      <c r="R4312" t="s">
        <v>5</v>
      </c>
      <c r="T4312">
        <v>4311</v>
      </c>
      <c r="U4312" s="2">
        <v>40</v>
      </c>
      <c r="V4312" s="2">
        <v>20</v>
      </c>
      <c r="W4312" s="2">
        <v>20</v>
      </c>
      <c r="X4312" t="s">
        <v>5</v>
      </c>
      <c r="AD4312">
        <v>4311</v>
      </c>
      <c r="AE4312">
        <v>6264</v>
      </c>
      <c r="AF4312">
        <f>COUNTIF(AG4312:AY4312,"&lt;&gt;")</f>
        <v>10</v>
      </c>
      <c r="AG4312">
        <v>12</v>
      </c>
      <c r="AH4312">
        <v>18</v>
      </c>
      <c r="AI4312">
        <v>24</v>
      </c>
      <c r="AJ4312">
        <v>27</v>
      </c>
      <c r="AK4312">
        <v>29</v>
      </c>
      <c r="AL4312">
        <v>36</v>
      </c>
      <c r="AM4312">
        <v>54</v>
      </c>
      <c r="AN4312">
        <v>58</v>
      </c>
      <c r="AO4312">
        <v>72</v>
      </c>
      <c r="AP4312">
        <v>87</v>
      </c>
    </row>
    <row r="4313" spans="1:48" x14ac:dyDescent="0.2">
      <c r="A4313">
        <v>4312</v>
      </c>
      <c r="B4313" s="2">
        <v>59</v>
      </c>
      <c r="C4313" s="2">
        <v>51</v>
      </c>
      <c r="D4313" s="2">
        <v>3009</v>
      </c>
      <c r="E4313" t="s">
        <v>6</v>
      </c>
      <c r="H4313" s="2">
        <v>95</v>
      </c>
      <c r="I4313" s="2">
        <v>83</v>
      </c>
      <c r="J4313" s="2">
        <f t="shared" si="81"/>
        <v>1</v>
      </c>
      <c r="K4313">
        <v>12</v>
      </c>
      <c r="L4313" t="s">
        <v>6</v>
      </c>
      <c r="N4313">
        <v>4312</v>
      </c>
      <c r="O4313" s="2">
        <v>7</v>
      </c>
      <c r="P4313" s="2">
        <v>34</v>
      </c>
      <c r="Q4313" s="2">
        <v>41</v>
      </c>
      <c r="R4313" t="s">
        <v>5</v>
      </c>
      <c r="T4313">
        <v>4312</v>
      </c>
      <c r="U4313" s="2">
        <v>40</v>
      </c>
      <c r="V4313" s="2">
        <v>19</v>
      </c>
      <c r="W4313" s="2">
        <v>21</v>
      </c>
      <c r="X4313" t="s">
        <v>5</v>
      </c>
      <c r="AD4313">
        <v>4312</v>
      </c>
      <c r="AE4313">
        <v>4761</v>
      </c>
      <c r="AF4313">
        <f>COUNTIF(AG4313:AY4313,"&lt;&gt;")</f>
        <v>2</v>
      </c>
      <c r="AG4313">
        <v>23</v>
      </c>
      <c r="AH4313">
        <v>69</v>
      </c>
    </row>
    <row r="4314" spans="1:48" x14ac:dyDescent="0.2">
      <c r="A4314">
        <v>4313</v>
      </c>
      <c r="B4314" s="2">
        <v>59</v>
      </c>
      <c r="C4314" s="2">
        <v>50</v>
      </c>
      <c r="D4314" s="2">
        <v>2950</v>
      </c>
      <c r="E4314" t="s">
        <v>6</v>
      </c>
      <c r="H4314" s="2">
        <v>96</v>
      </c>
      <c r="I4314" s="2">
        <v>83</v>
      </c>
      <c r="J4314" s="2">
        <f t="shared" si="81"/>
        <v>1</v>
      </c>
      <c r="K4314">
        <v>13</v>
      </c>
      <c r="L4314" t="s">
        <v>6</v>
      </c>
      <c r="N4314">
        <v>4313</v>
      </c>
      <c r="O4314" s="2">
        <v>7</v>
      </c>
      <c r="P4314" s="2">
        <v>35</v>
      </c>
      <c r="Q4314" s="2">
        <v>42</v>
      </c>
      <c r="R4314" t="s">
        <v>5</v>
      </c>
      <c r="T4314">
        <v>4313</v>
      </c>
      <c r="U4314" s="2">
        <v>40</v>
      </c>
      <c r="V4314" s="2">
        <v>18</v>
      </c>
      <c r="W4314" s="2">
        <v>22</v>
      </c>
      <c r="X4314" t="s">
        <v>5</v>
      </c>
      <c r="AD4314">
        <v>4313</v>
      </c>
      <c r="AE4314">
        <v>1876</v>
      </c>
      <c r="AF4314">
        <f>COUNTIF(AG4314:AY4314,"&lt;&gt;")</f>
        <v>3</v>
      </c>
      <c r="AG4314">
        <v>14</v>
      </c>
      <c r="AH4314">
        <v>28</v>
      </c>
      <c r="AI4314">
        <v>67</v>
      </c>
    </row>
    <row r="4315" spans="1:48" x14ac:dyDescent="0.2">
      <c r="A4315">
        <v>4314</v>
      </c>
      <c r="B4315" s="2">
        <v>59</v>
      </c>
      <c r="C4315" s="2">
        <v>49</v>
      </c>
      <c r="D4315" s="2">
        <v>2891</v>
      </c>
      <c r="E4315" t="s">
        <v>6</v>
      </c>
      <c r="H4315" s="2">
        <v>97</v>
      </c>
      <c r="I4315" s="2">
        <v>83</v>
      </c>
      <c r="J4315" s="2">
        <f t="shared" si="81"/>
        <v>1</v>
      </c>
      <c r="K4315">
        <v>14</v>
      </c>
      <c r="L4315" t="s">
        <v>6</v>
      </c>
      <c r="N4315">
        <v>4314</v>
      </c>
      <c r="O4315" s="2">
        <v>7</v>
      </c>
      <c r="P4315" s="2">
        <v>36</v>
      </c>
      <c r="Q4315" s="2">
        <v>43</v>
      </c>
      <c r="R4315" t="s">
        <v>5</v>
      </c>
      <c r="T4315">
        <v>4314</v>
      </c>
      <c r="U4315" s="2">
        <v>40</v>
      </c>
      <c r="V4315" s="2">
        <v>17</v>
      </c>
      <c r="W4315" s="2">
        <v>23</v>
      </c>
      <c r="X4315" t="s">
        <v>5</v>
      </c>
      <c r="AD4315">
        <v>4314</v>
      </c>
      <c r="AE4315">
        <v>5350</v>
      </c>
      <c r="AF4315">
        <f>COUNTIF(AG4315:AY4315,"&lt;&gt;")</f>
        <v>1</v>
      </c>
      <c r="AG4315">
        <v>25</v>
      </c>
    </row>
    <row r="4316" spans="1:48" x14ac:dyDescent="0.2">
      <c r="A4316">
        <v>4315</v>
      </c>
      <c r="B4316" s="2">
        <v>59</v>
      </c>
      <c r="C4316" s="2">
        <v>48</v>
      </c>
      <c r="D4316" s="2">
        <v>2832</v>
      </c>
      <c r="E4316" t="s">
        <v>6</v>
      </c>
      <c r="H4316" s="2">
        <v>98</v>
      </c>
      <c r="I4316" s="2">
        <v>83</v>
      </c>
      <c r="J4316" s="2">
        <f t="shared" si="81"/>
        <v>1</v>
      </c>
      <c r="K4316">
        <v>15</v>
      </c>
      <c r="L4316" t="s">
        <v>6</v>
      </c>
      <c r="N4316">
        <v>4315</v>
      </c>
      <c r="O4316" s="2">
        <v>7</v>
      </c>
      <c r="P4316" s="2">
        <v>37</v>
      </c>
      <c r="Q4316" s="2">
        <v>44</v>
      </c>
      <c r="R4316" t="s">
        <v>5</v>
      </c>
      <c r="T4316">
        <v>4315</v>
      </c>
      <c r="U4316" s="2">
        <v>40</v>
      </c>
      <c r="V4316" s="2">
        <v>16</v>
      </c>
      <c r="W4316" s="2">
        <v>24</v>
      </c>
      <c r="X4316" t="s">
        <v>5</v>
      </c>
      <c r="AD4316">
        <v>4315</v>
      </c>
      <c r="AE4316">
        <v>8788</v>
      </c>
      <c r="AF4316">
        <f>COUNTIF(AG4316:AY4316,"&lt;&gt;")</f>
        <v>3</v>
      </c>
      <c r="AG4316">
        <v>13</v>
      </c>
      <c r="AH4316">
        <v>26</v>
      </c>
      <c r="AI4316">
        <v>52</v>
      </c>
    </row>
    <row r="4317" spans="1:48" x14ac:dyDescent="0.2">
      <c r="A4317">
        <v>4316</v>
      </c>
      <c r="B4317" s="2">
        <v>59</v>
      </c>
      <c r="C4317" s="2">
        <v>47</v>
      </c>
      <c r="D4317" s="2">
        <v>2773</v>
      </c>
      <c r="E4317" t="s">
        <v>6</v>
      </c>
      <c r="H4317" s="2">
        <v>99</v>
      </c>
      <c r="I4317" s="2">
        <v>83</v>
      </c>
      <c r="J4317" s="2">
        <f t="shared" si="81"/>
        <v>1</v>
      </c>
      <c r="K4317">
        <v>16</v>
      </c>
      <c r="L4317" t="s">
        <v>6</v>
      </c>
      <c r="N4317">
        <v>4316</v>
      </c>
      <c r="O4317" s="2">
        <v>7</v>
      </c>
      <c r="P4317" s="2">
        <v>38</v>
      </c>
      <c r="Q4317" s="2">
        <v>45</v>
      </c>
      <c r="R4317" t="s">
        <v>5</v>
      </c>
      <c r="T4317">
        <v>4316</v>
      </c>
      <c r="U4317" s="2">
        <v>40</v>
      </c>
      <c r="V4317" s="2">
        <v>15</v>
      </c>
      <c r="W4317" s="2">
        <v>25</v>
      </c>
      <c r="X4317" t="s">
        <v>5</v>
      </c>
      <c r="AD4317">
        <v>4316</v>
      </c>
      <c r="AE4317">
        <v>8708</v>
      </c>
      <c r="AF4317">
        <f>COUNTIF(AG4317:AY4317,"&lt;&gt;")</f>
        <v>2</v>
      </c>
      <c r="AG4317">
        <v>14</v>
      </c>
      <c r="AH4317">
        <v>28</v>
      </c>
    </row>
    <row r="4318" spans="1:48" x14ac:dyDescent="0.2">
      <c r="A4318">
        <v>4317</v>
      </c>
      <c r="B4318" s="2">
        <v>59</v>
      </c>
      <c r="C4318" s="2">
        <v>46</v>
      </c>
      <c r="D4318" s="2">
        <v>2714</v>
      </c>
      <c r="E4318" t="s">
        <v>6</v>
      </c>
      <c r="H4318" s="2">
        <v>85</v>
      </c>
      <c r="I4318" s="2">
        <v>84</v>
      </c>
      <c r="J4318" s="2">
        <f t="shared" si="81"/>
        <v>1</v>
      </c>
      <c r="K4318">
        <v>1</v>
      </c>
      <c r="L4318" t="s">
        <v>6</v>
      </c>
      <c r="N4318">
        <v>4317</v>
      </c>
      <c r="O4318" s="2">
        <v>7</v>
      </c>
      <c r="P4318" s="2">
        <v>39</v>
      </c>
      <c r="Q4318" s="2">
        <v>46</v>
      </c>
      <c r="R4318" t="s">
        <v>5</v>
      </c>
      <c r="T4318">
        <v>4317</v>
      </c>
      <c r="U4318" s="2">
        <v>40</v>
      </c>
      <c r="V4318" s="2">
        <v>14</v>
      </c>
      <c r="W4318" s="2">
        <v>26</v>
      </c>
      <c r="X4318" t="s">
        <v>5</v>
      </c>
      <c r="AD4318">
        <v>4317</v>
      </c>
      <c r="AE4318">
        <v>9599</v>
      </c>
      <c r="AF4318">
        <f>COUNTIF(AG4318:AY4318,"&lt;&gt;")</f>
        <v>1</v>
      </c>
      <c r="AG4318">
        <v>29</v>
      </c>
    </row>
    <row r="4319" spans="1:48" x14ac:dyDescent="0.2">
      <c r="A4319">
        <v>4318</v>
      </c>
      <c r="B4319" s="2">
        <v>59</v>
      </c>
      <c r="C4319" s="2">
        <v>45</v>
      </c>
      <c r="D4319" s="2">
        <v>2655</v>
      </c>
      <c r="E4319" t="s">
        <v>6</v>
      </c>
      <c r="H4319" s="2">
        <v>86</v>
      </c>
      <c r="I4319" s="2">
        <v>84</v>
      </c>
      <c r="J4319" s="2">
        <f t="shared" si="81"/>
        <v>0.99999999999999989</v>
      </c>
      <c r="K4319">
        <v>2</v>
      </c>
      <c r="L4319" t="s">
        <v>6</v>
      </c>
      <c r="N4319">
        <v>4318</v>
      </c>
      <c r="O4319" s="2">
        <v>7</v>
      </c>
      <c r="P4319" s="2">
        <v>40</v>
      </c>
      <c r="Q4319" s="2">
        <v>47</v>
      </c>
      <c r="R4319" t="s">
        <v>5</v>
      </c>
      <c r="T4319">
        <v>4318</v>
      </c>
      <c r="U4319" s="2">
        <v>40</v>
      </c>
      <c r="V4319" s="2">
        <v>13</v>
      </c>
      <c r="W4319" s="2">
        <v>27</v>
      </c>
      <c r="X4319" t="s">
        <v>5</v>
      </c>
      <c r="AD4319">
        <v>4318</v>
      </c>
      <c r="AE4319">
        <v>9590</v>
      </c>
      <c r="AF4319">
        <f>COUNTIF(AG4319:AY4319,"&lt;&gt;")</f>
        <v>2</v>
      </c>
      <c r="AG4319">
        <v>14</v>
      </c>
      <c r="AH4319">
        <v>35</v>
      </c>
    </row>
    <row r="4320" spans="1:48" x14ac:dyDescent="0.2">
      <c r="A4320">
        <v>4319</v>
      </c>
      <c r="B4320" s="2">
        <v>59</v>
      </c>
      <c r="C4320" s="2">
        <v>44</v>
      </c>
      <c r="D4320" s="2">
        <v>2596</v>
      </c>
      <c r="E4320" t="s">
        <v>6</v>
      </c>
      <c r="H4320" s="2">
        <v>87</v>
      </c>
      <c r="I4320" s="2">
        <v>84</v>
      </c>
      <c r="J4320" s="2">
        <f t="shared" si="81"/>
        <v>1</v>
      </c>
      <c r="K4320">
        <v>3</v>
      </c>
      <c r="L4320" t="s">
        <v>6</v>
      </c>
      <c r="N4320">
        <v>4319</v>
      </c>
      <c r="O4320" s="2">
        <v>7</v>
      </c>
      <c r="P4320" s="2">
        <v>41</v>
      </c>
      <c r="Q4320" s="2">
        <v>48</v>
      </c>
      <c r="R4320" t="s">
        <v>5</v>
      </c>
      <c r="T4320">
        <v>4319</v>
      </c>
      <c r="U4320" s="2">
        <v>40</v>
      </c>
      <c r="V4320" s="2">
        <v>12</v>
      </c>
      <c r="W4320" s="2">
        <v>28</v>
      </c>
      <c r="X4320" t="s">
        <v>5</v>
      </c>
      <c r="AD4320">
        <v>4319</v>
      </c>
      <c r="AE4320">
        <v>7891</v>
      </c>
      <c r="AF4320">
        <f>COUNTIF(AG4320:AY4320,"&lt;&gt;")</f>
        <v>1</v>
      </c>
      <c r="AG4320">
        <v>13</v>
      </c>
    </row>
    <row r="4321" spans="1:49" x14ac:dyDescent="0.2">
      <c r="A4321">
        <v>4320</v>
      </c>
      <c r="B4321" s="2">
        <v>59</v>
      </c>
      <c r="C4321" s="2">
        <v>43</v>
      </c>
      <c r="D4321" s="2">
        <v>2537</v>
      </c>
      <c r="E4321" t="s">
        <v>6</v>
      </c>
      <c r="H4321" s="2">
        <v>88</v>
      </c>
      <c r="I4321" s="2">
        <v>84</v>
      </c>
      <c r="J4321" s="2">
        <f t="shared" si="81"/>
        <v>1</v>
      </c>
      <c r="K4321">
        <v>4</v>
      </c>
      <c r="L4321" t="s">
        <v>6</v>
      </c>
      <c r="N4321">
        <v>4320</v>
      </c>
      <c r="O4321" s="2">
        <v>7</v>
      </c>
      <c r="P4321" s="2">
        <v>42</v>
      </c>
      <c r="Q4321" s="2">
        <v>49</v>
      </c>
      <c r="R4321" t="s">
        <v>5</v>
      </c>
      <c r="T4321">
        <v>4320</v>
      </c>
      <c r="U4321" s="2">
        <v>40</v>
      </c>
      <c r="V4321" s="2">
        <v>11</v>
      </c>
      <c r="W4321" s="2">
        <v>29</v>
      </c>
      <c r="X4321" t="s">
        <v>5</v>
      </c>
      <c r="AD4321">
        <v>4320</v>
      </c>
      <c r="AE4321">
        <v>6962</v>
      </c>
      <c r="AF4321">
        <f>COUNTIF(AG4321:AY4321,"&lt;&gt;")</f>
        <v>1</v>
      </c>
      <c r="AG4321">
        <v>59</v>
      </c>
    </row>
    <row r="4322" spans="1:49" x14ac:dyDescent="0.2">
      <c r="A4322">
        <v>4321</v>
      </c>
      <c r="B4322" s="2">
        <v>59</v>
      </c>
      <c r="C4322" s="2">
        <v>42</v>
      </c>
      <c r="D4322" s="2">
        <v>2478</v>
      </c>
      <c r="E4322" t="s">
        <v>6</v>
      </c>
      <c r="H4322" s="2">
        <v>89</v>
      </c>
      <c r="I4322" s="2">
        <v>84</v>
      </c>
      <c r="J4322" s="2">
        <f t="shared" si="81"/>
        <v>1</v>
      </c>
      <c r="K4322">
        <v>5</v>
      </c>
      <c r="L4322" t="s">
        <v>6</v>
      </c>
      <c r="N4322">
        <v>4321</v>
      </c>
      <c r="O4322" s="2">
        <v>7</v>
      </c>
      <c r="P4322" s="2">
        <v>43</v>
      </c>
      <c r="Q4322" s="2">
        <v>50</v>
      </c>
      <c r="R4322" t="s">
        <v>5</v>
      </c>
      <c r="T4322">
        <v>4321</v>
      </c>
      <c r="U4322" s="2">
        <v>40</v>
      </c>
      <c r="V4322" s="2">
        <v>10</v>
      </c>
      <c r="W4322" s="2">
        <v>30</v>
      </c>
      <c r="X4322" t="s">
        <v>5</v>
      </c>
      <c r="AD4322">
        <v>4321</v>
      </c>
      <c r="AE4322">
        <v>7747</v>
      </c>
      <c r="AF4322">
        <f>COUNTIF(AG4322:AY4322,"&lt;&gt;")</f>
        <v>1</v>
      </c>
      <c r="AG4322">
        <v>61</v>
      </c>
    </row>
    <row r="4323" spans="1:49" x14ac:dyDescent="0.2">
      <c r="A4323">
        <v>4322</v>
      </c>
      <c r="B4323" s="2">
        <v>59</v>
      </c>
      <c r="C4323" s="2">
        <v>41</v>
      </c>
      <c r="D4323" s="2">
        <v>2419</v>
      </c>
      <c r="E4323" t="s">
        <v>6</v>
      </c>
      <c r="H4323" s="2">
        <v>90</v>
      </c>
      <c r="I4323" s="2">
        <v>84</v>
      </c>
      <c r="J4323" s="2">
        <f t="shared" si="81"/>
        <v>1</v>
      </c>
      <c r="K4323">
        <v>6</v>
      </c>
      <c r="L4323" t="s">
        <v>6</v>
      </c>
      <c r="N4323">
        <v>4322</v>
      </c>
      <c r="O4323" s="2">
        <v>7</v>
      </c>
      <c r="P4323" s="2">
        <v>44</v>
      </c>
      <c r="Q4323" s="2">
        <v>51</v>
      </c>
      <c r="R4323" t="s">
        <v>5</v>
      </c>
      <c r="T4323">
        <v>4322</v>
      </c>
      <c r="U4323" s="2">
        <v>40</v>
      </c>
      <c r="V4323" s="2">
        <v>9</v>
      </c>
      <c r="W4323" s="2">
        <v>31</v>
      </c>
      <c r="X4323" t="s">
        <v>5</v>
      </c>
      <c r="AD4323">
        <v>4322</v>
      </c>
      <c r="AE4323">
        <v>4023</v>
      </c>
      <c r="AF4323">
        <f>COUNTIF(AG4323:AY4323,"&lt;&gt;")</f>
        <v>1</v>
      </c>
      <c r="AG4323">
        <v>27</v>
      </c>
    </row>
    <row r="4324" spans="1:49" x14ac:dyDescent="0.2">
      <c r="A4324">
        <v>4323</v>
      </c>
      <c r="B4324" s="2">
        <v>59</v>
      </c>
      <c r="C4324" s="2">
        <v>40</v>
      </c>
      <c r="D4324" s="2">
        <v>2360</v>
      </c>
      <c r="E4324" t="s">
        <v>6</v>
      </c>
      <c r="H4324" s="2">
        <v>91</v>
      </c>
      <c r="I4324" s="2">
        <v>84</v>
      </c>
      <c r="J4324" s="2">
        <f t="shared" si="81"/>
        <v>0.99999999999999989</v>
      </c>
      <c r="K4324">
        <v>7</v>
      </c>
      <c r="L4324" t="s">
        <v>6</v>
      </c>
      <c r="N4324">
        <v>4323</v>
      </c>
      <c r="O4324" s="2">
        <v>7</v>
      </c>
      <c r="P4324" s="2">
        <v>45</v>
      </c>
      <c r="Q4324" s="2">
        <v>52</v>
      </c>
      <c r="R4324" t="s">
        <v>5</v>
      </c>
      <c r="T4324">
        <v>4323</v>
      </c>
      <c r="U4324" s="2">
        <v>40</v>
      </c>
      <c r="V4324" s="2">
        <v>8</v>
      </c>
      <c r="W4324" s="2">
        <v>32</v>
      </c>
      <c r="X4324" t="s">
        <v>5</v>
      </c>
      <c r="AD4324">
        <v>4323</v>
      </c>
      <c r="AE4324">
        <v>6745</v>
      </c>
      <c r="AF4324">
        <f>COUNTIF(AG4324:AY4324,"&lt;&gt;")</f>
        <v>3</v>
      </c>
      <c r="AG4324">
        <v>19</v>
      </c>
      <c r="AH4324">
        <v>71</v>
      </c>
      <c r="AI4324">
        <v>95</v>
      </c>
    </row>
    <row r="4325" spans="1:49" x14ac:dyDescent="0.2">
      <c r="A4325">
        <v>4324</v>
      </c>
      <c r="B4325" s="2">
        <v>59</v>
      </c>
      <c r="C4325" s="2">
        <v>39</v>
      </c>
      <c r="D4325" s="2">
        <v>2301</v>
      </c>
      <c r="E4325" t="s">
        <v>6</v>
      </c>
      <c r="H4325" s="2">
        <v>92</v>
      </c>
      <c r="I4325" s="2">
        <v>84</v>
      </c>
      <c r="J4325" s="2">
        <f t="shared" si="81"/>
        <v>1</v>
      </c>
      <c r="K4325">
        <v>8</v>
      </c>
      <c r="L4325" t="s">
        <v>6</v>
      </c>
      <c r="N4325">
        <v>4324</v>
      </c>
      <c r="O4325" s="2">
        <v>7</v>
      </c>
      <c r="P4325" s="2">
        <v>46</v>
      </c>
      <c r="Q4325" s="2">
        <v>53</v>
      </c>
      <c r="R4325" t="s">
        <v>5</v>
      </c>
      <c r="T4325">
        <v>4324</v>
      </c>
      <c r="U4325" s="2">
        <v>40</v>
      </c>
      <c r="V4325" s="2">
        <v>7</v>
      </c>
      <c r="W4325" s="2">
        <v>33</v>
      </c>
      <c r="X4325" t="s">
        <v>5</v>
      </c>
      <c r="AD4325">
        <v>4324</v>
      </c>
      <c r="AE4325">
        <v>7865</v>
      </c>
      <c r="AF4325">
        <f>COUNTIF(AG4325:AY4325,"&lt;&gt;")</f>
        <v>3</v>
      </c>
      <c r="AG4325">
        <v>13</v>
      </c>
      <c r="AH4325">
        <v>55</v>
      </c>
      <c r="AI4325">
        <v>65</v>
      </c>
    </row>
    <row r="4326" spans="1:49" x14ac:dyDescent="0.2">
      <c r="A4326">
        <v>4325</v>
      </c>
      <c r="B4326" s="2">
        <v>59</v>
      </c>
      <c r="C4326" s="2">
        <v>38</v>
      </c>
      <c r="D4326" s="2">
        <v>2242</v>
      </c>
      <c r="E4326" t="s">
        <v>6</v>
      </c>
      <c r="H4326" s="2">
        <v>93</v>
      </c>
      <c r="I4326" s="2">
        <v>84</v>
      </c>
      <c r="J4326" s="2">
        <f t="shared" si="81"/>
        <v>1</v>
      </c>
      <c r="K4326">
        <v>9</v>
      </c>
      <c r="L4326" t="s">
        <v>6</v>
      </c>
      <c r="N4326">
        <v>4325</v>
      </c>
      <c r="O4326" s="2">
        <v>7</v>
      </c>
      <c r="P4326" s="2">
        <v>47</v>
      </c>
      <c r="Q4326" s="2">
        <v>54</v>
      </c>
      <c r="R4326" t="s">
        <v>5</v>
      </c>
      <c r="T4326">
        <v>4325</v>
      </c>
      <c r="U4326" s="2">
        <v>40</v>
      </c>
      <c r="V4326" s="2">
        <v>6</v>
      </c>
      <c r="W4326" s="2">
        <v>34</v>
      </c>
      <c r="X4326" t="s">
        <v>5</v>
      </c>
      <c r="AD4326">
        <v>4325</v>
      </c>
      <c r="AE4326">
        <v>7772</v>
      </c>
      <c r="AF4326">
        <f>COUNTIF(AG4326:AY4326,"&lt;&gt;")</f>
        <v>3</v>
      </c>
      <c r="AG4326">
        <v>29</v>
      </c>
      <c r="AH4326">
        <v>58</v>
      </c>
      <c r="AI4326">
        <v>67</v>
      </c>
    </row>
    <row r="4327" spans="1:49" x14ac:dyDescent="0.2">
      <c r="A4327">
        <v>4326</v>
      </c>
      <c r="B4327" s="2">
        <v>59</v>
      </c>
      <c r="C4327" s="2">
        <v>37</v>
      </c>
      <c r="D4327" s="2">
        <v>2183</v>
      </c>
      <c r="E4327" t="s">
        <v>6</v>
      </c>
      <c r="H4327" s="2">
        <v>94</v>
      </c>
      <c r="I4327" s="2">
        <v>84</v>
      </c>
      <c r="J4327" s="2">
        <f t="shared" si="81"/>
        <v>1</v>
      </c>
      <c r="K4327">
        <v>10</v>
      </c>
      <c r="L4327" t="s">
        <v>6</v>
      </c>
      <c r="N4327">
        <v>4326</v>
      </c>
      <c r="O4327" s="2">
        <v>7</v>
      </c>
      <c r="P4327" s="2">
        <v>48</v>
      </c>
      <c r="Q4327" s="2">
        <v>55</v>
      </c>
      <c r="R4327" t="s">
        <v>5</v>
      </c>
      <c r="T4327">
        <v>4326</v>
      </c>
      <c r="U4327" s="2">
        <v>40</v>
      </c>
      <c r="V4327" s="2">
        <v>5</v>
      </c>
      <c r="W4327" s="2">
        <v>35</v>
      </c>
      <c r="X4327" t="s">
        <v>5</v>
      </c>
      <c r="AD4327">
        <v>4326</v>
      </c>
      <c r="AE4327">
        <v>4686</v>
      </c>
      <c r="AF4327">
        <f>COUNTIF(AG4327:AY4327,"&lt;&gt;")</f>
        <v>4</v>
      </c>
      <c r="AG4327">
        <v>22</v>
      </c>
      <c r="AH4327">
        <v>33</v>
      </c>
      <c r="AI4327">
        <v>66</v>
      </c>
      <c r="AJ4327">
        <v>71</v>
      </c>
    </row>
    <row r="4328" spans="1:49" x14ac:dyDescent="0.2">
      <c r="A4328">
        <v>4327</v>
      </c>
      <c r="B4328" s="2">
        <v>59</v>
      </c>
      <c r="C4328" s="2">
        <v>36</v>
      </c>
      <c r="D4328" s="2">
        <v>2124</v>
      </c>
      <c r="E4328" t="s">
        <v>6</v>
      </c>
      <c r="H4328" s="2">
        <v>95</v>
      </c>
      <c r="I4328" s="2">
        <v>84</v>
      </c>
      <c r="J4328" s="2">
        <f t="shared" si="81"/>
        <v>1</v>
      </c>
      <c r="K4328">
        <v>11</v>
      </c>
      <c r="L4328" t="s">
        <v>6</v>
      </c>
      <c r="N4328">
        <v>4327</v>
      </c>
      <c r="O4328" s="2">
        <v>7</v>
      </c>
      <c r="P4328" s="2">
        <v>49</v>
      </c>
      <c r="Q4328" s="2">
        <v>56</v>
      </c>
      <c r="R4328" t="s">
        <v>5</v>
      </c>
      <c r="T4328">
        <v>4327</v>
      </c>
      <c r="U4328" s="2">
        <v>40</v>
      </c>
      <c r="V4328" s="2">
        <v>4</v>
      </c>
      <c r="W4328" s="2">
        <v>36</v>
      </c>
      <c r="X4328" t="s">
        <v>5</v>
      </c>
      <c r="AD4328">
        <v>4327</v>
      </c>
      <c r="AE4328">
        <v>1363</v>
      </c>
      <c r="AF4328">
        <f>COUNTIF(AG4328:AY4328,"&lt;&gt;")</f>
        <v>2</v>
      </c>
      <c r="AG4328">
        <v>29</v>
      </c>
      <c r="AH4328">
        <v>47</v>
      </c>
    </row>
    <row r="4329" spans="1:49" x14ac:dyDescent="0.2">
      <c r="A4329">
        <v>4328</v>
      </c>
      <c r="B4329" s="2">
        <v>59</v>
      </c>
      <c r="C4329" s="2">
        <v>35</v>
      </c>
      <c r="D4329" s="2">
        <v>2065</v>
      </c>
      <c r="E4329" t="s">
        <v>6</v>
      </c>
      <c r="H4329" s="2">
        <v>96</v>
      </c>
      <c r="I4329" s="2">
        <v>84</v>
      </c>
      <c r="J4329" s="2">
        <f t="shared" si="81"/>
        <v>1</v>
      </c>
      <c r="K4329">
        <v>12</v>
      </c>
      <c r="L4329" t="s">
        <v>6</v>
      </c>
      <c r="N4329">
        <v>4328</v>
      </c>
      <c r="O4329" s="2">
        <v>7</v>
      </c>
      <c r="P4329" s="2">
        <v>50</v>
      </c>
      <c r="Q4329" s="2">
        <v>57</v>
      </c>
      <c r="R4329" t="s">
        <v>5</v>
      </c>
      <c r="T4329">
        <v>4328</v>
      </c>
      <c r="U4329" s="2">
        <v>40</v>
      </c>
      <c r="V4329" s="2">
        <v>3</v>
      </c>
      <c r="W4329" s="2">
        <v>37</v>
      </c>
      <c r="X4329" t="s">
        <v>5</v>
      </c>
      <c r="AD4329">
        <v>4328</v>
      </c>
      <c r="AE4329">
        <v>9504</v>
      </c>
      <c r="AF4329">
        <f>COUNTIF(AG4329:AY4329,"&lt;&gt;")</f>
        <v>17</v>
      </c>
      <c r="AG4329">
        <v>12</v>
      </c>
      <c r="AH4329">
        <v>16</v>
      </c>
      <c r="AI4329">
        <v>18</v>
      </c>
      <c r="AJ4329">
        <v>22</v>
      </c>
      <c r="AK4329">
        <v>24</v>
      </c>
      <c r="AL4329">
        <v>27</v>
      </c>
      <c r="AM4329">
        <v>32</v>
      </c>
      <c r="AN4329">
        <v>33</v>
      </c>
      <c r="AO4329">
        <v>36</v>
      </c>
      <c r="AP4329">
        <v>44</v>
      </c>
      <c r="AQ4329">
        <v>48</v>
      </c>
      <c r="AR4329">
        <v>54</v>
      </c>
      <c r="AS4329">
        <v>66</v>
      </c>
      <c r="AT4329">
        <v>72</v>
      </c>
      <c r="AU4329">
        <v>88</v>
      </c>
      <c r="AV4329">
        <v>96</v>
      </c>
      <c r="AW4329">
        <v>99</v>
      </c>
    </row>
    <row r="4330" spans="1:49" x14ac:dyDescent="0.2">
      <c r="A4330">
        <v>4329</v>
      </c>
      <c r="B4330" s="2">
        <v>59</v>
      </c>
      <c r="C4330" s="2">
        <v>34</v>
      </c>
      <c r="D4330" s="2">
        <v>2006</v>
      </c>
      <c r="E4330" t="s">
        <v>6</v>
      </c>
      <c r="H4330" s="2">
        <v>97</v>
      </c>
      <c r="I4330" s="2">
        <v>84</v>
      </c>
      <c r="J4330" s="2">
        <f t="shared" si="81"/>
        <v>0.99999999999999989</v>
      </c>
      <c r="K4330">
        <v>13</v>
      </c>
      <c r="L4330" t="s">
        <v>6</v>
      </c>
      <c r="N4330">
        <v>4329</v>
      </c>
      <c r="O4330" s="2">
        <v>7</v>
      </c>
      <c r="P4330" s="2">
        <v>51</v>
      </c>
      <c r="Q4330" s="2">
        <v>58</v>
      </c>
      <c r="R4330" t="s">
        <v>5</v>
      </c>
      <c r="T4330">
        <v>4329</v>
      </c>
      <c r="U4330" s="2">
        <v>40</v>
      </c>
      <c r="V4330" s="2">
        <v>2</v>
      </c>
      <c r="W4330" s="2">
        <v>38</v>
      </c>
      <c r="X4330" t="s">
        <v>5</v>
      </c>
      <c r="AD4330">
        <v>4329</v>
      </c>
      <c r="AE4330">
        <v>3201</v>
      </c>
      <c r="AF4330">
        <f>COUNTIF(AG4330:AY4330,"&lt;&gt;")</f>
        <v>2</v>
      </c>
      <c r="AG4330">
        <v>33</v>
      </c>
      <c r="AH4330">
        <v>97</v>
      </c>
    </row>
    <row r="4331" spans="1:49" x14ac:dyDescent="0.2">
      <c r="A4331">
        <v>4330</v>
      </c>
      <c r="B4331" s="2">
        <v>59</v>
      </c>
      <c r="C4331" s="2">
        <v>33</v>
      </c>
      <c r="D4331" s="2">
        <v>1947</v>
      </c>
      <c r="E4331" t="s">
        <v>6</v>
      </c>
      <c r="H4331" s="2">
        <v>98</v>
      </c>
      <c r="I4331" s="2">
        <v>84</v>
      </c>
      <c r="J4331" s="2">
        <f t="shared" si="81"/>
        <v>1</v>
      </c>
      <c r="K4331">
        <v>14</v>
      </c>
      <c r="L4331" t="s">
        <v>6</v>
      </c>
      <c r="N4331">
        <v>4330</v>
      </c>
      <c r="O4331" s="2">
        <v>7</v>
      </c>
      <c r="P4331" s="2">
        <v>52</v>
      </c>
      <c r="Q4331" s="2">
        <v>59</v>
      </c>
      <c r="R4331" t="s">
        <v>5</v>
      </c>
      <c r="T4331">
        <v>4330</v>
      </c>
      <c r="U4331" s="2">
        <v>40</v>
      </c>
      <c r="V4331" s="2">
        <v>1</v>
      </c>
      <c r="W4331" s="2">
        <v>39</v>
      </c>
      <c r="X4331" t="s">
        <v>5</v>
      </c>
      <c r="AD4331">
        <v>4330</v>
      </c>
      <c r="AE4331">
        <v>5954</v>
      </c>
      <c r="AF4331">
        <f>COUNTIF(AG4331:AY4331,"&lt;&gt;")</f>
        <v>2</v>
      </c>
      <c r="AG4331">
        <v>13</v>
      </c>
      <c r="AH4331">
        <v>26</v>
      </c>
    </row>
    <row r="4332" spans="1:49" x14ac:dyDescent="0.2">
      <c r="A4332">
        <v>4331</v>
      </c>
      <c r="B4332" s="2">
        <v>59</v>
      </c>
      <c r="C4332" s="2">
        <v>32</v>
      </c>
      <c r="D4332" s="2">
        <v>1888</v>
      </c>
      <c r="E4332" t="s">
        <v>6</v>
      </c>
      <c r="H4332" s="2">
        <v>99</v>
      </c>
      <c r="I4332" s="2">
        <v>84</v>
      </c>
      <c r="J4332" s="2">
        <f t="shared" si="81"/>
        <v>1</v>
      </c>
      <c r="K4332">
        <v>15</v>
      </c>
      <c r="L4332" t="s">
        <v>6</v>
      </c>
      <c r="N4332">
        <v>4331</v>
      </c>
      <c r="O4332" s="2">
        <v>7</v>
      </c>
      <c r="P4332" s="2">
        <v>53</v>
      </c>
      <c r="Q4332" s="2">
        <v>60</v>
      </c>
      <c r="R4332" t="s">
        <v>5</v>
      </c>
      <c r="T4332">
        <v>4331</v>
      </c>
      <c r="U4332" s="2">
        <v>40</v>
      </c>
      <c r="V4332" s="2">
        <v>0</v>
      </c>
      <c r="W4332" s="2">
        <v>40</v>
      </c>
      <c r="X4332" t="s">
        <v>5</v>
      </c>
      <c r="AD4332">
        <v>4331</v>
      </c>
      <c r="AE4332">
        <v>9139</v>
      </c>
      <c r="AF4332">
        <f>COUNTIF(AG4332:AY4332,"&lt;&gt;")</f>
        <v>3</v>
      </c>
      <c r="AG4332">
        <v>13</v>
      </c>
      <c r="AH4332">
        <v>19</v>
      </c>
      <c r="AI4332">
        <v>37</v>
      </c>
    </row>
    <row r="4333" spans="1:49" x14ac:dyDescent="0.2">
      <c r="A4333">
        <v>4332</v>
      </c>
      <c r="B4333" s="2">
        <v>59</v>
      </c>
      <c r="C4333" s="2">
        <v>31</v>
      </c>
      <c r="D4333" s="2">
        <v>1829</v>
      </c>
      <c r="E4333" t="s">
        <v>6</v>
      </c>
      <c r="H4333" s="2">
        <v>86</v>
      </c>
      <c r="I4333" s="2">
        <v>85</v>
      </c>
      <c r="J4333" s="2">
        <f t="shared" si="81"/>
        <v>1</v>
      </c>
      <c r="K4333">
        <v>1</v>
      </c>
      <c r="L4333" t="s">
        <v>6</v>
      </c>
      <c r="N4333">
        <v>4332</v>
      </c>
      <c r="O4333" s="2">
        <v>7</v>
      </c>
      <c r="P4333" s="2">
        <v>54</v>
      </c>
      <c r="Q4333" s="2">
        <v>61</v>
      </c>
      <c r="R4333" t="s">
        <v>5</v>
      </c>
      <c r="T4333">
        <v>4332</v>
      </c>
      <c r="U4333" s="2">
        <v>39</v>
      </c>
      <c r="V4333" s="2">
        <v>39</v>
      </c>
      <c r="W4333" s="2">
        <v>0</v>
      </c>
      <c r="X4333" t="s">
        <v>5</v>
      </c>
      <c r="AD4333">
        <v>4332</v>
      </c>
      <c r="AE4333">
        <v>3102</v>
      </c>
      <c r="AF4333">
        <f>COUNTIF(AG4333:AY4333,"&lt;&gt;")</f>
        <v>5</v>
      </c>
      <c r="AG4333">
        <v>22</v>
      </c>
      <c r="AH4333">
        <v>33</v>
      </c>
      <c r="AI4333">
        <v>47</v>
      </c>
      <c r="AJ4333">
        <v>66</v>
      </c>
      <c r="AK4333">
        <v>94</v>
      </c>
    </row>
    <row r="4334" spans="1:49" x14ac:dyDescent="0.2">
      <c r="A4334">
        <v>4333</v>
      </c>
      <c r="B4334" s="2">
        <v>59</v>
      </c>
      <c r="C4334" s="2">
        <v>30</v>
      </c>
      <c r="D4334" s="2">
        <v>1770</v>
      </c>
      <c r="E4334" t="s">
        <v>6</v>
      </c>
      <c r="H4334" s="2">
        <v>87</v>
      </c>
      <c r="I4334" s="2">
        <v>85</v>
      </c>
      <c r="J4334" s="2">
        <f t="shared" si="81"/>
        <v>0.99999999999999989</v>
      </c>
      <c r="K4334">
        <v>2</v>
      </c>
      <c r="L4334" t="s">
        <v>6</v>
      </c>
      <c r="N4334">
        <v>4333</v>
      </c>
      <c r="O4334" s="2">
        <v>7</v>
      </c>
      <c r="P4334" s="2">
        <v>55</v>
      </c>
      <c r="Q4334" s="2">
        <v>62</v>
      </c>
      <c r="R4334" t="s">
        <v>5</v>
      </c>
      <c r="T4334">
        <v>4333</v>
      </c>
      <c r="U4334" s="2">
        <v>39</v>
      </c>
      <c r="V4334" s="2">
        <v>38</v>
      </c>
      <c r="W4334" s="2">
        <v>1</v>
      </c>
      <c r="X4334" t="s">
        <v>5</v>
      </c>
      <c r="AD4334">
        <v>4333</v>
      </c>
      <c r="AE4334">
        <v>5592</v>
      </c>
      <c r="AF4334">
        <f>COUNTIF(AG4334:AY4334,"&lt;&gt;")</f>
        <v>2</v>
      </c>
      <c r="AG4334">
        <v>12</v>
      </c>
      <c r="AH4334">
        <v>24</v>
      </c>
    </row>
    <row r="4335" spans="1:49" x14ac:dyDescent="0.2">
      <c r="A4335">
        <v>4334</v>
      </c>
      <c r="B4335" s="2">
        <v>59</v>
      </c>
      <c r="C4335" s="2">
        <v>29</v>
      </c>
      <c r="D4335" s="2">
        <v>1711</v>
      </c>
      <c r="E4335" t="s">
        <v>6</v>
      </c>
      <c r="H4335" s="2">
        <v>88</v>
      </c>
      <c r="I4335" s="2">
        <v>85</v>
      </c>
      <c r="J4335" s="2">
        <f t="shared" si="81"/>
        <v>1</v>
      </c>
      <c r="K4335">
        <v>3</v>
      </c>
      <c r="L4335" t="s">
        <v>6</v>
      </c>
      <c r="N4335">
        <v>4334</v>
      </c>
      <c r="O4335" s="2">
        <v>7</v>
      </c>
      <c r="P4335" s="2">
        <v>56</v>
      </c>
      <c r="Q4335" s="2">
        <v>63</v>
      </c>
      <c r="R4335" t="s">
        <v>5</v>
      </c>
      <c r="T4335">
        <v>4334</v>
      </c>
      <c r="U4335" s="2">
        <v>39</v>
      </c>
      <c r="V4335" s="2">
        <v>37</v>
      </c>
      <c r="W4335" s="2">
        <v>2</v>
      </c>
      <c r="X4335" t="s">
        <v>5</v>
      </c>
      <c r="AD4335">
        <v>4334</v>
      </c>
      <c r="AE4335">
        <v>5015</v>
      </c>
      <c r="AF4335">
        <f>COUNTIF(AG4335:AY4335,"&lt;&gt;")</f>
        <v>3</v>
      </c>
      <c r="AG4335">
        <v>17</v>
      </c>
      <c r="AH4335">
        <v>59</v>
      </c>
      <c r="AI4335">
        <v>85</v>
      </c>
    </row>
    <row r="4336" spans="1:49" x14ac:dyDescent="0.2">
      <c r="A4336">
        <v>4335</v>
      </c>
      <c r="B4336" s="2">
        <v>59</v>
      </c>
      <c r="C4336" s="2">
        <v>28</v>
      </c>
      <c r="D4336" s="2">
        <v>1652</v>
      </c>
      <c r="E4336" t="s">
        <v>6</v>
      </c>
      <c r="H4336" s="2">
        <v>89</v>
      </c>
      <c r="I4336" s="2">
        <v>85</v>
      </c>
      <c r="J4336" s="2">
        <f t="shared" si="81"/>
        <v>1</v>
      </c>
      <c r="K4336">
        <v>4</v>
      </c>
      <c r="L4336" t="s">
        <v>6</v>
      </c>
      <c r="N4336">
        <v>4335</v>
      </c>
      <c r="O4336" s="2">
        <v>7</v>
      </c>
      <c r="P4336" s="2">
        <v>57</v>
      </c>
      <c r="Q4336" s="2">
        <v>64</v>
      </c>
      <c r="R4336" t="s">
        <v>5</v>
      </c>
      <c r="T4336">
        <v>4335</v>
      </c>
      <c r="U4336" s="2">
        <v>39</v>
      </c>
      <c r="V4336" s="2">
        <v>36</v>
      </c>
      <c r="W4336" s="2">
        <v>3</v>
      </c>
      <c r="X4336" t="s">
        <v>5</v>
      </c>
      <c r="AD4336">
        <v>4335</v>
      </c>
      <c r="AE4336">
        <v>1568</v>
      </c>
      <c r="AF4336">
        <f>COUNTIF(AG4336:AY4336,"&lt;&gt;")</f>
        <v>7</v>
      </c>
      <c r="AG4336">
        <v>14</v>
      </c>
      <c r="AH4336">
        <v>16</v>
      </c>
      <c r="AI4336">
        <v>28</v>
      </c>
      <c r="AJ4336">
        <v>32</v>
      </c>
      <c r="AK4336">
        <v>49</v>
      </c>
      <c r="AL4336">
        <v>56</v>
      </c>
      <c r="AM4336">
        <v>98</v>
      </c>
    </row>
    <row r="4337" spans="1:40" x14ac:dyDescent="0.2">
      <c r="A4337">
        <v>4336</v>
      </c>
      <c r="B4337" s="2">
        <v>59</v>
      </c>
      <c r="C4337" s="2">
        <v>27</v>
      </c>
      <c r="D4337" s="2">
        <v>1593</v>
      </c>
      <c r="E4337" t="s">
        <v>6</v>
      </c>
      <c r="H4337" s="2">
        <v>90</v>
      </c>
      <c r="I4337" s="2">
        <v>85</v>
      </c>
      <c r="J4337" s="2">
        <f t="shared" si="81"/>
        <v>1</v>
      </c>
      <c r="K4337">
        <v>5</v>
      </c>
      <c r="L4337" t="s">
        <v>6</v>
      </c>
      <c r="N4337">
        <v>4336</v>
      </c>
      <c r="O4337" s="2">
        <v>7</v>
      </c>
      <c r="P4337" s="2">
        <v>58</v>
      </c>
      <c r="Q4337" s="2">
        <v>65</v>
      </c>
      <c r="R4337" t="s">
        <v>5</v>
      </c>
      <c r="T4337">
        <v>4336</v>
      </c>
      <c r="U4337" s="2">
        <v>39</v>
      </c>
      <c r="V4337" s="2">
        <v>35</v>
      </c>
      <c r="W4337" s="2">
        <v>4</v>
      </c>
      <c r="X4337" t="s">
        <v>5</v>
      </c>
      <c r="AD4337">
        <v>4336</v>
      </c>
      <c r="AE4337">
        <v>6762</v>
      </c>
      <c r="AF4337">
        <f>COUNTIF(AG4337:AY4337,"&lt;&gt;")</f>
        <v>8</v>
      </c>
      <c r="AG4337">
        <v>14</v>
      </c>
      <c r="AH4337">
        <v>21</v>
      </c>
      <c r="AI4337">
        <v>23</v>
      </c>
      <c r="AJ4337">
        <v>42</v>
      </c>
      <c r="AK4337">
        <v>46</v>
      </c>
      <c r="AL4337">
        <v>49</v>
      </c>
      <c r="AM4337">
        <v>69</v>
      </c>
      <c r="AN4337">
        <v>98</v>
      </c>
    </row>
    <row r="4338" spans="1:40" x14ac:dyDescent="0.2">
      <c r="A4338">
        <v>4337</v>
      </c>
      <c r="B4338" s="2">
        <v>59</v>
      </c>
      <c r="C4338" s="2">
        <v>26</v>
      </c>
      <c r="D4338" s="2">
        <v>1534</v>
      </c>
      <c r="E4338" t="s">
        <v>6</v>
      </c>
      <c r="H4338" s="2">
        <v>91</v>
      </c>
      <c r="I4338" s="2">
        <v>85</v>
      </c>
      <c r="J4338" s="2">
        <f t="shared" si="81"/>
        <v>1</v>
      </c>
      <c r="K4338">
        <v>6</v>
      </c>
      <c r="L4338" t="s">
        <v>6</v>
      </c>
      <c r="N4338">
        <v>4337</v>
      </c>
      <c r="O4338" s="2">
        <v>7</v>
      </c>
      <c r="P4338" s="2">
        <v>59</v>
      </c>
      <c r="Q4338" s="2">
        <v>66</v>
      </c>
      <c r="R4338" t="s">
        <v>5</v>
      </c>
      <c r="T4338">
        <v>4337</v>
      </c>
      <c r="U4338" s="2">
        <v>39</v>
      </c>
      <c r="V4338" s="2">
        <v>34</v>
      </c>
      <c r="W4338" s="2">
        <v>5</v>
      </c>
      <c r="X4338" t="s">
        <v>5</v>
      </c>
      <c r="AD4338">
        <v>4337</v>
      </c>
      <c r="AE4338">
        <v>7686</v>
      </c>
      <c r="AF4338">
        <f>COUNTIF(AG4338:AY4338,"&lt;&gt;")</f>
        <v>6</v>
      </c>
      <c r="AG4338">
        <v>14</v>
      </c>
      <c r="AH4338">
        <v>18</v>
      </c>
      <c r="AI4338">
        <v>21</v>
      </c>
      <c r="AJ4338">
        <v>42</v>
      </c>
      <c r="AK4338">
        <v>61</v>
      </c>
      <c r="AL4338">
        <v>63</v>
      </c>
    </row>
    <row r="4339" spans="1:40" x14ac:dyDescent="0.2">
      <c r="A4339">
        <v>4338</v>
      </c>
      <c r="B4339" s="2">
        <v>59</v>
      </c>
      <c r="C4339" s="2">
        <v>25</v>
      </c>
      <c r="D4339" s="2">
        <v>1475</v>
      </c>
      <c r="E4339" t="s">
        <v>6</v>
      </c>
      <c r="H4339" s="2">
        <v>92</v>
      </c>
      <c r="I4339" s="2">
        <v>85</v>
      </c>
      <c r="J4339" s="2">
        <f t="shared" si="81"/>
        <v>0.99999999999999989</v>
      </c>
      <c r="K4339">
        <v>7</v>
      </c>
      <c r="L4339" t="s">
        <v>6</v>
      </c>
      <c r="N4339">
        <v>4338</v>
      </c>
      <c r="O4339" s="2">
        <v>7</v>
      </c>
      <c r="P4339" s="2">
        <v>60</v>
      </c>
      <c r="Q4339" s="2">
        <v>67</v>
      </c>
      <c r="R4339" t="s">
        <v>5</v>
      </c>
      <c r="T4339">
        <v>4338</v>
      </c>
      <c r="U4339" s="2">
        <v>39</v>
      </c>
      <c r="V4339" s="2">
        <v>33</v>
      </c>
      <c r="W4339" s="2">
        <v>6</v>
      </c>
      <c r="X4339" t="s">
        <v>5</v>
      </c>
      <c r="AD4339">
        <v>4338</v>
      </c>
      <c r="AE4339">
        <v>1265</v>
      </c>
      <c r="AF4339">
        <f>COUNTIF(AG4339:AY4339,"&lt;&gt;")</f>
        <v>2</v>
      </c>
      <c r="AG4339">
        <v>23</v>
      </c>
      <c r="AH4339">
        <v>55</v>
      </c>
    </row>
    <row r="4340" spans="1:40" x14ac:dyDescent="0.2">
      <c r="A4340">
        <v>4339</v>
      </c>
      <c r="B4340" s="2">
        <v>59</v>
      </c>
      <c r="C4340" s="2">
        <v>24</v>
      </c>
      <c r="D4340" s="2">
        <v>1416</v>
      </c>
      <c r="E4340" t="s">
        <v>6</v>
      </c>
      <c r="H4340" s="2">
        <v>93</v>
      </c>
      <c r="I4340" s="2">
        <v>85</v>
      </c>
      <c r="J4340" s="2">
        <f t="shared" si="81"/>
        <v>1</v>
      </c>
      <c r="K4340">
        <v>8</v>
      </c>
      <c r="L4340" t="s">
        <v>6</v>
      </c>
      <c r="N4340">
        <v>4339</v>
      </c>
      <c r="O4340" s="2">
        <v>7</v>
      </c>
      <c r="P4340" s="2">
        <v>61</v>
      </c>
      <c r="Q4340" s="2">
        <v>68</v>
      </c>
      <c r="R4340" t="s">
        <v>5</v>
      </c>
      <c r="T4340">
        <v>4339</v>
      </c>
      <c r="U4340" s="2">
        <v>39</v>
      </c>
      <c r="V4340" s="2">
        <v>32</v>
      </c>
      <c r="W4340" s="2">
        <v>7</v>
      </c>
      <c r="X4340" t="s">
        <v>5</v>
      </c>
      <c r="AD4340">
        <v>4339</v>
      </c>
      <c r="AE4340">
        <v>7123</v>
      </c>
      <c r="AF4340">
        <f>COUNTIF(AG4340:AY4340,"&lt;&gt;")</f>
        <v>1</v>
      </c>
      <c r="AG4340">
        <v>17</v>
      </c>
    </row>
    <row r="4341" spans="1:40" x14ac:dyDescent="0.2">
      <c r="A4341">
        <v>4340</v>
      </c>
      <c r="B4341" s="2">
        <v>59</v>
      </c>
      <c r="C4341" s="2">
        <v>23</v>
      </c>
      <c r="D4341" s="2">
        <v>1357</v>
      </c>
      <c r="E4341" t="s">
        <v>6</v>
      </c>
      <c r="H4341" s="2">
        <v>94</v>
      </c>
      <c r="I4341" s="2">
        <v>85</v>
      </c>
      <c r="J4341" s="2">
        <f t="shared" si="81"/>
        <v>1</v>
      </c>
      <c r="K4341">
        <v>9</v>
      </c>
      <c r="L4341" t="s">
        <v>6</v>
      </c>
      <c r="N4341">
        <v>4340</v>
      </c>
      <c r="O4341" s="2">
        <v>7</v>
      </c>
      <c r="P4341" s="2">
        <v>62</v>
      </c>
      <c r="Q4341" s="2">
        <v>69</v>
      </c>
      <c r="R4341" t="s">
        <v>5</v>
      </c>
      <c r="T4341">
        <v>4340</v>
      </c>
      <c r="U4341" s="2">
        <v>39</v>
      </c>
      <c r="V4341" s="2">
        <v>31</v>
      </c>
      <c r="W4341" s="2">
        <v>8</v>
      </c>
      <c r="X4341" t="s">
        <v>5</v>
      </c>
      <c r="AD4341">
        <v>4340</v>
      </c>
      <c r="AE4341">
        <v>9964</v>
      </c>
      <c r="AF4341">
        <f>COUNTIF(AG4341:AY4341,"&lt;&gt;")</f>
        <v>3</v>
      </c>
      <c r="AG4341">
        <v>47</v>
      </c>
      <c r="AH4341">
        <v>53</v>
      </c>
      <c r="AI4341">
        <v>94</v>
      </c>
    </row>
    <row r="4342" spans="1:40" x14ac:dyDescent="0.2">
      <c r="A4342">
        <v>4341</v>
      </c>
      <c r="B4342" s="2">
        <v>59</v>
      </c>
      <c r="C4342" s="2">
        <v>22</v>
      </c>
      <c r="D4342" s="2">
        <v>1298</v>
      </c>
      <c r="E4342" t="s">
        <v>6</v>
      </c>
      <c r="H4342" s="2">
        <v>95</v>
      </c>
      <c r="I4342" s="2">
        <v>85</v>
      </c>
      <c r="J4342" s="2">
        <f t="shared" si="81"/>
        <v>1</v>
      </c>
      <c r="K4342">
        <v>10</v>
      </c>
      <c r="L4342" t="s">
        <v>6</v>
      </c>
      <c r="N4342">
        <v>4341</v>
      </c>
      <c r="O4342" s="2">
        <v>7</v>
      </c>
      <c r="P4342" s="2">
        <v>63</v>
      </c>
      <c r="Q4342" s="2">
        <v>70</v>
      </c>
      <c r="R4342" t="s">
        <v>5</v>
      </c>
      <c r="T4342">
        <v>4341</v>
      </c>
      <c r="U4342" s="2">
        <v>39</v>
      </c>
      <c r="V4342" s="2">
        <v>30</v>
      </c>
      <c r="W4342" s="2">
        <v>9</v>
      </c>
      <c r="X4342" t="s">
        <v>5</v>
      </c>
      <c r="AD4342">
        <v>4341</v>
      </c>
      <c r="AE4342">
        <v>5068</v>
      </c>
      <c r="AF4342">
        <f>COUNTIF(AG4342:AY4342,"&lt;&gt;")</f>
        <v>2</v>
      </c>
      <c r="AG4342">
        <v>14</v>
      </c>
      <c r="AH4342">
        <v>28</v>
      </c>
    </row>
    <row r="4343" spans="1:40" x14ac:dyDescent="0.2">
      <c r="A4343">
        <v>4342</v>
      </c>
      <c r="B4343" s="2">
        <v>59</v>
      </c>
      <c r="C4343" s="2">
        <v>21</v>
      </c>
      <c r="D4343" s="2">
        <v>1239</v>
      </c>
      <c r="E4343" t="s">
        <v>6</v>
      </c>
      <c r="H4343" s="2">
        <v>96</v>
      </c>
      <c r="I4343" s="2">
        <v>85</v>
      </c>
      <c r="J4343" s="2">
        <f t="shared" si="81"/>
        <v>1</v>
      </c>
      <c r="K4343">
        <v>11</v>
      </c>
      <c r="L4343" t="s">
        <v>6</v>
      </c>
      <c r="N4343">
        <v>4342</v>
      </c>
      <c r="O4343" s="2">
        <v>7</v>
      </c>
      <c r="P4343" s="2">
        <v>64</v>
      </c>
      <c r="Q4343" s="2">
        <v>71</v>
      </c>
      <c r="R4343" t="s">
        <v>5</v>
      </c>
      <c r="T4343">
        <v>4342</v>
      </c>
      <c r="U4343" s="2">
        <v>39</v>
      </c>
      <c r="V4343" s="2">
        <v>29</v>
      </c>
      <c r="W4343" s="2">
        <v>10</v>
      </c>
      <c r="X4343" t="s">
        <v>5</v>
      </c>
      <c r="AD4343">
        <v>4342</v>
      </c>
      <c r="AE4343">
        <v>2231</v>
      </c>
      <c r="AF4343">
        <f>COUNTIF(AG4343:AY4343,"&lt;&gt;")</f>
        <v>2</v>
      </c>
      <c r="AG4343">
        <v>23</v>
      </c>
      <c r="AH4343">
        <v>97</v>
      </c>
    </row>
    <row r="4344" spans="1:40" x14ac:dyDescent="0.2">
      <c r="A4344">
        <v>4343</v>
      </c>
      <c r="B4344" s="2">
        <v>59</v>
      </c>
      <c r="C4344" s="2">
        <v>20</v>
      </c>
      <c r="D4344" s="2">
        <v>1180</v>
      </c>
      <c r="E4344" t="s">
        <v>6</v>
      </c>
      <c r="H4344" s="2">
        <v>97</v>
      </c>
      <c r="I4344" s="2">
        <v>85</v>
      </c>
      <c r="J4344" s="2">
        <f t="shared" si="81"/>
        <v>1</v>
      </c>
      <c r="K4344">
        <v>12</v>
      </c>
      <c r="L4344" t="s">
        <v>6</v>
      </c>
      <c r="N4344">
        <v>4343</v>
      </c>
      <c r="O4344" s="2">
        <v>7</v>
      </c>
      <c r="P4344" s="2">
        <v>65</v>
      </c>
      <c r="Q4344" s="2">
        <v>72</v>
      </c>
      <c r="R4344" t="s">
        <v>5</v>
      </c>
      <c r="T4344">
        <v>4343</v>
      </c>
      <c r="U4344" s="2">
        <v>39</v>
      </c>
      <c r="V4344" s="2">
        <v>28</v>
      </c>
      <c r="W4344" s="2">
        <v>11</v>
      </c>
      <c r="X4344" t="s">
        <v>5</v>
      </c>
      <c r="AD4344">
        <v>4343</v>
      </c>
      <c r="AE4344">
        <v>5767</v>
      </c>
      <c r="AF4344">
        <f>COUNTIF(AG4344:AY4344,"&lt;&gt;")</f>
        <v>2</v>
      </c>
      <c r="AG4344">
        <v>73</v>
      </c>
      <c r="AH4344">
        <v>79</v>
      </c>
    </row>
    <row r="4345" spans="1:40" x14ac:dyDescent="0.2">
      <c r="A4345">
        <v>4344</v>
      </c>
      <c r="B4345" s="2">
        <v>59</v>
      </c>
      <c r="C4345" s="2">
        <v>19</v>
      </c>
      <c r="D4345" s="2">
        <v>1121</v>
      </c>
      <c r="E4345" t="s">
        <v>6</v>
      </c>
      <c r="H4345" s="2">
        <v>98</v>
      </c>
      <c r="I4345" s="2">
        <v>85</v>
      </c>
      <c r="J4345" s="2">
        <f t="shared" si="81"/>
        <v>0.99999999999999989</v>
      </c>
      <c r="K4345">
        <v>13</v>
      </c>
      <c r="L4345" t="s">
        <v>6</v>
      </c>
      <c r="N4345">
        <v>4344</v>
      </c>
      <c r="O4345" s="2">
        <v>7</v>
      </c>
      <c r="P4345" s="2">
        <v>66</v>
      </c>
      <c r="Q4345" s="2">
        <v>73</v>
      </c>
      <c r="R4345" t="s">
        <v>5</v>
      </c>
      <c r="T4345">
        <v>4344</v>
      </c>
      <c r="U4345" s="2">
        <v>39</v>
      </c>
      <c r="V4345" s="2">
        <v>27</v>
      </c>
      <c r="W4345" s="2">
        <v>12</v>
      </c>
      <c r="X4345" t="s">
        <v>5</v>
      </c>
      <c r="AD4345">
        <v>4344</v>
      </c>
      <c r="AE4345">
        <v>4477</v>
      </c>
      <c r="AF4345">
        <f>COUNTIF(AG4345:AY4345,"&lt;&gt;")</f>
        <v>1</v>
      </c>
      <c r="AG4345">
        <v>37</v>
      </c>
    </row>
    <row r="4346" spans="1:40" x14ac:dyDescent="0.2">
      <c r="A4346">
        <v>4345</v>
      </c>
      <c r="B4346" s="2">
        <v>59</v>
      </c>
      <c r="C4346" s="2">
        <v>18</v>
      </c>
      <c r="D4346" s="2">
        <v>1062</v>
      </c>
      <c r="E4346" t="s">
        <v>6</v>
      </c>
      <c r="H4346" s="2">
        <v>99</v>
      </c>
      <c r="I4346" s="2">
        <v>85</v>
      </c>
      <c r="J4346" s="2">
        <f t="shared" si="81"/>
        <v>1</v>
      </c>
      <c r="K4346">
        <v>14</v>
      </c>
      <c r="L4346" t="s">
        <v>6</v>
      </c>
      <c r="N4346">
        <v>4345</v>
      </c>
      <c r="O4346" s="2">
        <v>7</v>
      </c>
      <c r="P4346" s="2">
        <v>67</v>
      </c>
      <c r="Q4346" s="2">
        <v>74</v>
      </c>
      <c r="R4346" t="s">
        <v>5</v>
      </c>
      <c r="T4346">
        <v>4345</v>
      </c>
      <c r="U4346" s="2">
        <v>39</v>
      </c>
      <c r="V4346" s="2">
        <v>26</v>
      </c>
      <c r="W4346" s="2">
        <v>13</v>
      </c>
      <c r="X4346" t="s">
        <v>5</v>
      </c>
      <c r="AD4346">
        <v>4345</v>
      </c>
      <c r="AE4346">
        <v>2715</v>
      </c>
      <c r="AF4346">
        <f>COUNTIF(AG4346:AY4346,"&lt;&gt;")</f>
        <v>1</v>
      </c>
      <c r="AG4346">
        <v>15</v>
      </c>
    </row>
    <row r="4347" spans="1:40" x14ac:dyDescent="0.2">
      <c r="A4347">
        <v>4346</v>
      </c>
      <c r="B4347" s="2">
        <v>59</v>
      </c>
      <c r="C4347" s="2">
        <v>17</v>
      </c>
      <c r="D4347" s="2">
        <v>1003</v>
      </c>
      <c r="E4347" t="s">
        <v>6</v>
      </c>
      <c r="H4347" s="2">
        <v>87</v>
      </c>
      <c r="I4347" s="2">
        <v>86</v>
      </c>
      <c r="J4347" s="2">
        <f t="shared" si="81"/>
        <v>1</v>
      </c>
      <c r="K4347">
        <v>1</v>
      </c>
      <c r="L4347" t="s">
        <v>6</v>
      </c>
      <c r="N4347">
        <v>4346</v>
      </c>
      <c r="O4347" s="2">
        <v>7</v>
      </c>
      <c r="P4347" s="2">
        <v>68</v>
      </c>
      <c r="Q4347" s="2">
        <v>75</v>
      </c>
      <c r="R4347" t="s">
        <v>5</v>
      </c>
      <c r="T4347">
        <v>4346</v>
      </c>
      <c r="U4347" s="2">
        <v>39</v>
      </c>
      <c r="V4347" s="2">
        <v>25</v>
      </c>
      <c r="W4347" s="2">
        <v>14</v>
      </c>
      <c r="X4347" t="s">
        <v>5</v>
      </c>
      <c r="AD4347">
        <v>4346</v>
      </c>
      <c r="AE4347">
        <v>6441</v>
      </c>
      <c r="AF4347">
        <f>COUNTIF(AG4347:AY4347,"&lt;&gt;")</f>
        <v>2</v>
      </c>
      <c r="AG4347">
        <v>19</v>
      </c>
      <c r="AH4347">
        <v>57</v>
      </c>
    </row>
    <row r="4348" spans="1:40" x14ac:dyDescent="0.2">
      <c r="A4348">
        <v>4347</v>
      </c>
      <c r="B4348" s="2">
        <v>59</v>
      </c>
      <c r="C4348" s="2">
        <v>16</v>
      </c>
      <c r="D4348" s="2">
        <v>944</v>
      </c>
      <c r="E4348" t="s">
        <v>6</v>
      </c>
      <c r="H4348" s="2">
        <v>88</v>
      </c>
      <c r="I4348" s="2">
        <v>86</v>
      </c>
      <c r="J4348" s="2">
        <f t="shared" si="81"/>
        <v>1</v>
      </c>
      <c r="K4348">
        <v>2</v>
      </c>
      <c r="L4348" t="s">
        <v>6</v>
      </c>
      <c r="N4348">
        <v>4347</v>
      </c>
      <c r="O4348" s="2">
        <v>7</v>
      </c>
      <c r="P4348" s="2">
        <v>69</v>
      </c>
      <c r="Q4348" s="2">
        <v>76</v>
      </c>
      <c r="R4348" t="s">
        <v>5</v>
      </c>
      <c r="T4348">
        <v>4347</v>
      </c>
      <c r="U4348" s="2">
        <v>39</v>
      </c>
      <c r="V4348" s="2">
        <v>24</v>
      </c>
      <c r="W4348" s="2">
        <v>15</v>
      </c>
      <c r="X4348" t="s">
        <v>5</v>
      </c>
      <c r="AD4348">
        <v>4347</v>
      </c>
      <c r="AE4348">
        <v>4452</v>
      </c>
      <c r="AF4348">
        <f>COUNTIF(AG4348:AY4348,"&lt;&gt;")</f>
        <v>7</v>
      </c>
      <c r="AG4348">
        <v>12</v>
      </c>
      <c r="AH4348">
        <v>14</v>
      </c>
      <c r="AI4348">
        <v>21</v>
      </c>
      <c r="AJ4348">
        <v>28</v>
      </c>
      <c r="AK4348">
        <v>42</v>
      </c>
      <c r="AL4348">
        <v>53</v>
      </c>
      <c r="AM4348">
        <v>84</v>
      </c>
    </row>
    <row r="4349" spans="1:40" x14ac:dyDescent="0.2">
      <c r="A4349">
        <v>4348</v>
      </c>
      <c r="B4349" s="2">
        <v>59</v>
      </c>
      <c r="C4349" s="2">
        <v>15</v>
      </c>
      <c r="D4349" s="2">
        <v>885</v>
      </c>
      <c r="E4349" t="s">
        <v>6</v>
      </c>
      <c r="H4349" s="2">
        <v>89</v>
      </c>
      <c r="I4349" s="2">
        <v>86</v>
      </c>
      <c r="J4349" s="2">
        <f t="shared" si="81"/>
        <v>1</v>
      </c>
      <c r="K4349">
        <v>3</v>
      </c>
      <c r="L4349" t="s">
        <v>6</v>
      </c>
      <c r="N4349">
        <v>4348</v>
      </c>
      <c r="O4349" s="2">
        <v>7</v>
      </c>
      <c r="P4349" s="2">
        <v>70</v>
      </c>
      <c r="Q4349" s="2">
        <v>77</v>
      </c>
      <c r="R4349" t="s">
        <v>5</v>
      </c>
      <c r="T4349">
        <v>4348</v>
      </c>
      <c r="U4349" s="2">
        <v>39</v>
      </c>
      <c r="V4349" s="2">
        <v>23</v>
      </c>
      <c r="W4349" s="2">
        <v>16</v>
      </c>
      <c r="X4349" t="s">
        <v>5</v>
      </c>
      <c r="AD4349">
        <v>4348</v>
      </c>
      <c r="AE4349">
        <v>8773</v>
      </c>
      <c r="AF4349">
        <f>COUNTIF(AG4349:AY4349,"&lt;&gt;")</f>
        <v>1</v>
      </c>
      <c r="AG4349">
        <v>31</v>
      </c>
    </row>
    <row r="4350" spans="1:40" x14ac:dyDescent="0.2">
      <c r="A4350">
        <v>4349</v>
      </c>
      <c r="B4350" s="2">
        <v>59</v>
      </c>
      <c r="C4350" s="2">
        <v>14</v>
      </c>
      <c r="D4350" s="2">
        <v>826</v>
      </c>
      <c r="E4350" t="s">
        <v>6</v>
      </c>
      <c r="H4350" s="2">
        <v>90</v>
      </c>
      <c r="I4350" s="2">
        <v>86</v>
      </c>
      <c r="J4350" s="2">
        <f t="shared" si="81"/>
        <v>1</v>
      </c>
      <c r="K4350">
        <v>4</v>
      </c>
      <c r="L4350" t="s">
        <v>6</v>
      </c>
      <c r="N4350">
        <v>4349</v>
      </c>
      <c r="O4350" s="2">
        <v>7</v>
      </c>
      <c r="P4350" s="2">
        <v>71</v>
      </c>
      <c r="Q4350" s="2">
        <v>78</v>
      </c>
      <c r="R4350" t="s">
        <v>5</v>
      </c>
      <c r="T4350">
        <v>4349</v>
      </c>
      <c r="U4350" s="2">
        <v>39</v>
      </c>
      <c r="V4350" s="2">
        <v>22</v>
      </c>
      <c r="W4350" s="2">
        <v>17</v>
      </c>
      <c r="X4350" t="s">
        <v>5</v>
      </c>
      <c r="AD4350">
        <v>4349</v>
      </c>
      <c r="AE4350">
        <v>2272</v>
      </c>
      <c r="AF4350">
        <f>COUNTIF(AG4350:AY4350,"&lt;&gt;")</f>
        <v>3</v>
      </c>
      <c r="AG4350">
        <v>16</v>
      </c>
      <c r="AH4350">
        <v>32</v>
      </c>
      <c r="AI4350">
        <v>71</v>
      </c>
    </row>
    <row r="4351" spans="1:40" x14ac:dyDescent="0.2">
      <c r="A4351">
        <v>4350</v>
      </c>
      <c r="B4351" s="2">
        <v>59</v>
      </c>
      <c r="C4351" s="2">
        <v>13</v>
      </c>
      <c r="D4351" s="2">
        <v>767</v>
      </c>
      <c r="E4351" t="s">
        <v>6</v>
      </c>
      <c r="H4351" s="2">
        <v>91</v>
      </c>
      <c r="I4351" s="2">
        <v>86</v>
      </c>
      <c r="J4351" s="2">
        <f t="shared" si="81"/>
        <v>1</v>
      </c>
      <c r="K4351">
        <v>5</v>
      </c>
      <c r="L4351" t="s">
        <v>6</v>
      </c>
      <c r="N4351">
        <v>4350</v>
      </c>
      <c r="O4351" s="2">
        <v>7</v>
      </c>
      <c r="P4351" s="2">
        <v>72</v>
      </c>
      <c r="Q4351" s="2">
        <v>79</v>
      </c>
      <c r="R4351" t="s">
        <v>5</v>
      </c>
      <c r="T4351">
        <v>4350</v>
      </c>
      <c r="U4351" s="2">
        <v>39</v>
      </c>
      <c r="V4351" s="2">
        <v>21</v>
      </c>
      <c r="W4351" s="2">
        <v>18</v>
      </c>
      <c r="X4351" t="s">
        <v>5</v>
      </c>
      <c r="AD4351">
        <v>4350</v>
      </c>
      <c r="AE4351">
        <v>2754</v>
      </c>
      <c r="AF4351">
        <f>COUNTIF(AG4351:AY4351,"&lt;&gt;")</f>
        <v>7</v>
      </c>
      <c r="AG4351">
        <v>17</v>
      </c>
      <c r="AH4351">
        <v>18</v>
      </c>
      <c r="AI4351">
        <v>27</v>
      </c>
      <c r="AJ4351">
        <v>34</v>
      </c>
      <c r="AK4351">
        <v>51</v>
      </c>
      <c r="AL4351">
        <v>54</v>
      </c>
      <c r="AM4351">
        <v>81</v>
      </c>
    </row>
    <row r="4352" spans="1:40" x14ac:dyDescent="0.2">
      <c r="A4352">
        <v>4351</v>
      </c>
      <c r="B4352" s="2">
        <v>59</v>
      </c>
      <c r="C4352" s="2">
        <v>12</v>
      </c>
      <c r="D4352" s="2">
        <v>708</v>
      </c>
      <c r="E4352" t="s">
        <v>6</v>
      </c>
      <c r="H4352" s="2">
        <v>92</v>
      </c>
      <c r="I4352" s="2">
        <v>86</v>
      </c>
      <c r="J4352" s="2">
        <f t="shared" si="81"/>
        <v>0.99999999999999989</v>
      </c>
      <c r="K4352">
        <v>6</v>
      </c>
      <c r="L4352" t="s">
        <v>6</v>
      </c>
      <c r="N4352">
        <v>4351</v>
      </c>
      <c r="O4352" s="2">
        <v>7</v>
      </c>
      <c r="P4352" s="2">
        <v>73</v>
      </c>
      <c r="Q4352" s="2">
        <v>80</v>
      </c>
      <c r="R4352" t="s">
        <v>5</v>
      </c>
      <c r="T4352">
        <v>4351</v>
      </c>
      <c r="U4352" s="2">
        <v>39</v>
      </c>
      <c r="V4352" s="2">
        <v>20</v>
      </c>
      <c r="W4352" s="2">
        <v>19</v>
      </c>
      <c r="X4352" t="s">
        <v>5</v>
      </c>
      <c r="AD4352">
        <v>4351</v>
      </c>
      <c r="AE4352">
        <v>2058</v>
      </c>
      <c r="AF4352">
        <f>COUNTIF(AG4352:AY4352,"&lt;&gt;")</f>
        <v>5</v>
      </c>
      <c r="AG4352">
        <v>14</v>
      </c>
      <c r="AH4352">
        <v>21</v>
      </c>
      <c r="AI4352">
        <v>42</v>
      </c>
      <c r="AJ4352">
        <v>49</v>
      </c>
      <c r="AK4352">
        <v>98</v>
      </c>
    </row>
    <row r="4353" spans="1:41" x14ac:dyDescent="0.2">
      <c r="A4353">
        <v>4352</v>
      </c>
      <c r="B4353" s="2">
        <v>59</v>
      </c>
      <c r="C4353" s="2">
        <v>11</v>
      </c>
      <c r="D4353" s="2">
        <v>649</v>
      </c>
      <c r="E4353" t="s">
        <v>6</v>
      </c>
      <c r="H4353" s="2">
        <v>93</v>
      </c>
      <c r="I4353" s="2">
        <v>86</v>
      </c>
      <c r="J4353" s="2">
        <f t="shared" si="81"/>
        <v>0.99999999999999989</v>
      </c>
      <c r="K4353">
        <v>7</v>
      </c>
      <c r="L4353" t="s">
        <v>6</v>
      </c>
      <c r="N4353">
        <v>4352</v>
      </c>
      <c r="O4353" s="2">
        <v>7</v>
      </c>
      <c r="P4353" s="2">
        <v>74</v>
      </c>
      <c r="Q4353" s="2">
        <v>81</v>
      </c>
      <c r="R4353" t="s">
        <v>5</v>
      </c>
      <c r="T4353">
        <v>4352</v>
      </c>
      <c r="U4353" s="2">
        <v>39</v>
      </c>
      <c r="V4353" s="2">
        <v>19</v>
      </c>
      <c r="W4353" s="2">
        <v>20</v>
      </c>
      <c r="X4353" t="s">
        <v>5</v>
      </c>
      <c r="AD4353">
        <v>4352</v>
      </c>
      <c r="AE4353">
        <v>6288</v>
      </c>
      <c r="AF4353">
        <f>COUNTIF(AG4353:AY4353,"&lt;&gt;")</f>
        <v>4</v>
      </c>
      <c r="AG4353">
        <v>12</v>
      </c>
      <c r="AH4353">
        <v>16</v>
      </c>
      <c r="AI4353">
        <v>24</v>
      </c>
      <c r="AJ4353">
        <v>48</v>
      </c>
    </row>
    <row r="4354" spans="1:41" x14ac:dyDescent="0.2">
      <c r="A4354">
        <v>4353</v>
      </c>
      <c r="B4354" s="2">
        <v>59</v>
      </c>
      <c r="C4354" s="2">
        <v>10</v>
      </c>
      <c r="D4354" s="2">
        <v>590</v>
      </c>
      <c r="E4354" t="s">
        <v>6</v>
      </c>
      <c r="H4354" s="2">
        <v>94</v>
      </c>
      <c r="I4354" s="2">
        <v>86</v>
      </c>
      <c r="J4354" s="2">
        <f t="shared" ref="J4354:J4417" si="82">(H4354/I4354)-(K4354/I4354)</f>
        <v>1</v>
      </c>
      <c r="K4354">
        <v>8</v>
      </c>
      <c r="L4354" t="s">
        <v>6</v>
      </c>
      <c r="N4354">
        <v>4353</v>
      </c>
      <c r="O4354" s="2">
        <v>7</v>
      </c>
      <c r="P4354" s="2">
        <v>75</v>
      </c>
      <c r="Q4354" s="2">
        <v>82</v>
      </c>
      <c r="R4354" t="s">
        <v>5</v>
      </c>
      <c r="T4354">
        <v>4353</v>
      </c>
      <c r="U4354" s="2">
        <v>39</v>
      </c>
      <c r="V4354" s="2">
        <v>18</v>
      </c>
      <c r="W4354" s="2">
        <v>21</v>
      </c>
      <c r="X4354" t="s">
        <v>5</v>
      </c>
      <c r="AD4354">
        <v>4353</v>
      </c>
      <c r="AE4354">
        <v>5239</v>
      </c>
      <c r="AF4354">
        <f>COUNTIF(AG4354:AY4354,"&lt;&gt;")</f>
        <v>2</v>
      </c>
      <c r="AG4354">
        <v>13</v>
      </c>
      <c r="AH4354">
        <v>31</v>
      </c>
    </row>
    <row r="4355" spans="1:41" x14ac:dyDescent="0.2">
      <c r="A4355">
        <v>4354</v>
      </c>
      <c r="B4355" s="2">
        <v>59</v>
      </c>
      <c r="C4355" s="2">
        <v>9</v>
      </c>
      <c r="D4355" s="2">
        <v>531</v>
      </c>
      <c r="E4355" t="s">
        <v>6</v>
      </c>
      <c r="H4355" s="2">
        <v>95</v>
      </c>
      <c r="I4355" s="2">
        <v>86</v>
      </c>
      <c r="J4355" s="2">
        <f t="shared" si="82"/>
        <v>1</v>
      </c>
      <c r="K4355">
        <v>9</v>
      </c>
      <c r="L4355" t="s">
        <v>6</v>
      </c>
      <c r="N4355">
        <v>4354</v>
      </c>
      <c r="O4355" s="2">
        <v>7</v>
      </c>
      <c r="P4355" s="2">
        <v>76</v>
      </c>
      <c r="Q4355" s="2">
        <v>83</v>
      </c>
      <c r="R4355" t="s">
        <v>5</v>
      </c>
      <c r="T4355">
        <v>4354</v>
      </c>
      <c r="U4355" s="2">
        <v>39</v>
      </c>
      <c r="V4355" s="2">
        <v>17</v>
      </c>
      <c r="W4355" s="2">
        <v>22</v>
      </c>
      <c r="X4355" t="s">
        <v>5</v>
      </c>
      <c r="AD4355">
        <v>4354</v>
      </c>
      <c r="AE4355">
        <v>9790</v>
      </c>
      <c r="AF4355">
        <f>COUNTIF(AG4355:AY4355,"&lt;&gt;")</f>
        <v>3</v>
      </c>
      <c r="AG4355">
        <v>22</v>
      </c>
      <c r="AH4355">
        <v>55</v>
      </c>
      <c r="AI4355">
        <v>89</v>
      </c>
    </row>
    <row r="4356" spans="1:41" x14ac:dyDescent="0.2">
      <c r="A4356">
        <v>4355</v>
      </c>
      <c r="B4356" s="2">
        <v>59</v>
      </c>
      <c r="C4356" s="2">
        <v>8</v>
      </c>
      <c r="D4356" s="2">
        <v>472</v>
      </c>
      <c r="E4356" t="s">
        <v>6</v>
      </c>
      <c r="H4356" s="2">
        <v>96</v>
      </c>
      <c r="I4356" s="2">
        <v>86</v>
      </c>
      <c r="J4356" s="2">
        <f t="shared" si="82"/>
        <v>1</v>
      </c>
      <c r="K4356">
        <v>10</v>
      </c>
      <c r="L4356" t="s">
        <v>6</v>
      </c>
      <c r="N4356">
        <v>4355</v>
      </c>
      <c r="O4356" s="2">
        <v>7</v>
      </c>
      <c r="P4356" s="2">
        <v>77</v>
      </c>
      <c r="Q4356" s="2">
        <v>84</v>
      </c>
      <c r="R4356" t="s">
        <v>5</v>
      </c>
      <c r="T4356">
        <v>4355</v>
      </c>
      <c r="U4356" s="2">
        <v>39</v>
      </c>
      <c r="V4356" s="2">
        <v>16</v>
      </c>
      <c r="W4356" s="2">
        <v>23</v>
      </c>
      <c r="X4356" t="s">
        <v>5</v>
      </c>
      <c r="AD4356">
        <v>4355</v>
      </c>
      <c r="AE4356">
        <v>5263</v>
      </c>
      <c r="AF4356">
        <f>COUNTIF(AG4356:AY4356,"&lt;&gt;")</f>
        <v>1</v>
      </c>
      <c r="AG4356">
        <v>19</v>
      </c>
    </row>
    <row r="4357" spans="1:41" x14ac:dyDescent="0.2">
      <c r="A4357">
        <v>4356</v>
      </c>
      <c r="B4357" s="2">
        <v>59</v>
      </c>
      <c r="C4357" s="2">
        <v>7</v>
      </c>
      <c r="D4357" s="2">
        <v>413</v>
      </c>
      <c r="E4357" t="s">
        <v>6</v>
      </c>
      <c r="H4357" s="2">
        <v>97</v>
      </c>
      <c r="I4357" s="2">
        <v>86</v>
      </c>
      <c r="J4357" s="2">
        <f t="shared" si="82"/>
        <v>1</v>
      </c>
      <c r="K4357">
        <v>11</v>
      </c>
      <c r="L4357" t="s">
        <v>6</v>
      </c>
      <c r="N4357">
        <v>4356</v>
      </c>
      <c r="O4357" s="2">
        <v>7</v>
      </c>
      <c r="P4357" s="2">
        <v>78</v>
      </c>
      <c r="Q4357" s="2">
        <v>85</v>
      </c>
      <c r="R4357" t="s">
        <v>5</v>
      </c>
      <c r="T4357">
        <v>4356</v>
      </c>
      <c r="U4357" s="2">
        <v>39</v>
      </c>
      <c r="V4357" s="2">
        <v>15</v>
      </c>
      <c r="W4357" s="2">
        <v>24</v>
      </c>
      <c r="X4357" t="s">
        <v>5</v>
      </c>
      <c r="AD4357">
        <v>4356</v>
      </c>
      <c r="AE4357">
        <v>5028</v>
      </c>
      <c r="AF4357">
        <f>COUNTIF(AG4357:AY4357,"&lt;&gt;")</f>
        <v>1</v>
      </c>
      <c r="AG4357">
        <v>12</v>
      </c>
    </row>
    <row r="4358" spans="1:41" x14ac:dyDescent="0.2">
      <c r="A4358">
        <v>4357</v>
      </c>
      <c r="B4358" s="2">
        <v>59</v>
      </c>
      <c r="C4358" s="2">
        <v>6</v>
      </c>
      <c r="D4358" s="2">
        <v>354</v>
      </c>
      <c r="E4358" t="s">
        <v>6</v>
      </c>
      <c r="H4358" s="2">
        <v>98</v>
      </c>
      <c r="I4358" s="2">
        <v>86</v>
      </c>
      <c r="J4358" s="2">
        <f t="shared" si="82"/>
        <v>1</v>
      </c>
      <c r="K4358">
        <v>12</v>
      </c>
      <c r="L4358" t="s">
        <v>6</v>
      </c>
      <c r="N4358">
        <v>4357</v>
      </c>
      <c r="O4358" s="2">
        <v>7</v>
      </c>
      <c r="P4358" s="2">
        <v>79</v>
      </c>
      <c r="Q4358" s="2">
        <v>86</v>
      </c>
      <c r="R4358" t="s">
        <v>5</v>
      </c>
      <c r="T4358">
        <v>4357</v>
      </c>
      <c r="U4358" s="2">
        <v>39</v>
      </c>
      <c r="V4358" s="2">
        <v>14</v>
      </c>
      <c r="W4358" s="2">
        <v>25</v>
      </c>
      <c r="X4358" t="s">
        <v>5</v>
      </c>
      <c r="AD4358">
        <v>4357</v>
      </c>
      <c r="AE4358">
        <v>4018</v>
      </c>
      <c r="AF4358">
        <f>COUNTIF(AG4358:AY4358,"&lt;&gt;")</f>
        <v>5</v>
      </c>
      <c r="AG4358">
        <v>14</v>
      </c>
      <c r="AH4358">
        <v>41</v>
      </c>
      <c r="AI4358">
        <v>49</v>
      </c>
      <c r="AJ4358">
        <v>82</v>
      </c>
      <c r="AK4358">
        <v>98</v>
      </c>
    </row>
    <row r="4359" spans="1:41" x14ac:dyDescent="0.2">
      <c r="A4359">
        <v>4358</v>
      </c>
      <c r="B4359" s="2">
        <v>59</v>
      </c>
      <c r="C4359" s="2">
        <v>5</v>
      </c>
      <c r="D4359" s="2">
        <v>295</v>
      </c>
      <c r="E4359" t="s">
        <v>6</v>
      </c>
      <c r="H4359" s="2">
        <v>99</v>
      </c>
      <c r="I4359" s="2">
        <v>86</v>
      </c>
      <c r="J4359" s="2">
        <f t="shared" si="82"/>
        <v>1</v>
      </c>
      <c r="K4359">
        <v>13</v>
      </c>
      <c r="L4359" t="s">
        <v>6</v>
      </c>
      <c r="N4359">
        <v>4358</v>
      </c>
      <c r="O4359" s="2">
        <v>7</v>
      </c>
      <c r="P4359" s="2">
        <v>80</v>
      </c>
      <c r="Q4359" s="2">
        <v>87</v>
      </c>
      <c r="R4359" t="s">
        <v>5</v>
      </c>
      <c r="T4359">
        <v>4358</v>
      </c>
      <c r="U4359" s="2">
        <v>39</v>
      </c>
      <c r="V4359" s="2">
        <v>13</v>
      </c>
      <c r="W4359" s="2">
        <v>26</v>
      </c>
      <c r="X4359" t="s">
        <v>5</v>
      </c>
      <c r="AD4359">
        <v>4358</v>
      </c>
      <c r="AE4359">
        <v>9308</v>
      </c>
      <c r="AF4359">
        <f>COUNTIF(AG4359:AY4359,"&lt;&gt;")</f>
        <v>3</v>
      </c>
      <c r="AG4359">
        <v>13</v>
      </c>
      <c r="AH4359">
        <v>26</v>
      </c>
      <c r="AI4359">
        <v>52</v>
      </c>
    </row>
    <row r="4360" spans="1:41" x14ac:dyDescent="0.2">
      <c r="A4360">
        <v>4359</v>
      </c>
      <c r="B4360" s="2">
        <v>59</v>
      </c>
      <c r="C4360" s="2">
        <v>4</v>
      </c>
      <c r="D4360" s="2">
        <v>236</v>
      </c>
      <c r="E4360" t="s">
        <v>6</v>
      </c>
      <c r="H4360" s="2">
        <v>88</v>
      </c>
      <c r="I4360" s="2">
        <v>87</v>
      </c>
      <c r="J4360" s="2">
        <f t="shared" si="82"/>
        <v>1</v>
      </c>
      <c r="K4360">
        <v>1</v>
      </c>
      <c r="L4360" t="s">
        <v>6</v>
      </c>
      <c r="N4360">
        <v>4359</v>
      </c>
      <c r="O4360" s="2">
        <v>7</v>
      </c>
      <c r="P4360" s="2">
        <v>81</v>
      </c>
      <c r="Q4360" s="2">
        <v>88</v>
      </c>
      <c r="R4360" t="s">
        <v>5</v>
      </c>
      <c r="T4360">
        <v>4359</v>
      </c>
      <c r="U4360" s="2">
        <v>39</v>
      </c>
      <c r="V4360" s="2">
        <v>12</v>
      </c>
      <c r="W4360" s="2">
        <v>27</v>
      </c>
      <c r="X4360" t="s">
        <v>5</v>
      </c>
      <c r="AD4360">
        <v>4359</v>
      </c>
      <c r="AE4360">
        <v>6036</v>
      </c>
      <c r="AF4360">
        <f>COUNTIF(AG4360:AY4360,"&lt;&gt;")</f>
        <v>1</v>
      </c>
      <c r="AG4360">
        <v>12</v>
      </c>
    </row>
    <row r="4361" spans="1:41" x14ac:dyDescent="0.2">
      <c r="A4361">
        <v>4360</v>
      </c>
      <c r="B4361" s="2">
        <v>59</v>
      </c>
      <c r="C4361" s="2">
        <v>3</v>
      </c>
      <c r="D4361" s="2">
        <v>177</v>
      </c>
      <c r="E4361" t="s">
        <v>6</v>
      </c>
      <c r="H4361" s="2">
        <v>89</v>
      </c>
      <c r="I4361" s="2">
        <v>87</v>
      </c>
      <c r="J4361" s="2">
        <f t="shared" si="82"/>
        <v>1</v>
      </c>
      <c r="K4361">
        <v>2</v>
      </c>
      <c r="L4361" t="s">
        <v>6</v>
      </c>
      <c r="N4361">
        <v>4360</v>
      </c>
      <c r="O4361" s="2">
        <v>7</v>
      </c>
      <c r="P4361" s="2">
        <v>82</v>
      </c>
      <c r="Q4361" s="2">
        <v>89</v>
      </c>
      <c r="R4361" t="s">
        <v>5</v>
      </c>
      <c r="T4361">
        <v>4360</v>
      </c>
      <c r="U4361" s="2">
        <v>39</v>
      </c>
      <c r="V4361" s="2">
        <v>11</v>
      </c>
      <c r="W4361" s="2">
        <v>28</v>
      </c>
      <c r="X4361" t="s">
        <v>5</v>
      </c>
      <c r="AD4361">
        <v>4360</v>
      </c>
      <c r="AE4361">
        <v>2645</v>
      </c>
      <c r="AF4361">
        <f>COUNTIF(AG4361:AY4361,"&lt;&gt;")</f>
        <v>1</v>
      </c>
      <c r="AG4361">
        <v>23</v>
      </c>
    </row>
    <row r="4362" spans="1:41" x14ac:dyDescent="0.2">
      <c r="A4362">
        <v>4361</v>
      </c>
      <c r="B4362" s="2">
        <v>59</v>
      </c>
      <c r="C4362" s="2">
        <v>2</v>
      </c>
      <c r="D4362" s="2">
        <v>118</v>
      </c>
      <c r="E4362" t="s">
        <v>6</v>
      </c>
      <c r="H4362" s="2">
        <v>90</v>
      </c>
      <c r="I4362" s="2">
        <v>87</v>
      </c>
      <c r="J4362" s="2">
        <f t="shared" si="82"/>
        <v>1</v>
      </c>
      <c r="K4362">
        <v>3</v>
      </c>
      <c r="L4362" t="s">
        <v>6</v>
      </c>
      <c r="N4362">
        <v>4361</v>
      </c>
      <c r="O4362" s="2">
        <v>7</v>
      </c>
      <c r="P4362" s="2">
        <v>83</v>
      </c>
      <c r="Q4362" s="2">
        <v>90</v>
      </c>
      <c r="R4362" t="s">
        <v>5</v>
      </c>
      <c r="T4362">
        <v>4361</v>
      </c>
      <c r="U4362" s="2">
        <v>39</v>
      </c>
      <c r="V4362" s="2">
        <v>10</v>
      </c>
      <c r="W4362" s="2">
        <v>29</v>
      </c>
      <c r="X4362" t="s">
        <v>5</v>
      </c>
      <c r="AD4362">
        <v>4361</v>
      </c>
      <c r="AE4362">
        <v>4399</v>
      </c>
      <c r="AF4362">
        <f>COUNTIF(AG4362:AY4362,"&lt;&gt;")</f>
        <v>2</v>
      </c>
      <c r="AG4362">
        <v>53</v>
      </c>
      <c r="AH4362">
        <v>83</v>
      </c>
    </row>
    <row r="4363" spans="1:41" x14ac:dyDescent="0.2">
      <c r="A4363">
        <v>4362</v>
      </c>
      <c r="B4363" s="2">
        <v>59</v>
      </c>
      <c r="C4363" s="2">
        <v>1</v>
      </c>
      <c r="D4363" s="2">
        <v>59</v>
      </c>
      <c r="E4363" t="s">
        <v>6</v>
      </c>
      <c r="H4363" s="2">
        <v>91</v>
      </c>
      <c r="I4363" s="2">
        <v>87</v>
      </c>
      <c r="J4363" s="2">
        <f t="shared" si="82"/>
        <v>1</v>
      </c>
      <c r="K4363">
        <v>4</v>
      </c>
      <c r="L4363" t="s">
        <v>6</v>
      </c>
      <c r="N4363">
        <v>4362</v>
      </c>
      <c r="O4363" s="2">
        <v>7</v>
      </c>
      <c r="P4363" s="2">
        <v>84</v>
      </c>
      <c r="Q4363" s="2">
        <v>91</v>
      </c>
      <c r="R4363" t="s">
        <v>5</v>
      </c>
      <c r="T4363">
        <v>4362</v>
      </c>
      <c r="U4363" s="2">
        <v>39</v>
      </c>
      <c r="V4363" s="2">
        <v>9</v>
      </c>
      <c r="W4363" s="2">
        <v>30</v>
      </c>
      <c r="X4363" t="s">
        <v>5</v>
      </c>
      <c r="AD4363">
        <v>4362</v>
      </c>
      <c r="AE4363">
        <v>5734</v>
      </c>
      <c r="AF4363">
        <f>COUNTIF(AG4363:AY4363,"&lt;&gt;")</f>
        <v>3</v>
      </c>
      <c r="AG4363">
        <v>47</v>
      </c>
      <c r="AH4363">
        <v>61</v>
      </c>
      <c r="AI4363">
        <v>94</v>
      </c>
    </row>
    <row r="4364" spans="1:41" x14ac:dyDescent="0.2">
      <c r="A4364">
        <v>4363</v>
      </c>
      <c r="B4364" s="2">
        <v>59</v>
      </c>
      <c r="C4364" s="2">
        <v>0</v>
      </c>
      <c r="D4364" s="2">
        <v>0</v>
      </c>
      <c r="E4364" t="s">
        <v>6</v>
      </c>
      <c r="H4364" s="2">
        <v>92</v>
      </c>
      <c r="I4364" s="2">
        <v>87</v>
      </c>
      <c r="J4364" s="2">
        <f t="shared" si="82"/>
        <v>1</v>
      </c>
      <c r="K4364">
        <v>5</v>
      </c>
      <c r="L4364" t="s">
        <v>6</v>
      </c>
      <c r="N4364">
        <v>4363</v>
      </c>
      <c r="O4364" s="2">
        <v>7</v>
      </c>
      <c r="P4364" s="2">
        <v>85</v>
      </c>
      <c r="Q4364" s="2">
        <v>92</v>
      </c>
      <c r="R4364" t="s">
        <v>5</v>
      </c>
      <c r="T4364">
        <v>4363</v>
      </c>
      <c r="U4364" s="2">
        <v>39</v>
      </c>
      <c r="V4364" s="2">
        <v>8</v>
      </c>
      <c r="W4364" s="2">
        <v>31</v>
      </c>
      <c r="X4364" t="s">
        <v>5</v>
      </c>
      <c r="AD4364">
        <v>4363</v>
      </c>
      <c r="AE4364">
        <v>8213</v>
      </c>
      <c r="AF4364">
        <f>COUNTIF(AG4364:AY4364,"&lt;&gt;")</f>
        <v>1</v>
      </c>
      <c r="AG4364">
        <v>43</v>
      </c>
    </row>
    <row r="4365" spans="1:41" x14ac:dyDescent="0.2">
      <c r="A4365">
        <v>4364</v>
      </c>
      <c r="B4365" s="2">
        <v>58</v>
      </c>
      <c r="C4365" s="2">
        <v>100</v>
      </c>
      <c r="D4365" s="2">
        <v>5800</v>
      </c>
      <c r="E4365" t="s">
        <v>6</v>
      </c>
      <c r="H4365" s="2">
        <v>93</v>
      </c>
      <c r="I4365" s="2">
        <v>87</v>
      </c>
      <c r="J4365" s="2">
        <f t="shared" si="82"/>
        <v>0.99999999999999989</v>
      </c>
      <c r="K4365">
        <v>6</v>
      </c>
      <c r="L4365" t="s">
        <v>6</v>
      </c>
      <c r="N4365">
        <v>4364</v>
      </c>
      <c r="O4365" s="2">
        <v>7</v>
      </c>
      <c r="P4365" s="2">
        <v>86</v>
      </c>
      <c r="Q4365" s="2">
        <v>93</v>
      </c>
      <c r="R4365" t="s">
        <v>5</v>
      </c>
      <c r="T4365">
        <v>4364</v>
      </c>
      <c r="U4365" s="2">
        <v>39</v>
      </c>
      <c r="V4365" s="2">
        <v>7</v>
      </c>
      <c r="W4365" s="2">
        <v>32</v>
      </c>
      <c r="X4365" t="s">
        <v>5</v>
      </c>
      <c r="AD4365">
        <v>4364</v>
      </c>
      <c r="AE4365">
        <v>4002</v>
      </c>
      <c r="AF4365">
        <f>COUNTIF(AG4365:AY4365,"&lt;&gt;")</f>
        <v>6</v>
      </c>
      <c r="AG4365">
        <v>23</v>
      </c>
      <c r="AH4365">
        <v>29</v>
      </c>
      <c r="AI4365">
        <v>46</v>
      </c>
      <c r="AJ4365">
        <v>58</v>
      </c>
      <c r="AK4365">
        <v>69</v>
      </c>
      <c r="AL4365">
        <v>87</v>
      </c>
    </row>
    <row r="4366" spans="1:41" x14ac:dyDescent="0.2">
      <c r="A4366">
        <v>4365</v>
      </c>
      <c r="B4366" s="2">
        <v>58</v>
      </c>
      <c r="C4366" s="2">
        <v>99</v>
      </c>
      <c r="D4366" s="2">
        <v>5742</v>
      </c>
      <c r="E4366" t="s">
        <v>6</v>
      </c>
      <c r="H4366" s="2">
        <v>94</v>
      </c>
      <c r="I4366" s="2">
        <v>87</v>
      </c>
      <c r="J4366" s="2">
        <f t="shared" si="82"/>
        <v>1</v>
      </c>
      <c r="K4366">
        <v>7</v>
      </c>
      <c r="L4366" t="s">
        <v>6</v>
      </c>
      <c r="N4366">
        <v>4365</v>
      </c>
      <c r="O4366" s="2">
        <v>7</v>
      </c>
      <c r="P4366" s="2">
        <v>87</v>
      </c>
      <c r="Q4366" s="2">
        <v>94</v>
      </c>
      <c r="R4366" t="s">
        <v>5</v>
      </c>
      <c r="T4366">
        <v>4365</v>
      </c>
      <c r="U4366" s="2">
        <v>39</v>
      </c>
      <c r="V4366" s="2">
        <v>6</v>
      </c>
      <c r="W4366" s="2">
        <v>33</v>
      </c>
      <c r="X4366" t="s">
        <v>5</v>
      </c>
      <c r="AD4366">
        <v>4365</v>
      </c>
      <c r="AE4366">
        <v>2646</v>
      </c>
      <c r="AF4366">
        <f>COUNTIF(AG4366:AY4366,"&lt;&gt;")</f>
        <v>9</v>
      </c>
      <c r="AG4366">
        <v>14</v>
      </c>
      <c r="AH4366">
        <v>18</v>
      </c>
      <c r="AI4366">
        <v>21</v>
      </c>
      <c r="AJ4366">
        <v>27</v>
      </c>
      <c r="AK4366">
        <v>42</v>
      </c>
      <c r="AL4366">
        <v>49</v>
      </c>
      <c r="AM4366">
        <v>54</v>
      </c>
      <c r="AN4366">
        <v>63</v>
      </c>
      <c r="AO4366">
        <v>98</v>
      </c>
    </row>
    <row r="4367" spans="1:41" x14ac:dyDescent="0.2">
      <c r="A4367">
        <v>4366</v>
      </c>
      <c r="B4367" s="2">
        <v>58</v>
      </c>
      <c r="C4367" s="2">
        <v>98</v>
      </c>
      <c r="D4367" s="2">
        <v>5684</v>
      </c>
      <c r="E4367" t="s">
        <v>6</v>
      </c>
      <c r="H4367" s="2">
        <v>95</v>
      </c>
      <c r="I4367" s="2">
        <v>87</v>
      </c>
      <c r="J4367" s="2">
        <f t="shared" si="82"/>
        <v>1</v>
      </c>
      <c r="K4367">
        <v>8</v>
      </c>
      <c r="L4367" t="s">
        <v>6</v>
      </c>
      <c r="N4367">
        <v>4366</v>
      </c>
      <c r="O4367" s="2">
        <v>7</v>
      </c>
      <c r="P4367" s="2">
        <v>88</v>
      </c>
      <c r="Q4367" s="2">
        <v>95</v>
      </c>
      <c r="R4367" t="s">
        <v>5</v>
      </c>
      <c r="T4367">
        <v>4366</v>
      </c>
      <c r="U4367" s="2">
        <v>39</v>
      </c>
      <c r="V4367" s="2">
        <v>5</v>
      </c>
      <c r="W4367" s="2">
        <v>34</v>
      </c>
      <c r="X4367" t="s">
        <v>5</v>
      </c>
      <c r="AD4367">
        <v>4366</v>
      </c>
      <c r="AE4367">
        <v>3679</v>
      </c>
      <c r="AF4367">
        <f>COUNTIF(AG4367:AY4367,"&lt;&gt;")</f>
        <v>1</v>
      </c>
      <c r="AG4367">
        <v>13</v>
      </c>
    </row>
    <row r="4368" spans="1:41" x14ac:dyDescent="0.2">
      <c r="A4368">
        <v>4367</v>
      </c>
      <c r="B4368" s="2">
        <v>58</v>
      </c>
      <c r="C4368" s="2">
        <v>97</v>
      </c>
      <c r="D4368" s="2">
        <v>5626</v>
      </c>
      <c r="E4368" t="s">
        <v>6</v>
      </c>
      <c r="H4368" s="2">
        <v>96</v>
      </c>
      <c r="I4368" s="2">
        <v>87</v>
      </c>
      <c r="J4368" s="2">
        <f t="shared" si="82"/>
        <v>1</v>
      </c>
      <c r="K4368">
        <v>9</v>
      </c>
      <c r="L4368" t="s">
        <v>6</v>
      </c>
      <c r="N4368">
        <v>4367</v>
      </c>
      <c r="O4368" s="2">
        <v>7</v>
      </c>
      <c r="P4368" s="2">
        <v>89</v>
      </c>
      <c r="Q4368" s="2">
        <v>96</v>
      </c>
      <c r="R4368" t="s">
        <v>5</v>
      </c>
      <c r="T4368">
        <v>4367</v>
      </c>
      <c r="U4368" s="2">
        <v>39</v>
      </c>
      <c r="V4368" s="2">
        <v>4</v>
      </c>
      <c r="W4368" s="2">
        <v>35</v>
      </c>
      <c r="X4368" t="s">
        <v>5</v>
      </c>
      <c r="AD4368">
        <v>4367</v>
      </c>
      <c r="AE4368">
        <v>3190</v>
      </c>
      <c r="AF4368">
        <f>COUNTIF(AG4368:AY4368,"&lt;&gt;")</f>
        <v>4</v>
      </c>
      <c r="AG4368">
        <v>22</v>
      </c>
      <c r="AH4368">
        <v>29</v>
      </c>
      <c r="AI4368">
        <v>55</v>
      </c>
      <c r="AJ4368">
        <v>58</v>
      </c>
    </row>
    <row r="4369" spans="1:43" x14ac:dyDescent="0.2">
      <c r="A4369">
        <v>4368</v>
      </c>
      <c r="B4369" s="2">
        <v>58</v>
      </c>
      <c r="C4369" s="2">
        <v>96</v>
      </c>
      <c r="D4369" s="2">
        <v>5568</v>
      </c>
      <c r="E4369" t="s">
        <v>6</v>
      </c>
      <c r="H4369" s="2">
        <v>97</v>
      </c>
      <c r="I4369" s="2">
        <v>87</v>
      </c>
      <c r="J4369" s="2">
        <f t="shared" si="82"/>
        <v>1</v>
      </c>
      <c r="K4369">
        <v>10</v>
      </c>
      <c r="L4369" t="s">
        <v>6</v>
      </c>
      <c r="N4369">
        <v>4368</v>
      </c>
      <c r="O4369" s="2">
        <v>7</v>
      </c>
      <c r="P4369" s="2">
        <v>90</v>
      </c>
      <c r="Q4369" s="2">
        <v>97</v>
      </c>
      <c r="R4369" t="s">
        <v>5</v>
      </c>
      <c r="T4369">
        <v>4368</v>
      </c>
      <c r="U4369" s="2">
        <v>39</v>
      </c>
      <c r="V4369" s="2">
        <v>3</v>
      </c>
      <c r="W4369" s="2">
        <v>36</v>
      </c>
      <c r="X4369" t="s">
        <v>5</v>
      </c>
      <c r="AD4369">
        <v>4368</v>
      </c>
      <c r="AE4369">
        <v>6216</v>
      </c>
      <c r="AF4369">
        <f>COUNTIF(AG4369:AY4369,"&lt;&gt;")</f>
        <v>10</v>
      </c>
      <c r="AG4369">
        <v>12</v>
      </c>
      <c r="AH4369">
        <v>14</v>
      </c>
      <c r="AI4369">
        <v>21</v>
      </c>
      <c r="AJ4369">
        <v>24</v>
      </c>
      <c r="AK4369">
        <v>28</v>
      </c>
      <c r="AL4369">
        <v>37</v>
      </c>
      <c r="AM4369">
        <v>42</v>
      </c>
      <c r="AN4369">
        <v>56</v>
      </c>
      <c r="AO4369">
        <v>74</v>
      </c>
      <c r="AP4369">
        <v>84</v>
      </c>
    </row>
    <row r="4370" spans="1:43" x14ac:dyDescent="0.2">
      <c r="A4370">
        <v>4369</v>
      </c>
      <c r="B4370" s="2">
        <v>58</v>
      </c>
      <c r="C4370" s="2">
        <v>95</v>
      </c>
      <c r="D4370" s="2">
        <v>5510</v>
      </c>
      <c r="E4370" t="s">
        <v>6</v>
      </c>
      <c r="H4370" s="2">
        <v>98</v>
      </c>
      <c r="I4370" s="2">
        <v>87</v>
      </c>
      <c r="J4370" s="2">
        <f t="shared" si="82"/>
        <v>1</v>
      </c>
      <c r="K4370">
        <v>11</v>
      </c>
      <c r="L4370" t="s">
        <v>6</v>
      </c>
      <c r="N4370">
        <v>4369</v>
      </c>
      <c r="O4370" s="2">
        <v>7</v>
      </c>
      <c r="P4370" s="2">
        <v>91</v>
      </c>
      <c r="Q4370" s="2">
        <v>98</v>
      </c>
      <c r="R4370" t="s">
        <v>5</v>
      </c>
      <c r="T4370">
        <v>4369</v>
      </c>
      <c r="U4370" s="2">
        <v>39</v>
      </c>
      <c r="V4370" s="2">
        <v>2</v>
      </c>
      <c r="W4370" s="2">
        <v>37</v>
      </c>
      <c r="X4370" t="s">
        <v>5</v>
      </c>
      <c r="AD4370">
        <v>4369</v>
      </c>
      <c r="AE4370">
        <v>1716</v>
      </c>
      <c r="AF4370">
        <f>COUNTIF(AG4370:AY4370,"&lt;&gt;")</f>
        <v>10</v>
      </c>
      <c r="AG4370">
        <v>12</v>
      </c>
      <c r="AH4370">
        <v>13</v>
      </c>
      <c r="AI4370">
        <v>22</v>
      </c>
      <c r="AJ4370">
        <v>26</v>
      </c>
      <c r="AK4370">
        <v>33</v>
      </c>
      <c r="AL4370">
        <v>39</v>
      </c>
      <c r="AM4370">
        <v>44</v>
      </c>
      <c r="AN4370">
        <v>52</v>
      </c>
      <c r="AO4370">
        <v>66</v>
      </c>
      <c r="AP4370">
        <v>78</v>
      </c>
    </row>
    <row r="4371" spans="1:43" x14ac:dyDescent="0.2">
      <c r="A4371">
        <v>4370</v>
      </c>
      <c r="B4371" s="2">
        <v>58</v>
      </c>
      <c r="C4371" s="2">
        <v>94</v>
      </c>
      <c r="D4371" s="2">
        <v>5452</v>
      </c>
      <c r="E4371" t="s">
        <v>6</v>
      </c>
      <c r="H4371" s="2">
        <v>99</v>
      </c>
      <c r="I4371" s="2">
        <v>87</v>
      </c>
      <c r="J4371" s="2">
        <f t="shared" si="82"/>
        <v>1</v>
      </c>
      <c r="K4371">
        <v>12</v>
      </c>
      <c r="L4371" t="s">
        <v>6</v>
      </c>
      <c r="N4371">
        <v>4370</v>
      </c>
      <c r="O4371" s="2">
        <v>7</v>
      </c>
      <c r="P4371" s="2">
        <v>92</v>
      </c>
      <c r="Q4371" s="2">
        <v>99</v>
      </c>
      <c r="R4371" t="s">
        <v>5</v>
      </c>
      <c r="T4371">
        <v>4370</v>
      </c>
      <c r="U4371" s="2">
        <v>39</v>
      </c>
      <c r="V4371" s="2">
        <v>1</v>
      </c>
      <c r="W4371" s="2">
        <v>38</v>
      </c>
      <c r="X4371" t="s">
        <v>5</v>
      </c>
      <c r="AD4371">
        <v>4370</v>
      </c>
      <c r="AE4371">
        <v>3504</v>
      </c>
      <c r="AF4371">
        <f>COUNTIF(AG4371:AY4371,"&lt;&gt;")</f>
        <v>5</v>
      </c>
      <c r="AG4371">
        <v>12</v>
      </c>
      <c r="AH4371">
        <v>16</v>
      </c>
      <c r="AI4371">
        <v>24</v>
      </c>
      <c r="AJ4371">
        <v>48</v>
      </c>
      <c r="AK4371">
        <v>73</v>
      </c>
    </row>
    <row r="4372" spans="1:43" x14ac:dyDescent="0.2">
      <c r="A4372">
        <v>4371</v>
      </c>
      <c r="B4372" s="2">
        <v>58</v>
      </c>
      <c r="C4372" s="2">
        <v>93</v>
      </c>
      <c r="D4372" s="2">
        <v>5394</v>
      </c>
      <c r="E4372" t="s">
        <v>6</v>
      </c>
      <c r="H4372" s="2">
        <v>89</v>
      </c>
      <c r="I4372" s="2">
        <v>88</v>
      </c>
      <c r="J4372" s="2">
        <f t="shared" si="82"/>
        <v>1</v>
      </c>
      <c r="K4372">
        <v>1</v>
      </c>
      <c r="L4372" t="s">
        <v>6</v>
      </c>
      <c r="N4372">
        <v>4371</v>
      </c>
      <c r="O4372" s="2">
        <v>7</v>
      </c>
      <c r="P4372" s="2">
        <v>93</v>
      </c>
      <c r="Q4372" s="2">
        <v>100</v>
      </c>
      <c r="R4372" t="s">
        <v>5</v>
      </c>
      <c r="T4372">
        <v>4371</v>
      </c>
      <c r="U4372" s="2">
        <v>39</v>
      </c>
      <c r="V4372" s="2">
        <v>0</v>
      </c>
      <c r="W4372" s="2">
        <v>39</v>
      </c>
      <c r="X4372" t="s">
        <v>5</v>
      </c>
      <c r="AD4372">
        <v>4371</v>
      </c>
      <c r="AE4372">
        <v>4488</v>
      </c>
      <c r="AF4372">
        <f>COUNTIF(AG4372:AY4372,"&lt;&gt;")</f>
        <v>11</v>
      </c>
      <c r="AG4372">
        <v>12</v>
      </c>
      <c r="AH4372">
        <v>17</v>
      </c>
      <c r="AI4372">
        <v>22</v>
      </c>
      <c r="AJ4372">
        <v>24</v>
      </c>
      <c r="AK4372">
        <v>33</v>
      </c>
      <c r="AL4372">
        <v>34</v>
      </c>
      <c r="AM4372">
        <v>44</v>
      </c>
      <c r="AN4372">
        <v>51</v>
      </c>
      <c r="AO4372">
        <v>66</v>
      </c>
      <c r="AP4372">
        <v>68</v>
      </c>
      <c r="AQ4372">
        <v>88</v>
      </c>
    </row>
    <row r="4373" spans="1:43" x14ac:dyDescent="0.2">
      <c r="A4373">
        <v>4372</v>
      </c>
      <c r="B4373" s="2">
        <v>58</v>
      </c>
      <c r="C4373" s="2">
        <v>92</v>
      </c>
      <c r="D4373" s="2">
        <v>5336</v>
      </c>
      <c r="E4373" t="s">
        <v>6</v>
      </c>
      <c r="H4373" s="2">
        <v>90</v>
      </c>
      <c r="I4373" s="2">
        <v>88</v>
      </c>
      <c r="J4373" s="2">
        <f t="shared" si="82"/>
        <v>1</v>
      </c>
      <c r="K4373">
        <v>2</v>
      </c>
      <c r="L4373" t="s">
        <v>6</v>
      </c>
      <c r="N4373">
        <v>4372</v>
      </c>
      <c r="O4373" s="2">
        <v>6</v>
      </c>
      <c r="P4373" s="2">
        <v>1</v>
      </c>
      <c r="Q4373" s="2">
        <v>7</v>
      </c>
      <c r="R4373" t="s">
        <v>5</v>
      </c>
      <c r="T4373">
        <v>4372</v>
      </c>
      <c r="U4373" s="2">
        <v>38</v>
      </c>
      <c r="V4373" s="2">
        <v>38</v>
      </c>
      <c r="W4373" s="2">
        <v>0</v>
      </c>
      <c r="X4373" t="s">
        <v>5</v>
      </c>
      <c r="AD4373">
        <v>4372</v>
      </c>
      <c r="AE4373">
        <v>7072</v>
      </c>
      <c r="AF4373">
        <f>COUNTIF(AG4373:AY4373,"&lt;&gt;")</f>
        <v>8</v>
      </c>
      <c r="AG4373">
        <v>13</v>
      </c>
      <c r="AH4373">
        <v>16</v>
      </c>
      <c r="AI4373">
        <v>17</v>
      </c>
      <c r="AJ4373">
        <v>26</v>
      </c>
      <c r="AK4373">
        <v>32</v>
      </c>
      <c r="AL4373">
        <v>34</v>
      </c>
      <c r="AM4373">
        <v>52</v>
      </c>
      <c r="AN4373">
        <v>68</v>
      </c>
    </row>
    <row r="4374" spans="1:43" x14ac:dyDescent="0.2">
      <c r="A4374">
        <v>4373</v>
      </c>
      <c r="B4374" s="2">
        <v>58</v>
      </c>
      <c r="C4374" s="2">
        <v>91</v>
      </c>
      <c r="D4374" s="2">
        <v>5278</v>
      </c>
      <c r="E4374" t="s">
        <v>6</v>
      </c>
      <c r="H4374" s="2">
        <v>91</v>
      </c>
      <c r="I4374" s="2">
        <v>88</v>
      </c>
      <c r="J4374" s="2">
        <f t="shared" si="82"/>
        <v>1</v>
      </c>
      <c r="K4374">
        <v>3</v>
      </c>
      <c r="L4374" t="s">
        <v>6</v>
      </c>
      <c r="N4374">
        <v>4373</v>
      </c>
      <c r="O4374" s="2">
        <v>6</v>
      </c>
      <c r="P4374" s="2">
        <v>2</v>
      </c>
      <c r="Q4374" s="2">
        <v>8</v>
      </c>
      <c r="R4374" t="s">
        <v>5</v>
      </c>
      <c r="T4374">
        <v>4373</v>
      </c>
      <c r="U4374" s="2">
        <v>38</v>
      </c>
      <c r="V4374" s="2">
        <v>37</v>
      </c>
      <c r="W4374" s="2">
        <v>1</v>
      </c>
      <c r="X4374" t="s">
        <v>5</v>
      </c>
      <c r="AD4374">
        <v>4373</v>
      </c>
      <c r="AE4374">
        <v>2508</v>
      </c>
      <c r="AF4374">
        <f>COUNTIF(AG4374:AY4374,"&lt;&gt;")</f>
        <v>9</v>
      </c>
      <c r="AG4374">
        <v>12</v>
      </c>
      <c r="AH4374">
        <v>19</v>
      </c>
      <c r="AI4374">
        <v>22</v>
      </c>
      <c r="AJ4374">
        <v>33</v>
      </c>
      <c r="AK4374">
        <v>38</v>
      </c>
      <c r="AL4374">
        <v>44</v>
      </c>
      <c r="AM4374">
        <v>57</v>
      </c>
      <c r="AN4374">
        <v>66</v>
      </c>
      <c r="AO4374">
        <v>76</v>
      </c>
    </row>
    <row r="4375" spans="1:43" x14ac:dyDescent="0.2">
      <c r="A4375">
        <v>4374</v>
      </c>
      <c r="B4375" s="2">
        <v>58</v>
      </c>
      <c r="C4375" s="2">
        <v>90</v>
      </c>
      <c r="D4375" s="2">
        <v>5220</v>
      </c>
      <c r="E4375" t="s">
        <v>6</v>
      </c>
      <c r="H4375" s="2">
        <v>92</v>
      </c>
      <c r="I4375" s="2">
        <v>88</v>
      </c>
      <c r="J4375" s="2">
        <f t="shared" si="82"/>
        <v>1</v>
      </c>
      <c r="K4375">
        <v>4</v>
      </c>
      <c r="L4375" t="s">
        <v>6</v>
      </c>
      <c r="N4375">
        <v>4374</v>
      </c>
      <c r="O4375" s="2">
        <v>6</v>
      </c>
      <c r="P4375" s="2">
        <v>3</v>
      </c>
      <c r="Q4375" s="2">
        <v>9</v>
      </c>
      <c r="R4375" t="s">
        <v>5</v>
      </c>
      <c r="T4375">
        <v>4374</v>
      </c>
      <c r="U4375" s="2">
        <v>38</v>
      </c>
      <c r="V4375" s="2">
        <v>36</v>
      </c>
      <c r="W4375" s="2">
        <v>2</v>
      </c>
      <c r="X4375" t="s">
        <v>5</v>
      </c>
      <c r="AD4375">
        <v>4374</v>
      </c>
      <c r="AE4375">
        <v>1824</v>
      </c>
      <c r="AF4375">
        <f>COUNTIF(AG4375:AY4375,"&lt;&gt;")</f>
        <v>10</v>
      </c>
      <c r="AG4375">
        <v>12</v>
      </c>
      <c r="AH4375">
        <v>16</v>
      </c>
      <c r="AI4375">
        <v>19</v>
      </c>
      <c r="AJ4375">
        <v>24</v>
      </c>
      <c r="AK4375">
        <v>32</v>
      </c>
      <c r="AL4375">
        <v>38</v>
      </c>
      <c r="AM4375">
        <v>48</v>
      </c>
      <c r="AN4375">
        <v>57</v>
      </c>
      <c r="AO4375">
        <v>76</v>
      </c>
      <c r="AP4375">
        <v>96</v>
      </c>
    </row>
    <row r="4376" spans="1:43" x14ac:dyDescent="0.2">
      <c r="A4376">
        <v>4375</v>
      </c>
      <c r="B4376" s="2">
        <v>58</v>
      </c>
      <c r="C4376" s="2">
        <v>89</v>
      </c>
      <c r="D4376" s="2">
        <v>5162</v>
      </c>
      <c r="E4376" t="s">
        <v>6</v>
      </c>
      <c r="H4376" s="2">
        <v>93</v>
      </c>
      <c r="I4376" s="2">
        <v>88</v>
      </c>
      <c r="J4376" s="2">
        <f t="shared" si="82"/>
        <v>1</v>
      </c>
      <c r="K4376">
        <v>5</v>
      </c>
      <c r="L4376" t="s">
        <v>6</v>
      </c>
      <c r="N4376">
        <v>4375</v>
      </c>
      <c r="O4376" s="2">
        <v>6</v>
      </c>
      <c r="P4376" s="2">
        <v>4</v>
      </c>
      <c r="Q4376" s="2">
        <v>10</v>
      </c>
      <c r="R4376" t="s">
        <v>5</v>
      </c>
      <c r="T4376">
        <v>4375</v>
      </c>
      <c r="U4376" s="2">
        <v>38</v>
      </c>
      <c r="V4376" s="2">
        <v>35</v>
      </c>
      <c r="W4376" s="2">
        <v>3</v>
      </c>
      <c r="X4376" t="s">
        <v>5</v>
      </c>
      <c r="AD4376">
        <v>4375</v>
      </c>
      <c r="AE4376">
        <v>4301</v>
      </c>
      <c r="AF4376">
        <f>COUNTIF(AG4376:AY4376,"&lt;&gt;")</f>
        <v>2</v>
      </c>
      <c r="AG4376">
        <v>17</v>
      </c>
      <c r="AH4376">
        <v>23</v>
      </c>
    </row>
    <row r="4377" spans="1:43" x14ac:dyDescent="0.2">
      <c r="A4377">
        <v>4376</v>
      </c>
      <c r="B4377" s="2">
        <v>58</v>
      </c>
      <c r="C4377" s="2">
        <v>88</v>
      </c>
      <c r="D4377" s="2">
        <v>5104</v>
      </c>
      <c r="E4377" t="s">
        <v>6</v>
      </c>
      <c r="H4377" s="2">
        <v>94</v>
      </c>
      <c r="I4377" s="2">
        <v>88</v>
      </c>
      <c r="J4377" s="2">
        <f t="shared" si="82"/>
        <v>1</v>
      </c>
      <c r="K4377">
        <v>6</v>
      </c>
      <c r="L4377" t="s">
        <v>6</v>
      </c>
      <c r="N4377">
        <v>4376</v>
      </c>
      <c r="O4377" s="2">
        <v>6</v>
      </c>
      <c r="P4377" s="2">
        <v>5</v>
      </c>
      <c r="Q4377" s="2">
        <v>11</v>
      </c>
      <c r="R4377" t="s">
        <v>5</v>
      </c>
      <c r="T4377">
        <v>4376</v>
      </c>
      <c r="U4377" s="2">
        <v>38</v>
      </c>
      <c r="V4377" s="2">
        <v>34</v>
      </c>
      <c r="W4377" s="2">
        <v>4</v>
      </c>
      <c r="X4377" t="s">
        <v>5</v>
      </c>
      <c r="AD4377">
        <v>4376</v>
      </c>
      <c r="AE4377">
        <v>7042</v>
      </c>
      <c r="AF4377">
        <f>COUNTIF(AG4377:AY4377,"&lt;&gt;")</f>
        <v>1</v>
      </c>
      <c r="AG4377">
        <v>14</v>
      </c>
    </row>
    <row r="4378" spans="1:43" x14ac:dyDescent="0.2">
      <c r="A4378">
        <v>4377</v>
      </c>
      <c r="B4378" s="2">
        <v>58</v>
      </c>
      <c r="C4378" s="2">
        <v>87</v>
      </c>
      <c r="D4378" s="2">
        <v>5046</v>
      </c>
      <c r="E4378" t="s">
        <v>6</v>
      </c>
      <c r="H4378" s="2">
        <v>95</v>
      </c>
      <c r="I4378" s="2">
        <v>88</v>
      </c>
      <c r="J4378" s="2">
        <f t="shared" si="82"/>
        <v>1</v>
      </c>
      <c r="K4378">
        <v>7</v>
      </c>
      <c r="L4378" t="s">
        <v>6</v>
      </c>
      <c r="N4378">
        <v>4377</v>
      </c>
      <c r="O4378" s="2">
        <v>6</v>
      </c>
      <c r="P4378" s="2">
        <v>6</v>
      </c>
      <c r="Q4378" s="2">
        <v>12</v>
      </c>
      <c r="R4378" t="s">
        <v>5</v>
      </c>
      <c r="T4378">
        <v>4377</v>
      </c>
      <c r="U4378" s="2">
        <v>38</v>
      </c>
      <c r="V4378" s="2">
        <v>33</v>
      </c>
      <c r="W4378" s="2">
        <v>5</v>
      </c>
      <c r="X4378" t="s">
        <v>5</v>
      </c>
      <c r="AD4378">
        <v>4377</v>
      </c>
      <c r="AE4378">
        <v>6004</v>
      </c>
      <c r="AF4378">
        <f>COUNTIF(AG4378:AY4378,"&lt;&gt;")</f>
        <v>4</v>
      </c>
      <c r="AG4378">
        <v>19</v>
      </c>
      <c r="AH4378">
        <v>38</v>
      </c>
      <c r="AI4378">
        <v>76</v>
      </c>
      <c r="AJ4378">
        <v>79</v>
      </c>
    </row>
    <row r="4379" spans="1:43" x14ac:dyDescent="0.2">
      <c r="A4379">
        <v>4378</v>
      </c>
      <c r="B4379" s="2">
        <v>58</v>
      </c>
      <c r="C4379" s="2">
        <v>86</v>
      </c>
      <c r="D4379" s="2">
        <v>4988</v>
      </c>
      <c r="E4379" t="s">
        <v>6</v>
      </c>
      <c r="H4379" s="2">
        <v>96</v>
      </c>
      <c r="I4379" s="2">
        <v>88</v>
      </c>
      <c r="J4379" s="2">
        <f t="shared" si="82"/>
        <v>0.99999999999999989</v>
      </c>
      <c r="K4379">
        <v>8</v>
      </c>
      <c r="L4379" t="s">
        <v>6</v>
      </c>
      <c r="N4379">
        <v>4378</v>
      </c>
      <c r="O4379" s="2">
        <v>6</v>
      </c>
      <c r="P4379" s="2">
        <v>7</v>
      </c>
      <c r="Q4379" s="2">
        <v>13</v>
      </c>
      <c r="R4379" t="s">
        <v>5</v>
      </c>
      <c r="T4379">
        <v>4378</v>
      </c>
      <c r="U4379" s="2">
        <v>38</v>
      </c>
      <c r="V4379" s="2">
        <v>32</v>
      </c>
      <c r="W4379" s="2">
        <v>6</v>
      </c>
      <c r="X4379" t="s">
        <v>5</v>
      </c>
      <c r="AD4379">
        <v>4378</v>
      </c>
      <c r="AE4379">
        <v>3706</v>
      </c>
      <c r="AF4379">
        <f>COUNTIF(AG4379:AY4379,"&lt;&gt;")</f>
        <v>2</v>
      </c>
      <c r="AG4379">
        <v>17</v>
      </c>
      <c r="AH4379">
        <v>34</v>
      </c>
    </row>
    <row r="4380" spans="1:43" x14ac:dyDescent="0.2">
      <c r="A4380">
        <v>4379</v>
      </c>
      <c r="B4380" s="2">
        <v>58</v>
      </c>
      <c r="C4380" s="2">
        <v>85</v>
      </c>
      <c r="D4380" s="2">
        <v>4930</v>
      </c>
      <c r="E4380" t="s">
        <v>6</v>
      </c>
      <c r="H4380" s="2">
        <v>97</v>
      </c>
      <c r="I4380" s="2">
        <v>88</v>
      </c>
      <c r="J4380" s="2">
        <f t="shared" si="82"/>
        <v>1</v>
      </c>
      <c r="K4380">
        <v>9</v>
      </c>
      <c r="L4380" t="s">
        <v>6</v>
      </c>
      <c r="N4380">
        <v>4379</v>
      </c>
      <c r="O4380" s="2">
        <v>6</v>
      </c>
      <c r="P4380" s="2">
        <v>8</v>
      </c>
      <c r="Q4380" s="2">
        <v>14</v>
      </c>
      <c r="R4380" t="s">
        <v>5</v>
      </c>
      <c r="T4380">
        <v>4379</v>
      </c>
      <c r="U4380" s="2">
        <v>38</v>
      </c>
      <c r="V4380" s="2">
        <v>31</v>
      </c>
      <c r="W4380" s="2">
        <v>7</v>
      </c>
      <c r="X4380" t="s">
        <v>5</v>
      </c>
      <c r="AD4380">
        <v>4379</v>
      </c>
      <c r="AE4380">
        <v>6517</v>
      </c>
      <c r="AF4380">
        <f>COUNTIF(AG4380:AY4380,"&lt;&gt;")</f>
        <v>2</v>
      </c>
      <c r="AG4380">
        <v>19</v>
      </c>
      <c r="AH4380">
        <v>49</v>
      </c>
    </row>
    <row r="4381" spans="1:43" x14ac:dyDescent="0.2">
      <c r="A4381">
        <v>4380</v>
      </c>
      <c r="B4381" s="2">
        <v>58</v>
      </c>
      <c r="C4381" s="2">
        <v>84</v>
      </c>
      <c r="D4381" s="2">
        <v>4872</v>
      </c>
      <c r="E4381" t="s">
        <v>6</v>
      </c>
      <c r="H4381" s="2">
        <v>98</v>
      </c>
      <c r="I4381" s="2">
        <v>88</v>
      </c>
      <c r="J4381" s="2">
        <f t="shared" si="82"/>
        <v>0.99999999999999989</v>
      </c>
      <c r="K4381">
        <v>10</v>
      </c>
      <c r="L4381" t="s">
        <v>6</v>
      </c>
      <c r="N4381">
        <v>4380</v>
      </c>
      <c r="O4381" s="2">
        <v>6</v>
      </c>
      <c r="P4381" s="2">
        <v>9</v>
      </c>
      <c r="Q4381" s="2">
        <v>15</v>
      </c>
      <c r="R4381" t="s">
        <v>5</v>
      </c>
      <c r="T4381">
        <v>4380</v>
      </c>
      <c r="U4381" s="2">
        <v>38</v>
      </c>
      <c r="V4381" s="2">
        <v>30</v>
      </c>
      <c r="W4381" s="2">
        <v>8</v>
      </c>
      <c r="X4381" t="s">
        <v>5</v>
      </c>
      <c r="AD4381">
        <v>4380</v>
      </c>
      <c r="AE4381">
        <v>5866</v>
      </c>
      <c r="AF4381">
        <f>COUNTIF(AG4381:AY4381,"&lt;&gt;")</f>
        <v>1</v>
      </c>
      <c r="AG4381">
        <v>14</v>
      </c>
    </row>
    <row r="4382" spans="1:43" x14ac:dyDescent="0.2">
      <c r="A4382">
        <v>4381</v>
      </c>
      <c r="B4382" s="2">
        <v>58</v>
      </c>
      <c r="C4382" s="2">
        <v>83</v>
      </c>
      <c r="D4382" s="2">
        <v>4814</v>
      </c>
      <c r="E4382" t="s">
        <v>6</v>
      </c>
      <c r="H4382" s="2">
        <v>99</v>
      </c>
      <c r="I4382" s="2">
        <v>88</v>
      </c>
      <c r="J4382" s="2">
        <f t="shared" si="82"/>
        <v>1</v>
      </c>
      <c r="K4382">
        <v>11</v>
      </c>
      <c r="L4382" t="s">
        <v>6</v>
      </c>
      <c r="N4382">
        <v>4381</v>
      </c>
      <c r="O4382" s="2">
        <v>6</v>
      </c>
      <c r="P4382" s="2">
        <v>10</v>
      </c>
      <c r="Q4382" s="2">
        <v>16</v>
      </c>
      <c r="R4382" t="s">
        <v>5</v>
      </c>
      <c r="T4382">
        <v>4381</v>
      </c>
      <c r="U4382" s="2">
        <v>38</v>
      </c>
      <c r="V4382" s="2">
        <v>29</v>
      </c>
      <c r="W4382" s="2">
        <v>9</v>
      </c>
      <c r="X4382" t="s">
        <v>5</v>
      </c>
      <c r="AD4382">
        <v>4381</v>
      </c>
      <c r="AE4382">
        <v>8878</v>
      </c>
      <c r="AF4382">
        <f>COUNTIF(AG4382:AY4382,"&lt;&gt;")</f>
        <v>2</v>
      </c>
      <c r="AG4382">
        <v>23</v>
      </c>
      <c r="AH4382">
        <v>46</v>
      </c>
    </row>
    <row r="4383" spans="1:43" x14ac:dyDescent="0.2">
      <c r="A4383">
        <v>4382</v>
      </c>
      <c r="B4383" s="2">
        <v>58</v>
      </c>
      <c r="C4383" s="2">
        <v>82</v>
      </c>
      <c r="D4383" s="2">
        <v>4756</v>
      </c>
      <c r="E4383" t="s">
        <v>6</v>
      </c>
      <c r="H4383" s="2">
        <v>90</v>
      </c>
      <c r="I4383" s="2">
        <v>89</v>
      </c>
      <c r="J4383" s="2">
        <f t="shared" si="82"/>
        <v>1</v>
      </c>
      <c r="K4383">
        <v>1</v>
      </c>
      <c r="L4383" t="s">
        <v>6</v>
      </c>
      <c r="N4383">
        <v>4382</v>
      </c>
      <c r="O4383" s="2">
        <v>6</v>
      </c>
      <c r="P4383" s="2">
        <v>11</v>
      </c>
      <c r="Q4383" s="2">
        <v>17</v>
      </c>
      <c r="R4383" t="s">
        <v>5</v>
      </c>
      <c r="T4383">
        <v>4382</v>
      </c>
      <c r="U4383" s="2">
        <v>38</v>
      </c>
      <c r="V4383" s="2">
        <v>28</v>
      </c>
      <c r="W4383" s="2">
        <v>10</v>
      </c>
      <c r="X4383" t="s">
        <v>5</v>
      </c>
      <c r="AD4383">
        <v>4382</v>
      </c>
      <c r="AE4383">
        <v>4173</v>
      </c>
      <c r="AF4383">
        <f>COUNTIF(AG4383:AY4383,"&lt;&gt;")</f>
        <v>2</v>
      </c>
      <c r="AG4383">
        <v>13</v>
      </c>
      <c r="AH4383">
        <v>39</v>
      </c>
    </row>
    <row r="4384" spans="1:43" x14ac:dyDescent="0.2">
      <c r="A4384">
        <v>4383</v>
      </c>
      <c r="B4384" s="2">
        <v>58</v>
      </c>
      <c r="C4384" s="2">
        <v>81</v>
      </c>
      <c r="D4384" s="2">
        <v>4698</v>
      </c>
      <c r="E4384" t="s">
        <v>6</v>
      </c>
      <c r="H4384" s="2">
        <v>91</v>
      </c>
      <c r="I4384" s="2">
        <v>89</v>
      </c>
      <c r="J4384" s="2">
        <f t="shared" si="82"/>
        <v>1</v>
      </c>
      <c r="K4384">
        <v>2</v>
      </c>
      <c r="L4384" t="s">
        <v>6</v>
      </c>
      <c r="N4384">
        <v>4383</v>
      </c>
      <c r="O4384" s="2">
        <v>6</v>
      </c>
      <c r="P4384" s="2">
        <v>12</v>
      </c>
      <c r="Q4384" s="2">
        <v>18</v>
      </c>
      <c r="R4384" t="s">
        <v>5</v>
      </c>
      <c r="T4384">
        <v>4383</v>
      </c>
      <c r="U4384" s="2">
        <v>38</v>
      </c>
      <c r="V4384" s="2">
        <v>27</v>
      </c>
      <c r="W4384" s="2">
        <v>11</v>
      </c>
      <c r="X4384" t="s">
        <v>5</v>
      </c>
      <c r="AD4384">
        <v>4383</v>
      </c>
      <c r="AE4384">
        <v>1134</v>
      </c>
      <c r="AF4384">
        <f>COUNTIF(AG4384:AY4384,"&lt;&gt;")</f>
        <v>8</v>
      </c>
      <c r="AG4384">
        <v>14</v>
      </c>
      <c r="AH4384">
        <v>18</v>
      </c>
      <c r="AI4384">
        <v>21</v>
      </c>
      <c r="AJ4384">
        <v>27</v>
      </c>
      <c r="AK4384">
        <v>42</v>
      </c>
      <c r="AL4384">
        <v>54</v>
      </c>
      <c r="AM4384">
        <v>63</v>
      </c>
      <c r="AN4384">
        <v>81</v>
      </c>
    </row>
    <row r="4385" spans="1:49" x14ac:dyDescent="0.2">
      <c r="A4385">
        <v>4384</v>
      </c>
      <c r="B4385" s="2">
        <v>58</v>
      </c>
      <c r="C4385" s="2">
        <v>80</v>
      </c>
      <c r="D4385" s="2">
        <v>4640</v>
      </c>
      <c r="E4385" t="s">
        <v>6</v>
      </c>
      <c r="H4385" s="2">
        <v>92</v>
      </c>
      <c r="I4385" s="2">
        <v>89</v>
      </c>
      <c r="J4385" s="2">
        <f t="shared" si="82"/>
        <v>1</v>
      </c>
      <c r="K4385">
        <v>3</v>
      </c>
      <c r="L4385" t="s">
        <v>6</v>
      </c>
      <c r="N4385">
        <v>4384</v>
      </c>
      <c r="O4385" s="2">
        <v>6</v>
      </c>
      <c r="P4385" s="2">
        <v>13</v>
      </c>
      <c r="Q4385" s="2">
        <v>19</v>
      </c>
      <c r="R4385" t="s">
        <v>5</v>
      </c>
      <c r="T4385">
        <v>4384</v>
      </c>
      <c r="U4385" s="2">
        <v>38</v>
      </c>
      <c r="V4385" s="2">
        <v>26</v>
      </c>
      <c r="W4385" s="2">
        <v>12</v>
      </c>
      <c r="X4385" t="s">
        <v>5</v>
      </c>
      <c r="AD4385">
        <v>4384</v>
      </c>
      <c r="AE4385">
        <v>9615</v>
      </c>
      <c r="AF4385">
        <f>COUNTIF(AG4385:AY4385,"&lt;&gt;")</f>
        <v>1</v>
      </c>
      <c r="AG4385">
        <v>15</v>
      </c>
    </row>
    <row r="4386" spans="1:49" x14ac:dyDescent="0.2">
      <c r="A4386">
        <v>4385</v>
      </c>
      <c r="B4386" s="2">
        <v>58</v>
      </c>
      <c r="C4386" s="2">
        <v>79</v>
      </c>
      <c r="D4386" s="2">
        <v>4582</v>
      </c>
      <c r="E4386" t="s">
        <v>6</v>
      </c>
      <c r="H4386" s="2">
        <v>93</v>
      </c>
      <c r="I4386" s="2">
        <v>89</v>
      </c>
      <c r="J4386" s="2">
        <f t="shared" si="82"/>
        <v>1</v>
      </c>
      <c r="K4386">
        <v>4</v>
      </c>
      <c r="L4386" t="s">
        <v>6</v>
      </c>
      <c r="N4386">
        <v>4385</v>
      </c>
      <c r="O4386" s="2">
        <v>6</v>
      </c>
      <c r="P4386" s="2">
        <v>14</v>
      </c>
      <c r="Q4386" s="2">
        <v>20</v>
      </c>
      <c r="R4386" t="s">
        <v>5</v>
      </c>
      <c r="T4386">
        <v>4385</v>
      </c>
      <c r="U4386" s="2">
        <v>38</v>
      </c>
      <c r="V4386" s="2">
        <v>25</v>
      </c>
      <c r="W4386" s="2">
        <v>13</v>
      </c>
      <c r="X4386" t="s">
        <v>5</v>
      </c>
      <c r="AD4386">
        <v>4385</v>
      </c>
      <c r="AE4386">
        <v>2820</v>
      </c>
      <c r="AF4386">
        <f>COUNTIF(AG4386:AY4386,"&lt;&gt;")</f>
        <v>4</v>
      </c>
      <c r="AG4386">
        <v>12</v>
      </c>
      <c r="AH4386">
        <v>15</v>
      </c>
      <c r="AI4386">
        <v>47</v>
      </c>
      <c r="AJ4386">
        <v>94</v>
      </c>
    </row>
    <row r="4387" spans="1:49" x14ac:dyDescent="0.2">
      <c r="A4387">
        <v>4386</v>
      </c>
      <c r="B4387" s="2">
        <v>58</v>
      </c>
      <c r="C4387" s="2">
        <v>78</v>
      </c>
      <c r="D4387" s="2">
        <v>4524</v>
      </c>
      <c r="E4387" t="s">
        <v>6</v>
      </c>
      <c r="H4387" s="2">
        <v>94</v>
      </c>
      <c r="I4387" s="2">
        <v>89</v>
      </c>
      <c r="J4387" s="2">
        <f t="shared" si="82"/>
        <v>0.99999999999999989</v>
      </c>
      <c r="K4387">
        <v>5</v>
      </c>
      <c r="L4387" t="s">
        <v>6</v>
      </c>
      <c r="N4387">
        <v>4386</v>
      </c>
      <c r="O4387" s="2">
        <v>6</v>
      </c>
      <c r="P4387" s="2">
        <v>15</v>
      </c>
      <c r="Q4387" s="2">
        <v>21</v>
      </c>
      <c r="R4387" t="s">
        <v>5</v>
      </c>
      <c r="T4387">
        <v>4386</v>
      </c>
      <c r="U4387" s="2">
        <v>38</v>
      </c>
      <c r="V4387" s="2">
        <v>24</v>
      </c>
      <c r="W4387" s="2">
        <v>14</v>
      </c>
      <c r="X4387" t="s">
        <v>5</v>
      </c>
      <c r="AD4387">
        <v>4386</v>
      </c>
      <c r="AE4387">
        <v>1786</v>
      </c>
      <c r="AF4387">
        <f>COUNTIF(AG4387:AY4387,"&lt;&gt;")</f>
        <v>4</v>
      </c>
      <c r="AG4387">
        <v>19</v>
      </c>
      <c r="AH4387">
        <v>38</v>
      </c>
      <c r="AI4387">
        <v>47</v>
      </c>
      <c r="AJ4387">
        <v>94</v>
      </c>
    </row>
    <row r="4388" spans="1:49" x14ac:dyDescent="0.2">
      <c r="A4388">
        <v>4387</v>
      </c>
      <c r="B4388" s="2">
        <v>58</v>
      </c>
      <c r="C4388" s="2">
        <v>77</v>
      </c>
      <c r="D4388" s="2">
        <v>4466</v>
      </c>
      <c r="E4388" t="s">
        <v>6</v>
      </c>
      <c r="H4388" s="2">
        <v>95</v>
      </c>
      <c r="I4388" s="2">
        <v>89</v>
      </c>
      <c r="J4388" s="2">
        <f t="shared" si="82"/>
        <v>1</v>
      </c>
      <c r="K4388">
        <v>6</v>
      </c>
      <c r="L4388" t="s">
        <v>6</v>
      </c>
      <c r="N4388">
        <v>4387</v>
      </c>
      <c r="O4388" s="2">
        <v>6</v>
      </c>
      <c r="P4388" s="2">
        <v>16</v>
      </c>
      <c r="Q4388" s="2">
        <v>22</v>
      </c>
      <c r="R4388" t="s">
        <v>5</v>
      </c>
      <c r="T4388">
        <v>4387</v>
      </c>
      <c r="U4388" s="2">
        <v>38</v>
      </c>
      <c r="V4388" s="2">
        <v>23</v>
      </c>
      <c r="W4388" s="2">
        <v>15</v>
      </c>
      <c r="X4388" t="s">
        <v>5</v>
      </c>
      <c r="AD4388">
        <v>4387</v>
      </c>
      <c r="AE4388">
        <v>9963</v>
      </c>
      <c r="AF4388">
        <f>COUNTIF(AG4388:AY4388,"&lt;&gt;")</f>
        <v>3</v>
      </c>
      <c r="AG4388">
        <v>27</v>
      </c>
      <c r="AH4388">
        <v>41</v>
      </c>
      <c r="AI4388">
        <v>81</v>
      </c>
    </row>
    <row r="4389" spans="1:49" x14ac:dyDescent="0.2">
      <c r="A4389">
        <v>4388</v>
      </c>
      <c r="B4389" s="2">
        <v>58</v>
      </c>
      <c r="C4389" s="2">
        <v>76</v>
      </c>
      <c r="D4389" s="2">
        <v>4408</v>
      </c>
      <c r="E4389" t="s">
        <v>6</v>
      </c>
      <c r="H4389" s="2">
        <v>96</v>
      </c>
      <c r="I4389" s="2">
        <v>89</v>
      </c>
      <c r="J4389" s="2">
        <f t="shared" si="82"/>
        <v>1</v>
      </c>
      <c r="K4389">
        <v>7</v>
      </c>
      <c r="L4389" t="s">
        <v>6</v>
      </c>
      <c r="N4389">
        <v>4388</v>
      </c>
      <c r="O4389" s="2">
        <v>6</v>
      </c>
      <c r="P4389" s="2">
        <v>17</v>
      </c>
      <c r="Q4389" s="2">
        <v>23</v>
      </c>
      <c r="R4389" t="s">
        <v>5</v>
      </c>
      <c r="T4389">
        <v>4388</v>
      </c>
      <c r="U4389" s="2">
        <v>38</v>
      </c>
      <c r="V4389" s="2">
        <v>22</v>
      </c>
      <c r="W4389" s="2">
        <v>16</v>
      </c>
      <c r="X4389" t="s">
        <v>5</v>
      </c>
      <c r="AD4389">
        <v>4388</v>
      </c>
      <c r="AE4389">
        <v>9991</v>
      </c>
      <c r="AF4389">
        <f>COUNTIF(AG4389:AY4389,"&lt;&gt;")</f>
        <v>1</v>
      </c>
      <c r="AG4389">
        <v>97</v>
      </c>
    </row>
    <row r="4390" spans="1:49" x14ac:dyDescent="0.2">
      <c r="A4390">
        <v>4389</v>
      </c>
      <c r="B4390" s="2">
        <v>58</v>
      </c>
      <c r="C4390" s="2">
        <v>75</v>
      </c>
      <c r="D4390" s="2">
        <v>4350</v>
      </c>
      <c r="E4390" t="s">
        <v>6</v>
      </c>
      <c r="H4390" s="2">
        <v>97</v>
      </c>
      <c r="I4390" s="2">
        <v>89</v>
      </c>
      <c r="J4390" s="2">
        <f t="shared" si="82"/>
        <v>1</v>
      </c>
      <c r="K4390">
        <v>8</v>
      </c>
      <c r="L4390" t="s">
        <v>6</v>
      </c>
      <c r="N4390">
        <v>4389</v>
      </c>
      <c r="O4390" s="2">
        <v>6</v>
      </c>
      <c r="P4390" s="2">
        <v>18</v>
      </c>
      <c r="Q4390" s="2">
        <v>24</v>
      </c>
      <c r="R4390" t="s">
        <v>5</v>
      </c>
      <c r="T4390">
        <v>4389</v>
      </c>
      <c r="U4390" s="2">
        <v>38</v>
      </c>
      <c r="V4390" s="2">
        <v>21</v>
      </c>
      <c r="W4390" s="2">
        <v>17</v>
      </c>
      <c r="X4390" t="s">
        <v>5</v>
      </c>
      <c r="AD4390">
        <v>4389</v>
      </c>
      <c r="AE4390">
        <v>1771</v>
      </c>
      <c r="AF4390">
        <f>COUNTIF(AG4390:AY4390,"&lt;&gt;")</f>
        <v>2</v>
      </c>
      <c r="AG4390">
        <v>23</v>
      </c>
      <c r="AH4390">
        <v>77</v>
      </c>
    </row>
    <row r="4391" spans="1:49" x14ac:dyDescent="0.2">
      <c r="A4391">
        <v>4390</v>
      </c>
      <c r="B4391" s="2">
        <v>58</v>
      </c>
      <c r="C4391" s="2">
        <v>74</v>
      </c>
      <c r="D4391" s="2">
        <v>4292</v>
      </c>
      <c r="E4391" t="s">
        <v>6</v>
      </c>
      <c r="H4391" s="2">
        <v>98</v>
      </c>
      <c r="I4391" s="2">
        <v>89</v>
      </c>
      <c r="J4391" s="2">
        <f t="shared" si="82"/>
        <v>1</v>
      </c>
      <c r="K4391">
        <v>9</v>
      </c>
      <c r="L4391" t="s">
        <v>6</v>
      </c>
      <c r="N4391">
        <v>4390</v>
      </c>
      <c r="O4391" s="2">
        <v>6</v>
      </c>
      <c r="P4391" s="2">
        <v>19</v>
      </c>
      <c r="Q4391" s="2">
        <v>25</v>
      </c>
      <c r="R4391" t="s">
        <v>5</v>
      </c>
      <c r="T4391">
        <v>4390</v>
      </c>
      <c r="U4391" s="2">
        <v>38</v>
      </c>
      <c r="V4391" s="2">
        <v>20</v>
      </c>
      <c r="W4391" s="2">
        <v>18</v>
      </c>
      <c r="X4391" t="s">
        <v>5</v>
      </c>
      <c r="AD4391">
        <v>4390</v>
      </c>
      <c r="AE4391">
        <v>2373</v>
      </c>
      <c r="AF4391">
        <f>COUNTIF(AG4391:AY4391,"&lt;&gt;")</f>
        <v>1</v>
      </c>
      <c r="AG4391">
        <v>21</v>
      </c>
    </row>
    <row r="4392" spans="1:49" x14ac:dyDescent="0.2">
      <c r="A4392">
        <v>4391</v>
      </c>
      <c r="B4392" s="2">
        <v>58</v>
      </c>
      <c r="C4392" s="2">
        <v>73</v>
      </c>
      <c r="D4392" s="2">
        <v>4234</v>
      </c>
      <c r="E4392" t="s">
        <v>6</v>
      </c>
      <c r="H4392" s="2">
        <v>99</v>
      </c>
      <c r="I4392" s="2">
        <v>89</v>
      </c>
      <c r="J4392" s="2">
        <f t="shared" si="82"/>
        <v>1</v>
      </c>
      <c r="K4392">
        <v>10</v>
      </c>
      <c r="L4392" t="s">
        <v>6</v>
      </c>
      <c r="N4392">
        <v>4391</v>
      </c>
      <c r="O4392" s="2">
        <v>6</v>
      </c>
      <c r="P4392" s="2">
        <v>20</v>
      </c>
      <c r="Q4392" s="2">
        <v>26</v>
      </c>
      <c r="R4392" t="s">
        <v>5</v>
      </c>
      <c r="T4392">
        <v>4391</v>
      </c>
      <c r="U4392" s="2">
        <v>38</v>
      </c>
      <c r="V4392" s="2">
        <v>19</v>
      </c>
      <c r="W4392" s="2">
        <v>19</v>
      </c>
      <c r="X4392" t="s">
        <v>5</v>
      </c>
      <c r="AD4392">
        <v>4391</v>
      </c>
      <c r="AE4392">
        <v>5057</v>
      </c>
      <c r="AF4392">
        <f>COUNTIF(AG4392:AY4392,"&lt;&gt;")</f>
        <v>1</v>
      </c>
      <c r="AG4392">
        <v>13</v>
      </c>
    </row>
    <row r="4393" spans="1:49" x14ac:dyDescent="0.2">
      <c r="A4393">
        <v>4392</v>
      </c>
      <c r="B4393" s="2">
        <v>58</v>
      </c>
      <c r="C4393" s="2">
        <v>72</v>
      </c>
      <c r="D4393" s="2">
        <v>4176</v>
      </c>
      <c r="E4393" t="s">
        <v>6</v>
      </c>
      <c r="H4393" s="2">
        <v>91</v>
      </c>
      <c r="I4393" s="2">
        <v>90</v>
      </c>
      <c r="J4393" s="2">
        <f t="shared" si="82"/>
        <v>1</v>
      </c>
      <c r="K4393">
        <v>1</v>
      </c>
      <c r="L4393" t="s">
        <v>6</v>
      </c>
      <c r="N4393">
        <v>4392</v>
      </c>
      <c r="O4393" s="2">
        <v>6</v>
      </c>
      <c r="P4393" s="2">
        <v>21</v>
      </c>
      <c r="Q4393" s="2">
        <v>27</v>
      </c>
      <c r="R4393" t="s">
        <v>5</v>
      </c>
      <c r="T4393">
        <v>4392</v>
      </c>
      <c r="U4393" s="2">
        <v>38</v>
      </c>
      <c r="V4393" s="2">
        <v>18</v>
      </c>
      <c r="W4393" s="2">
        <v>20</v>
      </c>
      <c r="X4393" t="s">
        <v>5</v>
      </c>
      <c r="AD4393">
        <v>4392</v>
      </c>
      <c r="AE4393">
        <v>5735</v>
      </c>
      <c r="AF4393">
        <f>COUNTIF(AG4393:AY4393,"&lt;&gt;")</f>
        <v>2</v>
      </c>
      <c r="AG4393">
        <v>31</v>
      </c>
      <c r="AH4393">
        <v>37</v>
      </c>
    </row>
    <row r="4394" spans="1:49" x14ac:dyDescent="0.2">
      <c r="A4394">
        <v>4393</v>
      </c>
      <c r="B4394" s="2">
        <v>58</v>
      </c>
      <c r="C4394" s="2">
        <v>71</v>
      </c>
      <c r="D4394" s="2">
        <v>4118</v>
      </c>
      <c r="E4394" t="s">
        <v>6</v>
      </c>
      <c r="H4394" s="2">
        <v>92</v>
      </c>
      <c r="I4394" s="2">
        <v>90</v>
      </c>
      <c r="J4394" s="2">
        <f t="shared" si="82"/>
        <v>0.99999999999999989</v>
      </c>
      <c r="K4394">
        <v>2</v>
      </c>
      <c r="L4394" t="s">
        <v>6</v>
      </c>
      <c r="N4394">
        <v>4393</v>
      </c>
      <c r="O4394" s="2">
        <v>6</v>
      </c>
      <c r="P4394" s="2">
        <v>22</v>
      </c>
      <c r="Q4394" s="2">
        <v>28</v>
      </c>
      <c r="R4394" t="s">
        <v>5</v>
      </c>
      <c r="T4394">
        <v>4393</v>
      </c>
      <c r="U4394" s="2">
        <v>38</v>
      </c>
      <c r="V4394" s="2">
        <v>17</v>
      </c>
      <c r="W4394" s="2">
        <v>21</v>
      </c>
      <c r="X4394" t="s">
        <v>5</v>
      </c>
      <c r="AD4394">
        <v>4393</v>
      </c>
      <c r="AE4394">
        <v>1278</v>
      </c>
      <c r="AF4394">
        <f>COUNTIF(AG4394:AY4394,"&lt;&gt;")</f>
        <v>2</v>
      </c>
      <c r="AG4394">
        <v>18</v>
      </c>
      <c r="AH4394">
        <v>71</v>
      </c>
    </row>
    <row r="4395" spans="1:49" x14ac:dyDescent="0.2">
      <c r="A4395">
        <v>4394</v>
      </c>
      <c r="B4395" s="2">
        <v>58</v>
      </c>
      <c r="C4395" s="2">
        <v>70</v>
      </c>
      <c r="D4395" s="2">
        <v>4060</v>
      </c>
      <c r="E4395" t="s">
        <v>6</v>
      </c>
      <c r="H4395" s="2">
        <v>93</v>
      </c>
      <c r="I4395" s="2">
        <v>90</v>
      </c>
      <c r="J4395" s="2">
        <f t="shared" si="82"/>
        <v>1</v>
      </c>
      <c r="K4395">
        <v>3</v>
      </c>
      <c r="L4395" t="s">
        <v>6</v>
      </c>
      <c r="N4395">
        <v>4394</v>
      </c>
      <c r="O4395" s="2">
        <v>6</v>
      </c>
      <c r="P4395" s="2">
        <v>23</v>
      </c>
      <c r="Q4395" s="2">
        <v>29</v>
      </c>
      <c r="R4395" t="s">
        <v>5</v>
      </c>
      <c r="T4395">
        <v>4394</v>
      </c>
      <c r="U4395" s="2">
        <v>38</v>
      </c>
      <c r="V4395" s="2">
        <v>16</v>
      </c>
      <c r="W4395" s="2">
        <v>22</v>
      </c>
      <c r="X4395" t="s">
        <v>5</v>
      </c>
      <c r="AD4395">
        <v>4394</v>
      </c>
      <c r="AE4395">
        <v>1940</v>
      </c>
      <c r="AF4395">
        <f>COUNTIF(AG4395:AY4395,"&lt;&gt;")</f>
        <v>1</v>
      </c>
      <c r="AG4395">
        <v>97</v>
      </c>
    </row>
    <row r="4396" spans="1:49" x14ac:dyDescent="0.2">
      <c r="A4396">
        <v>4395</v>
      </c>
      <c r="B4396" s="2">
        <v>58</v>
      </c>
      <c r="C4396" s="2">
        <v>69</v>
      </c>
      <c r="D4396" s="2">
        <v>4002</v>
      </c>
      <c r="E4396" t="s">
        <v>6</v>
      </c>
      <c r="H4396" s="2">
        <v>94</v>
      </c>
      <c r="I4396" s="2">
        <v>90</v>
      </c>
      <c r="J4396" s="2">
        <f t="shared" si="82"/>
        <v>1</v>
      </c>
      <c r="K4396">
        <v>4</v>
      </c>
      <c r="L4396" t="s">
        <v>6</v>
      </c>
      <c r="N4396">
        <v>4395</v>
      </c>
      <c r="O4396" s="2">
        <v>6</v>
      </c>
      <c r="P4396" s="2">
        <v>24</v>
      </c>
      <c r="Q4396" s="2">
        <v>30</v>
      </c>
      <c r="R4396" t="s">
        <v>5</v>
      </c>
      <c r="T4396">
        <v>4395</v>
      </c>
      <c r="U4396" s="2">
        <v>38</v>
      </c>
      <c r="V4396" s="2">
        <v>15</v>
      </c>
      <c r="W4396" s="2">
        <v>23</v>
      </c>
      <c r="X4396" t="s">
        <v>5</v>
      </c>
      <c r="AD4396">
        <v>4395</v>
      </c>
      <c r="AE4396">
        <v>3977</v>
      </c>
      <c r="AF4396">
        <f>COUNTIF(AG4396:AY4396,"&lt;&gt;")</f>
        <v>2</v>
      </c>
      <c r="AG4396">
        <v>41</v>
      </c>
      <c r="AH4396">
        <v>97</v>
      </c>
    </row>
    <row r="4397" spans="1:49" x14ac:dyDescent="0.2">
      <c r="A4397">
        <v>4396</v>
      </c>
      <c r="B4397" s="2">
        <v>58</v>
      </c>
      <c r="C4397" s="2">
        <v>68</v>
      </c>
      <c r="D4397" s="2">
        <v>3944</v>
      </c>
      <c r="E4397" t="s">
        <v>6</v>
      </c>
      <c r="H4397" s="2">
        <v>95</v>
      </c>
      <c r="I4397" s="2">
        <v>90</v>
      </c>
      <c r="J4397" s="2">
        <f t="shared" si="82"/>
        <v>1</v>
      </c>
      <c r="K4397">
        <v>5</v>
      </c>
      <c r="L4397" t="s">
        <v>6</v>
      </c>
      <c r="N4397">
        <v>4396</v>
      </c>
      <c r="O4397" s="2">
        <v>6</v>
      </c>
      <c r="P4397" s="2">
        <v>25</v>
      </c>
      <c r="Q4397" s="2">
        <v>31</v>
      </c>
      <c r="R4397" t="s">
        <v>5</v>
      </c>
      <c r="T4397">
        <v>4396</v>
      </c>
      <c r="U4397" s="2">
        <v>38</v>
      </c>
      <c r="V4397" s="2">
        <v>14</v>
      </c>
      <c r="W4397" s="2">
        <v>24</v>
      </c>
      <c r="X4397" t="s">
        <v>5</v>
      </c>
      <c r="AD4397">
        <v>4396</v>
      </c>
      <c r="AE4397">
        <v>4368</v>
      </c>
      <c r="AF4397">
        <f>COUNTIF(AG4397:AY4397,"&lt;&gt;")</f>
        <v>17</v>
      </c>
      <c r="AG4397">
        <v>12</v>
      </c>
      <c r="AH4397">
        <v>13</v>
      </c>
      <c r="AI4397">
        <v>14</v>
      </c>
      <c r="AJ4397">
        <v>16</v>
      </c>
      <c r="AK4397">
        <v>21</v>
      </c>
      <c r="AL4397">
        <v>24</v>
      </c>
      <c r="AM4397">
        <v>26</v>
      </c>
      <c r="AN4397">
        <v>28</v>
      </c>
      <c r="AO4397">
        <v>39</v>
      </c>
      <c r="AP4397">
        <v>42</v>
      </c>
      <c r="AQ4397">
        <v>48</v>
      </c>
      <c r="AR4397">
        <v>52</v>
      </c>
      <c r="AS4397">
        <v>56</v>
      </c>
      <c r="AT4397">
        <v>78</v>
      </c>
      <c r="AU4397">
        <v>84</v>
      </c>
      <c r="AV4397">
        <v>91</v>
      </c>
      <c r="AW4397" t="s">
        <v>22</v>
      </c>
    </row>
    <row r="4398" spans="1:49" x14ac:dyDescent="0.2">
      <c r="A4398">
        <v>4397</v>
      </c>
      <c r="B4398" s="2">
        <v>58</v>
      </c>
      <c r="C4398" s="2">
        <v>67</v>
      </c>
      <c r="D4398" s="2">
        <v>3886</v>
      </c>
      <c r="E4398" t="s">
        <v>6</v>
      </c>
      <c r="H4398" s="2">
        <v>96</v>
      </c>
      <c r="I4398" s="2">
        <v>90</v>
      </c>
      <c r="J4398" s="2">
        <f t="shared" si="82"/>
        <v>1</v>
      </c>
      <c r="K4398">
        <v>6</v>
      </c>
      <c r="L4398" t="s">
        <v>6</v>
      </c>
      <c r="N4398">
        <v>4397</v>
      </c>
      <c r="O4398" s="2">
        <v>6</v>
      </c>
      <c r="P4398" s="2">
        <v>26</v>
      </c>
      <c r="Q4398" s="2">
        <v>32</v>
      </c>
      <c r="R4398" t="s">
        <v>5</v>
      </c>
      <c r="T4398">
        <v>4397</v>
      </c>
      <c r="U4398" s="2">
        <v>38</v>
      </c>
      <c r="V4398" s="2">
        <v>13</v>
      </c>
      <c r="W4398" s="2">
        <v>25</v>
      </c>
      <c r="X4398" t="s">
        <v>5</v>
      </c>
      <c r="AD4398">
        <v>4397</v>
      </c>
      <c r="AE4398">
        <v>5487</v>
      </c>
      <c r="AF4398">
        <f>COUNTIF(AG4398:AY4398,"&lt;&gt;")</f>
        <v>3</v>
      </c>
      <c r="AG4398">
        <v>31</v>
      </c>
      <c r="AH4398">
        <v>59</v>
      </c>
      <c r="AI4398">
        <v>93</v>
      </c>
    </row>
    <row r="4399" spans="1:49" x14ac:dyDescent="0.2">
      <c r="A4399">
        <v>4398</v>
      </c>
      <c r="B4399" s="2">
        <v>58</v>
      </c>
      <c r="C4399" s="2">
        <v>66</v>
      </c>
      <c r="D4399" s="2">
        <v>3828</v>
      </c>
      <c r="E4399" t="s">
        <v>6</v>
      </c>
      <c r="H4399" s="2">
        <v>97</v>
      </c>
      <c r="I4399" s="2">
        <v>90</v>
      </c>
      <c r="J4399" s="2">
        <f t="shared" si="82"/>
        <v>1</v>
      </c>
      <c r="K4399">
        <v>7</v>
      </c>
      <c r="L4399" t="s">
        <v>6</v>
      </c>
      <c r="N4399">
        <v>4398</v>
      </c>
      <c r="O4399" s="2">
        <v>6</v>
      </c>
      <c r="P4399" s="2">
        <v>27</v>
      </c>
      <c r="Q4399" s="2">
        <v>33</v>
      </c>
      <c r="R4399" t="s">
        <v>5</v>
      </c>
      <c r="T4399">
        <v>4398</v>
      </c>
      <c r="U4399" s="2">
        <v>38</v>
      </c>
      <c r="V4399" s="2">
        <v>12</v>
      </c>
      <c r="W4399" s="2">
        <v>26</v>
      </c>
      <c r="X4399" t="s">
        <v>5</v>
      </c>
      <c r="AD4399">
        <v>4398</v>
      </c>
      <c r="AE4399">
        <v>4352</v>
      </c>
      <c r="AF4399">
        <f>COUNTIF(AG4399:AY4399,"&lt;&gt;")</f>
        <v>6</v>
      </c>
      <c r="AG4399">
        <v>16</v>
      </c>
      <c r="AH4399">
        <v>17</v>
      </c>
      <c r="AI4399">
        <v>32</v>
      </c>
      <c r="AJ4399">
        <v>34</v>
      </c>
      <c r="AK4399">
        <v>64</v>
      </c>
      <c r="AL4399">
        <v>68</v>
      </c>
    </row>
    <row r="4400" spans="1:49" x14ac:dyDescent="0.2">
      <c r="A4400">
        <v>4399</v>
      </c>
      <c r="B4400" s="2">
        <v>58</v>
      </c>
      <c r="C4400" s="2">
        <v>65</v>
      </c>
      <c r="D4400" s="2">
        <v>3770</v>
      </c>
      <c r="E4400" t="s">
        <v>6</v>
      </c>
      <c r="H4400" s="2">
        <v>98</v>
      </c>
      <c r="I4400" s="2">
        <v>90</v>
      </c>
      <c r="J4400" s="2">
        <f t="shared" si="82"/>
        <v>0.99999999999999989</v>
      </c>
      <c r="K4400">
        <v>8</v>
      </c>
      <c r="L4400" t="s">
        <v>6</v>
      </c>
      <c r="N4400">
        <v>4399</v>
      </c>
      <c r="O4400" s="2">
        <v>6</v>
      </c>
      <c r="P4400" s="2">
        <v>28</v>
      </c>
      <c r="Q4400" s="2">
        <v>34</v>
      </c>
      <c r="R4400" t="s">
        <v>5</v>
      </c>
      <c r="T4400">
        <v>4399</v>
      </c>
      <c r="U4400" s="2">
        <v>38</v>
      </c>
      <c r="V4400" s="2">
        <v>11</v>
      </c>
      <c r="W4400" s="2">
        <v>27</v>
      </c>
      <c r="X4400" t="s">
        <v>5</v>
      </c>
      <c r="AD4400">
        <v>4399</v>
      </c>
      <c r="AE4400">
        <v>7467</v>
      </c>
      <c r="AF4400">
        <f>COUNTIF(AG4400:AY4400,"&lt;&gt;")</f>
        <v>2</v>
      </c>
      <c r="AG4400">
        <v>19</v>
      </c>
      <c r="AH4400">
        <v>57</v>
      </c>
    </row>
    <row r="4401" spans="1:37" x14ac:dyDescent="0.2">
      <c r="A4401">
        <v>4400</v>
      </c>
      <c r="B4401" s="2">
        <v>58</v>
      </c>
      <c r="C4401" s="2">
        <v>64</v>
      </c>
      <c r="D4401" s="2">
        <v>3712</v>
      </c>
      <c r="E4401" t="s">
        <v>6</v>
      </c>
      <c r="H4401" s="2">
        <v>99</v>
      </c>
      <c r="I4401" s="2">
        <v>90</v>
      </c>
      <c r="J4401" s="2">
        <f t="shared" si="82"/>
        <v>1</v>
      </c>
      <c r="K4401">
        <v>9</v>
      </c>
      <c r="L4401" t="s">
        <v>6</v>
      </c>
      <c r="N4401">
        <v>4400</v>
      </c>
      <c r="O4401" s="2">
        <v>6</v>
      </c>
      <c r="P4401" s="2">
        <v>29</v>
      </c>
      <c r="Q4401" s="2">
        <v>35</v>
      </c>
      <c r="R4401" t="s">
        <v>5</v>
      </c>
      <c r="T4401">
        <v>4400</v>
      </c>
      <c r="U4401" s="2">
        <v>38</v>
      </c>
      <c r="V4401" s="2">
        <v>10</v>
      </c>
      <c r="W4401" s="2">
        <v>28</v>
      </c>
      <c r="X4401" t="s">
        <v>5</v>
      </c>
      <c r="AD4401">
        <v>4400</v>
      </c>
      <c r="AE4401">
        <v>4462</v>
      </c>
      <c r="AF4401">
        <f>COUNTIF(AG4401:AY4401,"&lt;&gt;")</f>
        <v>3</v>
      </c>
      <c r="AG4401">
        <v>23</v>
      </c>
      <c r="AH4401">
        <v>46</v>
      </c>
      <c r="AI4401">
        <v>97</v>
      </c>
    </row>
    <row r="4402" spans="1:37" x14ac:dyDescent="0.2">
      <c r="A4402">
        <v>4401</v>
      </c>
      <c r="B4402" s="2">
        <v>58</v>
      </c>
      <c r="C4402" s="2">
        <v>63</v>
      </c>
      <c r="D4402" s="2">
        <v>3654</v>
      </c>
      <c r="E4402" t="s">
        <v>6</v>
      </c>
      <c r="H4402" s="2">
        <v>92</v>
      </c>
      <c r="I4402" s="2">
        <v>91</v>
      </c>
      <c r="J4402" s="2">
        <f t="shared" si="82"/>
        <v>1</v>
      </c>
      <c r="K4402">
        <v>1</v>
      </c>
      <c r="L4402" t="s">
        <v>6</v>
      </c>
      <c r="N4402">
        <v>4401</v>
      </c>
      <c r="O4402" s="2">
        <v>6</v>
      </c>
      <c r="P4402" s="2">
        <v>30</v>
      </c>
      <c r="Q4402" s="2">
        <v>36</v>
      </c>
      <c r="R4402" t="s">
        <v>5</v>
      </c>
      <c r="T4402">
        <v>4401</v>
      </c>
      <c r="U4402" s="2">
        <v>38</v>
      </c>
      <c r="V4402" s="2">
        <v>9</v>
      </c>
      <c r="W4402" s="2">
        <v>29</v>
      </c>
      <c r="X4402" t="s">
        <v>5</v>
      </c>
      <c r="AD4402">
        <v>4401</v>
      </c>
      <c r="AE4402">
        <v>7289</v>
      </c>
      <c r="AF4402">
        <f>COUNTIF(AG4402:AY4402,"&lt;&gt;")</f>
        <v>1</v>
      </c>
      <c r="AG4402">
        <v>37</v>
      </c>
    </row>
    <row r="4403" spans="1:37" x14ac:dyDescent="0.2">
      <c r="A4403">
        <v>4402</v>
      </c>
      <c r="B4403" s="2">
        <v>58</v>
      </c>
      <c r="C4403" s="2">
        <v>62</v>
      </c>
      <c r="D4403" s="2">
        <v>3596</v>
      </c>
      <c r="E4403" t="s">
        <v>6</v>
      </c>
      <c r="H4403" s="2">
        <v>93</v>
      </c>
      <c r="I4403" s="2">
        <v>91</v>
      </c>
      <c r="J4403" s="2">
        <f t="shared" si="82"/>
        <v>0.99999999999999989</v>
      </c>
      <c r="K4403">
        <v>2</v>
      </c>
      <c r="L4403" t="s">
        <v>6</v>
      </c>
      <c r="N4403">
        <v>4402</v>
      </c>
      <c r="O4403" s="2">
        <v>6</v>
      </c>
      <c r="P4403" s="2">
        <v>31</v>
      </c>
      <c r="Q4403" s="2">
        <v>37</v>
      </c>
      <c r="R4403" t="s">
        <v>5</v>
      </c>
      <c r="T4403">
        <v>4402</v>
      </c>
      <c r="U4403" s="2">
        <v>38</v>
      </c>
      <c r="V4403" s="2">
        <v>8</v>
      </c>
      <c r="W4403" s="2">
        <v>30</v>
      </c>
      <c r="X4403" t="s">
        <v>5</v>
      </c>
      <c r="AD4403">
        <v>4402</v>
      </c>
      <c r="AE4403">
        <v>1595</v>
      </c>
      <c r="AF4403">
        <f>COUNTIF(AG4403:AY4403,"&lt;&gt;")</f>
        <v>2</v>
      </c>
      <c r="AG4403">
        <v>29</v>
      </c>
      <c r="AH4403">
        <v>55</v>
      </c>
    </row>
    <row r="4404" spans="1:37" x14ac:dyDescent="0.2">
      <c r="A4404">
        <v>4403</v>
      </c>
      <c r="B4404" s="2">
        <v>58</v>
      </c>
      <c r="C4404" s="2">
        <v>61</v>
      </c>
      <c r="D4404" s="2">
        <v>3538</v>
      </c>
      <c r="E4404" t="s">
        <v>6</v>
      </c>
      <c r="H4404" s="2">
        <v>94</v>
      </c>
      <c r="I4404" s="2">
        <v>91</v>
      </c>
      <c r="J4404" s="2">
        <f t="shared" si="82"/>
        <v>1</v>
      </c>
      <c r="K4404">
        <v>3</v>
      </c>
      <c r="L4404" t="s">
        <v>6</v>
      </c>
      <c r="N4404">
        <v>4403</v>
      </c>
      <c r="O4404" s="2">
        <v>6</v>
      </c>
      <c r="P4404" s="2">
        <v>32</v>
      </c>
      <c r="Q4404" s="2">
        <v>38</v>
      </c>
      <c r="R4404" t="s">
        <v>5</v>
      </c>
      <c r="T4404">
        <v>4403</v>
      </c>
      <c r="U4404" s="2">
        <v>38</v>
      </c>
      <c r="V4404" s="2">
        <v>7</v>
      </c>
      <c r="W4404" s="2">
        <v>31</v>
      </c>
      <c r="X4404" t="s">
        <v>5</v>
      </c>
      <c r="AD4404">
        <v>4403</v>
      </c>
      <c r="AE4404">
        <v>4794</v>
      </c>
      <c r="AF4404">
        <f>COUNTIF(AG4404:AY4404,"&lt;&gt;")</f>
        <v>5</v>
      </c>
      <c r="AG4404">
        <v>17</v>
      </c>
      <c r="AH4404">
        <v>34</v>
      </c>
      <c r="AI4404">
        <v>47</v>
      </c>
      <c r="AJ4404">
        <v>51</v>
      </c>
      <c r="AK4404">
        <v>94</v>
      </c>
    </row>
    <row r="4405" spans="1:37" x14ac:dyDescent="0.2">
      <c r="A4405">
        <v>4404</v>
      </c>
      <c r="B4405" s="2">
        <v>58</v>
      </c>
      <c r="C4405" s="2">
        <v>60</v>
      </c>
      <c r="D4405" s="2">
        <v>3480</v>
      </c>
      <c r="E4405" t="s">
        <v>6</v>
      </c>
      <c r="H4405" s="2">
        <v>95</v>
      </c>
      <c r="I4405" s="2">
        <v>91</v>
      </c>
      <c r="J4405" s="2">
        <f t="shared" si="82"/>
        <v>1</v>
      </c>
      <c r="K4405">
        <v>4</v>
      </c>
      <c r="L4405" t="s">
        <v>6</v>
      </c>
      <c r="N4405">
        <v>4404</v>
      </c>
      <c r="O4405" s="2">
        <v>6</v>
      </c>
      <c r="P4405" s="2">
        <v>33</v>
      </c>
      <c r="Q4405" s="2">
        <v>39</v>
      </c>
      <c r="R4405" t="s">
        <v>5</v>
      </c>
      <c r="T4405">
        <v>4404</v>
      </c>
      <c r="U4405" s="2">
        <v>38</v>
      </c>
      <c r="V4405" s="2">
        <v>6</v>
      </c>
      <c r="W4405" s="2">
        <v>32</v>
      </c>
      <c r="X4405" t="s">
        <v>5</v>
      </c>
      <c r="AD4405">
        <v>4404</v>
      </c>
      <c r="AE4405">
        <v>5837</v>
      </c>
      <c r="AF4405">
        <f>COUNTIF(AG4405:AY4405,"&lt;&gt;")</f>
        <v>1</v>
      </c>
      <c r="AG4405">
        <v>13</v>
      </c>
    </row>
    <row r="4406" spans="1:37" x14ac:dyDescent="0.2">
      <c r="A4406">
        <v>4405</v>
      </c>
      <c r="B4406" s="2">
        <v>58</v>
      </c>
      <c r="C4406" s="2">
        <v>59</v>
      </c>
      <c r="D4406" s="2">
        <v>3422</v>
      </c>
      <c r="E4406" t="s">
        <v>6</v>
      </c>
      <c r="H4406" s="2">
        <v>96</v>
      </c>
      <c r="I4406" s="2">
        <v>91</v>
      </c>
      <c r="J4406" s="2">
        <f t="shared" si="82"/>
        <v>1</v>
      </c>
      <c r="K4406">
        <v>5</v>
      </c>
      <c r="L4406" t="s">
        <v>6</v>
      </c>
      <c r="N4406">
        <v>4405</v>
      </c>
      <c r="O4406" s="2">
        <v>6</v>
      </c>
      <c r="P4406" s="2">
        <v>34</v>
      </c>
      <c r="Q4406" s="2">
        <v>40</v>
      </c>
      <c r="R4406" t="s">
        <v>5</v>
      </c>
      <c r="T4406">
        <v>4405</v>
      </c>
      <c r="U4406" s="2">
        <v>38</v>
      </c>
      <c r="V4406" s="2">
        <v>5</v>
      </c>
      <c r="W4406" s="2">
        <v>33</v>
      </c>
      <c r="X4406" t="s">
        <v>5</v>
      </c>
      <c r="AD4406">
        <v>4405</v>
      </c>
      <c r="AE4406">
        <v>9775</v>
      </c>
      <c r="AF4406">
        <f>COUNTIF(AG4406:AY4406,"&lt;&gt;")</f>
        <v>4</v>
      </c>
      <c r="AG4406">
        <v>17</v>
      </c>
      <c r="AH4406">
        <v>23</v>
      </c>
      <c r="AI4406">
        <v>25</v>
      </c>
      <c r="AJ4406">
        <v>85</v>
      </c>
    </row>
    <row r="4407" spans="1:37" x14ac:dyDescent="0.2">
      <c r="A4407">
        <v>4406</v>
      </c>
      <c r="B4407" s="2">
        <v>58</v>
      </c>
      <c r="C4407" s="2">
        <v>58</v>
      </c>
      <c r="D4407" s="2">
        <v>3364</v>
      </c>
      <c r="E4407" t="s">
        <v>6</v>
      </c>
      <c r="H4407" s="2">
        <v>97</v>
      </c>
      <c r="I4407" s="2">
        <v>91</v>
      </c>
      <c r="J4407" s="2">
        <f t="shared" si="82"/>
        <v>1</v>
      </c>
      <c r="K4407">
        <v>6</v>
      </c>
      <c r="L4407" t="s">
        <v>6</v>
      </c>
      <c r="N4407">
        <v>4406</v>
      </c>
      <c r="O4407" s="2">
        <v>6</v>
      </c>
      <c r="P4407" s="2">
        <v>35</v>
      </c>
      <c r="Q4407" s="2">
        <v>41</v>
      </c>
      <c r="R4407" t="s">
        <v>5</v>
      </c>
      <c r="T4407">
        <v>4406</v>
      </c>
      <c r="U4407" s="2">
        <v>38</v>
      </c>
      <c r="V4407" s="2">
        <v>4</v>
      </c>
      <c r="W4407" s="2">
        <v>34</v>
      </c>
      <c r="X4407" t="s">
        <v>5</v>
      </c>
      <c r="AD4407">
        <v>4406</v>
      </c>
      <c r="AE4407">
        <v>4223</v>
      </c>
      <c r="AF4407">
        <f>COUNTIF(AG4407:AY4407,"&lt;&gt;")</f>
        <v>1</v>
      </c>
      <c r="AG4407">
        <v>41</v>
      </c>
    </row>
    <row r="4408" spans="1:37" x14ac:dyDescent="0.2">
      <c r="A4408">
        <v>4407</v>
      </c>
      <c r="B4408" s="2">
        <v>58</v>
      </c>
      <c r="C4408" s="2">
        <v>57</v>
      </c>
      <c r="D4408" s="2">
        <v>3306</v>
      </c>
      <c r="E4408" t="s">
        <v>6</v>
      </c>
      <c r="H4408" s="2">
        <v>98</v>
      </c>
      <c r="I4408" s="2">
        <v>91</v>
      </c>
      <c r="J4408" s="2">
        <f t="shared" si="82"/>
        <v>1</v>
      </c>
      <c r="K4408">
        <v>7</v>
      </c>
      <c r="L4408" t="s">
        <v>6</v>
      </c>
      <c r="N4408">
        <v>4407</v>
      </c>
      <c r="O4408" s="2">
        <v>6</v>
      </c>
      <c r="P4408" s="2">
        <v>36</v>
      </c>
      <c r="Q4408" s="2">
        <v>42</v>
      </c>
      <c r="R4408" t="s">
        <v>5</v>
      </c>
      <c r="T4408">
        <v>4407</v>
      </c>
      <c r="U4408" s="2">
        <v>38</v>
      </c>
      <c r="V4408" s="2">
        <v>3</v>
      </c>
      <c r="W4408" s="2">
        <v>35</v>
      </c>
      <c r="X4408" t="s">
        <v>5</v>
      </c>
      <c r="AD4408">
        <v>4407</v>
      </c>
      <c r="AE4408">
        <v>3074</v>
      </c>
      <c r="AF4408">
        <f>COUNTIF(AG4408:AY4408,"&lt;&gt;")</f>
        <v>3</v>
      </c>
      <c r="AG4408">
        <v>29</v>
      </c>
      <c r="AH4408">
        <v>53</v>
      </c>
      <c r="AI4408">
        <v>58</v>
      </c>
    </row>
    <row r="4409" spans="1:37" x14ac:dyDescent="0.2">
      <c r="A4409">
        <v>4408</v>
      </c>
      <c r="B4409" s="2">
        <v>58</v>
      </c>
      <c r="C4409" s="2">
        <v>56</v>
      </c>
      <c r="D4409" s="2">
        <v>3248</v>
      </c>
      <c r="E4409" t="s">
        <v>6</v>
      </c>
      <c r="H4409" s="2">
        <v>99</v>
      </c>
      <c r="I4409" s="2">
        <v>91</v>
      </c>
      <c r="J4409" s="2">
        <f t="shared" si="82"/>
        <v>0.99999999999999989</v>
      </c>
      <c r="K4409">
        <v>8</v>
      </c>
      <c r="L4409" t="s">
        <v>6</v>
      </c>
      <c r="N4409">
        <v>4408</v>
      </c>
      <c r="O4409" s="2">
        <v>6</v>
      </c>
      <c r="P4409" s="2">
        <v>37</v>
      </c>
      <c r="Q4409" s="2">
        <v>43</v>
      </c>
      <c r="R4409" t="s">
        <v>5</v>
      </c>
      <c r="T4409">
        <v>4408</v>
      </c>
      <c r="U4409" s="2">
        <v>38</v>
      </c>
      <c r="V4409" s="2">
        <v>2</v>
      </c>
      <c r="W4409" s="2">
        <v>36</v>
      </c>
      <c r="X4409" t="s">
        <v>5</v>
      </c>
      <c r="AD4409">
        <v>4408</v>
      </c>
      <c r="AE4409">
        <v>9827</v>
      </c>
      <c r="AF4409">
        <f>COUNTIF(AG4409:AY4409,"&lt;&gt;")</f>
        <v>1</v>
      </c>
      <c r="AG4409">
        <v>31</v>
      </c>
    </row>
    <row r="4410" spans="1:37" x14ac:dyDescent="0.2">
      <c r="A4410">
        <v>4409</v>
      </c>
      <c r="B4410" s="2">
        <v>58</v>
      </c>
      <c r="C4410" s="2">
        <v>55</v>
      </c>
      <c r="D4410" s="2">
        <v>3190</v>
      </c>
      <c r="E4410" t="s">
        <v>6</v>
      </c>
      <c r="H4410" s="2">
        <v>93</v>
      </c>
      <c r="I4410" s="2">
        <v>92</v>
      </c>
      <c r="J4410" s="2">
        <f t="shared" si="82"/>
        <v>1</v>
      </c>
      <c r="K4410">
        <v>1</v>
      </c>
      <c r="L4410" t="s">
        <v>6</v>
      </c>
      <c r="N4410">
        <v>4409</v>
      </c>
      <c r="O4410" s="2">
        <v>6</v>
      </c>
      <c r="P4410" s="2">
        <v>38</v>
      </c>
      <c r="Q4410" s="2">
        <v>44</v>
      </c>
      <c r="R4410" t="s">
        <v>5</v>
      </c>
      <c r="T4410">
        <v>4409</v>
      </c>
      <c r="U4410" s="2">
        <v>38</v>
      </c>
      <c r="V4410" s="2">
        <v>1</v>
      </c>
      <c r="W4410" s="2">
        <v>37</v>
      </c>
      <c r="X4410" t="s">
        <v>5</v>
      </c>
      <c r="AD4410">
        <v>4409</v>
      </c>
      <c r="AE4410">
        <v>6698</v>
      </c>
      <c r="AF4410">
        <f>COUNTIF(AG4410:AY4410,"&lt;&gt;")</f>
        <v>2</v>
      </c>
      <c r="AG4410">
        <v>17</v>
      </c>
      <c r="AH4410">
        <v>34</v>
      </c>
    </row>
    <row r="4411" spans="1:37" x14ac:dyDescent="0.2">
      <c r="A4411">
        <v>4410</v>
      </c>
      <c r="B4411" s="2">
        <v>58</v>
      </c>
      <c r="C4411" s="2">
        <v>54</v>
      </c>
      <c r="D4411" s="2">
        <v>3132</v>
      </c>
      <c r="E4411" t="s">
        <v>6</v>
      </c>
      <c r="H4411" s="2">
        <v>94</v>
      </c>
      <c r="I4411" s="2">
        <v>92</v>
      </c>
      <c r="J4411" s="2">
        <f t="shared" si="82"/>
        <v>1</v>
      </c>
      <c r="K4411">
        <v>2</v>
      </c>
      <c r="L4411" t="s">
        <v>6</v>
      </c>
      <c r="N4411">
        <v>4410</v>
      </c>
      <c r="O4411" s="2">
        <v>6</v>
      </c>
      <c r="P4411" s="2">
        <v>39</v>
      </c>
      <c r="Q4411" s="2">
        <v>45</v>
      </c>
      <c r="R4411" t="s">
        <v>5</v>
      </c>
      <c r="T4411">
        <v>4410</v>
      </c>
      <c r="U4411" s="2">
        <v>38</v>
      </c>
      <c r="V4411" s="2">
        <v>0</v>
      </c>
      <c r="W4411" s="2">
        <v>38</v>
      </c>
      <c r="X4411" t="s">
        <v>5</v>
      </c>
      <c r="AD4411">
        <v>4410</v>
      </c>
      <c r="AE4411">
        <v>2424</v>
      </c>
      <c r="AF4411">
        <f>COUNTIF(AG4411:AY4411,"&lt;&gt;")</f>
        <v>2</v>
      </c>
      <c r="AG4411">
        <v>12</v>
      </c>
      <c r="AH4411">
        <v>24</v>
      </c>
    </row>
    <row r="4412" spans="1:37" x14ac:dyDescent="0.2">
      <c r="A4412">
        <v>4411</v>
      </c>
      <c r="B4412" s="2">
        <v>58</v>
      </c>
      <c r="C4412" s="2">
        <v>53</v>
      </c>
      <c r="D4412" s="2">
        <v>3074</v>
      </c>
      <c r="E4412" t="s">
        <v>6</v>
      </c>
      <c r="H4412" s="2">
        <v>95</v>
      </c>
      <c r="I4412" s="2">
        <v>92</v>
      </c>
      <c r="J4412" s="2">
        <f t="shared" si="82"/>
        <v>0.99999999999999989</v>
      </c>
      <c r="K4412">
        <v>3</v>
      </c>
      <c r="L4412" t="s">
        <v>6</v>
      </c>
      <c r="N4412">
        <v>4411</v>
      </c>
      <c r="O4412" s="2">
        <v>6</v>
      </c>
      <c r="P4412" s="2">
        <v>40</v>
      </c>
      <c r="Q4412" s="2">
        <v>46</v>
      </c>
      <c r="R4412" t="s">
        <v>5</v>
      </c>
      <c r="T4412">
        <v>4411</v>
      </c>
      <c r="U4412" s="2">
        <v>37</v>
      </c>
      <c r="V4412" s="2">
        <v>37</v>
      </c>
      <c r="W4412" s="2">
        <v>0</v>
      </c>
      <c r="X4412" t="s">
        <v>5</v>
      </c>
      <c r="AD4412">
        <v>4411</v>
      </c>
      <c r="AE4412">
        <v>9415</v>
      </c>
      <c r="AF4412">
        <f>COUNTIF(AG4412:AY4412,"&lt;&gt;")</f>
        <v>1</v>
      </c>
      <c r="AG4412">
        <v>35</v>
      </c>
    </row>
    <row r="4413" spans="1:37" x14ac:dyDescent="0.2">
      <c r="A4413">
        <v>4412</v>
      </c>
      <c r="B4413" s="2">
        <v>58</v>
      </c>
      <c r="C4413" s="2">
        <v>52</v>
      </c>
      <c r="D4413" s="2">
        <v>3016</v>
      </c>
      <c r="E4413" t="s">
        <v>6</v>
      </c>
      <c r="H4413" s="2">
        <v>96</v>
      </c>
      <c r="I4413" s="2">
        <v>92</v>
      </c>
      <c r="J4413" s="2">
        <f t="shared" si="82"/>
        <v>1</v>
      </c>
      <c r="K4413">
        <v>4</v>
      </c>
      <c r="L4413" t="s">
        <v>6</v>
      </c>
      <c r="N4413">
        <v>4412</v>
      </c>
      <c r="O4413" s="2">
        <v>6</v>
      </c>
      <c r="P4413" s="2">
        <v>41</v>
      </c>
      <c r="Q4413" s="2">
        <v>47</v>
      </c>
      <c r="R4413" t="s">
        <v>5</v>
      </c>
      <c r="T4413">
        <v>4412</v>
      </c>
      <c r="U4413" s="2">
        <v>37</v>
      </c>
      <c r="V4413" s="2">
        <v>36</v>
      </c>
      <c r="W4413" s="2">
        <v>1</v>
      </c>
      <c r="X4413" t="s">
        <v>5</v>
      </c>
      <c r="AD4413">
        <v>4412</v>
      </c>
      <c r="AE4413">
        <v>2023</v>
      </c>
      <c r="AF4413">
        <f>COUNTIF(AG4413:AY4413,"&lt;&gt;")</f>
        <v>1</v>
      </c>
      <c r="AG4413">
        <v>17</v>
      </c>
    </row>
    <row r="4414" spans="1:37" x14ac:dyDescent="0.2">
      <c r="A4414">
        <v>4413</v>
      </c>
      <c r="B4414" s="2">
        <v>58</v>
      </c>
      <c r="C4414" s="2">
        <v>51</v>
      </c>
      <c r="D4414" s="2">
        <v>2958</v>
      </c>
      <c r="E4414" t="s">
        <v>6</v>
      </c>
      <c r="H4414" s="2">
        <v>97</v>
      </c>
      <c r="I4414" s="2">
        <v>92</v>
      </c>
      <c r="J4414" s="2">
        <f t="shared" si="82"/>
        <v>1</v>
      </c>
      <c r="K4414">
        <v>5</v>
      </c>
      <c r="L4414" t="s">
        <v>6</v>
      </c>
      <c r="N4414">
        <v>4413</v>
      </c>
      <c r="O4414" s="2">
        <v>6</v>
      </c>
      <c r="P4414" s="2">
        <v>42</v>
      </c>
      <c r="Q4414" s="2">
        <v>48</v>
      </c>
      <c r="R4414" t="s">
        <v>5</v>
      </c>
      <c r="T4414">
        <v>4413</v>
      </c>
      <c r="U4414" s="2">
        <v>37</v>
      </c>
      <c r="V4414" s="2">
        <v>35</v>
      </c>
      <c r="W4414" s="2">
        <v>2</v>
      </c>
      <c r="X4414" t="s">
        <v>5</v>
      </c>
      <c r="AD4414">
        <v>4413</v>
      </c>
      <c r="AE4414">
        <v>9456</v>
      </c>
      <c r="AF4414">
        <f>COUNTIF(AG4414:AY4414,"&lt;&gt;")</f>
        <v>4</v>
      </c>
      <c r="AG4414">
        <v>12</v>
      </c>
      <c r="AH4414">
        <v>16</v>
      </c>
      <c r="AI4414">
        <v>24</v>
      </c>
      <c r="AJ4414">
        <v>48</v>
      </c>
    </row>
    <row r="4415" spans="1:37" x14ac:dyDescent="0.2">
      <c r="A4415">
        <v>4414</v>
      </c>
      <c r="B4415" s="2">
        <v>58</v>
      </c>
      <c r="C4415" s="2">
        <v>50</v>
      </c>
      <c r="D4415" s="2">
        <v>2900</v>
      </c>
      <c r="E4415" t="s">
        <v>6</v>
      </c>
      <c r="H4415" s="2">
        <v>98</v>
      </c>
      <c r="I4415" s="2">
        <v>92</v>
      </c>
      <c r="J4415" s="2">
        <f t="shared" si="82"/>
        <v>1</v>
      </c>
      <c r="K4415">
        <v>6</v>
      </c>
      <c r="L4415" t="s">
        <v>6</v>
      </c>
      <c r="N4415">
        <v>4414</v>
      </c>
      <c r="O4415" s="2">
        <v>6</v>
      </c>
      <c r="P4415" s="2">
        <v>43</v>
      </c>
      <c r="Q4415" s="2">
        <v>49</v>
      </c>
      <c r="R4415" t="s">
        <v>5</v>
      </c>
      <c r="T4415">
        <v>4414</v>
      </c>
      <c r="U4415" s="2">
        <v>37</v>
      </c>
      <c r="V4415" s="2">
        <v>34</v>
      </c>
      <c r="W4415" s="2">
        <v>3</v>
      </c>
      <c r="X4415" t="s">
        <v>5</v>
      </c>
      <c r="AD4415">
        <v>4414</v>
      </c>
      <c r="AE4415">
        <v>8814</v>
      </c>
      <c r="AF4415">
        <f>COUNTIF(AG4415:AY4415,"&lt;&gt;")</f>
        <v>4</v>
      </c>
      <c r="AG4415">
        <v>13</v>
      </c>
      <c r="AH4415">
        <v>26</v>
      </c>
      <c r="AI4415">
        <v>39</v>
      </c>
      <c r="AJ4415">
        <v>78</v>
      </c>
    </row>
    <row r="4416" spans="1:37" x14ac:dyDescent="0.2">
      <c r="A4416">
        <v>4415</v>
      </c>
      <c r="B4416" s="2">
        <v>58</v>
      </c>
      <c r="C4416" s="2">
        <v>49</v>
      </c>
      <c r="D4416" s="2">
        <v>2842</v>
      </c>
      <c r="E4416" t="s">
        <v>6</v>
      </c>
      <c r="H4416" s="2">
        <v>99</v>
      </c>
      <c r="I4416" s="2">
        <v>92</v>
      </c>
      <c r="J4416" s="2">
        <f t="shared" si="82"/>
        <v>0.99999999999999989</v>
      </c>
      <c r="K4416">
        <v>7</v>
      </c>
      <c r="L4416" t="s">
        <v>6</v>
      </c>
      <c r="N4416">
        <v>4415</v>
      </c>
      <c r="O4416" s="2">
        <v>6</v>
      </c>
      <c r="P4416" s="2">
        <v>44</v>
      </c>
      <c r="Q4416" s="2">
        <v>50</v>
      </c>
      <c r="R4416" t="s">
        <v>5</v>
      </c>
      <c r="T4416">
        <v>4415</v>
      </c>
      <c r="U4416" s="2">
        <v>37</v>
      </c>
      <c r="V4416" s="2">
        <v>33</v>
      </c>
      <c r="W4416" s="2">
        <v>4</v>
      </c>
      <c r="X4416" t="s">
        <v>5</v>
      </c>
      <c r="AD4416">
        <v>4415</v>
      </c>
      <c r="AE4416">
        <v>4756</v>
      </c>
      <c r="AF4416">
        <f>COUNTIF(AG4416:AY4416,"&lt;&gt;")</f>
        <v>4</v>
      </c>
      <c r="AG4416">
        <v>29</v>
      </c>
      <c r="AH4416">
        <v>41</v>
      </c>
      <c r="AI4416">
        <v>58</v>
      </c>
      <c r="AJ4416">
        <v>82</v>
      </c>
    </row>
    <row r="4417" spans="1:45" x14ac:dyDescent="0.2">
      <c r="A4417">
        <v>4416</v>
      </c>
      <c r="B4417" s="2">
        <v>58</v>
      </c>
      <c r="C4417" s="2">
        <v>48</v>
      </c>
      <c r="D4417" s="2">
        <v>2784</v>
      </c>
      <c r="E4417" t="s">
        <v>6</v>
      </c>
      <c r="H4417" s="2">
        <v>94</v>
      </c>
      <c r="I4417" s="2">
        <v>93</v>
      </c>
      <c r="J4417" s="2">
        <f t="shared" si="82"/>
        <v>1</v>
      </c>
      <c r="K4417">
        <v>1</v>
      </c>
      <c r="L4417" t="s">
        <v>6</v>
      </c>
      <c r="N4417">
        <v>4416</v>
      </c>
      <c r="O4417" s="2">
        <v>6</v>
      </c>
      <c r="P4417" s="2">
        <v>45</v>
      </c>
      <c r="Q4417" s="2">
        <v>51</v>
      </c>
      <c r="R4417" t="s">
        <v>5</v>
      </c>
      <c r="T4417">
        <v>4416</v>
      </c>
      <c r="U4417" s="2">
        <v>37</v>
      </c>
      <c r="V4417" s="2">
        <v>32</v>
      </c>
      <c r="W4417" s="2">
        <v>5</v>
      </c>
      <c r="X4417" t="s">
        <v>5</v>
      </c>
      <c r="AD4417">
        <v>4416</v>
      </c>
      <c r="AE4417">
        <v>7228</v>
      </c>
      <c r="AF4417">
        <f>COUNTIF(AG4417:AY4417,"&lt;&gt;")</f>
        <v>3</v>
      </c>
      <c r="AG4417">
        <v>13</v>
      </c>
      <c r="AH4417">
        <v>26</v>
      </c>
      <c r="AI4417">
        <v>52</v>
      </c>
    </row>
    <row r="4418" spans="1:45" x14ac:dyDescent="0.2">
      <c r="A4418">
        <v>4417</v>
      </c>
      <c r="B4418" s="2">
        <v>58</v>
      </c>
      <c r="C4418" s="2">
        <v>47</v>
      </c>
      <c r="D4418" s="2">
        <v>2726</v>
      </c>
      <c r="E4418" t="s">
        <v>6</v>
      </c>
      <c r="H4418" s="2">
        <v>95</v>
      </c>
      <c r="I4418" s="2">
        <v>93</v>
      </c>
      <c r="J4418" s="2">
        <f t="shared" ref="J4418:J4481" si="83">(H4418/I4418)-(K4418/I4418)</f>
        <v>1</v>
      </c>
      <c r="K4418">
        <v>2</v>
      </c>
      <c r="L4418" t="s">
        <v>6</v>
      </c>
      <c r="N4418">
        <v>4417</v>
      </c>
      <c r="O4418" s="2">
        <v>6</v>
      </c>
      <c r="P4418" s="2">
        <v>46</v>
      </c>
      <c r="Q4418" s="2">
        <v>52</v>
      </c>
      <c r="R4418" t="s">
        <v>5</v>
      </c>
      <c r="T4418">
        <v>4417</v>
      </c>
      <c r="U4418" s="2">
        <v>37</v>
      </c>
      <c r="V4418" s="2">
        <v>31</v>
      </c>
      <c r="W4418" s="2">
        <v>6</v>
      </c>
      <c r="X4418" t="s">
        <v>5</v>
      </c>
      <c r="AD4418">
        <v>4417</v>
      </c>
      <c r="AE4418">
        <v>8016</v>
      </c>
      <c r="AF4418">
        <f>COUNTIF(AG4418:AY4418,"&lt;&gt;")</f>
        <v>4</v>
      </c>
      <c r="AG4418">
        <v>12</v>
      </c>
      <c r="AH4418">
        <v>16</v>
      </c>
      <c r="AI4418">
        <v>24</v>
      </c>
      <c r="AJ4418">
        <v>48</v>
      </c>
    </row>
    <row r="4419" spans="1:45" x14ac:dyDescent="0.2">
      <c r="A4419">
        <v>4418</v>
      </c>
      <c r="B4419" s="2">
        <v>58</v>
      </c>
      <c r="C4419" s="2">
        <v>46</v>
      </c>
      <c r="D4419" s="2">
        <v>2668</v>
      </c>
      <c r="E4419" t="s">
        <v>6</v>
      </c>
      <c r="H4419" s="2">
        <v>96</v>
      </c>
      <c r="I4419" s="2">
        <v>93</v>
      </c>
      <c r="J4419" s="2">
        <f t="shared" si="83"/>
        <v>1</v>
      </c>
      <c r="K4419">
        <v>3</v>
      </c>
      <c r="L4419" t="s">
        <v>6</v>
      </c>
      <c r="N4419">
        <v>4418</v>
      </c>
      <c r="O4419" s="2">
        <v>6</v>
      </c>
      <c r="P4419" s="2">
        <v>47</v>
      </c>
      <c r="Q4419" s="2">
        <v>53</v>
      </c>
      <c r="R4419" t="s">
        <v>5</v>
      </c>
      <c r="T4419">
        <v>4418</v>
      </c>
      <c r="U4419" s="2">
        <v>37</v>
      </c>
      <c r="V4419" s="2">
        <v>30</v>
      </c>
      <c r="W4419" s="2">
        <v>7</v>
      </c>
      <c r="X4419" t="s">
        <v>5</v>
      </c>
      <c r="AD4419">
        <v>4418</v>
      </c>
      <c r="AE4419">
        <v>6919</v>
      </c>
      <c r="AF4419">
        <f>COUNTIF(AG4419:AY4419,"&lt;&gt;")</f>
        <v>2</v>
      </c>
      <c r="AG4419">
        <v>17</v>
      </c>
      <c r="AH4419">
        <v>37</v>
      </c>
    </row>
    <row r="4420" spans="1:45" x14ac:dyDescent="0.2">
      <c r="A4420">
        <v>4419</v>
      </c>
      <c r="B4420" s="2">
        <v>58</v>
      </c>
      <c r="C4420" s="2">
        <v>45</v>
      </c>
      <c r="D4420" s="2">
        <v>2610</v>
      </c>
      <c r="E4420" t="s">
        <v>6</v>
      </c>
      <c r="H4420" s="2">
        <v>97</v>
      </c>
      <c r="I4420" s="2">
        <v>93</v>
      </c>
      <c r="J4420" s="2">
        <f t="shared" si="83"/>
        <v>1</v>
      </c>
      <c r="K4420">
        <v>4</v>
      </c>
      <c r="L4420" t="s">
        <v>6</v>
      </c>
      <c r="N4420">
        <v>4419</v>
      </c>
      <c r="O4420" s="2">
        <v>6</v>
      </c>
      <c r="P4420" s="2">
        <v>48</v>
      </c>
      <c r="Q4420" s="2">
        <v>54</v>
      </c>
      <c r="R4420" t="s">
        <v>5</v>
      </c>
      <c r="T4420">
        <v>4419</v>
      </c>
      <c r="U4420" s="2">
        <v>37</v>
      </c>
      <c r="V4420" s="2">
        <v>29</v>
      </c>
      <c r="W4420" s="2">
        <v>8</v>
      </c>
      <c r="X4420" t="s">
        <v>5</v>
      </c>
      <c r="AD4420">
        <v>4419</v>
      </c>
      <c r="AE4420">
        <v>7852</v>
      </c>
      <c r="AF4420">
        <f>COUNTIF(AG4420:AY4420,"&lt;&gt;")</f>
        <v>3</v>
      </c>
      <c r="AG4420">
        <v>13</v>
      </c>
      <c r="AH4420">
        <v>26</v>
      </c>
      <c r="AI4420">
        <v>52</v>
      </c>
    </row>
    <row r="4421" spans="1:45" x14ac:dyDescent="0.2">
      <c r="A4421">
        <v>4420</v>
      </c>
      <c r="B4421" s="2">
        <v>58</v>
      </c>
      <c r="C4421" s="2">
        <v>44</v>
      </c>
      <c r="D4421" s="2">
        <v>2552</v>
      </c>
      <c r="E4421" t="s">
        <v>6</v>
      </c>
      <c r="H4421" s="2">
        <v>98</v>
      </c>
      <c r="I4421" s="2">
        <v>93</v>
      </c>
      <c r="J4421" s="2">
        <f t="shared" si="83"/>
        <v>1</v>
      </c>
      <c r="K4421">
        <v>5</v>
      </c>
      <c r="L4421" t="s">
        <v>6</v>
      </c>
      <c r="N4421">
        <v>4420</v>
      </c>
      <c r="O4421" s="2">
        <v>6</v>
      </c>
      <c r="P4421" s="2">
        <v>49</v>
      </c>
      <c r="Q4421" s="2">
        <v>55</v>
      </c>
      <c r="R4421" t="s">
        <v>5</v>
      </c>
      <c r="T4421">
        <v>4420</v>
      </c>
      <c r="U4421" s="2">
        <v>37</v>
      </c>
      <c r="V4421" s="2">
        <v>28</v>
      </c>
      <c r="W4421" s="2">
        <v>9</v>
      </c>
      <c r="X4421" t="s">
        <v>5</v>
      </c>
      <c r="AD4421">
        <v>4420</v>
      </c>
      <c r="AE4421">
        <v>1998</v>
      </c>
      <c r="AF4421">
        <f>COUNTIF(AG4421:AY4421,"&lt;&gt;")</f>
        <v>5</v>
      </c>
      <c r="AG4421">
        <v>18</v>
      </c>
      <c r="AH4421">
        <v>27</v>
      </c>
      <c r="AI4421">
        <v>37</v>
      </c>
      <c r="AJ4421">
        <v>54</v>
      </c>
      <c r="AK4421">
        <v>74</v>
      </c>
    </row>
    <row r="4422" spans="1:45" x14ac:dyDescent="0.2">
      <c r="A4422">
        <v>4421</v>
      </c>
      <c r="B4422" s="2">
        <v>58</v>
      </c>
      <c r="C4422" s="2">
        <v>43</v>
      </c>
      <c r="D4422" s="2">
        <v>2494</v>
      </c>
      <c r="E4422" t="s">
        <v>6</v>
      </c>
      <c r="H4422" s="2">
        <v>99</v>
      </c>
      <c r="I4422" s="2">
        <v>93</v>
      </c>
      <c r="J4422" s="2">
        <f t="shared" si="83"/>
        <v>1</v>
      </c>
      <c r="K4422">
        <v>6</v>
      </c>
      <c r="L4422" t="s">
        <v>6</v>
      </c>
      <c r="N4422">
        <v>4421</v>
      </c>
      <c r="O4422" s="2">
        <v>6</v>
      </c>
      <c r="P4422" s="2">
        <v>50</v>
      </c>
      <c r="Q4422" s="2">
        <v>56</v>
      </c>
      <c r="R4422" t="s">
        <v>5</v>
      </c>
      <c r="T4422">
        <v>4421</v>
      </c>
      <c r="U4422" s="2">
        <v>37</v>
      </c>
      <c r="V4422" s="2">
        <v>27</v>
      </c>
      <c r="W4422" s="2">
        <v>10</v>
      </c>
      <c r="X4422" t="s">
        <v>5</v>
      </c>
      <c r="AD4422">
        <v>4421</v>
      </c>
      <c r="AE4422">
        <v>6723</v>
      </c>
      <c r="AF4422">
        <f>COUNTIF(AG4422:AY4422,"&lt;&gt;")</f>
        <v>3</v>
      </c>
      <c r="AG4422">
        <v>27</v>
      </c>
      <c r="AH4422">
        <v>81</v>
      </c>
      <c r="AI4422">
        <v>83</v>
      </c>
    </row>
    <row r="4423" spans="1:45" x14ac:dyDescent="0.2">
      <c r="A4423">
        <v>4422</v>
      </c>
      <c r="B4423" s="2">
        <v>58</v>
      </c>
      <c r="C4423" s="2">
        <v>42</v>
      </c>
      <c r="D4423" s="2">
        <v>2436</v>
      </c>
      <c r="E4423" t="s">
        <v>6</v>
      </c>
      <c r="H4423" s="2">
        <v>95</v>
      </c>
      <c r="I4423" s="2">
        <v>94</v>
      </c>
      <c r="J4423" s="2">
        <f t="shared" si="83"/>
        <v>1</v>
      </c>
      <c r="K4423">
        <v>1</v>
      </c>
      <c r="L4423" t="s">
        <v>6</v>
      </c>
      <c r="N4423">
        <v>4422</v>
      </c>
      <c r="O4423" s="2">
        <v>6</v>
      </c>
      <c r="P4423" s="2">
        <v>51</v>
      </c>
      <c r="Q4423" s="2">
        <v>57</v>
      </c>
      <c r="R4423" t="s">
        <v>5</v>
      </c>
      <c r="T4423">
        <v>4422</v>
      </c>
      <c r="U4423" s="2">
        <v>37</v>
      </c>
      <c r="V4423" s="2">
        <v>26</v>
      </c>
      <c r="W4423" s="2">
        <v>11</v>
      </c>
      <c r="X4423" t="s">
        <v>5</v>
      </c>
      <c r="AD4423">
        <v>4422</v>
      </c>
      <c r="AE4423">
        <v>2320</v>
      </c>
      <c r="AF4423">
        <f>COUNTIF(AG4423:AY4423,"&lt;&gt;")</f>
        <v>3</v>
      </c>
      <c r="AG4423">
        <v>16</v>
      </c>
      <c r="AH4423">
        <v>29</v>
      </c>
      <c r="AI4423">
        <v>58</v>
      </c>
    </row>
    <row r="4424" spans="1:45" x14ac:dyDescent="0.2">
      <c r="A4424">
        <v>4423</v>
      </c>
      <c r="B4424" s="2">
        <v>58</v>
      </c>
      <c r="C4424" s="2">
        <v>41</v>
      </c>
      <c r="D4424" s="2">
        <v>2378</v>
      </c>
      <c r="E4424" t="s">
        <v>6</v>
      </c>
      <c r="H4424" s="2">
        <v>96</v>
      </c>
      <c r="I4424" s="2">
        <v>94</v>
      </c>
      <c r="J4424" s="2">
        <f t="shared" si="83"/>
        <v>0.99999999999999989</v>
      </c>
      <c r="K4424">
        <v>2</v>
      </c>
      <c r="L4424" t="s">
        <v>6</v>
      </c>
      <c r="N4424">
        <v>4423</v>
      </c>
      <c r="O4424" s="2">
        <v>6</v>
      </c>
      <c r="P4424" s="2">
        <v>52</v>
      </c>
      <c r="Q4424" s="2">
        <v>58</v>
      </c>
      <c r="R4424" t="s">
        <v>5</v>
      </c>
      <c r="T4424">
        <v>4423</v>
      </c>
      <c r="U4424" s="2">
        <v>37</v>
      </c>
      <c r="V4424" s="2">
        <v>25</v>
      </c>
      <c r="W4424" s="2">
        <v>12</v>
      </c>
      <c r="X4424" t="s">
        <v>5</v>
      </c>
      <c r="AD4424">
        <v>4423</v>
      </c>
      <c r="AE4424">
        <v>5106</v>
      </c>
      <c r="AF4424">
        <f>COUNTIF(AG4424:AY4424,"&lt;&gt;")</f>
        <v>5</v>
      </c>
      <c r="AG4424">
        <v>23</v>
      </c>
      <c r="AH4424">
        <v>37</v>
      </c>
      <c r="AI4424">
        <v>46</v>
      </c>
      <c r="AJ4424">
        <v>69</v>
      </c>
      <c r="AK4424">
        <v>74</v>
      </c>
    </row>
    <row r="4425" spans="1:45" x14ac:dyDescent="0.2">
      <c r="A4425">
        <v>4424</v>
      </c>
      <c r="B4425" s="2">
        <v>58</v>
      </c>
      <c r="C4425" s="2">
        <v>40</v>
      </c>
      <c r="D4425" s="2">
        <v>2320</v>
      </c>
      <c r="E4425" t="s">
        <v>6</v>
      </c>
      <c r="H4425" s="2">
        <v>97</v>
      </c>
      <c r="I4425" s="2">
        <v>94</v>
      </c>
      <c r="J4425" s="2">
        <f t="shared" si="83"/>
        <v>1</v>
      </c>
      <c r="K4425">
        <v>3</v>
      </c>
      <c r="L4425" t="s">
        <v>6</v>
      </c>
      <c r="N4425">
        <v>4424</v>
      </c>
      <c r="O4425" s="2">
        <v>6</v>
      </c>
      <c r="P4425" s="2">
        <v>53</v>
      </c>
      <c r="Q4425" s="2">
        <v>59</v>
      </c>
      <c r="R4425" t="s">
        <v>5</v>
      </c>
      <c r="T4425">
        <v>4424</v>
      </c>
      <c r="U4425" s="2">
        <v>37</v>
      </c>
      <c r="V4425" s="2">
        <v>24</v>
      </c>
      <c r="W4425" s="2">
        <v>13</v>
      </c>
      <c r="X4425" t="s">
        <v>5</v>
      </c>
      <c r="AD4425">
        <v>4424</v>
      </c>
      <c r="AE4425">
        <v>3423</v>
      </c>
      <c r="AF4425">
        <f>COUNTIF(AG4425:AY4425,"&lt;&gt;")</f>
        <v>1</v>
      </c>
      <c r="AG4425">
        <v>21</v>
      </c>
    </row>
    <row r="4426" spans="1:45" x14ac:dyDescent="0.2">
      <c r="A4426">
        <v>4425</v>
      </c>
      <c r="B4426" s="2">
        <v>58</v>
      </c>
      <c r="C4426" s="2">
        <v>39</v>
      </c>
      <c r="D4426" s="2">
        <v>2262</v>
      </c>
      <c r="E4426" t="s">
        <v>6</v>
      </c>
      <c r="H4426" s="2">
        <v>98</v>
      </c>
      <c r="I4426" s="2">
        <v>94</v>
      </c>
      <c r="J4426" s="2">
        <f t="shared" si="83"/>
        <v>1</v>
      </c>
      <c r="K4426">
        <v>4</v>
      </c>
      <c r="L4426" t="s">
        <v>6</v>
      </c>
      <c r="N4426">
        <v>4425</v>
      </c>
      <c r="O4426" s="2">
        <v>6</v>
      </c>
      <c r="P4426" s="2">
        <v>54</v>
      </c>
      <c r="Q4426" s="2">
        <v>60</v>
      </c>
      <c r="R4426" t="s">
        <v>5</v>
      </c>
      <c r="T4426">
        <v>4425</v>
      </c>
      <c r="U4426" s="2">
        <v>37</v>
      </c>
      <c r="V4426" s="2">
        <v>23</v>
      </c>
      <c r="W4426" s="2">
        <v>14</v>
      </c>
      <c r="X4426" t="s">
        <v>5</v>
      </c>
      <c r="AD4426">
        <v>4425</v>
      </c>
      <c r="AE4426">
        <v>9064</v>
      </c>
      <c r="AF4426">
        <f>COUNTIF(AG4426:AY4426,"&lt;&gt;")</f>
        <v>3</v>
      </c>
      <c r="AG4426">
        <v>22</v>
      </c>
      <c r="AH4426">
        <v>44</v>
      </c>
      <c r="AI4426">
        <v>88</v>
      </c>
    </row>
    <row r="4427" spans="1:45" x14ac:dyDescent="0.2">
      <c r="A4427">
        <v>4426</v>
      </c>
      <c r="B4427" s="2">
        <v>58</v>
      </c>
      <c r="C4427" s="2">
        <v>38</v>
      </c>
      <c r="D4427" s="2">
        <v>2204</v>
      </c>
      <c r="E4427" t="s">
        <v>6</v>
      </c>
      <c r="H4427" s="2">
        <v>99</v>
      </c>
      <c r="I4427" s="2">
        <v>94</v>
      </c>
      <c r="J4427" s="2">
        <f t="shared" si="83"/>
        <v>0.99999999999999989</v>
      </c>
      <c r="K4427">
        <v>5</v>
      </c>
      <c r="L4427" t="s">
        <v>6</v>
      </c>
      <c r="N4427">
        <v>4426</v>
      </c>
      <c r="O4427" s="2">
        <v>6</v>
      </c>
      <c r="P4427" s="2">
        <v>55</v>
      </c>
      <c r="Q4427" s="2">
        <v>61</v>
      </c>
      <c r="R4427" t="s">
        <v>5</v>
      </c>
      <c r="T4427">
        <v>4426</v>
      </c>
      <c r="U4427" s="2">
        <v>37</v>
      </c>
      <c r="V4427" s="2">
        <v>22</v>
      </c>
      <c r="W4427" s="2">
        <v>15</v>
      </c>
      <c r="X4427" t="s">
        <v>5</v>
      </c>
      <c r="AD4427">
        <v>4426</v>
      </c>
      <c r="AE4427">
        <v>8608</v>
      </c>
      <c r="AF4427">
        <f>COUNTIF(AG4427:AY4427,"&lt;&gt;")</f>
        <v>2</v>
      </c>
      <c r="AG4427">
        <v>16</v>
      </c>
      <c r="AH4427">
        <v>32</v>
      </c>
    </row>
    <row r="4428" spans="1:45" x14ac:dyDescent="0.2">
      <c r="A4428">
        <v>4427</v>
      </c>
      <c r="B4428" s="2">
        <v>58</v>
      </c>
      <c r="C4428" s="2">
        <v>37</v>
      </c>
      <c r="D4428" s="2">
        <v>2146</v>
      </c>
      <c r="E4428" t="s">
        <v>6</v>
      </c>
      <c r="H4428" s="2">
        <v>96</v>
      </c>
      <c r="I4428" s="2">
        <v>95</v>
      </c>
      <c r="J4428" s="2">
        <f t="shared" si="83"/>
        <v>1</v>
      </c>
      <c r="K4428">
        <v>1</v>
      </c>
      <c r="L4428" t="s">
        <v>6</v>
      </c>
      <c r="N4428">
        <v>4427</v>
      </c>
      <c r="O4428" s="2">
        <v>6</v>
      </c>
      <c r="P4428" s="2">
        <v>56</v>
      </c>
      <c r="Q4428" s="2">
        <v>62</v>
      </c>
      <c r="R4428" t="s">
        <v>5</v>
      </c>
      <c r="T4428">
        <v>4427</v>
      </c>
      <c r="U4428" s="2">
        <v>37</v>
      </c>
      <c r="V4428" s="2">
        <v>21</v>
      </c>
      <c r="W4428" s="2">
        <v>16</v>
      </c>
      <c r="X4428" t="s">
        <v>5</v>
      </c>
      <c r="AD4428">
        <v>4427</v>
      </c>
      <c r="AE4428" s="3">
        <v>1003</v>
      </c>
      <c r="AF4428">
        <f>COUNTIF(AG4428:AY4428,"&lt;&gt;")</f>
        <v>2</v>
      </c>
      <c r="AG4428">
        <v>17</v>
      </c>
      <c r="AH4428">
        <v>59</v>
      </c>
    </row>
    <row r="4429" spans="1:45" x14ac:dyDescent="0.2">
      <c r="A4429">
        <v>4428</v>
      </c>
      <c r="B4429" s="2">
        <v>58</v>
      </c>
      <c r="C4429" s="2">
        <v>36</v>
      </c>
      <c r="D4429" s="2">
        <v>2088</v>
      </c>
      <c r="E4429" t="s">
        <v>6</v>
      </c>
      <c r="H4429" s="2">
        <v>97</v>
      </c>
      <c r="I4429" s="2">
        <v>95</v>
      </c>
      <c r="J4429" s="2">
        <f t="shared" si="83"/>
        <v>1</v>
      </c>
      <c r="K4429">
        <v>2</v>
      </c>
      <c r="L4429" t="s">
        <v>6</v>
      </c>
      <c r="N4429">
        <v>4428</v>
      </c>
      <c r="O4429" s="2">
        <v>6</v>
      </c>
      <c r="P4429" s="2">
        <v>57</v>
      </c>
      <c r="Q4429" s="2">
        <v>63</v>
      </c>
      <c r="R4429" t="s">
        <v>5</v>
      </c>
      <c r="T4429">
        <v>4428</v>
      </c>
      <c r="U4429" s="2">
        <v>37</v>
      </c>
      <c r="V4429" s="2">
        <v>20</v>
      </c>
      <c r="W4429" s="2">
        <v>17</v>
      </c>
      <c r="X4429" t="s">
        <v>5</v>
      </c>
      <c r="AD4429">
        <v>4428</v>
      </c>
      <c r="AE4429">
        <v>4433</v>
      </c>
      <c r="AF4429">
        <f>COUNTIF(AG4429:AY4429,"&lt;&gt;")</f>
        <v>2</v>
      </c>
      <c r="AG4429">
        <v>13</v>
      </c>
      <c r="AH4429">
        <v>31</v>
      </c>
    </row>
    <row r="4430" spans="1:45" x14ac:dyDescent="0.2">
      <c r="A4430">
        <v>4429</v>
      </c>
      <c r="B4430" s="2">
        <v>58</v>
      </c>
      <c r="C4430" s="2">
        <v>35</v>
      </c>
      <c r="D4430" s="2">
        <v>2030</v>
      </c>
      <c r="E4430" t="s">
        <v>6</v>
      </c>
      <c r="H4430" s="2">
        <v>98</v>
      </c>
      <c r="I4430" s="2">
        <v>95</v>
      </c>
      <c r="J4430" s="2">
        <f t="shared" si="83"/>
        <v>1</v>
      </c>
      <c r="K4430">
        <v>3</v>
      </c>
      <c r="L4430" t="s">
        <v>6</v>
      </c>
      <c r="N4430">
        <v>4429</v>
      </c>
      <c r="O4430" s="2">
        <v>6</v>
      </c>
      <c r="P4430" s="2">
        <v>58</v>
      </c>
      <c r="Q4430" s="2">
        <v>64</v>
      </c>
      <c r="R4430" t="s">
        <v>5</v>
      </c>
      <c r="T4430">
        <v>4429</v>
      </c>
      <c r="U4430" s="2">
        <v>37</v>
      </c>
      <c r="V4430" s="2">
        <v>19</v>
      </c>
      <c r="W4430" s="2">
        <v>18</v>
      </c>
      <c r="X4430" t="s">
        <v>5</v>
      </c>
      <c r="AD4430">
        <v>4429</v>
      </c>
      <c r="AE4430">
        <v>2376</v>
      </c>
      <c r="AF4430">
        <f>COUNTIF(AG4430:AY4430,"&lt;&gt;")</f>
        <v>13</v>
      </c>
      <c r="AG4430">
        <v>12</v>
      </c>
      <c r="AH4430">
        <v>18</v>
      </c>
      <c r="AI4430">
        <v>22</v>
      </c>
      <c r="AJ4430">
        <v>24</v>
      </c>
      <c r="AK4430">
        <v>27</v>
      </c>
      <c r="AL4430">
        <v>33</v>
      </c>
      <c r="AM4430">
        <v>36</v>
      </c>
      <c r="AN4430">
        <v>44</v>
      </c>
      <c r="AO4430">
        <v>54</v>
      </c>
      <c r="AP4430">
        <v>66</v>
      </c>
      <c r="AQ4430">
        <v>72</v>
      </c>
      <c r="AR4430">
        <v>88</v>
      </c>
      <c r="AS4430">
        <v>99</v>
      </c>
    </row>
    <row r="4431" spans="1:45" x14ac:dyDescent="0.2">
      <c r="A4431">
        <v>4430</v>
      </c>
      <c r="B4431" s="2">
        <v>58</v>
      </c>
      <c r="C4431" s="2">
        <v>34</v>
      </c>
      <c r="D4431" s="2">
        <v>1972</v>
      </c>
      <c r="E4431" t="s">
        <v>6</v>
      </c>
      <c r="H4431" s="2">
        <v>99</v>
      </c>
      <c r="I4431" s="2">
        <v>95</v>
      </c>
      <c r="J4431" s="2">
        <f t="shared" si="83"/>
        <v>0.99999999999999989</v>
      </c>
      <c r="K4431">
        <v>4</v>
      </c>
      <c r="L4431" t="s">
        <v>6</v>
      </c>
      <c r="N4431">
        <v>4430</v>
      </c>
      <c r="O4431" s="2">
        <v>6</v>
      </c>
      <c r="P4431" s="2">
        <v>59</v>
      </c>
      <c r="Q4431" s="2">
        <v>65</v>
      </c>
      <c r="R4431" t="s">
        <v>5</v>
      </c>
      <c r="T4431">
        <v>4430</v>
      </c>
      <c r="U4431" s="2">
        <v>37</v>
      </c>
      <c r="V4431" s="2">
        <v>18</v>
      </c>
      <c r="W4431" s="2">
        <v>19</v>
      </c>
      <c r="X4431" t="s">
        <v>5</v>
      </c>
      <c r="AD4431">
        <v>4430</v>
      </c>
      <c r="AE4431">
        <v>2669</v>
      </c>
      <c r="AF4431">
        <f>COUNTIF(AG4431:AY4431,"&lt;&gt;")</f>
        <v>1</v>
      </c>
      <c r="AG4431">
        <v>17</v>
      </c>
    </row>
    <row r="4432" spans="1:45" x14ac:dyDescent="0.2">
      <c r="A4432">
        <v>4431</v>
      </c>
      <c r="B4432" s="2">
        <v>58</v>
      </c>
      <c r="C4432" s="2">
        <v>33</v>
      </c>
      <c r="D4432" s="2">
        <v>1914</v>
      </c>
      <c r="E4432" t="s">
        <v>6</v>
      </c>
      <c r="H4432" s="2">
        <v>97</v>
      </c>
      <c r="I4432" s="2">
        <v>96</v>
      </c>
      <c r="J4432" s="2">
        <f t="shared" si="83"/>
        <v>1</v>
      </c>
      <c r="K4432">
        <v>1</v>
      </c>
      <c r="L4432" t="s">
        <v>6</v>
      </c>
      <c r="N4432">
        <v>4431</v>
      </c>
      <c r="O4432" s="2">
        <v>6</v>
      </c>
      <c r="P4432" s="2">
        <v>60</v>
      </c>
      <c r="Q4432" s="2">
        <v>66</v>
      </c>
      <c r="R4432" t="s">
        <v>5</v>
      </c>
      <c r="T4432">
        <v>4431</v>
      </c>
      <c r="U4432" s="2">
        <v>37</v>
      </c>
      <c r="V4432" s="2">
        <v>17</v>
      </c>
      <c r="W4432" s="2">
        <v>20</v>
      </c>
      <c r="X4432" t="s">
        <v>5</v>
      </c>
      <c r="AD4432">
        <v>4431</v>
      </c>
      <c r="AE4432">
        <v>6806</v>
      </c>
      <c r="AF4432">
        <f>COUNTIF(AG4432:AY4432,"&lt;&gt;")</f>
        <v>3</v>
      </c>
      <c r="AG4432">
        <v>41</v>
      </c>
      <c r="AH4432">
        <v>82</v>
      </c>
      <c r="AI4432">
        <v>83</v>
      </c>
    </row>
    <row r="4433" spans="1:47" x14ac:dyDescent="0.2">
      <c r="A4433">
        <v>4432</v>
      </c>
      <c r="B4433" s="2">
        <v>58</v>
      </c>
      <c r="C4433" s="2">
        <v>32</v>
      </c>
      <c r="D4433" s="2">
        <v>1856</v>
      </c>
      <c r="E4433" t="s">
        <v>6</v>
      </c>
      <c r="H4433" s="2">
        <v>98</v>
      </c>
      <c r="I4433" s="2">
        <v>96</v>
      </c>
      <c r="J4433" s="2">
        <f t="shared" si="83"/>
        <v>0.99999999999999989</v>
      </c>
      <c r="K4433">
        <v>2</v>
      </c>
      <c r="L4433" t="s">
        <v>6</v>
      </c>
      <c r="N4433">
        <v>4432</v>
      </c>
      <c r="O4433" s="2">
        <v>6</v>
      </c>
      <c r="P4433" s="2">
        <v>61</v>
      </c>
      <c r="Q4433" s="2">
        <v>67</v>
      </c>
      <c r="R4433" t="s">
        <v>5</v>
      </c>
      <c r="T4433">
        <v>4432</v>
      </c>
      <c r="U4433" s="2">
        <v>37</v>
      </c>
      <c r="V4433" s="2">
        <v>16</v>
      </c>
      <c r="W4433" s="2">
        <v>21</v>
      </c>
      <c r="X4433" t="s">
        <v>5</v>
      </c>
      <c r="AD4433">
        <v>4432</v>
      </c>
      <c r="AE4433">
        <v>5605</v>
      </c>
      <c r="AF4433">
        <f>COUNTIF(AG4433:AY4433,"&lt;&gt;")</f>
        <v>3</v>
      </c>
      <c r="AG4433">
        <v>19</v>
      </c>
      <c r="AH4433">
        <v>59</v>
      </c>
      <c r="AI4433">
        <v>95</v>
      </c>
    </row>
    <row r="4434" spans="1:47" x14ac:dyDescent="0.2">
      <c r="A4434">
        <v>4433</v>
      </c>
      <c r="B4434" s="2">
        <v>58</v>
      </c>
      <c r="C4434" s="2">
        <v>31</v>
      </c>
      <c r="D4434" s="2">
        <v>1798</v>
      </c>
      <c r="E4434" t="s">
        <v>6</v>
      </c>
      <c r="H4434" s="2">
        <v>99</v>
      </c>
      <c r="I4434" s="2">
        <v>96</v>
      </c>
      <c r="J4434" s="2">
        <f t="shared" si="83"/>
        <v>1</v>
      </c>
      <c r="K4434">
        <v>3</v>
      </c>
      <c r="L4434" t="s">
        <v>6</v>
      </c>
      <c r="N4434">
        <v>4433</v>
      </c>
      <c r="O4434" s="2">
        <v>6</v>
      </c>
      <c r="P4434" s="2">
        <v>62</v>
      </c>
      <c r="Q4434" s="2">
        <v>68</v>
      </c>
      <c r="R4434" t="s">
        <v>5</v>
      </c>
      <c r="T4434">
        <v>4433</v>
      </c>
      <c r="U4434" s="2">
        <v>37</v>
      </c>
      <c r="V4434" s="2">
        <v>15</v>
      </c>
      <c r="W4434" s="2">
        <v>22</v>
      </c>
      <c r="X4434" t="s">
        <v>5</v>
      </c>
      <c r="AD4434">
        <v>4433</v>
      </c>
      <c r="AE4434">
        <v>1755</v>
      </c>
      <c r="AF4434">
        <f>COUNTIF(AG4434:AY4434,"&lt;&gt;")</f>
        <v>6</v>
      </c>
      <c r="AG4434">
        <v>13</v>
      </c>
      <c r="AH4434">
        <v>15</v>
      </c>
      <c r="AI4434">
        <v>27</v>
      </c>
      <c r="AJ4434">
        <v>39</v>
      </c>
      <c r="AK4434">
        <v>45</v>
      </c>
      <c r="AL4434">
        <v>65</v>
      </c>
    </row>
    <row r="4435" spans="1:47" x14ac:dyDescent="0.2">
      <c r="A4435">
        <v>4434</v>
      </c>
      <c r="B4435" s="2">
        <v>58</v>
      </c>
      <c r="C4435" s="2">
        <v>30</v>
      </c>
      <c r="D4435" s="2">
        <v>1740</v>
      </c>
      <c r="E4435" t="s">
        <v>6</v>
      </c>
      <c r="H4435" s="2">
        <v>98</v>
      </c>
      <c r="I4435" s="2">
        <v>97</v>
      </c>
      <c r="J4435" s="2">
        <f t="shared" si="83"/>
        <v>1</v>
      </c>
      <c r="K4435">
        <v>1</v>
      </c>
      <c r="L4435" t="s">
        <v>6</v>
      </c>
      <c r="N4435">
        <v>4434</v>
      </c>
      <c r="O4435" s="2">
        <v>6</v>
      </c>
      <c r="P4435" s="2">
        <v>63</v>
      </c>
      <c r="Q4435" s="2">
        <v>69</v>
      </c>
      <c r="R4435" t="s">
        <v>5</v>
      </c>
      <c r="T4435">
        <v>4434</v>
      </c>
      <c r="U4435" s="2">
        <v>37</v>
      </c>
      <c r="V4435" s="2">
        <v>14</v>
      </c>
      <c r="W4435" s="2">
        <v>23</v>
      </c>
      <c r="X4435" t="s">
        <v>5</v>
      </c>
      <c r="AD4435">
        <v>4434</v>
      </c>
      <c r="AE4435">
        <v>8985</v>
      </c>
      <c r="AF4435">
        <f>COUNTIF(AG4435:AY4435,"&lt;&gt;")</f>
        <v>1</v>
      </c>
      <c r="AG4435">
        <v>15</v>
      </c>
    </row>
    <row r="4436" spans="1:47" x14ac:dyDescent="0.2">
      <c r="A4436">
        <v>4435</v>
      </c>
      <c r="B4436" s="2">
        <v>58</v>
      </c>
      <c r="C4436" s="2">
        <v>29</v>
      </c>
      <c r="D4436" s="2">
        <v>1682</v>
      </c>
      <c r="E4436" t="s">
        <v>6</v>
      </c>
      <c r="H4436" s="2">
        <v>99</v>
      </c>
      <c r="I4436" s="2">
        <v>97</v>
      </c>
      <c r="J4436" s="2">
        <f t="shared" si="83"/>
        <v>0.99999999999999989</v>
      </c>
      <c r="K4436">
        <v>2</v>
      </c>
      <c r="L4436" t="s">
        <v>6</v>
      </c>
      <c r="N4436">
        <v>4435</v>
      </c>
      <c r="O4436" s="2">
        <v>6</v>
      </c>
      <c r="P4436" s="2">
        <v>64</v>
      </c>
      <c r="Q4436" s="2">
        <v>70</v>
      </c>
      <c r="R4436" t="s">
        <v>5</v>
      </c>
      <c r="T4436">
        <v>4435</v>
      </c>
      <c r="U4436" s="2">
        <v>37</v>
      </c>
      <c r="V4436" s="2">
        <v>13</v>
      </c>
      <c r="W4436" s="2">
        <v>24</v>
      </c>
      <c r="X4436" t="s">
        <v>5</v>
      </c>
      <c r="AD4436">
        <v>4435</v>
      </c>
      <c r="AE4436">
        <v>3937</v>
      </c>
      <c r="AF4436">
        <f>COUNTIF(AG4436:AY4436,"&lt;&gt;")</f>
        <v>1</v>
      </c>
      <c r="AG4436">
        <v>31</v>
      </c>
    </row>
    <row r="4437" spans="1:47" x14ac:dyDescent="0.2">
      <c r="A4437">
        <v>4436</v>
      </c>
      <c r="B4437" s="2">
        <v>58</v>
      </c>
      <c r="C4437" s="2">
        <v>28</v>
      </c>
      <c r="D4437" s="2">
        <v>1624</v>
      </c>
      <c r="E4437" t="s">
        <v>6</v>
      </c>
      <c r="H4437" s="2">
        <v>99</v>
      </c>
      <c r="I4437" s="2">
        <v>98</v>
      </c>
      <c r="J4437" s="2">
        <f t="shared" si="83"/>
        <v>0.99999999999999989</v>
      </c>
      <c r="K4437">
        <v>1</v>
      </c>
      <c r="L4437" t="s">
        <v>6</v>
      </c>
      <c r="N4437">
        <v>4436</v>
      </c>
      <c r="O4437" s="2">
        <v>6</v>
      </c>
      <c r="P4437" s="2">
        <v>65</v>
      </c>
      <c r="Q4437" s="2">
        <v>71</v>
      </c>
      <c r="R4437" t="s">
        <v>5</v>
      </c>
      <c r="T4437">
        <v>4436</v>
      </c>
      <c r="U4437" s="2">
        <v>37</v>
      </c>
      <c r="V4437" s="2">
        <v>12</v>
      </c>
      <c r="W4437" s="2">
        <v>25</v>
      </c>
      <c r="X4437" t="s">
        <v>5</v>
      </c>
      <c r="AD4437">
        <v>4436</v>
      </c>
      <c r="AE4437">
        <v>2363</v>
      </c>
      <c r="AF4437">
        <f>COUNTIF(AG4437:AY4437,"&lt;&gt;")</f>
        <v>1</v>
      </c>
      <c r="AG4437">
        <v>17</v>
      </c>
    </row>
    <row r="4438" spans="1:47" x14ac:dyDescent="0.2">
      <c r="A4438">
        <v>4437</v>
      </c>
      <c r="B4438" s="2">
        <v>58</v>
      </c>
      <c r="C4438" s="2">
        <v>27</v>
      </c>
      <c r="D4438" s="2">
        <v>1566</v>
      </c>
      <c r="E4438" t="s">
        <v>6</v>
      </c>
      <c r="G4438">
        <v>4</v>
      </c>
      <c r="H4438" s="2">
        <v>96</v>
      </c>
      <c r="I4438" s="2">
        <v>6</v>
      </c>
      <c r="J4438" s="2">
        <f t="shared" si="83"/>
        <v>16</v>
      </c>
      <c r="K4438">
        <v>0</v>
      </c>
      <c r="L4438" t="s">
        <v>17</v>
      </c>
      <c r="N4438">
        <v>4437</v>
      </c>
      <c r="O4438" s="2">
        <v>6</v>
      </c>
      <c r="P4438" s="2">
        <v>66</v>
      </c>
      <c r="Q4438" s="2">
        <v>72</v>
      </c>
      <c r="R4438" t="s">
        <v>5</v>
      </c>
      <c r="T4438">
        <v>4437</v>
      </c>
      <c r="U4438" s="2">
        <v>37</v>
      </c>
      <c r="V4438" s="2">
        <v>11</v>
      </c>
      <c r="W4438" s="2">
        <v>26</v>
      </c>
      <c r="X4438" t="s">
        <v>5</v>
      </c>
      <c r="AD4438">
        <v>4437</v>
      </c>
      <c r="AE4438">
        <v>9523</v>
      </c>
      <c r="AF4438">
        <f>COUNTIF(AG4438:AY4438,"&lt;&gt;")</f>
        <v>1</v>
      </c>
      <c r="AG4438">
        <v>89</v>
      </c>
    </row>
    <row r="4439" spans="1:47" x14ac:dyDescent="0.2">
      <c r="A4439">
        <v>4438</v>
      </c>
      <c r="B4439" s="2">
        <v>58</v>
      </c>
      <c r="C4439" s="2">
        <v>26</v>
      </c>
      <c r="D4439" s="2">
        <v>1508</v>
      </c>
      <c r="E4439" t="s">
        <v>6</v>
      </c>
      <c r="G4439">
        <v>5</v>
      </c>
      <c r="H4439" s="2">
        <v>57</v>
      </c>
      <c r="I4439" s="2">
        <v>2</v>
      </c>
      <c r="J4439" s="2">
        <f t="shared" si="83"/>
        <v>28</v>
      </c>
      <c r="K4439">
        <v>1</v>
      </c>
      <c r="L4439" t="s">
        <v>17</v>
      </c>
      <c r="N4439">
        <v>4438</v>
      </c>
      <c r="O4439" s="2">
        <v>6</v>
      </c>
      <c r="P4439" s="2">
        <v>67</v>
      </c>
      <c r="Q4439" s="2">
        <v>73</v>
      </c>
      <c r="R4439" t="s">
        <v>5</v>
      </c>
      <c r="T4439">
        <v>4438</v>
      </c>
      <c r="U4439" s="2">
        <v>37</v>
      </c>
      <c r="V4439" s="2">
        <v>10</v>
      </c>
      <c r="W4439" s="2">
        <v>27</v>
      </c>
      <c r="X4439" t="s">
        <v>5</v>
      </c>
      <c r="AD4439">
        <v>4438</v>
      </c>
      <c r="AE4439">
        <v>6364</v>
      </c>
      <c r="AF4439">
        <f>COUNTIF(AG4439:AY4439,"&lt;&gt;")</f>
        <v>4</v>
      </c>
      <c r="AG4439">
        <v>37</v>
      </c>
      <c r="AH4439">
        <v>43</v>
      </c>
      <c r="AI4439">
        <v>74</v>
      </c>
      <c r="AJ4439">
        <v>86</v>
      </c>
    </row>
    <row r="4440" spans="1:47" x14ac:dyDescent="0.2">
      <c r="A4440">
        <v>4439</v>
      </c>
      <c r="B4440" s="2">
        <v>58</v>
      </c>
      <c r="C4440" s="2">
        <v>25</v>
      </c>
      <c r="D4440" s="2">
        <v>1450</v>
      </c>
      <c r="E4440" t="s">
        <v>6</v>
      </c>
      <c r="G4440">
        <v>6</v>
      </c>
      <c r="H4440" s="2">
        <v>79</v>
      </c>
      <c r="I4440" s="2">
        <v>7</v>
      </c>
      <c r="J4440" s="2">
        <f t="shared" si="83"/>
        <v>11</v>
      </c>
      <c r="K4440">
        <v>2</v>
      </c>
      <c r="L4440" t="s">
        <v>17</v>
      </c>
      <c r="N4440">
        <v>4439</v>
      </c>
      <c r="O4440" s="2">
        <v>6</v>
      </c>
      <c r="P4440" s="2">
        <v>68</v>
      </c>
      <c r="Q4440" s="2">
        <v>74</v>
      </c>
      <c r="R4440" t="s">
        <v>5</v>
      </c>
      <c r="T4440">
        <v>4439</v>
      </c>
      <c r="U4440" s="2">
        <v>37</v>
      </c>
      <c r="V4440" s="2">
        <v>9</v>
      </c>
      <c r="W4440" s="2">
        <v>28</v>
      </c>
      <c r="X4440" t="s">
        <v>5</v>
      </c>
      <c r="AD4440">
        <v>4439</v>
      </c>
      <c r="AE4440">
        <v>2211</v>
      </c>
      <c r="AF4440">
        <f>COUNTIF(AG4440:AY4440,"&lt;&gt;")</f>
        <v>2</v>
      </c>
      <c r="AG4440">
        <v>33</v>
      </c>
      <c r="AH4440">
        <v>67</v>
      </c>
    </row>
    <row r="4441" spans="1:47" x14ac:dyDescent="0.2">
      <c r="A4441">
        <v>4440</v>
      </c>
      <c r="B4441" s="2">
        <v>58</v>
      </c>
      <c r="C4441" s="2">
        <v>24</v>
      </c>
      <c r="D4441" s="2">
        <v>1392</v>
      </c>
      <c r="E4441" t="s">
        <v>6</v>
      </c>
      <c r="G4441">
        <v>7</v>
      </c>
      <c r="H4441" s="2">
        <v>88</v>
      </c>
      <c r="I4441" s="2">
        <v>3</v>
      </c>
      <c r="J4441" s="2">
        <f t="shared" si="83"/>
        <v>29</v>
      </c>
      <c r="K4441">
        <v>1</v>
      </c>
      <c r="L4441" t="s">
        <v>17</v>
      </c>
      <c r="N4441">
        <v>4440</v>
      </c>
      <c r="O4441" s="2">
        <v>6</v>
      </c>
      <c r="P4441" s="2">
        <v>69</v>
      </c>
      <c r="Q4441" s="2">
        <v>75</v>
      </c>
      <c r="R4441" t="s">
        <v>5</v>
      </c>
      <c r="T4441">
        <v>4440</v>
      </c>
      <c r="U4441" s="2">
        <v>37</v>
      </c>
      <c r="V4441" s="2">
        <v>8</v>
      </c>
      <c r="W4441" s="2">
        <v>29</v>
      </c>
      <c r="X4441" t="s">
        <v>5</v>
      </c>
      <c r="AD4441">
        <v>4440</v>
      </c>
      <c r="AE4441">
        <v>9512</v>
      </c>
      <c r="AF4441">
        <f>COUNTIF(AG4441:AY4441,"&lt;&gt;")</f>
        <v>4</v>
      </c>
      <c r="AG4441">
        <v>29</v>
      </c>
      <c r="AH4441">
        <v>41</v>
      </c>
      <c r="AI4441">
        <v>58</v>
      </c>
      <c r="AJ4441">
        <v>82</v>
      </c>
    </row>
    <row r="4442" spans="1:47" x14ac:dyDescent="0.2">
      <c r="A4442">
        <v>4441</v>
      </c>
      <c r="B4442" s="2">
        <v>58</v>
      </c>
      <c r="C4442" s="2">
        <v>23</v>
      </c>
      <c r="D4442" s="2">
        <v>1334</v>
      </c>
      <c r="E4442" t="s">
        <v>6</v>
      </c>
      <c r="G4442">
        <v>8</v>
      </c>
      <c r="H4442" s="2">
        <v>35</v>
      </c>
      <c r="I4442" s="2">
        <v>3</v>
      </c>
      <c r="J4442" s="2">
        <f t="shared" si="83"/>
        <v>11</v>
      </c>
      <c r="K4442">
        <v>2</v>
      </c>
      <c r="L4442" t="s">
        <v>17</v>
      </c>
      <c r="N4442">
        <v>4441</v>
      </c>
      <c r="O4442" s="2">
        <v>6</v>
      </c>
      <c r="P4442" s="2">
        <v>70</v>
      </c>
      <c r="Q4442" s="2">
        <v>76</v>
      </c>
      <c r="R4442" t="s">
        <v>5</v>
      </c>
      <c r="T4442">
        <v>4441</v>
      </c>
      <c r="U4442" s="2">
        <v>37</v>
      </c>
      <c r="V4442" s="2">
        <v>7</v>
      </c>
      <c r="W4442" s="2">
        <v>30</v>
      </c>
      <c r="X4442" t="s">
        <v>5</v>
      </c>
      <c r="AD4442">
        <v>4441</v>
      </c>
      <c r="AE4442">
        <v>1843</v>
      </c>
      <c r="AF4442">
        <f>COUNTIF(AG4442:AY4442,"&lt;&gt;")</f>
        <v>2</v>
      </c>
      <c r="AG4442">
        <v>19</v>
      </c>
      <c r="AH4442">
        <v>97</v>
      </c>
    </row>
    <row r="4443" spans="1:47" x14ac:dyDescent="0.2">
      <c r="A4443">
        <v>4442</v>
      </c>
      <c r="B4443" s="2">
        <v>58</v>
      </c>
      <c r="C4443" s="2">
        <v>22</v>
      </c>
      <c r="D4443" s="2">
        <v>1276</v>
      </c>
      <c r="E4443" t="s">
        <v>6</v>
      </c>
      <c r="G4443">
        <v>9</v>
      </c>
      <c r="H4443" s="2">
        <v>57</v>
      </c>
      <c r="I4443" s="2">
        <v>3</v>
      </c>
      <c r="J4443" s="2">
        <f t="shared" si="83"/>
        <v>19</v>
      </c>
      <c r="K4443">
        <v>0</v>
      </c>
      <c r="L4443" t="s">
        <v>17</v>
      </c>
      <c r="N4443">
        <v>4442</v>
      </c>
      <c r="O4443" s="2">
        <v>6</v>
      </c>
      <c r="P4443" s="2">
        <v>71</v>
      </c>
      <c r="Q4443" s="2">
        <v>77</v>
      </c>
      <c r="R4443" t="s">
        <v>5</v>
      </c>
      <c r="T4443">
        <v>4442</v>
      </c>
      <c r="U4443" s="2">
        <v>37</v>
      </c>
      <c r="V4443" s="2">
        <v>6</v>
      </c>
      <c r="W4443" s="2">
        <v>31</v>
      </c>
      <c r="X4443" t="s">
        <v>5</v>
      </c>
      <c r="AD4443">
        <v>4442</v>
      </c>
      <c r="AE4443">
        <v>3069</v>
      </c>
      <c r="AF4443">
        <f>COUNTIF(AG4443:AY4443,"&lt;&gt;")</f>
        <v>4</v>
      </c>
      <c r="AG4443">
        <v>31</v>
      </c>
      <c r="AH4443">
        <v>33</v>
      </c>
      <c r="AI4443">
        <v>93</v>
      </c>
      <c r="AJ4443">
        <v>99</v>
      </c>
    </row>
    <row r="4444" spans="1:47" x14ac:dyDescent="0.2">
      <c r="A4444">
        <v>4443</v>
      </c>
      <c r="B4444" s="2">
        <v>58</v>
      </c>
      <c r="C4444" s="2">
        <v>21</v>
      </c>
      <c r="D4444" s="2">
        <v>1218</v>
      </c>
      <c r="E4444" t="s">
        <v>6</v>
      </c>
      <c r="G4444">
        <v>11</v>
      </c>
      <c r="H4444" s="2">
        <v>77</v>
      </c>
      <c r="I4444" s="2">
        <v>3</v>
      </c>
      <c r="J4444" s="2">
        <f t="shared" si="83"/>
        <v>25</v>
      </c>
      <c r="K4444">
        <v>2</v>
      </c>
      <c r="L4444" t="s">
        <v>17</v>
      </c>
      <c r="N4444">
        <v>4443</v>
      </c>
      <c r="O4444" s="2">
        <v>6</v>
      </c>
      <c r="P4444" s="2">
        <v>72</v>
      </c>
      <c r="Q4444" s="2">
        <v>78</v>
      </c>
      <c r="R4444" t="s">
        <v>5</v>
      </c>
      <c r="T4444">
        <v>4443</v>
      </c>
      <c r="U4444" s="2">
        <v>37</v>
      </c>
      <c r="V4444" s="2">
        <v>5</v>
      </c>
      <c r="W4444" s="2">
        <v>32</v>
      </c>
      <c r="X4444" t="s">
        <v>5</v>
      </c>
      <c r="AD4444">
        <v>4443</v>
      </c>
      <c r="AE4444">
        <v>3971</v>
      </c>
      <c r="AF4444">
        <f>COUNTIF(AG4444:AY4444,"&lt;&gt;")</f>
        <v>1</v>
      </c>
      <c r="AG4444">
        <v>19</v>
      </c>
    </row>
    <row r="4445" spans="1:47" x14ac:dyDescent="0.2">
      <c r="A4445">
        <v>4444</v>
      </c>
      <c r="B4445" s="2">
        <v>58</v>
      </c>
      <c r="C4445" s="2">
        <v>20</v>
      </c>
      <c r="D4445" s="2">
        <v>1160</v>
      </c>
      <c r="E4445" t="s">
        <v>6</v>
      </c>
      <c r="G4445">
        <v>12</v>
      </c>
      <c r="H4445" s="2">
        <v>55</v>
      </c>
      <c r="I4445" s="2">
        <v>3</v>
      </c>
      <c r="J4445" s="2">
        <f t="shared" si="83"/>
        <v>18</v>
      </c>
      <c r="K4445">
        <v>1</v>
      </c>
      <c r="L4445" t="s">
        <v>17</v>
      </c>
      <c r="N4445">
        <v>4444</v>
      </c>
      <c r="O4445" s="2">
        <v>6</v>
      </c>
      <c r="P4445" s="2">
        <v>73</v>
      </c>
      <c r="Q4445" s="2">
        <v>79</v>
      </c>
      <c r="R4445" t="s">
        <v>5</v>
      </c>
      <c r="T4445">
        <v>4444</v>
      </c>
      <c r="U4445" s="2">
        <v>37</v>
      </c>
      <c r="V4445" s="2">
        <v>4</v>
      </c>
      <c r="W4445" s="2">
        <v>33</v>
      </c>
      <c r="X4445" t="s">
        <v>5</v>
      </c>
      <c r="AD4445">
        <v>4444</v>
      </c>
      <c r="AE4445">
        <v>9408</v>
      </c>
      <c r="AF4445">
        <f>COUNTIF(AG4445:AY4445,"&lt;&gt;")</f>
        <v>15</v>
      </c>
      <c r="AG4445">
        <v>12</v>
      </c>
      <c r="AH4445">
        <v>14</v>
      </c>
      <c r="AI4445">
        <v>16</v>
      </c>
      <c r="AJ4445">
        <v>21</v>
      </c>
      <c r="AK4445">
        <v>24</v>
      </c>
      <c r="AL4445">
        <v>28</v>
      </c>
      <c r="AM4445">
        <v>32</v>
      </c>
      <c r="AN4445">
        <v>42</v>
      </c>
      <c r="AO4445">
        <v>48</v>
      </c>
      <c r="AP4445">
        <v>49</v>
      </c>
      <c r="AQ4445">
        <v>56</v>
      </c>
      <c r="AR4445">
        <v>64</v>
      </c>
      <c r="AS4445">
        <v>84</v>
      </c>
      <c r="AT4445">
        <v>96</v>
      </c>
      <c r="AU4445">
        <v>98</v>
      </c>
    </row>
    <row r="4446" spans="1:47" x14ac:dyDescent="0.2">
      <c r="A4446">
        <v>4445</v>
      </c>
      <c r="B4446" s="2">
        <v>58</v>
      </c>
      <c r="C4446" s="2">
        <v>19</v>
      </c>
      <c r="D4446" s="2">
        <v>1102</v>
      </c>
      <c r="E4446" t="s">
        <v>6</v>
      </c>
      <c r="G4446">
        <v>14</v>
      </c>
      <c r="H4446" s="2">
        <v>75</v>
      </c>
      <c r="I4446" s="2">
        <v>4</v>
      </c>
      <c r="J4446" s="2">
        <f t="shared" si="83"/>
        <v>18</v>
      </c>
      <c r="K4446">
        <v>3</v>
      </c>
      <c r="L4446" t="s">
        <v>17</v>
      </c>
      <c r="N4446">
        <v>4445</v>
      </c>
      <c r="O4446" s="2">
        <v>6</v>
      </c>
      <c r="P4446" s="2">
        <v>74</v>
      </c>
      <c r="Q4446" s="2">
        <v>80</v>
      </c>
      <c r="R4446" t="s">
        <v>5</v>
      </c>
      <c r="T4446">
        <v>4445</v>
      </c>
      <c r="U4446" s="2">
        <v>37</v>
      </c>
      <c r="V4446" s="2">
        <v>3</v>
      </c>
      <c r="W4446" s="2">
        <v>34</v>
      </c>
      <c r="X4446" t="s">
        <v>5</v>
      </c>
      <c r="AD4446">
        <v>4445</v>
      </c>
      <c r="AE4446">
        <v>5915</v>
      </c>
      <c r="AF4446">
        <f>COUNTIF(AG4446:AY4446,"&lt;&gt;")</f>
        <v>4</v>
      </c>
      <c r="AG4446">
        <v>13</v>
      </c>
      <c r="AH4446">
        <v>35</v>
      </c>
      <c r="AI4446">
        <v>65</v>
      </c>
      <c r="AJ4446">
        <v>91</v>
      </c>
    </row>
    <row r="4447" spans="1:47" x14ac:dyDescent="0.2">
      <c r="A4447">
        <v>4446</v>
      </c>
      <c r="B4447" s="2">
        <v>58</v>
      </c>
      <c r="C4447" s="2">
        <v>18</v>
      </c>
      <c r="D4447" s="2">
        <v>1044</v>
      </c>
      <c r="E4447" t="s">
        <v>6</v>
      </c>
      <c r="G4447">
        <v>16</v>
      </c>
      <c r="H4447" s="2">
        <v>38</v>
      </c>
      <c r="I4447" s="2">
        <v>2</v>
      </c>
      <c r="J4447" s="2">
        <f t="shared" si="83"/>
        <v>19</v>
      </c>
      <c r="K4447">
        <v>0</v>
      </c>
      <c r="L4447" t="s">
        <v>17</v>
      </c>
      <c r="N4447">
        <v>4446</v>
      </c>
      <c r="O4447" s="2">
        <v>6</v>
      </c>
      <c r="P4447" s="2">
        <v>75</v>
      </c>
      <c r="Q4447" s="2">
        <v>81</v>
      </c>
      <c r="R4447" t="s">
        <v>5</v>
      </c>
      <c r="T4447">
        <v>4446</v>
      </c>
      <c r="U4447" s="2">
        <v>37</v>
      </c>
      <c r="V4447" s="2">
        <v>2</v>
      </c>
      <c r="W4447" s="2">
        <v>35</v>
      </c>
      <c r="X4447" t="s">
        <v>5</v>
      </c>
      <c r="AD4447">
        <v>4446</v>
      </c>
      <c r="AE4447">
        <v>5049</v>
      </c>
      <c r="AF4447">
        <f>COUNTIF(AG4447:AY4447,"&lt;&gt;")</f>
        <v>5</v>
      </c>
      <c r="AG4447">
        <v>17</v>
      </c>
      <c r="AH4447">
        <v>27</v>
      </c>
      <c r="AI4447">
        <v>33</v>
      </c>
      <c r="AJ4447">
        <v>51</v>
      </c>
      <c r="AK4447">
        <v>99</v>
      </c>
    </row>
    <row r="4448" spans="1:47" x14ac:dyDescent="0.2">
      <c r="A4448">
        <v>4447</v>
      </c>
      <c r="B4448" s="2">
        <v>58</v>
      </c>
      <c r="C4448" s="2">
        <v>17</v>
      </c>
      <c r="D4448" s="2">
        <v>986</v>
      </c>
      <c r="E4448" t="s">
        <v>6</v>
      </c>
      <c r="G4448">
        <v>18</v>
      </c>
      <c r="H4448" s="2">
        <v>36</v>
      </c>
      <c r="I4448" s="2">
        <v>3</v>
      </c>
      <c r="J4448" s="2">
        <f t="shared" si="83"/>
        <v>12</v>
      </c>
      <c r="K4448">
        <v>0</v>
      </c>
      <c r="L4448" t="s">
        <v>17</v>
      </c>
      <c r="N4448">
        <v>4447</v>
      </c>
      <c r="O4448" s="2">
        <v>6</v>
      </c>
      <c r="P4448" s="2">
        <v>76</v>
      </c>
      <c r="Q4448" s="2">
        <v>82</v>
      </c>
      <c r="R4448" t="s">
        <v>5</v>
      </c>
      <c r="T4448">
        <v>4447</v>
      </c>
      <c r="U4448" s="2">
        <v>37</v>
      </c>
      <c r="V4448" s="2">
        <v>1</v>
      </c>
      <c r="W4448" s="2">
        <v>36</v>
      </c>
      <c r="X4448" t="s">
        <v>5</v>
      </c>
      <c r="AD4448">
        <v>4447</v>
      </c>
      <c r="AE4448">
        <v>1668</v>
      </c>
      <c r="AF4448">
        <f>COUNTIF(AG4448:AY4448,"&lt;&gt;")</f>
        <v>1</v>
      </c>
      <c r="AG4448">
        <v>12</v>
      </c>
    </row>
    <row r="4449" spans="1:45" x14ac:dyDescent="0.2">
      <c r="A4449">
        <v>4448</v>
      </c>
      <c r="B4449" s="2">
        <v>58</v>
      </c>
      <c r="C4449" s="2">
        <v>16</v>
      </c>
      <c r="D4449" s="2">
        <v>928</v>
      </c>
      <c r="E4449" t="s">
        <v>6</v>
      </c>
      <c r="G4449">
        <v>19</v>
      </c>
      <c r="H4449" s="2">
        <v>99</v>
      </c>
      <c r="I4449" s="2">
        <v>4</v>
      </c>
      <c r="J4449" s="2">
        <f t="shared" si="83"/>
        <v>24</v>
      </c>
      <c r="K4449">
        <v>3</v>
      </c>
      <c r="L4449" t="s">
        <v>17</v>
      </c>
      <c r="N4449">
        <v>4448</v>
      </c>
      <c r="O4449" s="2">
        <v>6</v>
      </c>
      <c r="P4449" s="2">
        <v>77</v>
      </c>
      <c r="Q4449" s="2">
        <v>83</v>
      </c>
      <c r="R4449" t="s">
        <v>5</v>
      </c>
      <c r="T4449">
        <v>4448</v>
      </c>
      <c r="U4449" s="2">
        <v>37</v>
      </c>
      <c r="V4449" s="2">
        <v>0</v>
      </c>
      <c r="W4449" s="2">
        <v>37</v>
      </c>
      <c r="X4449" t="s">
        <v>5</v>
      </c>
      <c r="AD4449">
        <v>4448</v>
      </c>
      <c r="AE4449">
        <v>8474</v>
      </c>
      <c r="AF4449">
        <f>COUNTIF(AG4449:AY4449,"&lt;&gt;")</f>
        <v>2</v>
      </c>
      <c r="AG4449">
        <v>19</v>
      </c>
      <c r="AH4449">
        <v>38</v>
      </c>
    </row>
    <row r="4450" spans="1:45" x14ac:dyDescent="0.2">
      <c r="A4450">
        <v>4449</v>
      </c>
      <c r="B4450" s="2">
        <v>58</v>
      </c>
      <c r="C4450" s="2">
        <v>15</v>
      </c>
      <c r="D4450" s="2">
        <v>870</v>
      </c>
      <c r="E4450" t="s">
        <v>6</v>
      </c>
      <c r="G4450">
        <v>20</v>
      </c>
      <c r="H4450" s="2">
        <v>98</v>
      </c>
      <c r="I4450" s="2">
        <v>4</v>
      </c>
      <c r="J4450" s="2">
        <f t="shared" si="83"/>
        <v>24</v>
      </c>
      <c r="K4450">
        <v>2</v>
      </c>
      <c r="L4450" t="s">
        <v>17</v>
      </c>
      <c r="N4450">
        <v>4449</v>
      </c>
      <c r="O4450" s="2">
        <v>6</v>
      </c>
      <c r="P4450" s="2">
        <v>78</v>
      </c>
      <c r="Q4450" s="2">
        <v>84</v>
      </c>
      <c r="R4450" t="s">
        <v>5</v>
      </c>
      <c r="T4450">
        <v>4449</v>
      </c>
      <c r="U4450" s="2">
        <v>36</v>
      </c>
      <c r="V4450" s="2">
        <v>36</v>
      </c>
      <c r="W4450" s="2">
        <v>0</v>
      </c>
      <c r="X4450" t="s">
        <v>5</v>
      </c>
      <c r="AD4450">
        <v>4449</v>
      </c>
      <c r="AE4450">
        <v>8690</v>
      </c>
      <c r="AF4450">
        <f>COUNTIF(AG4450:AY4450,"&lt;&gt;")</f>
        <v>3</v>
      </c>
      <c r="AG4450">
        <v>22</v>
      </c>
      <c r="AH4450">
        <v>55</v>
      </c>
      <c r="AI4450">
        <v>79</v>
      </c>
    </row>
    <row r="4451" spans="1:45" x14ac:dyDescent="0.2">
      <c r="A4451">
        <v>4450</v>
      </c>
      <c r="B4451" s="2">
        <v>58</v>
      </c>
      <c r="C4451" s="2">
        <v>14</v>
      </c>
      <c r="D4451" s="2">
        <v>812</v>
      </c>
      <c r="E4451" t="s">
        <v>6</v>
      </c>
      <c r="G4451">
        <v>22</v>
      </c>
      <c r="H4451" s="2">
        <v>36</v>
      </c>
      <c r="I4451" s="2">
        <v>2</v>
      </c>
      <c r="J4451" s="2">
        <f t="shared" si="83"/>
        <v>18</v>
      </c>
      <c r="K4451">
        <v>0</v>
      </c>
      <c r="L4451" t="s">
        <v>17</v>
      </c>
      <c r="N4451">
        <v>4450</v>
      </c>
      <c r="O4451" s="2">
        <v>6</v>
      </c>
      <c r="P4451" s="2">
        <v>79</v>
      </c>
      <c r="Q4451" s="2">
        <v>85</v>
      </c>
      <c r="R4451" t="s">
        <v>5</v>
      </c>
      <c r="T4451">
        <v>4450</v>
      </c>
      <c r="U4451" s="2">
        <v>36</v>
      </c>
      <c r="V4451" s="2">
        <v>35</v>
      </c>
      <c r="W4451" s="2">
        <v>1</v>
      </c>
      <c r="X4451" t="s">
        <v>5</v>
      </c>
      <c r="AD4451">
        <v>4450</v>
      </c>
      <c r="AE4451">
        <v>8056</v>
      </c>
      <c r="AF4451">
        <f>COUNTIF(AG4451:AY4451,"&lt;&gt;")</f>
        <v>4</v>
      </c>
      <c r="AG4451">
        <v>19</v>
      </c>
      <c r="AH4451">
        <v>38</v>
      </c>
      <c r="AI4451">
        <v>53</v>
      </c>
      <c r="AJ4451">
        <v>76</v>
      </c>
    </row>
    <row r="4452" spans="1:45" x14ac:dyDescent="0.2">
      <c r="A4452">
        <v>4451</v>
      </c>
      <c r="B4452" s="2">
        <v>58</v>
      </c>
      <c r="C4452" s="2">
        <v>13</v>
      </c>
      <c r="D4452" s="2">
        <v>754</v>
      </c>
      <c r="E4452" t="s">
        <v>6</v>
      </c>
      <c r="G4452">
        <v>28</v>
      </c>
      <c r="H4452" s="2">
        <v>83</v>
      </c>
      <c r="I4452" s="2">
        <v>5</v>
      </c>
      <c r="J4452" s="2">
        <f t="shared" si="83"/>
        <v>16</v>
      </c>
      <c r="K4452">
        <v>3</v>
      </c>
      <c r="L4452" t="s">
        <v>17</v>
      </c>
      <c r="N4452">
        <v>4451</v>
      </c>
      <c r="O4452" s="2">
        <v>6</v>
      </c>
      <c r="P4452" s="2">
        <v>80</v>
      </c>
      <c r="Q4452" s="2">
        <v>86</v>
      </c>
      <c r="R4452" t="s">
        <v>5</v>
      </c>
      <c r="T4452">
        <v>4451</v>
      </c>
      <c r="U4452" s="2">
        <v>36</v>
      </c>
      <c r="V4452" s="2">
        <v>34</v>
      </c>
      <c r="W4452" s="2">
        <v>2</v>
      </c>
      <c r="X4452" t="s">
        <v>5</v>
      </c>
      <c r="AD4452">
        <v>4451</v>
      </c>
      <c r="AE4452">
        <v>4284</v>
      </c>
      <c r="AF4452">
        <f>COUNTIF(AG4452:AY4452,"&lt;&gt;")</f>
        <v>13</v>
      </c>
      <c r="AG4452">
        <v>12</v>
      </c>
      <c r="AH4452">
        <v>14</v>
      </c>
      <c r="AI4452">
        <v>17</v>
      </c>
      <c r="AJ4452">
        <v>18</v>
      </c>
      <c r="AK4452">
        <v>21</v>
      </c>
      <c r="AL4452">
        <v>28</v>
      </c>
      <c r="AM4452">
        <v>34</v>
      </c>
      <c r="AN4452">
        <v>36</v>
      </c>
      <c r="AO4452">
        <v>42</v>
      </c>
      <c r="AP4452">
        <v>51</v>
      </c>
      <c r="AQ4452">
        <v>63</v>
      </c>
      <c r="AR4452">
        <v>68</v>
      </c>
      <c r="AS4452">
        <v>84</v>
      </c>
    </row>
    <row r="4453" spans="1:45" x14ac:dyDescent="0.2">
      <c r="A4453">
        <v>4452</v>
      </c>
      <c r="B4453" s="2">
        <v>58</v>
      </c>
      <c r="C4453" s="2">
        <v>12</v>
      </c>
      <c r="D4453" s="2">
        <v>696</v>
      </c>
      <c r="E4453" t="s">
        <v>6</v>
      </c>
      <c r="G4453">
        <v>33</v>
      </c>
      <c r="H4453" s="2">
        <v>68</v>
      </c>
      <c r="I4453" s="2">
        <v>2</v>
      </c>
      <c r="J4453" s="2">
        <f t="shared" si="83"/>
        <v>34</v>
      </c>
      <c r="K4453">
        <v>0</v>
      </c>
      <c r="L4453" t="s">
        <v>17</v>
      </c>
      <c r="N4453">
        <v>4452</v>
      </c>
      <c r="O4453" s="2">
        <v>6</v>
      </c>
      <c r="P4453" s="2">
        <v>81</v>
      </c>
      <c r="Q4453" s="2">
        <v>87</v>
      </c>
      <c r="R4453" t="s">
        <v>5</v>
      </c>
      <c r="T4453">
        <v>4452</v>
      </c>
      <c r="U4453" s="2">
        <v>36</v>
      </c>
      <c r="V4453" s="2">
        <v>33</v>
      </c>
      <c r="W4453" s="2">
        <v>3</v>
      </c>
      <c r="X4453" t="s">
        <v>5</v>
      </c>
      <c r="AD4453">
        <v>4452</v>
      </c>
      <c r="AE4453">
        <v>8549</v>
      </c>
      <c r="AF4453">
        <f>COUNTIF(AG4453:AY4453,"&lt;&gt;")</f>
        <v>1</v>
      </c>
      <c r="AG4453">
        <v>83</v>
      </c>
    </row>
    <row r="4454" spans="1:45" x14ac:dyDescent="0.2">
      <c r="A4454">
        <v>4453</v>
      </c>
      <c r="B4454" s="2">
        <v>58</v>
      </c>
      <c r="C4454" s="2">
        <v>11</v>
      </c>
      <c r="D4454" s="2">
        <v>638</v>
      </c>
      <c r="E4454" t="s">
        <v>6</v>
      </c>
      <c r="G4454">
        <v>34</v>
      </c>
      <c r="H4454" s="2">
        <v>88</v>
      </c>
      <c r="I4454" s="2">
        <v>2</v>
      </c>
      <c r="J4454" s="2">
        <f t="shared" si="83"/>
        <v>44</v>
      </c>
      <c r="K4454">
        <v>0</v>
      </c>
      <c r="L4454" t="s">
        <v>17</v>
      </c>
      <c r="N4454">
        <v>4453</v>
      </c>
      <c r="O4454" s="2">
        <v>6</v>
      </c>
      <c r="P4454" s="2">
        <v>82</v>
      </c>
      <c r="Q4454" s="2">
        <v>88</v>
      </c>
      <c r="R4454" t="s">
        <v>5</v>
      </c>
      <c r="T4454">
        <v>4453</v>
      </c>
      <c r="U4454" s="2">
        <v>36</v>
      </c>
      <c r="V4454" s="2">
        <v>32</v>
      </c>
      <c r="W4454" s="2">
        <v>4</v>
      </c>
      <c r="X4454" t="s">
        <v>5</v>
      </c>
      <c r="AD4454">
        <v>4453</v>
      </c>
      <c r="AE4454">
        <v>2425</v>
      </c>
      <c r="AF4454">
        <f>COUNTIF(AG4454:AY4454,"&lt;&gt;")</f>
        <v>2</v>
      </c>
      <c r="AG4454">
        <v>25</v>
      </c>
      <c r="AH4454">
        <v>97</v>
      </c>
    </row>
    <row r="4455" spans="1:45" x14ac:dyDescent="0.2">
      <c r="A4455">
        <v>4454</v>
      </c>
      <c r="B4455" s="2">
        <v>58</v>
      </c>
      <c r="C4455" s="2">
        <v>10</v>
      </c>
      <c r="D4455" s="2">
        <v>580</v>
      </c>
      <c r="E4455" t="s">
        <v>6</v>
      </c>
      <c r="G4455">
        <v>35</v>
      </c>
      <c r="H4455" s="2">
        <v>84</v>
      </c>
      <c r="I4455" s="2">
        <v>7</v>
      </c>
      <c r="J4455" s="2">
        <f t="shared" si="83"/>
        <v>12</v>
      </c>
      <c r="K4455">
        <v>0</v>
      </c>
      <c r="L4455" t="s">
        <v>17</v>
      </c>
      <c r="N4455">
        <v>4454</v>
      </c>
      <c r="O4455" s="2">
        <v>6</v>
      </c>
      <c r="P4455" s="2">
        <v>83</v>
      </c>
      <c r="Q4455" s="2">
        <v>89</v>
      </c>
      <c r="R4455" t="s">
        <v>5</v>
      </c>
      <c r="T4455">
        <v>4454</v>
      </c>
      <c r="U4455" s="2">
        <v>36</v>
      </c>
      <c r="V4455" s="2">
        <v>31</v>
      </c>
      <c r="W4455" s="2">
        <v>5</v>
      </c>
      <c r="X4455" t="s">
        <v>5</v>
      </c>
      <c r="AD4455">
        <v>4454</v>
      </c>
      <c r="AE4455">
        <v>6603</v>
      </c>
      <c r="AF4455">
        <f>COUNTIF(AG4455:AY4455,"&lt;&gt;")</f>
        <v>3</v>
      </c>
      <c r="AG4455">
        <v>31</v>
      </c>
      <c r="AH4455">
        <v>71</v>
      </c>
      <c r="AI4455">
        <v>93</v>
      </c>
    </row>
    <row r="4456" spans="1:45" x14ac:dyDescent="0.2">
      <c r="A4456">
        <v>4455</v>
      </c>
      <c r="B4456" s="2">
        <v>58</v>
      </c>
      <c r="C4456" s="2">
        <v>9</v>
      </c>
      <c r="D4456" s="2">
        <v>522</v>
      </c>
      <c r="E4456" t="s">
        <v>6</v>
      </c>
      <c r="G4456">
        <v>36</v>
      </c>
      <c r="H4456" s="2">
        <v>57</v>
      </c>
      <c r="I4456" s="2">
        <v>4</v>
      </c>
      <c r="J4456" s="2">
        <f t="shared" si="83"/>
        <v>14</v>
      </c>
      <c r="K4456">
        <v>1</v>
      </c>
      <c r="L4456" t="s">
        <v>17</v>
      </c>
      <c r="N4456">
        <v>4455</v>
      </c>
      <c r="O4456" s="2">
        <v>6</v>
      </c>
      <c r="P4456" s="2">
        <v>84</v>
      </c>
      <c r="Q4456" s="2">
        <v>90</v>
      </c>
      <c r="R4456" t="s">
        <v>5</v>
      </c>
      <c r="T4456">
        <v>4455</v>
      </c>
      <c r="U4456" s="2">
        <v>36</v>
      </c>
      <c r="V4456" s="2">
        <v>30</v>
      </c>
      <c r="W4456" s="2">
        <v>6</v>
      </c>
      <c r="X4456" t="s">
        <v>5</v>
      </c>
      <c r="AD4456">
        <v>4455</v>
      </c>
      <c r="AE4456">
        <v>5285</v>
      </c>
      <c r="AF4456">
        <f>COUNTIF(AG4456:AY4456,"&lt;&gt;")</f>
        <v>1</v>
      </c>
      <c r="AG4456">
        <v>35</v>
      </c>
    </row>
    <row r="4457" spans="1:45" x14ac:dyDescent="0.2">
      <c r="A4457">
        <v>4456</v>
      </c>
      <c r="B4457" s="2">
        <v>58</v>
      </c>
      <c r="C4457" s="2">
        <v>8</v>
      </c>
      <c r="D4457" s="2">
        <v>464</v>
      </c>
      <c r="E4457" t="s">
        <v>6</v>
      </c>
      <c r="G4457">
        <v>38</v>
      </c>
      <c r="H4457" s="2">
        <v>89</v>
      </c>
      <c r="I4457" s="2">
        <v>8</v>
      </c>
      <c r="J4457" s="2">
        <f t="shared" si="83"/>
        <v>11</v>
      </c>
      <c r="K4457">
        <v>1</v>
      </c>
      <c r="L4457" t="s">
        <v>17</v>
      </c>
      <c r="N4457">
        <v>4456</v>
      </c>
      <c r="O4457" s="2">
        <v>6</v>
      </c>
      <c r="P4457" s="2">
        <v>85</v>
      </c>
      <c r="Q4457" s="2">
        <v>91</v>
      </c>
      <c r="R4457" t="s">
        <v>5</v>
      </c>
      <c r="T4457">
        <v>4456</v>
      </c>
      <c r="U4457" s="2">
        <v>36</v>
      </c>
      <c r="V4457" s="2">
        <v>29</v>
      </c>
      <c r="W4457" s="2">
        <v>7</v>
      </c>
      <c r="X4457" t="s">
        <v>5</v>
      </c>
      <c r="AD4457">
        <v>4456</v>
      </c>
      <c r="AE4457">
        <v>4123</v>
      </c>
      <c r="AF4457">
        <f>COUNTIF(AG4457:AY4457,"&lt;&gt;")</f>
        <v>2</v>
      </c>
      <c r="AG4457">
        <v>19</v>
      </c>
      <c r="AH4457">
        <v>31</v>
      </c>
    </row>
    <row r="4458" spans="1:45" x14ac:dyDescent="0.2">
      <c r="A4458">
        <v>4457</v>
      </c>
      <c r="B4458" s="2">
        <v>58</v>
      </c>
      <c r="C4458" s="2">
        <v>7</v>
      </c>
      <c r="D4458" s="2">
        <v>406</v>
      </c>
      <c r="E4458" t="s">
        <v>6</v>
      </c>
      <c r="G4458">
        <v>40</v>
      </c>
      <c r="H4458" s="2">
        <v>84</v>
      </c>
      <c r="I4458" s="2">
        <v>4</v>
      </c>
      <c r="J4458" s="2">
        <f t="shared" si="83"/>
        <v>21</v>
      </c>
      <c r="K4458">
        <v>0</v>
      </c>
      <c r="L4458" t="s">
        <v>17</v>
      </c>
      <c r="N4458">
        <v>4457</v>
      </c>
      <c r="O4458" s="2">
        <v>6</v>
      </c>
      <c r="P4458" s="2">
        <v>86</v>
      </c>
      <c r="Q4458" s="2">
        <v>92</v>
      </c>
      <c r="R4458" t="s">
        <v>5</v>
      </c>
      <c r="T4458">
        <v>4457</v>
      </c>
      <c r="U4458" s="2">
        <v>36</v>
      </c>
      <c r="V4458" s="2">
        <v>28</v>
      </c>
      <c r="W4458" s="2">
        <v>8</v>
      </c>
      <c r="X4458" t="s">
        <v>5</v>
      </c>
      <c r="AD4458">
        <v>4457</v>
      </c>
      <c r="AE4458">
        <v>7631</v>
      </c>
      <c r="AF4458">
        <f>COUNTIF(AG4458:AY4458,"&lt;&gt;")</f>
        <v>1</v>
      </c>
      <c r="AG4458">
        <v>13</v>
      </c>
    </row>
    <row r="4459" spans="1:45" x14ac:dyDescent="0.2">
      <c r="A4459">
        <v>4458</v>
      </c>
      <c r="B4459" s="2">
        <v>58</v>
      </c>
      <c r="C4459" s="2">
        <v>6</v>
      </c>
      <c r="D4459" s="2">
        <v>348</v>
      </c>
      <c r="E4459" t="s">
        <v>6</v>
      </c>
      <c r="G4459">
        <v>42</v>
      </c>
      <c r="H4459" s="2">
        <v>86</v>
      </c>
      <c r="I4459" s="2">
        <v>5</v>
      </c>
      <c r="J4459" s="2">
        <f t="shared" si="83"/>
        <v>17</v>
      </c>
      <c r="K4459">
        <v>1</v>
      </c>
      <c r="L4459" t="s">
        <v>17</v>
      </c>
      <c r="N4459">
        <v>4458</v>
      </c>
      <c r="O4459" s="2">
        <v>6</v>
      </c>
      <c r="P4459" s="2">
        <v>87</v>
      </c>
      <c r="Q4459" s="2">
        <v>93</v>
      </c>
      <c r="R4459" t="s">
        <v>5</v>
      </c>
      <c r="T4459">
        <v>4458</v>
      </c>
      <c r="U4459" s="2">
        <v>36</v>
      </c>
      <c r="V4459" s="2">
        <v>27</v>
      </c>
      <c r="W4459" s="2">
        <v>9</v>
      </c>
      <c r="X4459" t="s">
        <v>5</v>
      </c>
      <c r="AD4459">
        <v>4458</v>
      </c>
      <c r="AE4459">
        <v>8037</v>
      </c>
      <c r="AF4459">
        <f>COUNTIF(AG4459:AY4459,"&lt;&gt;")</f>
        <v>3</v>
      </c>
      <c r="AG4459">
        <v>19</v>
      </c>
      <c r="AH4459">
        <v>47</v>
      </c>
      <c r="AI4459">
        <v>57</v>
      </c>
    </row>
    <row r="4460" spans="1:45" x14ac:dyDescent="0.2">
      <c r="A4460">
        <v>4459</v>
      </c>
      <c r="B4460" s="2">
        <v>58</v>
      </c>
      <c r="C4460" s="2">
        <v>5</v>
      </c>
      <c r="D4460" s="2">
        <v>290</v>
      </c>
      <c r="E4460" t="s">
        <v>6</v>
      </c>
      <c r="G4460">
        <v>43</v>
      </c>
      <c r="H4460" s="2">
        <v>33</v>
      </c>
      <c r="I4460" s="2">
        <v>3</v>
      </c>
      <c r="J4460" s="2">
        <f t="shared" si="83"/>
        <v>11</v>
      </c>
      <c r="K4460">
        <v>0</v>
      </c>
      <c r="L4460" t="s">
        <v>17</v>
      </c>
      <c r="N4460">
        <v>4459</v>
      </c>
      <c r="O4460" s="2">
        <v>6</v>
      </c>
      <c r="P4460" s="2">
        <v>88</v>
      </c>
      <c r="Q4460" s="2">
        <v>94</v>
      </c>
      <c r="R4460" t="s">
        <v>5</v>
      </c>
      <c r="T4460">
        <v>4459</v>
      </c>
      <c r="U4460" s="2">
        <v>36</v>
      </c>
      <c r="V4460" s="2">
        <v>26</v>
      </c>
      <c r="W4460" s="2">
        <v>10</v>
      </c>
      <c r="X4460" t="s">
        <v>5</v>
      </c>
      <c r="AD4460">
        <v>4459</v>
      </c>
      <c r="AE4460">
        <v>6975</v>
      </c>
      <c r="AF4460">
        <f>COUNTIF(AG4460:AY4460,"&lt;&gt;")</f>
        <v>6</v>
      </c>
      <c r="AG4460">
        <v>15</v>
      </c>
      <c r="AH4460">
        <v>25</v>
      </c>
      <c r="AI4460">
        <v>31</v>
      </c>
      <c r="AJ4460">
        <v>45</v>
      </c>
      <c r="AK4460">
        <v>75</v>
      </c>
      <c r="AL4460">
        <v>93</v>
      </c>
    </row>
    <row r="4461" spans="1:45" x14ac:dyDescent="0.2">
      <c r="A4461">
        <v>4460</v>
      </c>
      <c r="B4461" s="2">
        <v>58</v>
      </c>
      <c r="C4461" s="2">
        <v>4</v>
      </c>
      <c r="D4461" s="2">
        <v>232</v>
      </c>
      <c r="E4461" t="s">
        <v>6</v>
      </c>
      <c r="G4461">
        <v>45</v>
      </c>
      <c r="H4461" s="2">
        <v>79</v>
      </c>
      <c r="I4461" s="2">
        <v>3</v>
      </c>
      <c r="J4461" s="2">
        <f t="shared" si="83"/>
        <v>26</v>
      </c>
      <c r="K4461">
        <v>1</v>
      </c>
      <c r="L4461" t="s">
        <v>17</v>
      </c>
      <c r="N4461">
        <v>4460</v>
      </c>
      <c r="O4461" s="2">
        <v>6</v>
      </c>
      <c r="P4461" s="2">
        <v>89</v>
      </c>
      <c r="Q4461" s="2">
        <v>95</v>
      </c>
      <c r="R4461" t="s">
        <v>5</v>
      </c>
      <c r="T4461">
        <v>4460</v>
      </c>
      <c r="U4461" s="2">
        <v>36</v>
      </c>
      <c r="V4461" s="2">
        <v>25</v>
      </c>
      <c r="W4461" s="2">
        <v>11</v>
      </c>
      <c r="X4461" t="s">
        <v>5</v>
      </c>
      <c r="AD4461">
        <v>4460</v>
      </c>
      <c r="AE4461">
        <v>9263</v>
      </c>
      <c r="AF4461">
        <f>COUNTIF(AG4461:AY4461,"&lt;&gt;")</f>
        <v>1</v>
      </c>
      <c r="AG4461">
        <v>59</v>
      </c>
    </row>
    <row r="4462" spans="1:45" x14ac:dyDescent="0.2">
      <c r="A4462">
        <v>4461</v>
      </c>
      <c r="B4462" s="2">
        <v>58</v>
      </c>
      <c r="C4462" s="2">
        <v>3</v>
      </c>
      <c r="D4462" s="2">
        <v>174</v>
      </c>
      <c r="E4462" t="s">
        <v>6</v>
      </c>
      <c r="G4462">
        <v>48</v>
      </c>
      <c r="H4462" s="2">
        <v>70</v>
      </c>
      <c r="I4462" s="2">
        <v>4</v>
      </c>
      <c r="J4462" s="2">
        <f t="shared" si="83"/>
        <v>17</v>
      </c>
      <c r="K4462">
        <v>2</v>
      </c>
      <c r="L4462" t="s">
        <v>17</v>
      </c>
      <c r="N4462">
        <v>4461</v>
      </c>
      <c r="O4462" s="2">
        <v>6</v>
      </c>
      <c r="P4462" s="2">
        <v>90</v>
      </c>
      <c r="Q4462" s="2">
        <v>96</v>
      </c>
      <c r="R4462" t="s">
        <v>5</v>
      </c>
      <c r="T4462">
        <v>4461</v>
      </c>
      <c r="U4462" s="2">
        <v>36</v>
      </c>
      <c r="V4462" s="2">
        <v>24</v>
      </c>
      <c r="W4462" s="2">
        <v>12</v>
      </c>
      <c r="X4462" t="s">
        <v>5</v>
      </c>
      <c r="AD4462">
        <v>4461</v>
      </c>
      <c r="AE4462">
        <v>9658</v>
      </c>
      <c r="AF4462">
        <f>COUNTIF(AG4462:AY4462,"&lt;&gt;")</f>
        <v>1</v>
      </c>
      <c r="AG4462">
        <v>22</v>
      </c>
    </row>
    <row r="4463" spans="1:45" x14ac:dyDescent="0.2">
      <c r="A4463">
        <v>4462</v>
      </c>
      <c r="B4463" s="2">
        <v>58</v>
      </c>
      <c r="C4463" s="2">
        <v>2</v>
      </c>
      <c r="D4463" s="2">
        <v>116</v>
      </c>
      <c r="E4463" t="s">
        <v>6</v>
      </c>
      <c r="G4463">
        <v>51</v>
      </c>
      <c r="H4463" s="2">
        <v>34</v>
      </c>
      <c r="I4463" s="2">
        <v>2</v>
      </c>
      <c r="J4463" s="2">
        <f t="shared" si="83"/>
        <v>17</v>
      </c>
      <c r="K4463">
        <v>0</v>
      </c>
      <c r="L4463" t="s">
        <v>17</v>
      </c>
      <c r="N4463">
        <v>4462</v>
      </c>
      <c r="O4463" s="2">
        <v>6</v>
      </c>
      <c r="P4463" s="2">
        <v>91</v>
      </c>
      <c r="Q4463" s="2">
        <v>97</v>
      </c>
      <c r="R4463" t="s">
        <v>5</v>
      </c>
      <c r="T4463">
        <v>4462</v>
      </c>
      <c r="U4463" s="2">
        <v>36</v>
      </c>
      <c r="V4463" s="2">
        <v>23</v>
      </c>
      <c r="W4463" s="2">
        <v>13</v>
      </c>
      <c r="X4463" t="s">
        <v>5</v>
      </c>
      <c r="AD4463">
        <v>4462</v>
      </c>
      <c r="AE4463">
        <v>1309</v>
      </c>
      <c r="AF4463">
        <f>COUNTIF(AG4463:AY4463,"&lt;&gt;")</f>
        <v>2</v>
      </c>
      <c r="AG4463">
        <v>17</v>
      </c>
      <c r="AH4463">
        <v>77</v>
      </c>
    </row>
    <row r="4464" spans="1:45" x14ac:dyDescent="0.2">
      <c r="A4464">
        <v>4463</v>
      </c>
      <c r="B4464" s="2">
        <v>58</v>
      </c>
      <c r="C4464" s="2">
        <v>1</v>
      </c>
      <c r="D4464" s="2">
        <v>58</v>
      </c>
      <c r="E4464" t="s">
        <v>6</v>
      </c>
      <c r="G4464">
        <v>59</v>
      </c>
      <c r="H4464" s="2">
        <v>83</v>
      </c>
      <c r="I4464" s="2">
        <v>4</v>
      </c>
      <c r="J4464" s="2">
        <f t="shared" si="83"/>
        <v>20</v>
      </c>
      <c r="K4464">
        <v>3</v>
      </c>
      <c r="L4464" t="s">
        <v>17</v>
      </c>
      <c r="N4464">
        <v>4463</v>
      </c>
      <c r="O4464" s="2">
        <v>6</v>
      </c>
      <c r="P4464" s="2">
        <v>92</v>
      </c>
      <c r="Q4464" s="2">
        <v>98</v>
      </c>
      <c r="R4464" t="s">
        <v>5</v>
      </c>
      <c r="T4464">
        <v>4463</v>
      </c>
      <c r="U4464" s="2">
        <v>36</v>
      </c>
      <c r="V4464" s="2">
        <v>22</v>
      </c>
      <c r="W4464" s="2">
        <v>14</v>
      </c>
      <c r="X4464" t="s">
        <v>5</v>
      </c>
      <c r="AD4464">
        <v>4463</v>
      </c>
      <c r="AE4464">
        <v>9867</v>
      </c>
      <c r="AF4464">
        <f>COUNTIF(AG4464:AY4464,"&lt;&gt;")</f>
        <v>5</v>
      </c>
      <c r="AG4464">
        <v>13</v>
      </c>
      <c r="AH4464">
        <v>23</v>
      </c>
      <c r="AI4464">
        <v>33</v>
      </c>
      <c r="AJ4464">
        <v>39</v>
      </c>
      <c r="AK4464">
        <v>69</v>
      </c>
    </row>
    <row r="4465" spans="1:38" x14ac:dyDescent="0.2">
      <c r="A4465">
        <v>4464</v>
      </c>
      <c r="B4465" s="2">
        <v>58</v>
      </c>
      <c r="C4465" s="2">
        <v>0</v>
      </c>
      <c r="D4465" s="2">
        <v>0</v>
      </c>
      <c r="E4465" t="s">
        <v>6</v>
      </c>
      <c r="G4465">
        <v>60</v>
      </c>
      <c r="H4465" s="2">
        <v>75</v>
      </c>
      <c r="I4465" s="2">
        <v>5</v>
      </c>
      <c r="J4465" s="2">
        <f t="shared" si="83"/>
        <v>15</v>
      </c>
      <c r="K4465">
        <v>0</v>
      </c>
      <c r="L4465" t="s">
        <v>17</v>
      </c>
      <c r="N4465">
        <v>4464</v>
      </c>
      <c r="O4465" s="2">
        <v>6</v>
      </c>
      <c r="P4465" s="2">
        <v>93</v>
      </c>
      <c r="Q4465" s="2">
        <v>99</v>
      </c>
      <c r="R4465" t="s">
        <v>5</v>
      </c>
      <c r="T4465">
        <v>4464</v>
      </c>
      <c r="U4465" s="2">
        <v>36</v>
      </c>
      <c r="V4465" s="2">
        <v>21</v>
      </c>
      <c r="W4465" s="2">
        <v>15</v>
      </c>
      <c r="X4465" t="s">
        <v>5</v>
      </c>
      <c r="AD4465">
        <v>4464</v>
      </c>
      <c r="AE4465">
        <v>6032</v>
      </c>
      <c r="AF4465">
        <f>COUNTIF(AG4465:AY4465,"&lt;&gt;")</f>
        <v>6</v>
      </c>
      <c r="AG4465">
        <v>13</v>
      </c>
      <c r="AH4465">
        <v>16</v>
      </c>
      <c r="AI4465">
        <v>26</v>
      </c>
      <c r="AJ4465">
        <v>29</v>
      </c>
      <c r="AK4465">
        <v>52</v>
      </c>
      <c r="AL4465">
        <v>58</v>
      </c>
    </row>
    <row r="4466" spans="1:38" x14ac:dyDescent="0.2">
      <c r="A4466">
        <v>4465</v>
      </c>
      <c r="B4466" s="2">
        <v>57</v>
      </c>
      <c r="C4466" s="2">
        <v>100</v>
      </c>
      <c r="D4466" s="2">
        <v>5700</v>
      </c>
      <c r="E4466" t="s">
        <v>6</v>
      </c>
      <c r="G4466">
        <v>62</v>
      </c>
      <c r="H4466" s="2">
        <v>76</v>
      </c>
      <c r="I4466" s="2">
        <v>4</v>
      </c>
      <c r="J4466" s="2">
        <f t="shared" si="83"/>
        <v>19</v>
      </c>
      <c r="K4466">
        <v>0</v>
      </c>
      <c r="L4466" t="s">
        <v>17</v>
      </c>
      <c r="N4466">
        <v>4465</v>
      </c>
      <c r="O4466" s="2">
        <v>6</v>
      </c>
      <c r="P4466" s="2">
        <v>94</v>
      </c>
      <c r="Q4466" s="2">
        <v>100</v>
      </c>
      <c r="R4466" t="s">
        <v>5</v>
      </c>
      <c r="T4466">
        <v>4465</v>
      </c>
      <c r="U4466" s="2">
        <v>36</v>
      </c>
      <c r="V4466" s="2">
        <v>20</v>
      </c>
      <c r="W4466" s="2">
        <v>16</v>
      </c>
      <c r="X4466" t="s">
        <v>5</v>
      </c>
      <c r="AD4466">
        <v>4465</v>
      </c>
      <c r="AE4466">
        <v>4381</v>
      </c>
      <c r="AF4466">
        <f>COUNTIF(AG4466:AY4466,"&lt;&gt;")</f>
        <v>1</v>
      </c>
      <c r="AG4466">
        <v>13</v>
      </c>
    </row>
    <row r="4467" spans="1:38" x14ac:dyDescent="0.2">
      <c r="A4467">
        <v>4466</v>
      </c>
      <c r="B4467" s="2">
        <v>57</v>
      </c>
      <c r="C4467" s="2">
        <v>99</v>
      </c>
      <c r="D4467" s="2">
        <v>5643</v>
      </c>
      <c r="E4467" t="s">
        <v>6</v>
      </c>
      <c r="G4467">
        <v>67</v>
      </c>
      <c r="H4467" s="2">
        <v>80</v>
      </c>
      <c r="I4467" s="2">
        <v>4</v>
      </c>
      <c r="J4467" s="2">
        <f t="shared" si="83"/>
        <v>20</v>
      </c>
      <c r="K4467">
        <v>0</v>
      </c>
      <c r="L4467" t="s">
        <v>17</v>
      </c>
      <c r="N4467">
        <v>4466</v>
      </c>
      <c r="O4467" s="2">
        <v>5</v>
      </c>
      <c r="P4467" s="2">
        <v>1</v>
      </c>
      <c r="Q4467" s="2">
        <v>6</v>
      </c>
      <c r="R4467" t="s">
        <v>5</v>
      </c>
      <c r="T4467">
        <v>4466</v>
      </c>
      <c r="U4467" s="2">
        <v>36</v>
      </c>
      <c r="V4467" s="2">
        <v>19</v>
      </c>
      <c r="W4467" s="2">
        <v>17</v>
      </c>
      <c r="X4467" t="s">
        <v>5</v>
      </c>
      <c r="AD4467">
        <v>4466</v>
      </c>
      <c r="AE4467">
        <v>3330</v>
      </c>
      <c r="AF4467">
        <f>COUNTIF(AG4467:AY4467,"&lt;&gt;")</f>
        <v>5</v>
      </c>
      <c r="AG4467">
        <v>15</v>
      </c>
      <c r="AH4467">
        <v>18</v>
      </c>
      <c r="AI4467">
        <v>37</v>
      </c>
      <c r="AJ4467">
        <v>45</v>
      </c>
      <c r="AK4467">
        <v>74</v>
      </c>
    </row>
    <row r="4468" spans="1:38" x14ac:dyDescent="0.2">
      <c r="A4468">
        <v>4467</v>
      </c>
      <c r="B4468" s="2">
        <v>57</v>
      </c>
      <c r="C4468" s="2">
        <v>98</v>
      </c>
      <c r="D4468" s="2">
        <v>5586</v>
      </c>
      <c r="E4468" t="s">
        <v>6</v>
      </c>
      <c r="G4468">
        <v>70</v>
      </c>
      <c r="H4468" s="2">
        <v>69</v>
      </c>
      <c r="I4468" s="2">
        <v>4</v>
      </c>
      <c r="J4468" s="2">
        <f t="shared" si="83"/>
        <v>17</v>
      </c>
      <c r="K4468">
        <v>1</v>
      </c>
      <c r="L4468" t="s">
        <v>17</v>
      </c>
      <c r="N4468">
        <v>4467</v>
      </c>
      <c r="O4468" s="2">
        <v>5</v>
      </c>
      <c r="P4468" s="2">
        <v>2</v>
      </c>
      <c r="Q4468" s="2">
        <v>7</v>
      </c>
      <c r="R4468" t="s">
        <v>5</v>
      </c>
      <c r="T4468">
        <v>4467</v>
      </c>
      <c r="U4468" s="2">
        <v>36</v>
      </c>
      <c r="V4468" s="2">
        <v>18</v>
      </c>
      <c r="W4468" s="2">
        <v>18</v>
      </c>
      <c r="X4468" t="s">
        <v>5</v>
      </c>
      <c r="AD4468">
        <v>4467</v>
      </c>
      <c r="AE4468">
        <v>3471</v>
      </c>
      <c r="AF4468">
        <f>COUNTIF(AG4468:AY4468,"&lt;&gt;")</f>
        <v>3</v>
      </c>
      <c r="AG4468">
        <v>13</v>
      </c>
      <c r="AH4468">
        <v>39</v>
      </c>
      <c r="AI4468">
        <v>89</v>
      </c>
    </row>
    <row r="4469" spans="1:38" x14ac:dyDescent="0.2">
      <c r="A4469">
        <v>4468</v>
      </c>
      <c r="B4469" s="2">
        <v>57</v>
      </c>
      <c r="C4469" s="2">
        <v>97</v>
      </c>
      <c r="D4469" s="2">
        <v>5529</v>
      </c>
      <c r="E4469" t="s">
        <v>6</v>
      </c>
      <c r="G4469">
        <v>71</v>
      </c>
      <c r="H4469" s="2">
        <v>24</v>
      </c>
      <c r="I4469" s="2">
        <v>2</v>
      </c>
      <c r="J4469" s="2">
        <f t="shared" si="83"/>
        <v>12</v>
      </c>
      <c r="K4469">
        <v>0</v>
      </c>
      <c r="L4469" t="s">
        <v>17</v>
      </c>
      <c r="N4469">
        <v>4468</v>
      </c>
      <c r="O4469" s="2">
        <v>5</v>
      </c>
      <c r="P4469" s="2">
        <v>3</v>
      </c>
      <c r="Q4469" s="2">
        <v>8</v>
      </c>
      <c r="R4469" t="s">
        <v>5</v>
      </c>
      <c r="T4469">
        <v>4468</v>
      </c>
      <c r="U4469" s="2">
        <v>36</v>
      </c>
      <c r="V4469" s="2">
        <v>17</v>
      </c>
      <c r="W4469" s="2">
        <v>19</v>
      </c>
      <c r="X4469" t="s">
        <v>5</v>
      </c>
      <c r="AD4469">
        <v>4468</v>
      </c>
      <c r="AE4469">
        <v>8426</v>
      </c>
      <c r="AF4469">
        <f>COUNTIF(AG4469:AY4469,"&lt;&gt;")</f>
        <v>1</v>
      </c>
      <c r="AG4469">
        <v>22</v>
      </c>
    </row>
    <row r="4470" spans="1:38" x14ac:dyDescent="0.2">
      <c r="A4470">
        <v>4469</v>
      </c>
      <c r="B4470" s="2">
        <v>57</v>
      </c>
      <c r="C4470" s="2">
        <v>96</v>
      </c>
      <c r="D4470" s="2">
        <v>5472</v>
      </c>
      <c r="E4470" t="s">
        <v>6</v>
      </c>
      <c r="G4470">
        <v>72</v>
      </c>
      <c r="H4470" s="2">
        <v>59</v>
      </c>
      <c r="I4470" s="2">
        <v>4</v>
      </c>
      <c r="J4470" s="2">
        <f t="shared" si="83"/>
        <v>14</v>
      </c>
      <c r="K4470">
        <v>3</v>
      </c>
      <c r="L4470" t="s">
        <v>17</v>
      </c>
      <c r="N4470">
        <v>4469</v>
      </c>
      <c r="O4470" s="2">
        <v>5</v>
      </c>
      <c r="P4470" s="2">
        <v>4</v>
      </c>
      <c r="Q4470" s="2">
        <v>9</v>
      </c>
      <c r="R4470" t="s">
        <v>5</v>
      </c>
      <c r="T4470">
        <v>4469</v>
      </c>
      <c r="U4470" s="2">
        <v>36</v>
      </c>
      <c r="V4470" s="2">
        <v>16</v>
      </c>
      <c r="W4470" s="2">
        <v>20</v>
      </c>
      <c r="X4470" t="s">
        <v>5</v>
      </c>
      <c r="AD4470">
        <v>4469</v>
      </c>
      <c r="AE4470">
        <v>7515</v>
      </c>
      <c r="AF4470">
        <f>COUNTIF(AG4470:AY4470,"&lt;&gt;")</f>
        <v>2</v>
      </c>
      <c r="AG4470">
        <v>15</v>
      </c>
      <c r="AH4470">
        <v>45</v>
      </c>
    </row>
    <row r="4471" spans="1:38" x14ac:dyDescent="0.2">
      <c r="A4471">
        <v>4470</v>
      </c>
      <c r="B4471" s="2">
        <v>57</v>
      </c>
      <c r="C4471" s="2">
        <v>95</v>
      </c>
      <c r="D4471" s="2">
        <v>5415</v>
      </c>
      <c r="E4471" t="s">
        <v>6</v>
      </c>
      <c r="G4471">
        <v>75</v>
      </c>
      <c r="H4471" s="2">
        <v>45</v>
      </c>
      <c r="I4471" s="2">
        <v>4</v>
      </c>
      <c r="J4471" s="2">
        <f t="shared" si="83"/>
        <v>11</v>
      </c>
      <c r="K4471">
        <v>1</v>
      </c>
      <c r="L4471" t="s">
        <v>17</v>
      </c>
      <c r="N4471">
        <v>4470</v>
      </c>
      <c r="O4471" s="2">
        <v>5</v>
      </c>
      <c r="P4471" s="2">
        <v>5</v>
      </c>
      <c r="Q4471" s="2">
        <v>10</v>
      </c>
      <c r="R4471" t="s">
        <v>5</v>
      </c>
      <c r="T4471">
        <v>4470</v>
      </c>
      <c r="U4471" s="2">
        <v>36</v>
      </c>
      <c r="V4471" s="2">
        <v>15</v>
      </c>
      <c r="W4471" s="2">
        <v>21</v>
      </c>
      <c r="X4471" t="s">
        <v>5</v>
      </c>
      <c r="AD4471">
        <v>4470</v>
      </c>
      <c r="AE4471">
        <v>9801</v>
      </c>
      <c r="AF4471">
        <f>COUNTIF(AG4471:AY4471,"&lt;&gt;")</f>
        <v>4</v>
      </c>
      <c r="AG4471">
        <v>27</v>
      </c>
      <c r="AH4471">
        <v>33</v>
      </c>
      <c r="AI4471">
        <v>81</v>
      </c>
      <c r="AJ4471">
        <v>99</v>
      </c>
    </row>
    <row r="4472" spans="1:38" x14ac:dyDescent="0.2">
      <c r="A4472">
        <v>4471</v>
      </c>
      <c r="B4472" s="2">
        <v>57</v>
      </c>
      <c r="C4472" s="2">
        <v>94</v>
      </c>
      <c r="D4472" s="2">
        <v>5358</v>
      </c>
      <c r="E4472" t="s">
        <v>6</v>
      </c>
      <c r="G4472">
        <v>80</v>
      </c>
      <c r="H4472" s="2">
        <v>66</v>
      </c>
      <c r="I4472" s="2">
        <v>5</v>
      </c>
      <c r="J4472" s="2">
        <f t="shared" si="83"/>
        <v>13</v>
      </c>
      <c r="K4472">
        <v>1</v>
      </c>
      <c r="L4472" t="s">
        <v>17</v>
      </c>
      <c r="N4472">
        <v>4471</v>
      </c>
      <c r="O4472" s="2">
        <v>5</v>
      </c>
      <c r="P4472" s="2">
        <v>6</v>
      </c>
      <c r="Q4472" s="2">
        <v>11</v>
      </c>
      <c r="R4472" t="s">
        <v>5</v>
      </c>
      <c r="T4472">
        <v>4471</v>
      </c>
      <c r="U4472" s="2">
        <v>36</v>
      </c>
      <c r="V4472" s="2">
        <v>14</v>
      </c>
      <c r="W4472" s="2">
        <v>22</v>
      </c>
      <c r="X4472" t="s">
        <v>5</v>
      </c>
      <c r="AD4472">
        <v>4471</v>
      </c>
      <c r="AE4472">
        <v>6103</v>
      </c>
      <c r="AF4472">
        <f>COUNTIF(AG4472:AY4472,"&lt;&gt;")</f>
        <v>1</v>
      </c>
      <c r="AG4472">
        <v>17</v>
      </c>
    </row>
    <row r="4473" spans="1:38" x14ac:dyDescent="0.2">
      <c r="A4473">
        <v>4472</v>
      </c>
      <c r="B4473" s="2">
        <v>57</v>
      </c>
      <c r="C4473" s="2">
        <v>93</v>
      </c>
      <c r="D4473" s="2">
        <v>5301</v>
      </c>
      <c r="E4473" t="s">
        <v>6</v>
      </c>
      <c r="G4473">
        <v>82</v>
      </c>
      <c r="H4473" s="2">
        <v>78</v>
      </c>
      <c r="I4473" s="2">
        <v>3</v>
      </c>
      <c r="J4473" s="2">
        <f t="shared" si="83"/>
        <v>26</v>
      </c>
      <c r="K4473">
        <v>0</v>
      </c>
      <c r="L4473" t="s">
        <v>17</v>
      </c>
      <c r="N4473">
        <v>4472</v>
      </c>
      <c r="O4473" s="2">
        <v>5</v>
      </c>
      <c r="P4473" s="2">
        <v>7</v>
      </c>
      <c r="Q4473" s="2">
        <v>12</v>
      </c>
      <c r="R4473" t="s">
        <v>5</v>
      </c>
      <c r="T4473">
        <v>4472</v>
      </c>
      <c r="U4473" s="2">
        <v>36</v>
      </c>
      <c r="V4473" s="2">
        <v>13</v>
      </c>
      <c r="W4473" s="2">
        <v>23</v>
      </c>
      <c r="X4473" t="s">
        <v>5</v>
      </c>
      <c r="AD4473">
        <v>4472</v>
      </c>
      <c r="AE4473">
        <v>3122</v>
      </c>
      <c r="AF4473">
        <f>COUNTIF(AG4473:AY4473,"&lt;&gt;")</f>
        <v>1</v>
      </c>
      <c r="AG4473">
        <v>14</v>
      </c>
    </row>
    <row r="4474" spans="1:38" x14ac:dyDescent="0.2">
      <c r="A4474">
        <v>4473</v>
      </c>
      <c r="B4474" s="2">
        <v>57</v>
      </c>
      <c r="C4474" s="2">
        <v>92</v>
      </c>
      <c r="D4474" s="2">
        <v>5244</v>
      </c>
      <c r="E4474" t="s">
        <v>6</v>
      </c>
      <c r="G4474">
        <v>84</v>
      </c>
      <c r="H4474" s="2">
        <v>90</v>
      </c>
      <c r="I4474" s="2">
        <v>4</v>
      </c>
      <c r="J4474" s="2">
        <f t="shared" si="83"/>
        <v>22</v>
      </c>
      <c r="K4474">
        <v>2</v>
      </c>
      <c r="L4474" t="s">
        <v>17</v>
      </c>
      <c r="N4474">
        <v>4473</v>
      </c>
      <c r="O4474" s="2">
        <v>5</v>
      </c>
      <c r="P4474" s="2">
        <v>8</v>
      </c>
      <c r="Q4474" s="2">
        <v>13</v>
      </c>
      <c r="R4474" t="s">
        <v>5</v>
      </c>
      <c r="T4474">
        <v>4473</v>
      </c>
      <c r="U4474" s="2">
        <v>36</v>
      </c>
      <c r="V4474" s="2">
        <v>12</v>
      </c>
      <c r="W4474" s="2">
        <v>24</v>
      </c>
      <c r="X4474" t="s">
        <v>5</v>
      </c>
      <c r="AD4474">
        <v>4473</v>
      </c>
      <c r="AE4474">
        <v>6375</v>
      </c>
      <c r="AF4474">
        <f>COUNTIF(AG4474:AY4474,"&lt;&gt;")</f>
        <v>6</v>
      </c>
      <c r="AG4474">
        <v>15</v>
      </c>
      <c r="AH4474">
        <v>17</v>
      </c>
      <c r="AI4474">
        <v>25</v>
      </c>
      <c r="AJ4474">
        <v>51</v>
      </c>
      <c r="AK4474">
        <v>75</v>
      </c>
      <c r="AL4474">
        <v>85</v>
      </c>
    </row>
    <row r="4475" spans="1:38" x14ac:dyDescent="0.2">
      <c r="A4475">
        <v>4474</v>
      </c>
      <c r="B4475" s="2">
        <v>57</v>
      </c>
      <c r="C4475" s="2">
        <v>91</v>
      </c>
      <c r="D4475" s="2">
        <v>5187</v>
      </c>
      <c r="E4475" t="s">
        <v>6</v>
      </c>
      <c r="G4475">
        <v>85</v>
      </c>
      <c r="H4475" s="2">
        <v>95</v>
      </c>
      <c r="I4475" s="2">
        <v>2</v>
      </c>
      <c r="J4475" s="2">
        <f t="shared" si="83"/>
        <v>47</v>
      </c>
      <c r="K4475">
        <v>1</v>
      </c>
      <c r="L4475" t="s">
        <v>17</v>
      </c>
      <c r="N4475">
        <v>4474</v>
      </c>
      <c r="O4475" s="2">
        <v>5</v>
      </c>
      <c r="P4475" s="2">
        <v>9</v>
      </c>
      <c r="Q4475" s="2">
        <v>14</v>
      </c>
      <c r="R4475" t="s">
        <v>5</v>
      </c>
      <c r="T4475">
        <v>4474</v>
      </c>
      <c r="U4475" s="2">
        <v>36</v>
      </c>
      <c r="V4475" s="2">
        <v>11</v>
      </c>
      <c r="W4475" s="2">
        <v>25</v>
      </c>
      <c r="X4475" t="s">
        <v>5</v>
      </c>
      <c r="AD4475">
        <v>4474</v>
      </c>
      <c r="AE4475">
        <v>6705</v>
      </c>
      <c r="AF4475">
        <f>COUNTIF(AG4475:AY4475,"&lt;&gt;")</f>
        <v>2</v>
      </c>
      <c r="AG4475">
        <v>15</v>
      </c>
      <c r="AH4475">
        <v>45</v>
      </c>
    </row>
    <row r="4476" spans="1:38" x14ac:dyDescent="0.2">
      <c r="A4476">
        <v>4475</v>
      </c>
      <c r="B4476" s="2">
        <v>57</v>
      </c>
      <c r="C4476" s="2">
        <v>90</v>
      </c>
      <c r="D4476" s="2">
        <v>5130</v>
      </c>
      <c r="E4476" t="s">
        <v>6</v>
      </c>
      <c r="G4476">
        <v>95</v>
      </c>
      <c r="H4476" s="2">
        <v>85</v>
      </c>
      <c r="I4476" s="2">
        <v>2</v>
      </c>
      <c r="J4476" s="2">
        <f t="shared" si="83"/>
        <v>42</v>
      </c>
      <c r="K4476">
        <v>1</v>
      </c>
      <c r="L4476" t="s">
        <v>17</v>
      </c>
      <c r="N4476">
        <v>4475</v>
      </c>
      <c r="O4476" s="2">
        <v>5</v>
      </c>
      <c r="P4476" s="2">
        <v>10</v>
      </c>
      <c r="Q4476" s="2">
        <v>15</v>
      </c>
      <c r="R4476" t="s">
        <v>5</v>
      </c>
      <c r="T4476">
        <v>4475</v>
      </c>
      <c r="U4476" s="2">
        <v>36</v>
      </c>
      <c r="V4476" s="2">
        <v>10</v>
      </c>
      <c r="W4476" s="2">
        <v>26</v>
      </c>
      <c r="X4476" t="s">
        <v>5</v>
      </c>
      <c r="AD4476">
        <v>4475</v>
      </c>
      <c r="AE4476">
        <v>7264</v>
      </c>
      <c r="AF4476">
        <f>COUNTIF(AG4476:AY4476,"&lt;&gt;")</f>
        <v>2</v>
      </c>
      <c r="AG4476">
        <v>16</v>
      </c>
      <c r="AH4476">
        <v>32</v>
      </c>
    </row>
    <row r="4477" spans="1:38" x14ac:dyDescent="0.2">
      <c r="A4477">
        <v>4476</v>
      </c>
      <c r="B4477" s="2">
        <v>57</v>
      </c>
      <c r="C4477" s="2">
        <v>89</v>
      </c>
      <c r="D4477" s="2">
        <v>5073</v>
      </c>
      <c r="E4477" t="s">
        <v>6</v>
      </c>
      <c r="G4477">
        <v>96</v>
      </c>
      <c r="H4477" s="2">
        <v>95</v>
      </c>
      <c r="I4477" s="2">
        <v>5</v>
      </c>
      <c r="J4477" s="2">
        <f t="shared" si="83"/>
        <v>19</v>
      </c>
      <c r="K4477">
        <v>0</v>
      </c>
      <c r="L4477" t="s">
        <v>17</v>
      </c>
      <c r="N4477">
        <v>4476</v>
      </c>
      <c r="O4477" s="2">
        <v>5</v>
      </c>
      <c r="P4477" s="2">
        <v>11</v>
      </c>
      <c r="Q4477" s="2">
        <v>16</v>
      </c>
      <c r="R4477" t="s">
        <v>5</v>
      </c>
      <c r="T4477">
        <v>4476</v>
      </c>
      <c r="U4477" s="2">
        <v>36</v>
      </c>
      <c r="V4477" s="2">
        <v>9</v>
      </c>
      <c r="W4477" s="2">
        <v>27</v>
      </c>
      <c r="X4477" t="s">
        <v>5</v>
      </c>
      <c r="AD4477">
        <v>4476</v>
      </c>
      <c r="AE4477">
        <v>1679</v>
      </c>
      <c r="AF4477">
        <f>COUNTIF(AG4477:AY4477,"&lt;&gt;")</f>
        <v>2</v>
      </c>
      <c r="AG4477">
        <v>23</v>
      </c>
      <c r="AH4477">
        <v>73</v>
      </c>
    </row>
    <row r="4478" spans="1:38" x14ac:dyDescent="0.2">
      <c r="A4478">
        <v>4477</v>
      </c>
      <c r="B4478" s="2">
        <v>57</v>
      </c>
      <c r="C4478" s="2">
        <v>88</v>
      </c>
      <c r="D4478" s="2">
        <v>5016</v>
      </c>
      <c r="E4478" t="s">
        <v>6</v>
      </c>
      <c r="G4478">
        <v>98</v>
      </c>
      <c r="H4478" s="2">
        <v>88</v>
      </c>
      <c r="I4478" s="2">
        <v>4</v>
      </c>
      <c r="J4478" s="2">
        <f t="shared" si="83"/>
        <v>22</v>
      </c>
      <c r="K4478">
        <v>0</v>
      </c>
      <c r="L4478" t="s">
        <v>17</v>
      </c>
      <c r="N4478">
        <v>4477</v>
      </c>
      <c r="O4478" s="2">
        <v>5</v>
      </c>
      <c r="P4478" s="2">
        <v>12</v>
      </c>
      <c r="Q4478" s="2">
        <v>17</v>
      </c>
      <c r="R4478" t="s">
        <v>5</v>
      </c>
      <c r="T4478">
        <v>4477</v>
      </c>
      <c r="U4478" s="2">
        <v>36</v>
      </c>
      <c r="V4478" s="2">
        <v>8</v>
      </c>
      <c r="W4478" s="2">
        <v>28</v>
      </c>
      <c r="X4478" t="s">
        <v>5</v>
      </c>
      <c r="AD4478">
        <v>4477</v>
      </c>
      <c r="AE4478">
        <v>7089</v>
      </c>
      <c r="AF4478">
        <f>COUNTIF(AG4478:AY4478,"&lt;&gt;")</f>
        <v>2</v>
      </c>
      <c r="AG4478">
        <v>17</v>
      </c>
      <c r="AH4478">
        <v>51</v>
      </c>
    </row>
    <row r="4479" spans="1:38" x14ac:dyDescent="0.2">
      <c r="A4479">
        <v>4478</v>
      </c>
      <c r="B4479" s="2">
        <v>57</v>
      </c>
      <c r="C4479" s="2">
        <v>87</v>
      </c>
      <c r="D4479" s="2">
        <v>4959</v>
      </c>
      <c r="E4479" t="s">
        <v>6</v>
      </c>
      <c r="G4479">
        <v>100</v>
      </c>
      <c r="H4479" s="2">
        <v>87</v>
      </c>
      <c r="I4479" s="2">
        <v>3</v>
      </c>
      <c r="J4479" s="2">
        <f t="shared" si="83"/>
        <v>29</v>
      </c>
      <c r="K4479">
        <v>0</v>
      </c>
      <c r="L4479" t="s">
        <v>17</v>
      </c>
      <c r="N4479">
        <v>4478</v>
      </c>
      <c r="O4479" s="2">
        <v>5</v>
      </c>
      <c r="P4479" s="2">
        <v>13</v>
      </c>
      <c r="Q4479" s="2">
        <v>18</v>
      </c>
      <c r="R4479" t="s">
        <v>5</v>
      </c>
      <c r="T4479">
        <v>4478</v>
      </c>
      <c r="U4479" s="2">
        <v>36</v>
      </c>
      <c r="V4479" s="2">
        <v>7</v>
      </c>
      <c r="W4479" s="2">
        <v>29</v>
      </c>
      <c r="X4479" t="s">
        <v>5</v>
      </c>
      <c r="AD4479">
        <v>4478</v>
      </c>
      <c r="AE4479">
        <v>2862</v>
      </c>
      <c r="AF4479">
        <f>COUNTIF(AG4479:AY4479,"&lt;&gt;")</f>
        <v>4</v>
      </c>
      <c r="AG4479">
        <v>18</v>
      </c>
      <c r="AH4479">
        <v>27</v>
      </c>
      <c r="AI4479">
        <v>53</v>
      </c>
      <c r="AJ4479">
        <v>54</v>
      </c>
    </row>
    <row r="4480" spans="1:38" x14ac:dyDescent="0.2">
      <c r="A4480">
        <v>4479</v>
      </c>
      <c r="B4480" s="2">
        <v>57</v>
      </c>
      <c r="C4480" s="2">
        <v>86</v>
      </c>
      <c r="D4480" s="2">
        <v>4902</v>
      </c>
      <c r="E4480" t="s">
        <v>6</v>
      </c>
      <c r="G4480">
        <v>107</v>
      </c>
      <c r="H4480" s="2">
        <v>35</v>
      </c>
      <c r="I4480" s="2">
        <v>2</v>
      </c>
      <c r="J4480" s="2">
        <f t="shared" si="83"/>
        <v>17</v>
      </c>
      <c r="K4480">
        <v>1</v>
      </c>
      <c r="L4480" t="s">
        <v>17</v>
      </c>
      <c r="N4480">
        <v>4479</v>
      </c>
      <c r="O4480" s="2">
        <v>5</v>
      </c>
      <c r="P4480" s="2">
        <v>14</v>
      </c>
      <c r="Q4480" s="2">
        <v>19</v>
      </c>
      <c r="R4480" t="s">
        <v>5</v>
      </c>
      <c r="T4480">
        <v>4479</v>
      </c>
      <c r="U4480" s="2">
        <v>36</v>
      </c>
      <c r="V4480" s="2">
        <v>6</v>
      </c>
      <c r="W4480" s="2">
        <v>30</v>
      </c>
      <c r="X4480" t="s">
        <v>5</v>
      </c>
      <c r="AD4480">
        <v>4479</v>
      </c>
      <c r="AE4480">
        <v>3458</v>
      </c>
      <c r="AF4480">
        <f>COUNTIF(AG4480:AY4480,"&lt;&gt;")</f>
        <v>6</v>
      </c>
      <c r="AG4480">
        <v>13</v>
      </c>
      <c r="AH4480">
        <v>14</v>
      </c>
      <c r="AI4480">
        <v>19</v>
      </c>
      <c r="AJ4480">
        <v>26</v>
      </c>
      <c r="AK4480">
        <v>38</v>
      </c>
      <c r="AL4480">
        <v>91</v>
      </c>
    </row>
    <row r="4481" spans="1:40" x14ac:dyDescent="0.2">
      <c r="A4481">
        <v>4480</v>
      </c>
      <c r="B4481" s="2">
        <v>57</v>
      </c>
      <c r="C4481" s="2">
        <v>85</v>
      </c>
      <c r="D4481" s="2">
        <v>4845</v>
      </c>
      <c r="E4481" t="s">
        <v>6</v>
      </c>
      <c r="G4481">
        <v>111</v>
      </c>
      <c r="H4481" s="2">
        <v>68</v>
      </c>
      <c r="I4481" s="2">
        <v>4</v>
      </c>
      <c r="J4481" s="2">
        <f t="shared" si="83"/>
        <v>17</v>
      </c>
      <c r="K4481">
        <v>0</v>
      </c>
      <c r="L4481" t="s">
        <v>17</v>
      </c>
      <c r="N4481">
        <v>4480</v>
      </c>
      <c r="O4481" s="2">
        <v>5</v>
      </c>
      <c r="P4481" s="2">
        <v>15</v>
      </c>
      <c r="Q4481" s="2">
        <v>20</v>
      </c>
      <c r="R4481" t="s">
        <v>5</v>
      </c>
      <c r="T4481">
        <v>4480</v>
      </c>
      <c r="U4481" s="2">
        <v>36</v>
      </c>
      <c r="V4481" s="2">
        <v>5</v>
      </c>
      <c r="W4481" s="2">
        <v>31</v>
      </c>
      <c r="X4481" t="s">
        <v>5</v>
      </c>
      <c r="AD4481">
        <v>4480</v>
      </c>
      <c r="AE4481">
        <v>2499</v>
      </c>
      <c r="AF4481">
        <f>COUNTIF(AG4481:AY4481,"&lt;&gt;")</f>
        <v>4</v>
      </c>
      <c r="AG4481">
        <v>17</v>
      </c>
      <c r="AH4481">
        <v>21</v>
      </c>
      <c r="AI4481">
        <v>49</v>
      </c>
      <c r="AJ4481">
        <v>51</v>
      </c>
    </row>
    <row r="4482" spans="1:40" x14ac:dyDescent="0.2">
      <c r="A4482">
        <v>4481</v>
      </c>
      <c r="B4482" s="2">
        <v>57</v>
      </c>
      <c r="C4482" s="2">
        <v>84</v>
      </c>
      <c r="D4482" s="2">
        <v>4788</v>
      </c>
      <c r="E4482" t="s">
        <v>6</v>
      </c>
      <c r="G4482">
        <v>113</v>
      </c>
      <c r="H4482" s="2">
        <v>47</v>
      </c>
      <c r="I4482" s="2">
        <v>3</v>
      </c>
      <c r="J4482" s="2">
        <f t="shared" ref="J4482:J4545" si="84">(H4482/I4482)-(K4482/I4482)</f>
        <v>15</v>
      </c>
      <c r="K4482">
        <v>2</v>
      </c>
      <c r="L4482" t="s">
        <v>17</v>
      </c>
      <c r="N4482">
        <v>4481</v>
      </c>
      <c r="O4482" s="2">
        <v>5</v>
      </c>
      <c r="P4482" s="2">
        <v>16</v>
      </c>
      <c r="Q4482" s="2">
        <v>21</v>
      </c>
      <c r="R4482" t="s">
        <v>5</v>
      </c>
      <c r="T4482">
        <v>4481</v>
      </c>
      <c r="U4482" s="2">
        <v>36</v>
      </c>
      <c r="V4482" s="2">
        <v>4</v>
      </c>
      <c r="W4482" s="2">
        <v>32</v>
      </c>
      <c r="X4482" t="s">
        <v>5</v>
      </c>
      <c r="AD4482">
        <v>4481</v>
      </c>
      <c r="AE4482">
        <v>9673</v>
      </c>
      <c r="AF4482">
        <f>COUNTIF(AG4482:AY4482,"&lt;&gt;")</f>
        <v>1</v>
      </c>
      <c r="AG4482">
        <v>17</v>
      </c>
    </row>
    <row r="4483" spans="1:40" x14ac:dyDescent="0.2">
      <c r="A4483">
        <v>4482</v>
      </c>
      <c r="B4483" s="2">
        <v>57</v>
      </c>
      <c r="C4483" s="2">
        <v>83</v>
      </c>
      <c r="D4483" s="2">
        <v>4731</v>
      </c>
      <c r="E4483" t="s">
        <v>6</v>
      </c>
      <c r="G4483">
        <v>114</v>
      </c>
      <c r="H4483" s="2">
        <v>90</v>
      </c>
      <c r="I4483" s="2">
        <v>5</v>
      </c>
      <c r="J4483" s="2">
        <f t="shared" si="84"/>
        <v>18</v>
      </c>
      <c r="K4483">
        <v>0</v>
      </c>
      <c r="L4483" t="s">
        <v>17</v>
      </c>
      <c r="N4483">
        <v>4482</v>
      </c>
      <c r="O4483" s="2">
        <v>5</v>
      </c>
      <c r="P4483" s="2">
        <v>17</v>
      </c>
      <c r="Q4483" s="2">
        <v>22</v>
      </c>
      <c r="R4483" t="s">
        <v>5</v>
      </c>
      <c r="T4483">
        <v>4482</v>
      </c>
      <c r="U4483" s="2">
        <v>36</v>
      </c>
      <c r="V4483" s="2">
        <v>3</v>
      </c>
      <c r="W4483" s="2">
        <v>33</v>
      </c>
      <c r="X4483" t="s">
        <v>5</v>
      </c>
      <c r="AD4483">
        <v>4482</v>
      </c>
      <c r="AE4483">
        <v>7622</v>
      </c>
      <c r="AF4483">
        <f>COUNTIF(AG4483:AY4483,"&lt;&gt;")</f>
        <v>2</v>
      </c>
      <c r="AG4483">
        <v>37</v>
      </c>
      <c r="AH4483">
        <v>74</v>
      </c>
    </row>
    <row r="4484" spans="1:40" x14ac:dyDescent="0.2">
      <c r="A4484">
        <v>4483</v>
      </c>
      <c r="B4484" s="2">
        <v>57</v>
      </c>
      <c r="C4484" s="2">
        <v>82</v>
      </c>
      <c r="D4484" s="2">
        <v>4674</v>
      </c>
      <c r="E4484" t="s">
        <v>6</v>
      </c>
      <c r="G4484">
        <v>115</v>
      </c>
      <c r="H4484" s="2">
        <v>83</v>
      </c>
      <c r="I4484" s="2">
        <v>2</v>
      </c>
      <c r="J4484" s="2">
        <f t="shared" si="84"/>
        <v>41</v>
      </c>
      <c r="K4484">
        <v>1</v>
      </c>
      <c r="L4484" t="s">
        <v>17</v>
      </c>
      <c r="N4484">
        <v>4483</v>
      </c>
      <c r="O4484" s="2">
        <v>5</v>
      </c>
      <c r="P4484" s="2">
        <v>18</v>
      </c>
      <c r="Q4484" s="2">
        <v>23</v>
      </c>
      <c r="R4484" t="s">
        <v>5</v>
      </c>
      <c r="T4484">
        <v>4483</v>
      </c>
      <c r="U4484" s="2">
        <v>36</v>
      </c>
      <c r="V4484" s="2">
        <v>2</v>
      </c>
      <c r="W4484" s="2">
        <v>34</v>
      </c>
      <c r="X4484" t="s">
        <v>5</v>
      </c>
      <c r="AD4484">
        <v>4483</v>
      </c>
      <c r="AE4484">
        <v>3835</v>
      </c>
      <c r="AF4484">
        <f>COUNTIF(AG4484:AY4484,"&lt;&gt;")</f>
        <v>3</v>
      </c>
      <c r="AG4484">
        <v>13</v>
      </c>
      <c r="AH4484">
        <v>59</v>
      </c>
      <c r="AI4484">
        <v>65</v>
      </c>
    </row>
    <row r="4485" spans="1:40" x14ac:dyDescent="0.2">
      <c r="A4485">
        <v>4484</v>
      </c>
      <c r="B4485" s="2">
        <v>57</v>
      </c>
      <c r="C4485" s="2">
        <v>81</v>
      </c>
      <c r="D4485" s="2">
        <v>4617</v>
      </c>
      <c r="E4485" t="s">
        <v>6</v>
      </c>
      <c r="G4485">
        <v>117</v>
      </c>
      <c r="H4485" s="2">
        <v>98</v>
      </c>
      <c r="I4485" s="2">
        <v>2</v>
      </c>
      <c r="J4485" s="2">
        <f t="shared" si="84"/>
        <v>49</v>
      </c>
      <c r="K4485">
        <v>0</v>
      </c>
      <c r="L4485" t="s">
        <v>17</v>
      </c>
      <c r="N4485">
        <v>4484</v>
      </c>
      <c r="O4485" s="2">
        <v>5</v>
      </c>
      <c r="P4485" s="2">
        <v>19</v>
      </c>
      <c r="Q4485" s="2">
        <v>24</v>
      </c>
      <c r="R4485" t="s">
        <v>5</v>
      </c>
      <c r="T4485">
        <v>4484</v>
      </c>
      <c r="U4485" s="2">
        <v>36</v>
      </c>
      <c r="V4485" s="2">
        <v>1</v>
      </c>
      <c r="W4485" s="2">
        <v>35</v>
      </c>
      <c r="X4485" t="s">
        <v>5</v>
      </c>
      <c r="AD4485">
        <v>4484</v>
      </c>
      <c r="AE4485">
        <v>4693</v>
      </c>
      <c r="AF4485">
        <f>COUNTIF(AG4485:AY4485,"&lt;&gt;")</f>
        <v>2</v>
      </c>
      <c r="AG4485">
        <v>13</v>
      </c>
      <c r="AH4485">
        <v>19</v>
      </c>
    </row>
    <row r="4486" spans="1:40" x14ac:dyDescent="0.2">
      <c r="A4486">
        <v>4485</v>
      </c>
      <c r="B4486" s="2">
        <v>57</v>
      </c>
      <c r="C4486" s="2">
        <v>80</v>
      </c>
      <c r="D4486" s="2">
        <v>4560</v>
      </c>
      <c r="E4486" t="s">
        <v>6</v>
      </c>
      <c r="G4486">
        <v>121</v>
      </c>
      <c r="H4486" s="2">
        <v>81</v>
      </c>
      <c r="I4486" s="2">
        <v>2</v>
      </c>
      <c r="J4486" s="2">
        <f t="shared" si="84"/>
        <v>40</v>
      </c>
      <c r="K4486">
        <v>1</v>
      </c>
      <c r="L4486" t="s">
        <v>17</v>
      </c>
      <c r="N4486">
        <v>4485</v>
      </c>
      <c r="O4486" s="2">
        <v>5</v>
      </c>
      <c r="P4486" s="2">
        <v>20</v>
      </c>
      <c r="Q4486" s="2">
        <v>25</v>
      </c>
      <c r="R4486" t="s">
        <v>5</v>
      </c>
      <c r="T4486">
        <v>4485</v>
      </c>
      <c r="U4486" s="2">
        <v>36</v>
      </c>
      <c r="V4486" s="2">
        <v>0</v>
      </c>
      <c r="W4486" s="2">
        <v>36</v>
      </c>
      <c r="X4486" t="s">
        <v>5</v>
      </c>
      <c r="AD4486">
        <v>4485</v>
      </c>
      <c r="AE4486">
        <v>2002</v>
      </c>
      <c r="AF4486">
        <f>COUNTIF(AG4486:AY4486,"&lt;&gt;")</f>
        <v>6</v>
      </c>
      <c r="AG4486">
        <v>13</v>
      </c>
      <c r="AH4486">
        <v>14</v>
      </c>
      <c r="AI4486">
        <v>22</v>
      </c>
      <c r="AJ4486">
        <v>26</v>
      </c>
      <c r="AK4486">
        <v>77</v>
      </c>
      <c r="AL4486">
        <v>91</v>
      </c>
    </row>
    <row r="4487" spans="1:40" x14ac:dyDescent="0.2">
      <c r="A4487">
        <v>4486</v>
      </c>
      <c r="B4487" s="2">
        <v>57</v>
      </c>
      <c r="C4487" s="2">
        <v>79</v>
      </c>
      <c r="D4487" s="2">
        <v>4503</v>
      </c>
      <c r="E4487" t="s">
        <v>6</v>
      </c>
      <c r="G4487">
        <v>127</v>
      </c>
      <c r="H4487" s="2">
        <v>25</v>
      </c>
      <c r="I4487" s="2">
        <v>2</v>
      </c>
      <c r="J4487" s="2">
        <f t="shared" si="84"/>
        <v>12</v>
      </c>
      <c r="K4487">
        <v>1</v>
      </c>
      <c r="L4487" t="s">
        <v>17</v>
      </c>
      <c r="N4487">
        <v>4486</v>
      </c>
      <c r="O4487" s="2">
        <v>5</v>
      </c>
      <c r="P4487" s="2">
        <v>21</v>
      </c>
      <c r="Q4487" s="2">
        <v>26</v>
      </c>
      <c r="R4487" t="s">
        <v>5</v>
      </c>
      <c r="T4487">
        <v>4486</v>
      </c>
      <c r="U4487" s="2">
        <v>35</v>
      </c>
      <c r="V4487" s="2">
        <v>35</v>
      </c>
      <c r="W4487" s="2">
        <v>0</v>
      </c>
      <c r="X4487" t="s">
        <v>5</v>
      </c>
      <c r="AD4487">
        <v>4486</v>
      </c>
      <c r="AE4487">
        <v>8748</v>
      </c>
      <c r="AF4487">
        <f>COUNTIF(AG4487:AY4487,"&lt;&gt;")</f>
        <v>6</v>
      </c>
      <c r="AG4487">
        <v>12</v>
      </c>
      <c r="AH4487">
        <v>18</v>
      </c>
      <c r="AI4487">
        <v>27</v>
      </c>
      <c r="AJ4487">
        <v>36</v>
      </c>
      <c r="AK4487">
        <v>54</v>
      </c>
      <c r="AL4487">
        <v>81</v>
      </c>
    </row>
    <row r="4488" spans="1:40" x14ac:dyDescent="0.2">
      <c r="A4488">
        <v>4487</v>
      </c>
      <c r="B4488" s="2">
        <v>57</v>
      </c>
      <c r="C4488" s="2">
        <v>78</v>
      </c>
      <c r="D4488" s="2">
        <v>4446</v>
      </c>
      <c r="E4488" t="s">
        <v>6</v>
      </c>
      <c r="G4488">
        <v>128</v>
      </c>
      <c r="H4488" s="2">
        <v>80</v>
      </c>
      <c r="I4488" s="2">
        <v>5</v>
      </c>
      <c r="J4488" s="2">
        <f t="shared" si="84"/>
        <v>16</v>
      </c>
      <c r="K4488">
        <v>0</v>
      </c>
      <c r="L4488" t="s">
        <v>17</v>
      </c>
      <c r="N4488">
        <v>4487</v>
      </c>
      <c r="O4488" s="2">
        <v>5</v>
      </c>
      <c r="P4488" s="2">
        <v>22</v>
      </c>
      <c r="Q4488" s="2">
        <v>27</v>
      </c>
      <c r="R4488" t="s">
        <v>5</v>
      </c>
      <c r="T4488">
        <v>4487</v>
      </c>
      <c r="U4488" s="2">
        <v>35</v>
      </c>
      <c r="V4488" s="2">
        <v>34</v>
      </c>
      <c r="W4488" s="2">
        <v>1</v>
      </c>
      <c r="X4488" t="s">
        <v>5</v>
      </c>
      <c r="AD4488">
        <v>4487</v>
      </c>
      <c r="AE4488">
        <v>7847</v>
      </c>
      <c r="AF4488">
        <f>COUNTIF(AG4488:AY4488,"&lt;&gt;")</f>
        <v>2</v>
      </c>
      <c r="AG4488">
        <v>19</v>
      </c>
      <c r="AH4488">
        <v>59</v>
      </c>
    </row>
    <row r="4489" spans="1:40" x14ac:dyDescent="0.2">
      <c r="A4489">
        <v>4488</v>
      </c>
      <c r="B4489" s="2">
        <v>57</v>
      </c>
      <c r="C4489" s="2">
        <v>77</v>
      </c>
      <c r="D4489" s="2">
        <v>4389</v>
      </c>
      <c r="E4489" t="s">
        <v>6</v>
      </c>
      <c r="G4489">
        <v>130</v>
      </c>
      <c r="H4489" s="2">
        <v>60</v>
      </c>
      <c r="I4489" s="2">
        <v>5</v>
      </c>
      <c r="J4489" s="2">
        <f t="shared" si="84"/>
        <v>12</v>
      </c>
      <c r="K4489">
        <v>0</v>
      </c>
      <c r="L4489" t="s">
        <v>17</v>
      </c>
      <c r="N4489">
        <v>4488</v>
      </c>
      <c r="O4489" s="2">
        <v>5</v>
      </c>
      <c r="P4489" s="2">
        <v>23</v>
      </c>
      <c r="Q4489" s="2">
        <v>28</v>
      </c>
      <c r="R4489" t="s">
        <v>5</v>
      </c>
      <c r="T4489">
        <v>4488</v>
      </c>
      <c r="U4489" s="2">
        <v>35</v>
      </c>
      <c r="V4489" s="2">
        <v>33</v>
      </c>
      <c r="W4489" s="2">
        <v>2</v>
      </c>
      <c r="X4489" t="s">
        <v>5</v>
      </c>
      <c r="AD4489">
        <v>4488</v>
      </c>
      <c r="AE4489">
        <v>6396</v>
      </c>
      <c r="AF4489">
        <f>COUNTIF(AG4489:AY4489,"&lt;&gt;")</f>
        <v>8</v>
      </c>
      <c r="AG4489">
        <v>12</v>
      </c>
      <c r="AH4489">
        <v>13</v>
      </c>
      <c r="AI4489">
        <v>26</v>
      </c>
      <c r="AJ4489">
        <v>39</v>
      </c>
      <c r="AK4489">
        <v>41</v>
      </c>
      <c r="AL4489">
        <v>52</v>
      </c>
      <c r="AM4489">
        <v>78</v>
      </c>
      <c r="AN4489">
        <v>82</v>
      </c>
    </row>
    <row r="4490" spans="1:40" x14ac:dyDescent="0.2">
      <c r="A4490">
        <v>4489</v>
      </c>
      <c r="B4490" s="2">
        <v>57</v>
      </c>
      <c r="C4490" s="2">
        <v>76</v>
      </c>
      <c r="D4490" s="2">
        <v>4332</v>
      </c>
      <c r="E4490" t="s">
        <v>6</v>
      </c>
      <c r="G4490">
        <v>132</v>
      </c>
      <c r="H4490" s="2">
        <v>91</v>
      </c>
      <c r="I4490" s="2">
        <v>6</v>
      </c>
      <c r="J4490" s="2">
        <f t="shared" si="84"/>
        <v>15</v>
      </c>
      <c r="K4490">
        <v>1</v>
      </c>
      <c r="L4490" t="s">
        <v>17</v>
      </c>
      <c r="N4490">
        <v>4489</v>
      </c>
      <c r="O4490" s="2">
        <v>5</v>
      </c>
      <c r="P4490" s="2">
        <v>24</v>
      </c>
      <c r="Q4490" s="2">
        <v>29</v>
      </c>
      <c r="R4490" t="s">
        <v>5</v>
      </c>
      <c r="T4490">
        <v>4489</v>
      </c>
      <c r="U4490" s="2">
        <v>35</v>
      </c>
      <c r="V4490" s="2">
        <v>32</v>
      </c>
      <c r="W4490" s="2">
        <v>3</v>
      </c>
      <c r="X4490" t="s">
        <v>5</v>
      </c>
      <c r="AD4490">
        <v>4489</v>
      </c>
      <c r="AE4490">
        <v>2590</v>
      </c>
      <c r="AF4490">
        <f>COUNTIF(AG4490:AY4490,"&lt;&gt;")</f>
        <v>4</v>
      </c>
      <c r="AG4490">
        <v>14</v>
      </c>
      <c r="AH4490">
        <v>35</v>
      </c>
      <c r="AI4490">
        <v>37</v>
      </c>
      <c r="AJ4490">
        <v>74</v>
      </c>
    </row>
    <row r="4491" spans="1:40" x14ac:dyDescent="0.2">
      <c r="A4491">
        <v>4490</v>
      </c>
      <c r="B4491" s="2">
        <v>57</v>
      </c>
      <c r="C4491" s="2">
        <v>75</v>
      </c>
      <c r="D4491" s="2">
        <v>4275</v>
      </c>
      <c r="E4491" t="s">
        <v>6</v>
      </c>
      <c r="G4491">
        <v>134</v>
      </c>
      <c r="H4491" s="2">
        <v>50</v>
      </c>
      <c r="I4491" s="2">
        <v>3</v>
      </c>
      <c r="J4491" s="2">
        <f t="shared" si="84"/>
        <v>16</v>
      </c>
      <c r="K4491">
        <v>2</v>
      </c>
      <c r="L4491" t="s">
        <v>17</v>
      </c>
      <c r="N4491">
        <v>4490</v>
      </c>
      <c r="O4491" s="2">
        <v>5</v>
      </c>
      <c r="P4491" s="2">
        <v>25</v>
      </c>
      <c r="Q4491" s="2">
        <v>30</v>
      </c>
      <c r="R4491" t="s">
        <v>5</v>
      </c>
      <c r="T4491">
        <v>4490</v>
      </c>
      <c r="U4491" s="2">
        <v>35</v>
      </c>
      <c r="V4491" s="2">
        <v>31</v>
      </c>
      <c r="W4491" s="2">
        <v>4</v>
      </c>
      <c r="X4491" t="s">
        <v>5</v>
      </c>
      <c r="AD4491">
        <v>4490</v>
      </c>
      <c r="AE4491">
        <v>2190</v>
      </c>
      <c r="AF4491">
        <f>COUNTIF(AG4491:AY4491,"&lt;&gt;")</f>
        <v>2</v>
      </c>
      <c r="AG4491">
        <v>15</v>
      </c>
      <c r="AH4491">
        <v>73</v>
      </c>
    </row>
    <row r="4492" spans="1:40" x14ac:dyDescent="0.2">
      <c r="A4492">
        <v>4491</v>
      </c>
      <c r="B4492" s="2">
        <v>57</v>
      </c>
      <c r="C4492" s="2">
        <v>74</v>
      </c>
      <c r="D4492" s="2">
        <v>4218</v>
      </c>
      <c r="E4492" t="s">
        <v>6</v>
      </c>
      <c r="G4492">
        <v>138</v>
      </c>
      <c r="H4492" s="2">
        <v>68</v>
      </c>
      <c r="I4492" s="2">
        <v>5</v>
      </c>
      <c r="J4492" s="2">
        <f t="shared" si="84"/>
        <v>13</v>
      </c>
      <c r="K4492">
        <v>3</v>
      </c>
      <c r="L4492" t="s">
        <v>17</v>
      </c>
      <c r="N4492">
        <v>4491</v>
      </c>
      <c r="O4492" s="2">
        <v>5</v>
      </c>
      <c r="P4492" s="2">
        <v>26</v>
      </c>
      <c r="Q4492" s="2">
        <v>31</v>
      </c>
      <c r="R4492" t="s">
        <v>5</v>
      </c>
      <c r="T4492">
        <v>4491</v>
      </c>
      <c r="U4492" s="2">
        <v>35</v>
      </c>
      <c r="V4492" s="2">
        <v>30</v>
      </c>
      <c r="W4492" s="2">
        <v>5</v>
      </c>
      <c r="X4492" t="s">
        <v>5</v>
      </c>
      <c r="AD4492">
        <v>4491</v>
      </c>
      <c r="AE4492">
        <v>6822</v>
      </c>
      <c r="AF4492">
        <f>COUNTIF(AG4492:AY4492,"&lt;&gt;")</f>
        <v>1</v>
      </c>
      <c r="AG4492">
        <v>18</v>
      </c>
    </row>
    <row r="4493" spans="1:40" x14ac:dyDescent="0.2">
      <c r="A4493">
        <v>4492</v>
      </c>
      <c r="B4493" s="2">
        <v>57</v>
      </c>
      <c r="C4493" s="2">
        <v>73</v>
      </c>
      <c r="D4493" s="2">
        <v>4161</v>
      </c>
      <c r="E4493" t="s">
        <v>6</v>
      </c>
      <c r="G4493">
        <v>140</v>
      </c>
      <c r="H4493" s="2">
        <v>60</v>
      </c>
      <c r="I4493" s="2">
        <v>2</v>
      </c>
      <c r="J4493" s="2">
        <f t="shared" si="84"/>
        <v>30</v>
      </c>
      <c r="K4493">
        <v>0</v>
      </c>
      <c r="L4493" t="s">
        <v>17</v>
      </c>
      <c r="N4493">
        <v>4492</v>
      </c>
      <c r="O4493" s="2">
        <v>5</v>
      </c>
      <c r="P4493" s="2">
        <v>27</v>
      </c>
      <c r="Q4493" s="2">
        <v>32</v>
      </c>
      <c r="R4493" t="s">
        <v>5</v>
      </c>
      <c r="T4493">
        <v>4492</v>
      </c>
      <c r="U4493" s="2">
        <v>35</v>
      </c>
      <c r="V4493" s="2">
        <v>29</v>
      </c>
      <c r="W4493" s="2">
        <v>6</v>
      </c>
      <c r="X4493" t="s">
        <v>5</v>
      </c>
      <c r="AD4493">
        <v>4492</v>
      </c>
      <c r="AE4493">
        <v>6987</v>
      </c>
      <c r="AF4493">
        <f>COUNTIF(AG4493:AY4493,"&lt;&gt;")</f>
        <v>2</v>
      </c>
      <c r="AG4493">
        <v>17</v>
      </c>
      <c r="AH4493">
        <v>51</v>
      </c>
    </row>
    <row r="4494" spans="1:40" x14ac:dyDescent="0.2">
      <c r="A4494">
        <v>4493</v>
      </c>
      <c r="B4494" s="2">
        <v>57</v>
      </c>
      <c r="C4494" s="2">
        <v>72</v>
      </c>
      <c r="D4494" s="2">
        <v>4104</v>
      </c>
      <c r="E4494" t="s">
        <v>6</v>
      </c>
      <c r="G4494">
        <v>142</v>
      </c>
      <c r="H4494" s="2">
        <v>63</v>
      </c>
      <c r="I4494" s="2">
        <v>5</v>
      </c>
      <c r="J4494" s="2">
        <f t="shared" si="84"/>
        <v>12</v>
      </c>
      <c r="K4494">
        <v>3</v>
      </c>
      <c r="L4494" t="s">
        <v>17</v>
      </c>
      <c r="N4494">
        <v>4493</v>
      </c>
      <c r="O4494" s="2">
        <v>5</v>
      </c>
      <c r="P4494" s="2">
        <v>28</v>
      </c>
      <c r="Q4494" s="2">
        <v>33</v>
      </c>
      <c r="R4494" t="s">
        <v>5</v>
      </c>
      <c r="T4494">
        <v>4493</v>
      </c>
      <c r="U4494" s="2">
        <v>35</v>
      </c>
      <c r="V4494" s="2">
        <v>28</v>
      </c>
      <c r="W4494" s="2">
        <v>7</v>
      </c>
      <c r="X4494" t="s">
        <v>5</v>
      </c>
      <c r="AD4494">
        <v>4493</v>
      </c>
      <c r="AE4494">
        <v>6391</v>
      </c>
      <c r="AF4494">
        <f>COUNTIF(AG4494:AY4494,"&lt;&gt;")</f>
        <v>2</v>
      </c>
      <c r="AG4494">
        <v>77</v>
      </c>
      <c r="AH4494">
        <v>83</v>
      </c>
    </row>
    <row r="4495" spans="1:40" x14ac:dyDescent="0.2">
      <c r="A4495">
        <v>4494</v>
      </c>
      <c r="B4495" s="2">
        <v>57</v>
      </c>
      <c r="C4495" s="2">
        <v>71</v>
      </c>
      <c r="D4495" s="2">
        <v>4047</v>
      </c>
      <c r="E4495" t="s">
        <v>6</v>
      </c>
      <c r="G4495">
        <v>143</v>
      </c>
      <c r="H4495" s="2">
        <v>89</v>
      </c>
      <c r="I4495" s="2">
        <v>2</v>
      </c>
      <c r="J4495" s="2">
        <f t="shared" si="84"/>
        <v>44</v>
      </c>
      <c r="K4495">
        <v>1</v>
      </c>
      <c r="L4495" t="s">
        <v>17</v>
      </c>
      <c r="N4495">
        <v>4494</v>
      </c>
      <c r="O4495" s="2">
        <v>5</v>
      </c>
      <c r="P4495" s="2">
        <v>29</v>
      </c>
      <c r="Q4495" s="2">
        <v>34</v>
      </c>
      <c r="R4495" t="s">
        <v>5</v>
      </c>
      <c r="T4495">
        <v>4494</v>
      </c>
      <c r="U4495" s="2">
        <v>35</v>
      </c>
      <c r="V4495" s="2">
        <v>27</v>
      </c>
      <c r="W4495" s="2">
        <v>8</v>
      </c>
      <c r="X4495" t="s">
        <v>5</v>
      </c>
      <c r="AD4495">
        <v>4494</v>
      </c>
      <c r="AE4495">
        <v>9255</v>
      </c>
      <c r="AF4495">
        <f>COUNTIF(AG4495:AY4495,"&lt;&gt;")</f>
        <v>1</v>
      </c>
      <c r="AG4495">
        <v>15</v>
      </c>
    </row>
    <row r="4496" spans="1:40" x14ac:dyDescent="0.2">
      <c r="A4496">
        <v>4495</v>
      </c>
      <c r="B4496" s="2">
        <v>57</v>
      </c>
      <c r="C4496" s="2">
        <v>70</v>
      </c>
      <c r="D4496" s="2">
        <v>3990</v>
      </c>
      <c r="E4496" t="s">
        <v>6</v>
      </c>
      <c r="G4496">
        <v>144</v>
      </c>
      <c r="H4496" s="2">
        <v>81</v>
      </c>
      <c r="I4496" s="2">
        <v>5</v>
      </c>
      <c r="J4496" s="2">
        <f t="shared" si="84"/>
        <v>16</v>
      </c>
      <c r="K4496">
        <v>1</v>
      </c>
      <c r="L4496" t="s">
        <v>17</v>
      </c>
      <c r="N4496">
        <v>4495</v>
      </c>
      <c r="O4496" s="2">
        <v>5</v>
      </c>
      <c r="P4496" s="2">
        <v>30</v>
      </c>
      <c r="Q4496" s="2">
        <v>35</v>
      </c>
      <c r="R4496" t="s">
        <v>5</v>
      </c>
      <c r="T4496">
        <v>4495</v>
      </c>
      <c r="U4496" s="2">
        <v>35</v>
      </c>
      <c r="V4496" s="2">
        <v>26</v>
      </c>
      <c r="W4496" s="2">
        <v>9</v>
      </c>
      <c r="X4496" t="s">
        <v>5</v>
      </c>
      <c r="AD4496">
        <v>4495</v>
      </c>
      <c r="AE4496">
        <v>3108</v>
      </c>
      <c r="AF4496">
        <f>COUNTIF(AG4496:AY4496,"&lt;&gt;")</f>
        <v>8</v>
      </c>
      <c r="AG4496">
        <v>12</v>
      </c>
      <c r="AH4496">
        <v>14</v>
      </c>
      <c r="AI4496">
        <v>21</v>
      </c>
      <c r="AJ4496">
        <v>28</v>
      </c>
      <c r="AK4496">
        <v>37</v>
      </c>
      <c r="AL4496">
        <v>42</v>
      </c>
      <c r="AM4496">
        <v>74</v>
      </c>
      <c r="AN4496">
        <v>84</v>
      </c>
    </row>
    <row r="4497" spans="1:40" x14ac:dyDescent="0.2">
      <c r="A4497">
        <v>4496</v>
      </c>
      <c r="B4497" s="2">
        <v>57</v>
      </c>
      <c r="C4497" s="2">
        <v>69</v>
      </c>
      <c r="D4497" s="2">
        <v>3933</v>
      </c>
      <c r="E4497" t="s">
        <v>6</v>
      </c>
      <c r="G4497">
        <v>145</v>
      </c>
      <c r="H4497" s="2">
        <v>74</v>
      </c>
      <c r="I4497" s="2">
        <v>5</v>
      </c>
      <c r="J4497" s="2">
        <f t="shared" si="84"/>
        <v>14</v>
      </c>
      <c r="K4497">
        <v>4</v>
      </c>
      <c r="L4497" t="s">
        <v>17</v>
      </c>
      <c r="N4497">
        <v>4496</v>
      </c>
      <c r="O4497" s="2">
        <v>5</v>
      </c>
      <c r="P4497" s="2">
        <v>31</v>
      </c>
      <c r="Q4497" s="2">
        <v>36</v>
      </c>
      <c r="R4497" t="s">
        <v>5</v>
      </c>
      <c r="T4497">
        <v>4496</v>
      </c>
      <c r="U4497" s="2">
        <v>35</v>
      </c>
      <c r="V4497" s="2">
        <v>25</v>
      </c>
      <c r="W4497" s="2">
        <v>10</v>
      </c>
      <c r="X4497" t="s">
        <v>5</v>
      </c>
      <c r="AD4497">
        <v>4496</v>
      </c>
      <c r="AE4497">
        <v>9955</v>
      </c>
      <c r="AF4497">
        <f>COUNTIF(AG4497:AY4497,"&lt;&gt;")</f>
        <v>1</v>
      </c>
      <c r="AG4497">
        <v>55</v>
      </c>
    </row>
    <row r="4498" spans="1:40" x14ac:dyDescent="0.2">
      <c r="A4498">
        <v>4497</v>
      </c>
      <c r="B4498" s="2">
        <v>57</v>
      </c>
      <c r="C4498" s="2">
        <v>68</v>
      </c>
      <c r="D4498" s="2">
        <v>3876</v>
      </c>
      <c r="E4498" t="s">
        <v>6</v>
      </c>
      <c r="G4498">
        <v>147</v>
      </c>
      <c r="H4498" s="2">
        <v>56</v>
      </c>
      <c r="I4498" s="2">
        <v>4</v>
      </c>
      <c r="J4498" s="2">
        <f t="shared" si="84"/>
        <v>14</v>
      </c>
      <c r="K4498">
        <v>0</v>
      </c>
      <c r="L4498" t="s">
        <v>17</v>
      </c>
      <c r="N4498">
        <v>4497</v>
      </c>
      <c r="O4498" s="2">
        <v>5</v>
      </c>
      <c r="P4498" s="2">
        <v>32</v>
      </c>
      <c r="Q4498" s="2">
        <v>37</v>
      </c>
      <c r="R4498" t="s">
        <v>5</v>
      </c>
      <c r="T4498">
        <v>4497</v>
      </c>
      <c r="U4498" s="2">
        <v>35</v>
      </c>
      <c r="V4498" s="2">
        <v>24</v>
      </c>
      <c r="W4498" s="2">
        <v>11</v>
      </c>
      <c r="X4498" t="s">
        <v>5</v>
      </c>
      <c r="AD4498">
        <v>4497</v>
      </c>
      <c r="AE4498">
        <v>9002</v>
      </c>
      <c r="AF4498">
        <f>COUNTIF(AG4498:AY4498,"&lt;&gt;")</f>
        <v>1</v>
      </c>
      <c r="AG4498">
        <v>14</v>
      </c>
    </row>
    <row r="4499" spans="1:40" x14ac:dyDescent="0.2">
      <c r="A4499">
        <v>4498</v>
      </c>
      <c r="B4499" s="2">
        <v>57</v>
      </c>
      <c r="C4499" s="2">
        <v>67</v>
      </c>
      <c r="D4499" s="2">
        <v>3819</v>
      </c>
      <c r="E4499" t="s">
        <v>6</v>
      </c>
      <c r="G4499">
        <v>148</v>
      </c>
      <c r="H4499" s="2">
        <v>56</v>
      </c>
      <c r="I4499" s="2">
        <v>3</v>
      </c>
      <c r="J4499" s="2">
        <f t="shared" si="84"/>
        <v>18</v>
      </c>
      <c r="K4499">
        <v>2</v>
      </c>
      <c r="L4499" t="s">
        <v>17</v>
      </c>
      <c r="N4499">
        <v>4498</v>
      </c>
      <c r="O4499" s="2">
        <v>5</v>
      </c>
      <c r="P4499" s="2">
        <v>33</v>
      </c>
      <c r="Q4499" s="2">
        <v>38</v>
      </c>
      <c r="R4499" t="s">
        <v>5</v>
      </c>
      <c r="T4499">
        <v>4498</v>
      </c>
      <c r="U4499" s="2">
        <v>35</v>
      </c>
      <c r="V4499" s="2">
        <v>23</v>
      </c>
      <c r="W4499" s="2">
        <v>12</v>
      </c>
      <c r="X4499" t="s">
        <v>5</v>
      </c>
      <c r="AD4499">
        <v>4498</v>
      </c>
      <c r="AE4499">
        <v>2068</v>
      </c>
      <c r="AF4499">
        <f>COUNTIF(AG4499:AY4499,"&lt;&gt;")</f>
        <v>4</v>
      </c>
      <c r="AG4499">
        <v>22</v>
      </c>
      <c r="AH4499">
        <v>44</v>
      </c>
      <c r="AI4499">
        <v>47</v>
      </c>
      <c r="AJ4499">
        <v>94</v>
      </c>
    </row>
    <row r="4500" spans="1:40" x14ac:dyDescent="0.2">
      <c r="A4500">
        <v>4499</v>
      </c>
      <c r="B4500" s="2">
        <v>57</v>
      </c>
      <c r="C4500" s="2">
        <v>66</v>
      </c>
      <c r="D4500" s="2">
        <v>3762</v>
      </c>
      <c r="E4500" t="s">
        <v>6</v>
      </c>
      <c r="G4500">
        <v>153</v>
      </c>
      <c r="H4500" s="2">
        <v>65</v>
      </c>
      <c r="I4500" s="2">
        <v>2</v>
      </c>
      <c r="J4500" s="2">
        <f t="shared" si="84"/>
        <v>32</v>
      </c>
      <c r="K4500">
        <v>1</v>
      </c>
      <c r="L4500" t="s">
        <v>17</v>
      </c>
      <c r="N4500">
        <v>4499</v>
      </c>
      <c r="O4500" s="2">
        <v>5</v>
      </c>
      <c r="P4500" s="2">
        <v>34</v>
      </c>
      <c r="Q4500" s="2">
        <v>39</v>
      </c>
      <c r="R4500" t="s">
        <v>5</v>
      </c>
      <c r="T4500">
        <v>4499</v>
      </c>
      <c r="U4500" s="2">
        <v>35</v>
      </c>
      <c r="V4500" s="2">
        <v>22</v>
      </c>
      <c r="W4500" s="2">
        <v>13</v>
      </c>
      <c r="X4500" t="s">
        <v>5</v>
      </c>
      <c r="AD4500">
        <v>4499</v>
      </c>
      <c r="AE4500">
        <v>7259</v>
      </c>
      <c r="AF4500">
        <f>COUNTIF(AG4500:AY4500,"&lt;&gt;")</f>
        <v>2</v>
      </c>
      <c r="AG4500">
        <v>17</v>
      </c>
      <c r="AH4500">
        <v>61</v>
      </c>
    </row>
    <row r="4501" spans="1:40" x14ac:dyDescent="0.2">
      <c r="A4501">
        <v>4500</v>
      </c>
      <c r="B4501" s="2">
        <v>57</v>
      </c>
      <c r="C4501" s="2">
        <v>65</v>
      </c>
      <c r="D4501" s="2">
        <v>3705</v>
      </c>
      <c r="E4501" t="s">
        <v>6</v>
      </c>
      <c r="G4501">
        <v>156</v>
      </c>
      <c r="H4501" s="2">
        <v>56</v>
      </c>
      <c r="I4501" s="2">
        <v>5</v>
      </c>
      <c r="J4501" s="2">
        <f t="shared" si="84"/>
        <v>11</v>
      </c>
      <c r="K4501">
        <v>1</v>
      </c>
      <c r="L4501" t="s">
        <v>17</v>
      </c>
      <c r="N4501">
        <v>4500</v>
      </c>
      <c r="O4501" s="2">
        <v>5</v>
      </c>
      <c r="P4501" s="2">
        <v>35</v>
      </c>
      <c r="Q4501" s="2">
        <v>40</v>
      </c>
      <c r="R4501" t="s">
        <v>5</v>
      </c>
      <c r="T4501">
        <v>4500</v>
      </c>
      <c r="U4501" s="2">
        <v>35</v>
      </c>
      <c r="V4501" s="2">
        <v>21</v>
      </c>
      <c r="W4501" s="2">
        <v>14</v>
      </c>
      <c r="X4501" t="s">
        <v>5</v>
      </c>
      <c r="AD4501">
        <v>4500</v>
      </c>
      <c r="AE4501">
        <v>2937</v>
      </c>
      <c r="AF4501">
        <f>COUNTIF(AG4501:AY4501,"&lt;&gt;")</f>
        <v>2</v>
      </c>
      <c r="AG4501">
        <v>33</v>
      </c>
      <c r="AH4501">
        <v>89</v>
      </c>
    </row>
    <row r="4502" spans="1:40" x14ac:dyDescent="0.2">
      <c r="A4502">
        <v>4501</v>
      </c>
      <c r="B4502" s="2">
        <v>57</v>
      </c>
      <c r="C4502" s="2">
        <v>64</v>
      </c>
      <c r="D4502" s="2">
        <v>3648</v>
      </c>
      <c r="E4502" t="s">
        <v>6</v>
      </c>
      <c r="G4502">
        <v>158</v>
      </c>
      <c r="H4502" s="2">
        <v>69</v>
      </c>
      <c r="I4502" s="2">
        <v>6</v>
      </c>
      <c r="J4502" s="2">
        <f t="shared" si="84"/>
        <v>11</v>
      </c>
      <c r="K4502">
        <v>3</v>
      </c>
      <c r="L4502" t="s">
        <v>17</v>
      </c>
      <c r="N4502">
        <v>4501</v>
      </c>
      <c r="O4502" s="2">
        <v>5</v>
      </c>
      <c r="P4502" s="2">
        <v>36</v>
      </c>
      <c r="Q4502" s="2">
        <v>41</v>
      </c>
      <c r="R4502" t="s">
        <v>5</v>
      </c>
      <c r="T4502">
        <v>4501</v>
      </c>
      <c r="U4502" s="2">
        <v>35</v>
      </c>
      <c r="V4502" s="2">
        <v>20</v>
      </c>
      <c r="W4502" s="2">
        <v>15</v>
      </c>
      <c r="X4502" t="s">
        <v>5</v>
      </c>
      <c r="AD4502">
        <v>4501</v>
      </c>
      <c r="AE4502">
        <v>8470</v>
      </c>
      <c r="AF4502">
        <f>COUNTIF(AG4502:AY4502,"&lt;&gt;")</f>
        <v>5</v>
      </c>
      <c r="AG4502">
        <v>14</v>
      </c>
      <c r="AH4502">
        <v>22</v>
      </c>
      <c r="AI4502">
        <v>35</v>
      </c>
      <c r="AJ4502">
        <v>55</v>
      </c>
      <c r="AK4502">
        <v>77</v>
      </c>
    </row>
    <row r="4503" spans="1:40" x14ac:dyDescent="0.2">
      <c r="A4503">
        <v>4502</v>
      </c>
      <c r="B4503" s="2">
        <v>57</v>
      </c>
      <c r="C4503" s="2">
        <v>63</v>
      </c>
      <c r="D4503" s="2">
        <v>3591</v>
      </c>
      <c r="E4503" t="s">
        <v>6</v>
      </c>
      <c r="G4503">
        <v>159</v>
      </c>
      <c r="H4503" s="2">
        <v>55</v>
      </c>
      <c r="I4503" s="2">
        <v>2</v>
      </c>
      <c r="J4503" s="2">
        <f t="shared" si="84"/>
        <v>27</v>
      </c>
      <c r="K4503">
        <v>1</v>
      </c>
      <c r="L4503" t="s">
        <v>17</v>
      </c>
      <c r="N4503">
        <v>4502</v>
      </c>
      <c r="O4503" s="2">
        <v>5</v>
      </c>
      <c r="P4503" s="2">
        <v>37</v>
      </c>
      <c r="Q4503" s="2">
        <v>42</v>
      </c>
      <c r="R4503" t="s">
        <v>5</v>
      </c>
      <c r="T4503">
        <v>4502</v>
      </c>
      <c r="U4503" s="2">
        <v>35</v>
      </c>
      <c r="V4503" s="2">
        <v>19</v>
      </c>
      <c r="W4503" s="2">
        <v>16</v>
      </c>
      <c r="X4503" t="s">
        <v>5</v>
      </c>
      <c r="AD4503">
        <v>4502</v>
      </c>
      <c r="AE4503">
        <v>5547</v>
      </c>
      <c r="AF4503">
        <f>COUNTIF(AG4503:AY4503,"&lt;&gt;")</f>
        <v>1</v>
      </c>
      <c r="AG4503">
        <v>43</v>
      </c>
    </row>
    <row r="4504" spans="1:40" x14ac:dyDescent="0.2">
      <c r="A4504">
        <v>4503</v>
      </c>
      <c r="B4504" s="2">
        <v>57</v>
      </c>
      <c r="C4504" s="2">
        <v>62</v>
      </c>
      <c r="D4504" s="2">
        <v>3534</v>
      </c>
      <c r="E4504" t="s">
        <v>6</v>
      </c>
      <c r="G4504">
        <v>162</v>
      </c>
      <c r="H4504" s="2">
        <v>50</v>
      </c>
      <c r="I4504" s="2">
        <v>2</v>
      </c>
      <c r="J4504" s="2">
        <f t="shared" si="84"/>
        <v>25</v>
      </c>
      <c r="K4504">
        <v>0</v>
      </c>
      <c r="L4504" t="s">
        <v>17</v>
      </c>
      <c r="N4504">
        <v>4503</v>
      </c>
      <c r="O4504" s="2">
        <v>5</v>
      </c>
      <c r="P4504" s="2">
        <v>38</v>
      </c>
      <c r="Q4504" s="2">
        <v>43</v>
      </c>
      <c r="R4504" t="s">
        <v>5</v>
      </c>
      <c r="T4504">
        <v>4503</v>
      </c>
      <c r="U4504" s="2">
        <v>35</v>
      </c>
      <c r="V4504" s="2">
        <v>18</v>
      </c>
      <c r="W4504" s="2">
        <v>17</v>
      </c>
      <c r="X4504" t="s">
        <v>5</v>
      </c>
      <c r="AD4504">
        <v>4503</v>
      </c>
      <c r="AE4504">
        <v>9044</v>
      </c>
      <c r="AF4504">
        <f>COUNTIF(AG4504:AY4504,"&lt;&gt;")</f>
        <v>8</v>
      </c>
      <c r="AG4504">
        <v>14</v>
      </c>
      <c r="AH4504">
        <v>17</v>
      </c>
      <c r="AI4504">
        <v>19</v>
      </c>
      <c r="AJ4504">
        <v>28</v>
      </c>
      <c r="AK4504">
        <v>34</v>
      </c>
      <c r="AL4504">
        <v>38</v>
      </c>
      <c r="AM4504">
        <v>68</v>
      </c>
      <c r="AN4504">
        <v>76</v>
      </c>
    </row>
    <row r="4505" spans="1:40" x14ac:dyDescent="0.2">
      <c r="A4505">
        <v>4504</v>
      </c>
      <c r="B4505" s="2">
        <v>57</v>
      </c>
      <c r="C4505" s="2">
        <v>61</v>
      </c>
      <c r="D4505" s="2">
        <v>3477</v>
      </c>
      <c r="E4505" t="s">
        <v>6</v>
      </c>
      <c r="G4505">
        <v>163</v>
      </c>
      <c r="H4505" s="2">
        <v>73</v>
      </c>
      <c r="I4505" s="2">
        <v>5</v>
      </c>
      <c r="J4505" s="2">
        <f t="shared" si="84"/>
        <v>14</v>
      </c>
      <c r="K4505">
        <v>3</v>
      </c>
      <c r="L4505" t="s">
        <v>17</v>
      </c>
      <c r="N4505">
        <v>4504</v>
      </c>
      <c r="O4505" s="2">
        <v>5</v>
      </c>
      <c r="P4505" s="2">
        <v>39</v>
      </c>
      <c r="Q4505" s="2">
        <v>44</v>
      </c>
      <c r="R4505" t="s">
        <v>5</v>
      </c>
      <c r="T4505">
        <v>4504</v>
      </c>
      <c r="U4505" s="2">
        <v>35</v>
      </c>
      <c r="V4505" s="2">
        <v>17</v>
      </c>
      <c r="W4505" s="2">
        <v>18</v>
      </c>
      <c r="X4505" t="s">
        <v>5</v>
      </c>
      <c r="AD4505">
        <v>4504</v>
      </c>
      <c r="AE4505">
        <v>1863</v>
      </c>
      <c r="AF4505">
        <f>COUNTIF(AG4505:AY4505,"&lt;&gt;")</f>
        <v>4</v>
      </c>
      <c r="AG4505">
        <v>23</v>
      </c>
      <c r="AH4505">
        <v>27</v>
      </c>
      <c r="AI4505">
        <v>69</v>
      </c>
      <c r="AJ4505">
        <v>81</v>
      </c>
    </row>
    <row r="4506" spans="1:40" x14ac:dyDescent="0.2">
      <c r="A4506">
        <v>4505</v>
      </c>
      <c r="B4506" s="2">
        <v>57</v>
      </c>
      <c r="C4506" s="2">
        <v>60</v>
      </c>
      <c r="D4506" s="2">
        <v>3420</v>
      </c>
      <c r="E4506" t="s">
        <v>6</v>
      </c>
      <c r="G4506">
        <v>165</v>
      </c>
      <c r="H4506" s="2">
        <v>47</v>
      </c>
      <c r="I4506" s="2">
        <v>2</v>
      </c>
      <c r="J4506" s="2">
        <f t="shared" si="84"/>
        <v>23</v>
      </c>
      <c r="K4506">
        <v>1</v>
      </c>
      <c r="L4506" t="s">
        <v>17</v>
      </c>
      <c r="N4506">
        <v>4505</v>
      </c>
      <c r="O4506" s="2">
        <v>5</v>
      </c>
      <c r="P4506" s="2">
        <v>40</v>
      </c>
      <c r="Q4506" s="2">
        <v>45</v>
      </c>
      <c r="R4506" t="s">
        <v>5</v>
      </c>
      <c r="T4506">
        <v>4505</v>
      </c>
      <c r="U4506" s="2">
        <v>35</v>
      </c>
      <c r="V4506" s="2">
        <v>16</v>
      </c>
      <c r="W4506" s="2">
        <v>19</v>
      </c>
      <c r="X4506" t="s">
        <v>5</v>
      </c>
      <c r="AD4506">
        <v>4505</v>
      </c>
      <c r="AE4506">
        <v>8041</v>
      </c>
      <c r="AF4506">
        <f>COUNTIF(AG4506:AY4506,"&lt;&gt;")</f>
        <v>2</v>
      </c>
      <c r="AG4506">
        <v>17</v>
      </c>
      <c r="AH4506">
        <v>43</v>
      </c>
    </row>
    <row r="4507" spans="1:40" x14ac:dyDescent="0.2">
      <c r="A4507">
        <v>4506</v>
      </c>
      <c r="B4507" s="2">
        <v>57</v>
      </c>
      <c r="C4507" s="2">
        <v>59</v>
      </c>
      <c r="D4507" s="2">
        <v>3363</v>
      </c>
      <c r="E4507" t="s">
        <v>6</v>
      </c>
      <c r="G4507">
        <v>166</v>
      </c>
      <c r="H4507" s="2">
        <v>62</v>
      </c>
      <c r="I4507" s="2">
        <v>4</v>
      </c>
      <c r="J4507" s="2">
        <f t="shared" si="84"/>
        <v>15</v>
      </c>
      <c r="K4507">
        <v>2</v>
      </c>
      <c r="L4507" t="s">
        <v>17</v>
      </c>
      <c r="N4507">
        <v>4506</v>
      </c>
      <c r="O4507" s="2">
        <v>5</v>
      </c>
      <c r="P4507" s="2">
        <v>41</v>
      </c>
      <c r="Q4507" s="2">
        <v>46</v>
      </c>
      <c r="R4507" t="s">
        <v>5</v>
      </c>
      <c r="T4507">
        <v>4506</v>
      </c>
      <c r="U4507" s="2">
        <v>35</v>
      </c>
      <c r="V4507" s="2">
        <v>15</v>
      </c>
      <c r="W4507" s="2">
        <v>20</v>
      </c>
      <c r="X4507" t="s">
        <v>5</v>
      </c>
      <c r="AD4507">
        <v>4506</v>
      </c>
      <c r="AE4507">
        <v>3796</v>
      </c>
      <c r="AF4507">
        <f>COUNTIF(AG4507:AY4507,"&lt;&gt;")</f>
        <v>4</v>
      </c>
      <c r="AG4507">
        <v>13</v>
      </c>
      <c r="AH4507">
        <v>26</v>
      </c>
      <c r="AI4507">
        <v>52</v>
      </c>
      <c r="AJ4507">
        <v>73</v>
      </c>
    </row>
    <row r="4508" spans="1:40" x14ac:dyDescent="0.2">
      <c r="A4508">
        <v>4507</v>
      </c>
      <c r="B4508" s="2">
        <v>57</v>
      </c>
      <c r="C4508" s="2">
        <v>58</v>
      </c>
      <c r="D4508" s="2">
        <v>3306</v>
      </c>
      <c r="E4508" t="s">
        <v>6</v>
      </c>
      <c r="G4508">
        <v>168</v>
      </c>
      <c r="H4508" s="2">
        <v>52</v>
      </c>
      <c r="I4508" s="2">
        <v>2</v>
      </c>
      <c r="J4508" s="2">
        <f t="shared" si="84"/>
        <v>26</v>
      </c>
      <c r="K4508">
        <v>0</v>
      </c>
      <c r="L4508" t="s">
        <v>17</v>
      </c>
      <c r="N4508">
        <v>4507</v>
      </c>
      <c r="O4508" s="2">
        <v>5</v>
      </c>
      <c r="P4508" s="2">
        <v>42</v>
      </c>
      <c r="Q4508" s="2">
        <v>47</v>
      </c>
      <c r="R4508" t="s">
        <v>5</v>
      </c>
      <c r="T4508">
        <v>4507</v>
      </c>
      <c r="U4508" s="2">
        <v>35</v>
      </c>
      <c r="V4508" s="2">
        <v>14</v>
      </c>
      <c r="W4508" s="2">
        <v>21</v>
      </c>
      <c r="X4508" t="s">
        <v>5</v>
      </c>
      <c r="AD4508">
        <v>4507</v>
      </c>
      <c r="AE4508">
        <v>1330</v>
      </c>
      <c r="AF4508">
        <f>COUNTIF(AG4508:AY4508,"&lt;&gt;")</f>
        <v>5</v>
      </c>
      <c r="AG4508">
        <v>14</v>
      </c>
      <c r="AH4508">
        <v>19</v>
      </c>
      <c r="AI4508">
        <v>35</v>
      </c>
      <c r="AJ4508">
        <v>38</v>
      </c>
      <c r="AK4508">
        <v>95</v>
      </c>
    </row>
    <row r="4509" spans="1:40" x14ac:dyDescent="0.2">
      <c r="A4509">
        <v>4508</v>
      </c>
      <c r="B4509" s="2">
        <v>57</v>
      </c>
      <c r="C4509" s="2">
        <v>57</v>
      </c>
      <c r="D4509" s="2">
        <v>3249</v>
      </c>
      <c r="E4509" t="s">
        <v>6</v>
      </c>
      <c r="G4509">
        <v>169</v>
      </c>
      <c r="H4509" s="2">
        <v>97</v>
      </c>
      <c r="I4509" s="2">
        <v>2</v>
      </c>
      <c r="J4509" s="2">
        <f t="shared" si="84"/>
        <v>48</v>
      </c>
      <c r="K4509">
        <v>1</v>
      </c>
      <c r="L4509" t="s">
        <v>17</v>
      </c>
      <c r="N4509">
        <v>4508</v>
      </c>
      <c r="O4509" s="2">
        <v>5</v>
      </c>
      <c r="P4509" s="2">
        <v>43</v>
      </c>
      <c r="Q4509" s="2">
        <v>48</v>
      </c>
      <c r="R4509" t="s">
        <v>5</v>
      </c>
      <c r="T4509">
        <v>4508</v>
      </c>
      <c r="U4509" s="2">
        <v>35</v>
      </c>
      <c r="V4509" s="2">
        <v>13</v>
      </c>
      <c r="W4509" s="2">
        <v>22</v>
      </c>
      <c r="X4509" t="s">
        <v>5</v>
      </c>
      <c r="AD4509">
        <v>4508</v>
      </c>
      <c r="AE4509">
        <v>7144</v>
      </c>
      <c r="AF4509">
        <f>COUNTIF(AG4509:AY4509,"&lt;&gt;")</f>
        <v>5</v>
      </c>
      <c r="AG4509">
        <v>19</v>
      </c>
      <c r="AH4509">
        <v>38</v>
      </c>
      <c r="AI4509">
        <v>47</v>
      </c>
      <c r="AJ4509">
        <v>76</v>
      </c>
      <c r="AK4509">
        <v>94</v>
      </c>
    </row>
    <row r="4510" spans="1:40" x14ac:dyDescent="0.2">
      <c r="A4510">
        <v>4509</v>
      </c>
      <c r="B4510" s="2">
        <v>57</v>
      </c>
      <c r="C4510" s="2">
        <v>56</v>
      </c>
      <c r="D4510" s="2">
        <v>3192</v>
      </c>
      <c r="E4510" t="s">
        <v>6</v>
      </c>
      <c r="G4510">
        <v>172</v>
      </c>
      <c r="H4510" s="2">
        <v>73</v>
      </c>
      <c r="I4510" s="2">
        <v>6</v>
      </c>
      <c r="J4510" s="2">
        <f t="shared" si="84"/>
        <v>12</v>
      </c>
      <c r="K4510">
        <v>1</v>
      </c>
      <c r="L4510" t="s">
        <v>17</v>
      </c>
      <c r="N4510">
        <v>4509</v>
      </c>
      <c r="O4510" s="2">
        <v>5</v>
      </c>
      <c r="P4510" s="2">
        <v>44</v>
      </c>
      <c r="Q4510" s="2">
        <v>49</v>
      </c>
      <c r="R4510" t="s">
        <v>5</v>
      </c>
      <c r="T4510">
        <v>4509</v>
      </c>
      <c r="U4510" s="2">
        <v>35</v>
      </c>
      <c r="V4510" s="2">
        <v>12</v>
      </c>
      <c r="W4510" s="2">
        <v>23</v>
      </c>
      <c r="X4510" t="s">
        <v>5</v>
      </c>
      <c r="AD4510">
        <v>4509</v>
      </c>
      <c r="AE4510">
        <v>1665</v>
      </c>
      <c r="AF4510">
        <f>COUNTIF(AG4510:AY4510,"&lt;&gt;")</f>
        <v>3</v>
      </c>
      <c r="AG4510">
        <v>15</v>
      </c>
      <c r="AH4510">
        <v>37</v>
      </c>
      <c r="AI4510">
        <v>45</v>
      </c>
    </row>
    <row r="4511" spans="1:40" x14ac:dyDescent="0.2">
      <c r="A4511">
        <v>4510</v>
      </c>
      <c r="B4511" s="2">
        <v>57</v>
      </c>
      <c r="C4511" s="2">
        <v>55</v>
      </c>
      <c r="D4511" s="2">
        <v>3135</v>
      </c>
      <c r="E4511" t="s">
        <v>6</v>
      </c>
      <c r="G4511">
        <v>173</v>
      </c>
      <c r="H4511" s="2">
        <v>64</v>
      </c>
      <c r="I4511" s="2">
        <v>4</v>
      </c>
      <c r="J4511" s="2">
        <f t="shared" si="84"/>
        <v>16</v>
      </c>
      <c r="K4511">
        <v>0</v>
      </c>
      <c r="L4511" t="s">
        <v>17</v>
      </c>
      <c r="N4511">
        <v>4510</v>
      </c>
      <c r="O4511" s="2">
        <v>5</v>
      </c>
      <c r="P4511" s="2">
        <v>45</v>
      </c>
      <c r="Q4511" s="2">
        <v>50</v>
      </c>
      <c r="R4511" t="s">
        <v>5</v>
      </c>
      <c r="T4511">
        <v>4510</v>
      </c>
      <c r="U4511" s="2">
        <v>35</v>
      </c>
      <c r="V4511" s="2">
        <v>11</v>
      </c>
      <c r="W4511" s="2">
        <v>24</v>
      </c>
      <c r="X4511" t="s">
        <v>5</v>
      </c>
      <c r="AD4511">
        <v>4510</v>
      </c>
      <c r="AE4511">
        <v>7380</v>
      </c>
      <c r="AF4511">
        <f>COUNTIF(AG4511:AY4511,"&lt;&gt;")</f>
        <v>7</v>
      </c>
      <c r="AG4511">
        <v>12</v>
      </c>
      <c r="AH4511">
        <v>15</v>
      </c>
      <c r="AI4511">
        <v>18</v>
      </c>
      <c r="AJ4511">
        <v>36</v>
      </c>
      <c r="AK4511">
        <v>41</v>
      </c>
      <c r="AL4511">
        <v>45</v>
      </c>
      <c r="AM4511">
        <v>82</v>
      </c>
    </row>
    <row r="4512" spans="1:40" x14ac:dyDescent="0.2">
      <c r="A4512">
        <v>4511</v>
      </c>
      <c r="B4512" s="2">
        <v>57</v>
      </c>
      <c r="C4512" s="2">
        <v>54</v>
      </c>
      <c r="D4512" s="2">
        <v>3078</v>
      </c>
      <c r="E4512" t="s">
        <v>6</v>
      </c>
      <c r="G4512">
        <v>174</v>
      </c>
      <c r="H4512" s="2">
        <v>43</v>
      </c>
      <c r="I4512" s="2">
        <v>2</v>
      </c>
      <c r="J4512" s="2">
        <f t="shared" si="84"/>
        <v>21</v>
      </c>
      <c r="K4512">
        <v>1</v>
      </c>
      <c r="L4512" t="s">
        <v>17</v>
      </c>
      <c r="N4512">
        <v>4511</v>
      </c>
      <c r="O4512" s="2">
        <v>5</v>
      </c>
      <c r="P4512" s="2">
        <v>46</v>
      </c>
      <c r="Q4512" s="2">
        <v>51</v>
      </c>
      <c r="R4512" t="s">
        <v>5</v>
      </c>
      <c r="T4512">
        <v>4511</v>
      </c>
      <c r="U4512" s="2">
        <v>35</v>
      </c>
      <c r="V4512" s="2">
        <v>10</v>
      </c>
      <c r="W4512" s="2">
        <v>25</v>
      </c>
      <c r="X4512" t="s">
        <v>5</v>
      </c>
      <c r="AD4512">
        <v>4511</v>
      </c>
      <c r="AE4512">
        <v>4375</v>
      </c>
      <c r="AF4512">
        <f>COUNTIF(AG4512:AY4512,"&lt;&gt;")</f>
        <v>2</v>
      </c>
      <c r="AG4512">
        <v>25</v>
      </c>
      <c r="AH4512">
        <v>35</v>
      </c>
    </row>
    <row r="4513" spans="1:44" x14ac:dyDescent="0.2">
      <c r="A4513">
        <v>4512</v>
      </c>
      <c r="B4513" s="2">
        <v>57</v>
      </c>
      <c r="C4513" s="2">
        <v>53</v>
      </c>
      <c r="D4513" s="2">
        <v>3021</v>
      </c>
      <c r="E4513" t="s">
        <v>6</v>
      </c>
      <c r="G4513">
        <v>178</v>
      </c>
      <c r="H4513" s="2">
        <v>99</v>
      </c>
      <c r="I4513" s="2">
        <v>5</v>
      </c>
      <c r="J4513" s="2">
        <f t="shared" si="84"/>
        <v>19</v>
      </c>
      <c r="K4513">
        <v>4</v>
      </c>
      <c r="L4513" t="s">
        <v>17</v>
      </c>
      <c r="N4513">
        <v>4512</v>
      </c>
      <c r="O4513" s="2">
        <v>5</v>
      </c>
      <c r="P4513" s="2">
        <v>47</v>
      </c>
      <c r="Q4513" s="2">
        <v>52</v>
      </c>
      <c r="R4513" t="s">
        <v>5</v>
      </c>
      <c r="T4513">
        <v>4512</v>
      </c>
      <c r="U4513" s="2">
        <v>35</v>
      </c>
      <c r="V4513" s="2">
        <v>9</v>
      </c>
      <c r="W4513" s="2">
        <v>26</v>
      </c>
      <c r="X4513" t="s">
        <v>5</v>
      </c>
      <c r="AD4513">
        <v>4512</v>
      </c>
      <c r="AE4513">
        <v>6984</v>
      </c>
      <c r="AF4513">
        <f>COUNTIF(AG4513:AY4513,"&lt;&gt;")</f>
        <v>6</v>
      </c>
      <c r="AG4513">
        <v>12</v>
      </c>
      <c r="AH4513">
        <v>18</v>
      </c>
      <c r="AI4513">
        <v>24</v>
      </c>
      <c r="AJ4513">
        <v>36</v>
      </c>
      <c r="AK4513">
        <v>72</v>
      </c>
      <c r="AL4513">
        <v>97</v>
      </c>
    </row>
    <row r="4514" spans="1:44" x14ac:dyDescent="0.2">
      <c r="A4514">
        <v>4513</v>
      </c>
      <c r="B4514" s="2">
        <v>57</v>
      </c>
      <c r="C4514" s="2">
        <v>52</v>
      </c>
      <c r="D4514" s="2">
        <v>2964</v>
      </c>
      <c r="E4514" t="s">
        <v>6</v>
      </c>
      <c r="G4514">
        <v>181</v>
      </c>
      <c r="H4514" s="2">
        <v>91</v>
      </c>
      <c r="I4514" s="2">
        <v>7</v>
      </c>
      <c r="J4514" s="2">
        <f t="shared" si="84"/>
        <v>13</v>
      </c>
      <c r="K4514">
        <v>0</v>
      </c>
      <c r="L4514" t="s">
        <v>17</v>
      </c>
      <c r="N4514">
        <v>4513</v>
      </c>
      <c r="O4514" s="2">
        <v>5</v>
      </c>
      <c r="P4514" s="2">
        <v>48</v>
      </c>
      <c r="Q4514" s="2">
        <v>53</v>
      </c>
      <c r="R4514" t="s">
        <v>5</v>
      </c>
      <c r="T4514">
        <v>4513</v>
      </c>
      <c r="U4514" s="2">
        <v>35</v>
      </c>
      <c r="V4514" s="2">
        <v>8</v>
      </c>
      <c r="W4514" s="2">
        <v>27</v>
      </c>
      <c r="X4514" t="s">
        <v>5</v>
      </c>
      <c r="AD4514">
        <v>4513</v>
      </c>
      <c r="AE4514">
        <v>5439</v>
      </c>
      <c r="AF4514">
        <f>COUNTIF(AG4514:AY4514,"&lt;&gt;")</f>
        <v>3</v>
      </c>
      <c r="AG4514">
        <v>21</v>
      </c>
      <c r="AH4514">
        <v>37</v>
      </c>
      <c r="AI4514">
        <v>49</v>
      </c>
    </row>
    <row r="4515" spans="1:44" x14ac:dyDescent="0.2">
      <c r="A4515">
        <v>4514</v>
      </c>
      <c r="B4515" s="2">
        <v>57</v>
      </c>
      <c r="C4515" s="2">
        <v>51</v>
      </c>
      <c r="D4515" s="2">
        <v>2907</v>
      </c>
      <c r="E4515" t="s">
        <v>6</v>
      </c>
      <c r="G4515">
        <v>182</v>
      </c>
      <c r="H4515" s="2">
        <v>57</v>
      </c>
      <c r="I4515" s="2">
        <v>5</v>
      </c>
      <c r="J4515" s="2">
        <f t="shared" si="84"/>
        <v>11</v>
      </c>
      <c r="K4515">
        <v>2</v>
      </c>
      <c r="L4515" t="s">
        <v>17</v>
      </c>
      <c r="N4515">
        <v>4514</v>
      </c>
      <c r="O4515" s="2">
        <v>5</v>
      </c>
      <c r="P4515" s="2">
        <v>49</v>
      </c>
      <c r="Q4515" s="2">
        <v>54</v>
      </c>
      <c r="R4515" t="s">
        <v>5</v>
      </c>
      <c r="T4515">
        <v>4514</v>
      </c>
      <c r="U4515" s="2">
        <v>35</v>
      </c>
      <c r="V4515" s="2">
        <v>7</v>
      </c>
      <c r="W4515" s="2">
        <v>28</v>
      </c>
      <c r="X4515" t="s">
        <v>5</v>
      </c>
      <c r="AD4515">
        <v>4514</v>
      </c>
      <c r="AE4515">
        <v>4913</v>
      </c>
      <c r="AF4515">
        <f>COUNTIF(AG4515:AY4515,"&lt;&gt;")</f>
        <v>1</v>
      </c>
      <c r="AG4515">
        <v>17</v>
      </c>
    </row>
    <row r="4516" spans="1:44" x14ac:dyDescent="0.2">
      <c r="A4516">
        <v>4515</v>
      </c>
      <c r="B4516" s="2">
        <v>57</v>
      </c>
      <c r="C4516" s="2">
        <v>50</v>
      </c>
      <c r="D4516" s="2">
        <v>2850</v>
      </c>
      <c r="E4516" t="s">
        <v>6</v>
      </c>
      <c r="G4516">
        <v>183</v>
      </c>
      <c r="H4516" s="2">
        <v>88</v>
      </c>
      <c r="I4516" s="2">
        <v>7</v>
      </c>
      <c r="J4516" s="2">
        <f t="shared" si="84"/>
        <v>12</v>
      </c>
      <c r="K4516">
        <v>4</v>
      </c>
      <c r="L4516" t="s">
        <v>17</v>
      </c>
      <c r="N4516">
        <v>4515</v>
      </c>
      <c r="O4516" s="2">
        <v>5</v>
      </c>
      <c r="P4516" s="2">
        <v>50</v>
      </c>
      <c r="Q4516" s="2">
        <v>55</v>
      </c>
      <c r="R4516" t="s">
        <v>5</v>
      </c>
      <c r="T4516">
        <v>4515</v>
      </c>
      <c r="U4516" s="2">
        <v>35</v>
      </c>
      <c r="V4516" s="2">
        <v>6</v>
      </c>
      <c r="W4516" s="2">
        <v>29</v>
      </c>
      <c r="X4516" t="s">
        <v>5</v>
      </c>
      <c r="AD4516">
        <v>4515</v>
      </c>
      <c r="AE4516">
        <v>7545</v>
      </c>
      <c r="AF4516">
        <f>COUNTIF(AG4516:AY4516,"&lt;&gt;")</f>
        <v>1</v>
      </c>
      <c r="AG4516">
        <v>15</v>
      </c>
    </row>
    <row r="4517" spans="1:44" x14ac:dyDescent="0.2">
      <c r="A4517">
        <v>4516</v>
      </c>
      <c r="B4517" s="2">
        <v>57</v>
      </c>
      <c r="C4517" s="2">
        <v>49</v>
      </c>
      <c r="D4517" s="2">
        <v>2793</v>
      </c>
      <c r="E4517" t="s">
        <v>6</v>
      </c>
      <c r="G4517">
        <v>187</v>
      </c>
      <c r="H4517" s="2">
        <v>71</v>
      </c>
      <c r="I4517" s="2">
        <v>4</v>
      </c>
      <c r="J4517" s="2">
        <f t="shared" si="84"/>
        <v>17</v>
      </c>
      <c r="K4517">
        <v>3</v>
      </c>
      <c r="L4517" t="s">
        <v>17</v>
      </c>
      <c r="N4517">
        <v>4516</v>
      </c>
      <c r="O4517" s="2">
        <v>5</v>
      </c>
      <c r="P4517" s="2">
        <v>51</v>
      </c>
      <c r="Q4517" s="2">
        <v>56</v>
      </c>
      <c r="R4517" t="s">
        <v>5</v>
      </c>
      <c r="T4517">
        <v>4516</v>
      </c>
      <c r="U4517" s="2">
        <v>35</v>
      </c>
      <c r="V4517" s="2">
        <v>5</v>
      </c>
      <c r="W4517" s="2">
        <v>30</v>
      </c>
      <c r="X4517" t="s">
        <v>5</v>
      </c>
      <c r="AD4517">
        <v>4516</v>
      </c>
      <c r="AE4517">
        <v>3732</v>
      </c>
      <c r="AF4517">
        <f>COUNTIF(AG4517:AY4517,"&lt;&gt;")</f>
        <v>1</v>
      </c>
      <c r="AG4517">
        <v>12</v>
      </c>
    </row>
    <row r="4518" spans="1:44" x14ac:dyDescent="0.2">
      <c r="A4518">
        <v>4517</v>
      </c>
      <c r="B4518" s="2">
        <v>57</v>
      </c>
      <c r="C4518" s="2">
        <v>48</v>
      </c>
      <c r="D4518" s="2">
        <v>2736</v>
      </c>
      <c r="E4518" t="s">
        <v>6</v>
      </c>
      <c r="G4518">
        <v>192</v>
      </c>
      <c r="H4518" s="2">
        <v>84</v>
      </c>
      <c r="I4518" s="2">
        <v>3</v>
      </c>
      <c r="J4518" s="2">
        <f t="shared" si="84"/>
        <v>28</v>
      </c>
      <c r="K4518">
        <v>0</v>
      </c>
      <c r="L4518" t="s">
        <v>17</v>
      </c>
      <c r="N4518">
        <v>4517</v>
      </c>
      <c r="O4518" s="2">
        <v>5</v>
      </c>
      <c r="P4518" s="2">
        <v>52</v>
      </c>
      <c r="Q4518" s="2">
        <v>57</v>
      </c>
      <c r="R4518" t="s">
        <v>5</v>
      </c>
      <c r="T4518">
        <v>4517</v>
      </c>
      <c r="U4518" s="2">
        <v>35</v>
      </c>
      <c r="V4518" s="2">
        <v>4</v>
      </c>
      <c r="W4518" s="2">
        <v>31</v>
      </c>
      <c r="X4518" t="s">
        <v>5</v>
      </c>
      <c r="AD4518">
        <v>4517</v>
      </c>
      <c r="AE4518">
        <v>4979</v>
      </c>
      <c r="AF4518">
        <f>COUNTIF(AG4518:AY4518,"&lt;&gt;")</f>
        <v>1</v>
      </c>
      <c r="AG4518">
        <v>13</v>
      </c>
    </row>
    <row r="4519" spans="1:44" x14ac:dyDescent="0.2">
      <c r="A4519">
        <v>4518</v>
      </c>
      <c r="B4519" s="2">
        <v>57</v>
      </c>
      <c r="C4519" s="2">
        <v>47</v>
      </c>
      <c r="D4519" s="2">
        <v>2679</v>
      </c>
      <c r="E4519" t="s">
        <v>6</v>
      </c>
      <c r="G4519">
        <v>194</v>
      </c>
      <c r="H4519" s="2">
        <v>99</v>
      </c>
      <c r="I4519" s="2">
        <v>8</v>
      </c>
      <c r="J4519" s="2">
        <f t="shared" si="84"/>
        <v>12</v>
      </c>
      <c r="K4519">
        <v>3</v>
      </c>
      <c r="L4519" t="s">
        <v>17</v>
      </c>
      <c r="N4519">
        <v>4518</v>
      </c>
      <c r="O4519" s="2">
        <v>5</v>
      </c>
      <c r="P4519" s="2">
        <v>53</v>
      </c>
      <c r="Q4519" s="2">
        <v>58</v>
      </c>
      <c r="R4519" t="s">
        <v>5</v>
      </c>
      <c r="T4519">
        <v>4518</v>
      </c>
      <c r="U4519" s="2">
        <v>35</v>
      </c>
      <c r="V4519" s="2">
        <v>3</v>
      </c>
      <c r="W4519" s="2">
        <v>32</v>
      </c>
      <c r="X4519" t="s">
        <v>5</v>
      </c>
      <c r="AD4519">
        <v>4518</v>
      </c>
      <c r="AE4519">
        <v>8952</v>
      </c>
      <c r="AF4519">
        <f>COUNTIF(AG4519:AY4519,"&lt;&gt;")</f>
        <v>2</v>
      </c>
      <c r="AG4519">
        <v>12</v>
      </c>
      <c r="AH4519">
        <v>24</v>
      </c>
    </row>
    <row r="4520" spans="1:44" x14ac:dyDescent="0.2">
      <c r="A4520">
        <v>4519</v>
      </c>
      <c r="B4520" s="2">
        <v>57</v>
      </c>
      <c r="C4520" s="2">
        <v>46</v>
      </c>
      <c r="D4520" s="2">
        <v>2622</v>
      </c>
      <c r="E4520" t="s">
        <v>6</v>
      </c>
      <c r="G4520">
        <v>198</v>
      </c>
      <c r="H4520" s="2">
        <v>48</v>
      </c>
      <c r="I4520" s="2">
        <v>4</v>
      </c>
      <c r="J4520" s="2">
        <f t="shared" si="84"/>
        <v>12</v>
      </c>
      <c r="K4520">
        <v>0</v>
      </c>
      <c r="L4520" t="s">
        <v>17</v>
      </c>
      <c r="N4520">
        <v>4519</v>
      </c>
      <c r="O4520" s="2">
        <v>5</v>
      </c>
      <c r="P4520" s="2">
        <v>54</v>
      </c>
      <c r="Q4520" s="2">
        <v>59</v>
      </c>
      <c r="R4520" t="s">
        <v>5</v>
      </c>
      <c r="T4520">
        <v>4519</v>
      </c>
      <c r="U4520" s="2">
        <v>35</v>
      </c>
      <c r="V4520" s="2">
        <v>2</v>
      </c>
      <c r="W4520" s="2">
        <v>33</v>
      </c>
      <c r="X4520" t="s">
        <v>5</v>
      </c>
      <c r="AD4520">
        <v>4519</v>
      </c>
      <c r="AE4520">
        <v>1420</v>
      </c>
      <c r="AF4520">
        <f>COUNTIF(AG4520:AY4520,"&lt;&gt;")</f>
        <v>1</v>
      </c>
      <c r="AG4520">
        <v>71</v>
      </c>
    </row>
    <row r="4521" spans="1:44" x14ac:dyDescent="0.2">
      <c r="A4521">
        <v>4520</v>
      </c>
      <c r="B4521" s="2">
        <v>57</v>
      </c>
      <c r="C4521" s="2">
        <v>45</v>
      </c>
      <c r="D4521" s="2">
        <v>2565</v>
      </c>
      <c r="E4521" t="s">
        <v>6</v>
      </c>
      <c r="G4521">
        <v>204</v>
      </c>
      <c r="H4521" s="2">
        <v>98</v>
      </c>
      <c r="I4521" s="2">
        <v>3</v>
      </c>
      <c r="J4521" s="2">
        <f t="shared" si="84"/>
        <v>31.999999999999996</v>
      </c>
      <c r="K4521">
        <v>2</v>
      </c>
      <c r="L4521" t="s">
        <v>17</v>
      </c>
      <c r="N4521">
        <v>4520</v>
      </c>
      <c r="O4521" s="2">
        <v>5</v>
      </c>
      <c r="P4521" s="2">
        <v>55</v>
      </c>
      <c r="Q4521" s="2">
        <v>60</v>
      </c>
      <c r="R4521" t="s">
        <v>5</v>
      </c>
      <c r="T4521">
        <v>4520</v>
      </c>
      <c r="U4521" s="2">
        <v>35</v>
      </c>
      <c r="V4521" s="2">
        <v>1</v>
      </c>
      <c r="W4521" s="2">
        <v>34</v>
      </c>
      <c r="X4521" t="s">
        <v>5</v>
      </c>
      <c r="AD4521">
        <v>4520</v>
      </c>
      <c r="AE4521">
        <v>2096</v>
      </c>
      <c r="AF4521">
        <f>COUNTIF(AG4521:AY4521,"&lt;&gt;")</f>
        <v>1</v>
      </c>
      <c r="AG4521">
        <v>16</v>
      </c>
    </row>
    <row r="4522" spans="1:44" x14ac:dyDescent="0.2">
      <c r="A4522">
        <v>4521</v>
      </c>
      <c r="B4522" s="2">
        <v>57</v>
      </c>
      <c r="C4522" s="2">
        <v>44</v>
      </c>
      <c r="D4522" s="2">
        <v>2508</v>
      </c>
      <c r="E4522" t="s">
        <v>6</v>
      </c>
      <c r="G4522">
        <v>205</v>
      </c>
      <c r="H4522" s="2">
        <v>63</v>
      </c>
      <c r="I4522" s="2">
        <v>4</v>
      </c>
      <c r="J4522" s="2">
        <f t="shared" si="84"/>
        <v>15</v>
      </c>
      <c r="K4522">
        <v>3</v>
      </c>
      <c r="L4522" t="s">
        <v>17</v>
      </c>
      <c r="N4522">
        <v>4521</v>
      </c>
      <c r="O4522" s="2">
        <v>5</v>
      </c>
      <c r="P4522" s="2">
        <v>56</v>
      </c>
      <c r="Q4522" s="2">
        <v>61</v>
      </c>
      <c r="R4522" t="s">
        <v>5</v>
      </c>
      <c r="T4522">
        <v>4521</v>
      </c>
      <c r="U4522" s="2">
        <v>35</v>
      </c>
      <c r="V4522" s="2">
        <v>0</v>
      </c>
      <c r="W4522" s="2">
        <v>35</v>
      </c>
      <c r="X4522" t="s">
        <v>5</v>
      </c>
      <c r="AD4522">
        <v>4521</v>
      </c>
      <c r="AE4522">
        <v>7668</v>
      </c>
      <c r="AF4522">
        <f>COUNTIF(AG4522:AY4522,"&lt;&gt;")</f>
        <v>6</v>
      </c>
      <c r="AG4522">
        <v>12</v>
      </c>
      <c r="AH4522">
        <v>18</v>
      </c>
      <c r="AI4522">
        <v>27</v>
      </c>
      <c r="AJ4522">
        <v>36</v>
      </c>
      <c r="AK4522">
        <v>54</v>
      </c>
      <c r="AL4522">
        <v>71</v>
      </c>
    </row>
    <row r="4523" spans="1:44" x14ac:dyDescent="0.2">
      <c r="A4523">
        <v>4522</v>
      </c>
      <c r="B4523" s="2">
        <v>57</v>
      </c>
      <c r="C4523" s="2">
        <v>43</v>
      </c>
      <c r="D4523" s="2">
        <v>2451</v>
      </c>
      <c r="E4523" t="s">
        <v>6</v>
      </c>
      <c r="G4523">
        <v>209</v>
      </c>
      <c r="H4523" s="2">
        <v>83</v>
      </c>
      <c r="I4523" s="2">
        <v>6</v>
      </c>
      <c r="J4523" s="2">
        <f t="shared" si="84"/>
        <v>13</v>
      </c>
      <c r="K4523">
        <v>5</v>
      </c>
      <c r="L4523" t="s">
        <v>17</v>
      </c>
      <c r="N4523">
        <v>4522</v>
      </c>
      <c r="O4523" s="2">
        <v>5</v>
      </c>
      <c r="P4523" s="2">
        <v>57</v>
      </c>
      <c r="Q4523" s="2">
        <v>62</v>
      </c>
      <c r="R4523" t="s">
        <v>5</v>
      </c>
      <c r="T4523">
        <v>4522</v>
      </c>
      <c r="U4523" s="2">
        <v>34</v>
      </c>
      <c r="V4523" s="2">
        <v>34</v>
      </c>
      <c r="W4523" s="2">
        <v>0</v>
      </c>
      <c r="X4523" t="s">
        <v>5</v>
      </c>
      <c r="AD4523">
        <v>4522</v>
      </c>
      <c r="AE4523">
        <v>3806</v>
      </c>
      <c r="AF4523">
        <f>COUNTIF(AG4523:AY4523,"&lt;&gt;")</f>
        <v>1</v>
      </c>
      <c r="AG4523">
        <v>22</v>
      </c>
    </row>
    <row r="4524" spans="1:44" x14ac:dyDescent="0.2">
      <c r="A4524">
        <v>4523</v>
      </c>
      <c r="B4524" s="2">
        <v>57</v>
      </c>
      <c r="C4524" s="2">
        <v>42</v>
      </c>
      <c r="D4524" s="2">
        <v>2394</v>
      </c>
      <c r="E4524" t="s">
        <v>6</v>
      </c>
      <c r="G4524">
        <v>210</v>
      </c>
      <c r="H4524" s="2">
        <v>65</v>
      </c>
      <c r="I4524" s="2">
        <v>3</v>
      </c>
      <c r="J4524" s="2">
        <f t="shared" si="84"/>
        <v>21</v>
      </c>
      <c r="K4524">
        <v>2</v>
      </c>
      <c r="L4524" t="s">
        <v>17</v>
      </c>
      <c r="N4524">
        <v>4523</v>
      </c>
      <c r="O4524" s="2">
        <v>5</v>
      </c>
      <c r="P4524" s="2">
        <v>58</v>
      </c>
      <c r="Q4524" s="2">
        <v>63</v>
      </c>
      <c r="R4524" t="s">
        <v>5</v>
      </c>
      <c r="T4524">
        <v>4523</v>
      </c>
      <c r="U4524" s="2">
        <v>34</v>
      </c>
      <c r="V4524" s="2">
        <v>33</v>
      </c>
      <c r="W4524" s="2">
        <v>1</v>
      </c>
      <c r="X4524" t="s">
        <v>5</v>
      </c>
      <c r="AD4524">
        <v>4523</v>
      </c>
      <c r="AE4524">
        <v>2112</v>
      </c>
      <c r="AF4524">
        <f>COUNTIF(AG4524:AY4524,"&lt;&gt;")</f>
        <v>12</v>
      </c>
      <c r="AG4524">
        <v>12</v>
      </c>
      <c r="AH4524">
        <v>16</v>
      </c>
      <c r="AI4524">
        <v>22</v>
      </c>
      <c r="AJ4524">
        <v>24</v>
      </c>
      <c r="AK4524">
        <v>32</v>
      </c>
      <c r="AL4524">
        <v>33</v>
      </c>
      <c r="AM4524">
        <v>44</v>
      </c>
      <c r="AN4524">
        <v>48</v>
      </c>
      <c r="AO4524">
        <v>64</v>
      </c>
      <c r="AP4524">
        <v>66</v>
      </c>
      <c r="AQ4524">
        <v>88</v>
      </c>
      <c r="AR4524">
        <v>96</v>
      </c>
    </row>
    <row r="4525" spans="1:44" x14ac:dyDescent="0.2">
      <c r="A4525">
        <v>4524</v>
      </c>
      <c r="B4525" s="2">
        <v>57</v>
      </c>
      <c r="C4525" s="2">
        <v>41</v>
      </c>
      <c r="D4525" s="2">
        <v>2337</v>
      </c>
      <c r="E4525" t="s">
        <v>6</v>
      </c>
      <c r="G4525">
        <v>213</v>
      </c>
      <c r="H4525" s="2">
        <v>96</v>
      </c>
      <c r="I4525" s="2">
        <v>5</v>
      </c>
      <c r="J4525" s="2">
        <f t="shared" si="84"/>
        <v>19</v>
      </c>
      <c r="K4525">
        <v>1</v>
      </c>
      <c r="L4525" t="s">
        <v>17</v>
      </c>
      <c r="N4525">
        <v>4524</v>
      </c>
      <c r="O4525" s="2">
        <v>5</v>
      </c>
      <c r="P4525" s="2">
        <v>59</v>
      </c>
      <c r="Q4525" s="2">
        <v>64</v>
      </c>
      <c r="R4525" t="s">
        <v>5</v>
      </c>
      <c r="T4525">
        <v>4524</v>
      </c>
      <c r="U4525" s="2">
        <v>34</v>
      </c>
      <c r="V4525" s="2">
        <v>32</v>
      </c>
      <c r="W4525" s="2">
        <v>2</v>
      </c>
      <c r="X4525" t="s">
        <v>5</v>
      </c>
      <c r="AD4525">
        <v>4524</v>
      </c>
      <c r="AE4525">
        <v>5992</v>
      </c>
      <c r="AF4525">
        <f>COUNTIF(AG4525:AY4525,"&lt;&gt;")</f>
        <v>3</v>
      </c>
      <c r="AG4525">
        <v>14</v>
      </c>
      <c r="AH4525">
        <v>28</v>
      </c>
      <c r="AI4525">
        <v>56</v>
      </c>
    </row>
    <row r="4526" spans="1:44" x14ac:dyDescent="0.2">
      <c r="A4526">
        <v>4525</v>
      </c>
      <c r="B4526" s="2">
        <v>57</v>
      </c>
      <c r="C4526" s="2">
        <v>40</v>
      </c>
      <c r="D4526" s="2">
        <v>2280</v>
      </c>
      <c r="E4526" t="s">
        <v>6</v>
      </c>
      <c r="G4526">
        <v>217</v>
      </c>
      <c r="H4526" s="2">
        <v>93</v>
      </c>
      <c r="I4526" s="2">
        <v>7</v>
      </c>
      <c r="J4526" s="2">
        <f t="shared" si="84"/>
        <v>13</v>
      </c>
      <c r="K4526">
        <v>2</v>
      </c>
      <c r="L4526" t="s">
        <v>17</v>
      </c>
      <c r="N4526">
        <v>4525</v>
      </c>
      <c r="O4526" s="2">
        <v>5</v>
      </c>
      <c r="P4526" s="2">
        <v>60</v>
      </c>
      <c r="Q4526" s="2">
        <v>65</v>
      </c>
      <c r="R4526" t="s">
        <v>5</v>
      </c>
      <c r="T4526">
        <v>4525</v>
      </c>
      <c r="U4526" s="2">
        <v>34</v>
      </c>
      <c r="V4526" s="2">
        <v>31</v>
      </c>
      <c r="W4526" s="2">
        <v>3</v>
      </c>
      <c r="X4526" t="s">
        <v>5</v>
      </c>
      <c r="AD4526">
        <v>4525</v>
      </c>
      <c r="AE4526">
        <v>8514</v>
      </c>
      <c r="AF4526">
        <f>COUNTIF(AG4526:AY4526,"&lt;&gt;")</f>
        <v>7</v>
      </c>
      <c r="AG4526">
        <v>18</v>
      </c>
      <c r="AH4526">
        <v>22</v>
      </c>
      <c r="AI4526">
        <v>33</v>
      </c>
      <c r="AJ4526">
        <v>43</v>
      </c>
      <c r="AK4526">
        <v>66</v>
      </c>
      <c r="AL4526">
        <v>86</v>
      </c>
      <c r="AM4526">
        <v>99</v>
      </c>
    </row>
    <row r="4527" spans="1:44" x14ac:dyDescent="0.2">
      <c r="A4527">
        <v>4526</v>
      </c>
      <c r="B4527" s="2">
        <v>57</v>
      </c>
      <c r="C4527" s="2">
        <v>39</v>
      </c>
      <c r="D4527" s="2">
        <v>2223</v>
      </c>
      <c r="E4527" t="s">
        <v>6</v>
      </c>
      <c r="G4527">
        <v>219</v>
      </c>
      <c r="H4527" s="2">
        <v>66</v>
      </c>
      <c r="I4527" s="2">
        <v>2</v>
      </c>
      <c r="J4527" s="2">
        <f t="shared" si="84"/>
        <v>33</v>
      </c>
      <c r="K4527">
        <v>0</v>
      </c>
      <c r="L4527" t="s">
        <v>17</v>
      </c>
      <c r="N4527">
        <v>4526</v>
      </c>
      <c r="O4527" s="2">
        <v>5</v>
      </c>
      <c r="P4527" s="2">
        <v>61</v>
      </c>
      <c r="Q4527" s="2">
        <v>66</v>
      </c>
      <c r="R4527" t="s">
        <v>5</v>
      </c>
      <c r="T4527">
        <v>4526</v>
      </c>
      <c r="U4527" s="2">
        <v>34</v>
      </c>
      <c r="V4527" s="2">
        <v>30</v>
      </c>
      <c r="W4527" s="2">
        <v>4</v>
      </c>
      <c r="X4527" t="s">
        <v>5</v>
      </c>
      <c r="AD4527">
        <v>4526</v>
      </c>
      <c r="AE4527">
        <v>5499</v>
      </c>
      <c r="AF4527">
        <f>COUNTIF(AG4527:AY4527,"&lt;&gt;")</f>
        <v>3</v>
      </c>
      <c r="AG4527">
        <v>13</v>
      </c>
      <c r="AH4527">
        <v>39</v>
      </c>
      <c r="AI4527">
        <v>47</v>
      </c>
    </row>
    <row r="4528" spans="1:44" x14ac:dyDescent="0.2">
      <c r="A4528">
        <v>4527</v>
      </c>
      <c r="B4528" s="2">
        <v>57</v>
      </c>
      <c r="C4528" s="2">
        <v>38</v>
      </c>
      <c r="D4528" s="2">
        <v>2166</v>
      </c>
      <c r="E4528" t="s">
        <v>6</v>
      </c>
      <c r="G4528">
        <v>222</v>
      </c>
      <c r="H4528" s="2">
        <v>41</v>
      </c>
      <c r="I4528" s="2">
        <v>3</v>
      </c>
      <c r="J4528" s="2">
        <f t="shared" si="84"/>
        <v>13</v>
      </c>
      <c r="K4528">
        <v>2</v>
      </c>
      <c r="L4528" t="s">
        <v>17</v>
      </c>
      <c r="N4528">
        <v>4527</v>
      </c>
      <c r="O4528" s="2">
        <v>5</v>
      </c>
      <c r="P4528" s="2">
        <v>62</v>
      </c>
      <c r="Q4528" s="2">
        <v>67</v>
      </c>
      <c r="R4528" t="s">
        <v>5</v>
      </c>
      <c r="T4528">
        <v>4527</v>
      </c>
      <c r="U4528" s="2">
        <v>34</v>
      </c>
      <c r="V4528" s="2">
        <v>29</v>
      </c>
      <c r="W4528" s="2">
        <v>5</v>
      </c>
      <c r="X4528" t="s">
        <v>5</v>
      </c>
      <c r="AD4528">
        <v>4527</v>
      </c>
      <c r="AE4528">
        <v>7493</v>
      </c>
      <c r="AF4528">
        <f>COUNTIF(AG4528:AY4528,"&lt;&gt;")</f>
        <v>1</v>
      </c>
      <c r="AG4528">
        <v>59</v>
      </c>
    </row>
    <row r="4529" spans="1:39" x14ac:dyDescent="0.2">
      <c r="A4529">
        <v>4528</v>
      </c>
      <c r="B4529" s="2">
        <v>57</v>
      </c>
      <c r="C4529" s="2">
        <v>37</v>
      </c>
      <c r="D4529" s="2">
        <v>2109</v>
      </c>
      <c r="E4529" t="s">
        <v>6</v>
      </c>
      <c r="G4529">
        <v>223</v>
      </c>
      <c r="H4529" s="2">
        <v>82</v>
      </c>
      <c r="I4529" s="2">
        <v>5</v>
      </c>
      <c r="J4529" s="2">
        <f t="shared" si="84"/>
        <v>15.999999999999998</v>
      </c>
      <c r="K4529">
        <v>2</v>
      </c>
      <c r="L4529" t="s">
        <v>17</v>
      </c>
      <c r="N4529">
        <v>4528</v>
      </c>
      <c r="O4529" s="2">
        <v>5</v>
      </c>
      <c r="P4529" s="2">
        <v>63</v>
      </c>
      <c r="Q4529" s="2">
        <v>68</v>
      </c>
      <c r="R4529" t="s">
        <v>5</v>
      </c>
      <c r="T4529">
        <v>4528</v>
      </c>
      <c r="U4529" s="2">
        <v>34</v>
      </c>
      <c r="V4529" s="2">
        <v>28</v>
      </c>
      <c r="W4529" s="2">
        <v>6</v>
      </c>
      <c r="X4529" t="s">
        <v>5</v>
      </c>
      <c r="AD4529">
        <v>4528</v>
      </c>
      <c r="AE4529">
        <v>3297</v>
      </c>
      <c r="AF4529">
        <f>COUNTIF(AG4529:AY4529,"&lt;&gt;")</f>
        <v>1</v>
      </c>
      <c r="AG4529">
        <v>21</v>
      </c>
    </row>
    <row r="4530" spans="1:39" x14ac:dyDescent="0.2">
      <c r="A4530">
        <v>4529</v>
      </c>
      <c r="B4530" s="2">
        <v>57</v>
      </c>
      <c r="C4530" s="2">
        <v>36</v>
      </c>
      <c r="D4530" s="2">
        <v>2052</v>
      </c>
      <c r="E4530" t="s">
        <v>6</v>
      </c>
      <c r="G4530">
        <v>229</v>
      </c>
      <c r="H4530" s="2">
        <v>27</v>
      </c>
      <c r="I4530" s="2">
        <v>2</v>
      </c>
      <c r="J4530" s="2">
        <f t="shared" si="84"/>
        <v>13</v>
      </c>
      <c r="K4530">
        <v>1</v>
      </c>
      <c r="L4530" t="s">
        <v>17</v>
      </c>
      <c r="N4530">
        <v>4529</v>
      </c>
      <c r="O4530" s="2">
        <v>5</v>
      </c>
      <c r="P4530" s="2">
        <v>64</v>
      </c>
      <c r="Q4530" s="2">
        <v>69</v>
      </c>
      <c r="R4530" t="s">
        <v>5</v>
      </c>
      <c r="T4530">
        <v>4529</v>
      </c>
      <c r="U4530" s="2">
        <v>34</v>
      </c>
      <c r="V4530" s="2">
        <v>27</v>
      </c>
      <c r="W4530" s="2">
        <v>7</v>
      </c>
      <c r="X4530" t="s">
        <v>5</v>
      </c>
      <c r="AD4530">
        <v>4529</v>
      </c>
      <c r="AE4530">
        <v>2000</v>
      </c>
      <c r="AF4530">
        <f>COUNTIF(AG4530:AY4530,"&lt;&gt;")</f>
        <v>2</v>
      </c>
      <c r="AG4530">
        <v>16</v>
      </c>
      <c r="AH4530">
        <v>25</v>
      </c>
    </row>
    <row r="4531" spans="1:39" x14ac:dyDescent="0.2">
      <c r="A4531">
        <v>4530</v>
      </c>
      <c r="B4531" s="2">
        <v>57</v>
      </c>
      <c r="C4531" s="2">
        <v>35</v>
      </c>
      <c r="D4531" s="2">
        <v>1995</v>
      </c>
      <c r="E4531" t="s">
        <v>6</v>
      </c>
      <c r="G4531">
        <v>232</v>
      </c>
      <c r="H4531" s="2">
        <v>33</v>
      </c>
      <c r="I4531" s="2">
        <v>2</v>
      </c>
      <c r="J4531" s="2">
        <f t="shared" si="84"/>
        <v>16</v>
      </c>
      <c r="K4531">
        <v>1</v>
      </c>
      <c r="L4531" t="s">
        <v>17</v>
      </c>
      <c r="N4531">
        <v>4530</v>
      </c>
      <c r="O4531" s="2">
        <v>5</v>
      </c>
      <c r="P4531" s="2">
        <v>65</v>
      </c>
      <c r="Q4531" s="2">
        <v>70</v>
      </c>
      <c r="R4531" t="s">
        <v>5</v>
      </c>
      <c r="T4531">
        <v>4530</v>
      </c>
      <c r="U4531" s="2">
        <v>34</v>
      </c>
      <c r="V4531" s="2">
        <v>26</v>
      </c>
      <c r="W4531" s="2">
        <v>8</v>
      </c>
      <c r="X4531" t="s">
        <v>5</v>
      </c>
      <c r="AD4531">
        <v>4530</v>
      </c>
      <c r="AE4531">
        <v>9464</v>
      </c>
      <c r="AF4531">
        <f>COUNTIF(AG4531:AY4531,"&lt;&gt;")</f>
        <v>7</v>
      </c>
      <c r="AG4531">
        <v>13</v>
      </c>
      <c r="AH4531">
        <v>14</v>
      </c>
      <c r="AI4531">
        <v>26</v>
      </c>
      <c r="AJ4531">
        <v>28</v>
      </c>
      <c r="AK4531">
        <v>52</v>
      </c>
      <c r="AL4531">
        <v>56</v>
      </c>
      <c r="AM4531">
        <v>91</v>
      </c>
    </row>
    <row r="4532" spans="1:39" x14ac:dyDescent="0.2">
      <c r="A4532">
        <v>4531</v>
      </c>
      <c r="B4532" s="2">
        <v>57</v>
      </c>
      <c r="C4532" s="2">
        <v>34</v>
      </c>
      <c r="D4532" s="2">
        <v>1938</v>
      </c>
      <c r="E4532" t="s">
        <v>6</v>
      </c>
      <c r="G4532">
        <v>233</v>
      </c>
      <c r="H4532" s="2">
        <v>87</v>
      </c>
      <c r="I4532" s="2">
        <v>6</v>
      </c>
      <c r="J4532" s="2">
        <f t="shared" si="84"/>
        <v>14</v>
      </c>
      <c r="K4532">
        <v>3</v>
      </c>
      <c r="L4532" t="s">
        <v>17</v>
      </c>
      <c r="N4532">
        <v>4531</v>
      </c>
      <c r="O4532" s="2">
        <v>5</v>
      </c>
      <c r="P4532" s="2">
        <v>66</v>
      </c>
      <c r="Q4532" s="2">
        <v>71</v>
      </c>
      <c r="R4532" t="s">
        <v>5</v>
      </c>
      <c r="T4532">
        <v>4531</v>
      </c>
      <c r="U4532" s="2">
        <v>34</v>
      </c>
      <c r="V4532" s="2">
        <v>25</v>
      </c>
      <c r="W4532" s="2">
        <v>9</v>
      </c>
      <c r="X4532" t="s">
        <v>5</v>
      </c>
      <c r="AD4532">
        <v>4531</v>
      </c>
      <c r="AE4532">
        <v>7627</v>
      </c>
      <c r="AF4532">
        <f>COUNTIF(AG4532:AY4532,"&lt;&gt;")</f>
        <v>1</v>
      </c>
      <c r="AG4532">
        <v>29</v>
      </c>
    </row>
    <row r="4533" spans="1:39" x14ac:dyDescent="0.2">
      <c r="A4533">
        <v>4532</v>
      </c>
      <c r="B4533" s="2">
        <v>57</v>
      </c>
      <c r="C4533" s="2">
        <v>33</v>
      </c>
      <c r="D4533" s="2">
        <v>1881</v>
      </c>
      <c r="E4533" t="s">
        <v>6</v>
      </c>
      <c r="G4533">
        <v>236</v>
      </c>
      <c r="H4533" s="2">
        <v>74</v>
      </c>
      <c r="I4533" s="2">
        <v>4</v>
      </c>
      <c r="J4533" s="2">
        <f t="shared" si="84"/>
        <v>18</v>
      </c>
      <c r="K4533">
        <v>2</v>
      </c>
      <c r="L4533" t="s">
        <v>17</v>
      </c>
      <c r="N4533">
        <v>4532</v>
      </c>
      <c r="O4533" s="2">
        <v>5</v>
      </c>
      <c r="P4533" s="2">
        <v>67</v>
      </c>
      <c r="Q4533" s="2">
        <v>72</v>
      </c>
      <c r="R4533" t="s">
        <v>5</v>
      </c>
      <c r="T4533">
        <v>4532</v>
      </c>
      <c r="U4533" s="2">
        <v>34</v>
      </c>
      <c r="V4533" s="2">
        <v>24</v>
      </c>
      <c r="W4533" s="2">
        <v>10</v>
      </c>
      <c r="X4533" t="s">
        <v>5</v>
      </c>
      <c r="AD4533">
        <v>4532</v>
      </c>
      <c r="AE4533">
        <v>3156</v>
      </c>
      <c r="AF4533">
        <f>COUNTIF(AG4533:AY4533,"&lt;&gt;")</f>
        <v>1</v>
      </c>
      <c r="AG4533">
        <v>12</v>
      </c>
    </row>
    <row r="4534" spans="1:39" x14ac:dyDescent="0.2">
      <c r="A4534">
        <v>4533</v>
      </c>
      <c r="B4534" s="2">
        <v>57</v>
      </c>
      <c r="C4534" s="2">
        <v>32</v>
      </c>
      <c r="D4534" s="2">
        <v>1824</v>
      </c>
      <c r="E4534" t="s">
        <v>6</v>
      </c>
      <c r="G4534">
        <v>237</v>
      </c>
      <c r="H4534" s="2">
        <v>30</v>
      </c>
      <c r="I4534" s="2">
        <v>2</v>
      </c>
      <c r="J4534" s="2">
        <f t="shared" si="84"/>
        <v>15</v>
      </c>
      <c r="K4534">
        <v>0</v>
      </c>
      <c r="L4534" t="s">
        <v>17</v>
      </c>
      <c r="N4534">
        <v>4533</v>
      </c>
      <c r="O4534" s="2">
        <v>5</v>
      </c>
      <c r="P4534" s="2">
        <v>68</v>
      </c>
      <c r="Q4534" s="2">
        <v>73</v>
      </c>
      <c r="R4534" t="s">
        <v>5</v>
      </c>
      <c r="T4534">
        <v>4533</v>
      </c>
      <c r="U4534" s="2">
        <v>34</v>
      </c>
      <c r="V4534" s="2">
        <v>23</v>
      </c>
      <c r="W4534" s="2">
        <v>11</v>
      </c>
      <c r="X4534" t="s">
        <v>5</v>
      </c>
      <c r="AD4534">
        <v>4533</v>
      </c>
      <c r="AE4534">
        <v>7813</v>
      </c>
      <c r="AF4534">
        <f>COUNTIF(AG4534:AY4534,"&lt;&gt;")</f>
        <v>1</v>
      </c>
      <c r="AG4534">
        <v>13</v>
      </c>
    </row>
    <row r="4535" spans="1:39" x14ac:dyDescent="0.2">
      <c r="A4535">
        <v>4534</v>
      </c>
      <c r="B4535" s="2">
        <v>57</v>
      </c>
      <c r="C4535" s="2">
        <v>31</v>
      </c>
      <c r="D4535" s="2">
        <v>1767</v>
      </c>
      <c r="E4535" t="s">
        <v>6</v>
      </c>
      <c r="G4535">
        <v>238</v>
      </c>
      <c r="H4535" s="2">
        <v>90</v>
      </c>
      <c r="I4535" s="2">
        <v>2</v>
      </c>
      <c r="J4535" s="2">
        <f t="shared" si="84"/>
        <v>45</v>
      </c>
      <c r="K4535">
        <v>0</v>
      </c>
      <c r="L4535" t="s">
        <v>17</v>
      </c>
      <c r="N4535">
        <v>4534</v>
      </c>
      <c r="O4535" s="2">
        <v>5</v>
      </c>
      <c r="P4535" s="2">
        <v>69</v>
      </c>
      <c r="Q4535" s="2">
        <v>74</v>
      </c>
      <c r="R4535" t="s">
        <v>5</v>
      </c>
      <c r="T4535">
        <v>4534</v>
      </c>
      <c r="U4535" s="2">
        <v>34</v>
      </c>
      <c r="V4535" s="2">
        <v>22</v>
      </c>
      <c r="W4535" s="2">
        <v>12</v>
      </c>
      <c r="X4535" t="s">
        <v>5</v>
      </c>
      <c r="AD4535">
        <v>4534</v>
      </c>
      <c r="AE4535">
        <v>1518</v>
      </c>
      <c r="AF4535">
        <f>COUNTIF(AG4535:AY4535,"&lt;&gt;")</f>
        <v>6</v>
      </c>
      <c r="AG4535">
        <v>22</v>
      </c>
      <c r="AH4535">
        <v>23</v>
      </c>
      <c r="AI4535">
        <v>33</v>
      </c>
      <c r="AJ4535">
        <v>46</v>
      </c>
      <c r="AK4535">
        <v>66</v>
      </c>
      <c r="AL4535">
        <v>69</v>
      </c>
    </row>
    <row r="4536" spans="1:39" x14ac:dyDescent="0.2">
      <c r="A4536">
        <v>4535</v>
      </c>
      <c r="B4536" s="2">
        <v>57</v>
      </c>
      <c r="C4536" s="2">
        <v>30</v>
      </c>
      <c r="D4536" s="2">
        <v>1710</v>
      </c>
      <c r="E4536" t="s">
        <v>6</v>
      </c>
      <c r="G4536">
        <v>245</v>
      </c>
      <c r="H4536" s="2">
        <v>54</v>
      </c>
      <c r="I4536" s="2">
        <v>4</v>
      </c>
      <c r="J4536" s="2">
        <f t="shared" si="84"/>
        <v>13</v>
      </c>
      <c r="K4536">
        <v>2</v>
      </c>
      <c r="L4536" t="s">
        <v>17</v>
      </c>
      <c r="N4536">
        <v>4535</v>
      </c>
      <c r="O4536" s="2">
        <v>5</v>
      </c>
      <c r="P4536" s="2">
        <v>70</v>
      </c>
      <c r="Q4536" s="2">
        <v>75</v>
      </c>
      <c r="R4536" t="s">
        <v>5</v>
      </c>
      <c r="T4536">
        <v>4535</v>
      </c>
      <c r="U4536" s="2">
        <v>34</v>
      </c>
      <c r="V4536" s="2">
        <v>21</v>
      </c>
      <c r="W4536" s="2">
        <v>13</v>
      </c>
      <c r="X4536" t="s">
        <v>5</v>
      </c>
      <c r="AD4536">
        <v>4535</v>
      </c>
      <c r="AE4536">
        <v>4776</v>
      </c>
      <c r="AF4536">
        <f>COUNTIF(AG4536:AY4536,"&lt;&gt;")</f>
        <v>2</v>
      </c>
      <c r="AG4536">
        <v>12</v>
      </c>
      <c r="AH4536">
        <v>24</v>
      </c>
    </row>
    <row r="4537" spans="1:39" x14ac:dyDescent="0.2">
      <c r="A4537">
        <v>4536</v>
      </c>
      <c r="B4537" s="2">
        <v>57</v>
      </c>
      <c r="C4537" s="2">
        <v>29</v>
      </c>
      <c r="D4537" s="2">
        <v>1653</v>
      </c>
      <c r="E4537" t="s">
        <v>6</v>
      </c>
      <c r="G4537">
        <v>246</v>
      </c>
      <c r="H4537" s="2">
        <v>94</v>
      </c>
      <c r="I4537" s="2">
        <v>5</v>
      </c>
      <c r="J4537" s="2">
        <f t="shared" si="84"/>
        <v>18</v>
      </c>
      <c r="K4537">
        <v>4</v>
      </c>
      <c r="L4537" t="s">
        <v>17</v>
      </c>
      <c r="N4537">
        <v>4536</v>
      </c>
      <c r="O4537" s="2">
        <v>5</v>
      </c>
      <c r="P4537" s="2">
        <v>71</v>
      </c>
      <c r="Q4537" s="2">
        <v>76</v>
      </c>
      <c r="R4537" t="s">
        <v>5</v>
      </c>
      <c r="T4537">
        <v>4536</v>
      </c>
      <c r="U4537" s="2">
        <v>34</v>
      </c>
      <c r="V4537" s="2">
        <v>20</v>
      </c>
      <c r="W4537" s="2">
        <v>14</v>
      </c>
      <c r="X4537" t="s">
        <v>5</v>
      </c>
      <c r="AD4537">
        <v>4536</v>
      </c>
      <c r="AE4537">
        <v>9338</v>
      </c>
      <c r="AF4537">
        <f>COUNTIF(AG4537:AY4537,"&lt;&gt;")</f>
        <v>5</v>
      </c>
      <c r="AG4537">
        <v>14</v>
      </c>
      <c r="AH4537">
        <v>23</v>
      </c>
      <c r="AI4537">
        <v>29</v>
      </c>
      <c r="AJ4537">
        <v>46</v>
      </c>
      <c r="AK4537">
        <v>58</v>
      </c>
    </row>
    <row r="4538" spans="1:39" x14ac:dyDescent="0.2">
      <c r="A4538">
        <v>4537</v>
      </c>
      <c r="B4538" s="2">
        <v>57</v>
      </c>
      <c r="C4538" s="2">
        <v>28</v>
      </c>
      <c r="D4538" s="2">
        <v>1596</v>
      </c>
      <c r="E4538" t="s">
        <v>6</v>
      </c>
      <c r="G4538">
        <v>249</v>
      </c>
      <c r="H4538" s="2">
        <v>97</v>
      </c>
      <c r="I4538" s="2">
        <v>4</v>
      </c>
      <c r="J4538" s="2">
        <f t="shared" si="84"/>
        <v>24</v>
      </c>
      <c r="K4538">
        <v>1</v>
      </c>
      <c r="L4538" t="s">
        <v>17</v>
      </c>
      <c r="N4538">
        <v>4537</v>
      </c>
      <c r="O4538" s="2">
        <v>5</v>
      </c>
      <c r="P4538" s="2">
        <v>72</v>
      </c>
      <c r="Q4538" s="2">
        <v>77</v>
      </c>
      <c r="R4538" t="s">
        <v>5</v>
      </c>
      <c r="T4538">
        <v>4537</v>
      </c>
      <c r="U4538" s="2">
        <v>34</v>
      </c>
      <c r="V4538" s="2">
        <v>19</v>
      </c>
      <c r="W4538" s="2">
        <v>15</v>
      </c>
      <c r="X4538" t="s">
        <v>5</v>
      </c>
      <c r="AD4538">
        <v>4537</v>
      </c>
      <c r="AE4538">
        <v>3894</v>
      </c>
      <c r="AF4538">
        <f>COUNTIF(AG4538:AY4538,"&lt;&gt;")</f>
        <v>4</v>
      </c>
      <c r="AG4538">
        <v>22</v>
      </c>
      <c r="AH4538">
        <v>33</v>
      </c>
      <c r="AI4538">
        <v>59</v>
      </c>
      <c r="AJ4538">
        <v>66</v>
      </c>
    </row>
    <row r="4539" spans="1:39" x14ac:dyDescent="0.2">
      <c r="A4539">
        <v>4538</v>
      </c>
      <c r="B4539" s="2">
        <v>57</v>
      </c>
      <c r="C4539" s="2">
        <v>27</v>
      </c>
      <c r="D4539" s="2">
        <v>1539</v>
      </c>
      <c r="E4539" t="s">
        <v>6</v>
      </c>
      <c r="G4539">
        <v>250</v>
      </c>
      <c r="H4539" s="2">
        <v>90</v>
      </c>
      <c r="I4539" s="2">
        <v>7</v>
      </c>
      <c r="J4539" s="2">
        <f t="shared" si="84"/>
        <v>12</v>
      </c>
      <c r="K4539">
        <v>6</v>
      </c>
      <c r="L4539" t="s">
        <v>17</v>
      </c>
      <c r="N4539">
        <v>4538</v>
      </c>
      <c r="O4539" s="2">
        <v>5</v>
      </c>
      <c r="P4539" s="2">
        <v>73</v>
      </c>
      <c r="Q4539" s="2">
        <v>78</v>
      </c>
      <c r="R4539" t="s">
        <v>5</v>
      </c>
      <c r="T4539">
        <v>4538</v>
      </c>
      <c r="U4539" s="2">
        <v>34</v>
      </c>
      <c r="V4539" s="2">
        <v>18</v>
      </c>
      <c r="W4539" s="2">
        <v>16</v>
      </c>
      <c r="X4539" t="s">
        <v>5</v>
      </c>
      <c r="AD4539">
        <v>4538</v>
      </c>
      <c r="AE4539">
        <v>6285</v>
      </c>
      <c r="AF4539">
        <f>COUNTIF(AG4539:AY4539,"&lt;&gt;")</f>
        <v>1</v>
      </c>
      <c r="AG4539">
        <v>15</v>
      </c>
    </row>
    <row r="4540" spans="1:39" x14ac:dyDescent="0.2">
      <c r="A4540">
        <v>4539</v>
      </c>
      <c r="B4540" s="2">
        <v>57</v>
      </c>
      <c r="C4540" s="2">
        <v>26</v>
      </c>
      <c r="D4540" s="2">
        <v>1482</v>
      </c>
      <c r="E4540" t="s">
        <v>6</v>
      </c>
      <c r="G4540">
        <v>253</v>
      </c>
      <c r="H4540" s="2">
        <v>60</v>
      </c>
      <c r="I4540" s="2">
        <v>3</v>
      </c>
      <c r="J4540" s="2">
        <f t="shared" si="84"/>
        <v>20</v>
      </c>
      <c r="K4540">
        <v>0</v>
      </c>
      <c r="L4540" t="s">
        <v>17</v>
      </c>
      <c r="N4540">
        <v>4539</v>
      </c>
      <c r="O4540" s="2">
        <v>5</v>
      </c>
      <c r="P4540" s="2">
        <v>74</v>
      </c>
      <c r="Q4540" s="2">
        <v>79</v>
      </c>
      <c r="R4540" t="s">
        <v>5</v>
      </c>
      <c r="T4540">
        <v>4539</v>
      </c>
      <c r="U4540" s="2">
        <v>34</v>
      </c>
      <c r="V4540" s="2">
        <v>17</v>
      </c>
      <c r="W4540" s="2">
        <v>17</v>
      </c>
      <c r="X4540" t="s">
        <v>5</v>
      </c>
      <c r="AD4540">
        <v>4539</v>
      </c>
      <c r="AE4540">
        <v>5890</v>
      </c>
      <c r="AF4540">
        <f>COUNTIF(AG4540:AY4540,"&lt;&gt;")</f>
        <v>5</v>
      </c>
      <c r="AG4540">
        <v>19</v>
      </c>
      <c r="AH4540">
        <v>31</v>
      </c>
      <c r="AI4540">
        <v>38</v>
      </c>
      <c r="AJ4540">
        <v>62</v>
      </c>
      <c r="AK4540">
        <v>95</v>
      </c>
    </row>
    <row r="4541" spans="1:39" x14ac:dyDescent="0.2">
      <c r="A4541">
        <v>4540</v>
      </c>
      <c r="B4541" s="2">
        <v>57</v>
      </c>
      <c r="C4541" s="2">
        <v>25</v>
      </c>
      <c r="D4541" s="2">
        <v>1425</v>
      </c>
      <c r="E4541" t="s">
        <v>6</v>
      </c>
      <c r="G4541">
        <v>255</v>
      </c>
      <c r="H4541" s="2">
        <v>86</v>
      </c>
      <c r="I4541" s="2">
        <v>7</v>
      </c>
      <c r="J4541" s="2">
        <f t="shared" si="84"/>
        <v>12</v>
      </c>
      <c r="K4541">
        <v>2</v>
      </c>
      <c r="L4541" t="s">
        <v>17</v>
      </c>
      <c r="N4541">
        <v>4540</v>
      </c>
      <c r="O4541" s="2">
        <v>5</v>
      </c>
      <c r="P4541" s="2">
        <v>75</v>
      </c>
      <c r="Q4541" s="2">
        <v>80</v>
      </c>
      <c r="R4541" t="s">
        <v>5</v>
      </c>
      <c r="T4541">
        <v>4540</v>
      </c>
      <c r="U4541" s="2">
        <v>34</v>
      </c>
      <c r="V4541" s="2">
        <v>16</v>
      </c>
      <c r="W4541" s="2">
        <v>18</v>
      </c>
      <c r="X4541" t="s">
        <v>5</v>
      </c>
      <c r="AD4541">
        <v>4540</v>
      </c>
      <c r="AE4541">
        <v>9361</v>
      </c>
      <c r="AF4541">
        <f>COUNTIF(AG4541:AY4541,"&lt;&gt;")</f>
        <v>2</v>
      </c>
      <c r="AG4541">
        <v>23</v>
      </c>
      <c r="AH4541">
        <v>37</v>
      </c>
    </row>
    <row r="4542" spans="1:39" x14ac:dyDescent="0.2">
      <c r="A4542">
        <v>4541</v>
      </c>
      <c r="B4542" s="2">
        <v>57</v>
      </c>
      <c r="C4542" s="2">
        <v>24</v>
      </c>
      <c r="D4542" s="2">
        <v>1368</v>
      </c>
      <c r="E4542" t="s">
        <v>6</v>
      </c>
      <c r="G4542">
        <v>256</v>
      </c>
      <c r="H4542" s="2">
        <v>74</v>
      </c>
      <c r="I4542" s="2">
        <v>2</v>
      </c>
      <c r="J4542" s="2">
        <f t="shared" si="84"/>
        <v>37</v>
      </c>
      <c r="K4542">
        <v>0</v>
      </c>
      <c r="L4542" t="s">
        <v>17</v>
      </c>
      <c r="N4542">
        <v>4541</v>
      </c>
      <c r="O4542" s="2">
        <v>5</v>
      </c>
      <c r="P4542" s="2">
        <v>76</v>
      </c>
      <c r="Q4542" s="2">
        <v>81</v>
      </c>
      <c r="R4542" t="s">
        <v>5</v>
      </c>
      <c r="T4542">
        <v>4541</v>
      </c>
      <c r="U4542" s="2">
        <v>34</v>
      </c>
      <c r="V4542" s="2">
        <v>15</v>
      </c>
      <c r="W4542" s="2">
        <v>19</v>
      </c>
      <c r="X4542" t="s">
        <v>5</v>
      </c>
      <c r="AD4542">
        <v>4541</v>
      </c>
      <c r="AE4542">
        <v>2774</v>
      </c>
      <c r="AF4542">
        <f>COUNTIF(AG4542:AY4542,"&lt;&gt;")</f>
        <v>3</v>
      </c>
      <c r="AG4542">
        <v>19</v>
      </c>
      <c r="AH4542">
        <v>38</v>
      </c>
      <c r="AI4542">
        <v>73</v>
      </c>
    </row>
    <row r="4543" spans="1:39" x14ac:dyDescent="0.2">
      <c r="A4543">
        <v>4542</v>
      </c>
      <c r="B4543" s="2">
        <v>57</v>
      </c>
      <c r="C4543" s="2">
        <v>23</v>
      </c>
      <c r="D4543" s="2">
        <v>1311</v>
      </c>
      <c r="E4543" t="s">
        <v>6</v>
      </c>
      <c r="G4543">
        <v>258</v>
      </c>
      <c r="H4543" s="2">
        <v>93</v>
      </c>
      <c r="I4543" s="2">
        <v>4</v>
      </c>
      <c r="J4543" s="2">
        <f t="shared" si="84"/>
        <v>23</v>
      </c>
      <c r="K4543">
        <v>1</v>
      </c>
      <c r="L4543" t="s">
        <v>17</v>
      </c>
      <c r="N4543">
        <v>4542</v>
      </c>
      <c r="O4543" s="2">
        <v>5</v>
      </c>
      <c r="P4543" s="2">
        <v>77</v>
      </c>
      <c r="Q4543" s="2">
        <v>82</v>
      </c>
      <c r="R4543" t="s">
        <v>5</v>
      </c>
      <c r="T4543">
        <v>4542</v>
      </c>
      <c r="U4543" s="2">
        <v>34</v>
      </c>
      <c r="V4543" s="2">
        <v>14</v>
      </c>
      <c r="W4543" s="2">
        <v>20</v>
      </c>
      <c r="X4543" t="s">
        <v>5</v>
      </c>
      <c r="AD4543">
        <v>4542</v>
      </c>
      <c r="AE4543">
        <v>1701</v>
      </c>
      <c r="AF4543">
        <f>COUNTIF(AG4543:AY4543,"&lt;&gt;")</f>
        <v>4</v>
      </c>
      <c r="AG4543">
        <v>21</v>
      </c>
      <c r="AH4543">
        <v>27</v>
      </c>
      <c r="AI4543">
        <v>63</v>
      </c>
      <c r="AJ4543">
        <v>81</v>
      </c>
    </row>
    <row r="4544" spans="1:39" x14ac:dyDescent="0.2">
      <c r="A4544">
        <v>4543</v>
      </c>
      <c r="B4544" s="2">
        <v>57</v>
      </c>
      <c r="C4544" s="2">
        <v>22</v>
      </c>
      <c r="D4544" s="2">
        <v>1254</v>
      </c>
      <c r="E4544" t="s">
        <v>6</v>
      </c>
      <c r="G4544">
        <v>261</v>
      </c>
      <c r="H4544" s="2">
        <v>93</v>
      </c>
      <c r="I4544" s="2">
        <v>6</v>
      </c>
      <c r="J4544" s="2">
        <f t="shared" si="84"/>
        <v>15</v>
      </c>
      <c r="K4544">
        <v>3</v>
      </c>
      <c r="L4544" t="s">
        <v>17</v>
      </c>
      <c r="N4544">
        <v>4543</v>
      </c>
      <c r="O4544" s="2">
        <v>5</v>
      </c>
      <c r="P4544" s="2">
        <v>78</v>
      </c>
      <c r="Q4544" s="2">
        <v>83</v>
      </c>
      <c r="R4544" t="s">
        <v>5</v>
      </c>
      <c r="T4544">
        <v>4543</v>
      </c>
      <c r="U4544" s="2">
        <v>34</v>
      </c>
      <c r="V4544" s="2">
        <v>13</v>
      </c>
      <c r="W4544" s="2">
        <v>21</v>
      </c>
      <c r="X4544" t="s">
        <v>5</v>
      </c>
      <c r="AD4544">
        <v>4543</v>
      </c>
      <c r="AE4544">
        <v>5976</v>
      </c>
      <c r="AF4544">
        <f>COUNTIF(AG4544:AY4544,"&lt;&gt;")</f>
        <v>6</v>
      </c>
      <c r="AG4544">
        <v>12</v>
      </c>
      <c r="AH4544">
        <v>18</v>
      </c>
      <c r="AI4544">
        <v>24</v>
      </c>
      <c r="AJ4544">
        <v>36</v>
      </c>
      <c r="AK4544">
        <v>72</v>
      </c>
      <c r="AL4544">
        <v>83</v>
      </c>
    </row>
    <row r="4545" spans="1:45" x14ac:dyDescent="0.2">
      <c r="A4545">
        <v>4544</v>
      </c>
      <c r="B4545" s="2">
        <v>57</v>
      </c>
      <c r="C4545" s="2">
        <v>21</v>
      </c>
      <c r="D4545" s="2">
        <v>1197</v>
      </c>
      <c r="E4545" t="s">
        <v>6</v>
      </c>
      <c r="G4545">
        <v>264</v>
      </c>
      <c r="H4545" s="2">
        <v>53</v>
      </c>
      <c r="I4545" s="2">
        <v>2</v>
      </c>
      <c r="J4545" s="2">
        <f t="shared" si="84"/>
        <v>26</v>
      </c>
      <c r="K4545">
        <v>1</v>
      </c>
      <c r="L4545" t="s">
        <v>17</v>
      </c>
      <c r="N4545">
        <v>4544</v>
      </c>
      <c r="O4545" s="2">
        <v>5</v>
      </c>
      <c r="P4545" s="2">
        <v>79</v>
      </c>
      <c r="Q4545" s="2">
        <v>84</v>
      </c>
      <c r="R4545" t="s">
        <v>5</v>
      </c>
      <c r="T4545">
        <v>4544</v>
      </c>
      <c r="U4545" s="2">
        <v>34</v>
      </c>
      <c r="V4545" s="2">
        <v>12</v>
      </c>
      <c r="W4545" s="2">
        <v>22</v>
      </c>
      <c r="X4545" t="s">
        <v>5</v>
      </c>
      <c r="AD4545">
        <v>4544</v>
      </c>
      <c r="AE4545">
        <v>2622</v>
      </c>
      <c r="AF4545">
        <f>COUNTIF(AG4545:AY4545,"&lt;&gt;")</f>
        <v>6</v>
      </c>
      <c r="AG4545">
        <v>19</v>
      </c>
      <c r="AH4545">
        <v>23</v>
      </c>
      <c r="AI4545">
        <v>38</v>
      </c>
      <c r="AJ4545">
        <v>46</v>
      </c>
      <c r="AK4545">
        <v>57</v>
      </c>
      <c r="AL4545">
        <v>69</v>
      </c>
    </row>
    <row r="4546" spans="1:45" x14ac:dyDescent="0.2">
      <c r="A4546">
        <v>4545</v>
      </c>
      <c r="B4546" s="2">
        <v>57</v>
      </c>
      <c r="C4546" s="2">
        <v>20</v>
      </c>
      <c r="D4546" s="2">
        <v>1140</v>
      </c>
      <c r="E4546" t="s">
        <v>6</v>
      </c>
      <c r="G4546">
        <v>265</v>
      </c>
      <c r="H4546" s="2">
        <v>86</v>
      </c>
      <c r="I4546" s="2">
        <v>3</v>
      </c>
      <c r="J4546" s="2">
        <f t="shared" ref="J4546:J4609" si="85">(H4546/I4546)-(K4546/I4546)</f>
        <v>28</v>
      </c>
      <c r="K4546">
        <v>2</v>
      </c>
      <c r="L4546" t="s">
        <v>17</v>
      </c>
      <c r="N4546">
        <v>4545</v>
      </c>
      <c r="O4546" s="2">
        <v>5</v>
      </c>
      <c r="P4546" s="2">
        <v>80</v>
      </c>
      <c r="Q4546" s="2">
        <v>85</v>
      </c>
      <c r="R4546" t="s">
        <v>5</v>
      </c>
      <c r="T4546">
        <v>4545</v>
      </c>
      <c r="U4546" s="2">
        <v>34</v>
      </c>
      <c r="V4546" s="2">
        <v>11</v>
      </c>
      <c r="W4546" s="2">
        <v>23</v>
      </c>
      <c r="X4546" t="s">
        <v>5</v>
      </c>
      <c r="AD4546">
        <v>4545</v>
      </c>
      <c r="AE4546">
        <v>2738</v>
      </c>
      <c r="AF4546">
        <f>COUNTIF(AG4546:AY4546,"&lt;&gt;")</f>
        <v>2</v>
      </c>
      <c r="AG4546">
        <v>37</v>
      </c>
      <c r="AH4546">
        <v>74</v>
      </c>
    </row>
    <row r="4547" spans="1:45" x14ac:dyDescent="0.2">
      <c r="A4547">
        <v>4546</v>
      </c>
      <c r="B4547" s="2">
        <v>57</v>
      </c>
      <c r="C4547" s="2">
        <v>19</v>
      </c>
      <c r="D4547" s="2">
        <v>1083</v>
      </c>
      <c r="E4547" t="s">
        <v>6</v>
      </c>
      <c r="G4547">
        <v>267</v>
      </c>
      <c r="H4547" s="2">
        <v>85</v>
      </c>
      <c r="I4547" s="2">
        <v>5</v>
      </c>
      <c r="J4547" s="2">
        <f t="shared" si="85"/>
        <v>17</v>
      </c>
      <c r="K4547">
        <v>0</v>
      </c>
      <c r="L4547" t="s">
        <v>17</v>
      </c>
      <c r="N4547">
        <v>4546</v>
      </c>
      <c r="O4547" s="2">
        <v>5</v>
      </c>
      <c r="P4547" s="2">
        <v>81</v>
      </c>
      <c r="Q4547" s="2">
        <v>86</v>
      </c>
      <c r="R4547" t="s">
        <v>5</v>
      </c>
      <c r="T4547">
        <v>4546</v>
      </c>
      <c r="U4547" s="2">
        <v>34</v>
      </c>
      <c r="V4547" s="2">
        <v>10</v>
      </c>
      <c r="W4547" s="2">
        <v>24</v>
      </c>
      <c r="X4547" t="s">
        <v>5</v>
      </c>
      <c r="AD4547">
        <v>4546</v>
      </c>
      <c r="AE4547">
        <v>1782</v>
      </c>
      <c r="AF4547">
        <f>COUNTIF(AG4547:AY4547,"&lt;&gt;")</f>
        <v>8</v>
      </c>
      <c r="AG4547">
        <v>18</v>
      </c>
      <c r="AH4547">
        <v>22</v>
      </c>
      <c r="AI4547">
        <v>27</v>
      </c>
      <c r="AJ4547">
        <v>33</v>
      </c>
      <c r="AK4547">
        <v>54</v>
      </c>
      <c r="AL4547">
        <v>66</v>
      </c>
      <c r="AM4547">
        <v>81</v>
      </c>
      <c r="AN4547">
        <v>99</v>
      </c>
    </row>
    <row r="4548" spans="1:45" x14ac:dyDescent="0.2">
      <c r="A4548">
        <v>4547</v>
      </c>
      <c r="B4548" s="2">
        <v>57</v>
      </c>
      <c r="C4548" s="2">
        <v>18</v>
      </c>
      <c r="D4548" s="2">
        <v>1026</v>
      </c>
      <c r="E4548" t="s">
        <v>6</v>
      </c>
      <c r="G4548">
        <v>271</v>
      </c>
      <c r="H4548" s="2">
        <v>91</v>
      </c>
      <c r="I4548" s="2">
        <v>4</v>
      </c>
      <c r="J4548" s="2">
        <f t="shared" si="85"/>
        <v>22</v>
      </c>
      <c r="K4548">
        <v>3</v>
      </c>
      <c r="L4548" t="s">
        <v>17</v>
      </c>
      <c r="N4548">
        <v>4547</v>
      </c>
      <c r="O4548" s="2">
        <v>5</v>
      </c>
      <c r="P4548" s="2">
        <v>82</v>
      </c>
      <c r="Q4548" s="2">
        <v>87</v>
      </c>
      <c r="R4548" t="s">
        <v>5</v>
      </c>
      <c r="T4548">
        <v>4547</v>
      </c>
      <c r="U4548" s="2">
        <v>34</v>
      </c>
      <c r="V4548" s="2">
        <v>9</v>
      </c>
      <c r="W4548" s="2">
        <v>25</v>
      </c>
      <c r="X4548" t="s">
        <v>5</v>
      </c>
      <c r="AD4548">
        <v>4547</v>
      </c>
      <c r="AE4548">
        <v>6035</v>
      </c>
      <c r="AF4548">
        <f>COUNTIF(AG4548:AY4548,"&lt;&gt;")</f>
        <v>3</v>
      </c>
      <c r="AG4548">
        <v>17</v>
      </c>
      <c r="AH4548">
        <v>71</v>
      </c>
      <c r="AI4548">
        <v>85</v>
      </c>
    </row>
    <row r="4549" spans="1:45" x14ac:dyDescent="0.2">
      <c r="A4549">
        <v>4548</v>
      </c>
      <c r="B4549" s="2">
        <v>57</v>
      </c>
      <c r="C4549" s="2">
        <v>17</v>
      </c>
      <c r="D4549" s="2">
        <v>969</v>
      </c>
      <c r="E4549" t="s">
        <v>6</v>
      </c>
      <c r="G4549">
        <v>272</v>
      </c>
      <c r="H4549" s="2">
        <v>79</v>
      </c>
      <c r="I4549" s="2">
        <v>6</v>
      </c>
      <c r="J4549" s="2">
        <f t="shared" si="85"/>
        <v>13</v>
      </c>
      <c r="K4549">
        <v>1</v>
      </c>
      <c r="L4549" t="s">
        <v>17</v>
      </c>
      <c r="N4549">
        <v>4548</v>
      </c>
      <c r="O4549" s="2">
        <v>5</v>
      </c>
      <c r="P4549" s="2">
        <v>83</v>
      </c>
      <c r="Q4549" s="2">
        <v>88</v>
      </c>
      <c r="R4549" t="s">
        <v>5</v>
      </c>
      <c r="T4549">
        <v>4548</v>
      </c>
      <c r="U4549" s="2">
        <v>34</v>
      </c>
      <c r="V4549" s="2">
        <v>8</v>
      </c>
      <c r="W4549" s="2">
        <v>26</v>
      </c>
      <c r="X4549" t="s">
        <v>5</v>
      </c>
      <c r="AD4549">
        <v>4548</v>
      </c>
      <c r="AE4549">
        <v>2208</v>
      </c>
      <c r="AF4549">
        <f>COUNTIF(AG4549:AY4549,"&lt;&gt;")</f>
        <v>10</v>
      </c>
      <c r="AG4549">
        <v>12</v>
      </c>
      <c r="AH4549">
        <v>16</v>
      </c>
      <c r="AI4549">
        <v>23</v>
      </c>
      <c r="AJ4549">
        <v>24</v>
      </c>
      <c r="AK4549">
        <v>32</v>
      </c>
      <c r="AL4549">
        <v>46</v>
      </c>
      <c r="AM4549">
        <v>48</v>
      </c>
      <c r="AN4549">
        <v>69</v>
      </c>
      <c r="AO4549">
        <v>92</v>
      </c>
      <c r="AP4549">
        <v>96</v>
      </c>
    </row>
    <row r="4550" spans="1:45" x14ac:dyDescent="0.2">
      <c r="A4550">
        <v>4549</v>
      </c>
      <c r="B4550" s="2">
        <v>57</v>
      </c>
      <c r="C4550" s="2">
        <v>16</v>
      </c>
      <c r="D4550" s="2">
        <v>912</v>
      </c>
      <c r="E4550" t="s">
        <v>6</v>
      </c>
      <c r="G4550">
        <v>273</v>
      </c>
      <c r="H4550" s="2">
        <v>47</v>
      </c>
      <c r="I4550" s="2">
        <v>4</v>
      </c>
      <c r="J4550" s="2">
        <f t="shared" si="85"/>
        <v>11</v>
      </c>
      <c r="K4550">
        <v>3</v>
      </c>
      <c r="L4550" t="s">
        <v>17</v>
      </c>
      <c r="N4550">
        <v>4549</v>
      </c>
      <c r="O4550" s="2">
        <v>5</v>
      </c>
      <c r="P4550" s="2">
        <v>84</v>
      </c>
      <c r="Q4550" s="2">
        <v>89</v>
      </c>
      <c r="R4550" t="s">
        <v>5</v>
      </c>
      <c r="T4550">
        <v>4549</v>
      </c>
      <c r="U4550" s="2">
        <v>34</v>
      </c>
      <c r="V4550" s="2">
        <v>7</v>
      </c>
      <c r="W4550" s="2">
        <v>27</v>
      </c>
      <c r="X4550" t="s">
        <v>5</v>
      </c>
      <c r="AD4550">
        <v>4549</v>
      </c>
      <c r="AE4550">
        <v>5324</v>
      </c>
      <c r="AF4550">
        <f>COUNTIF(AG4550:AY4550,"&lt;&gt;")</f>
        <v>2</v>
      </c>
      <c r="AG4550">
        <v>22</v>
      </c>
      <c r="AH4550">
        <v>44</v>
      </c>
    </row>
    <row r="4551" spans="1:45" x14ac:dyDescent="0.2">
      <c r="A4551">
        <v>4550</v>
      </c>
      <c r="B4551" s="2">
        <v>57</v>
      </c>
      <c r="C4551" s="2">
        <v>15</v>
      </c>
      <c r="D4551" s="2">
        <v>855</v>
      </c>
      <c r="E4551" t="s">
        <v>6</v>
      </c>
      <c r="G4551">
        <v>274</v>
      </c>
      <c r="H4551" s="2">
        <v>95</v>
      </c>
      <c r="I4551" s="2">
        <v>6</v>
      </c>
      <c r="J4551" s="2">
        <f t="shared" si="85"/>
        <v>15</v>
      </c>
      <c r="K4551">
        <v>5</v>
      </c>
      <c r="L4551" t="s">
        <v>17</v>
      </c>
      <c r="N4551">
        <v>4550</v>
      </c>
      <c r="O4551" s="2">
        <v>5</v>
      </c>
      <c r="P4551" s="2">
        <v>85</v>
      </c>
      <c r="Q4551" s="2">
        <v>90</v>
      </c>
      <c r="R4551" t="s">
        <v>5</v>
      </c>
      <c r="T4551">
        <v>4550</v>
      </c>
      <c r="U4551" s="2">
        <v>34</v>
      </c>
      <c r="V4551" s="2">
        <v>6</v>
      </c>
      <c r="W4551" s="2">
        <v>28</v>
      </c>
      <c r="X4551" t="s">
        <v>5</v>
      </c>
      <c r="AD4551">
        <v>4550</v>
      </c>
      <c r="AE4551">
        <v>1152</v>
      </c>
      <c r="AF4551">
        <f>COUNTIF(AG4551:AY4551,"&lt;&gt;")</f>
        <v>10</v>
      </c>
      <c r="AG4551">
        <v>12</v>
      </c>
      <c r="AH4551">
        <v>16</v>
      </c>
      <c r="AI4551">
        <v>18</v>
      </c>
      <c r="AJ4551">
        <v>24</v>
      </c>
      <c r="AK4551">
        <v>32</v>
      </c>
      <c r="AL4551">
        <v>36</v>
      </c>
      <c r="AM4551">
        <v>48</v>
      </c>
      <c r="AN4551">
        <v>64</v>
      </c>
      <c r="AO4551">
        <v>72</v>
      </c>
      <c r="AP4551">
        <v>96</v>
      </c>
    </row>
    <row r="4552" spans="1:45" x14ac:dyDescent="0.2">
      <c r="A4552">
        <v>4551</v>
      </c>
      <c r="B4552" s="2">
        <v>57</v>
      </c>
      <c r="C4552" s="2">
        <v>14</v>
      </c>
      <c r="D4552" s="2">
        <v>798</v>
      </c>
      <c r="E4552" t="s">
        <v>6</v>
      </c>
      <c r="G4552">
        <v>276</v>
      </c>
      <c r="H4552" s="2">
        <v>62</v>
      </c>
      <c r="I4552" s="2">
        <v>2</v>
      </c>
      <c r="J4552" s="2">
        <f t="shared" si="85"/>
        <v>31</v>
      </c>
      <c r="K4552">
        <v>0</v>
      </c>
      <c r="L4552" t="s">
        <v>17</v>
      </c>
      <c r="N4552">
        <v>4551</v>
      </c>
      <c r="O4552" s="2">
        <v>5</v>
      </c>
      <c r="P4552" s="2">
        <v>86</v>
      </c>
      <c r="Q4552" s="2">
        <v>91</v>
      </c>
      <c r="R4552" t="s">
        <v>5</v>
      </c>
      <c r="T4552">
        <v>4551</v>
      </c>
      <c r="U4552" s="2">
        <v>34</v>
      </c>
      <c r="V4552" s="2">
        <v>5</v>
      </c>
      <c r="W4552" s="2">
        <v>29</v>
      </c>
      <c r="X4552" t="s">
        <v>5</v>
      </c>
      <c r="AD4552">
        <v>4551</v>
      </c>
      <c r="AE4552">
        <v>8414</v>
      </c>
      <c r="AF4552">
        <f>COUNTIF(AG4552:AY4552,"&lt;&gt;")</f>
        <v>1</v>
      </c>
      <c r="AG4552">
        <v>14</v>
      </c>
    </row>
    <row r="4553" spans="1:45" x14ac:dyDescent="0.2">
      <c r="A4553">
        <v>4552</v>
      </c>
      <c r="B4553" s="2">
        <v>57</v>
      </c>
      <c r="C4553" s="2">
        <v>13</v>
      </c>
      <c r="D4553" s="2">
        <v>741</v>
      </c>
      <c r="E4553" t="s">
        <v>6</v>
      </c>
      <c r="G4553">
        <v>278</v>
      </c>
      <c r="H4553" s="2">
        <v>87</v>
      </c>
      <c r="I4553" s="2">
        <v>5</v>
      </c>
      <c r="J4553" s="2">
        <f t="shared" si="85"/>
        <v>17</v>
      </c>
      <c r="K4553">
        <v>2</v>
      </c>
      <c r="L4553" t="s">
        <v>17</v>
      </c>
      <c r="N4553">
        <v>4552</v>
      </c>
      <c r="O4553" s="2">
        <v>5</v>
      </c>
      <c r="P4553" s="2">
        <v>87</v>
      </c>
      <c r="Q4553" s="2">
        <v>92</v>
      </c>
      <c r="R4553" t="s">
        <v>5</v>
      </c>
      <c r="T4553">
        <v>4552</v>
      </c>
      <c r="U4553" s="2">
        <v>34</v>
      </c>
      <c r="V4553" s="2">
        <v>4</v>
      </c>
      <c r="W4553" s="2">
        <v>30</v>
      </c>
      <c r="X4553" t="s">
        <v>5</v>
      </c>
      <c r="AD4553">
        <v>4552</v>
      </c>
      <c r="AE4553">
        <v>6790</v>
      </c>
      <c r="AF4553">
        <f>COUNTIF(AG4553:AY4553,"&lt;&gt;")</f>
        <v>3</v>
      </c>
      <c r="AG4553">
        <v>14</v>
      </c>
      <c r="AH4553">
        <v>35</v>
      </c>
      <c r="AI4553">
        <v>97</v>
      </c>
    </row>
    <row r="4554" spans="1:45" x14ac:dyDescent="0.2">
      <c r="A4554">
        <v>4553</v>
      </c>
      <c r="B4554" s="2">
        <v>57</v>
      </c>
      <c r="C4554" s="2">
        <v>12</v>
      </c>
      <c r="D4554" s="2">
        <v>684</v>
      </c>
      <c r="E4554" t="s">
        <v>6</v>
      </c>
      <c r="G4554">
        <v>282</v>
      </c>
      <c r="H4554" s="2">
        <v>70</v>
      </c>
      <c r="I4554" s="2">
        <v>2</v>
      </c>
      <c r="J4554" s="2">
        <f t="shared" si="85"/>
        <v>35</v>
      </c>
      <c r="K4554">
        <v>0</v>
      </c>
      <c r="L4554" t="s">
        <v>17</v>
      </c>
      <c r="N4554">
        <v>4553</v>
      </c>
      <c r="O4554" s="2">
        <v>5</v>
      </c>
      <c r="P4554" s="2">
        <v>88</v>
      </c>
      <c r="Q4554" s="2">
        <v>93</v>
      </c>
      <c r="R4554" t="s">
        <v>5</v>
      </c>
      <c r="T4554">
        <v>4553</v>
      </c>
      <c r="U4554" s="2">
        <v>34</v>
      </c>
      <c r="V4554" s="2">
        <v>3</v>
      </c>
      <c r="W4554" s="2">
        <v>31</v>
      </c>
      <c r="X4554" t="s">
        <v>5</v>
      </c>
      <c r="AD4554">
        <v>4553</v>
      </c>
      <c r="AE4554">
        <v>6154</v>
      </c>
      <c r="AF4554">
        <f>COUNTIF(AG4554:AY4554,"&lt;&gt;")</f>
        <v>2</v>
      </c>
      <c r="AG4554">
        <v>17</v>
      </c>
      <c r="AH4554">
        <v>34</v>
      </c>
    </row>
    <row r="4555" spans="1:45" x14ac:dyDescent="0.2">
      <c r="A4555">
        <v>4554</v>
      </c>
      <c r="B4555" s="2">
        <v>57</v>
      </c>
      <c r="C4555" s="2">
        <v>11</v>
      </c>
      <c r="D4555" s="2">
        <v>627</v>
      </c>
      <c r="E4555" t="s">
        <v>6</v>
      </c>
      <c r="G4555">
        <v>286</v>
      </c>
      <c r="H4555" s="2">
        <v>82</v>
      </c>
      <c r="I4555" s="2">
        <v>4</v>
      </c>
      <c r="J4555" s="2">
        <f t="shared" si="85"/>
        <v>20</v>
      </c>
      <c r="K4555">
        <v>2</v>
      </c>
      <c r="L4555" t="s">
        <v>17</v>
      </c>
      <c r="N4555">
        <v>4554</v>
      </c>
      <c r="O4555" s="2">
        <v>5</v>
      </c>
      <c r="P4555" s="2">
        <v>89</v>
      </c>
      <c r="Q4555" s="2">
        <v>94</v>
      </c>
      <c r="R4555" t="s">
        <v>5</v>
      </c>
      <c r="T4555">
        <v>4554</v>
      </c>
      <c r="U4555" s="2">
        <v>34</v>
      </c>
      <c r="V4555" s="2">
        <v>2</v>
      </c>
      <c r="W4555" s="2">
        <v>32</v>
      </c>
      <c r="X4555" t="s">
        <v>5</v>
      </c>
      <c r="AD4555">
        <v>4554</v>
      </c>
      <c r="AE4555">
        <v>9702</v>
      </c>
      <c r="AF4555">
        <f>COUNTIF(AG4555:AY4555,"&lt;&gt;")</f>
        <v>12</v>
      </c>
      <c r="AG4555">
        <v>14</v>
      </c>
      <c r="AH4555">
        <v>18</v>
      </c>
      <c r="AI4555">
        <v>21</v>
      </c>
      <c r="AJ4555">
        <v>22</v>
      </c>
      <c r="AK4555">
        <v>33</v>
      </c>
      <c r="AL4555">
        <v>42</v>
      </c>
      <c r="AM4555">
        <v>49</v>
      </c>
      <c r="AN4555">
        <v>63</v>
      </c>
      <c r="AO4555">
        <v>66</v>
      </c>
      <c r="AP4555">
        <v>77</v>
      </c>
      <c r="AQ4555">
        <v>98</v>
      </c>
      <c r="AR4555">
        <v>99</v>
      </c>
    </row>
    <row r="4556" spans="1:45" x14ac:dyDescent="0.2">
      <c r="A4556">
        <v>4555</v>
      </c>
      <c r="B4556" s="2">
        <v>57</v>
      </c>
      <c r="C4556" s="2">
        <v>10</v>
      </c>
      <c r="D4556" s="2">
        <v>570</v>
      </c>
      <c r="E4556" t="s">
        <v>6</v>
      </c>
      <c r="G4556">
        <v>287</v>
      </c>
      <c r="H4556" s="2">
        <v>72</v>
      </c>
      <c r="I4556" s="2">
        <v>5</v>
      </c>
      <c r="J4556" s="2">
        <f t="shared" si="85"/>
        <v>14</v>
      </c>
      <c r="K4556">
        <v>2</v>
      </c>
      <c r="L4556" t="s">
        <v>17</v>
      </c>
      <c r="N4556">
        <v>4555</v>
      </c>
      <c r="O4556" s="2">
        <v>5</v>
      </c>
      <c r="P4556" s="2">
        <v>90</v>
      </c>
      <c r="Q4556" s="2">
        <v>95</v>
      </c>
      <c r="R4556" t="s">
        <v>5</v>
      </c>
      <c r="T4556">
        <v>4555</v>
      </c>
      <c r="U4556" s="2">
        <v>34</v>
      </c>
      <c r="V4556" s="2">
        <v>1</v>
      </c>
      <c r="W4556" s="2">
        <v>33</v>
      </c>
      <c r="X4556" t="s">
        <v>5</v>
      </c>
      <c r="AD4556">
        <v>4555</v>
      </c>
      <c r="AE4556">
        <v>9015</v>
      </c>
      <c r="AF4556">
        <f>COUNTIF(AG4556:AY4556,"&lt;&gt;")</f>
        <v>1</v>
      </c>
      <c r="AG4556">
        <v>15</v>
      </c>
    </row>
    <row r="4557" spans="1:45" x14ac:dyDescent="0.2">
      <c r="A4557">
        <v>4556</v>
      </c>
      <c r="B4557" s="2">
        <v>57</v>
      </c>
      <c r="C4557" s="2">
        <v>9</v>
      </c>
      <c r="D4557" s="2">
        <v>513</v>
      </c>
      <c r="E4557" t="s">
        <v>6</v>
      </c>
      <c r="G4557">
        <v>289</v>
      </c>
      <c r="H4557" s="2">
        <v>87</v>
      </c>
      <c r="I4557" s="2">
        <v>4</v>
      </c>
      <c r="J4557" s="2">
        <f t="shared" si="85"/>
        <v>21</v>
      </c>
      <c r="K4557">
        <v>3</v>
      </c>
      <c r="L4557" t="s">
        <v>17</v>
      </c>
      <c r="N4557">
        <v>4556</v>
      </c>
      <c r="O4557" s="2">
        <v>5</v>
      </c>
      <c r="P4557" s="2">
        <v>91</v>
      </c>
      <c r="Q4557" s="2">
        <v>96</v>
      </c>
      <c r="R4557" t="s">
        <v>5</v>
      </c>
      <c r="T4557">
        <v>4556</v>
      </c>
      <c r="U4557" s="2">
        <v>34</v>
      </c>
      <c r="V4557" s="2">
        <v>0</v>
      </c>
      <c r="W4557" s="2">
        <v>34</v>
      </c>
      <c r="X4557" t="s">
        <v>5</v>
      </c>
      <c r="AD4557">
        <v>4556</v>
      </c>
      <c r="AE4557">
        <v>9744</v>
      </c>
      <c r="AF4557">
        <f>COUNTIF(AG4557:AY4557,"&lt;&gt;")</f>
        <v>13</v>
      </c>
      <c r="AG4557">
        <v>12</v>
      </c>
      <c r="AH4557">
        <v>14</v>
      </c>
      <c r="AI4557">
        <v>16</v>
      </c>
      <c r="AJ4557">
        <v>21</v>
      </c>
      <c r="AK4557">
        <v>24</v>
      </c>
      <c r="AL4557">
        <v>28</v>
      </c>
      <c r="AM4557">
        <v>29</v>
      </c>
      <c r="AN4557">
        <v>42</v>
      </c>
      <c r="AO4557">
        <v>48</v>
      </c>
      <c r="AP4557">
        <v>56</v>
      </c>
      <c r="AQ4557">
        <v>58</v>
      </c>
      <c r="AR4557">
        <v>84</v>
      </c>
      <c r="AS4557">
        <v>87</v>
      </c>
    </row>
    <row r="4558" spans="1:45" x14ac:dyDescent="0.2">
      <c r="A4558">
        <v>4557</v>
      </c>
      <c r="B4558" s="2">
        <v>57</v>
      </c>
      <c r="C4558" s="2">
        <v>8</v>
      </c>
      <c r="D4558" s="2">
        <v>456</v>
      </c>
      <c r="E4558" t="s">
        <v>6</v>
      </c>
      <c r="G4558">
        <v>290</v>
      </c>
      <c r="H4558" s="2">
        <v>58</v>
      </c>
      <c r="I4558" s="2">
        <v>4</v>
      </c>
      <c r="J4558" s="2">
        <f t="shared" si="85"/>
        <v>14</v>
      </c>
      <c r="K4558">
        <v>2</v>
      </c>
      <c r="L4558" t="s">
        <v>17</v>
      </c>
      <c r="N4558">
        <v>4557</v>
      </c>
      <c r="O4558" s="2">
        <v>5</v>
      </c>
      <c r="P4558" s="2">
        <v>92</v>
      </c>
      <c r="Q4558" s="2">
        <v>97</v>
      </c>
      <c r="R4558" t="s">
        <v>5</v>
      </c>
      <c r="T4558">
        <v>4557</v>
      </c>
      <c r="U4558" s="2">
        <v>33</v>
      </c>
      <c r="V4558" s="2">
        <v>33</v>
      </c>
      <c r="W4558" s="2">
        <v>0</v>
      </c>
      <c r="X4558" t="s">
        <v>5</v>
      </c>
      <c r="AD4558">
        <v>4557</v>
      </c>
      <c r="AE4558">
        <v>6695</v>
      </c>
      <c r="AF4558">
        <f>COUNTIF(AG4558:AY4558,"&lt;&gt;")</f>
        <v>2</v>
      </c>
      <c r="AG4558">
        <v>13</v>
      </c>
      <c r="AH4558">
        <v>65</v>
      </c>
    </row>
    <row r="4559" spans="1:45" x14ac:dyDescent="0.2">
      <c r="A4559">
        <v>4558</v>
      </c>
      <c r="B4559" s="2">
        <v>57</v>
      </c>
      <c r="C4559" s="2">
        <v>7</v>
      </c>
      <c r="D4559" s="2">
        <v>399</v>
      </c>
      <c r="E4559" t="s">
        <v>6</v>
      </c>
      <c r="G4559">
        <v>296</v>
      </c>
      <c r="H4559" s="2">
        <v>75</v>
      </c>
      <c r="I4559" s="2">
        <v>2</v>
      </c>
      <c r="J4559" s="2">
        <f t="shared" si="85"/>
        <v>37</v>
      </c>
      <c r="K4559">
        <v>1</v>
      </c>
      <c r="L4559" t="s">
        <v>17</v>
      </c>
      <c r="N4559">
        <v>4558</v>
      </c>
      <c r="O4559" s="2">
        <v>5</v>
      </c>
      <c r="P4559" s="2">
        <v>93</v>
      </c>
      <c r="Q4559" s="2">
        <v>98</v>
      </c>
      <c r="R4559" t="s">
        <v>5</v>
      </c>
      <c r="T4559">
        <v>4558</v>
      </c>
      <c r="U4559" s="2">
        <v>33</v>
      </c>
      <c r="V4559" s="2">
        <v>32</v>
      </c>
      <c r="W4559" s="2">
        <v>1</v>
      </c>
      <c r="X4559" t="s">
        <v>5</v>
      </c>
      <c r="AD4559">
        <v>4558</v>
      </c>
      <c r="AE4559">
        <v>6308</v>
      </c>
      <c r="AF4559">
        <f>COUNTIF(AG4559:AY4559,"&lt;&gt;")</f>
        <v>4</v>
      </c>
      <c r="AG4559">
        <v>19</v>
      </c>
      <c r="AH4559">
        <v>38</v>
      </c>
      <c r="AI4559">
        <v>76</v>
      </c>
      <c r="AJ4559">
        <v>83</v>
      </c>
    </row>
    <row r="4560" spans="1:45" x14ac:dyDescent="0.2">
      <c r="A4560">
        <v>4559</v>
      </c>
      <c r="B4560" s="2">
        <v>57</v>
      </c>
      <c r="C4560" s="2">
        <v>6</v>
      </c>
      <c r="D4560" s="2">
        <v>342</v>
      </c>
      <c r="E4560" t="s">
        <v>6</v>
      </c>
      <c r="G4560">
        <v>297</v>
      </c>
      <c r="H4560" s="2">
        <v>99</v>
      </c>
      <c r="I4560" s="2">
        <v>2</v>
      </c>
      <c r="J4560" s="2">
        <f t="shared" si="85"/>
        <v>49</v>
      </c>
      <c r="K4560">
        <v>1</v>
      </c>
      <c r="L4560" t="s">
        <v>17</v>
      </c>
      <c r="N4560">
        <v>4559</v>
      </c>
      <c r="O4560" s="2">
        <v>5</v>
      </c>
      <c r="P4560" s="2">
        <v>94</v>
      </c>
      <c r="Q4560" s="2">
        <v>99</v>
      </c>
      <c r="R4560" t="s">
        <v>5</v>
      </c>
      <c r="T4560">
        <v>4559</v>
      </c>
      <c r="U4560" s="2">
        <v>33</v>
      </c>
      <c r="V4560" s="2">
        <v>31</v>
      </c>
      <c r="W4560" s="2">
        <v>2</v>
      </c>
      <c r="X4560" t="s">
        <v>5</v>
      </c>
      <c r="AD4560">
        <v>4559</v>
      </c>
      <c r="AE4560">
        <v>3225</v>
      </c>
      <c r="AF4560">
        <f>COUNTIF(AG4560:AY4560,"&lt;&gt;")</f>
        <v>4</v>
      </c>
      <c r="AG4560">
        <v>15</v>
      </c>
      <c r="AH4560">
        <v>25</v>
      </c>
      <c r="AI4560">
        <v>43</v>
      </c>
      <c r="AJ4560">
        <v>75</v>
      </c>
    </row>
    <row r="4561" spans="1:45" x14ac:dyDescent="0.2">
      <c r="A4561">
        <v>4560</v>
      </c>
      <c r="B4561" s="2">
        <v>57</v>
      </c>
      <c r="C4561" s="2">
        <v>5</v>
      </c>
      <c r="D4561" s="2">
        <v>285</v>
      </c>
      <c r="E4561" t="s">
        <v>6</v>
      </c>
      <c r="G4561">
        <v>298</v>
      </c>
      <c r="H4561" s="2">
        <v>95</v>
      </c>
      <c r="I4561" s="2">
        <v>8</v>
      </c>
      <c r="J4561" s="2">
        <f t="shared" si="85"/>
        <v>11</v>
      </c>
      <c r="K4561">
        <v>7</v>
      </c>
      <c r="L4561" t="s">
        <v>17</v>
      </c>
      <c r="N4561">
        <v>4560</v>
      </c>
      <c r="O4561" s="2">
        <v>5</v>
      </c>
      <c r="P4561" s="2">
        <v>95</v>
      </c>
      <c r="Q4561" s="2">
        <v>100</v>
      </c>
      <c r="R4561" t="s">
        <v>5</v>
      </c>
      <c r="T4561">
        <v>4560</v>
      </c>
      <c r="U4561" s="2">
        <v>33</v>
      </c>
      <c r="V4561" s="2">
        <v>30</v>
      </c>
      <c r="W4561" s="2">
        <v>3</v>
      </c>
      <c r="X4561" t="s">
        <v>5</v>
      </c>
      <c r="AD4561">
        <v>4560</v>
      </c>
      <c r="AE4561">
        <v>9796</v>
      </c>
      <c r="AF4561">
        <f>COUNTIF(AG4561:AY4561,"&lt;&gt;")</f>
        <v>3</v>
      </c>
      <c r="AG4561">
        <v>31</v>
      </c>
      <c r="AH4561">
        <v>62</v>
      </c>
      <c r="AI4561">
        <v>79</v>
      </c>
    </row>
    <row r="4562" spans="1:45" x14ac:dyDescent="0.2">
      <c r="A4562">
        <v>4561</v>
      </c>
      <c r="B4562" s="2">
        <v>57</v>
      </c>
      <c r="C4562" s="2">
        <v>4</v>
      </c>
      <c r="D4562" s="2">
        <v>228</v>
      </c>
      <c r="E4562" t="s">
        <v>6</v>
      </c>
      <c r="G4562">
        <v>300</v>
      </c>
      <c r="H4562" s="2">
        <v>86</v>
      </c>
      <c r="I4562" s="2">
        <v>4</v>
      </c>
      <c r="J4562" s="2">
        <f t="shared" si="85"/>
        <v>21</v>
      </c>
      <c r="K4562">
        <v>2</v>
      </c>
      <c r="L4562" t="s">
        <v>17</v>
      </c>
      <c r="N4562">
        <v>4561</v>
      </c>
      <c r="O4562" s="2">
        <v>4</v>
      </c>
      <c r="P4562" s="2">
        <v>1</v>
      </c>
      <c r="Q4562" s="2">
        <v>5</v>
      </c>
      <c r="R4562" t="s">
        <v>5</v>
      </c>
      <c r="T4562">
        <v>4561</v>
      </c>
      <c r="U4562" s="2">
        <v>33</v>
      </c>
      <c r="V4562" s="2">
        <v>29</v>
      </c>
      <c r="W4562" s="2">
        <v>4</v>
      </c>
      <c r="X4562" t="s">
        <v>5</v>
      </c>
      <c r="AD4562">
        <v>4561</v>
      </c>
      <c r="AE4562">
        <v>9438</v>
      </c>
      <c r="AF4562">
        <f>COUNTIF(AG4562:AY4562,"&lt;&gt;")</f>
        <v>7</v>
      </c>
      <c r="AG4562">
        <v>13</v>
      </c>
      <c r="AH4562">
        <v>22</v>
      </c>
      <c r="AI4562">
        <v>26</v>
      </c>
      <c r="AJ4562">
        <v>33</v>
      </c>
      <c r="AK4562">
        <v>39</v>
      </c>
      <c r="AL4562">
        <v>66</v>
      </c>
      <c r="AM4562">
        <v>78</v>
      </c>
    </row>
    <row r="4563" spans="1:45" x14ac:dyDescent="0.2">
      <c r="A4563">
        <v>4562</v>
      </c>
      <c r="B4563" s="2">
        <v>57</v>
      </c>
      <c r="C4563" s="2">
        <v>3</v>
      </c>
      <c r="D4563" s="2">
        <v>171</v>
      </c>
      <c r="E4563" t="s">
        <v>6</v>
      </c>
      <c r="G4563">
        <v>304</v>
      </c>
      <c r="H4563" s="2">
        <v>46</v>
      </c>
      <c r="I4563" s="2">
        <v>4</v>
      </c>
      <c r="J4563" s="2">
        <f t="shared" si="85"/>
        <v>11</v>
      </c>
      <c r="K4563">
        <v>2</v>
      </c>
      <c r="L4563" t="s">
        <v>17</v>
      </c>
      <c r="N4563">
        <v>4562</v>
      </c>
      <c r="O4563" s="2">
        <v>4</v>
      </c>
      <c r="P4563" s="2">
        <v>2</v>
      </c>
      <c r="Q4563" s="2">
        <v>6</v>
      </c>
      <c r="R4563" t="s">
        <v>5</v>
      </c>
      <c r="T4563">
        <v>4562</v>
      </c>
      <c r="U4563" s="2">
        <v>33</v>
      </c>
      <c r="V4563" s="2">
        <v>28</v>
      </c>
      <c r="W4563" s="2">
        <v>5</v>
      </c>
      <c r="X4563" t="s">
        <v>5</v>
      </c>
      <c r="AD4563">
        <v>4562</v>
      </c>
      <c r="AE4563">
        <v>6572</v>
      </c>
      <c r="AF4563">
        <f>COUNTIF(AG4563:AY4563,"&lt;&gt;")</f>
        <v>3</v>
      </c>
      <c r="AG4563">
        <v>31</v>
      </c>
      <c r="AH4563">
        <v>53</v>
      </c>
      <c r="AI4563">
        <v>62</v>
      </c>
    </row>
    <row r="4564" spans="1:45" x14ac:dyDescent="0.2">
      <c r="A4564">
        <v>4563</v>
      </c>
      <c r="B4564" s="2">
        <v>57</v>
      </c>
      <c r="C4564" s="2">
        <v>2</v>
      </c>
      <c r="D4564" s="2">
        <v>114</v>
      </c>
      <c r="E4564" t="s">
        <v>6</v>
      </c>
      <c r="G4564">
        <v>305</v>
      </c>
      <c r="H4564" s="2">
        <v>52</v>
      </c>
      <c r="I4564" s="2">
        <v>4</v>
      </c>
      <c r="J4564" s="2">
        <f t="shared" si="85"/>
        <v>13</v>
      </c>
      <c r="K4564">
        <v>0</v>
      </c>
      <c r="L4564" t="s">
        <v>17</v>
      </c>
      <c r="N4564">
        <v>4563</v>
      </c>
      <c r="O4564" s="2">
        <v>4</v>
      </c>
      <c r="P4564" s="2">
        <v>3</v>
      </c>
      <c r="Q4564" s="2">
        <v>7</v>
      </c>
      <c r="R4564" t="s">
        <v>5</v>
      </c>
      <c r="T4564">
        <v>4563</v>
      </c>
      <c r="U4564" s="2">
        <v>33</v>
      </c>
      <c r="V4564" s="2">
        <v>27</v>
      </c>
      <c r="W4564" s="2">
        <v>6</v>
      </c>
      <c r="X4564" t="s">
        <v>5</v>
      </c>
      <c r="AD4564">
        <v>4563</v>
      </c>
      <c r="AE4564">
        <v>7372</v>
      </c>
      <c r="AF4564">
        <f>COUNTIF(AG4564:AY4564,"&lt;&gt;")</f>
        <v>4</v>
      </c>
      <c r="AG4564">
        <v>19</v>
      </c>
      <c r="AH4564">
        <v>38</v>
      </c>
      <c r="AI4564">
        <v>76</v>
      </c>
      <c r="AJ4564">
        <v>97</v>
      </c>
    </row>
    <row r="4565" spans="1:45" x14ac:dyDescent="0.2">
      <c r="A4565">
        <v>4564</v>
      </c>
      <c r="B4565" s="2">
        <v>57</v>
      </c>
      <c r="C4565" s="2">
        <v>1</v>
      </c>
      <c r="D4565" s="2">
        <v>57</v>
      </c>
      <c r="E4565" t="s">
        <v>6</v>
      </c>
      <c r="G4565">
        <v>306</v>
      </c>
      <c r="H4565" s="2">
        <v>73</v>
      </c>
      <c r="I4565" s="2">
        <v>4</v>
      </c>
      <c r="J4565" s="2">
        <f t="shared" si="85"/>
        <v>18</v>
      </c>
      <c r="K4565">
        <v>1</v>
      </c>
      <c r="L4565" t="s">
        <v>17</v>
      </c>
      <c r="N4565">
        <v>4564</v>
      </c>
      <c r="O4565" s="2">
        <v>4</v>
      </c>
      <c r="P4565" s="2">
        <v>4</v>
      </c>
      <c r="Q4565" s="2">
        <v>8</v>
      </c>
      <c r="R4565" t="s">
        <v>5</v>
      </c>
      <c r="T4565">
        <v>4564</v>
      </c>
      <c r="U4565" s="2">
        <v>33</v>
      </c>
      <c r="V4565" s="2">
        <v>26</v>
      </c>
      <c r="W4565" s="2">
        <v>7</v>
      </c>
      <c r="X4565" t="s">
        <v>5</v>
      </c>
      <c r="AD4565">
        <v>4564</v>
      </c>
      <c r="AE4565">
        <v>8888</v>
      </c>
      <c r="AF4565">
        <f>COUNTIF(AG4565:AY4565,"&lt;&gt;")</f>
        <v>3</v>
      </c>
      <c r="AG4565">
        <v>22</v>
      </c>
      <c r="AH4565">
        <v>44</v>
      </c>
      <c r="AI4565">
        <v>88</v>
      </c>
    </row>
    <row r="4566" spans="1:45" x14ac:dyDescent="0.2">
      <c r="A4566">
        <v>4565</v>
      </c>
      <c r="B4566" s="2">
        <v>57</v>
      </c>
      <c r="C4566" s="2">
        <v>0</v>
      </c>
      <c r="D4566" s="2">
        <v>0</v>
      </c>
      <c r="E4566" t="s">
        <v>6</v>
      </c>
      <c r="G4566">
        <v>307</v>
      </c>
      <c r="H4566" s="2">
        <v>52</v>
      </c>
      <c r="I4566" s="2">
        <v>3</v>
      </c>
      <c r="J4566" s="2">
        <f t="shared" si="85"/>
        <v>17</v>
      </c>
      <c r="K4566">
        <v>1</v>
      </c>
      <c r="L4566" t="s">
        <v>17</v>
      </c>
      <c r="N4566">
        <v>4565</v>
      </c>
      <c r="O4566" s="2">
        <v>4</v>
      </c>
      <c r="P4566" s="2">
        <v>5</v>
      </c>
      <c r="Q4566" s="2">
        <v>9</v>
      </c>
      <c r="R4566" t="s">
        <v>5</v>
      </c>
      <c r="T4566">
        <v>4565</v>
      </c>
      <c r="U4566" s="2">
        <v>33</v>
      </c>
      <c r="V4566" s="2">
        <v>25</v>
      </c>
      <c r="W4566" s="2">
        <v>8</v>
      </c>
      <c r="X4566" t="s">
        <v>5</v>
      </c>
      <c r="AD4566">
        <v>4565</v>
      </c>
      <c r="AE4566">
        <v>2604</v>
      </c>
      <c r="AF4566">
        <f>COUNTIF(AG4566:AY4566,"&lt;&gt;")</f>
        <v>9</v>
      </c>
      <c r="AG4566">
        <v>12</v>
      </c>
      <c r="AH4566">
        <v>14</v>
      </c>
      <c r="AI4566">
        <v>21</v>
      </c>
      <c r="AJ4566">
        <v>28</v>
      </c>
      <c r="AK4566">
        <v>31</v>
      </c>
      <c r="AL4566">
        <v>42</v>
      </c>
      <c r="AM4566">
        <v>62</v>
      </c>
      <c r="AN4566">
        <v>84</v>
      </c>
      <c r="AO4566">
        <v>93</v>
      </c>
    </row>
    <row r="4567" spans="1:45" x14ac:dyDescent="0.2">
      <c r="A4567">
        <v>4566</v>
      </c>
      <c r="B4567" s="2">
        <v>56</v>
      </c>
      <c r="C4567" s="2">
        <v>100</v>
      </c>
      <c r="D4567" s="2">
        <v>5600</v>
      </c>
      <c r="E4567" t="s">
        <v>6</v>
      </c>
      <c r="G4567">
        <v>308</v>
      </c>
      <c r="H4567" s="2">
        <v>44</v>
      </c>
      <c r="I4567" s="2">
        <v>2</v>
      </c>
      <c r="J4567" s="2">
        <f t="shared" si="85"/>
        <v>22</v>
      </c>
      <c r="K4567">
        <v>0</v>
      </c>
      <c r="L4567" t="s">
        <v>17</v>
      </c>
      <c r="N4567">
        <v>4566</v>
      </c>
      <c r="O4567" s="2">
        <v>4</v>
      </c>
      <c r="P4567" s="2">
        <v>6</v>
      </c>
      <c r="Q4567" s="2">
        <v>10</v>
      </c>
      <c r="R4567" t="s">
        <v>5</v>
      </c>
      <c r="T4567">
        <v>4566</v>
      </c>
      <c r="U4567" s="2">
        <v>33</v>
      </c>
      <c r="V4567" s="2">
        <v>24</v>
      </c>
      <c r="W4567" s="2">
        <v>9</v>
      </c>
      <c r="X4567" t="s">
        <v>5</v>
      </c>
      <c r="AD4567">
        <v>4566</v>
      </c>
      <c r="AE4567">
        <v>5376</v>
      </c>
      <c r="AF4567">
        <f>COUNTIF(AG4567:AY4567,"&lt;&gt;")</f>
        <v>13</v>
      </c>
      <c r="AG4567">
        <v>12</v>
      </c>
      <c r="AH4567">
        <v>14</v>
      </c>
      <c r="AI4567">
        <v>16</v>
      </c>
      <c r="AJ4567">
        <v>21</v>
      </c>
      <c r="AK4567">
        <v>24</v>
      </c>
      <c r="AL4567">
        <v>28</v>
      </c>
      <c r="AM4567">
        <v>32</v>
      </c>
      <c r="AN4567">
        <v>42</v>
      </c>
      <c r="AO4567">
        <v>48</v>
      </c>
      <c r="AP4567">
        <v>56</v>
      </c>
      <c r="AQ4567">
        <v>64</v>
      </c>
      <c r="AR4567">
        <v>84</v>
      </c>
      <c r="AS4567">
        <v>96</v>
      </c>
    </row>
    <row r="4568" spans="1:45" x14ac:dyDescent="0.2">
      <c r="A4568">
        <v>4567</v>
      </c>
      <c r="B4568" s="2">
        <v>56</v>
      </c>
      <c r="C4568" s="2">
        <v>99</v>
      </c>
      <c r="D4568" s="2">
        <v>5544</v>
      </c>
      <c r="E4568" t="s">
        <v>6</v>
      </c>
      <c r="G4568">
        <v>310</v>
      </c>
      <c r="H4568" s="2">
        <v>95</v>
      </c>
      <c r="I4568" s="2">
        <v>4</v>
      </c>
      <c r="J4568" s="2">
        <f t="shared" si="85"/>
        <v>23</v>
      </c>
      <c r="K4568">
        <v>3</v>
      </c>
      <c r="L4568" t="s">
        <v>17</v>
      </c>
      <c r="N4568">
        <v>4567</v>
      </c>
      <c r="O4568" s="2">
        <v>4</v>
      </c>
      <c r="P4568" s="2">
        <v>7</v>
      </c>
      <c r="Q4568" s="2">
        <v>11</v>
      </c>
      <c r="R4568" t="s">
        <v>5</v>
      </c>
      <c r="T4568">
        <v>4567</v>
      </c>
      <c r="U4568" s="2">
        <v>33</v>
      </c>
      <c r="V4568" s="2">
        <v>23</v>
      </c>
      <c r="W4568" s="2">
        <v>10</v>
      </c>
      <c r="X4568" t="s">
        <v>5</v>
      </c>
      <c r="AD4568">
        <v>4567</v>
      </c>
      <c r="AE4568">
        <v>5112</v>
      </c>
      <c r="AF4568">
        <f>COUNTIF(AG4568:AY4568,"&lt;&gt;")</f>
        <v>6</v>
      </c>
      <c r="AG4568">
        <v>12</v>
      </c>
      <c r="AH4568">
        <v>18</v>
      </c>
      <c r="AI4568">
        <v>24</v>
      </c>
      <c r="AJ4568">
        <v>36</v>
      </c>
      <c r="AK4568">
        <v>71</v>
      </c>
      <c r="AL4568">
        <v>72</v>
      </c>
    </row>
    <row r="4569" spans="1:45" x14ac:dyDescent="0.2">
      <c r="A4569">
        <v>4568</v>
      </c>
      <c r="B4569" s="2">
        <v>56</v>
      </c>
      <c r="C4569" s="2">
        <v>98</v>
      </c>
      <c r="D4569" s="2">
        <v>5488</v>
      </c>
      <c r="E4569" t="s">
        <v>6</v>
      </c>
      <c r="G4569">
        <v>311</v>
      </c>
      <c r="H4569" s="2">
        <v>80</v>
      </c>
      <c r="I4569" s="2">
        <v>6</v>
      </c>
      <c r="J4569" s="2">
        <f t="shared" si="85"/>
        <v>13</v>
      </c>
      <c r="K4569">
        <v>2</v>
      </c>
      <c r="L4569" t="s">
        <v>17</v>
      </c>
      <c r="N4569">
        <v>4568</v>
      </c>
      <c r="O4569" s="2">
        <v>4</v>
      </c>
      <c r="P4569" s="2">
        <v>8</v>
      </c>
      <c r="Q4569" s="2">
        <v>12</v>
      </c>
      <c r="R4569" t="s">
        <v>5</v>
      </c>
      <c r="T4569">
        <v>4568</v>
      </c>
      <c r="U4569" s="2">
        <v>33</v>
      </c>
      <c r="V4569" s="2">
        <v>22</v>
      </c>
      <c r="W4569" s="2">
        <v>11</v>
      </c>
      <c r="X4569" t="s">
        <v>5</v>
      </c>
      <c r="AD4569">
        <v>4568</v>
      </c>
      <c r="AE4569">
        <v>5989</v>
      </c>
      <c r="AF4569">
        <f>COUNTIF(AG4569:AY4569,"&lt;&gt;")</f>
        <v>1</v>
      </c>
      <c r="AG4569">
        <v>53</v>
      </c>
    </row>
    <row r="4570" spans="1:45" x14ac:dyDescent="0.2">
      <c r="A4570">
        <v>4569</v>
      </c>
      <c r="B4570" s="2">
        <v>56</v>
      </c>
      <c r="C4570" s="2">
        <v>97</v>
      </c>
      <c r="D4570" s="2">
        <v>5432</v>
      </c>
      <c r="E4570" t="s">
        <v>6</v>
      </c>
      <c r="G4570">
        <v>312</v>
      </c>
      <c r="H4570" s="2">
        <v>66</v>
      </c>
      <c r="I4570" s="2">
        <v>6</v>
      </c>
      <c r="J4570" s="2">
        <f t="shared" si="85"/>
        <v>11</v>
      </c>
      <c r="K4570">
        <v>0</v>
      </c>
      <c r="L4570" t="s">
        <v>17</v>
      </c>
      <c r="N4570">
        <v>4569</v>
      </c>
      <c r="O4570" s="2">
        <v>4</v>
      </c>
      <c r="P4570" s="2">
        <v>9</v>
      </c>
      <c r="Q4570" s="2">
        <v>13</v>
      </c>
      <c r="R4570" t="s">
        <v>5</v>
      </c>
      <c r="T4570">
        <v>4569</v>
      </c>
      <c r="U4570" s="2">
        <v>33</v>
      </c>
      <c r="V4570" s="2">
        <v>21</v>
      </c>
      <c r="W4570" s="2">
        <v>12</v>
      </c>
      <c r="X4570" t="s">
        <v>5</v>
      </c>
      <c r="AD4570">
        <v>4569</v>
      </c>
      <c r="AE4570">
        <v>6775</v>
      </c>
      <c r="AF4570">
        <f>COUNTIF(AG4570:AY4570,"&lt;&gt;")</f>
        <v>1</v>
      </c>
      <c r="AG4570">
        <v>25</v>
      </c>
    </row>
    <row r="4571" spans="1:45" x14ac:dyDescent="0.2">
      <c r="A4571">
        <v>4570</v>
      </c>
      <c r="B4571" s="2">
        <v>56</v>
      </c>
      <c r="C4571" s="2">
        <v>96</v>
      </c>
      <c r="D4571" s="2">
        <v>5376</v>
      </c>
      <c r="E4571" t="s">
        <v>6</v>
      </c>
      <c r="G4571">
        <v>313</v>
      </c>
      <c r="H4571" s="2">
        <v>81</v>
      </c>
      <c r="I4571" s="2">
        <v>7</v>
      </c>
      <c r="J4571" s="2">
        <f t="shared" si="85"/>
        <v>11</v>
      </c>
      <c r="K4571">
        <v>4</v>
      </c>
      <c r="L4571" t="s">
        <v>17</v>
      </c>
      <c r="N4571">
        <v>4570</v>
      </c>
      <c r="O4571" s="2">
        <v>4</v>
      </c>
      <c r="P4571" s="2">
        <v>10</v>
      </c>
      <c r="Q4571" s="2">
        <v>14</v>
      </c>
      <c r="R4571" t="s">
        <v>5</v>
      </c>
      <c r="T4571">
        <v>4570</v>
      </c>
      <c r="U4571" s="2">
        <v>33</v>
      </c>
      <c r="V4571" s="2">
        <v>20</v>
      </c>
      <c r="W4571" s="2">
        <v>13</v>
      </c>
      <c r="X4571" t="s">
        <v>5</v>
      </c>
      <c r="AD4571">
        <v>4570</v>
      </c>
      <c r="AE4571">
        <v>7994</v>
      </c>
      <c r="AF4571">
        <f>COUNTIF(AG4571:AY4571,"&lt;&gt;")</f>
        <v>1</v>
      </c>
      <c r="AG4571">
        <v>14</v>
      </c>
    </row>
    <row r="4572" spans="1:45" x14ac:dyDescent="0.2">
      <c r="A4572">
        <v>4571</v>
      </c>
      <c r="B4572" s="2">
        <v>56</v>
      </c>
      <c r="C4572" s="2">
        <v>95</v>
      </c>
      <c r="D4572" s="2">
        <v>5320</v>
      </c>
      <c r="E4572" t="s">
        <v>6</v>
      </c>
      <c r="G4572">
        <v>317</v>
      </c>
      <c r="H4572" s="2">
        <v>87</v>
      </c>
      <c r="I4572" s="2">
        <v>2</v>
      </c>
      <c r="J4572" s="2">
        <f t="shared" si="85"/>
        <v>43</v>
      </c>
      <c r="K4572">
        <v>1</v>
      </c>
      <c r="L4572" t="s">
        <v>17</v>
      </c>
      <c r="N4572">
        <v>4571</v>
      </c>
      <c r="O4572" s="2">
        <v>4</v>
      </c>
      <c r="P4572" s="2">
        <v>11</v>
      </c>
      <c r="Q4572" s="2">
        <v>15</v>
      </c>
      <c r="R4572" t="s">
        <v>5</v>
      </c>
      <c r="T4572">
        <v>4571</v>
      </c>
      <c r="U4572" s="2">
        <v>33</v>
      </c>
      <c r="V4572" s="2">
        <v>19</v>
      </c>
      <c r="W4572" s="2">
        <v>14</v>
      </c>
      <c r="X4572" t="s">
        <v>5</v>
      </c>
      <c r="AD4572">
        <v>4571</v>
      </c>
      <c r="AE4572">
        <v>5019</v>
      </c>
      <c r="AF4572">
        <f>COUNTIF(AG4572:AY4572,"&lt;&gt;")</f>
        <v>1</v>
      </c>
      <c r="AG4572">
        <v>21</v>
      </c>
    </row>
    <row r="4573" spans="1:45" x14ac:dyDescent="0.2">
      <c r="A4573">
        <v>4572</v>
      </c>
      <c r="B4573" s="2">
        <v>56</v>
      </c>
      <c r="C4573" s="2">
        <v>94</v>
      </c>
      <c r="D4573" s="2">
        <v>5264</v>
      </c>
      <c r="E4573" t="s">
        <v>6</v>
      </c>
      <c r="G4573">
        <v>318</v>
      </c>
      <c r="H4573" s="2">
        <v>78</v>
      </c>
      <c r="I4573" s="2">
        <v>6</v>
      </c>
      <c r="J4573" s="2">
        <f t="shared" si="85"/>
        <v>13</v>
      </c>
      <c r="K4573">
        <v>0</v>
      </c>
      <c r="L4573" t="s">
        <v>17</v>
      </c>
      <c r="N4573">
        <v>4572</v>
      </c>
      <c r="O4573" s="2">
        <v>4</v>
      </c>
      <c r="P4573" s="2">
        <v>12</v>
      </c>
      <c r="Q4573" s="2">
        <v>16</v>
      </c>
      <c r="R4573" t="s">
        <v>5</v>
      </c>
      <c r="T4573">
        <v>4572</v>
      </c>
      <c r="U4573" s="2">
        <v>33</v>
      </c>
      <c r="V4573" s="2">
        <v>18</v>
      </c>
      <c r="W4573" s="2">
        <v>15</v>
      </c>
      <c r="X4573" t="s">
        <v>5</v>
      </c>
      <c r="AD4573">
        <v>4572</v>
      </c>
      <c r="AE4573">
        <v>2970</v>
      </c>
      <c r="AF4573">
        <f>COUNTIF(AG4573:AY4573,"&lt;&gt;")</f>
        <v>10</v>
      </c>
      <c r="AG4573">
        <v>15</v>
      </c>
      <c r="AH4573">
        <v>18</v>
      </c>
      <c r="AI4573">
        <v>22</v>
      </c>
      <c r="AJ4573">
        <v>27</v>
      </c>
      <c r="AK4573">
        <v>33</v>
      </c>
      <c r="AL4573">
        <v>45</v>
      </c>
      <c r="AM4573">
        <v>54</v>
      </c>
      <c r="AN4573">
        <v>55</v>
      </c>
      <c r="AO4573">
        <v>66</v>
      </c>
      <c r="AP4573">
        <v>99</v>
      </c>
    </row>
    <row r="4574" spans="1:45" x14ac:dyDescent="0.2">
      <c r="A4574">
        <v>4573</v>
      </c>
      <c r="B4574" s="2">
        <v>56</v>
      </c>
      <c r="C4574" s="2">
        <v>93</v>
      </c>
      <c r="D4574" s="2">
        <v>5208</v>
      </c>
      <c r="E4574" t="s">
        <v>6</v>
      </c>
      <c r="G4574">
        <v>319</v>
      </c>
      <c r="H4574" s="2">
        <v>37</v>
      </c>
      <c r="I4574" s="2">
        <v>3</v>
      </c>
      <c r="J4574" s="2">
        <f t="shared" si="85"/>
        <v>12</v>
      </c>
      <c r="K4574">
        <v>1</v>
      </c>
      <c r="L4574" t="s">
        <v>17</v>
      </c>
      <c r="N4574">
        <v>4573</v>
      </c>
      <c r="O4574" s="2">
        <v>4</v>
      </c>
      <c r="P4574" s="2">
        <v>13</v>
      </c>
      <c r="Q4574" s="2">
        <v>17</v>
      </c>
      <c r="R4574" t="s">
        <v>5</v>
      </c>
      <c r="T4574">
        <v>4573</v>
      </c>
      <c r="U4574" s="2">
        <v>33</v>
      </c>
      <c r="V4574" s="2">
        <v>17</v>
      </c>
      <c r="W4574" s="2">
        <v>16</v>
      </c>
      <c r="X4574" t="s">
        <v>5</v>
      </c>
      <c r="AD4574">
        <v>4573</v>
      </c>
      <c r="AE4574">
        <v>3263</v>
      </c>
      <c r="AF4574">
        <f>COUNTIF(AG4574:AY4574,"&lt;&gt;")</f>
        <v>1</v>
      </c>
      <c r="AG4574">
        <v>13</v>
      </c>
    </row>
    <row r="4575" spans="1:45" x14ac:dyDescent="0.2">
      <c r="A4575">
        <v>4574</v>
      </c>
      <c r="B4575" s="2">
        <v>56</v>
      </c>
      <c r="C4575" s="2">
        <v>92</v>
      </c>
      <c r="D4575" s="2">
        <v>5152</v>
      </c>
      <c r="E4575" t="s">
        <v>6</v>
      </c>
      <c r="G4575">
        <v>320</v>
      </c>
      <c r="H4575" s="2">
        <v>76</v>
      </c>
      <c r="I4575" s="2">
        <v>2</v>
      </c>
      <c r="J4575" s="2">
        <f t="shared" si="85"/>
        <v>38</v>
      </c>
      <c r="K4575">
        <v>0</v>
      </c>
      <c r="L4575" t="s">
        <v>17</v>
      </c>
      <c r="N4575">
        <v>4574</v>
      </c>
      <c r="O4575" s="2">
        <v>4</v>
      </c>
      <c r="P4575" s="2">
        <v>14</v>
      </c>
      <c r="Q4575" s="2">
        <v>18</v>
      </c>
      <c r="R4575" t="s">
        <v>5</v>
      </c>
      <c r="T4575">
        <v>4574</v>
      </c>
      <c r="U4575" s="2">
        <v>33</v>
      </c>
      <c r="V4575" s="2">
        <v>16</v>
      </c>
      <c r="W4575" s="2">
        <v>17</v>
      </c>
      <c r="X4575" t="s">
        <v>5</v>
      </c>
      <c r="AD4575">
        <v>4574</v>
      </c>
      <c r="AE4575">
        <v>7085</v>
      </c>
      <c r="AF4575">
        <f>COUNTIF(AG4575:AY4575,"&lt;&gt;")</f>
        <v>2</v>
      </c>
      <c r="AG4575">
        <v>13</v>
      </c>
      <c r="AH4575">
        <v>65</v>
      </c>
    </row>
    <row r="4576" spans="1:45" x14ac:dyDescent="0.2">
      <c r="A4576">
        <v>4575</v>
      </c>
      <c r="B4576" s="2">
        <v>56</v>
      </c>
      <c r="C4576" s="2">
        <v>91</v>
      </c>
      <c r="D4576" s="2">
        <v>5096</v>
      </c>
      <c r="E4576" t="s">
        <v>6</v>
      </c>
      <c r="G4576">
        <v>322</v>
      </c>
      <c r="H4576" s="2">
        <v>72</v>
      </c>
      <c r="I4576" s="2">
        <v>2</v>
      </c>
      <c r="J4576" s="2">
        <f t="shared" si="85"/>
        <v>36</v>
      </c>
      <c r="K4576">
        <v>0</v>
      </c>
      <c r="L4576" t="s">
        <v>17</v>
      </c>
      <c r="N4576">
        <v>4575</v>
      </c>
      <c r="O4576" s="2">
        <v>4</v>
      </c>
      <c r="P4576" s="2">
        <v>15</v>
      </c>
      <c r="Q4576" s="2">
        <v>19</v>
      </c>
      <c r="R4576" t="s">
        <v>5</v>
      </c>
      <c r="T4576">
        <v>4575</v>
      </c>
      <c r="U4576" s="2">
        <v>33</v>
      </c>
      <c r="V4576" s="2">
        <v>15</v>
      </c>
      <c r="W4576" s="2">
        <v>18</v>
      </c>
      <c r="X4576" t="s">
        <v>5</v>
      </c>
      <c r="AD4576">
        <v>4575</v>
      </c>
      <c r="AE4576">
        <v>1424</v>
      </c>
      <c r="AF4576">
        <f>COUNTIF(AG4576:AY4576,"&lt;&gt;")</f>
        <v>2</v>
      </c>
      <c r="AG4576">
        <v>16</v>
      </c>
      <c r="AH4576">
        <v>89</v>
      </c>
    </row>
    <row r="4577" spans="1:45" x14ac:dyDescent="0.2">
      <c r="A4577">
        <v>4576</v>
      </c>
      <c r="B4577" s="2">
        <v>56</v>
      </c>
      <c r="C4577" s="2">
        <v>90</v>
      </c>
      <c r="D4577" s="2">
        <v>5040</v>
      </c>
      <c r="E4577" t="s">
        <v>6</v>
      </c>
      <c r="G4577">
        <v>323</v>
      </c>
      <c r="H4577" s="2">
        <v>90</v>
      </c>
      <c r="I4577" s="2">
        <v>6</v>
      </c>
      <c r="J4577" s="2">
        <f t="shared" si="85"/>
        <v>15</v>
      </c>
      <c r="K4577">
        <v>0</v>
      </c>
      <c r="L4577" t="s">
        <v>17</v>
      </c>
      <c r="N4577">
        <v>4576</v>
      </c>
      <c r="O4577" s="2">
        <v>4</v>
      </c>
      <c r="P4577" s="2">
        <v>16</v>
      </c>
      <c r="Q4577" s="2">
        <v>20</v>
      </c>
      <c r="R4577" t="s">
        <v>5</v>
      </c>
      <c r="T4577">
        <v>4576</v>
      </c>
      <c r="U4577" s="2">
        <v>33</v>
      </c>
      <c r="V4577" s="2">
        <v>14</v>
      </c>
      <c r="W4577" s="2">
        <v>19</v>
      </c>
      <c r="X4577" t="s">
        <v>5</v>
      </c>
      <c r="AD4577">
        <v>4576</v>
      </c>
      <c r="AE4577">
        <v>8424</v>
      </c>
      <c r="AF4577">
        <f>COUNTIF(AG4577:AY4577,"&lt;&gt;")</f>
        <v>13</v>
      </c>
      <c r="AG4577">
        <v>12</v>
      </c>
      <c r="AH4577">
        <v>13</v>
      </c>
      <c r="AI4577">
        <v>18</v>
      </c>
      <c r="AJ4577">
        <v>24</v>
      </c>
      <c r="AK4577">
        <v>26</v>
      </c>
      <c r="AL4577">
        <v>27</v>
      </c>
      <c r="AM4577">
        <v>36</v>
      </c>
      <c r="AN4577">
        <v>39</v>
      </c>
      <c r="AO4577">
        <v>52</v>
      </c>
      <c r="AP4577">
        <v>54</v>
      </c>
      <c r="AQ4577">
        <v>72</v>
      </c>
      <c r="AR4577">
        <v>78</v>
      </c>
      <c r="AS4577">
        <v>81</v>
      </c>
    </row>
    <row r="4578" spans="1:45" x14ac:dyDescent="0.2">
      <c r="A4578">
        <v>4577</v>
      </c>
      <c r="B4578" s="2">
        <v>56</v>
      </c>
      <c r="C4578" s="2">
        <v>89</v>
      </c>
      <c r="D4578" s="2">
        <v>4984</v>
      </c>
      <c r="E4578" t="s">
        <v>6</v>
      </c>
      <c r="G4578">
        <v>324</v>
      </c>
      <c r="H4578" s="2">
        <v>93</v>
      </c>
      <c r="I4578" s="2">
        <v>3</v>
      </c>
      <c r="J4578" s="2">
        <f t="shared" si="85"/>
        <v>31</v>
      </c>
      <c r="K4578">
        <v>0</v>
      </c>
      <c r="L4578" t="s">
        <v>17</v>
      </c>
      <c r="N4578">
        <v>4577</v>
      </c>
      <c r="O4578" s="2">
        <v>4</v>
      </c>
      <c r="P4578" s="2">
        <v>17</v>
      </c>
      <c r="Q4578" s="2">
        <v>21</v>
      </c>
      <c r="R4578" t="s">
        <v>5</v>
      </c>
      <c r="T4578">
        <v>4577</v>
      </c>
      <c r="U4578" s="2">
        <v>33</v>
      </c>
      <c r="V4578" s="2">
        <v>13</v>
      </c>
      <c r="W4578" s="2">
        <v>20</v>
      </c>
      <c r="X4578" t="s">
        <v>5</v>
      </c>
      <c r="AD4578">
        <v>4577</v>
      </c>
      <c r="AE4578">
        <v>4374</v>
      </c>
      <c r="AF4578">
        <f>COUNTIF(AG4578:AY4578,"&lt;&gt;")</f>
        <v>4</v>
      </c>
      <c r="AG4578">
        <v>18</v>
      </c>
      <c r="AH4578">
        <v>27</v>
      </c>
      <c r="AI4578">
        <v>54</v>
      </c>
      <c r="AJ4578">
        <v>81</v>
      </c>
    </row>
    <row r="4579" spans="1:45" x14ac:dyDescent="0.2">
      <c r="A4579">
        <v>4578</v>
      </c>
      <c r="B4579" s="2">
        <v>56</v>
      </c>
      <c r="C4579" s="2">
        <v>88</v>
      </c>
      <c r="D4579" s="2">
        <v>4928</v>
      </c>
      <c r="E4579" t="s">
        <v>6</v>
      </c>
      <c r="G4579">
        <v>325</v>
      </c>
      <c r="H4579" s="2">
        <v>53</v>
      </c>
      <c r="I4579" s="2">
        <v>4</v>
      </c>
      <c r="J4579" s="2">
        <f t="shared" si="85"/>
        <v>13</v>
      </c>
      <c r="K4579">
        <v>1</v>
      </c>
      <c r="L4579" t="s">
        <v>17</v>
      </c>
      <c r="N4579">
        <v>4578</v>
      </c>
      <c r="O4579" s="2">
        <v>4</v>
      </c>
      <c r="P4579" s="2">
        <v>18</v>
      </c>
      <c r="Q4579" s="2">
        <v>22</v>
      </c>
      <c r="R4579" t="s">
        <v>5</v>
      </c>
      <c r="T4579">
        <v>4578</v>
      </c>
      <c r="U4579" s="2">
        <v>33</v>
      </c>
      <c r="V4579" s="2">
        <v>12</v>
      </c>
      <c r="W4579" s="2">
        <v>21</v>
      </c>
      <c r="X4579" t="s">
        <v>5</v>
      </c>
      <c r="AD4579">
        <v>4578</v>
      </c>
      <c r="AE4579">
        <v>6344</v>
      </c>
      <c r="AF4579">
        <f>COUNTIF(AG4579:AY4579,"&lt;&gt;")</f>
        <v>4</v>
      </c>
      <c r="AG4579">
        <v>13</v>
      </c>
      <c r="AH4579">
        <v>26</v>
      </c>
      <c r="AI4579">
        <v>52</v>
      </c>
      <c r="AJ4579">
        <v>61</v>
      </c>
    </row>
    <row r="4580" spans="1:45" x14ac:dyDescent="0.2">
      <c r="A4580">
        <v>4579</v>
      </c>
      <c r="B4580" s="2">
        <v>56</v>
      </c>
      <c r="C4580" s="2">
        <v>87</v>
      </c>
      <c r="D4580" s="2">
        <v>4872</v>
      </c>
      <c r="E4580" t="s">
        <v>6</v>
      </c>
      <c r="G4580">
        <v>326</v>
      </c>
      <c r="H4580" s="2">
        <v>74</v>
      </c>
      <c r="I4580" s="2">
        <v>6</v>
      </c>
      <c r="J4580" s="2">
        <f t="shared" si="85"/>
        <v>12</v>
      </c>
      <c r="K4580">
        <v>2</v>
      </c>
      <c r="L4580" t="s">
        <v>17</v>
      </c>
      <c r="N4580">
        <v>4579</v>
      </c>
      <c r="O4580" s="2">
        <v>4</v>
      </c>
      <c r="P4580" s="2">
        <v>19</v>
      </c>
      <c r="Q4580" s="2">
        <v>23</v>
      </c>
      <c r="R4580" t="s">
        <v>5</v>
      </c>
      <c r="T4580">
        <v>4579</v>
      </c>
      <c r="U4580" s="2">
        <v>33</v>
      </c>
      <c r="V4580" s="2">
        <v>11</v>
      </c>
      <c r="W4580" s="2">
        <v>22</v>
      </c>
      <c r="X4580" t="s">
        <v>5</v>
      </c>
      <c r="AD4580">
        <v>4579</v>
      </c>
      <c r="AE4580">
        <v>4543</v>
      </c>
      <c r="AF4580">
        <f>COUNTIF(AG4580:AY4580,"&lt;&gt;")</f>
        <v>2</v>
      </c>
      <c r="AG4580">
        <v>59</v>
      </c>
      <c r="AH4580">
        <v>77</v>
      </c>
    </row>
    <row r="4581" spans="1:45" x14ac:dyDescent="0.2">
      <c r="A4581">
        <v>4580</v>
      </c>
      <c r="B4581" s="2">
        <v>56</v>
      </c>
      <c r="C4581" s="2">
        <v>86</v>
      </c>
      <c r="D4581" s="2">
        <v>4816</v>
      </c>
      <c r="E4581" t="s">
        <v>6</v>
      </c>
      <c r="G4581">
        <v>327</v>
      </c>
      <c r="H4581" s="2">
        <v>93</v>
      </c>
      <c r="I4581" s="2">
        <v>2</v>
      </c>
      <c r="J4581" s="2">
        <f t="shared" si="85"/>
        <v>46</v>
      </c>
      <c r="K4581">
        <v>1</v>
      </c>
      <c r="L4581" t="s">
        <v>17</v>
      </c>
      <c r="N4581">
        <v>4580</v>
      </c>
      <c r="O4581" s="2">
        <v>4</v>
      </c>
      <c r="P4581" s="2">
        <v>20</v>
      </c>
      <c r="Q4581" s="2">
        <v>24</v>
      </c>
      <c r="R4581" t="s">
        <v>5</v>
      </c>
      <c r="T4581">
        <v>4580</v>
      </c>
      <c r="U4581" s="2">
        <v>33</v>
      </c>
      <c r="V4581" s="2">
        <v>10</v>
      </c>
      <c r="W4581" s="2">
        <v>23</v>
      </c>
      <c r="X4581" t="s">
        <v>5</v>
      </c>
      <c r="AD4581">
        <v>4580</v>
      </c>
      <c r="AE4581">
        <v>2934</v>
      </c>
      <c r="AF4581">
        <f>COUNTIF(AG4581:AY4581,"&lt;&gt;")</f>
        <v>1</v>
      </c>
      <c r="AG4581">
        <v>18</v>
      </c>
    </row>
    <row r="4582" spans="1:45" x14ac:dyDescent="0.2">
      <c r="A4582">
        <v>4581</v>
      </c>
      <c r="B4582" s="2">
        <v>56</v>
      </c>
      <c r="C4582" s="2">
        <v>85</v>
      </c>
      <c r="D4582" s="2">
        <v>4760</v>
      </c>
      <c r="E4582" t="s">
        <v>6</v>
      </c>
      <c r="G4582">
        <v>329</v>
      </c>
      <c r="H4582" s="2">
        <v>88</v>
      </c>
      <c r="I4582" s="2">
        <v>8</v>
      </c>
      <c r="J4582" s="2">
        <f t="shared" si="85"/>
        <v>11</v>
      </c>
      <c r="K4582">
        <v>0</v>
      </c>
      <c r="L4582" t="s">
        <v>17</v>
      </c>
      <c r="N4582">
        <v>4581</v>
      </c>
      <c r="O4582" s="2">
        <v>4</v>
      </c>
      <c r="P4582" s="2">
        <v>21</v>
      </c>
      <c r="Q4582" s="2">
        <v>25</v>
      </c>
      <c r="R4582" t="s">
        <v>5</v>
      </c>
      <c r="T4582">
        <v>4581</v>
      </c>
      <c r="U4582" s="2">
        <v>33</v>
      </c>
      <c r="V4582" s="2">
        <v>9</v>
      </c>
      <c r="W4582" s="2">
        <v>24</v>
      </c>
      <c r="X4582" t="s">
        <v>5</v>
      </c>
      <c r="AD4582">
        <v>4581</v>
      </c>
      <c r="AE4582">
        <v>8614</v>
      </c>
      <c r="AF4582">
        <f>COUNTIF(AG4582:AY4582,"&lt;&gt;")</f>
        <v>2</v>
      </c>
      <c r="AG4582">
        <v>59</v>
      </c>
      <c r="AH4582">
        <v>73</v>
      </c>
    </row>
    <row r="4583" spans="1:45" x14ac:dyDescent="0.2">
      <c r="A4583">
        <v>4582</v>
      </c>
      <c r="B4583" s="2">
        <v>56</v>
      </c>
      <c r="C4583" s="2">
        <v>84</v>
      </c>
      <c r="D4583" s="2">
        <v>4704</v>
      </c>
      <c r="E4583" t="s">
        <v>6</v>
      </c>
      <c r="G4583">
        <v>330</v>
      </c>
      <c r="H4583" s="2">
        <v>97</v>
      </c>
      <c r="I4583" s="2">
        <v>7</v>
      </c>
      <c r="J4583" s="2">
        <f t="shared" si="85"/>
        <v>13</v>
      </c>
      <c r="K4583">
        <v>6</v>
      </c>
      <c r="L4583" t="s">
        <v>17</v>
      </c>
      <c r="N4583">
        <v>4582</v>
      </c>
      <c r="O4583" s="2">
        <v>4</v>
      </c>
      <c r="P4583" s="2">
        <v>22</v>
      </c>
      <c r="Q4583" s="2">
        <v>26</v>
      </c>
      <c r="R4583" t="s">
        <v>5</v>
      </c>
      <c r="T4583">
        <v>4582</v>
      </c>
      <c r="U4583" s="2">
        <v>33</v>
      </c>
      <c r="V4583" s="2">
        <v>8</v>
      </c>
      <c r="W4583" s="2">
        <v>25</v>
      </c>
      <c r="X4583" t="s">
        <v>5</v>
      </c>
      <c r="AD4583">
        <v>4582</v>
      </c>
      <c r="AE4583">
        <v>4575</v>
      </c>
      <c r="AF4583">
        <f>COUNTIF(AG4583:AY4583,"&lt;&gt;")</f>
        <v>4</v>
      </c>
      <c r="AG4583">
        <v>15</v>
      </c>
      <c r="AH4583">
        <v>25</v>
      </c>
      <c r="AI4583">
        <v>61</v>
      </c>
      <c r="AJ4583">
        <v>75</v>
      </c>
    </row>
    <row r="4584" spans="1:45" x14ac:dyDescent="0.2">
      <c r="A4584">
        <v>4583</v>
      </c>
      <c r="B4584" s="2">
        <v>56</v>
      </c>
      <c r="C4584" s="2">
        <v>83</v>
      </c>
      <c r="D4584" s="2">
        <v>4648</v>
      </c>
      <c r="E4584" t="s">
        <v>6</v>
      </c>
      <c r="G4584">
        <v>338</v>
      </c>
      <c r="H4584" s="2">
        <v>82</v>
      </c>
      <c r="I4584" s="2">
        <v>3</v>
      </c>
      <c r="J4584" s="2">
        <f t="shared" si="85"/>
        <v>27</v>
      </c>
      <c r="K4584">
        <v>1</v>
      </c>
      <c r="L4584" t="s">
        <v>17</v>
      </c>
      <c r="N4584">
        <v>4583</v>
      </c>
      <c r="O4584" s="2">
        <v>4</v>
      </c>
      <c r="P4584" s="2">
        <v>23</v>
      </c>
      <c r="Q4584" s="2">
        <v>27</v>
      </c>
      <c r="R4584" t="s">
        <v>5</v>
      </c>
      <c r="T4584">
        <v>4583</v>
      </c>
      <c r="U4584" s="2">
        <v>33</v>
      </c>
      <c r="V4584" s="2">
        <v>7</v>
      </c>
      <c r="W4584" s="2">
        <v>26</v>
      </c>
      <c r="X4584" t="s">
        <v>5</v>
      </c>
      <c r="AD4584">
        <v>4583</v>
      </c>
      <c r="AE4584">
        <v>5643</v>
      </c>
      <c r="AF4584">
        <f>COUNTIF(AG4584:AY4584,"&lt;&gt;")</f>
        <v>5</v>
      </c>
      <c r="AG4584">
        <v>19</v>
      </c>
      <c r="AH4584">
        <v>27</v>
      </c>
      <c r="AI4584">
        <v>33</v>
      </c>
      <c r="AJ4584">
        <v>57</v>
      </c>
      <c r="AK4584">
        <v>99</v>
      </c>
    </row>
    <row r="4585" spans="1:45" x14ac:dyDescent="0.2">
      <c r="A4585">
        <v>4584</v>
      </c>
      <c r="B4585" s="2">
        <v>56</v>
      </c>
      <c r="C4585" s="2">
        <v>82</v>
      </c>
      <c r="D4585" s="2">
        <v>4592</v>
      </c>
      <c r="E4585" t="s">
        <v>6</v>
      </c>
      <c r="G4585">
        <v>342</v>
      </c>
      <c r="H4585" s="2">
        <v>58</v>
      </c>
      <c r="I4585" s="2">
        <v>3</v>
      </c>
      <c r="J4585" s="2">
        <f t="shared" si="85"/>
        <v>19</v>
      </c>
      <c r="K4585">
        <v>1</v>
      </c>
      <c r="L4585" t="s">
        <v>17</v>
      </c>
      <c r="N4585">
        <v>4584</v>
      </c>
      <c r="O4585" s="2">
        <v>4</v>
      </c>
      <c r="P4585" s="2">
        <v>24</v>
      </c>
      <c r="Q4585" s="2">
        <v>28</v>
      </c>
      <c r="R4585" t="s">
        <v>5</v>
      </c>
      <c r="T4585">
        <v>4584</v>
      </c>
      <c r="U4585" s="2">
        <v>33</v>
      </c>
      <c r="V4585" s="2">
        <v>6</v>
      </c>
      <c r="W4585" s="2">
        <v>27</v>
      </c>
      <c r="X4585" t="s">
        <v>5</v>
      </c>
      <c r="AD4585">
        <v>4584</v>
      </c>
      <c r="AE4585">
        <v>4981</v>
      </c>
      <c r="AF4585">
        <f>COUNTIF(AG4585:AY4585,"&lt;&gt;")</f>
        <v>1</v>
      </c>
      <c r="AG4585">
        <v>17</v>
      </c>
    </row>
    <row r="4586" spans="1:45" x14ac:dyDescent="0.2">
      <c r="A4586">
        <v>4585</v>
      </c>
      <c r="B4586" s="2">
        <v>56</v>
      </c>
      <c r="C4586" s="2">
        <v>81</v>
      </c>
      <c r="D4586" s="2">
        <v>4536</v>
      </c>
      <c r="E4586" t="s">
        <v>6</v>
      </c>
      <c r="G4586">
        <v>343</v>
      </c>
      <c r="H4586" s="2">
        <v>64</v>
      </c>
      <c r="I4586" s="2">
        <v>2</v>
      </c>
      <c r="J4586" s="2">
        <f t="shared" si="85"/>
        <v>32</v>
      </c>
      <c r="K4586">
        <v>0</v>
      </c>
      <c r="L4586" t="s">
        <v>17</v>
      </c>
      <c r="N4586">
        <v>4585</v>
      </c>
      <c r="O4586" s="2">
        <v>4</v>
      </c>
      <c r="P4586" s="2">
        <v>25</v>
      </c>
      <c r="Q4586" s="2">
        <v>29</v>
      </c>
      <c r="R4586" t="s">
        <v>5</v>
      </c>
      <c r="T4586">
        <v>4585</v>
      </c>
      <c r="U4586" s="2">
        <v>33</v>
      </c>
      <c r="V4586" s="2">
        <v>5</v>
      </c>
      <c r="W4586" s="2">
        <v>28</v>
      </c>
      <c r="X4586" t="s">
        <v>5</v>
      </c>
      <c r="AD4586">
        <v>4585</v>
      </c>
      <c r="AE4586">
        <v>8362</v>
      </c>
      <c r="AF4586">
        <f>COUNTIF(AG4586:AY4586,"&lt;&gt;")</f>
        <v>2</v>
      </c>
      <c r="AG4586">
        <v>37</v>
      </c>
      <c r="AH4586">
        <v>74</v>
      </c>
    </row>
    <row r="4587" spans="1:45" x14ac:dyDescent="0.2">
      <c r="A4587">
        <v>4586</v>
      </c>
      <c r="B4587" s="2">
        <v>56</v>
      </c>
      <c r="C4587" s="2">
        <v>80</v>
      </c>
      <c r="D4587" s="2">
        <v>4480</v>
      </c>
      <c r="E4587" t="s">
        <v>6</v>
      </c>
      <c r="G4587">
        <v>348</v>
      </c>
      <c r="H4587" s="2">
        <v>79</v>
      </c>
      <c r="I4587" s="2">
        <v>2</v>
      </c>
      <c r="J4587" s="2">
        <f t="shared" si="85"/>
        <v>39</v>
      </c>
      <c r="K4587">
        <v>1</v>
      </c>
      <c r="L4587" t="s">
        <v>17</v>
      </c>
      <c r="N4587">
        <v>4586</v>
      </c>
      <c r="O4587" s="2">
        <v>4</v>
      </c>
      <c r="P4587" s="2">
        <v>26</v>
      </c>
      <c r="Q4587" s="2">
        <v>30</v>
      </c>
      <c r="R4587" t="s">
        <v>5</v>
      </c>
      <c r="T4587">
        <v>4586</v>
      </c>
      <c r="U4587" s="2">
        <v>33</v>
      </c>
      <c r="V4587" s="2">
        <v>4</v>
      </c>
      <c r="W4587" s="2">
        <v>29</v>
      </c>
      <c r="X4587" t="s">
        <v>5</v>
      </c>
      <c r="AD4587">
        <v>4586</v>
      </c>
      <c r="AE4587">
        <v>9167</v>
      </c>
      <c r="AF4587">
        <f>COUNTIF(AG4587:AY4587,"&lt;&gt;")</f>
        <v>1</v>
      </c>
      <c r="AG4587">
        <v>89</v>
      </c>
    </row>
    <row r="4588" spans="1:45" x14ac:dyDescent="0.2">
      <c r="A4588">
        <v>4587</v>
      </c>
      <c r="B4588" s="2">
        <v>56</v>
      </c>
      <c r="C4588" s="2">
        <v>79</v>
      </c>
      <c r="D4588" s="2">
        <v>4424</v>
      </c>
      <c r="E4588" t="s">
        <v>6</v>
      </c>
      <c r="G4588">
        <v>353</v>
      </c>
      <c r="H4588" s="2">
        <v>80</v>
      </c>
      <c r="I4588" s="2">
        <v>2</v>
      </c>
      <c r="J4588" s="2">
        <f t="shared" si="85"/>
        <v>40</v>
      </c>
      <c r="K4588">
        <v>0</v>
      </c>
      <c r="L4588" t="s">
        <v>17</v>
      </c>
      <c r="N4588">
        <v>4587</v>
      </c>
      <c r="O4588" s="2">
        <v>4</v>
      </c>
      <c r="P4588" s="2">
        <v>27</v>
      </c>
      <c r="Q4588" s="2">
        <v>31</v>
      </c>
      <c r="R4588" t="s">
        <v>5</v>
      </c>
      <c r="T4588">
        <v>4587</v>
      </c>
      <c r="U4588" s="2">
        <v>33</v>
      </c>
      <c r="V4588" s="2">
        <v>3</v>
      </c>
      <c r="W4588" s="2">
        <v>30</v>
      </c>
      <c r="X4588" t="s">
        <v>5</v>
      </c>
      <c r="AD4588">
        <v>4587</v>
      </c>
      <c r="AE4588">
        <v>6943</v>
      </c>
      <c r="AF4588">
        <f>COUNTIF(AG4588:AY4588,"&lt;&gt;")</f>
        <v>1</v>
      </c>
      <c r="AG4588">
        <v>53</v>
      </c>
    </row>
    <row r="4589" spans="1:45" x14ac:dyDescent="0.2">
      <c r="A4589">
        <v>4588</v>
      </c>
      <c r="B4589" s="2">
        <v>56</v>
      </c>
      <c r="C4589" s="2">
        <v>78</v>
      </c>
      <c r="D4589" s="2">
        <v>4368</v>
      </c>
      <c r="E4589" t="s">
        <v>6</v>
      </c>
      <c r="G4589">
        <v>357</v>
      </c>
      <c r="H4589" s="2">
        <v>80</v>
      </c>
      <c r="I4589" s="2">
        <v>3</v>
      </c>
      <c r="J4589" s="2">
        <f t="shared" si="85"/>
        <v>26</v>
      </c>
      <c r="K4589">
        <v>2</v>
      </c>
      <c r="L4589" t="s">
        <v>17</v>
      </c>
      <c r="N4589">
        <v>4588</v>
      </c>
      <c r="O4589" s="2">
        <v>4</v>
      </c>
      <c r="P4589" s="2">
        <v>28</v>
      </c>
      <c r="Q4589" s="2">
        <v>32</v>
      </c>
      <c r="R4589" t="s">
        <v>5</v>
      </c>
      <c r="T4589">
        <v>4588</v>
      </c>
      <c r="U4589" s="2">
        <v>33</v>
      </c>
      <c r="V4589" s="2">
        <v>2</v>
      </c>
      <c r="W4589" s="2">
        <v>31</v>
      </c>
      <c r="X4589" t="s">
        <v>5</v>
      </c>
      <c r="AD4589">
        <v>4588</v>
      </c>
      <c r="AE4589">
        <v>9948</v>
      </c>
      <c r="AF4589">
        <f>COUNTIF(AG4589:AY4589,"&lt;&gt;")</f>
        <v>1</v>
      </c>
      <c r="AG4589">
        <v>12</v>
      </c>
    </row>
    <row r="4590" spans="1:45" x14ac:dyDescent="0.2">
      <c r="A4590">
        <v>4589</v>
      </c>
      <c r="B4590" s="2">
        <v>56</v>
      </c>
      <c r="C4590" s="2">
        <v>77</v>
      </c>
      <c r="D4590" s="2">
        <v>4312</v>
      </c>
      <c r="E4590" t="s">
        <v>6</v>
      </c>
      <c r="G4590">
        <v>358</v>
      </c>
      <c r="H4590" s="2">
        <v>23</v>
      </c>
      <c r="I4590" s="2">
        <v>2</v>
      </c>
      <c r="J4590" s="2">
        <f t="shared" si="85"/>
        <v>11</v>
      </c>
      <c r="K4590">
        <v>1</v>
      </c>
      <c r="L4590" t="s">
        <v>17</v>
      </c>
      <c r="N4590">
        <v>4589</v>
      </c>
      <c r="O4590" s="2">
        <v>4</v>
      </c>
      <c r="P4590" s="2">
        <v>29</v>
      </c>
      <c r="Q4590" s="2">
        <v>33</v>
      </c>
      <c r="R4590" t="s">
        <v>5</v>
      </c>
      <c r="T4590">
        <v>4589</v>
      </c>
      <c r="U4590" s="2">
        <v>33</v>
      </c>
      <c r="V4590" s="2">
        <v>1</v>
      </c>
      <c r="W4590" s="2">
        <v>32</v>
      </c>
      <c r="X4590" t="s">
        <v>5</v>
      </c>
      <c r="AD4590">
        <v>4589</v>
      </c>
      <c r="AE4590">
        <v>6955</v>
      </c>
      <c r="AF4590">
        <f>COUNTIF(AG4590:AY4590,"&lt;&gt;")</f>
        <v>2</v>
      </c>
      <c r="AG4590">
        <v>13</v>
      </c>
      <c r="AH4590">
        <v>65</v>
      </c>
    </row>
    <row r="4591" spans="1:45" x14ac:dyDescent="0.2">
      <c r="A4591">
        <v>4590</v>
      </c>
      <c r="B4591" s="2">
        <v>56</v>
      </c>
      <c r="C4591" s="2">
        <v>76</v>
      </c>
      <c r="D4591" s="2">
        <v>4256</v>
      </c>
      <c r="E4591" t="s">
        <v>6</v>
      </c>
      <c r="G4591">
        <v>359</v>
      </c>
      <c r="H4591" s="2">
        <v>99</v>
      </c>
      <c r="I4591" s="2">
        <v>7</v>
      </c>
      <c r="J4591" s="2">
        <f t="shared" si="85"/>
        <v>14</v>
      </c>
      <c r="K4591">
        <v>1</v>
      </c>
      <c r="L4591" t="s">
        <v>17</v>
      </c>
      <c r="N4591">
        <v>4590</v>
      </c>
      <c r="O4591" s="2">
        <v>4</v>
      </c>
      <c r="P4591" s="2">
        <v>30</v>
      </c>
      <c r="Q4591" s="2">
        <v>34</v>
      </c>
      <c r="R4591" t="s">
        <v>5</v>
      </c>
      <c r="T4591">
        <v>4590</v>
      </c>
      <c r="U4591" s="2">
        <v>33</v>
      </c>
      <c r="V4591" s="2">
        <v>0</v>
      </c>
      <c r="W4591" s="2">
        <v>33</v>
      </c>
      <c r="X4591" t="s">
        <v>5</v>
      </c>
      <c r="AD4591">
        <v>4590</v>
      </c>
      <c r="AE4591">
        <v>8541</v>
      </c>
      <c r="AF4591">
        <f>COUNTIF(AG4591:AY4591,"&lt;&gt;")</f>
        <v>3</v>
      </c>
      <c r="AG4591">
        <v>13</v>
      </c>
      <c r="AH4591">
        <v>39</v>
      </c>
      <c r="AI4591">
        <v>73</v>
      </c>
    </row>
    <row r="4592" spans="1:45" x14ac:dyDescent="0.2">
      <c r="A4592">
        <v>4591</v>
      </c>
      <c r="B4592" s="2">
        <v>56</v>
      </c>
      <c r="C4592" s="2">
        <v>75</v>
      </c>
      <c r="D4592" s="2">
        <v>4200</v>
      </c>
      <c r="E4592" t="s">
        <v>6</v>
      </c>
      <c r="G4592">
        <v>360</v>
      </c>
      <c r="H4592" s="2">
        <v>68</v>
      </c>
      <c r="I4592" s="2">
        <v>3</v>
      </c>
      <c r="J4592" s="2">
        <f t="shared" si="85"/>
        <v>22</v>
      </c>
      <c r="K4592">
        <v>2</v>
      </c>
      <c r="L4592" t="s">
        <v>17</v>
      </c>
      <c r="N4592">
        <v>4591</v>
      </c>
      <c r="O4592" s="2">
        <v>4</v>
      </c>
      <c r="P4592" s="2">
        <v>31</v>
      </c>
      <c r="Q4592" s="2">
        <v>35</v>
      </c>
      <c r="R4592" t="s">
        <v>5</v>
      </c>
      <c r="T4592">
        <v>4591</v>
      </c>
      <c r="U4592" s="2">
        <v>32</v>
      </c>
      <c r="V4592" s="2">
        <v>32</v>
      </c>
      <c r="W4592" s="2">
        <v>0</v>
      </c>
      <c r="X4592" t="s">
        <v>5</v>
      </c>
      <c r="AD4592">
        <v>4591</v>
      </c>
      <c r="AE4592">
        <v>6049</v>
      </c>
      <c r="AF4592">
        <f>COUNTIF(AG4592:AY4592,"&lt;&gt;")</f>
        <v>1</v>
      </c>
      <c r="AG4592">
        <v>23</v>
      </c>
    </row>
    <row r="4593" spans="1:41" x14ac:dyDescent="0.2">
      <c r="A4593">
        <v>4592</v>
      </c>
      <c r="B4593" s="2">
        <v>56</v>
      </c>
      <c r="C4593" s="2">
        <v>74</v>
      </c>
      <c r="D4593" s="2">
        <v>4144</v>
      </c>
      <c r="E4593" t="s">
        <v>6</v>
      </c>
      <c r="G4593">
        <v>361</v>
      </c>
      <c r="H4593" s="2">
        <v>78</v>
      </c>
      <c r="I4593" s="2">
        <v>2</v>
      </c>
      <c r="J4593" s="2">
        <f t="shared" si="85"/>
        <v>39</v>
      </c>
      <c r="K4593">
        <v>0</v>
      </c>
      <c r="L4593" t="s">
        <v>17</v>
      </c>
      <c r="N4593">
        <v>4592</v>
      </c>
      <c r="O4593" s="2">
        <v>4</v>
      </c>
      <c r="P4593" s="2">
        <v>32</v>
      </c>
      <c r="Q4593" s="2">
        <v>36</v>
      </c>
      <c r="R4593" t="s">
        <v>5</v>
      </c>
      <c r="T4593">
        <v>4592</v>
      </c>
      <c r="U4593" s="2">
        <v>32</v>
      </c>
      <c r="V4593" s="2">
        <v>31</v>
      </c>
      <c r="W4593" s="2">
        <v>1</v>
      </c>
      <c r="X4593" t="s">
        <v>5</v>
      </c>
      <c r="AD4593">
        <v>4592</v>
      </c>
      <c r="AE4593">
        <v>5746</v>
      </c>
      <c r="AF4593">
        <f>COUNTIF(AG4593:AY4593,"&lt;&gt;")</f>
        <v>4</v>
      </c>
      <c r="AG4593">
        <v>13</v>
      </c>
      <c r="AH4593">
        <v>17</v>
      </c>
      <c r="AI4593">
        <v>26</v>
      </c>
      <c r="AJ4593">
        <v>34</v>
      </c>
    </row>
    <row r="4594" spans="1:41" x14ac:dyDescent="0.2">
      <c r="A4594">
        <v>4593</v>
      </c>
      <c r="B4594" s="2">
        <v>56</v>
      </c>
      <c r="C4594" s="2">
        <v>73</v>
      </c>
      <c r="D4594" s="2">
        <v>4088</v>
      </c>
      <c r="E4594" t="s">
        <v>6</v>
      </c>
      <c r="G4594">
        <v>365</v>
      </c>
      <c r="H4594" s="2">
        <v>97</v>
      </c>
      <c r="I4594" s="2">
        <v>3</v>
      </c>
      <c r="J4594" s="2">
        <f t="shared" si="85"/>
        <v>32</v>
      </c>
      <c r="K4594">
        <v>1</v>
      </c>
      <c r="L4594" t="s">
        <v>17</v>
      </c>
      <c r="N4594">
        <v>4593</v>
      </c>
      <c r="O4594" s="2">
        <v>4</v>
      </c>
      <c r="P4594" s="2">
        <v>33</v>
      </c>
      <c r="Q4594" s="2">
        <v>37</v>
      </c>
      <c r="R4594" t="s">
        <v>5</v>
      </c>
      <c r="T4594">
        <v>4593</v>
      </c>
      <c r="U4594" s="2">
        <v>32</v>
      </c>
      <c r="V4594" s="2">
        <v>30</v>
      </c>
      <c r="W4594" s="2">
        <v>2</v>
      </c>
      <c r="X4594" t="s">
        <v>5</v>
      </c>
      <c r="AD4594">
        <v>4593</v>
      </c>
      <c r="AE4594">
        <v>3624</v>
      </c>
      <c r="AF4594">
        <f>COUNTIF(AG4594:AY4594,"&lt;&gt;")</f>
        <v>2</v>
      </c>
      <c r="AG4594">
        <v>12</v>
      </c>
      <c r="AH4594">
        <v>24</v>
      </c>
    </row>
    <row r="4595" spans="1:41" x14ac:dyDescent="0.2">
      <c r="A4595">
        <v>4594</v>
      </c>
      <c r="B4595" s="2">
        <v>56</v>
      </c>
      <c r="C4595" s="2">
        <v>72</v>
      </c>
      <c r="D4595" s="2">
        <v>4032</v>
      </c>
      <c r="E4595" t="s">
        <v>6</v>
      </c>
      <c r="G4595">
        <v>366</v>
      </c>
      <c r="H4595" s="2">
        <v>59</v>
      </c>
      <c r="I4595" s="2">
        <v>5</v>
      </c>
      <c r="J4595" s="2">
        <f t="shared" si="85"/>
        <v>11</v>
      </c>
      <c r="K4595">
        <v>4</v>
      </c>
      <c r="L4595" t="s">
        <v>17</v>
      </c>
      <c r="N4595">
        <v>4594</v>
      </c>
      <c r="O4595" s="2">
        <v>4</v>
      </c>
      <c r="P4595" s="2">
        <v>34</v>
      </c>
      <c r="Q4595" s="2">
        <v>38</v>
      </c>
      <c r="R4595" t="s">
        <v>5</v>
      </c>
      <c r="T4595">
        <v>4594</v>
      </c>
      <c r="U4595" s="2">
        <v>32</v>
      </c>
      <c r="V4595" s="2">
        <v>29</v>
      </c>
      <c r="W4595" s="2">
        <v>3</v>
      </c>
      <c r="X4595" t="s">
        <v>5</v>
      </c>
      <c r="AD4595">
        <v>4594</v>
      </c>
      <c r="AE4595">
        <v>5808</v>
      </c>
      <c r="AF4595">
        <f>COUNTIF(AG4595:AY4595,"&lt;&gt;")</f>
        <v>9</v>
      </c>
      <c r="AG4595">
        <v>12</v>
      </c>
      <c r="AH4595">
        <v>16</v>
      </c>
      <c r="AI4595">
        <v>22</v>
      </c>
      <c r="AJ4595">
        <v>24</v>
      </c>
      <c r="AK4595">
        <v>33</v>
      </c>
      <c r="AL4595">
        <v>44</v>
      </c>
      <c r="AM4595">
        <v>48</v>
      </c>
      <c r="AN4595">
        <v>66</v>
      </c>
      <c r="AO4595">
        <v>88</v>
      </c>
    </row>
    <row r="4596" spans="1:41" x14ac:dyDescent="0.2">
      <c r="A4596">
        <v>4595</v>
      </c>
      <c r="B4596" s="2">
        <v>56</v>
      </c>
      <c r="C4596" s="2">
        <v>71</v>
      </c>
      <c r="D4596" s="2">
        <v>3976</v>
      </c>
      <c r="E4596" t="s">
        <v>6</v>
      </c>
      <c r="G4596">
        <v>369</v>
      </c>
      <c r="H4596" s="2">
        <v>43</v>
      </c>
      <c r="I4596" s="2">
        <v>3</v>
      </c>
      <c r="J4596" s="2">
        <f t="shared" si="85"/>
        <v>14</v>
      </c>
      <c r="K4596">
        <v>1</v>
      </c>
      <c r="L4596" t="s">
        <v>17</v>
      </c>
      <c r="N4596">
        <v>4595</v>
      </c>
      <c r="O4596" s="2">
        <v>4</v>
      </c>
      <c r="P4596" s="2">
        <v>35</v>
      </c>
      <c r="Q4596" s="2">
        <v>39</v>
      </c>
      <c r="R4596" t="s">
        <v>5</v>
      </c>
      <c r="T4596">
        <v>4595</v>
      </c>
      <c r="U4596" s="2">
        <v>32</v>
      </c>
      <c r="V4596" s="2">
        <v>28</v>
      </c>
      <c r="W4596" s="2">
        <v>4</v>
      </c>
      <c r="X4596" t="s">
        <v>5</v>
      </c>
      <c r="AD4596">
        <v>4595</v>
      </c>
      <c r="AE4596">
        <v>9912</v>
      </c>
      <c r="AF4596">
        <f>COUNTIF(AG4596:AY4596,"&lt;&gt;")</f>
        <v>9</v>
      </c>
      <c r="AG4596">
        <v>12</v>
      </c>
      <c r="AH4596">
        <v>14</v>
      </c>
      <c r="AI4596">
        <v>21</v>
      </c>
      <c r="AJ4596">
        <v>24</v>
      </c>
      <c r="AK4596">
        <v>28</v>
      </c>
      <c r="AL4596">
        <v>42</v>
      </c>
      <c r="AM4596">
        <v>56</v>
      </c>
      <c r="AN4596">
        <v>59</v>
      </c>
      <c r="AO4596">
        <v>84</v>
      </c>
    </row>
    <row r="4597" spans="1:41" x14ac:dyDescent="0.2">
      <c r="A4597">
        <v>4596</v>
      </c>
      <c r="B4597" s="2">
        <v>56</v>
      </c>
      <c r="C4597" s="2">
        <v>70</v>
      </c>
      <c r="D4597" s="2">
        <v>3920</v>
      </c>
      <c r="E4597" t="s">
        <v>6</v>
      </c>
      <c r="G4597">
        <v>372</v>
      </c>
      <c r="H4597" s="2">
        <v>96</v>
      </c>
      <c r="I4597" s="2">
        <v>2</v>
      </c>
      <c r="J4597" s="2">
        <f t="shared" si="85"/>
        <v>48</v>
      </c>
      <c r="K4597">
        <v>0</v>
      </c>
      <c r="L4597" t="s">
        <v>17</v>
      </c>
      <c r="N4597">
        <v>4596</v>
      </c>
      <c r="O4597" s="2">
        <v>4</v>
      </c>
      <c r="P4597" s="2">
        <v>36</v>
      </c>
      <c r="Q4597" s="2">
        <v>40</v>
      </c>
      <c r="R4597" t="s">
        <v>5</v>
      </c>
      <c r="T4597">
        <v>4596</v>
      </c>
      <c r="U4597" s="2">
        <v>32</v>
      </c>
      <c r="V4597" s="2">
        <v>27</v>
      </c>
      <c r="W4597" s="2">
        <v>5</v>
      </c>
      <c r="X4597" t="s">
        <v>5</v>
      </c>
      <c r="AD4597">
        <v>4596</v>
      </c>
      <c r="AE4597">
        <v>7329</v>
      </c>
      <c r="AF4597">
        <f>COUNTIF(AG4597:AY4597,"&lt;&gt;")</f>
        <v>1</v>
      </c>
      <c r="AG4597">
        <v>21</v>
      </c>
    </row>
    <row r="4598" spans="1:41" x14ac:dyDescent="0.2">
      <c r="A4598">
        <v>4597</v>
      </c>
      <c r="B4598" s="2">
        <v>56</v>
      </c>
      <c r="C4598" s="2">
        <v>69</v>
      </c>
      <c r="D4598" s="2">
        <v>3864</v>
      </c>
      <c r="E4598" t="s">
        <v>6</v>
      </c>
      <c r="G4598">
        <v>382</v>
      </c>
      <c r="H4598" s="2">
        <v>69</v>
      </c>
      <c r="I4598" s="2">
        <v>5</v>
      </c>
      <c r="J4598" s="2">
        <f t="shared" si="85"/>
        <v>13</v>
      </c>
      <c r="K4598">
        <v>4</v>
      </c>
      <c r="L4598" t="s">
        <v>17</v>
      </c>
      <c r="N4598">
        <v>4597</v>
      </c>
      <c r="O4598" s="2">
        <v>4</v>
      </c>
      <c r="P4598" s="2">
        <v>37</v>
      </c>
      <c r="Q4598" s="2">
        <v>41</v>
      </c>
      <c r="R4598" t="s">
        <v>5</v>
      </c>
      <c r="T4598">
        <v>4597</v>
      </c>
      <c r="U4598" s="2">
        <v>32</v>
      </c>
      <c r="V4598" s="2">
        <v>26</v>
      </c>
      <c r="W4598" s="2">
        <v>6</v>
      </c>
      <c r="X4598" t="s">
        <v>5</v>
      </c>
      <c r="AD4598">
        <v>4597</v>
      </c>
      <c r="AE4598">
        <v>6138</v>
      </c>
      <c r="AF4598">
        <f>COUNTIF(AG4598:AY4598,"&lt;&gt;")</f>
        <v>8</v>
      </c>
      <c r="AG4598">
        <v>18</v>
      </c>
      <c r="AH4598">
        <v>22</v>
      </c>
      <c r="AI4598">
        <v>31</v>
      </c>
      <c r="AJ4598">
        <v>33</v>
      </c>
      <c r="AK4598">
        <v>62</v>
      </c>
      <c r="AL4598">
        <v>66</v>
      </c>
      <c r="AM4598">
        <v>93</v>
      </c>
      <c r="AN4598">
        <v>99</v>
      </c>
    </row>
    <row r="4599" spans="1:41" x14ac:dyDescent="0.2">
      <c r="A4599">
        <v>4598</v>
      </c>
      <c r="B4599" s="2">
        <v>56</v>
      </c>
      <c r="C4599" s="2">
        <v>68</v>
      </c>
      <c r="D4599" s="2">
        <v>3808</v>
      </c>
      <c r="E4599" t="s">
        <v>6</v>
      </c>
      <c r="G4599">
        <v>385</v>
      </c>
      <c r="H4599" s="2">
        <v>85</v>
      </c>
      <c r="I4599" s="2">
        <v>4</v>
      </c>
      <c r="J4599" s="2">
        <f t="shared" si="85"/>
        <v>21</v>
      </c>
      <c r="K4599">
        <v>1</v>
      </c>
      <c r="L4599" t="s">
        <v>17</v>
      </c>
      <c r="N4599">
        <v>4598</v>
      </c>
      <c r="O4599" s="2">
        <v>4</v>
      </c>
      <c r="P4599" s="2">
        <v>38</v>
      </c>
      <c r="Q4599" s="2">
        <v>42</v>
      </c>
      <c r="R4599" t="s">
        <v>5</v>
      </c>
      <c r="T4599">
        <v>4598</v>
      </c>
      <c r="U4599" s="2">
        <v>32</v>
      </c>
      <c r="V4599" s="2">
        <v>25</v>
      </c>
      <c r="W4599" s="2">
        <v>7</v>
      </c>
      <c r="X4599" t="s">
        <v>5</v>
      </c>
      <c r="AD4599">
        <v>4598</v>
      </c>
      <c r="AE4599">
        <v>5084</v>
      </c>
      <c r="AF4599">
        <f>COUNTIF(AG4599:AY4599,"&lt;&gt;")</f>
        <v>4</v>
      </c>
      <c r="AG4599">
        <v>31</v>
      </c>
      <c r="AH4599">
        <v>41</v>
      </c>
      <c r="AI4599">
        <v>62</v>
      </c>
      <c r="AJ4599">
        <v>82</v>
      </c>
    </row>
    <row r="4600" spans="1:41" x14ac:dyDescent="0.2">
      <c r="A4600">
        <v>4599</v>
      </c>
      <c r="B4600" s="2">
        <v>56</v>
      </c>
      <c r="C4600" s="2">
        <v>67</v>
      </c>
      <c r="D4600" s="2">
        <v>3752</v>
      </c>
      <c r="E4600" t="s">
        <v>6</v>
      </c>
      <c r="G4600">
        <v>388</v>
      </c>
      <c r="H4600" s="2">
        <v>72</v>
      </c>
      <c r="I4600" s="2">
        <v>6</v>
      </c>
      <c r="J4600" s="2">
        <f t="shared" si="85"/>
        <v>12</v>
      </c>
      <c r="K4600">
        <v>0</v>
      </c>
      <c r="L4600" t="s">
        <v>17</v>
      </c>
      <c r="N4600">
        <v>4599</v>
      </c>
      <c r="O4600" s="2">
        <v>4</v>
      </c>
      <c r="P4600" s="2">
        <v>39</v>
      </c>
      <c r="Q4600" s="2">
        <v>43</v>
      </c>
      <c r="R4600" t="s">
        <v>5</v>
      </c>
      <c r="T4600">
        <v>4599</v>
      </c>
      <c r="U4600" s="2">
        <v>32</v>
      </c>
      <c r="V4600" s="2">
        <v>24</v>
      </c>
      <c r="W4600" s="2">
        <v>8</v>
      </c>
      <c r="X4600" t="s">
        <v>5</v>
      </c>
      <c r="AD4600">
        <v>4599</v>
      </c>
      <c r="AE4600">
        <v>1365</v>
      </c>
      <c r="AF4600">
        <f>COUNTIF(AG4600:AY4600,"&lt;&gt;")</f>
        <v>7</v>
      </c>
      <c r="AG4600">
        <v>13</v>
      </c>
      <c r="AH4600">
        <v>15</v>
      </c>
      <c r="AI4600">
        <v>21</v>
      </c>
      <c r="AJ4600">
        <v>35</v>
      </c>
      <c r="AK4600">
        <v>39</v>
      </c>
      <c r="AL4600">
        <v>65</v>
      </c>
      <c r="AM4600">
        <v>91</v>
      </c>
    </row>
    <row r="4601" spans="1:41" x14ac:dyDescent="0.2">
      <c r="A4601">
        <v>4600</v>
      </c>
      <c r="B4601" s="2">
        <v>56</v>
      </c>
      <c r="C4601" s="2">
        <v>66</v>
      </c>
      <c r="D4601" s="2">
        <v>3696</v>
      </c>
      <c r="E4601" t="s">
        <v>6</v>
      </c>
      <c r="G4601">
        <v>391</v>
      </c>
      <c r="H4601" s="2">
        <v>71</v>
      </c>
      <c r="I4601" s="2">
        <v>5</v>
      </c>
      <c r="J4601" s="2">
        <f t="shared" si="85"/>
        <v>14</v>
      </c>
      <c r="K4601">
        <v>1</v>
      </c>
      <c r="L4601" t="s">
        <v>17</v>
      </c>
      <c r="N4601">
        <v>4600</v>
      </c>
      <c r="O4601" s="2">
        <v>4</v>
      </c>
      <c r="P4601" s="2">
        <v>40</v>
      </c>
      <c r="Q4601" s="2">
        <v>44</v>
      </c>
      <c r="R4601" t="s">
        <v>5</v>
      </c>
      <c r="T4601">
        <v>4600</v>
      </c>
      <c r="U4601" s="2">
        <v>32</v>
      </c>
      <c r="V4601" s="2">
        <v>23</v>
      </c>
      <c r="W4601" s="2">
        <v>9</v>
      </c>
      <c r="X4601" t="s">
        <v>5</v>
      </c>
      <c r="AD4601">
        <v>4600</v>
      </c>
      <c r="AE4601">
        <v>8942</v>
      </c>
      <c r="AF4601">
        <f>COUNTIF(AG4601:AY4601,"&lt;&gt;")</f>
        <v>2</v>
      </c>
      <c r="AG4601">
        <v>17</v>
      </c>
      <c r="AH4601">
        <v>34</v>
      </c>
    </row>
    <row r="4602" spans="1:41" x14ac:dyDescent="0.2">
      <c r="A4602">
        <v>4601</v>
      </c>
      <c r="B4602" s="2">
        <v>56</v>
      </c>
      <c r="C4602" s="2">
        <v>65</v>
      </c>
      <c r="D4602" s="2">
        <v>3640</v>
      </c>
      <c r="E4602" t="s">
        <v>6</v>
      </c>
      <c r="G4602">
        <v>393</v>
      </c>
      <c r="H4602" s="2">
        <v>90</v>
      </c>
      <c r="I4602" s="2">
        <v>8</v>
      </c>
      <c r="J4602" s="2">
        <f t="shared" si="85"/>
        <v>11</v>
      </c>
      <c r="K4602">
        <v>2</v>
      </c>
      <c r="L4602" t="s">
        <v>17</v>
      </c>
      <c r="N4602">
        <v>4601</v>
      </c>
      <c r="O4602" s="2">
        <v>4</v>
      </c>
      <c r="P4602" s="2">
        <v>41</v>
      </c>
      <c r="Q4602" s="2">
        <v>45</v>
      </c>
      <c r="R4602" t="s">
        <v>5</v>
      </c>
      <c r="T4602">
        <v>4601</v>
      </c>
      <c r="U4602" s="2">
        <v>32</v>
      </c>
      <c r="V4602" s="2">
        <v>22</v>
      </c>
      <c r="W4602" s="2">
        <v>10</v>
      </c>
      <c r="X4602" t="s">
        <v>5</v>
      </c>
      <c r="AD4602">
        <v>4601</v>
      </c>
      <c r="AE4602">
        <v>9457</v>
      </c>
      <c r="AF4602">
        <f>COUNTIF(AG4602:AY4602,"&lt;&gt;")</f>
        <v>1</v>
      </c>
      <c r="AG4602">
        <v>49</v>
      </c>
    </row>
    <row r="4603" spans="1:41" x14ac:dyDescent="0.2">
      <c r="A4603">
        <v>4602</v>
      </c>
      <c r="B4603" s="2">
        <v>56</v>
      </c>
      <c r="C4603" s="2">
        <v>64</v>
      </c>
      <c r="D4603" s="2">
        <v>3584</v>
      </c>
      <c r="E4603" t="s">
        <v>6</v>
      </c>
      <c r="G4603">
        <v>396</v>
      </c>
      <c r="H4603" s="2">
        <v>39</v>
      </c>
      <c r="I4603" s="2">
        <v>3</v>
      </c>
      <c r="J4603" s="2">
        <f t="shared" si="85"/>
        <v>13</v>
      </c>
      <c r="K4603">
        <v>0</v>
      </c>
      <c r="L4603" t="s">
        <v>17</v>
      </c>
      <c r="N4603">
        <v>4602</v>
      </c>
      <c r="O4603" s="2">
        <v>4</v>
      </c>
      <c r="P4603" s="2">
        <v>42</v>
      </c>
      <c r="Q4603" s="2">
        <v>46</v>
      </c>
      <c r="R4603" t="s">
        <v>5</v>
      </c>
      <c r="T4603">
        <v>4602</v>
      </c>
      <c r="U4603" s="2">
        <v>32</v>
      </c>
      <c r="V4603" s="2">
        <v>21</v>
      </c>
      <c r="W4603" s="2">
        <v>11</v>
      </c>
      <c r="X4603" t="s">
        <v>5</v>
      </c>
      <c r="AD4603">
        <v>4602</v>
      </c>
      <c r="AE4603">
        <v>8989</v>
      </c>
      <c r="AF4603">
        <f>COUNTIF(AG4603:AY4603,"&lt;&gt;")</f>
        <v>1</v>
      </c>
      <c r="AG4603">
        <v>89</v>
      </c>
    </row>
    <row r="4604" spans="1:41" x14ac:dyDescent="0.2">
      <c r="A4604">
        <v>4603</v>
      </c>
      <c r="B4604" s="2">
        <v>56</v>
      </c>
      <c r="C4604" s="2">
        <v>63</v>
      </c>
      <c r="D4604" s="2">
        <v>3528</v>
      </c>
      <c r="E4604" t="s">
        <v>6</v>
      </c>
      <c r="G4604">
        <v>398</v>
      </c>
      <c r="H4604" s="2">
        <v>61</v>
      </c>
      <c r="I4604" s="2">
        <v>3</v>
      </c>
      <c r="J4604" s="2">
        <f t="shared" si="85"/>
        <v>20</v>
      </c>
      <c r="K4604">
        <v>1</v>
      </c>
      <c r="L4604" t="s">
        <v>17</v>
      </c>
      <c r="N4604">
        <v>4603</v>
      </c>
      <c r="O4604" s="2">
        <v>4</v>
      </c>
      <c r="P4604" s="2">
        <v>43</v>
      </c>
      <c r="Q4604" s="2">
        <v>47</v>
      </c>
      <c r="R4604" t="s">
        <v>5</v>
      </c>
      <c r="T4604">
        <v>4603</v>
      </c>
      <c r="U4604" s="2">
        <v>32</v>
      </c>
      <c r="V4604" s="2">
        <v>20</v>
      </c>
      <c r="W4604" s="2">
        <v>12</v>
      </c>
      <c r="X4604" t="s">
        <v>5</v>
      </c>
      <c r="AD4604">
        <v>4603</v>
      </c>
      <c r="AE4604">
        <v>9947</v>
      </c>
      <c r="AF4604">
        <f>COUNTIF(AG4604:AY4604,"&lt;&gt;")</f>
        <v>2</v>
      </c>
      <c r="AG4604">
        <v>29</v>
      </c>
      <c r="AH4604">
        <v>49</v>
      </c>
    </row>
    <row r="4605" spans="1:41" x14ac:dyDescent="0.2">
      <c r="A4605">
        <v>4604</v>
      </c>
      <c r="B4605" s="2">
        <v>56</v>
      </c>
      <c r="C4605" s="2">
        <v>62</v>
      </c>
      <c r="D4605" s="2">
        <v>3472</v>
      </c>
      <c r="E4605" t="s">
        <v>6</v>
      </c>
      <c r="G4605">
        <v>400</v>
      </c>
      <c r="H4605" s="2">
        <v>91</v>
      </c>
      <c r="I4605" s="2">
        <v>2</v>
      </c>
      <c r="J4605" s="2">
        <f t="shared" si="85"/>
        <v>45</v>
      </c>
      <c r="K4605">
        <v>1</v>
      </c>
      <c r="L4605" t="s">
        <v>17</v>
      </c>
      <c r="N4605">
        <v>4604</v>
      </c>
      <c r="O4605" s="2">
        <v>4</v>
      </c>
      <c r="P4605" s="2">
        <v>44</v>
      </c>
      <c r="Q4605" s="2">
        <v>48</v>
      </c>
      <c r="R4605" t="s">
        <v>5</v>
      </c>
      <c r="T4605">
        <v>4604</v>
      </c>
      <c r="U4605" s="2">
        <v>32</v>
      </c>
      <c r="V4605" s="2">
        <v>19</v>
      </c>
      <c r="W4605" s="2">
        <v>13</v>
      </c>
      <c r="X4605" t="s">
        <v>5</v>
      </c>
      <c r="AD4605">
        <v>4604</v>
      </c>
      <c r="AE4605">
        <v>9366</v>
      </c>
      <c r="AF4605">
        <f>COUNTIF(AG4605:AY4605,"&lt;&gt;")</f>
        <v>3</v>
      </c>
      <c r="AG4605">
        <v>14</v>
      </c>
      <c r="AH4605">
        <v>21</v>
      </c>
      <c r="AI4605">
        <v>42</v>
      </c>
    </row>
    <row r="4606" spans="1:41" x14ac:dyDescent="0.2">
      <c r="A4606">
        <v>4605</v>
      </c>
      <c r="B4606" s="2">
        <v>56</v>
      </c>
      <c r="C4606" s="2">
        <v>61</v>
      </c>
      <c r="D4606" s="2">
        <v>3416</v>
      </c>
      <c r="E4606" t="s">
        <v>6</v>
      </c>
      <c r="G4606">
        <v>403</v>
      </c>
      <c r="H4606" s="2">
        <v>98</v>
      </c>
      <c r="I4606" s="2">
        <v>8</v>
      </c>
      <c r="J4606" s="2">
        <f t="shared" si="85"/>
        <v>12</v>
      </c>
      <c r="K4606">
        <v>2</v>
      </c>
      <c r="L4606" t="s">
        <v>17</v>
      </c>
      <c r="N4606">
        <v>4605</v>
      </c>
      <c r="O4606" s="2">
        <v>4</v>
      </c>
      <c r="P4606" s="2">
        <v>45</v>
      </c>
      <c r="Q4606" s="2">
        <v>49</v>
      </c>
      <c r="R4606" t="s">
        <v>5</v>
      </c>
      <c r="T4606">
        <v>4605</v>
      </c>
      <c r="U4606" s="2">
        <v>32</v>
      </c>
      <c r="V4606" s="2">
        <v>18</v>
      </c>
      <c r="W4606" s="2">
        <v>14</v>
      </c>
      <c r="X4606" t="s">
        <v>5</v>
      </c>
      <c r="AD4606">
        <v>4605</v>
      </c>
      <c r="AE4606">
        <v>9342</v>
      </c>
      <c r="AF4606">
        <f>COUNTIF(AG4606:AY4606,"&lt;&gt;")</f>
        <v>3</v>
      </c>
      <c r="AG4606">
        <v>18</v>
      </c>
      <c r="AH4606">
        <v>27</v>
      </c>
      <c r="AI4606">
        <v>54</v>
      </c>
    </row>
    <row r="4607" spans="1:41" x14ac:dyDescent="0.2">
      <c r="A4607">
        <v>4606</v>
      </c>
      <c r="B4607" s="2">
        <v>56</v>
      </c>
      <c r="C4607" s="2">
        <v>60</v>
      </c>
      <c r="D4607" s="2">
        <v>3360</v>
      </c>
      <c r="E4607" t="s">
        <v>6</v>
      </c>
      <c r="G4607">
        <v>404</v>
      </c>
      <c r="H4607" s="2">
        <v>89</v>
      </c>
      <c r="I4607" s="2">
        <v>5</v>
      </c>
      <c r="J4607" s="2">
        <f t="shared" si="85"/>
        <v>17</v>
      </c>
      <c r="K4607">
        <v>4</v>
      </c>
      <c r="L4607" t="s">
        <v>17</v>
      </c>
      <c r="N4607">
        <v>4606</v>
      </c>
      <c r="O4607" s="2">
        <v>4</v>
      </c>
      <c r="P4607" s="2">
        <v>46</v>
      </c>
      <c r="Q4607" s="2">
        <v>50</v>
      </c>
      <c r="R4607" t="s">
        <v>5</v>
      </c>
      <c r="T4607">
        <v>4606</v>
      </c>
      <c r="U4607" s="2">
        <v>32</v>
      </c>
      <c r="V4607" s="2">
        <v>17</v>
      </c>
      <c r="W4607" s="2">
        <v>15</v>
      </c>
      <c r="X4607" t="s">
        <v>5</v>
      </c>
      <c r="AD4607">
        <v>4606</v>
      </c>
      <c r="AE4607">
        <v>8025</v>
      </c>
      <c r="AF4607">
        <f>COUNTIF(AG4607:AY4607,"&lt;&gt;")</f>
        <v>3</v>
      </c>
      <c r="AG4607">
        <v>15</v>
      </c>
      <c r="AH4607">
        <v>25</v>
      </c>
      <c r="AI4607">
        <v>75</v>
      </c>
    </row>
    <row r="4608" spans="1:41" x14ac:dyDescent="0.2">
      <c r="A4608">
        <v>4607</v>
      </c>
      <c r="B4608" s="2">
        <v>56</v>
      </c>
      <c r="C4608" s="2">
        <v>59</v>
      </c>
      <c r="D4608" s="2">
        <v>3304</v>
      </c>
      <c r="E4608" t="s">
        <v>6</v>
      </c>
      <c r="G4608">
        <v>405</v>
      </c>
      <c r="H4608" s="2">
        <v>67</v>
      </c>
      <c r="I4608" s="2">
        <v>3</v>
      </c>
      <c r="J4608" s="2">
        <f t="shared" si="85"/>
        <v>22</v>
      </c>
      <c r="K4608">
        <v>1</v>
      </c>
      <c r="L4608" t="s">
        <v>17</v>
      </c>
      <c r="N4608">
        <v>4607</v>
      </c>
      <c r="O4608" s="2">
        <v>4</v>
      </c>
      <c r="P4608" s="2">
        <v>47</v>
      </c>
      <c r="Q4608" s="2">
        <v>51</v>
      </c>
      <c r="R4608" t="s">
        <v>5</v>
      </c>
      <c r="T4608">
        <v>4607</v>
      </c>
      <c r="U4608" s="2">
        <v>32</v>
      </c>
      <c r="V4608" s="2">
        <v>16</v>
      </c>
      <c r="W4608" s="2">
        <v>16</v>
      </c>
      <c r="X4608" t="s">
        <v>5</v>
      </c>
      <c r="AD4608">
        <v>4607</v>
      </c>
      <c r="AE4608">
        <v>8343</v>
      </c>
      <c r="AF4608">
        <f>COUNTIF(AG4608:AY4608,"&lt;&gt;")</f>
        <v>2</v>
      </c>
      <c r="AG4608">
        <v>27</v>
      </c>
      <c r="AH4608">
        <v>81</v>
      </c>
    </row>
    <row r="4609" spans="1:44" x14ac:dyDescent="0.2">
      <c r="A4609">
        <v>4608</v>
      </c>
      <c r="B4609" s="2">
        <v>56</v>
      </c>
      <c r="C4609" s="2">
        <v>58</v>
      </c>
      <c r="D4609" s="2">
        <v>3248</v>
      </c>
      <c r="E4609" t="s">
        <v>6</v>
      </c>
      <c r="G4609">
        <v>406</v>
      </c>
      <c r="H4609" s="2">
        <v>69</v>
      </c>
      <c r="I4609" s="2">
        <v>2</v>
      </c>
      <c r="J4609" s="2">
        <f t="shared" si="85"/>
        <v>34</v>
      </c>
      <c r="K4609">
        <v>1</v>
      </c>
      <c r="L4609" t="s">
        <v>17</v>
      </c>
      <c r="N4609">
        <v>4608</v>
      </c>
      <c r="O4609" s="2">
        <v>4</v>
      </c>
      <c r="P4609" s="2">
        <v>48</v>
      </c>
      <c r="Q4609" s="2">
        <v>52</v>
      </c>
      <c r="R4609" t="s">
        <v>5</v>
      </c>
      <c r="T4609">
        <v>4608</v>
      </c>
      <c r="U4609" s="2">
        <v>32</v>
      </c>
      <c r="V4609" s="2">
        <v>15</v>
      </c>
      <c r="W4609" s="2">
        <v>17</v>
      </c>
      <c r="X4609" t="s">
        <v>5</v>
      </c>
      <c r="AD4609">
        <v>4608</v>
      </c>
      <c r="AE4609">
        <v>2532</v>
      </c>
      <c r="AF4609">
        <f>COUNTIF(AG4609:AY4609,"&lt;&gt;")</f>
        <v>1</v>
      </c>
      <c r="AG4609">
        <v>12</v>
      </c>
    </row>
    <row r="4610" spans="1:44" x14ac:dyDescent="0.2">
      <c r="A4610">
        <v>4609</v>
      </c>
      <c r="B4610" s="2">
        <v>56</v>
      </c>
      <c r="C4610" s="2">
        <v>57</v>
      </c>
      <c r="D4610" s="2">
        <v>3192</v>
      </c>
      <c r="E4610" t="s">
        <v>6</v>
      </c>
      <c r="G4610">
        <v>407</v>
      </c>
      <c r="H4610" s="2">
        <v>98</v>
      </c>
      <c r="I4610" s="2">
        <v>6</v>
      </c>
      <c r="J4610" s="2">
        <f t="shared" ref="J4610:J4673" si="86">(H4610/I4610)-(K4610/I4610)</f>
        <v>15.999999999999998</v>
      </c>
      <c r="K4610">
        <v>2</v>
      </c>
      <c r="L4610" t="s">
        <v>17</v>
      </c>
      <c r="N4610">
        <v>4609</v>
      </c>
      <c r="O4610" s="2">
        <v>4</v>
      </c>
      <c r="P4610" s="2">
        <v>49</v>
      </c>
      <c r="Q4610" s="2">
        <v>53</v>
      </c>
      <c r="R4610" t="s">
        <v>5</v>
      </c>
      <c r="T4610">
        <v>4609</v>
      </c>
      <c r="U4610" s="2">
        <v>32</v>
      </c>
      <c r="V4610" s="2">
        <v>14</v>
      </c>
      <c r="W4610" s="2">
        <v>18</v>
      </c>
      <c r="X4610" t="s">
        <v>5</v>
      </c>
      <c r="AD4610">
        <v>4609</v>
      </c>
      <c r="AE4610">
        <v>7381</v>
      </c>
      <c r="AF4610">
        <f>COUNTIF(AG4610:AY4610,"&lt;&gt;")</f>
        <v>1</v>
      </c>
      <c r="AG4610">
        <v>61</v>
      </c>
    </row>
    <row r="4611" spans="1:44" x14ac:dyDescent="0.2">
      <c r="A4611">
        <v>4610</v>
      </c>
      <c r="B4611" s="2">
        <v>56</v>
      </c>
      <c r="C4611" s="2">
        <v>56</v>
      </c>
      <c r="D4611" s="2">
        <v>3136</v>
      </c>
      <c r="E4611" t="s">
        <v>6</v>
      </c>
      <c r="G4611">
        <v>408</v>
      </c>
      <c r="H4611" s="2">
        <v>45</v>
      </c>
      <c r="I4611" s="2">
        <v>2</v>
      </c>
      <c r="J4611" s="2">
        <f t="shared" si="86"/>
        <v>22</v>
      </c>
      <c r="K4611">
        <v>1</v>
      </c>
      <c r="L4611" t="s">
        <v>17</v>
      </c>
      <c r="N4611">
        <v>4610</v>
      </c>
      <c r="O4611" s="2">
        <v>4</v>
      </c>
      <c r="P4611" s="2">
        <v>50</v>
      </c>
      <c r="Q4611" s="2">
        <v>54</v>
      </c>
      <c r="R4611" t="s">
        <v>5</v>
      </c>
      <c r="T4611">
        <v>4610</v>
      </c>
      <c r="U4611" s="2">
        <v>32</v>
      </c>
      <c r="V4611" s="2">
        <v>13</v>
      </c>
      <c r="W4611" s="2">
        <v>19</v>
      </c>
      <c r="X4611" t="s">
        <v>5</v>
      </c>
      <c r="AD4611">
        <v>4610</v>
      </c>
      <c r="AE4611">
        <v>9024</v>
      </c>
      <c r="AF4611">
        <f>COUNTIF(AG4611:AY4611,"&lt;&gt;")</f>
        <v>9</v>
      </c>
      <c r="AG4611">
        <v>12</v>
      </c>
      <c r="AH4611">
        <v>16</v>
      </c>
      <c r="AI4611">
        <v>24</v>
      </c>
      <c r="AJ4611">
        <v>32</v>
      </c>
      <c r="AK4611">
        <v>47</v>
      </c>
      <c r="AL4611">
        <v>48</v>
      </c>
      <c r="AM4611">
        <v>64</v>
      </c>
      <c r="AN4611">
        <v>94</v>
      </c>
      <c r="AO4611">
        <v>96</v>
      </c>
    </row>
    <row r="4612" spans="1:44" x14ac:dyDescent="0.2">
      <c r="A4612">
        <v>4611</v>
      </c>
      <c r="B4612" s="2">
        <v>56</v>
      </c>
      <c r="C4612" s="2">
        <v>55</v>
      </c>
      <c r="D4612" s="2">
        <v>3080</v>
      </c>
      <c r="E4612" t="s">
        <v>6</v>
      </c>
      <c r="G4612">
        <v>409</v>
      </c>
      <c r="H4612" s="2">
        <v>42</v>
      </c>
      <c r="I4612" s="2">
        <v>2</v>
      </c>
      <c r="J4612" s="2">
        <f t="shared" si="86"/>
        <v>21</v>
      </c>
      <c r="K4612">
        <v>0</v>
      </c>
      <c r="L4612" t="s">
        <v>17</v>
      </c>
      <c r="N4612">
        <v>4611</v>
      </c>
      <c r="O4612" s="2">
        <v>4</v>
      </c>
      <c r="P4612" s="2">
        <v>51</v>
      </c>
      <c r="Q4612" s="2">
        <v>55</v>
      </c>
      <c r="R4612" t="s">
        <v>5</v>
      </c>
      <c r="T4612">
        <v>4611</v>
      </c>
      <c r="U4612" s="2">
        <v>32</v>
      </c>
      <c r="V4612" s="2">
        <v>12</v>
      </c>
      <c r="W4612" s="2">
        <v>20</v>
      </c>
      <c r="X4612" t="s">
        <v>5</v>
      </c>
      <c r="AD4612">
        <v>4611</v>
      </c>
      <c r="AE4612">
        <v>6319</v>
      </c>
      <c r="AF4612">
        <f>COUNTIF(AG4612:AY4612,"&lt;&gt;")</f>
        <v>2</v>
      </c>
      <c r="AG4612">
        <v>71</v>
      </c>
      <c r="AH4612">
        <v>89</v>
      </c>
    </row>
    <row r="4613" spans="1:44" x14ac:dyDescent="0.2">
      <c r="A4613">
        <v>4612</v>
      </c>
      <c r="B4613" s="2">
        <v>56</v>
      </c>
      <c r="C4613" s="2">
        <v>54</v>
      </c>
      <c r="D4613" s="2">
        <v>3024</v>
      </c>
      <c r="E4613" t="s">
        <v>6</v>
      </c>
      <c r="G4613">
        <v>410</v>
      </c>
      <c r="H4613" s="2">
        <v>79</v>
      </c>
      <c r="I4613" s="2">
        <v>5</v>
      </c>
      <c r="J4613" s="2">
        <f t="shared" si="86"/>
        <v>15</v>
      </c>
      <c r="K4613">
        <v>4</v>
      </c>
      <c r="L4613" t="s">
        <v>17</v>
      </c>
      <c r="N4613">
        <v>4612</v>
      </c>
      <c r="O4613" s="2">
        <v>4</v>
      </c>
      <c r="P4613" s="2">
        <v>52</v>
      </c>
      <c r="Q4613" s="2">
        <v>56</v>
      </c>
      <c r="R4613" t="s">
        <v>5</v>
      </c>
      <c r="T4613">
        <v>4612</v>
      </c>
      <c r="U4613" s="2">
        <v>32</v>
      </c>
      <c r="V4613" s="2">
        <v>11</v>
      </c>
      <c r="W4613" s="2">
        <v>21</v>
      </c>
      <c r="X4613" t="s">
        <v>5</v>
      </c>
      <c r="AD4613">
        <v>4612</v>
      </c>
      <c r="AE4613">
        <v>5655</v>
      </c>
      <c r="AF4613">
        <f>COUNTIF(AG4613:AY4613,"&lt;&gt;")</f>
        <v>6</v>
      </c>
      <c r="AG4613">
        <v>13</v>
      </c>
      <c r="AH4613">
        <v>15</v>
      </c>
      <c r="AI4613">
        <v>29</v>
      </c>
      <c r="AJ4613">
        <v>39</v>
      </c>
      <c r="AK4613">
        <v>65</v>
      </c>
      <c r="AL4613">
        <v>87</v>
      </c>
    </row>
    <row r="4614" spans="1:44" x14ac:dyDescent="0.2">
      <c r="A4614">
        <v>4613</v>
      </c>
      <c r="B4614" s="2">
        <v>56</v>
      </c>
      <c r="C4614" s="2">
        <v>53</v>
      </c>
      <c r="D4614" s="2">
        <v>2968</v>
      </c>
      <c r="E4614" t="s">
        <v>6</v>
      </c>
      <c r="G4614">
        <v>413</v>
      </c>
      <c r="H4614" s="2">
        <v>32</v>
      </c>
      <c r="I4614" s="2">
        <v>2</v>
      </c>
      <c r="J4614" s="2">
        <f t="shared" si="86"/>
        <v>16</v>
      </c>
      <c r="K4614">
        <v>0</v>
      </c>
      <c r="L4614" t="s">
        <v>17</v>
      </c>
      <c r="N4614">
        <v>4613</v>
      </c>
      <c r="O4614" s="2">
        <v>4</v>
      </c>
      <c r="P4614" s="2">
        <v>53</v>
      </c>
      <c r="Q4614" s="2">
        <v>57</v>
      </c>
      <c r="R4614" t="s">
        <v>5</v>
      </c>
      <c r="T4614">
        <v>4613</v>
      </c>
      <c r="U4614" s="2">
        <v>32</v>
      </c>
      <c r="V4614" s="2">
        <v>10</v>
      </c>
      <c r="W4614" s="2">
        <v>22</v>
      </c>
      <c r="X4614" t="s">
        <v>5</v>
      </c>
      <c r="AD4614">
        <v>4613</v>
      </c>
      <c r="AE4614">
        <v>5875</v>
      </c>
      <c r="AF4614">
        <f>COUNTIF(AG4614:AY4614,"&lt;&gt;")</f>
        <v>2</v>
      </c>
      <c r="AG4614">
        <v>25</v>
      </c>
      <c r="AH4614">
        <v>47</v>
      </c>
    </row>
    <row r="4615" spans="1:44" x14ac:dyDescent="0.2">
      <c r="A4615">
        <v>4614</v>
      </c>
      <c r="B4615" s="2">
        <v>56</v>
      </c>
      <c r="C4615" s="2">
        <v>52</v>
      </c>
      <c r="D4615" s="2">
        <v>2912</v>
      </c>
      <c r="E4615" t="s">
        <v>6</v>
      </c>
      <c r="G4615">
        <v>415</v>
      </c>
      <c r="H4615" s="2">
        <v>75</v>
      </c>
      <c r="I4615" s="2">
        <v>6</v>
      </c>
      <c r="J4615" s="2">
        <f t="shared" si="86"/>
        <v>12</v>
      </c>
      <c r="K4615">
        <v>3</v>
      </c>
      <c r="L4615" t="s">
        <v>17</v>
      </c>
      <c r="N4615">
        <v>4614</v>
      </c>
      <c r="O4615" s="2">
        <v>4</v>
      </c>
      <c r="P4615" s="2">
        <v>54</v>
      </c>
      <c r="Q4615" s="2">
        <v>58</v>
      </c>
      <c r="R4615" t="s">
        <v>5</v>
      </c>
      <c r="T4615">
        <v>4614</v>
      </c>
      <c r="U4615" s="2">
        <v>32</v>
      </c>
      <c r="V4615" s="2">
        <v>9</v>
      </c>
      <c r="W4615" s="2">
        <v>23</v>
      </c>
      <c r="X4615" t="s">
        <v>5</v>
      </c>
      <c r="AD4615">
        <v>4614</v>
      </c>
      <c r="AE4615">
        <v>4264</v>
      </c>
      <c r="AF4615">
        <f>COUNTIF(AG4615:AY4615,"&lt;&gt;")</f>
        <v>5</v>
      </c>
      <c r="AG4615">
        <v>13</v>
      </c>
      <c r="AH4615">
        <v>26</v>
      </c>
      <c r="AI4615">
        <v>41</v>
      </c>
      <c r="AJ4615">
        <v>52</v>
      </c>
      <c r="AK4615">
        <v>82</v>
      </c>
    </row>
    <row r="4616" spans="1:44" x14ac:dyDescent="0.2">
      <c r="A4616">
        <v>4615</v>
      </c>
      <c r="B4616" s="2">
        <v>56</v>
      </c>
      <c r="C4616" s="2">
        <v>51</v>
      </c>
      <c r="D4616" s="2">
        <v>2856</v>
      </c>
      <c r="E4616" t="s">
        <v>6</v>
      </c>
      <c r="G4616">
        <v>416</v>
      </c>
      <c r="H4616" s="2">
        <v>29</v>
      </c>
      <c r="I4616" s="2">
        <v>2</v>
      </c>
      <c r="J4616" s="2">
        <f t="shared" si="86"/>
        <v>14</v>
      </c>
      <c r="K4616">
        <v>1</v>
      </c>
      <c r="L4616" t="s">
        <v>17</v>
      </c>
      <c r="N4616">
        <v>4615</v>
      </c>
      <c r="O4616" s="2">
        <v>4</v>
      </c>
      <c r="P4616" s="2">
        <v>55</v>
      </c>
      <c r="Q4616" s="2">
        <v>59</v>
      </c>
      <c r="R4616" t="s">
        <v>5</v>
      </c>
      <c r="T4616">
        <v>4615</v>
      </c>
      <c r="U4616" s="2">
        <v>32</v>
      </c>
      <c r="V4616" s="2">
        <v>8</v>
      </c>
      <c r="W4616" s="2">
        <v>24</v>
      </c>
      <c r="X4616" t="s">
        <v>5</v>
      </c>
      <c r="AD4616">
        <v>4615</v>
      </c>
      <c r="AE4616">
        <v>4485</v>
      </c>
      <c r="AF4616">
        <f>COUNTIF(AG4616:AY4616,"&lt;&gt;")</f>
        <v>6</v>
      </c>
      <c r="AG4616">
        <v>13</v>
      </c>
      <c r="AH4616">
        <v>15</v>
      </c>
      <c r="AI4616">
        <v>23</v>
      </c>
      <c r="AJ4616">
        <v>39</v>
      </c>
      <c r="AK4616">
        <v>65</v>
      </c>
      <c r="AL4616">
        <v>69</v>
      </c>
    </row>
    <row r="4617" spans="1:44" x14ac:dyDescent="0.2">
      <c r="A4617">
        <v>4616</v>
      </c>
      <c r="B4617" s="2">
        <v>56</v>
      </c>
      <c r="C4617" s="2">
        <v>50</v>
      </c>
      <c r="D4617" s="2">
        <v>2800</v>
      </c>
      <c r="E4617" t="s">
        <v>6</v>
      </c>
      <c r="G4617">
        <v>419</v>
      </c>
      <c r="H4617" s="2">
        <v>96</v>
      </c>
      <c r="I4617" s="2">
        <v>4</v>
      </c>
      <c r="J4617" s="2">
        <f t="shared" si="86"/>
        <v>24</v>
      </c>
      <c r="K4617">
        <v>0</v>
      </c>
      <c r="L4617" t="s">
        <v>17</v>
      </c>
      <c r="N4617">
        <v>4616</v>
      </c>
      <c r="O4617" s="2">
        <v>4</v>
      </c>
      <c r="P4617" s="2">
        <v>56</v>
      </c>
      <c r="Q4617" s="2">
        <v>60</v>
      </c>
      <c r="R4617" t="s">
        <v>5</v>
      </c>
      <c r="T4617">
        <v>4616</v>
      </c>
      <c r="U4617" s="2">
        <v>32</v>
      </c>
      <c r="V4617" s="2">
        <v>7</v>
      </c>
      <c r="W4617" s="2">
        <v>25</v>
      </c>
      <c r="X4617" t="s">
        <v>5</v>
      </c>
      <c r="AD4617">
        <v>4616</v>
      </c>
      <c r="AE4617">
        <v>3204</v>
      </c>
      <c r="AF4617">
        <f>COUNTIF(AG4617:AY4617,"&lt;&gt;")</f>
        <v>4</v>
      </c>
      <c r="AG4617">
        <v>12</v>
      </c>
      <c r="AH4617">
        <v>18</v>
      </c>
      <c r="AI4617">
        <v>36</v>
      </c>
      <c r="AJ4617">
        <v>89</v>
      </c>
    </row>
    <row r="4618" spans="1:44" x14ac:dyDescent="0.2">
      <c r="A4618">
        <v>4617</v>
      </c>
      <c r="B4618" s="2">
        <v>56</v>
      </c>
      <c r="C4618" s="2">
        <v>49</v>
      </c>
      <c r="D4618" s="2">
        <v>2744</v>
      </c>
      <c r="E4618" t="s">
        <v>6</v>
      </c>
      <c r="G4618">
        <v>420</v>
      </c>
      <c r="H4618" s="2">
        <v>94</v>
      </c>
      <c r="I4618" s="2">
        <v>2</v>
      </c>
      <c r="J4618" s="2">
        <f t="shared" si="86"/>
        <v>47</v>
      </c>
      <c r="K4618">
        <v>0</v>
      </c>
      <c r="L4618" t="s">
        <v>17</v>
      </c>
      <c r="N4618">
        <v>4617</v>
      </c>
      <c r="O4618" s="2">
        <v>4</v>
      </c>
      <c r="P4618" s="2">
        <v>57</v>
      </c>
      <c r="Q4618" s="2">
        <v>61</v>
      </c>
      <c r="R4618" t="s">
        <v>5</v>
      </c>
      <c r="T4618">
        <v>4617</v>
      </c>
      <c r="U4618" s="2">
        <v>32</v>
      </c>
      <c r="V4618" s="2">
        <v>6</v>
      </c>
      <c r="W4618" s="2">
        <v>26</v>
      </c>
      <c r="X4618" t="s">
        <v>5</v>
      </c>
      <c r="AD4618">
        <v>4617</v>
      </c>
      <c r="AE4618">
        <v>3759</v>
      </c>
      <c r="AF4618">
        <f>COUNTIF(AG4618:AY4618,"&lt;&gt;")</f>
        <v>1</v>
      </c>
      <c r="AG4618">
        <v>21</v>
      </c>
    </row>
    <row r="4619" spans="1:44" x14ac:dyDescent="0.2">
      <c r="A4619">
        <v>4618</v>
      </c>
      <c r="B4619" s="2">
        <v>56</v>
      </c>
      <c r="C4619" s="2">
        <v>48</v>
      </c>
      <c r="D4619" s="2">
        <v>2688</v>
      </c>
      <c r="E4619" t="s">
        <v>6</v>
      </c>
      <c r="G4619">
        <v>423</v>
      </c>
      <c r="H4619" s="2">
        <v>64</v>
      </c>
      <c r="I4619" s="2">
        <v>3</v>
      </c>
      <c r="J4619" s="2">
        <f t="shared" si="86"/>
        <v>21</v>
      </c>
      <c r="K4619">
        <v>1</v>
      </c>
      <c r="L4619" t="s">
        <v>17</v>
      </c>
      <c r="N4619">
        <v>4618</v>
      </c>
      <c r="O4619" s="2">
        <v>4</v>
      </c>
      <c r="P4619" s="2">
        <v>58</v>
      </c>
      <c r="Q4619" s="2">
        <v>62</v>
      </c>
      <c r="R4619" t="s">
        <v>5</v>
      </c>
      <c r="T4619">
        <v>4618</v>
      </c>
      <c r="U4619" s="2">
        <v>32</v>
      </c>
      <c r="V4619" s="2">
        <v>5</v>
      </c>
      <c r="W4619" s="2">
        <v>27</v>
      </c>
      <c r="X4619" t="s">
        <v>5</v>
      </c>
      <c r="AD4619">
        <v>4618</v>
      </c>
      <c r="AE4619">
        <v>7670</v>
      </c>
      <c r="AF4619">
        <f>COUNTIF(AG4619:AY4619,"&lt;&gt;")</f>
        <v>4</v>
      </c>
      <c r="AG4619">
        <v>13</v>
      </c>
      <c r="AH4619">
        <v>26</v>
      </c>
      <c r="AI4619">
        <v>59</v>
      </c>
      <c r="AJ4619">
        <v>65</v>
      </c>
    </row>
    <row r="4620" spans="1:44" x14ac:dyDescent="0.2">
      <c r="A4620">
        <v>4619</v>
      </c>
      <c r="B4620" s="2">
        <v>56</v>
      </c>
      <c r="C4620" s="2">
        <v>47</v>
      </c>
      <c r="D4620" s="2">
        <v>2632</v>
      </c>
      <c r="E4620" t="s">
        <v>6</v>
      </c>
      <c r="G4620">
        <v>424</v>
      </c>
      <c r="H4620" s="2">
        <v>48</v>
      </c>
      <c r="I4620" s="2">
        <v>3</v>
      </c>
      <c r="J4620" s="2">
        <f t="shared" si="86"/>
        <v>16</v>
      </c>
      <c r="K4620">
        <v>0</v>
      </c>
      <c r="L4620" t="s">
        <v>17</v>
      </c>
      <c r="N4620">
        <v>4619</v>
      </c>
      <c r="O4620" s="2">
        <v>4</v>
      </c>
      <c r="P4620" s="2">
        <v>59</v>
      </c>
      <c r="Q4620" s="2">
        <v>63</v>
      </c>
      <c r="R4620" t="s">
        <v>5</v>
      </c>
      <c r="T4620">
        <v>4619</v>
      </c>
      <c r="U4620" s="2">
        <v>32</v>
      </c>
      <c r="V4620" s="2">
        <v>4</v>
      </c>
      <c r="W4620" s="2">
        <v>28</v>
      </c>
      <c r="X4620" t="s">
        <v>5</v>
      </c>
      <c r="AD4620">
        <v>4619</v>
      </c>
      <c r="AE4620">
        <v>8604</v>
      </c>
      <c r="AF4620">
        <f>COUNTIF(AG4620:AY4620,"&lt;&gt;")</f>
        <v>3</v>
      </c>
      <c r="AG4620">
        <v>12</v>
      </c>
      <c r="AH4620">
        <v>18</v>
      </c>
      <c r="AI4620">
        <v>36</v>
      </c>
    </row>
    <row r="4621" spans="1:44" x14ac:dyDescent="0.2">
      <c r="A4621">
        <v>4620</v>
      </c>
      <c r="B4621" s="2">
        <v>56</v>
      </c>
      <c r="C4621" s="2">
        <v>46</v>
      </c>
      <c r="D4621" s="2">
        <v>2576</v>
      </c>
      <c r="E4621" t="s">
        <v>6</v>
      </c>
      <c r="G4621">
        <v>430</v>
      </c>
      <c r="H4621" s="2">
        <v>51</v>
      </c>
      <c r="I4621" s="2">
        <v>2</v>
      </c>
      <c r="J4621" s="2">
        <f t="shared" si="86"/>
        <v>25</v>
      </c>
      <c r="K4621">
        <v>1</v>
      </c>
      <c r="L4621" t="s">
        <v>17</v>
      </c>
      <c r="N4621">
        <v>4620</v>
      </c>
      <c r="O4621" s="2">
        <v>4</v>
      </c>
      <c r="P4621" s="2">
        <v>60</v>
      </c>
      <c r="Q4621" s="2">
        <v>64</v>
      </c>
      <c r="R4621" t="s">
        <v>5</v>
      </c>
      <c r="T4621">
        <v>4620</v>
      </c>
      <c r="U4621" s="2">
        <v>32</v>
      </c>
      <c r="V4621" s="2">
        <v>3</v>
      </c>
      <c r="W4621" s="2">
        <v>29</v>
      </c>
      <c r="X4621" t="s">
        <v>5</v>
      </c>
      <c r="AD4621">
        <v>4620</v>
      </c>
      <c r="AE4621">
        <v>4879</v>
      </c>
      <c r="AF4621">
        <f>COUNTIF(AG4621:AY4621,"&lt;&gt;")</f>
        <v>2</v>
      </c>
      <c r="AG4621">
        <v>17</v>
      </c>
      <c r="AH4621">
        <v>41</v>
      </c>
    </row>
    <row r="4622" spans="1:44" x14ac:dyDescent="0.2">
      <c r="A4622">
        <v>4621</v>
      </c>
      <c r="B4622" s="2">
        <v>56</v>
      </c>
      <c r="C4622" s="2">
        <v>45</v>
      </c>
      <c r="D4622" s="2">
        <v>2520</v>
      </c>
      <c r="E4622" t="s">
        <v>6</v>
      </c>
      <c r="G4622">
        <v>431</v>
      </c>
      <c r="H4622" s="2">
        <v>72</v>
      </c>
      <c r="I4622" s="2">
        <v>3</v>
      </c>
      <c r="J4622" s="2">
        <f t="shared" si="86"/>
        <v>24</v>
      </c>
      <c r="K4622">
        <v>0</v>
      </c>
      <c r="L4622" t="s">
        <v>17</v>
      </c>
      <c r="N4622">
        <v>4621</v>
      </c>
      <c r="O4622" s="2">
        <v>4</v>
      </c>
      <c r="P4622" s="2">
        <v>61</v>
      </c>
      <c r="Q4622" s="2">
        <v>65</v>
      </c>
      <c r="R4622" t="s">
        <v>5</v>
      </c>
      <c r="T4622">
        <v>4621</v>
      </c>
      <c r="U4622" s="2">
        <v>32</v>
      </c>
      <c r="V4622" s="2">
        <v>2</v>
      </c>
      <c r="W4622" s="2">
        <v>30</v>
      </c>
      <c r="X4622" t="s">
        <v>5</v>
      </c>
      <c r="AD4622">
        <v>4621</v>
      </c>
      <c r="AE4622">
        <v>8107</v>
      </c>
      <c r="AF4622">
        <f>COUNTIF(AG4622:AY4622,"&lt;&gt;")</f>
        <v>1</v>
      </c>
      <c r="AG4622">
        <v>67</v>
      </c>
    </row>
    <row r="4623" spans="1:44" x14ac:dyDescent="0.2">
      <c r="A4623">
        <v>4622</v>
      </c>
      <c r="B4623" s="2">
        <v>56</v>
      </c>
      <c r="C4623" s="2">
        <v>44</v>
      </c>
      <c r="D4623" s="2">
        <v>2464</v>
      </c>
      <c r="E4623" t="s">
        <v>6</v>
      </c>
      <c r="G4623">
        <v>434</v>
      </c>
      <c r="H4623" s="2">
        <v>44</v>
      </c>
      <c r="I4623" s="2">
        <v>3</v>
      </c>
      <c r="J4623" s="2">
        <f t="shared" si="86"/>
        <v>14</v>
      </c>
      <c r="K4623">
        <v>2</v>
      </c>
      <c r="L4623" t="s">
        <v>17</v>
      </c>
      <c r="N4623">
        <v>4622</v>
      </c>
      <c r="O4623" s="2">
        <v>4</v>
      </c>
      <c r="P4623" s="2">
        <v>62</v>
      </c>
      <c r="Q4623" s="2">
        <v>66</v>
      </c>
      <c r="R4623" t="s">
        <v>5</v>
      </c>
      <c r="T4623">
        <v>4622</v>
      </c>
      <c r="U4623" s="2">
        <v>32</v>
      </c>
      <c r="V4623" s="2">
        <v>1</v>
      </c>
      <c r="W4623" s="2">
        <v>31</v>
      </c>
      <c r="X4623" t="s">
        <v>5</v>
      </c>
      <c r="AD4623">
        <v>4622</v>
      </c>
      <c r="AE4623">
        <v>8160</v>
      </c>
      <c r="AF4623">
        <f>COUNTIF(AG4623:AY4623,"&lt;&gt;")</f>
        <v>12</v>
      </c>
      <c r="AG4623">
        <v>12</v>
      </c>
      <c r="AH4623">
        <v>15</v>
      </c>
      <c r="AI4623">
        <v>16</v>
      </c>
      <c r="AJ4623">
        <v>17</v>
      </c>
      <c r="AK4623">
        <v>24</v>
      </c>
      <c r="AL4623">
        <v>32</v>
      </c>
      <c r="AM4623">
        <v>34</v>
      </c>
      <c r="AN4623">
        <v>48</v>
      </c>
      <c r="AO4623">
        <v>51</v>
      </c>
      <c r="AP4623">
        <v>68</v>
      </c>
      <c r="AQ4623">
        <v>85</v>
      </c>
      <c r="AR4623">
        <v>96</v>
      </c>
    </row>
    <row r="4624" spans="1:44" x14ac:dyDescent="0.2">
      <c r="A4624">
        <v>4623</v>
      </c>
      <c r="B4624" s="2">
        <v>56</v>
      </c>
      <c r="C4624" s="2">
        <v>43</v>
      </c>
      <c r="D4624" s="2">
        <v>2408</v>
      </c>
      <c r="E4624" t="s">
        <v>6</v>
      </c>
      <c r="G4624">
        <v>439</v>
      </c>
      <c r="H4624" s="2">
        <v>76</v>
      </c>
      <c r="I4624" s="2">
        <v>3</v>
      </c>
      <c r="J4624" s="2">
        <f t="shared" si="86"/>
        <v>25</v>
      </c>
      <c r="K4624">
        <v>1</v>
      </c>
      <c r="L4624" t="s">
        <v>17</v>
      </c>
      <c r="N4624">
        <v>4623</v>
      </c>
      <c r="O4624" s="2">
        <v>4</v>
      </c>
      <c r="P4624" s="2">
        <v>63</v>
      </c>
      <c r="Q4624" s="2">
        <v>67</v>
      </c>
      <c r="R4624" t="s">
        <v>5</v>
      </c>
      <c r="T4624">
        <v>4623</v>
      </c>
      <c r="U4624" s="2">
        <v>32</v>
      </c>
      <c r="V4624" s="2">
        <v>0</v>
      </c>
      <c r="W4624" s="2">
        <v>32</v>
      </c>
      <c r="X4624" t="s">
        <v>5</v>
      </c>
      <c r="AD4624">
        <v>4623</v>
      </c>
      <c r="AE4624">
        <v>7758</v>
      </c>
      <c r="AF4624">
        <f>COUNTIF(AG4624:AY4624,"&lt;&gt;")</f>
        <v>1</v>
      </c>
      <c r="AG4624">
        <v>18</v>
      </c>
    </row>
    <row r="4625" spans="1:44" x14ac:dyDescent="0.2">
      <c r="A4625">
        <v>4624</v>
      </c>
      <c r="B4625" s="2">
        <v>56</v>
      </c>
      <c r="C4625" s="2">
        <v>42</v>
      </c>
      <c r="D4625" s="2">
        <v>2352</v>
      </c>
      <c r="E4625" t="s">
        <v>6</v>
      </c>
      <c r="G4625">
        <v>444</v>
      </c>
      <c r="H4625" s="2">
        <v>88</v>
      </c>
      <c r="I4625" s="2">
        <v>6</v>
      </c>
      <c r="J4625" s="2">
        <f t="shared" si="86"/>
        <v>14</v>
      </c>
      <c r="K4625">
        <v>4</v>
      </c>
      <c r="L4625" t="s">
        <v>17</v>
      </c>
      <c r="N4625">
        <v>4624</v>
      </c>
      <c r="O4625" s="2">
        <v>4</v>
      </c>
      <c r="P4625" s="2">
        <v>64</v>
      </c>
      <c r="Q4625" s="2">
        <v>68</v>
      </c>
      <c r="R4625" t="s">
        <v>5</v>
      </c>
      <c r="T4625">
        <v>4624</v>
      </c>
      <c r="U4625" s="2">
        <v>31</v>
      </c>
      <c r="V4625" s="2">
        <v>31</v>
      </c>
      <c r="W4625" s="2">
        <v>0</v>
      </c>
      <c r="X4625" t="s">
        <v>5</v>
      </c>
      <c r="AD4625">
        <v>4624</v>
      </c>
      <c r="AE4625">
        <v>8979</v>
      </c>
      <c r="AF4625">
        <f>COUNTIF(AG4625:AY4625,"&lt;&gt;")</f>
        <v>2</v>
      </c>
      <c r="AG4625">
        <v>41</v>
      </c>
      <c r="AH4625">
        <v>73</v>
      </c>
    </row>
    <row r="4626" spans="1:44" x14ac:dyDescent="0.2">
      <c r="A4626">
        <v>4625</v>
      </c>
      <c r="B4626" s="2">
        <v>56</v>
      </c>
      <c r="C4626" s="2">
        <v>41</v>
      </c>
      <c r="D4626" s="2">
        <v>2296</v>
      </c>
      <c r="E4626" t="s">
        <v>6</v>
      </c>
      <c r="G4626">
        <v>448</v>
      </c>
      <c r="H4626" s="2">
        <v>89</v>
      </c>
      <c r="I4626" s="2">
        <v>6</v>
      </c>
      <c r="J4626" s="2">
        <f t="shared" si="86"/>
        <v>14</v>
      </c>
      <c r="K4626">
        <v>5</v>
      </c>
      <c r="L4626" t="s">
        <v>17</v>
      </c>
      <c r="N4626">
        <v>4625</v>
      </c>
      <c r="O4626" s="2">
        <v>4</v>
      </c>
      <c r="P4626" s="2">
        <v>65</v>
      </c>
      <c r="Q4626" s="2">
        <v>69</v>
      </c>
      <c r="R4626" t="s">
        <v>5</v>
      </c>
      <c r="T4626">
        <v>4625</v>
      </c>
      <c r="U4626" s="2">
        <v>31</v>
      </c>
      <c r="V4626" s="2">
        <v>30</v>
      </c>
      <c r="W4626" s="2">
        <v>1</v>
      </c>
      <c r="X4626" t="s">
        <v>5</v>
      </c>
      <c r="AD4626">
        <v>4625</v>
      </c>
      <c r="AE4626">
        <v>4959</v>
      </c>
      <c r="AF4626">
        <f>COUNTIF(AG4626:AY4626,"&lt;&gt;")</f>
        <v>4</v>
      </c>
      <c r="AG4626">
        <v>19</v>
      </c>
      <c r="AH4626">
        <v>29</v>
      </c>
      <c r="AI4626">
        <v>57</v>
      </c>
      <c r="AJ4626">
        <v>87</v>
      </c>
    </row>
    <row r="4627" spans="1:44" x14ac:dyDescent="0.2">
      <c r="A4627">
        <v>4626</v>
      </c>
      <c r="B4627" s="2">
        <v>56</v>
      </c>
      <c r="C4627" s="2">
        <v>40</v>
      </c>
      <c r="D4627" s="2">
        <v>2240</v>
      </c>
      <c r="E4627" t="s">
        <v>6</v>
      </c>
      <c r="G4627">
        <v>449</v>
      </c>
      <c r="H4627" s="2">
        <v>77</v>
      </c>
      <c r="I4627" s="2">
        <v>6</v>
      </c>
      <c r="J4627" s="2">
        <f t="shared" si="86"/>
        <v>12</v>
      </c>
      <c r="K4627">
        <v>5</v>
      </c>
      <c r="L4627" t="s">
        <v>17</v>
      </c>
      <c r="N4627">
        <v>4626</v>
      </c>
      <c r="O4627" s="2">
        <v>4</v>
      </c>
      <c r="P4627" s="2">
        <v>66</v>
      </c>
      <c r="Q4627" s="2">
        <v>70</v>
      </c>
      <c r="R4627" t="s">
        <v>5</v>
      </c>
      <c r="T4627">
        <v>4626</v>
      </c>
      <c r="U4627" s="2">
        <v>31</v>
      </c>
      <c r="V4627" s="2">
        <v>29</v>
      </c>
      <c r="W4627" s="2">
        <v>2</v>
      </c>
      <c r="X4627" t="s">
        <v>5</v>
      </c>
      <c r="AD4627">
        <v>4626</v>
      </c>
      <c r="AE4627">
        <v>1656</v>
      </c>
      <c r="AF4627">
        <f>COUNTIF(AG4627:AY4627,"&lt;&gt;")</f>
        <v>9</v>
      </c>
      <c r="AG4627">
        <v>12</v>
      </c>
      <c r="AH4627">
        <v>18</v>
      </c>
      <c r="AI4627">
        <v>23</v>
      </c>
      <c r="AJ4627">
        <v>24</v>
      </c>
      <c r="AK4627">
        <v>36</v>
      </c>
      <c r="AL4627">
        <v>46</v>
      </c>
      <c r="AM4627">
        <v>69</v>
      </c>
      <c r="AN4627">
        <v>72</v>
      </c>
      <c r="AO4627">
        <v>92</v>
      </c>
    </row>
    <row r="4628" spans="1:44" x14ac:dyDescent="0.2">
      <c r="A4628">
        <v>4627</v>
      </c>
      <c r="B4628" s="2">
        <v>56</v>
      </c>
      <c r="C4628" s="2">
        <v>39</v>
      </c>
      <c r="D4628" s="2">
        <v>2184</v>
      </c>
      <c r="E4628" t="s">
        <v>6</v>
      </c>
      <c r="G4628">
        <v>450</v>
      </c>
      <c r="H4628" s="2">
        <v>49</v>
      </c>
      <c r="I4628" s="2">
        <v>2</v>
      </c>
      <c r="J4628" s="2">
        <f t="shared" si="86"/>
        <v>24</v>
      </c>
      <c r="K4628">
        <v>1</v>
      </c>
      <c r="L4628" t="s">
        <v>17</v>
      </c>
      <c r="N4628">
        <v>4627</v>
      </c>
      <c r="O4628" s="2">
        <v>4</v>
      </c>
      <c r="P4628" s="2">
        <v>67</v>
      </c>
      <c r="Q4628" s="2">
        <v>71</v>
      </c>
      <c r="R4628" t="s">
        <v>5</v>
      </c>
      <c r="T4628">
        <v>4627</v>
      </c>
      <c r="U4628" s="2">
        <v>31</v>
      </c>
      <c r="V4628" s="2">
        <v>28</v>
      </c>
      <c r="W4628" s="2">
        <v>3</v>
      </c>
      <c r="X4628" t="s">
        <v>5</v>
      </c>
      <c r="AD4628">
        <v>4627</v>
      </c>
      <c r="AE4628">
        <v>9083</v>
      </c>
      <c r="AF4628">
        <f>COUNTIF(AG4628:AY4628,"&lt;&gt;")</f>
        <v>1</v>
      </c>
      <c r="AG4628">
        <v>31</v>
      </c>
    </row>
    <row r="4629" spans="1:44" x14ac:dyDescent="0.2">
      <c r="A4629">
        <v>4628</v>
      </c>
      <c r="B4629" s="2">
        <v>56</v>
      </c>
      <c r="C4629" s="2">
        <v>38</v>
      </c>
      <c r="D4629" s="2">
        <v>2128</v>
      </c>
      <c r="E4629" t="s">
        <v>6</v>
      </c>
      <c r="G4629">
        <v>455</v>
      </c>
      <c r="H4629" s="2">
        <v>92</v>
      </c>
      <c r="I4629" s="2">
        <v>6</v>
      </c>
      <c r="J4629" s="2">
        <f t="shared" si="86"/>
        <v>15</v>
      </c>
      <c r="K4629">
        <v>2</v>
      </c>
      <c r="L4629" t="s">
        <v>17</v>
      </c>
      <c r="N4629">
        <v>4628</v>
      </c>
      <c r="O4629" s="2">
        <v>4</v>
      </c>
      <c r="P4629" s="2">
        <v>68</v>
      </c>
      <c r="Q4629" s="2">
        <v>72</v>
      </c>
      <c r="R4629" t="s">
        <v>5</v>
      </c>
      <c r="T4629">
        <v>4628</v>
      </c>
      <c r="U4629" s="2">
        <v>31</v>
      </c>
      <c r="V4629" s="2">
        <v>27</v>
      </c>
      <c r="W4629" s="2">
        <v>4</v>
      </c>
      <c r="X4629" t="s">
        <v>5</v>
      </c>
      <c r="AD4629">
        <v>4628</v>
      </c>
      <c r="AE4629">
        <v>5459</v>
      </c>
      <c r="AF4629">
        <f>COUNTIF(AG4629:AY4629,"&lt;&gt;")</f>
        <v>1</v>
      </c>
      <c r="AG4629">
        <v>53</v>
      </c>
    </row>
    <row r="4630" spans="1:44" x14ac:dyDescent="0.2">
      <c r="A4630">
        <v>4629</v>
      </c>
      <c r="B4630" s="2">
        <v>56</v>
      </c>
      <c r="C4630" s="2">
        <v>37</v>
      </c>
      <c r="D4630" s="2">
        <v>2072</v>
      </c>
      <c r="E4630" t="s">
        <v>6</v>
      </c>
      <c r="G4630">
        <v>456</v>
      </c>
      <c r="H4630" s="2">
        <v>34</v>
      </c>
      <c r="I4630" s="2">
        <v>3</v>
      </c>
      <c r="J4630" s="2">
        <f t="shared" si="86"/>
        <v>11</v>
      </c>
      <c r="K4630">
        <v>1</v>
      </c>
      <c r="L4630" t="s">
        <v>17</v>
      </c>
      <c r="N4630">
        <v>4629</v>
      </c>
      <c r="O4630" s="2">
        <v>4</v>
      </c>
      <c r="P4630" s="2">
        <v>69</v>
      </c>
      <c r="Q4630" s="2">
        <v>73</v>
      </c>
      <c r="R4630" t="s">
        <v>5</v>
      </c>
      <c r="T4630">
        <v>4629</v>
      </c>
      <c r="U4630" s="2">
        <v>31</v>
      </c>
      <c r="V4630" s="2">
        <v>26</v>
      </c>
      <c r="W4630" s="2">
        <v>5</v>
      </c>
      <c r="X4630" t="s">
        <v>5</v>
      </c>
      <c r="AD4630">
        <v>4629</v>
      </c>
      <c r="AE4630">
        <v>3213</v>
      </c>
      <c r="AF4630">
        <f>COUNTIF(AG4630:AY4630,"&lt;&gt;")</f>
        <v>5</v>
      </c>
      <c r="AG4630">
        <v>17</v>
      </c>
      <c r="AH4630">
        <v>21</v>
      </c>
      <c r="AI4630">
        <v>27</v>
      </c>
      <c r="AJ4630">
        <v>51</v>
      </c>
      <c r="AK4630">
        <v>63</v>
      </c>
    </row>
    <row r="4631" spans="1:44" x14ac:dyDescent="0.2">
      <c r="A4631">
        <v>4630</v>
      </c>
      <c r="B4631" s="2">
        <v>56</v>
      </c>
      <c r="C4631" s="2">
        <v>36</v>
      </c>
      <c r="D4631" s="2">
        <v>2016</v>
      </c>
      <c r="E4631" t="s">
        <v>6</v>
      </c>
      <c r="G4631">
        <v>457</v>
      </c>
      <c r="H4631" s="2">
        <v>44</v>
      </c>
      <c r="I4631" s="2">
        <v>4</v>
      </c>
      <c r="J4631" s="2">
        <f t="shared" si="86"/>
        <v>11</v>
      </c>
      <c r="K4631">
        <v>0</v>
      </c>
      <c r="L4631" t="s">
        <v>17</v>
      </c>
      <c r="N4631">
        <v>4630</v>
      </c>
      <c r="O4631" s="2">
        <v>4</v>
      </c>
      <c r="P4631" s="2">
        <v>70</v>
      </c>
      <c r="Q4631" s="2">
        <v>74</v>
      </c>
      <c r="R4631" t="s">
        <v>5</v>
      </c>
      <c r="T4631">
        <v>4630</v>
      </c>
      <c r="U4631" s="2">
        <v>31</v>
      </c>
      <c r="V4631" s="2">
        <v>25</v>
      </c>
      <c r="W4631" s="2">
        <v>6</v>
      </c>
      <c r="X4631" t="s">
        <v>5</v>
      </c>
      <c r="AD4631">
        <v>4630</v>
      </c>
      <c r="AE4631">
        <v>8874</v>
      </c>
      <c r="AF4631">
        <f>COUNTIF(AG4631:AY4631,"&lt;&gt;")</f>
        <v>7</v>
      </c>
      <c r="AG4631">
        <v>17</v>
      </c>
      <c r="AH4631">
        <v>18</v>
      </c>
      <c r="AI4631">
        <v>29</v>
      </c>
      <c r="AJ4631">
        <v>34</v>
      </c>
      <c r="AK4631">
        <v>51</v>
      </c>
      <c r="AL4631">
        <v>58</v>
      </c>
      <c r="AM4631">
        <v>87</v>
      </c>
    </row>
    <row r="4632" spans="1:44" x14ac:dyDescent="0.2">
      <c r="A4632">
        <v>4631</v>
      </c>
      <c r="B4632" s="2">
        <v>56</v>
      </c>
      <c r="C4632" s="2">
        <v>35</v>
      </c>
      <c r="D4632" s="2">
        <v>1960</v>
      </c>
      <c r="E4632" t="s">
        <v>6</v>
      </c>
      <c r="G4632">
        <v>458</v>
      </c>
      <c r="H4632" s="2">
        <v>58</v>
      </c>
      <c r="I4632" s="2">
        <v>2</v>
      </c>
      <c r="J4632" s="2">
        <f t="shared" si="86"/>
        <v>29</v>
      </c>
      <c r="K4632">
        <v>0</v>
      </c>
      <c r="L4632" t="s">
        <v>17</v>
      </c>
      <c r="N4632">
        <v>4631</v>
      </c>
      <c r="O4632" s="2">
        <v>4</v>
      </c>
      <c r="P4632" s="2">
        <v>71</v>
      </c>
      <c r="Q4632" s="2">
        <v>75</v>
      </c>
      <c r="R4632" t="s">
        <v>5</v>
      </c>
      <c r="T4632">
        <v>4631</v>
      </c>
      <c r="U4632" s="2">
        <v>31</v>
      </c>
      <c r="V4632" s="2">
        <v>24</v>
      </c>
      <c r="W4632" s="2">
        <v>7</v>
      </c>
      <c r="X4632" t="s">
        <v>5</v>
      </c>
      <c r="AD4632">
        <v>4631</v>
      </c>
      <c r="AE4632">
        <v>6773</v>
      </c>
      <c r="AF4632">
        <f>COUNTIF(AG4632:AY4632,"&lt;&gt;")</f>
        <v>1</v>
      </c>
      <c r="AG4632">
        <v>13</v>
      </c>
    </row>
    <row r="4633" spans="1:44" x14ac:dyDescent="0.2">
      <c r="A4633">
        <v>4632</v>
      </c>
      <c r="B4633" s="2">
        <v>56</v>
      </c>
      <c r="C4633" s="2">
        <v>34</v>
      </c>
      <c r="D4633" s="2">
        <v>1904</v>
      </c>
      <c r="E4633" t="s">
        <v>6</v>
      </c>
      <c r="G4633">
        <v>461</v>
      </c>
      <c r="H4633" s="2">
        <v>40</v>
      </c>
      <c r="I4633" s="2">
        <v>3</v>
      </c>
      <c r="J4633" s="2">
        <f t="shared" si="86"/>
        <v>13</v>
      </c>
      <c r="K4633">
        <v>1</v>
      </c>
      <c r="L4633" t="s">
        <v>17</v>
      </c>
      <c r="N4633">
        <v>4632</v>
      </c>
      <c r="O4633" s="2">
        <v>4</v>
      </c>
      <c r="P4633" s="2">
        <v>72</v>
      </c>
      <c r="Q4633" s="2">
        <v>76</v>
      </c>
      <c r="R4633" t="s">
        <v>5</v>
      </c>
      <c r="T4633">
        <v>4632</v>
      </c>
      <c r="U4633" s="2">
        <v>31</v>
      </c>
      <c r="V4633" s="2">
        <v>23</v>
      </c>
      <c r="W4633" s="2">
        <v>8</v>
      </c>
      <c r="X4633" t="s">
        <v>5</v>
      </c>
      <c r="AD4633">
        <v>4632</v>
      </c>
      <c r="AE4633">
        <v>2516</v>
      </c>
      <c r="AF4633">
        <f>COUNTIF(AG4633:AY4633,"&lt;&gt;")</f>
        <v>5</v>
      </c>
      <c r="AG4633">
        <v>17</v>
      </c>
      <c r="AH4633">
        <v>34</v>
      </c>
      <c r="AI4633">
        <v>37</v>
      </c>
      <c r="AJ4633">
        <v>68</v>
      </c>
      <c r="AK4633">
        <v>74</v>
      </c>
    </row>
    <row r="4634" spans="1:44" x14ac:dyDescent="0.2">
      <c r="A4634">
        <v>4633</v>
      </c>
      <c r="B4634" s="2">
        <v>56</v>
      </c>
      <c r="C4634" s="2">
        <v>33</v>
      </c>
      <c r="D4634" s="2">
        <v>1848</v>
      </c>
      <c r="E4634" t="s">
        <v>6</v>
      </c>
      <c r="G4634">
        <v>465</v>
      </c>
      <c r="H4634" s="2">
        <v>92</v>
      </c>
      <c r="I4634" s="2">
        <v>3</v>
      </c>
      <c r="J4634" s="2">
        <f t="shared" si="86"/>
        <v>30</v>
      </c>
      <c r="K4634">
        <v>2</v>
      </c>
      <c r="L4634" t="s">
        <v>17</v>
      </c>
      <c r="N4634">
        <v>4633</v>
      </c>
      <c r="O4634" s="2">
        <v>4</v>
      </c>
      <c r="P4634" s="2">
        <v>73</v>
      </c>
      <c r="Q4634" s="2">
        <v>77</v>
      </c>
      <c r="R4634" t="s">
        <v>5</v>
      </c>
      <c r="T4634">
        <v>4633</v>
      </c>
      <c r="U4634" s="2">
        <v>31</v>
      </c>
      <c r="V4634" s="2">
        <v>22</v>
      </c>
      <c r="W4634" s="2">
        <v>9</v>
      </c>
      <c r="X4634" t="s">
        <v>5</v>
      </c>
      <c r="AD4634">
        <v>4633</v>
      </c>
      <c r="AE4634">
        <v>2384</v>
      </c>
      <c r="AF4634">
        <f>COUNTIF(AG4634:AY4634,"&lt;&gt;")</f>
        <v>1</v>
      </c>
      <c r="AG4634">
        <v>16</v>
      </c>
    </row>
    <row r="4635" spans="1:44" x14ac:dyDescent="0.2">
      <c r="A4635">
        <v>4634</v>
      </c>
      <c r="B4635" s="2">
        <v>56</v>
      </c>
      <c r="C4635" s="2">
        <v>32</v>
      </c>
      <c r="D4635" s="2">
        <v>1792</v>
      </c>
      <c r="E4635" t="s">
        <v>6</v>
      </c>
      <c r="G4635">
        <v>469</v>
      </c>
      <c r="H4635" s="2">
        <v>94</v>
      </c>
      <c r="I4635" s="2">
        <v>8</v>
      </c>
      <c r="J4635" s="2">
        <f t="shared" si="86"/>
        <v>11</v>
      </c>
      <c r="K4635">
        <v>6</v>
      </c>
      <c r="L4635" t="s">
        <v>17</v>
      </c>
      <c r="N4635">
        <v>4634</v>
      </c>
      <c r="O4635" s="2">
        <v>4</v>
      </c>
      <c r="P4635" s="2">
        <v>74</v>
      </c>
      <c r="Q4635" s="2">
        <v>78</v>
      </c>
      <c r="R4635" t="s">
        <v>5</v>
      </c>
      <c r="T4635">
        <v>4634</v>
      </c>
      <c r="U4635" s="2">
        <v>31</v>
      </c>
      <c r="V4635" s="2">
        <v>21</v>
      </c>
      <c r="W4635" s="2">
        <v>10</v>
      </c>
      <c r="X4635" t="s">
        <v>5</v>
      </c>
      <c r="AD4635">
        <v>4634</v>
      </c>
      <c r="AE4635">
        <v>2877</v>
      </c>
      <c r="AF4635">
        <f>COUNTIF(AG4635:AY4635,"&lt;&gt;")</f>
        <v>1</v>
      </c>
      <c r="AG4635">
        <v>21</v>
      </c>
    </row>
    <row r="4636" spans="1:44" x14ac:dyDescent="0.2">
      <c r="A4636">
        <v>4635</v>
      </c>
      <c r="B4636" s="2">
        <v>56</v>
      </c>
      <c r="C4636" s="2">
        <v>31</v>
      </c>
      <c r="D4636" s="2">
        <v>1736</v>
      </c>
      <c r="E4636" t="s">
        <v>6</v>
      </c>
      <c r="G4636">
        <v>470</v>
      </c>
      <c r="H4636" s="2">
        <v>94</v>
      </c>
      <c r="I4636" s="2">
        <v>7</v>
      </c>
      <c r="J4636" s="2">
        <f t="shared" si="86"/>
        <v>13</v>
      </c>
      <c r="K4636">
        <v>3</v>
      </c>
      <c r="L4636" t="s">
        <v>17</v>
      </c>
      <c r="N4636">
        <v>4635</v>
      </c>
      <c r="O4636" s="2">
        <v>4</v>
      </c>
      <c r="P4636" s="2">
        <v>75</v>
      </c>
      <c r="Q4636" s="2">
        <v>79</v>
      </c>
      <c r="R4636" t="s">
        <v>5</v>
      </c>
      <c r="T4636">
        <v>4635</v>
      </c>
      <c r="U4636" s="2">
        <v>31</v>
      </c>
      <c r="V4636" s="2">
        <v>20</v>
      </c>
      <c r="W4636" s="2">
        <v>11</v>
      </c>
      <c r="X4636" t="s">
        <v>5</v>
      </c>
      <c r="AD4636">
        <v>4635</v>
      </c>
      <c r="AE4636">
        <v>4228</v>
      </c>
      <c r="AF4636">
        <f>COUNTIF(AG4636:AY4636,"&lt;&gt;")</f>
        <v>2</v>
      </c>
      <c r="AG4636">
        <v>14</v>
      </c>
      <c r="AH4636">
        <v>28</v>
      </c>
    </row>
    <row r="4637" spans="1:44" x14ac:dyDescent="0.2">
      <c r="A4637">
        <v>4636</v>
      </c>
      <c r="B4637" s="2">
        <v>56</v>
      </c>
      <c r="C4637" s="2">
        <v>30</v>
      </c>
      <c r="D4637" s="2">
        <v>1680</v>
      </c>
      <c r="E4637" t="s">
        <v>6</v>
      </c>
      <c r="G4637">
        <v>472</v>
      </c>
      <c r="H4637" s="2">
        <v>40</v>
      </c>
      <c r="I4637" s="2">
        <v>2</v>
      </c>
      <c r="J4637" s="2">
        <f t="shared" si="86"/>
        <v>20</v>
      </c>
      <c r="K4637">
        <v>0</v>
      </c>
      <c r="L4637" t="s">
        <v>17</v>
      </c>
      <c r="N4637">
        <v>4636</v>
      </c>
      <c r="O4637" s="2">
        <v>4</v>
      </c>
      <c r="P4637" s="2">
        <v>76</v>
      </c>
      <c r="Q4637" s="2">
        <v>80</v>
      </c>
      <c r="R4637" t="s">
        <v>5</v>
      </c>
      <c r="T4637">
        <v>4636</v>
      </c>
      <c r="U4637" s="2">
        <v>31</v>
      </c>
      <c r="V4637" s="2">
        <v>19</v>
      </c>
      <c r="W4637" s="2">
        <v>12</v>
      </c>
      <c r="X4637" t="s">
        <v>5</v>
      </c>
      <c r="AD4637">
        <v>4636</v>
      </c>
      <c r="AE4637">
        <v>9273</v>
      </c>
      <c r="AF4637">
        <f>COUNTIF(AG4637:AY4637,"&lt;&gt;")</f>
        <v>1</v>
      </c>
      <c r="AG4637">
        <v>33</v>
      </c>
    </row>
    <row r="4638" spans="1:44" x14ac:dyDescent="0.2">
      <c r="A4638">
        <v>4637</v>
      </c>
      <c r="B4638" s="2">
        <v>56</v>
      </c>
      <c r="C4638" s="2">
        <v>29</v>
      </c>
      <c r="D4638" s="2">
        <v>1624</v>
      </c>
      <c r="E4638" t="s">
        <v>6</v>
      </c>
      <c r="G4638">
        <v>473</v>
      </c>
      <c r="H4638" s="2">
        <v>76</v>
      </c>
      <c r="I4638" s="2">
        <v>5</v>
      </c>
      <c r="J4638" s="2">
        <f t="shared" si="86"/>
        <v>15</v>
      </c>
      <c r="K4638">
        <v>1</v>
      </c>
      <c r="L4638" t="s">
        <v>17</v>
      </c>
      <c r="N4638">
        <v>4637</v>
      </c>
      <c r="O4638" s="2">
        <v>4</v>
      </c>
      <c r="P4638" s="2">
        <v>77</v>
      </c>
      <c r="Q4638" s="2">
        <v>81</v>
      </c>
      <c r="R4638" t="s">
        <v>5</v>
      </c>
      <c r="T4638">
        <v>4637</v>
      </c>
      <c r="U4638" s="2">
        <v>31</v>
      </c>
      <c r="V4638" s="2">
        <v>18</v>
      </c>
      <c r="W4638" s="2">
        <v>13</v>
      </c>
      <c r="X4638" t="s">
        <v>5</v>
      </c>
      <c r="AD4638">
        <v>4637</v>
      </c>
      <c r="AE4638">
        <v>9990</v>
      </c>
      <c r="AF4638">
        <f>COUNTIF(AG4638:AY4638,"&lt;&gt;")</f>
        <v>7</v>
      </c>
      <c r="AG4638">
        <v>15</v>
      </c>
      <c r="AH4638">
        <v>18</v>
      </c>
      <c r="AI4638">
        <v>27</v>
      </c>
      <c r="AJ4638">
        <v>37</v>
      </c>
      <c r="AK4638">
        <v>45</v>
      </c>
      <c r="AL4638">
        <v>54</v>
      </c>
      <c r="AM4638">
        <v>74</v>
      </c>
    </row>
    <row r="4639" spans="1:44" x14ac:dyDescent="0.2">
      <c r="A4639">
        <v>4638</v>
      </c>
      <c r="B4639" s="2">
        <v>56</v>
      </c>
      <c r="C4639" s="2">
        <v>28</v>
      </c>
      <c r="D4639" s="2">
        <v>1568</v>
      </c>
      <c r="E4639" t="s">
        <v>6</v>
      </c>
      <c r="G4639">
        <v>474</v>
      </c>
      <c r="H4639" s="2">
        <v>54</v>
      </c>
      <c r="I4639" s="2">
        <v>3</v>
      </c>
      <c r="J4639" s="2">
        <f t="shared" si="86"/>
        <v>18</v>
      </c>
      <c r="K4639">
        <v>0</v>
      </c>
      <c r="L4639" t="s">
        <v>17</v>
      </c>
      <c r="N4639">
        <v>4638</v>
      </c>
      <c r="O4639" s="2">
        <v>4</v>
      </c>
      <c r="P4639" s="2">
        <v>78</v>
      </c>
      <c r="Q4639" s="2">
        <v>82</v>
      </c>
      <c r="R4639" t="s">
        <v>5</v>
      </c>
      <c r="T4639">
        <v>4638</v>
      </c>
      <c r="U4639" s="2">
        <v>31</v>
      </c>
      <c r="V4639" s="2">
        <v>17</v>
      </c>
      <c r="W4639" s="2">
        <v>14</v>
      </c>
      <c r="X4639" t="s">
        <v>5</v>
      </c>
      <c r="AD4639">
        <v>4638</v>
      </c>
      <c r="AE4639">
        <v>2352</v>
      </c>
      <c r="AF4639">
        <f>COUNTIF(AG4639:AY4639,"&lt;&gt;")</f>
        <v>12</v>
      </c>
      <c r="AG4639">
        <v>12</v>
      </c>
      <c r="AH4639">
        <v>14</v>
      </c>
      <c r="AI4639">
        <v>16</v>
      </c>
      <c r="AJ4639">
        <v>21</v>
      </c>
      <c r="AK4639">
        <v>24</v>
      </c>
      <c r="AL4639">
        <v>28</v>
      </c>
      <c r="AM4639">
        <v>42</v>
      </c>
      <c r="AN4639">
        <v>48</v>
      </c>
      <c r="AO4639">
        <v>49</v>
      </c>
      <c r="AP4639">
        <v>56</v>
      </c>
      <c r="AQ4639">
        <v>84</v>
      </c>
      <c r="AR4639">
        <v>98</v>
      </c>
    </row>
    <row r="4640" spans="1:44" x14ac:dyDescent="0.2">
      <c r="A4640">
        <v>4639</v>
      </c>
      <c r="B4640" s="2">
        <v>56</v>
      </c>
      <c r="C4640" s="2">
        <v>27</v>
      </c>
      <c r="D4640" s="2">
        <v>1512</v>
      </c>
      <c r="E4640" t="s">
        <v>6</v>
      </c>
      <c r="G4640">
        <v>475</v>
      </c>
      <c r="H4640" s="2">
        <v>65</v>
      </c>
      <c r="I4640" s="2">
        <v>4</v>
      </c>
      <c r="J4640" s="2">
        <f t="shared" si="86"/>
        <v>16</v>
      </c>
      <c r="K4640">
        <v>1</v>
      </c>
      <c r="L4640" t="s">
        <v>17</v>
      </c>
      <c r="N4640">
        <v>4639</v>
      </c>
      <c r="O4640" s="2">
        <v>4</v>
      </c>
      <c r="P4640" s="2">
        <v>79</v>
      </c>
      <c r="Q4640" s="2">
        <v>83</v>
      </c>
      <c r="R4640" t="s">
        <v>5</v>
      </c>
      <c r="T4640">
        <v>4639</v>
      </c>
      <c r="U4640" s="2">
        <v>31</v>
      </c>
      <c r="V4640" s="2">
        <v>16</v>
      </c>
      <c r="W4640" s="2">
        <v>15</v>
      </c>
      <c r="X4640" t="s">
        <v>5</v>
      </c>
      <c r="AD4640">
        <v>4639</v>
      </c>
      <c r="AE4640">
        <v>4947</v>
      </c>
      <c r="AF4640">
        <f>COUNTIF(AG4640:AY4640,"&lt;&gt;")</f>
        <v>3</v>
      </c>
      <c r="AG4640">
        <v>17</v>
      </c>
      <c r="AH4640">
        <v>51</v>
      </c>
      <c r="AI4640">
        <v>97</v>
      </c>
    </row>
    <row r="4641" spans="1:44" x14ac:dyDescent="0.2">
      <c r="A4641">
        <v>4640</v>
      </c>
      <c r="B4641" s="2">
        <v>56</v>
      </c>
      <c r="C4641" s="2">
        <v>26</v>
      </c>
      <c r="D4641" s="2">
        <v>1456</v>
      </c>
      <c r="E4641" t="s">
        <v>6</v>
      </c>
      <c r="G4641">
        <v>476</v>
      </c>
      <c r="H4641" s="2">
        <v>91</v>
      </c>
      <c r="I4641" s="2">
        <v>5</v>
      </c>
      <c r="J4641" s="2">
        <f t="shared" si="86"/>
        <v>18</v>
      </c>
      <c r="K4641">
        <v>1</v>
      </c>
      <c r="L4641" t="s">
        <v>17</v>
      </c>
      <c r="N4641">
        <v>4640</v>
      </c>
      <c r="O4641" s="2">
        <v>4</v>
      </c>
      <c r="P4641" s="2">
        <v>80</v>
      </c>
      <c r="Q4641" s="2">
        <v>84</v>
      </c>
      <c r="R4641" t="s">
        <v>5</v>
      </c>
      <c r="T4641">
        <v>4640</v>
      </c>
      <c r="U4641" s="2">
        <v>31</v>
      </c>
      <c r="V4641" s="2">
        <v>15</v>
      </c>
      <c r="W4641" s="2">
        <v>16</v>
      </c>
      <c r="X4641" t="s">
        <v>5</v>
      </c>
      <c r="AD4641">
        <v>4640</v>
      </c>
      <c r="AE4641">
        <v>2992</v>
      </c>
      <c r="AF4641">
        <f>COUNTIF(AG4641:AY4641,"&lt;&gt;")</f>
        <v>7</v>
      </c>
      <c r="AG4641">
        <v>16</v>
      </c>
      <c r="AH4641">
        <v>17</v>
      </c>
      <c r="AI4641">
        <v>22</v>
      </c>
      <c r="AJ4641">
        <v>34</v>
      </c>
      <c r="AK4641">
        <v>44</v>
      </c>
      <c r="AL4641">
        <v>68</v>
      </c>
      <c r="AM4641">
        <v>88</v>
      </c>
    </row>
    <row r="4642" spans="1:44" x14ac:dyDescent="0.2">
      <c r="A4642">
        <v>4641</v>
      </c>
      <c r="B4642" s="2">
        <v>56</v>
      </c>
      <c r="C4642" s="2">
        <v>25</v>
      </c>
      <c r="D4642" s="2">
        <v>1400</v>
      </c>
      <c r="E4642" t="s">
        <v>6</v>
      </c>
      <c r="G4642">
        <v>477</v>
      </c>
      <c r="H4642" s="2">
        <v>88</v>
      </c>
      <c r="I4642" s="2">
        <v>5</v>
      </c>
      <c r="J4642" s="2">
        <f t="shared" si="86"/>
        <v>17</v>
      </c>
      <c r="K4642">
        <v>3</v>
      </c>
      <c r="L4642" t="s">
        <v>17</v>
      </c>
      <c r="N4642">
        <v>4641</v>
      </c>
      <c r="O4642" s="2">
        <v>4</v>
      </c>
      <c r="P4642" s="2">
        <v>81</v>
      </c>
      <c r="Q4642" s="2">
        <v>85</v>
      </c>
      <c r="R4642" t="s">
        <v>5</v>
      </c>
      <c r="T4642">
        <v>4641</v>
      </c>
      <c r="U4642" s="2">
        <v>31</v>
      </c>
      <c r="V4642" s="2">
        <v>14</v>
      </c>
      <c r="W4642" s="2">
        <v>17</v>
      </c>
      <c r="X4642" t="s">
        <v>5</v>
      </c>
      <c r="AD4642">
        <v>4641</v>
      </c>
      <c r="AE4642">
        <v>6643</v>
      </c>
      <c r="AF4642">
        <f>COUNTIF(AG4642:AY4642,"&lt;&gt;")</f>
        <v>3</v>
      </c>
      <c r="AG4642">
        <v>13</v>
      </c>
      <c r="AH4642">
        <v>73</v>
      </c>
      <c r="AI4642">
        <v>91</v>
      </c>
    </row>
    <row r="4643" spans="1:44" x14ac:dyDescent="0.2">
      <c r="A4643">
        <v>4642</v>
      </c>
      <c r="B4643" s="2">
        <v>56</v>
      </c>
      <c r="C4643" s="2">
        <v>24</v>
      </c>
      <c r="D4643" s="2">
        <v>1344</v>
      </c>
      <c r="E4643" t="s">
        <v>6</v>
      </c>
      <c r="G4643">
        <v>480</v>
      </c>
      <c r="H4643" s="2">
        <v>84</v>
      </c>
      <c r="I4643" s="2">
        <v>2</v>
      </c>
      <c r="J4643" s="2">
        <f t="shared" si="86"/>
        <v>42</v>
      </c>
      <c r="K4643">
        <v>0</v>
      </c>
      <c r="L4643" t="s">
        <v>17</v>
      </c>
      <c r="N4643">
        <v>4642</v>
      </c>
      <c r="O4643" s="2">
        <v>4</v>
      </c>
      <c r="P4643" s="2">
        <v>82</v>
      </c>
      <c r="Q4643" s="2">
        <v>86</v>
      </c>
      <c r="R4643" t="s">
        <v>5</v>
      </c>
      <c r="T4643">
        <v>4642</v>
      </c>
      <c r="U4643" s="2">
        <v>31</v>
      </c>
      <c r="V4643" s="2">
        <v>13</v>
      </c>
      <c r="W4643" s="2">
        <v>18</v>
      </c>
      <c r="X4643" t="s">
        <v>5</v>
      </c>
      <c r="AD4643">
        <v>4642</v>
      </c>
      <c r="AE4643">
        <v>5610</v>
      </c>
      <c r="AF4643">
        <f>COUNTIF(AG4643:AY4643,"&lt;&gt;")</f>
        <v>9</v>
      </c>
      <c r="AG4643">
        <v>15</v>
      </c>
      <c r="AH4643">
        <v>17</v>
      </c>
      <c r="AI4643">
        <v>22</v>
      </c>
      <c r="AJ4643">
        <v>33</v>
      </c>
      <c r="AK4643">
        <v>34</v>
      </c>
      <c r="AL4643">
        <v>51</v>
      </c>
      <c r="AM4643">
        <v>55</v>
      </c>
      <c r="AN4643">
        <v>66</v>
      </c>
      <c r="AO4643">
        <v>85</v>
      </c>
    </row>
    <row r="4644" spans="1:44" x14ac:dyDescent="0.2">
      <c r="A4644">
        <v>4643</v>
      </c>
      <c r="B4644" s="2">
        <v>56</v>
      </c>
      <c r="C4644" s="2">
        <v>23</v>
      </c>
      <c r="D4644" s="2">
        <v>1288</v>
      </c>
      <c r="E4644" t="s">
        <v>6</v>
      </c>
      <c r="G4644">
        <v>483</v>
      </c>
      <c r="H4644" s="2">
        <v>96</v>
      </c>
      <c r="I4644" s="2">
        <v>8</v>
      </c>
      <c r="J4644" s="2">
        <f t="shared" si="86"/>
        <v>12</v>
      </c>
      <c r="K4644">
        <v>0</v>
      </c>
      <c r="L4644" t="s">
        <v>17</v>
      </c>
      <c r="N4644">
        <v>4643</v>
      </c>
      <c r="O4644" s="2">
        <v>4</v>
      </c>
      <c r="P4644" s="2">
        <v>83</v>
      </c>
      <c r="Q4644" s="2">
        <v>87</v>
      </c>
      <c r="R4644" t="s">
        <v>5</v>
      </c>
      <c r="T4644">
        <v>4643</v>
      </c>
      <c r="U4644" s="2">
        <v>31</v>
      </c>
      <c r="V4644" s="2">
        <v>12</v>
      </c>
      <c r="W4644" s="2">
        <v>19</v>
      </c>
      <c r="X4644" t="s">
        <v>5</v>
      </c>
      <c r="AD4644">
        <v>4643</v>
      </c>
      <c r="AE4644">
        <v>6868</v>
      </c>
      <c r="AF4644">
        <f>COUNTIF(AG4644:AY4644,"&lt;&gt;")</f>
        <v>3</v>
      </c>
      <c r="AG4644">
        <v>17</v>
      </c>
      <c r="AH4644">
        <v>34</v>
      </c>
      <c r="AI4644">
        <v>68</v>
      </c>
    </row>
    <row r="4645" spans="1:44" x14ac:dyDescent="0.2">
      <c r="A4645">
        <v>4644</v>
      </c>
      <c r="B4645" s="2">
        <v>56</v>
      </c>
      <c r="C4645" s="2">
        <v>22</v>
      </c>
      <c r="D4645" s="2">
        <v>1232</v>
      </c>
      <c r="E4645" t="s">
        <v>6</v>
      </c>
      <c r="G4645">
        <v>485</v>
      </c>
      <c r="H4645" s="2">
        <v>51</v>
      </c>
      <c r="I4645" s="2">
        <v>4</v>
      </c>
      <c r="J4645" s="2">
        <f t="shared" si="86"/>
        <v>12</v>
      </c>
      <c r="K4645">
        <v>3</v>
      </c>
      <c r="L4645" t="s">
        <v>17</v>
      </c>
      <c r="N4645">
        <v>4644</v>
      </c>
      <c r="O4645" s="2">
        <v>4</v>
      </c>
      <c r="P4645" s="2">
        <v>84</v>
      </c>
      <c r="Q4645" s="2">
        <v>88</v>
      </c>
      <c r="R4645" t="s">
        <v>5</v>
      </c>
      <c r="T4645">
        <v>4644</v>
      </c>
      <c r="U4645" s="2">
        <v>31</v>
      </c>
      <c r="V4645" s="2">
        <v>11</v>
      </c>
      <c r="W4645" s="2">
        <v>20</v>
      </c>
      <c r="X4645" t="s">
        <v>5</v>
      </c>
      <c r="AD4645">
        <v>4644</v>
      </c>
      <c r="AE4645">
        <v>1566</v>
      </c>
      <c r="AF4645">
        <f>COUNTIF(AG4645:AY4645,"&lt;&gt;")</f>
        <v>6</v>
      </c>
      <c r="AG4645">
        <v>18</v>
      </c>
      <c r="AH4645">
        <v>27</v>
      </c>
      <c r="AI4645">
        <v>29</v>
      </c>
      <c r="AJ4645">
        <v>54</v>
      </c>
      <c r="AK4645">
        <v>58</v>
      </c>
      <c r="AL4645">
        <v>87</v>
      </c>
    </row>
    <row r="4646" spans="1:44" x14ac:dyDescent="0.2">
      <c r="A4646">
        <v>4645</v>
      </c>
      <c r="B4646" s="2">
        <v>56</v>
      </c>
      <c r="C4646" s="2">
        <v>21</v>
      </c>
      <c r="D4646" s="2">
        <v>1176</v>
      </c>
      <c r="E4646" t="s">
        <v>6</v>
      </c>
      <c r="G4646">
        <v>488</v>
      </c>
      <c r="H4646" s="2">
        <v>49</v>
      </c>
      <c r="I4646" s="2">
        <v>4</v>
      </c>
      <c r="J4646" s="2">
        <f t="shared" si="86"/>
        <v>12</v>
      </c>
      <c r="K4646">
        <v>1</v>
      </c>
      <c r="L4646" t="s">
        <v>17</v>
      </c>
      <c r="N4646">
        <v>4645</v>
      </c>
      <c r="O4646" s="2">
        <v>4</v>
      </c>
      <c r="P4646" s="2">
        <v>85</v>
      </c>
      <c r="Q4646" s="2">
        <v>89</v>
      </c>
      <c r="R4646" t="s">
        <v>5</v>
      </c>
      <c r="T4646">
        <v>4645</v>
      </c>
      <c r="U4646" s="2">
        <v>31</v>
      </c>
      <c r="V4646" s="2">
        <v>10</v>
      </c>
      <c r="W4646" s="2">
        <v>21</v>
      </c>
      <c r="X4646" t="s">
        <v>5</v>
      </c>
      <c r="AD4646">
        <v>4645</v>
      </c>
      <c r="AE4646">
        <v>8892</v>
      </c>
      <c r="AF4646">
        <f>COUNTIF(AG4646:AY4646,"&lt;&gt;")</f>
        <v>12</v>
      </c>
      <c r="AG4646">
        <v>12</v>
      </c>
      <c r="AH4646">
        <v>13</v>
      </c>
      <c r="AI4646">
        <v>18</v>
      </c>
      <c r="AJ4646">
        <v>19</v>
      </c>
      <c r="AK4646">
        <v>26</v>
      </c>
      <c r="AL4646">
        <v>36</v>
      </c>
      <c r="AM4646">
        <v>38</v>
      </c>
      <c r="AN4646">
        <v>39</v>
      </c>
      <c r="AO4646">
        <v>52</v>
      </c>
      <c r="AP4646">
        <v>57</v>
      </c>
      <c r="AQ4646">
        <v>76</v>
      </c>
      <c r="AR4646">
        <v>78</v>
      </c>
    </row>
    <row r="4647" spans="1:44" x14ac:dyDescent="0.2">
      <c r="A4647">
        <v>4646</v>
      </c>
      <c r="B4647" s="2">
        <v>56</v>
      </c>
      <c r="C4647" s="2">
        <v>20</v>
      </c>
      <c r="D4647" s="2">
        <v>1120</v>
      </c>
      <c r="E4647" t="s">
        <v>6</v>
      </c>
      <c r="G4647">
        <v>489</v>
      </c>
      <c r="H4647" s="2">
        <v>39</v>
      </c>
      <c r="I4647" s="2">
        <v>2</v>
      </c>
      <c r="J4647" s="2">
        <f t="shared" si="86"/>
        <v>19</v>
      </c>
      <c r="K4647">
        <v>1</v>
      </c>
      <c r="L4647" t="s">
        <v>17</v>
      </c>
      <c r="N4647">
        <v>4646</v>
      </c>
      <c r="O4647" s="2">
        <v>4</v>
      </c>
      <c r="P4647" s="2">
        <v>86</v>
      </c>
      <c r="Q4647" s="2">
        <v>90</v>
      </c>
      <c r="R4647" t="s">
        <v>5</v>
      </c>
      <c r="T4647">
        <v>4646</v>
      </c>
      <c r="U4647" s="2">
        <v>31</v>
      </c>
      <c r="V4647" s="2">
        <v>9</v>
      </c>
      <c r="W4647" s="2">
        <v>22</v>
      </c>
      <c r="X4647" t="s">
        <v>5</v>
      </c>
      <c r="AD4647">
        <v>4646</v>
      </c>
      <c r="AE4647">
        <v>5603</v>
      </c>
      <c r="AF4647">
        <f>COUNTIF(AG4647:AY4647,"&lt;&gt;")</f>
        <v>1</v>
      </c>
      <c r="AG4647">
        <v>13</v>
      </c>
    </row>
    <row r="4648" spans="1:44" x14ac:dyDescent="0.2">
      <c r="A4648">
        <v>4647</v>
      </c>
      <c r="B4648" s="2">
        <v>56</v>
      </c>
      <c r="C4648" s="2">
        <v>19</v>
      </c>
      <c r="D4648" s="2">
        <v>1064</v>
      </c>
      <c r="E4648" t="s">
        <v>6</v>
      </c>
      <c r="G4648">
        <v>491</v>
      </c>
      <c r="H4648" s="2">
        <v>51</v>
      </c>
      <c r="I4648" s="2">
        <v>3</v>
      </c>
      <c r="J4648" s="2">
        <f t="shared" si="86"/>
        <v>17</v>
      </c>
      <c r="K4648">
        <v>0</v>
      </c>
      <c r="L4648" t="s">
        <v>17</v>
      </c>
      <c r="N4648">
        <v>4647</v>
      </c>
      <c r="O4648" s="2">
        <v>4</v>
      </c>
      <c r="P4648" s="2">
        <v>87</v>
      </c>
      <c r="Q4648" s="2">
        <v>91</v>
      </c>
      <c r="R4648" t="s">
        <v>5</v>
      </c>
      <c r="T4648">
        <v>4647</v>
      </c>
      <c r="U4648" s="2">
        <v>31</v>
      </c>
      <c r="V4648" s="2">
        <v>8</v>
      </c>
      <c r="W4648" s="2">
        <v>23</v>
      </c>
      <c r="X4648" t="s">
        <v>5</v>
      </c>
      <c r="AD4648">
        <v>4647</v>
      </c>
      <c r="AE4648">
        <v>3015</v>
      </c>
      <c r="AF4648">
        <f>COUNTIF(AG4648:AY4648,"&lt;&gt;")</f>
        <v>3</v>
      </c>
      <c r="AG4648">
        <v>15</v>
      </c>
      <c r="AH4648">
        <v>45</v>
      </c>
      <c r="AI4648">
        <v>67</v>
      </c>
    </row>
    <row r="4649" spans="1:44" x14ac:dyDescent="0.2">
      <c r="A4649">
        <v>4648</v>
      </c>
      <c r="B4649" s="2">
        <v>56</v>
      </c>
      <c r="C4649" s="2">
        <v>18</v>
      </c>
      <c r="D4649" s="2">
        <v>1008</v>
      </c>
      <c r="E4649" t="s">
        <v>6</v>
      </c>
      <c r="G4649">
        <v>493</v>
      </c>
      <c r="H4649" s="2">
        <v>38</v>
      </c>
      <c r="I4649" s="2">
        <v>3</v>
      </c>
      <c r="J4649" s="2">
        <f t="shared" si="86"/>
        <v>12</v>
      </c>
      <c r="K4649">
        <v>2</v>
      </c>
      <c r="L4649" t="s">
        <v>17</v>
      </c>
      <c r="N4649">
        <v>4648</v>
      </c>
      <c r="O4649" s="2">
        <v>4</v>
      </c>
      <c r="P4649" s="2">
        <v>88</v>
      </c>
      <c r="Q4649" s="2">
        <v>92</v>
      </c>
      <c r="R4649" t="s">
        <v>5</v>
      </c>
      <c r="T4649">
        <v>4648</v>
      </c>
      <c r="U4649" s="2">
        <v>31</v>
      </c>
      <c r="V4649" s="2">
        <v>7</v>
      </c>
      <c r="W4649" s="2">
        <v>24</v>
      </c>
      <c r="X4649" t="s">
        <v>5</v>
      </c>
      <c r="AD4649">
        <v>4648</v>
      </c>
      <c r="AE4649">
        <v>4589</v>
      </c>
      <c r="AF4649">
        <f>COUNTIF(AG4649:AY4649,"&lt;&gt;")</f>
        <v>1</v>
      </c>
      <c r="AG4649">
        <v>13</v>
      </c>
    </row>
    <row r="4650" spans="1:44" x14ac:dyDescent="0.2">
      <c r="A4650">
        <v>4649</v>
      </c>
      <c r="B4650" s="2">
        <v>56</v>
      </c>
      <c r="C4650" s="2">
        <v>17</v>
      </c>
      <c r="D4650" s="2">
        <v>952</v>
      </c>
      <c r="E4650" t="s">
        <v>6</v>
      </c>
      <c r="G4650">
        <v>494</v>
      </c>
      <c r="H4650" s="2">
        <v>85</v>
      </c>
      <c r="I4650" s="2">
        <v>3</v>
      </c>
      <c r="J4650" s="2">
        <f t="shared" si="86"/>
        <v>28</v>
      </c>
      <c r="K4650">
        <v>1</v>
      </c>
      <c r="L4650" t="s">
        <v>17</v>
      </c>
      <c r="N4650">
        <v>4649</v>
      </c>
      <c r="O4650" s="2">
        <v>4</v>
      </c>
      <c r="P4650" s="2">
        <v>89</v>
      </c>
      <c r="Q4650" s="2">
        <v>93</v>
      </c>
      <c r="R4650" t="s">
        <v>5</v>
      </c>
      <c r="T4650">
        <v>4649</v>
      </c>
      <c r="U4650" s="2">
        <v>31</v>
      </c>
      <c r="V4650" s="2">
        <v>6</v>
      </c>
      <c r="W4650" s="2">
        <v>25</v>
      </c>
      <c r="X4650" t="s">
        <v>5</v>
      </c>
      <c r="AD4650">
        <v>4649</v>
      </c>
      <c r="AE4650">
        <v>4768</v>
      </c>
      <c r="AF4650">
        <f>COUNTIF(AG4650:AY4650,"&lt;&gt;")</f>
        <v>2</v>
      </c>
      <c r="AG4650">
        <v>16</v>
      </c>
      <c r="AH4650">
        <v>32</v>
      </c>
    </row>
    <row r="4651" spans="1:44" x14ac:dyDescent="0.2">
      <c r="A4651">
        <v>4650</v>
      </c>
      <c r="B4651" s="2">
        <v>56</v>
      </c>
      <c r="C4651" s="2">
        <v>16</v>
      </c>
      <c r="D4651" s="2">
        <v>896</v>
      </c>
      <c r="E4651" t="s">
        <v>6</v>
      </c>
      <c r="G4651">
        <v>495</v>
      </c>
      <c r="H4651" s="2">
        <v>42</v>
      </c>
      <c r="I4651" s="2">
        <v>3</v>
      </c>
      <c r="J4651" s="2">
        <f t="shared" si="86"/>
        <v>14</v>
      </c>
      <c r="K4651">
        <v>0</v>
      </c>
      <c r="L4651" t="s">
        <v>17</v>
      </c>
      <c r="N4651">
        <v>4650</v>
      </c>
      <c r="O4651" s="2">
        <v>4</v>
      </c>
      <c r="P4651" s="2">
        <v>90</v>
      </c>
      <c r="Q4651" s="2">
        <v>94</v>
      </c>
      <c r="R4651" t="s">
        <v>5</v>
      </c>
      <c r="T4651">
        <v>4650</v>
      </c>
      <c r="U4651" s="2">
        <v>31</v>
      </c>
      <c r="V4651" s="2">
        <v>5</v>
      </c>
      <c r="W4651" s="2">
        <v>26</v>
      </c>
      <c r="X4651" t="s">
        <v>5</v>
      </c>
      <c r="AD4651">
        <v>4650</v>
      </c>
      <c r="AE4651">
        <v>5575</v>
      </c>
      <c r="AF4651">
        <f>COUNTIF(AG4651:AY4651,"&lt;&gt;")</f>
        <v>1</v>
      </c>
      <c r="AG4651">
        <v>25</v>
      </c>
    </row>
    <row r="4652" spans="1:44" x14ac:dyDescent="0.2">
      <c r="A4652">
        <v>4651</v>
      </c>
      <c r="B4652" s="2">
        <v>56</v>
      </c>
      <c r="C4652" s="2">
        <v>15</v>
      </c>
      <c r="D4652" s="2">
        <v>840</v>
      </c>
      <c r="E4652" t="s">
        <v>6</v>
      </c>
      <c r="G4652">
        <v>498</v>
      </c>
      <c r="H4652" s="2">
        <v>80</v>
      </c>
      <c r="I4652" s="2">
        <v>7</v>
      </c>
      <c r="J4652" s="2">
        <f t="shared" si="86"/>
        <v>11</v>
      </c>
      <c r="K4652">
        <v>3</v>
      </c>
      <c r="L4652" t="s">
        <v>17</v>
      </c>
      <c r="N4652">
        <v>4651</v>
      </c>
      <c r="O4652" s="2">
        <v>4</v>
      </c>
      <c r="P4652" s="2">
        <v>91</v>
      </c>
      <c r="Q4652" s="2">
        <v>95</v>
      </c>
      <c r="R4652" t="s">
        <v>5</v>
      </c>
      <c r="T4652">
        <v>4651</v>
      </c>
      <c r="U4652" s="2">
        <v>31</v>
      </c>
      <c r="V4652" s="2">
        <v>4</v>
      </c>
      <c r="W4652" s="2">
        <v>27</v>
      </c>
      <c r="X4652" t="s">
        <v>5</v>
      </c>
      <c r="AD4652">
        <v>4651</v>
      </c>
      <c r="AE4652">
        <v>8330</v>
      </c>
      <c r="AF4652">
        <f>COUNTIF(AG4652:AY4652,"&lt;&gt;")</f>
        <v>7</v>
      </c>
      <c r="AG4652">
        <v>14</v>
      </c>
      <c r="AH4652">
        <v>17</v>
      </c>
      <c r="AI4652">
        <v>34</v>
      </c>
      <c r="AJ4652">
        <v>35</v>
      </c>
      <c r="AK4652">
        <v>49</v>
      </c>
      <c r="AL4652">
        <v>85</v>
      </c>
      <c r="AM4652">
        <v>98</v>
      </c>
    </row>
    <row r="4653" spans="1:44" x14ac:dyDescent="0.2">
      <c r="A4653">
        <v>4652</v>
      </c>
      <c r="B4653" s="2">
        <v>56</v>
      </c>
      <c r="C4653" s="2">
        <v>14</v>
      </c>
      <c r="D4653" s="2">
        <v>784</v>
      </c>
      <c r="E4653" t="s">
        <v>6</v>
      </c>
      <c r="G4653">
        <v>500</v>
      </c>
      <c r="H4653" s="2">
        <v>97</v>
      </c>
      <c r="I4653" s="2">
        <v>8</v>
      </c>
      <c r="J4653" s="2">
        <f t="shared" si="86"/>
        <v>12</v>
      </c>
      <c r="K4653">
        <v>1</v>
      </c>
      <c r="L4653" t="s">
        <v>17</v>
      </c>
      <c r="N4653">
        <v>4652</v>
      </c>
      <c r="O4653" s="2">
        <v>4</v>
      </c>
      <c r="P4653" s="2">
        <v>92</v>
      </c>
      <c r="Q4653" s="2">
        <v>96</v>
      </c>
      <c r="R4653" t="s">
        <v>5</v>
      </c>
      <c r="T4653">
        <v>4652</v>
      </c>
      <c r="U4653" s="2">
        <v>31</v>
      </c>
      <c r="V4653" s="2">
        <v>3</v>
      </c>
      <c r="W4653" s="2">
        <v>28</v>
      </c>
      <c r="X4653" t="s">
        <v>5</v>
      </c>
      <c r="AD4653">
        <v>4652</v>
      </c>
      <c r="AE4653">
        <v>4531</v>
      </c>
      <c r="AF4653">
        <f>COUNTIF(AG4653:AY4653,"&lt;&gt;")</f>
        <v>1</v>
      </c>
      <c r="AG4653">
        <v>23</v>
      </c>
    </row>
    <row r="4654" spans="1:44" x14ac:dyDescent="0.2">
      <c r="A4654">
        <v>4653</v>
      </c>
      <c r="B4654" s="2">
        <v>56</v>
      </c>
      <c r="C4654" s="2">
        <v>13</v>
      </c>
      <c r="D4654" s="2">
        <v>728</v>
      </c>
      <c r="E4654" t="s">
        <v>6</v>
      </c>
      <c r="G4654">
        <v>503</v>
      </c>
      <c r="H4654" s="2">
        <v>94</v>
      </c>
      <c r="I4654" s="2">
        <v>4</v>
      </c>
      <c r="J4654" s="2">
        <f t="shared" si="86"/>
        <v>23</v>
      </c>
      <c r="K4654">
        <v>2</v>
      </c>
      <c r="L4654" t="s">
        <v>17</v>
      </c>
      <c r="N4654">
        <v>4653</v>
      </c>
      <c r="O4654" s="2">
        <v>4</v>
      </c>
      <c r="P4654" s="2">
        <v>93</v>
      </c>
      <c r="Q4654" s="2">
        <v>97</v>
      </c>
      <c r="R4654" t="s">
        <v>5</v>
      </c>
      <c r="T4654">
        <v>4653</v>
      </c>
      <c r="U4654" s="2">
        <v>31</v>
      </c>
      <c r="V4654" s="2">
        <v>2</v>
      </c>
      <c r="W4654" s="2">
        <v>29</v>
      </c>
      <c r="X4654" t="s">
        <v>5</v>
      </c>
      <c r="AD4654">
        <v>4653</v>
      </c>
      <c r="AE4654">
        <v>6111</v>
      </c>
      <c r="AF4654">
        <f>COUNTIF(AG4654:AY4654,"&lt;&gt;")</f>
        <v>3</v>
      </c>
      <c r="AG4654">
        <v>21</v>
      </c>
      <c r="AH4654">
        <v>63</v>
      </c>
      <c r="AI4654">
        <v>97</v>
      </c>
    </row>
    <row r="4655" spans="1:44" x14ac:dyDescent="0.2">
      <c r="A4655">
        <v>4654</v>
      </c>
      <c r="B4655" s="2">
        <v>56</v>
      </c>
      <c r="C4655" s="2">
        <v>12</v>
      </c>
      <c r="D4655" s="2">
        <v>672</v>
      </c>
      <c r="E4655" t="s">
        <v>6</v>
      </c>
      <c r="G4655">
        <v>509</v>
      </c>
      <c r="H4655" s="2">
        <v>77</v>
      </c>
      <c r="I4655" s="2">
        <v>4</v>
      </c>
      <c r="J4655" s="2">
        <f t="shared" si="86"/>
        <v>19</v>
      </c>
      <c r="K4655">
        <v>1</v>
      </c>
      <c r="L4655" t="s">
        <v>17</v>
      </c>
      <c r="N4655">
        <v>4654</v>
      </c>
      <c r="O4655" s="2">
        <v>4</v>
      </c>
      <c r="P4655" s="2">
        <v>94</v>
      </c>
      <c r="Q4655" s="2">
        <v>98</v>
      </c>
      <c r="R4655" t="s">
        <v>5</v>
      </c>
      <c r="T4655">
        <v>4654</v>
      </c>
      <c r="U4655" s="2">
        <v>31</v>
      </c>
      <c r="V4655" s="2">
        <v>1</v>
      </c>
      <c r="W4655" s="2">
        <v>30</v>
      </c>
      <c r="X4655" t="s">
        <v>5</v>
      </c>
      <c r="AD4655">
        <v>4654</v>
      </c>
      <c r="AE4655">
        <v>5287</v>
      </c>
      <c r="AF4655">
        <f>COUNTIF(AG4655:AY4655,"&lt;&gt;")</f>
        <v>1</v>
      </c>
      <c r="AG4655">
        <v>17</v>
      </c>
    </row>
    <row r="4656" spans="1:44" x14ac:dyDescent="0.2">
      <c r="A4656">
        <v>4655</v>
      </c>
      <c r="B4656" s="2">
        <v>56</v>
      </c>
      <c r="C4656" s="2">
        <v>11</v>
      </c>
      <c r="D4656" s="2">
        <v>616</v>
      </c>
      <c r="E4656" t="s">
        <v>6</v>
      </c>
      <c r="G4656">
        <v>513</v>
      </c>
      <c r="H4656" s="2">
        <v>68</v>
      </c>
      <c r="I4656" s="2">
        <v>6</v>
      </c>
      <c r="J4656" s="2">
        <f t="shared" si="86"/>
        <v>11</v>
      </c>
      <c r="K4656">
        <v>2</v>
      </c>
      <c r="L4656" t="s">
        <v>17</v>
      </c>
      <c r="N4656">
        <v>4655</v>
      </c>
      <c r="O4656" s="2">
        <v>4</v>
      </c>
      <c r="P4656" s="2">
        <v>95</v>
      </c>
      <c r="Q4656" s="2">
        <v>99</v>
      </c>
      <c r="R4656" t="s">
        <v>5</v>
      </c>
      <c r="T4656">
        <v>4655</v>
      </c>
      <c r="U4656" s="2">
        <v>31</v>
      </c>
      <c r="V4656" s="2">
        <v>0</v>
      </c>
      <c r="W4656" s="2">
        <v>31</v>
      </c>
      <c r="X4656" t="s">
        <v>5</v>
      </c>
      <c r="AD4656">
        <v>4655</v>
      </c>
      <c r="AE4656">
        <v>7965</v>
      </c>
      <c r="AF4656">
        <f>COUNTIF(AG4656:AY4656,"&lt;&gt;")</f>
        <v>4</v>
      </c>
      <c r="AG4656">
        <v>15</v>
      </c>
      <c r="AH4656">
        <v>27</v>
      </c>
      <c r="AI4656">
        <v>45</v>
      </c>
      <c r="AJ4656">
        <v>59</v>
      </c>
    </row>
    <row r="4657" spans="1:41" x14ac:dyDescent="0.2">
      <c r="A4657">
        <v>4656</v>
      </c>
      <c r="B4657" s="2">
        <v>56</v>
      </c>
      <c r="C4657" s="2">
        <v>10</v>
      </c>
      <c r="D4657" s="2">
        <v>560</v>
      </c>
      <c r="E4657" t="s">
        <v>6</v>
      </c>
      <c r="G4657">
        <v>514</v>
      </c>
      <c r="H4657" s="2">
        <v>62</v>
      </c>
      <c r="I4657" s="2">
        <v>5</v>
      </c>
      <c r="J4657" s="2">
        <f t="shared" si="86"/>
        <v>12</v>
      </c>
      <c r="K4657">
        <v>2</v>
      </c>
      <c r="L4657" t="s">
        <v>17</v>
      </c>
      <c r="N4657">
        <v>4656</v>
      </c>
      <c r="O4657" s="2">
        <v>4</v>
      </c>
      <c r="P4657" s="2">
        <v>96</v>
      </c>
      <c r="Q4657" s="2">
        <v>100</v>
      </c>
      <c r="R4657" t="s">
        <v>5</v>
      </c>
      <c r="T4657">
        <v>4656</v>
      </c>
      <c r="U4657" s="2">
        <v>30</v>
      </c>
      <c r="V4657" s="2">
        <v>30</v>
      </c>
      <c r="W4657" s="2">
        <v>0</v>
      </c>
      <c r="X4657" t="s">
        <v>5</v>
      </c>
      <c r="AD4657">
        <v>4656</v>
      </c>
      <c r="AE4657">
        <v>8256</v>
      </c>
      <c r="AF4657">
        <f>COUNTIF(AG4657:AY4657,"&lt;&gt;")</f>
        <v>9</v>
      </c>
      <c r="AG4657">
        <v>12</v>
      </c>
      <c r="AH4657">
        <v>16</v>
      </c>
      <c r="AI4657">
        <v>24</v>
      </c>
      <c r="AJ4657">
        <v>32</v>
      </c>
      <c r="AK4657">
        <v>43</v>
      </c>
      <c r="AL4657">
        <v>48</v>
      </c>
      <c r="AM4657">
        <v>64</v>
      </c>
      <c r="AN4657">
        <v>86</v>
      </c>
      <c r="AO4657">
        <v>96</v>
      </c>
    </row>
    <row r="4658" spans="1:41" x14ac:dyDescent="0.2">
      <c r="A4658">
        <v>4657</v>
      </c>
      <c r="B4658" s="2">
        <v>56</v>
      </c>
      <c r="C4658" s="2">
        <v>9</v>
      </c>
      <c r="D4658" s="2">
        <v>504</v>
      </c>
      <c r="E4658" t="s">
        <v>6</v>
      </c>
      <c r="G4658">
        <v>515</v>
      </c>
      <c r="H4658" s="2">
        <v>82</v>
      </c>
      <c r="I4658" s="2">
        <v>7</v>
      </c>
      <c r="J4658" s="2">
        <f t="shared" si="86"/>
        <v>11</v>
      </c>
      <c r="K4658">
        <v>5</v>
      </c>
      <c r="L4658" t="s">
        <v>17</v>
      </c>
      <c r="N4658">
        <v>4657</v>
      </c>
      <c r="O4658" s="2">
        <v>3</v>
      </c>
      <c r="P4658" s="2">
        <v>1</v>
      </c>
      <c r="Q4658" s="2">
        <v>4</v>
      </c>
      <c r="R4658" t="s">
        <v>5</v>
      </c>
      <c r="T4658">
        <v>4657</v>
      </c>
      <c r="U4658" s="2">
        <v>30</v>
      </c>
      <c r="V4658" s="2">
        <v>29</v>
      </c>
      <c r="W4658" s="2">
        <v>1</v>
      </c>
      <c r="X4658" t="s">
        <v>5</v>
      </c>
      <c r="AD4658">
        <v>4657</v>
      </c>
      <c r="AE4658">
        <v>9214</v>
      </c>
      <c r="AF4658">
        <f>COUNTIF(AG4658:AY4658,"&lt;&gt;")</f>
        <v>2</v>
      </c>
      <c r="AG4658">
        <v>17</v>
      </c>
      <c r="AH4658">
        <v>34</v>
      </c>
    </row>
    <row r="4659" spans="1:41" x14ac:dyDescent="0.2">
      <c r="A4659">
        <v>4658</v>
      </c>
      <c r="B4659" s="2">
        <v>56</v>
      </c>
      <c r="C4659" s="2">
        <v>8</v>
      </c>
      <c r="D4659" s="2">
        <v>448</v>
      </c>
      <c r="E4659" t="s">
        <v>6</v>
      </c>
      <c r="G4659">
        <v>516</v>
      </c>
      <c r="H4659" s="2">
        <v>90</v>
      </c>
      <c r="I4659" s="2">
        <v>3</v>
      </c>
      <c r="J4659" s="2">
        <f t="shared" si="86"/>
        <v>30</v>
      </c>
      <c r="K4659">
        <v>0</v>
      </c>
      <c r="L4659" t="s">
        <v>17</v>
      </c>
      <c r="N4659">
        <v>4658</v>
      </c>
      <c r="O4659" s="2">
        <v>3</v>
      </c>
      <c r="P4659" s="2">
        <v>2</v>
      </c>
      <c r="Q4659" s="2">
        <v>5</v>
      </c>
      <c r="R4659" t="s">
        <v>5</v>
      </c>
      <c r="T4659">
        <v>4658</v>
      </c>
      <c r="U4659" s="2">
        <v>30</v>
      </c>
      <c r="V4659" s="2">
        <v>28</v>
      </c>
      <c r="W4659" s="2">
        <v>2</v>
      </c>
      <c r="X4659" t="s">
        <v>5</v>
      </c>
      <c r="AD4659">
        <v>4658</v>
      </c>
      <c r="AE4659">
        <v>8806</v>
      </c>
      <c r="AF4659">
        <f>COUNTIF(AG4659:AY4659,"&lt;&gt;")</f>
        <v>5</v>
      </c>
      <c r="AG4659">
        <v>14</v>
      </c>
      <c r="AH4659">
        <v>17</v>
      </c>
      <c r="AI4659">
        <v>34</v>
      </c>
      <c r="AJ4659">
        <v>37</v>
      </c>
      <c r="AK4659">
        <v>74</v>
      </c>
    </row>
    <row r="4660" spans="1:41" x14ac:dyDescent="0.2">
      <c r="A4660">
        <v>4659</v>
      </c>
      <c r="B4660" s="2">
        <v>56</v>
      </c>
      <c r="C4660" s="2">
        <v>7</v>
      </c>
      <c r="D4660" s="2">
        <v>392</v>
      </c>
      <c r="E4660" t="s">
        <v>6</v>
      </c>
      <c r="G4660">
        <v>518</v>
      </c>
      <c r="H4660" s="2">
        <v>65</v>
      </c>
      <c r="I4660" s="2">
        <v>5</v>
      </c>
      <c r="J4660" s="2">
        <f t="shared" si="86"/>
        <v>13</v>
      </c>
      <c r="K4660">
        <v>0</v>
      </c>
      <c r="L4660" t="s">
        <v>17</v>
      </c>
      <c r="N4660">
        <v>4659</v>
      </c>
      <c r="O4660" s="2">
        <v>3</v>
      </c>
      <c r="P4660" s="2">
        <v>3</v>
      </c>
      <c r="Q4660" s="2">
        <v>6</v>
      </c>
      <c r="R4660" t="s">
        <v>5</v>
      </c>
      <c r="T4660">
        <v>4659</v>
      </c>
      <c r="U4660" s="2">
        <v>30</v>
      </c>
      <c r="V4660" s="2">
        <v>27</v>
      </c>
      <c r="W4660" s="2">
        <v>3</v>
      </c>
      <c r="X4660" t="s">
        <v>5</v>
      </c>
      <c r="AD4660">
        <v>4659</v>
      </c>
      <c r="AE4660">
        <v>4163</v>
      </c>
      <c r="AF4660">
        <f>COUNTIF(AG4660:AY4660,"&lt;&gt;")</f>
        <v>1</v>
      </c>
      <c r="AG4660">
        <v>23</v>
      </c>
    </row>
    <row r="4661" spans="1:41" x14ac:dyDescent="0.2">
      <c r="A4661">
        <v>4660</v>
      </c>
      <c r="B4661" s="2">
        <v>56</v>
      </c>
      <c r="C4661" s="2">
        <v>6</v>
      </c>
      <c r="D4661" s="2">
        <v>336</v>
      </c>
      <c r="E4661" t="s">
        <v>6</v>
      </c>
      <c r="G4661">
        <v>520</v>
      </c>
      <c r="H4661" s="2">
        <v>92</v>
      </c>
      <c r="I4661" s="2">
        <v>2</v>
      </c>
      <c r="J4661" s="2">
        <f t="shared" si="86"/>
        <v>46</v>
      </c>
      <c r="K4661">
        <v>0</v>
      </c>
      <c r="L4661" t="s">
        <v>17</v>
      </c>
      <c r="N4661">
        <v>4660</v>
      </c>
      <c r="O4661" s="2">
        <v>3</v>
      </c>
      <c r="P4661" s="2">
        <v>4</v>
      </c>
      <c r="Q4661" s="2">
        <v>7</v>
      </c>
      <c r="R4661" t="s">
        <v>5</v>
      </c>
      <c r="T4661">
        <v>4660</v>
      </c>
      <c r="U4661" s="2">
        <v>30</v>
      </c>
      <c r="V4661" s="2">
        <v>26</v>
      </c>
      <c r="W4661" s="2">
        <v>4</v>
      </c>
      <c r="X4661" t="s">
        <v>5</v>
      </c>
      <c r="AD4661">
        <v>4660</v>
      </c>
      <c r="AE4661">
        <v>8880</v>
      </c>
      <c r="AF4661">
        <f>COUNTIF(AG4661:AY4661,"&lt;&gt;")</f>
        <v>7</v>
      </c>
      <c r="AG4661">
        <v>12</v>
      </c>
      <c r="AH4661">
        <v>15</v>
      </c>
      <c r="AI4661">
        <v>16</v>
      </c>
      <c r="AJ4661">
        <v>24</v>
      </c>
      <c r="AK4661">
        <v>37</v>
      </c>
      <c r="AL4661">
        <v>48</v>
      </c>
      <c r="AM4661">
        <v>74</v>
      </c>
    </row>
    <row r="4662" spans="1:41" x14ac:dyDescent="0.2">
      <c r="A4662">
        <v>4661</v>
      </c>
      <c r="B4662" s="2">
        <v>56</v>
      </c>
      <c r="C4662" s="2">
        <v>5</v>
      </c>
      <c r="D4662" s="2">
        <v>280</v>
      </c>
      <c r="E4662" t="s">
        <v>6</v>
      </c>
      <c r="G4662">
        <v>521</v>
      </c>
      <c r="H4662" s="2">
        <v>49</v>
      </c>
      <c r="I4662" s="2">
        <v>3</v>
      </c>
      <c r="J4662" s="2">
        <f t="shared" si="86"/>
        <v>15.999999999999998</v>
      </c>
      <c r="K4662">
        <v>1</v>
      </c>
      <c r="L4662" t="s">
        <v>17</v>
      </c>
      <c r="N4662">
        <v>4661</v>
      </c>
      <c r="O4662" s="2">
        <v>3</v>
      </c>
      <c r="P4662" s="2">
        <v>5</v>
      </c>
      <c r="Q4662" s="2">
        <v>8</v>
      </c>
      <c r="R4662" t="s">
        <v>5</v>
      </c>
      <c r="T4662">
        <v>4661</v>
      </c>
      <c r="U4662" s="2">
        <v>30</v>
      </c>
      <c r="V4662" s="2">
        <v>25</v>
      </c>
      <c r="W4662" s="2">
        <v>5</v>
      </c>
      <c r="X4662" t="s">
        <v>5</v>
      </c>
      <c r="AD4662">
        <v>4661</v>
      </c>
      <c r="AE4662">
        <v>8621</v>
      </c>
      <c r="AF4662">
        <f>COUNTIF(AG4662:AY4662,"&lt;&gt;")</f>
        <v>1</v>
      </c>
      <c r="AG4662">
        <v>37</v>
      </c>
    </row>
    <row r="4663" spans="1:41" x14ac:dyDescent="0.2">
      <c r="A4663">
        <v>4662</v>
      </c>
      <c r="B4663" s="2">
        <v>56</v>
      </c>
      <c r="C4663" s="2">
        <v>4</v>
      </c>
      <c r="D4663" s="2">
        <v>224</v>
      </c>
      <c r="E4663" t="s">
        <v>6</v>
      </c>
      <c r="G4663">
        <v>527</v>
      </c>
      <c r="H4663" s="2">
        <v>86</v>
      </c>
      <c r="I4663" s="2">
        <v>2</v>
      </c>
      <c r="J4663" s="2">
        <f t="shared" si="86"/>
        <v>43</v>
      </c>
      <c r="K4663">
        <v>0</v>
      </c>
      <c r="L4663" t="s">
        <v>17</v>
      </c>
      <c r="N4663">
        <v>4662</v>
      </c>
      <c r="O4663" s="2">
        <v>3</v>
      </c>
      <c r="P4663" s="2">
        <v>6</v>
      </c>
      <c r="Q4663" s="2">
        <v>9</v>
      </c>
      <c r="R4663" t="s">
        <v>5</v>
      </c>
      <c r="T4663">
        <v>4662</v>
      </c>
      <c r="U4663" s="2">
        <v>30</v>
      </c>
      <c r="V4663" s="2">
        <v>24</v>
      </c>
      <c r="W4663" s="2">
        <v>6</v>
      </c>
      <c r="X4663" t="s">
        <v>5</v>
      </c>
      <c r="AD4663">
        <v>4662</v>
      </c>
      <c r="AE4663">
        <v>8379</v>
      </c>
      <c r="AF4663">
        <f>COUNTIF(AG4663:AY4663,"&lt;&gt;")</f>
        <v>5</v>
      </c>
      <c r="AG4663">
        <v>19</v>
      </c>
      <c r="AH4663">
        <v>21</v>
      </c>
      <c r="AI4663">
        <v>49</v>
      </c>
      <c r="AJ4663">
        <v>57</v>
      </c>
      <c r="AK4663">
        <v>63</v>
      </c>
    </row>
    <row r="4664" spans="1:41" x14ac:dyDescent="0.2">
      <c r="A4664">
        <v>4663</v>
      </c>
      <c r="B4664" s="2">
        <v>56</v>
      </c>
      <c r="C4664" s="2">
        <v>3</v>
      </c>
      <c r="D4664" s="2">
        <v>168</v>
      </c>
      <c r="E4664" t="s">
        <v>6</v>
      </c>
      <c r="G4664">
        <v>528</v>
      </c>
      <c r="H4664" s="2">
        <v>55</v>
      </c>
      <c r="I4664" s="2">
        <v>4</v>
      </c>
      <c r="J4664" s="2">
        <f t="shared" si="86"/>
        <v>13</v>
      </c>
      <c r="K4664">
        <v>3</v>
      </c>
      <c r="L4664" t="s">
        <v>17</v>
      </c>
      <c r="N4664">
        <v>4663</v>
      </c>
      <c r="O4664" s="2">
        <v>3</v>
      </c>
      <c r="P4664" s="2">
        <v>7</v>
      </c>
      <c r="Q4664" s="2">
        <v>10</v>
      </c>
      <c r="R4664" t="s">
        <v>5</v>
      </c>
      <c r="T4664">
        <v>4663</v>
      </c>
      <c r="U4664" s="2">
        <v>30</v>
      </c>
      <c r="V4664" s="2">
        <v>23</v>
      </c>
      <c r="W4664" s="2">
        <v>7</v>
      </c>
      <c r="X4664" t="s">
        <v>5</v>
      </c>
      <c r="AD4664">
        <v>4663</v>
      </c>
      <c r="AE4664">
        <v>7751</v>
      </c>
      <c r="AF4664">
        <f>COUNTIF(AG4664:AY4664,"&lt;&gt;")</f>
        <v>1</v>
      </c>
      <c r="AG4664">
        <v>23</v>
      </c>
    </row>
    <row r="4665" spans="1:41" x14ac:dyDescent="0.2">
      <c r="A4665">
        <v>4664</v>
      </c>
      <c r="B4665" s="2">
        <v>56</v>
      </c>
      <c r="C4665" s="2">
        <v>2</v>
      </c>
      <c r="D4665" s="2">
        <v>112</v>
      </c>
      <c r="E4665" t="s">
        <v>6</v>
      </c>
      <c r="G4665">
        <v>531</v>
      </c>
      <c r="H4665" s="2">
        <v>54</v>
      </c>
      <c r="I4665" s="2">
        <v>2</v>
      </c>
      <c r="J4665" s="2">
        <f t="shared" si="86"/>
        <v>27</v>
      </c>
      <c r="K4665">
        <v>0</v>
      </c>
      <c r="L4665" t="s">
        <v>17</v>
      </c>
      <c r="N4665">
        <v>4664</v>
      </c>
      <c r="O4665" s="2">
        <v>3</v>
      </c>
      <c r="P4665" s="2">
        <v>8</v>
      </c>
      <c r="Q4665" s="2">
        <v>11</v>
      </c>
      <c r="R4665" t="s">
        <v>5</v>
      </c>
      <c r="T4665">
        <v>4664</v>
      </c>
      <c r="U4665" s="2">
        <v>30</v>
      </c>
      <c r="V4665" s="2">
        <v>22</v>
      </c>
      <c r="W4665" s="2">
        <v>8</v>
      </c>
      <c r="X4665" t="s">
        <v>5</v>
      </c>
      <c r="AD4665">
        <v>4664</v>
      </c>
      <c r="AE4665">
        <v>2664</v>
      </c>
      <c r="AF4665">
        <f>COUNTIF(AG4665:AY4665,"&lt;&gt;")</f>
        <v>7</v>
      </c>
      <c r="AG4665">
        <v>12</v>
      </c>
      <c r="AH4665">
        <v>18</v>
      </c>
      <c r="AI4665">
        <v>24</v>
      </c>
      <c r="AJ4665">
        <v>36</v>
      </c>
      <c r="AK4665">
        <v>37</v>
      </c>
      <c r="AL4665">
        <v>72</v>
      </c>
      <c r="AM4665">
        <v>74</v>
      </c>
    </row>
    <row r="4666" spans="1:41" x14ac:dyDescent="0.2">
      <c r="A4666">
        <v>4665</v>
      </c>
      <c r="B4666" s="2">
        <v>56</v>
      </c>
      <c r="C4666" s="2">
        <v>1</v>
      </c>
      <c r="D4666" s="2">
        <v>56</v>
      </c>
      <c r="E4666" t="s">
        <v>6</v>
      </c>
      <c r="G4666">
        <v>533</v>
      </c>
      <c r="H4666" s="2">
        <v>92</v>
      </c>
      <c r="I4666" s="2">
        <v>8</v>
      </c>
      <c r="J4666" s="2">
        <f t="shared" si="86"/>
        <v>11</v>
      </c>
      <c r="K4666">
        <v>4</v>
      </c>
      <c r="L4666" t="s">
        <v>17</v>
      </c>
      <c r="N4666">
        <v>4665</v>
      </c>
      <c r="O4666" s="2">
        <v>3</v>
      </c>
      <c r="P4666" s="2">
        <v>9</v>
      </c>
      <c r="Q4666" s="2">
        <v>12</v>
      </c>
      <c r="R4666" t="s">
        <v>5</v>
      </c>
      <c r="T4666">
        <v>4665</v>
      </c>
      <c r="U4666" s="2">
        <v>30</v>
      </c>
      <c r="V4666" s="2">
        <v>21</v>
      </c>
      <c r="W4666" s="2">
        <v>9</v>
      </c>
      <c r="X4666" t="s">
        <v>5</v>
      </c>
      <c r="AD4666">
        <v>4665</v>
      </c>
      <c r="AE4666">
        <v>5289</v>
      </c>
      <c r="AF4666">
        <f>COUNTIF(AG4666:AY4666,"&lt;&gt;")</f>
        <v>2</v>
      </c>
      <c r="AG4666">
        <v>41</v>
      </c>
      <c r="AH4666">
        <v>43</v>
      </c>
    </row>
    <row r="4667" spans="1:41" x14ac:dyDescent="0.2">
      <c r="A4667">
        <v>4666</v>
      </c>
      <c r="B4667" s="2">
        <v>56</v>
      </c>
      <c r="C4667" s="2">
        <v>0</v>
      </c>
      <c r="D4667" s="2">
        <v>0</v>
      </c>
      <c r="E4667" t="s">
        <v>6</v>
      </c>
      <c r="G4667">
        <v>534</v>
      </c>
      <c r="H4667" s="2">
        <v>41</v>
      </c>
      <c r="I4667" s="2">
        <v>2</v>
      </c>
      <c r="J4667" s="2">
        <f t="shared" si="86"/>
        <v>20</v>
      </c>
      <c r="K4667">
        <v>1</v>
      </c>
      <c r="L4667" t="s">
        <v>17</v>
      </c>
      <c r="N4667">
        <v>4666</v>
      </c>
      <c r="O4667" s="2">
        <v>3</v>
      </c>
      <c r="P4667" s="2">
        <v>10</v>
      </c>
      <c r="Q4667" s="2">
        <v>13</v>
      </c>
      <c r="R4667" t="s">
        <v>5</v>
      </c>
      <c r="T4667">
        <v>4666</v>
      </c>
      <c r="U4667" s="2">
        <v>30</v>
      </c>
      <c r="V4667" s="2">
        <v>20</v>
      </c>
      <c r="W4667" s="2">
        <v>10</v>
      </c>
      <c r="X4667" t="s">
        <v>5</v>
      </c>
      <c r="AD4667">
        <v>4666</v>
      </c>
      <c r="AE4667">
        <v>3740</v>
      </c>
      <c r="AF4667">
        <f>COUNTIF(AG4667:AY4667,"&lt;&gt;")</f>
        <v>7</v>
      </c>
      <c r="AG4667">
        <v>17</v>
      </c>
      <c r="AH4667">
        <v>22</v>
      </c>
      <c r="AI4667">
        <v>34</v>
      </c>
      <c r="AJ4667">
        <v>44</v>
      </c>
      <c r="AK4667">
        <v>55</v>
      </c>
      <c r="AL4667">
        <v>68</v>
      </c>
      <c r="AM4667">
        <v>85</v>
      </c>
    </row>
    <row r="4668" spans="1:41" x14ac:dyDescent="0.2">
      <c r="A4668">
        <v>4667</v>
      </c>
      <c r="B4668" s="2">
        <v>55</v>
      </c>
      <c r="C4668" s="2">
        <v>100</v>
      </c>
      <c r="D4668" s="2">
        <v>5500</v>
      </c>
      <c r="E4668" t="s">
        <v>6</v>
      </c>
      <c r="G4668">
        <v>536</v>
      </c>
      <c r="H4668" s="2">
        <v>67</v>
      </c>
      <c r="I4668" s="2">
        <v>2</v>
      </c>
      <c r="J4668" s="2">
        <f t="shared" si="86"/>
        <v>33</v>
      </c>
      <c r="K4668">
        <v>1</v>
      </c>
      <c r="L4668" t="s">
        <v>17</v>
      </c>
      <c r="N4668">
        <v>4667</v>
      </c>
      <c r="O4668" s="2">
        <v>3</v>
      </c>
      <c r="P4668" s="2">
        <v>11</v>
      </c>
      <c r="Q4668" s="2">
        <v>14</v>
      </c>
      <c r="R4668" t="s">
        <v>5</v>
      </c>
      <c r="T4668">
        <v>4667</v>
      </c>
      <c r="U4668" s="2">
        <v>30</v>
      </c>
      <c r="V4668" s="2">
        <v>19</v>
      </c>
      <c r="W4668" s="2">
        <v>11</v>
      </c>
      <c r="X4668" t="s">
        <v>5</v>
      </c>
      <c r="AD4668">
        <v>4667</v>
      </c>
      <c r="AE4668">
        <v>2560</v>
      </c>
      <c r="AF4668">
        <f>COUNTIF(AG4668:AY4668,"&lt;&gt;")</f>
        <v>3</v>
      </c>
      <c r="AG4668">
        <v>16</v>
      </c>
      <c r="AH4668">
        <v>32</v>
      </c>
      <c r="AI4668">
        <v>64</v>
      </c>
    </row>
    <row r="4669" spans="1:41" x14ac:dyDescent="0.2">
      <c r="A4669">
        <v>4668</v>
      </c>
      <c r="B4669" s="2">
        <v>55</v>
      </c>
      <c r="C4669" s="2">
        <v>99</v>
      </c>
      <c r="D4669" s="2">
        <v>5445</v>
      </c>
      <c r="E4669" t="s">
        <v>6</v>
      </c>
      <c r="G4669">
        <v>538</v>
      </c>
      <c r="H4669" s="2">
        <v>84</v>
      </c>
      <c r="I4669" s="2">
        <v>5</v>
      </c>
      <c r="J4669" s="2">
        <f t="shared" si="86"/>
        <v>16</v>
      </c>
      <c r="K4669">
        <v>4</v>
      </c>
      <c r="L4669" t="s">
        <v>17</v>
      </c>
      <c r="N4669">
        <v>4668</v>
      </c>
      <c r="O4669" s="2">
        <v>3</v>
      </c>
      <c r="P4669" s="2">
        <v>12</v>
      </c>
      <c r="Q4669" s="2">
        <v>15</v>
      </c>
      <c r="R4669" t="s">
        <v>5</v>
      </c>
      <c r="T4669">
        <v>4668</v>
      </c>
      <c r="U4669" s="2">
        <v>30</v>
      </c>
      <c r="V4669" s="2">
        <v>18</v>
      </c>
      <c r="W4669" s="2">
        <v>12</v>
      </c>
      <c r="X4669" t="s">
        <v>5</v>
      </c>
      <c r="AD4669">
        <v>4668</v>
      </c>
      <c r="AE4669">
        <v>8215</v>
      </c>
      <c r="AF4669">
        <f>COUNTIF(AG4669:AY4669,"&lt;&gt;")</f>
        <v>2</v>
      </c>
      <c r="AG4669">
        <v>31</v>
      </c>
      <c r="AH4669">
        <v>53</v>
      </c>
    </row>
    <row r="4670" spans="1:41" x14ac:dyDescent="0.2">
      <c r="A4670">
        <v>4669</v>
      </c>
      <c r="B4670" s="2">
        <v>55</v>
      </c>
      <c r="C4670" s="2">
        <v>98</v>
      </c>
      <c r="D4670" s="2">
        <v>5390</v>
      </c>
      <c r="E4670" t="s">
        <v>6</v>
      </c>
      <c r="G4670">
        <v>540</v>
      </c>
      <c r="H4670" s="2">
        <v>66</v>
      </c>
      <c r="I4670" s="2">
        <v>4</v>
      </c>
      <c r="J4670" s="2">
        <f t="shared" si="86"/>
        <v>16</v>
      </c>
      <c r="K4670">
        <v>2</v>
      </c>
      <c r="L4670" t="s">
        <v>17</v>
      </c>
      <c r="N4670">
        <v>4669</v>
      </c>
      <c r="O4670" s="2">
        <v>3</v>
      </c>
      <c r="P4670" s="2">
        <v>13</v>
      </c>
      <c r="Q4670" s="2">
        <v>16</v>
      </c>
      <c r="R4670" t="s">
        <v>5</v>
      </c>
      <c r="T4670">
        <v>4669</v>
      </c>
      <c r="U4670" s="2">
        <v>30</v>
      </c>
      <c r="V4670" s="2">
        <v>17</v>
      </c>
      <c r="W4670" s="2">
        <v>13</v>
      </c>
      <c r="X4670" t="s">
        <v>5</v>
      </c>
      <c r="AD4670">
        <v>4669</v>
      </c>
      <c r="AE4670">
        <v>2451</v>
      </c>
      <c r="AF4670">
        <f>COUNTIF(AG4670:AY4670,"&lt;&gt;")</f>
        <v>3</v>
      </c>
      <c r="AG4670">
        <v>19</v>
      </c>
      <c r="AH4670">
        <v>43</v>
      </c>
      <c r="AI4670">
        <v>57</v>
      </c>
    </row>
    <row r="4671" spans="1:41" x14ac:dyDescent="0.2">
      <c r="A4671">
        <v>4670</v>
      </c>
      <c r="B4671" s="2">
        <v>55</v>
      </c>
      <c r="C4671" s="2">
        <v>97</v>
      </c>
      <c r="D4671" s="2">
        <v>5335</v>
      </c>
      <c r="E4671" t="s">
        <v>6</v>
      </c>
      <c r="G4671">
        <v>542</v>
      </c>
      <c r="H4671" s="2">
        <v>70</v>
      </c>
      <c r="I4671" s="2">
        <v>5</v>
      </c>
      <c r="J4671" s="2">
        <f t="shared" si="86"/>
        <v>14</v>
      </c>
      <c r="K4671">
        <v>0</v>
      </c>
      <c r="L4671" t="s">
        <v>17</v>
      </c>
      <c r="N4671">
        <v>4670</v>
      </c>
      <c r="O4671" s="2">
        <v>3</v>
      </c>
      <c r="P4671" s="2">
        <v>14</v>
      </c>
      <c r="Q4671" s="2">
        <v>17</v>
      </c>
      <c r="R4671" t="s">
        <v>5</v>
      </c>
      <c r="T4671">
        <v>4670</v>
      </c>
      <c r="U4671" s="2">
        <v>30</v>
      </c>
      <c r="V4671" s="2">
        <v>16</v>
      </c>
      <c r="W4671" s="2">
        <v>14</v>
      </c>
      <c r="X4671" t="s">
        <v>5</v>
      </c>
      <c r="AD4671">
        <v>4670</v>
      </c>
      <c r="AE4671">
        <v>5359</v>
      </c>
      <c r="AF4671">
        <f>COUNTIF(AG4671:AY4671,"&lt;&gt;")</f>
        <v>1</v>
      </c>
      <c r="AG4671">
        <v>23</v>
      </c>
    </row>
    <row r="4672" spans="1:41" x14ac:dyDescent="0.2">
      <c r="A4672">
        <v>4671</v>
      </c>
      <c r="B4672" s="2">
        <v>55</v>
      </c>
      <c r="C4672" s="2">
        <v>96</v>
      </c>
      <c r="D4672" s="2">
        <v>5280</v>
      </c>
      <c r="E4672" t="s">
        <v>6</v>
      </c>
      <c r="G4672">
        <v>544</v>
      </c>
      <c r="H4672" s="2">
        <v>73</v>
      </c>
      <c r="I4672" s="2">
        <v>3</v>
      </c>
      <c r="J4672" s="2">
        <f t="shared" si="86"/>
        <v>24</v>
      </c>
      <c r="K4672">
        <v>1</v>
      </c>
      <c r="L4672" t="s">
        <v>17</v>
      </c>
      <c r="N4672">
        <v>4671</v>
      </c>
      <c r="O4672" s="2">
        <v>3</v>
      </c>
      <c r="P4672" s="2">
        <v>15</v>
      </c>
      <c r="Q4672" s="2">
        <v>18</v>
      </c>
      <c r="R4672" t="s">
        <v>5</v>
      </c>
      <c r="T4672">
        <v>4671</v>
      </c>
      <c r="U4672" s="2">
        <v>30</v>
      </c>
      <c r="V4672" s="2">
        <v>15</v>
      </c>
      <c r="W4672" s="2">
        <v>15</v>
      </c>
      <c r="X4672" t="s">
        <v>5</v>
      </c>
      <c r="AD4672">
        <v>4671</v>
      </c>
      <c r="AE4672">
        <v>3159</v>
      </c>
      <c r="AF4672">
        <f>COUNTIF(AG4672:AY4672,"&lt;&gt;")</f>
        <v>4</v>
      </c>
      <c r="AG4672">
        <v>13</v>
      </c>
      <c r="AH4672">
        <v>27</v>
      </c>
      <c r="AI4672">
        <v>39</v>
      </c>
      <c r="AJ4672">
        <v>81</v>
      </c>
    </row>
    <row r="4673" spans="1:45" x14ac:dyDescent="0.2">
      <c r="A4673">
        <v>4672</v>
      </c>
      <c r="B4673" s="2">
        <v>55</v>
      </c>
      <c r="C4673" s="2">
        <v>95</v>
      </c>
      <c r="D4673" s="2">
        <v>5225</v>
      </c>
      <c r="E4673" t="s">
        <v>6</v>
      </c>
      <c r="G4673">
        <v>546</v>
      </c>
      <c r="H4673" s="2">
        <v>46</v>
      </c>
      <c r="I4673" s="2">
        <v>2</v>
      </c>
      <c r="J4673" s="2">
        <f t="shared" si="86"/>
        <v>23</v>
      </c>
      <c r="K4673">
        <v>0</v>
      </c>
      <c r="L4673" t="s">
        <v>17</v>
      </c>
      <c r="N4673">
        <v>4672</v>
      </c>
      <c r="O4673" s="2">
        <v>3</v>
      </c>
      <c r="P4673" s="2">
        <v>16</v>
      </c>
      <c r="Q4673" s="2">
        <v>19</v>
      </c>
      <c r="R4673" t="s">
        <v>5</v>
      </c>
      <c r="T4673">
        <v>4672</v>
      </c>
      <c r="U4673" s="2">
        <v>30</v>
      </c>
      <c r="V4673" s="2">
        <v>14</v>
      </c>
      <c r="W4673" s="2">
        <v>16</v>
      </c>
      <c r="X4673" t="s">
        <v>5</v>
      </c>
      <c r="AD4673">
        <v>4672</v>
      </c>
      <c r="AE4673">
        <v>5633</v>
      </c>
      <c r="AF4673">
        <f>COUNTIF(AG4673:AY4673,"&lt;&gt;")</f>
        <v>1</v>
      </c>
      <c r="AG4673">
        <v>43</v>
      </c>
    </row>
    <row r="4674" spans="1:45" x14ac:dyDescent="0.2">
      <c r="A4674">
        <v>4673</v>
      </c>
      <c r="B4674" s="2">
        <v>55</v>
      </c>
      <c r="C4674" s="2">
        <v>94</v>
      </c>
      <c r="D4674" s="2">
        <v>5170</v>
      </c>
      <c r="E4674" t="s">
        <v>6</v>
      </c>
      <c r="G4674">
        <v>550</v>
      </c>
      <c r="H4674" s="2">
        <v>59</v>
      </c>
      <c r="I4674" s="2">
        <v>2</v>
      </c>
      <c r="J4674" s="2">
        <f t="shared" ref="J4674:J4737" si="87">(H4674/I4674)-(K4674/I4674)</f>
        <v>29</v>
      </c>
      <c r="K4674">
        <v>1</v>
      </c>
      <c r="L4674" t="s">
        <v>17</v>
      </c>
      <c r="N4674">
        <v>4673</v>
      </c>
      <c r="O4674" s="2">
        <v>3</v>
      </c>
      <c r="P4674" s="2">
        <v>17</v>
      </c>
      <c r="Q4674" s="2">
        <v>20</v>
      </c>
      <c r="R4674" t="s">
        <v>5</v>
      </c>
      <c r="T4674">
        <v>4673</v>
      </c>
      <c r="U4674" s="2">
        <v>30</v>
      </c>
      <c r="V4674" s="2">
        <v>13</v>
      </c>
      <c r="W4674" s="2">
        <v>17</v>
      </c>
      <c r="X4674" t="s">
        <v>5</v>
      </c>
      <c r="AD4674">
        <v>4673</v>
      </c>
      <c r="AE4674">
        <v>3014</v>
      </c>
      <c r="AF4674">
        <f>COUNTIF(AG4674:AY4674,"&lt;&gt;")</f>
        <v>1</v>
      </c>
      <c r="AG4674">
        <v>22</v>
      </c>
    </row>
    <row r="4675" spans="1:45" x14ac:dyDescent="0.2">
      <c r="A4675">
        <v>4674</v>
      </c>
      <c r="B4675" s="2">
        <v>55</v>
      </c>
      <c r="C4675" s="2">
        <v>93</v>
      </c>
      <c r="D4675" s="2">
        <v>5115</v>
      </c>
      <c r="E4675" t="s">
        <v>6</v>
      </c>
      <c r="G4675">
        <v>553</v>
      </c>
      <c r="H4675" s="2">
        <v>93</v>
      </c>
      <c r="I4675" s="2">
        <v>5</v>
      </c>
      <c r="J4675" s="2">
        <f t="shared" si="87"/>
        <v>18</v>
      </c>
      <c r="K4675">
        <v>3</v>
      </c>
      <c r="L4675" t="s">
        <v>17</v>
      </c>
      <c r="N4675">
        <v>4674</v>
      </c>
      <c r="O4675" s="2">
        <v>3</v>
      </c>
      <c r="P4675" s="2">
        <v>18</v>
      </c>
      <c r="Q4675" s="2">
        <v>21</v>
      </c>
      <c r="R4675" t="s">
        <v>5</v>
      </c>
      <c r="T4675">
        <v>4674</v>
      </c>
      <c r="U4675" s="2">
        <v>30</v>
      </c>
      <c r="V4675" s="2">
        <v>12</v>
      </c>
      <c r="W4675" s="2">
        <v>18</v>
      </c>
      <c r="X4675" t="s">
        <v>5</v>
      </c>
      <c r="AD4675">
        <v>4674</v>
      </c>
      <c r="AE4675">
        <v>9197</v>
      </c>
      <c r="AF4675">
        <f>COUNTIF(AG4675:AY4675,"&lt;&gt;")</f>
        <v>1</v>
      </c>
      <c r="AG4675">
        <v>17</v>
      </c>
    </row>
    <row r="4676" spans="1:45" x14ac:dyDescent="0.2">
      <c r="A4676">
        <v>4675</v>
      </c>
      <c r="B4676" s="2">
        <v>55</v>
      </c>
      <c r="C4676" s="2">
        <v>92</v>
      </c>
      <c r="D4676" s="2">
        <v>5060</v>
      </c>
      <c r="E4676" t="s">
        <v>6</v>
      </c>
      <c r="G4676">
        <v>554</v>
      </c>
      <c r="H4676" s="2">
        <v>96</v>
      </c>
      <c r="I4676" s="2">
        <v>7</v>
      </c>
      <c r="J4676" s="2">
        <f t="shared" si="87"/>
        <v>13</v>
      </c>
      <c r="K4676">
        <v>5</v>
      </c>
      <c r="L4676" t="s">
        <v>17</v>
      </c>
      <c r="N4676">
        <v>4675</v>
      </c>
      <c r="O4676" s="2">
        <v>3</v>
      </c>
      <c r="P4676" s="2">
        <v>19</v>
      </c>
      <c r="Q4676" s="2">
        <v>22</v>
      </c>
      <c r="R4676" t="s">
        <v>5</v>
      </c>
      <c r="T4676">
        <v>4675</v>
      </c>
      <c r="U4676" s="2">
        <v>30</v>
      </c>
      <c r="V4676" s="2">
        <v>11</v>
      </c>
      <c r="W4676" s="2">
        <v>19</v>
      </c>
      <c r="X4676" t="s">
        <v>5</v>
      </c>
      <c r="AD4676">
        <v>4675</v>
      </c>
      <c r="AE4676">
        <v>4147</v>
      </c>
      <c r="AF4676">
        <f>COUNTIF(AG4676:AY4676,"&lt;&gt;")</f>
        <v>2</v>
      </c>
      <c r="AG4676">
        <v>13</v>
      </c>
      <c r="AH4676">
        <v>29</v>
      </c>
    </row>
    <row r="4677" spans="1:45" x14ac:dyDescent="0.2">
      <c r="A4677">
        <v>4676</v>
      </c>
      <c r="B4677" s="2">
        <v>55</v>
      </c>
      <c r="C4677" s="2">
        <v>91</v>
      </c>
      <c r="D4677" s="2">
        <v>5005</v>
      </c>
      <c r="E4677" t="s">
        <v>6</v>
      </c>
      <c r="G4677">
        <v>556</v>
      </c>
      <c r="H4677" s="2">
        <v>78</v>
      </c>
      <c r="I4677" s="2">
        <v>7</v>
      </c>
      <c r="J4677" s="2">
        <f t="shared" si="87"/>
        <v>11</v>
      </c>
      <c r="K4677">
        <v>1</v>
      </c>
      <c r="L4677" t="s">
        <v>17</v>
      </c>
      <c r="N4677">
        <v>4676</v>
      </c>
      <c r="O4677" s="2">
        <v>3</v>
      </c>
      <c r="P4677" s="2">
        <v>20</v>
      </c>
      <c r="Q4677" s="2">
        <v>23</v>
      </c>
      <c r="R4677" t="s">
        <v>5</v>
      </c>
      <c r="T4677">
        <v>4676</v>
      </c>
      <c r="U4677" s="2">
        <v>30</v>
      </c>
      <c r="V4677" s="2">
        <v>10</v>
      </c>
      <c r="W4677" s="2">
        <v>20</v>
      </c>
      <c r="X4677" t="s">
        <v>5</v>
      </c>
      <c r="AD4677">
        <v>4676</v>
      </c>
      <c r="AE4677">
        <v>5440</v>
      </c>
      <c r="AF4677">
        <f>COUNTIF(AG4677:AY4677,"&lt;&gt;")</f>
        <v>7</v>
      </c>
      <c r="AG4677">
        <v>16</v>
      </c>
      <c r="AH4677">
        <v>17</v>
      </c>
      <c r="AI4677">
        <v>32</v>
      </c>
      <c r="AJ4677">
        <v>34</v>
      </c>
      <c r="AK4677">
        <v>64</v>
      </c>
      <c r="AL4677">
        <v>68</v>
      </c>
      <c r="AM4677">
        <v>85</v>
      </c>
    </row>
    <row r="4678" spans="1:45" x14ac:dyDescent="0.2">
      <c r="A4678">
        <v>4677</v>
      </c>
      <c r="B4678" s="2">
        <v>55</v>
      </c>
      <c r="C4678" s="2">
        <v>90</v>
      </c>
      <c r="D4678" s="2">
        <v>4950</v>
      </c>
      <c r="E4678" t="s">
        <v>6</v>
      </c>
      <c r="G4678">
        <v>557</v>
      </c>
      <c r="H4678" s="2">
        <v>97</v>
      </c>
      <c r="I4678" s="2">
        <v>6</v>
      </c>
      <c r="J4678" s="2">
        <f t="shared" si="87"/>
        <v>16</v>
      </c>
      <c r="K4678">
        <v>1</v>
      </c>
      <c r="L4678" t="s">
        <v>17</v>
      </c>
      <c r="N4678">
        <v>4677</v>
      </c>
      <c r="O4678" s="2">
        <v>3</v>
      </c>
      <c r="P4678" s="2">
        <v>21</v>
      </c>
      <c r="Q4678" s="2">
        <v>24</v>
      </c>
      <c r="R4678" t="s">
        <v>5</v>
      </c>
      <c r="T4678">
        <v>4677</v>
      </c>
      <c r="U4678" s="2">
        <v>30</v>
      </c>
      <c r="V4678" s="2">
        <v>9</v>
      </c>
      <c r="W4678" s="2">
        <v>21</v>
      </c>
      <c r="X4678" t="s">
        <v>5</v>
      </c>
      <c r="AD4678">
        <v>4677</v>
      </c>
      <c r="AE4678">
        <v>1680</v>
      </c>
      <c r="AF4678">
        <f>COUNTIF(AG4678:AY4678,"&lt;&gt;")</f>
        <v>13</v>
      </c>
      <c r="AG4678">
        <v>12</v>
      </c>
      <c r="AH4678">
        <v>14</v>
      </c>
      <c r="AI4678">
        <v>15</v>
      </c>
      <c r="AJ4678">
        <v>16</v>
      </c>
      <c r="AK4678">
        <v>21</v>
      </c>
      <c r="AL4678">
        <v>24</v>
      </c>
      <c r="AM4678">
        <v>28</v>
      </c>
      <c r="AN4678">
        <v>35</v>
      </c>
      <c r="AO4678">
        <v>42</v>
      </c>
      <c r="AP4678">
        <v>48</v>
      </c>
      <c r="AQ4678">
        <v>56</v>
      </c>
      <c r="AR4678">
        <v>84</v>
      </c>
      <c r="AS4678" t="s">
        <v>22</v>
      </c>
    </row>
    <row r="4679" spans="1:45" x14ac:dyDescent="0.2">
      <c r="A4679">
        <v>4678</v>
      </c>
      <c r="B4679" s="2">
        <v>55</v>
      </c>
      <c r="C4679" s="2">
        <v>89</v>
      </c>
      <c r="D4679" s="2">
        <v>4895</v>
      </c>
      <c r="E4679" t="s">
        <v>6</v>
      </c>
      <c r="G4679">
        <v>558</v>
      </c>
      <c r="H4679" s="2">
        <v>92</v>
      </c>
      <c r="I4679" s="2">
        <v>5</v>
      </c>
      <c r="J4679" s="2">
        <f t="shared" si="87"/>
        <v>18</v>
      </c>
      <c r="K4679">
        <v>2</v>
      </c>
      <c r="L4679" t="s">
        <v>17</v>
      </c>
      <c r="N4679">
        <v>4678</v>
      </c>
      <c r="O4679" s="2">
        <v>3</v>
      </c>
      <c r="P4679" s="2">
        <v>22</v>
      </c>
      <c r="Q4679" s="2">
        <v>25</v>
      </c>
      <c r="R4679" t="s">
        <v>5</v>
      </c>
      <c r="T4679">
        <v>4678</v>
      </c>
      <c r="U4679" s="2">
        <v>30</v>
      </c>
      <c r="V4679" s="2">
        <v>8</v>
      </c>
      <c r="W4679" s="2">
        <v>22</v>
      </c>
      <c r="X4679" t="s">
        <v>5</v>
      </c>
      <c r="AD4679">
        <v>4678</v>
      </c>
      <c r="AE4679">
        <v>7831</v>
      </c>
      <c r="AF4679">
        <f>COUNTIF(AG4679:AY4679,"&lt;&gt;")</f>
        <v>1</v>
      </c>
      <c r="AG4679">
        <v>41</v>
      </c>
    </row>
    <row r="4680" spans="1:45" x14ac:dyDescent="0.2">
      <c r="A4680">
        <v>4679</v>
      </c>
      <c r="B4680" s="2">
        <v>55</v>
      </c>
      <c r="C4680" s="2">
        <v>88</v>
      </c>
      <c r="D4680" s="2">
        <v>4840</v>
      </c>
      <c r="E4680" t="s">
        <v>6</v>
      </c>
      <c r="G4680">
        <v>559</v>
      </c>
      <c r="H4680" s="2">
        <v>78</v>
      </c>
      <c r="I4680" s="2">
        <v>5</v>
      </c>
      <c r="J4680" s="2">
        <f t="shared" si="87"/>
        <v>15</v>
      </c>
      <c r="K4680">
        <v>3</v>
      </c>
      <c r="L4680" t="s">
        <v>17</v>
      </c>
      <c r="N4680">
        <v>4679</v>
      </c>
      <c r="O4680" s="2">
        <v>3</v>
      </c>
      <c r="P4680" s="2">
        <v>23</v>
      </c>
      <c r="Q4680" s="2">
        <v>26</v>
      </c>
      <c r="R4680" t="s">
        <v>5</v>
      </c>
      <c r="T4680">
        <v>4679</v>
      </c>
      <c r="U4680" s="2">
        <v>30</v>
      </c>
      <c r="V4680" s="2">
        <v>7</v>
      </c>
      <c r="W4680" s="2">
        <v>23</v>
      </c>
      <c r="X4680" t="s">
        <v>5</v>
      </c>
      <c r="AD4680">
        <v>4679</v>
      </c>
      <c r="AE4680">
        <v>6109</v>
      </c>
      <c r="AF4680">
        <f>COUNTIF(AG4680:AY4680,"&lt;&gt;")</f>
        <v>1</v>
      </c>
      <c r="AG4680">
        <v>41</v>
      </c>
    </row>
    <row r="4681" spans="1:45" x14ac:dyDescent="0.2">
      <c r="A4681">
        <v>4680</v>
      </c>
      <c r="B4681" s="2">
        <v>55</v>
      </c>
      <c r="C4681" s="2">
        <v>87</v>
      </c>
      <c r="D4681" s="2">
        <v>4785</v>
      </c>
      <c r="E4681" t="s">
        <v>6</v>
      </c>
      <c r="G4681">
        <v>560</v>
      </c>
      <c r="H4681" s="2">
        <v>69</v>
      </c>
      <c r="I4681" s="2">
        <v>3</v>
      </c>
      <c r="J4681" s="2">
        <f t="shared" si="87"/>
        <v>23</v>
      </c>
      <c r="K4681">
        <v>0</v>
      </c>
      <c r="L4681" t="s">
        <v>17</v>
      </c>
      <c r="N4681">
        <v>4680</v>
      </c>
      <c r="O4681" s="2">
        <v>3</v>
      </c>
      <c r="P4681" s="2">
        <v>24</v>
      </c>
      <c r="Q4681" s="2">
        <v>27</v>
      </c>
      <c r="R4681" t="s">
        <v>5</v>
      </c>
      <c r="T4681">
        <v>4680</v>
      </c>
      <c r="U4681" s="2">
        <v>30</v>
      </c>
      <c r="V4681" s="2">
        <v>6</v>
      </c>
      <c r="W4681" s="2">
        <v>24</v>
      </c>
      <c r="X4681" t="s">
        <v>5</v>
      </c>
      <c r="AD4681">
        <v>4680</v>
      </c>
      <c r="AE4681">
        <v>4698</v>
      </c>
      <c r="AF4681">
        <f>COUNTIF(AG4681:AY4681,"&lt;&gt;")</f>
        <v>7</v>
      </c>
      <c r="AG4681">
        <v>18</v>
      </c>
      <c r="AH4681">
        <v>27</v>
      </c>
      <c r="AI4681">
        <v>29</v>
      </c>
      <c r="AJ4681">
        <v>54</v>
      </c>
      <c r="AK4681">
        <v>58</v>
      </c>
      <c r="AL4681">
        <v>81</v>
      </c>
      <c r="AM4681">
        <v>87</v>
      </c>
    </row>
    <row r="4682" spans="1:45" x14ac:dyDescent="0.2">
      <c r="A4682">
        <v>4681</v>
      </c>
      <c r="B4682" s="2">
        <v>55</v>
      </c>
      <c r="C4682" s="2">
        <v>86</v>
      </c>
      <c r="D4682" s="2">
        <v>4730</v>
      </c>
      <c r="E4682" t="s">
        <v>6</v>
      </c>
      <c r="G4682">
        <v>561</v>
      </c>
      <c r="H4682" s="2">
        <v>81</v>
      </c>
      <c r="I4682" s="2">
        <v>3</v>
      </c>
      <c r="J4682" s="2">
        <f t="shared" si="87"/>
        <v>27</v>
      </c>
      <c r="K4682">
        <v>0</v>
      </c>
      <c r="L4682" t="s">
        <v>17</v>
      </c>
      <c r="N4682">
        <v>4681</v>
      </c>
      <c r="O4682" s="2">
        <v>3</v>
      </c>
      <c r="P4682" s="2">
        <v>25</v>
      </c>
      <c r="Q4682" s="2">
        <v>28</v>
      </c>
      <c r="R4682" t="s">
        <v>5</v>
      </c>
      <c r="T4682">
        <v>4681</v>
      </c>
      <c r="U4682" s="2">
        <v>30</v>
      </c>
      <c r="V4682" s="2">
        <v>5</v>
      </c>
      <c r="W4682" s="2">
        <v>25</v>
      </c>
      <c r="X4682" t="s">
        <v>5</v>
      </c>
      <c r="AD4682">
        <v>4681</v>
      </c>
      <c r="AE4682">
        <v>7139</v>
      </c>
      <c r="AF4682">
        <f>COUNTIF(AG4682:AY4682,"&lt;&gt;")</f>
        <v>1</v>
      </c>
      <c r="AG4682">
        <v>59</v>
      </c>
    </row>
    <row r="4683" spans="1:45" x14ac:dyDescent="0.2">
      <c r="A4683">
        <v>4682</v>
      </c>
      <c r="B4683" s="2">
        <v>55</v>
      </c>
      <c r="C4683" s="2">
        <v>85</v>
      </c>
      <c r="D4683" s="2">
        <v>4675</v>
      </c>
      <c r="E4683" t="s">
        <v>6</v>
      </c>
      <c r="G4683">
        <v>563</v>
      </c>
      <c r="H4683" s="2">
        <v>95</v>
      </c>
      <c r="I4683" s="2">
        <v>3</v>
      </c>
      <c r="J4683" s="2">
        <f t="shared" si="87"/>
        <v>31</v>
      </c>
      <c r="K4683">
        <v>2</v>
      </c>
      <c r="L4683" t="s">
        <v>17</v>
      </c>
      <c r="N4683">
        <v>4682</v>
      </c>
      <c r="O4683" s="2">
        <v>3</v>
      </c>
      <c r="P4683" s="2">
        <v>26</v>
      </c>
      <c r="Q4683" s="2">
        <v>29</v>
      </c>
      <c r="R4683" t="s">
        <v>5</v>
      </c>
      <c r="T4683">
        <v>4682</v>
      </c>
      <c r="U4683" s="2">
        <v>30</v>
      </c>
      <c r="V4683" s="2">
        <v>4</v>
      </c>
      <c r="W4683" s="2">
        <v>26</v>
      </c>
      <c r="X4683" t="s">
        <v>5</v>
      </c>
      <c r="AD4683">
        <v>4682</v>
      </c>
      <c r="AE4683">
        <v>9570</v>
      </c>
      <c r="AF4683">
        <f>COUNTIF(AG4683:AY4683,"&lt;&gt;")</f>
        <v>8</v>
      </c>
      <c r="AG4683">
        <v>15</v>
      </c>
      <c r="AH4683">
        <v>22</v>
      </c>
      <c r="AI4683">
        <v>29</v>
      </c>
      <c r="AJ4683">
        <v>33</v>
      </c>
      <c r="AK4683">
        <v>55</v>
      </c>
      <c r="AL4683">
        <v>58</v>
      </c>
      <c r="AM4683">
        <v>66</v>
      </c>
      <c r="AN4683">
        <v>87</v>
      </c>
    </row>
    <row r="4684" spans="1:45" x14ac:dyDescent="0.2">
      <c r="A4684">
        <v>4683</v>
      </c>
      <c r="B4684" s="2">
        <v>55</v>
      </c>
      <c r="C4684" s="2">
        <v>84</v>
      </c>
      <c r="D4684" s="2">
        <v>4620</v>
      </c>
      <c r="E4684" t="s">
        <v>6</v>
      </c>
      <c r="G4684">
        <v>564</v>
      </c>
      <c r="H4684" s="2">
        <v>56</v>
      </c>
      <c r="I4684" s="2">
        <v>2</v>
      </c>
      <c r="J4684" s="2">
        <f t="shared" si="87"/>
        <v>28</v>
      </c>
      <c r="K4684">
        <v>0</v>
      </c>
      <c r="L4684" t="s">
        <v>17</v>
      </c>
      <c r="N4684">
        <v>4683</v>
      </c>
      <c r="O4684" s="2">
        <v>3</v>
      </c>
      <c r="P4684" s="2">
        <v>27</v>
      </c>
      <c r="Q4684" s="2">
        <v>30</v>
      </c>
      <c r="R4684" t="s">
        <v>5</v>
      </c>
      <c r="T4684">
        <v>4683</v>
      </c>
      <c r="U4684" s="2">
        <v>30</v>
      </c>
      <c r="V4684" s="2">
        <v>3</v>
      </c>
      <c r="W4684" s="2">
        <v>27</v>
      </c>
      <c r="X4684" t="s">
        <v>5</v>
      </c>
      <c r="AD4684">
        <v>4683</v>
      </c>
      <c r="AE4684">
        <v>1927</v>
      </c>
      <c r="AF4684">
        <f>COUNTIF(AG4684:AY4684,"&lt;&gt;")</f>
        <v>2</v>
      </c>
      <c r="AG4684">
        <v>41</v>
      </c>
      <c r="AH4684">
        <v>47</v>
      </c>
    </row>
    <row r="4685" spans="1:45" x14ac:dyDescent="0.2">
      <c r="A4685">
        <v>4684</v>
      </c>
      <c r="B4685" s="2">
        <v>55</v>
      </c>
      <c r="C4685" s="2">
        <v>83</v>
      </c>
      <c r="D4685" s="2">
        <v>4565</v>
      </c>
      <c r="E4685" t="s">
        <v>6</v>
      </c>
      <c r="G4685">
        <v>565</v>
      </c>
      <c r="H4685" s="2">
        <v>60</v>
      </c>
      <c r="I4685" s="2">
        <v>4</v>
      </c>
      <c r="J4685" s="2">
        <f t="shared" si="87"/>
        <v>15</v>
      </c>
      <c r="K4685">
        <v>0</v>
      </c>
      <c r="L4685" t="s">
        <v>17</v>
      </c>
      <c r="N4685">
        <v>4684</v>
      </c>
      <c r="O4685" s="2">
        <v>3</v>
      </c>
      <c r="P4685" s="2">
        <v>28</v>
      </c>
      <c r="Q4685" s="2">
        <v>31</v>
      </c>
      <c r="R4685" t="s">
        <v>5</v>
      </c>
      <c r="T4685">
        <v>4684</v>
      </c>
      <c r="U4685" s="2">
        <v>30</v>
      </c>
      <c r="V4685" s="2">
        <v>2</v>
      </c>
      <c r="W4685" s="2">
        <v>28</v>
      </c>
      <c r="X4685" t="s">
        <v>5</v>
      </c>
      <c r="AD4685">
        <v>4684</v>
      </c>
      <c r="AE4685">
        <v>8493</v>
      </c>
      <c r="AF4685">
        <f>COUNTIF(AG4685:AY4685,"&lt;&gt;")</f>
        <v>2</v>
      </c>
      <c r="AG4685">
        <v>19</v>
      </c>
      <c r="AH4685">
        <v>57</v>
      </c>
    </row>
    <row r="4686" spans="1:45" x14ac:dyDescent="0.2">
      <c r="A4686">
        <v>4685</v>
      </c>
      <c r="B4686" s="2">
        <v>55</v>
      </c>
      <c r="C4686" s="2">
        <v>82</v>
      </c>
      <c r="D4686" s="2">
        <v>4510</v>
      </c>
      <c r="E4686" t="s">
        <v>6</v>
      </c>
      <c r="G4686">
        <v>566</v>
      </c>
      <c r="H4686" s="2">
        <v>66</v>
      </c>
      <c r="I4686" s="2">
        <v>3</v>
      </c>
      <c r="J4686" s="2">
        <f t="shared" si="87"/>
        <v>22</v>
      </c>
      <c r="K4686">
        <v>0</v>
      </c>
      <c r="L4686" t="s">
        <v>17</v>
      </c>
      <c r="N4686">
        <v>4685</v>
      </c>
      <c r="O4686" s="2">
        <v>3</v>
      </c>
      <c r="P4686" s="2">
        <v>29</v>
      </c>
      <c r="Q4686" s="2">
        <v>32</v>
      </c>
      <c r="R4686" t="s">
        <v>5</v>
      </c>
      <c r="T4686">
        <v>4685</v>
      </c>
      <c r="U4686" s="2">
        <v>30</v>
      </c>
      <c r="V4686" s="2">
        <v>1</v>
      </c>
      <c r="W4686" s="2">
        <v>29</v>
      </c>
      <c r="X4686" t="s">
        <v>5</v>
      </c>
      <c r="AD4686">
        <v>4685</v>
      </c>
      <c r="AE4686">
        <v>4980</v>
      </c>
      <c r="AF4686">
        <f>COUNTIF(AG4686:AY4686,"&lt;&gt;")</f>
        <v>3</v>
      </c>
      <c r="AG4686">
        <v>12</v>
      </c>
      <c r="AH4686">
        <v>15</v>
      </c>
      <c r="AI4686">
        <v>83</v>
      </c>
    </row>
    <row r="4687" spans="1:45" x14ac:dyDescent="0.2">
      <c r="A4687">
        <v>4686</v>
      </c>
      <c r="B4687" s="2">
        <v>55</v>
      </c>
      <c r="C4687" s="2">
        <v>81</v>
      </c>
      <c r="D4687" s="2">
        <v>4455</v>
      </c>
      <c r="E4687" t="s">
        <v>6</v>
      </c>
      <c r="G4687">
        <v>568</v>
      </c>
      <c r="H4687" s="2">
        <v>82</v>
      </c>
      <c r="I4687" s="2">
        <v>2</v>
      </c>
      <c r="J4687" s="2">
        <f t="shared" si="87"/>
        <v>41</v>
      </c>
      <c r="K4687">
        <v>0</v>
      </c>
      <c r="L4687" t="s">
        <v>17</v>
      </c>
      <c r="N4687">
        <v>4686</v>
      </c>
      <c r="O4687" s="2">
        <v>3</v>
      </c>
      <c r="P4687" s="2">
        <v>30</v>
      </c>
      <c r="Q4687" s="2">
        <v>33</v>
      </c>
      <c r="R4687" t="s">
        <v>5</v>
      </c>
      <c r="T4687">
        <v>4686</v>
      </c>
      <c r="U4687" s="2">
        <v>30</v>
      </c>
      <c r="V4687" s="2">
        <v>0</v>
      </c>
      <c r="W4687" s="2">
        <v>30</v>
      </c>
      <c r="X4687" t="s">
        <v>5</v>
      </c>
      <c r="AD4687">
        <v>4686</v>
      </c>
      <c r="AE4687">
        <v>6254</v>
      </c>
      <c r="AF4687">
        <f>COUNTIF(AG4687:AY4687,"&lt;&gt;")</f>
        <v>2</v>
      </c>
      <c r="AG4687">
        <v>53</v>
      </c>
      <c r="AH4687">
        <v>59</v>
      </c>
    </row>
    <row r="4688" spans="1:45" x14ac:dyDescent="0.2">
      <c r="A4688">
        <v>4687</v>
      </c>
      <c r="B4688" s="2">
        <v>55</v>
      </c>
      <c r="C4688" s="2">
        <v>80</v>
      </c>
      <c r="D4688" s="2">
        <v>4400</v>
      </c>
      <c r="E4688" t="s">
        <v>6</v>
      </c>
      <c r="G4688">
        <v>569</v>
      </c>
      <c r="H4688" s="2">
        <v>50</v>
      </c>
      <c r="I4688" s="2">
        <v>4</v>
      </c>
      <c r="J4688" s="2">
        <f t="shared" si="87"/>
        <v>12</v>
      </c>
      <c r="K4688">
        <v>2</v>
      </c>
      <c r="L4688" t="s">
        <v>17</v>
      </c>
      <c r="N4688">
        <v>4687</v>
      </c>
      <c r="O4688" s="2">
        <v>3</v>
      </c>
      <c r="P4688" s="2">
        <v>31</v>
      </c>
      <c r="Q4688" s="2">
        <v>34</v>
      </c>
      <c r="R4688" t="s">
        <v>5</v>
      </c>
      <c r="T4688">
        <v>4687</v>
      </c>
      <c r="U4688" s="2">
        <v>29</v>
      </c>
      <c r="V4688" s="2">
        <v>29</v>
      </c>
      <c r="W4688" s="2">
        <v>0</v>
      </c>
      <c r="X4688" t="s">
        <v>5</v>
      </c>
      <c r="AD4688">
        <v>4687</v>
      </c>
      <c r="AE4688">
        <v>6588</v>
      </c>
      <c r="AF4688">
        <f>COUNTIF(AG4688:AY4688,"&lt;&gt;")</f>
        <v>6</v>
      </c>
      <c r="AG4688">
        <v>12</v>
      </c>
      <c r="AH4688">
        <v>18</v>
      </c>
      <c r="AI4688">
        <v>27</v>
      </c>
      <c r="AJ4688">
        <v>36</v>
      </c>
      <c r="AK4688">
        <v>54</v>
      </c>
      <c r="AL4688">
        <v>61</v>
      </c>
    </row>
    <row r="4689" spans="1:42" x14ac:dyDescent="0.2">
      <c r="A4689">
        <v>4688</v>
      </c>
      <c r="B4689" s="2">
        <v>55</v>
      </c>
      <c r="C4689" s="2">
        <v>79</v>
      </c>
      <c r="D4689" s="2">
        <v>4345</v>
      </c>
      <c r="E4689" t="s">
        <v>6</v>
      </c>
      <c r="G4689">
        <v>571</v>
      </c>
      <c r="H4689" s="2">
        <v>79</v>
      </c>
      <c r="I4689" s="2">
        <v>4</v>
      </c>
      <c r="J4689" s="2">
        <f t="shared" si="87"/>
        <v>19</v>
      </c>
      <c r="K4689">
        <v>3</v>
      </c>
      <c r="L4689" t="s">
        <v>17</v>
      </c>
      <c r="N4689">
        <v>4688</v>
      </c>
      <c r="O4689" s="2">
        <v>3</v>
      </c>
      <c r="P4689" s="2">
        <v>32</v>
      </c>
      <c r="Q4689" s="2">
        <v>35</v>
      </c>
      <c r="R4689" t="s">
        <v>5</v>
      </c>
      <c r="T4689">
        <v>4688</v>
      </c>
      <c r="U4689" s="2">
        <v>29</v>
      </c>
      <c r="V4689" s="2">
        <v>28</v>
      </c>
      <c r="W4689" s="2">
        <v>1</v>
      </c>
      <c r="X4689" t="s">
        <v>5</v>
      </c>
      <c r="AD4689">
        <v>4688</v>
      </c>
      <c r="AE4689">
        <v>9113</v>
      </c>
      <c r="AF4689">
        <f>COUNTIF(AG4689:AY4689,"&lt;&gt;")</f>
        <v>1</v>
      </c>
      <c r="AG4689">
        <v>13</v>
      </c>
    </row>
    <row r="4690" spans="1:42" x14ac:dyDescent="0.2">
      <c r="A4690">
        <v>4689</v>
      </c>
      <c r="B4690" s="2">
        <v>55</v>
      </c>
      <c r="C4690" s="2">
        <v>78</v>
      </c>
      <c r="D4690" s="2">
        <v>4290</v>
      </c>
      <c r="E4690" t="s">
        <v>6</v>
      </c>
      <c r="G4690">
        <v>574</v>
      </c>
      <c r="H4690" s="2">
        <v>26</v>
      </c>
      <c r="I4690" s="2">
        <v>2</v>
      </c>
      <c r="J4690" s="2">
        <f t="shared" si="87"/>
        <v>13</v>
      </c>
      <c r="K4690">
        <v>0</v>
      </c>
      <c r="L4690" t="s">
        <v>17</v>
      </c>
      <c r="N4690">
        <v>4689</v>
      </c>
      <c r="O4690" s="2">
        <v>3</v>
      </c>
      <c r="P4690" s="2">
        <v>33</v>
      </c>
      <c r="Q4690" s="2">
        <v>36</v>
      </c>
      <c r="R4690" t="s">
        <v>5</v>
      </c>
      <c r="T4690">
        <v>4689</v>
      </c>
      <c r="U4690" s="2">
        <v>29</v>
      </c>
      <c r="V4690" s="2">
        <v>27</v>
      </c>
      <c r="W4690" s="2">
        <v>2</v>
      </c>
      <c r="X4690" t="s">
        <v>5</v>
      </c>
      <c r="AD4690">
        <v>4689</v>
      </c>
      <c r="AE4690">
        <v>9937</v>
      </c>
      <c r="AF4690">
        <f>COUNTIF(AG4690:AY4690,"&lt;&gt;")</f>
        <v>1</v>
      </c>
      <c r="AG4690">
        <v>19</v>
      </c>
    </row>
    <row r="4691" spans="1:42" x14ac:dyDescent="0.2">
      <c r="A4691">
        <v>4690</v>
      </c>
      <c r="B4691" s="2">
        <v>55</v>
      </c>
      <c r="C4691" s="2">
        <v>77</v>
      </c>
      <c r="D4691" s="2">
        <v>4235</v>
      </c>
      <c r="E4691" t="s">
        <v>6</v>
      </c>
      <c r="G4691">
        <v>575</v>
      </c>
      <c r="H4691" s="2">
        <v>81</v>
      </c>
      <c r="I4691" s="2">
        <v>6</v>
      </c>
      <c r="J4691" s="2">
        <f t="shared" si="87"/>
        <v>13</v>
      </c>
      <c r="K4691">
        <v>3</v>
      </c>
      <c r="L4691" t="s">
        <v>17</v>
      </c>
      <c r="N4691">
        <v>4690</v>
      </c>
      <c r="O4691" s="2">
        <v>3</v>
      </c>
      <c r="P4691" s="2">
        <v>34</v>
      </c>
      <c r="Q4691" s="2">
        <v>37</v>
      </c>
      <c r="R4691" t="s">
        <v>5</v>
      </c>
      <c r="T4691">
        <v>4690</v>
      </c>
      <c r="U4691" s="2">
        <v>29</v>
      </c>
      <c r="V4691" s="2">
        <v>26</v>
      </c>
      <c r="W4691" s="2">
        <v>3</v>
      </c>
      <c r="X4691" t="s">
        <v>5</v>
      </c>
      <c r="AD4691">
        <v>4690</v>
      </c>
      <c r="AE4691">
        <v>6272</v>
      </c>
      <c r="AF4691">
        <f>COUNTIF(AG4691:AY4691,"&lt;&gt;")</f>
        <v>8</v>
      </c>
      <c r="AG4691">
        <v>14</v>
      </c>
      <c r="AH4691">
        <v>16</v>
      </c>
      <c r="AI4691">
        <v>28</v>
      </c>
      <c r="AJ4691">
        <v>32</v>
      </c>
      <c r="AK4691">
        <v>49</v>
      </c>
      <c r="AL4691">
        <v>56</v>
      </c>
      <c r="AM4691">
        <v>64</v>
      </c>
      <c r="AN4691">
        <v>98</v>
      </c>
    </row>
    <row r="4692" spans="1:42" x14ac:dyDescent="0.2">
      <c r="A4692">
        <v>4691</v>
      </c>
      <c r="B4692" s="2">
        <v>55</v>
      </c>
      <c r="C4692" s="2">
        <v>76</v>
      </c>
      <c r="D4692" s="2">
        <v>4180</v>
      </c>
      <c r="E4692" t="s">
        <v>6</v>
      </c>
      <c r="G4692">
        <v>577</v>
      </c>
      <c r="H4692" s="2">
        <v>86</v>
      </c>
      <c r="I4692" s="2">
        <v>6</v>
      </c>
      <c r="J4692" s="2">
        <f t="shared" si="87"/>
        <v>14</v>
      </c>
      <c r="K4692">
        <v>2</v>
      </c>
      <c r="L4692" t="s">
        <v>17</v>
      </c>
      <c r="N4692">
        <v>4691</v>
      </c>
      <c r="O4692" s="2">
        <v>3</v>
      </c>
      <c r="P4692" s="2">
        <v>35</v>
      </c>
      <c r="Q4692" s="2">
        <v>38</v>
      </c>
      <c r="R4692" t="s">
        <v>5</v>
      </c>
      <c r="T4692">
        <v>4691</v>
      </c>
      <c r="U4692" s="2">
        <v>29</v>
      </c>
      <c r="V4692" s="2">
        <v>25</v>
      </c>
      <c r="W4692" s="2">
        <v>4</v>
      </c>
      <c r="X4692" t="s">
        <v>5</v>
      </c>
      <c r="AD4692">
        <v>4691</v>
      </c>
      <c r="AE4692">
        <v>5217</v>
      </c>
      <c r="AF4692">
        <f>COUNTIF(AG4692:AY4692,"&lt;&gt;")</f>
        <v>2</v>
      </c>
      <c r="AG4692">
        <v>37</v>
      </c>
      <c r="AH4692">
        <v>47</v>
      </c>
    </row>
    <row r="4693" spans="1:42" x14ac:dyDescent="0.2">
      <c r="A4693">
        <v>4692</v>
      </c>
      <c r="B4693" s="2">
        <v>55</v>
      </c>
      <c r="C4693" s="2">
        <v>75</v>
      </c>
      <c r="D4693" s="2">
        <v>4125</v>
      </c>
      <c r="E4693" t="s">
        <v>6</v>
      </c>
      <c r="G4693">
        <v>578</v>
      </c>
      <c r="H4693" s="2">
        <v>58</v>
      </c>
      <c r="I4693" s="2">
        <v>5</v>
      </c>
      <c r="J4693" s="2">
        <f t="shared" si="87"/>
        <v>11</v>
      </c>
      <c r="K4693">
        <v>3</v>
      </c>
      <c r="L4693" t="s">
        <v>17</v>
      </c>
      <c r="N4693">
        <v>4692</v>
      </c>
      <c r="O4693" s="2">
        <v>3</v>
      </c>
      <c r="P4693" s="2">
        <v>36</v>
      </c>
      <c r="Q4693" s="2">
        <v>39</v>
      </c>
      <c r="R4693" t="s">
        <v>5</v>
      </c>
      <c r="T4693">
        <v>4692</v>
      </c>
      <c r="U4693" s="2">
        <v>29</v>
      </c>
      <c r="V4693" s="2">
        <v>24</v>
      </c>
      <c r="W4693" s="2">
        <v>5</v>
      </c>
      <c r="X4693" t="s">
        <v>5</v>
      </c>
      <c r="AD4693">
        <v>4692</v>
      </c>
      <c r="AE4693">
        <v>4070</v>
      </c>
      <c r="AF4693">
        <f>COUNTIF(AG4693:AY4693,"&lt;&gt;")</f>
        <v>4</v>
      </c>
      <c r="AG4693">
        <v>22</v>
      </c>
      <c r="AH4693">
        <v>37</v>
      </c>
      <c r="AI4693">
        <v>55</v>
      </c>
      <c r="AJ4693">
        <v>74</v>
      </c>
    </row>
    <row r="4694" spans="1:42" x14ac:dyDescent="0.2">
      <c r="A4694">
        <v>4693</v>
      </c>
      <c r="B4694" s="2">
        <v>55</v>
      </c>
      <c r="C4694" s="2">
        <v>74</v>
      </c>
      <c r="D4694" s="2">
        <v>4070</v>
      </c>
      <c r="E4694" t="s">
        <v>6</v>
      </c>
      <c r="G4694">
        <v>579</v>
      </c>
      <c r="H4694" s="2">
        <v>71</v>
      </c>
      <c r="I4694" s="2">
        <v>6</v>
      </c>
      <c r="J4694" s="2">
        <f t="shared" si="87"/>
        <v>11</v>
      </c>
      <c r="K4694">
        <v>5</v>
      </c>
      <c r="L4694" t="s">
        <v>17</v>
      </c>
      <c r="N4694">
        <v>4693</v>
      </c>
      <c r="O4694" s="2">
        <v>3</v>
      </c>
      <c r="P4694" s="2">
        <v>37</v>
      </c>
      <c r="Q4694" s="2">
        <v>40</v>
      </c>
      <c r="R4694" t="s">
        <v>5</v>
      </c>
      <c r="T4694">
        <v>4693</v>
      </c>
      <c r="U4694" s="2">
        <v>29</v>
      </c>
      <c r="V4694" s="2">
        <v>23</v>
      </c>
      <c r="W4694" s="2">
        <v>6</v>
      </c>
      <c r="X4694" t="s">
        <v>5</v>
      </c>
      <c r="AD4694">
        <v>4693</v>
      </c>
      <c r="AE4694">
        <v>6464</v>
      </c>
      <c r="AF4694">
        <f>COUNTIF(AG4694:AY4694,"&lt;&gt;")</f>
        <v>3</v>
      </c>
      <c r="AG4694">
        <v>16</v>
      </c>
      <c r="AH4694">
        <v>32</v>
      </c>
      <c r="AI4694">
        <v>64</v>
      </c>
    </row>
    <row r="4695" spans="1:42" x14ac:dyDescent="0.2">
      <c r="A4695">
        <v>4694</v>
      </c>
      <c r="B4695" s="2">
        <v>55</v>
      </c>
      <c r="C4695" s="2">
        <v>73</v>
      </c>
      <c r="D4695" s="2">
        <v>4015</v>
      </c>
      <c r="E4695" t="s">
        <v>6</v>
      </c>
      <c r="G4695">
        <v>583</v>
      </c>
      <c r="H4695" s="2">
        <v>71</v>
      </c>
      <c r="I4695" s="2">
        <v>2</v>
      </c>
      <c r="J4695" s="2">
        <f t="shared" si="87"/>
        <v>35</v>
      </c>
      <c r="K4695">
        <v>1</v>
      </c>
      <c r="L4695" t="s">
        <v>17</v>
      </c>
      <c r="N4695">
        <v>4694</v>
      </c>
      <c r="O4695" s="2">
        <v>3</v>
      </c>
      <c r="P4695" s="2">
        <v>38</v>
      </c>
      <c r="Q4695" s="2">
        <v>41</v>
      </c>
      <c r="R4695" t="s">
        <v>5</v>
      </c>
      <c r="T4695">
        <v>4694</v>
      </c>
      <c r="U4695" s="2">
        <v>29</v>
      </c>
      <c r="V4695" s="2">
        <v>22</v>
      </c>
      <c r="W4695" s="2">
        <v>7</v>
      </c>
      <c r="X4695" t="s">
        <v>5</v>
      </c>
      <c r="AD4695">
        <v>4694</v>
      </c>
      <c r="AE4695">
        <v>8624</v>
      </c>
      <c r="AF4695">
        <f>COUNTIF(AG4695:AY4695,"&lt;&gt;")</f>
        <v>10</v>
      </c>
      <c r="AG4695">
        <v>14</v>
      </c>
      <c r="AH4695">
        <v>16</v>
      </c>
      <c r="AI4695">
        <v>22</v>
      </c>
      <c r="AJ4695">
        <v>28</v>
      </c>
      <c r="AK4695">
        <v>44</v>
      </c>
      <c r="AL4695">
        <v>49</v>
      </c>
      <c r="AM4695">
        <v>56</v>
      </c>
      <c r="AN4695">
        <v>77</v>
      </c>
      <c r="AO4695">
        <v>88</v>
      </c>
      <c r="AP4695">
        <v>98</v>
      </c>
    </row>
    <row r="4696" spans="1:42" x14ac:dyDescent="0.2">
      <c r="A4696">
        <v>4695</v>
      </c>
      <c r="B4696" s="2">
        <v>55</v>
      </c>
      <c r="C4696" s="2">
        <v>72</v>
      </c>
      <c r="D4696" s="2">
        <v>3960</v>
      </c>
      <c r="E4696" t="s">
        <v>6</v>
      </c>
      <c r="G4696">
        <v>584</v>
      </c>
      <c r="H4696" s="2">
        <v>63</v>
      </c>
      <c r="I4696" s="2">
        <v>2</v>
      </c>
      <c r="J4696" s="2">
        <f t="shared" si="87"/>
        <v>31</v>
      </c>
      <c r="K4696">
        <v>1</v>
      </c>
      <c r="L4696" t="s">
        <v>17</v>
      </c>
      <c r="N4696">
        <v>4695</v>
      </c>
      <c r="O4696" s="2">
        <v>3</v>
      </c>
      <c r="P4696" s="2">
        <v>39</v>
      </c>
      <c r="Q4696" s="2">
        <v>42</v>
      </c>
      <c r="R4696" t="s">
        <v>5</v>
      </c>
      <c r="T4696">
        <v>4695</v>
      </c>
      <c r="U4696" s="2">
        <v>29</v>
      </c>
      <c r="V4696" s="2">
        <v>21</v>
      </c>
      <c r="W4696" s="2">
        <v>8</v>
      </c>
      <c r="X4696" t="s">
        <v>5</v>
      </c>
      <c r="AD4696">
        <v>4695</v>
      </c>
      <c r="AE4696">
        <v>8181</v>
      </c>
      <c r="AF4696">
        <f>COUNTIF(AG4696:AY4696,"&lt;&gt;")</f>
        <v>2</v>
      </c>
      <c r="AG4696">
        <v>27</v>
      </c>
      <c r="AH4696">
        <v>81</v>
      </c>
    </row>
    <row r="4697" spans="1:42" x14ac:dyDescent="0.2">
      <c r="A4697">
        <v>4696</v>
      </c>
      <c r="B4697" s="2">
        <v>55</v>
      </c>
      <c r="C4697" s="2">
        <v>71</v>
      </c>
      <c r="D4697" s="2">
        <v>3905</v>
      </c>
      <c r="E4697" t="s">
        <v>6</v>
      </c>
      <c r="G4697">
        <v>585</v>
      </c>
      <c r="H4697" s="2">
        <v>99</v>
      </c>
      <c r="I4697" s="2">
        <v>3</v>
      </c>
      <c r="J4697" s="2">
        <f t="shared" si="87"/>
        <v>33</v>
      </c>
      <c r="K4697">
        <v>0</v>
      </c>
      <c r="L4697" t="s">
        <v>17</v>
      </c>
      <c r="N4697">
        <v>4696</v>
      </c>
      <c r="O4697" s="2">
        <v>3</v>
      </c>
      <c r="P4697" s="2">
        <v>40</v>
      </c>
      <c r="Q4697" s="2">
        <v>43</v>
      </c>
      <c r="R4697" t="s">
        <v>5</v>
      </c>
      <c r="T4697">
        <v>4696</v>
      </c>
      <c r="U4697" s="2">
        <v>29</v>
      </c>
      <c r="V4697" s="2">
        <v>20</v>
      </c>
      <c r="W4697" s="2">
        <v>9</v>
      </c>
      <c r="X4697" t="s">
        <v>5</v>
      </c>
      <c r="AD4697">
        <v>4696</v>
      </c>
      <c r="AE4697">
        <v>9847</v>
      </c>
      <c r="AF4697">
        <f>COUNTIF(AG4697:AY4697,"&lt;&gt;")</f>
        <v>1</v>
      </c>
      <c r="AG4697">
        <v>43</v>
      </c>
    </row>
    <row r="4698" spans="1:42" x14ac:dyDescent="0.2">
      <c r="A4698">
        <v>4697</v>
      </c>
      <c r="B4698" s="2">
        <v>55</v>
      </c>
      <c r="C4698" s="2">
        <v>70</v>
      </c>
      <c r="D4698" s="2">
        <v>3850</v>
      </c>
      <c r="E4698" t="s">
        <v>6</v>
      </c>
      <c r="G4698">
        <v>590</v>
      </c>
      <c r="H4698" s="2">
        <v>55</v>
      </c>
      <c r="I4698" s="2">
        <v>5</v>
      </c>
      <c r="J4698" s="2">
        <f t="shared" si="87"/>
        <v>11</v>
      </c>
      <c r="K4698">
        <v>0</v>
      </c>
      <c r="L4698" t="s">
        <v>17</v>
      </c>
      <c r="N4698">
        <v>4697</v>
      </c>
      <c r="O4698" s="2">
        <v>3</v>
      </c>
      <c r="P4698" s="2">
        <v>41</v>
      </c>
      <c r="Q4698" s="2">
        <v>44</v>
      </c>
      <c r="R4698" t="s">
        <v>5</v>
      </c>
      <c r="T4698">
        <v>4697</v>
      </c>
      <c r="U4698" s="2">
        <v>29</v>
      </c>
      <c r="V4698" s="2">
        <v>19</v>
      </c>
      <c r="W4698" s="2">
        <v>10</v>
      </c>
      <c r="X4698" t="s">
        <v>5</v>
      </c>
      <c r="AD4698">
        <v>4697</v>
      </c>
      <c r="AE4698">
        <v>9890</v>
      </c>
      <c r="AF4698">
        <f>COUNTIF(AG4698:AY4698,"&lt;&gt;")</f>
        <v>4</v>
      </c>
      <c r="AG4698">
        <v>23</v>
      </c>
      <c r="AH4698">
        <v>43</v>
      </c>
      <c r="AI4698">
        <v>46</v>
      </c>
      <c r="AJ4698">
        <v>86</v>
      </c>
    </row>
    <row r="4699" spans="1:42" x14ac:dyDescent="0.2">
      <c r="A4699">
        <v>4698</v>
      </c>
      <c r="B4699" s="2">
        <v>55</v>
      </c>
      <c r="C4699" s="2">
        <v>69</v>
      </c>
      <c r="D4699" s="2">
        <v>3795</v>
      </c>
      <c r="E4699" t="s">
        <v>6</v>
      </c>
      <c r="G4699">
        <v>591</v>
      </c>
      <c r="H4699" s="2">
        <v>83</v>
      </c>
      <c r="I4699" s="2">
        <v>7</v>
      </c>
      <c r="J4699" s="2">
        <f t="shared" si="87"/>
        <v>11</v>
      </c>
      <c r="K4699">
        <v>6</v>
      </c>
      <c r="L4699" t="s">
        <v>17</v>
      </c>
      <c r="N4699">
        <v>4698</v>
      </c>
      <c r="O4699" s="2">
        <v>3</v>
      </c>
      <c r="P4699" s="2">
        <v>42</v>
      </c>
      <c r="Q4699" s="2">
        <v>45</v>
      </c>
      <c r="R4699" t="s">
        <v>5</v>
      </c>
      <c r="T4699">
        <v>4698</v>
      </c>
      <c r="U4699" s="2">
        <v>29</v>
      </c>
      <c r="V4699" s="2">
        <v>18</v>
      </c>
      <c r="W4699" s="2">
        <v>11</v>
      </c>
      <c r="X4699" t="s">
        <v>5</v>
      </c>
      <c r="AD4699">
        <v>4698</v>
      </c>
      <c r="AE4699">
        <v>8451</v>
      </c>
      <c r="AF4699">
        <f>COUNTIF(AG4699:AY4699,"&lt;&gt;")</f>
        <v>1</v>
      </c>
      <c r="AG4699">
        <v>27</v>
      </c>
    </row>
    <row r="4700" spans="1:42" x14ac:dyDescent="0.2">
      <c r="A4700">
        <v>4699</v>
      </c>
      <c r="B4700" s="2">
        <v>55</v>
      </c>
      <c r="C4700" s="2">
        <v>68</v>
      </c>
      <c r="D4700" s="2">
        <v>3740</v>
      </c>
      <c r="E4700" t="s">
        <v>6</v>
      </c>
      <c r="G4700">
        <v>593</v>
      </c>
      <c r="H4700" s="2">
        <v>28</v>
      </c>
      <c r="I4700" s="2">
        <v>2</v>
      </c>
      <c r="J4700" s="2">
        <f t="shared" si="87"/>
        <v>14</v>
      </c>
      <c r="K4700">
        <v>0</v>
      </c>
      <c r="L4700" t="s">
        <v>17</v>
      </c>
      <c r="N4700">
        <v>4699</v>
      </c>
      <c r="O4700" s="2">
        <v>3</v>
      </c>
      <c r="P4700" s="2">
        <v>43</v>
      </c>
      <c r="Q4700" s="2">
        <v>46</v>
      </c>
      <c r="R4700" t="s">
        <v>5</v>
      </c>
      <c r="T4700">
        <v>4699</v>
      </c>
      <c r="U4700" s="2">
        <v>29</v>
      </c>
      <c r="V4700" s="2">
        <v>17</v>
      </c>
      <c r="W4700" s="2">
        <v>12</v>
      </c>
      <c r="X4700" t="s">
        <v>5</v>
      </c>
      <c r="AD4700">
        <v>4699</v>
      </c>
      <c r="AE4700">
        <v>1960</v>
      </c>
      <c r="AF4700">
        <f>COUNTIF(AG4700:AY4700,"&lt;&gt;")</f>
        <v>6</v>
      </c>
      <c r="AG4700">
        <v>14</v>
      </c>
      <c r="AH4700">
        <v>28</v>
      </c>
      <c r="AI4700">
        <v>35</v>
      </c>
      <c r="AJ4700">
        <v>49</v>
      </c>
      <c r="AK4700">
        <v>56</v>
      </c>
      <c r="AL4700">
        <v>98</v>
      </c>
    </row>
    <row r="4701" spans="1:42" x14ac:dyDescent="0.2">
      <c r="A4701">
        <v>4700</v>
      </c>
      <c r="B4701" s="2">
        <v>55</v>
      </c>
      <c r="C4701" s="2">
        <v>67</v>
      </c>
      <c r="D4701" s="2">
        <v>3685</v>
      </c>
      <c r="E4701" t="s">
        <v>6</v>
      </c>
      <c r="G4701">
        <v>595</v>
      </c>
      <c r="H4701" s="2">
        <v>61</v>
      </c>
      <c r="I4701" s="2">
        <v>4</v>
      </c>
      <c r="J4701" s="2">
        <f t="shared" si="87"/>
        <v>15</v>
      </c>
      <c r="K4701">
        <v>1</v>
      </c>
      <c r="L4701" t="s">
        <v>17</v>
      </c>
      <c r="N4701">
        <v>4700</v>
      </c>
      <c r="O4701" s="2">
        <v>3</v>
      </c>
      <c r="P4701" s="2">
        <v>44</v>
      </c>
      <c r="Q4701" s="2">
        <v>47</v>
      </c>
      <c r="R4701" t="s">
        <v>5</v>
      </c>
      <c r="T4701">
        <v>4700</v>
      </c>
      <c r="U4701" s="2">
        <v>29</v>
      </c>
      <c r="V4701" s="2">
        <v>16</v>
      </c>
      <c r="W4701" s="2">
        <v>13</v>
      </c>
      <c r="X4701" t="s">
        <v>5</v>
      </c>
      <c r="AD4701">
        <v>4700</v>
      </c>
      <c r="AE4701">
        <v>3542</v>
      </c>
      <c r="AF4701">
        <f>COUNTIF(AG4701:AY4701,"&lt;&gt;")</f>
        <v>5</v>
      </c>
      <c r="AG4701">
        <v>14</v>
      </c>
      <c r="AH4701">
        <v>22</v>
      </c>
      <c r="AI4701">
        <v>23</v>
      </c>
      <c r="AJ4701">
        <v>46</v>
      </c>
      <c r="AK4701">
        <v>77</v>
      </c>
    </row>
    <row r="4702" spans="1:42" x14ac:dyDescent="0.2">
      <c r="A4702">
        <v>4701</v>
      </c>
      <c r="B4702" s="2">
        <v>55</v>
      </c>
      <c r="C4702" s="2">
        <v>66</v>
      </c>
      <c r="D4702" s="2">
        <v>3630</v>
      </c>
      <c r="E4702" t="s">
        <v>6</v>
      </c>
      <c r="G4702">
        <v>597</v>
      </c>
      <c r="H4702" s="2">
        <v>70</v>
      </c>
      <c r="I4702" s="2">
        <v>6</v>
      </c>
      <c r="J4702" s="2">
        <f t="shared" si="87"/>
        <v>11</v>
      </c>
      <c r="K4702">
        <v>4</v>
      </c>
      <c r="L4702" t="s">
        <v>17</v>
      </c>
      <c r="N4702">
        <v>4701</v>
      </c>
      <c r="O4702" s="2">
        <v>3</v>
      </c>
      <c r="P4702" s="2">
        <v>45</v>
      </c>
      <c r="Q4702" s="2">
        <v>48</v>
      </c>
      <c r="R4702" t="s">
        <v>5</v>
      </c>
      <c r="T4702">
        <v>4701</v>
      </c>
      <c r="U4702" s="2">
        <v>29</v>
      </c>
      <c r="V4702" s="2">
        <v>15</v>
      </c>
      <c r="W4702" s="2">
        <v>14</v>
      </c>
      <c r="X4702" t="s">
        <v>5</v>
      </c>
      <c r="AD4702">
        <v>4701</v>
      </c>
      <c r="AE4702">
        <v>8473</v>
      </c>
      <c r="AF4702">
        <f>COUNTIF(AG4702:AY4702,"&lt;&gt;")</f>
        <v>1</v>
      </c>
      <c r="AG4702">
        <v>37</v>
      </c>
    </row>
    <row r="4703" spans="1:42" x14ac:dyDescent="0.2">
      <c r="A4703">
        <v>4702</v>
      </c>
      <c r="B4703" s="2">
        <v>55</v>
      </c>
      <c r="C4703" s="2">
        <v>65</v>
      </c>
      <c r="D4703" s="2">
        <v>3575</v>
      </c>
      <c r="E4703" t="s">
        <v>6</v>
      </c>
      <c r="G4703">
        <v>598</v>
      </c>
      <c r="H4703" s="2">
        <v>77</v>
      </c>
      <c r="I4703" s="2">
        <v>5</v>
      </c>
      <c r="J4703" s="2">
        <f t="shared" si="87"/>
        <v>15</v>
      </c>
      <c r="K4703">
        <v>2</v>
      </c>
      <c r="L4703" t="s">
        <v>17</v>
      </c>
      <c r="N4703">
        <v>4702</v>
      </c>
      <c r="O4703" s="2">
        <v>3</v>
      </c>
      <c r="P4703" s="2">
        <v>46</v>
      </c>
      <c r="Q4703" s="2">
        <v>49</v>
      </c>
      <c r="R4703" t="s">
        <v>5</v>
      </c>
      <c r="T4703">
        <v>4702</v>
      </c>
      <c r="U4703" s="2">
        <v>29</v>
      </c>
      <c r="V4703" s="2">
        <v>14</v>
      </c>
      <c r="W4703" s="2">
        <v>15</v>
      </c>
      <c r="X4703" t="s">
        <v>5</v>
      </c>
      <c r="AD4703">
        <v>4702</v>
      </c>
      <c r="AE4703">
        <v>9482</v>
      </c>
      <c r="AF4703">
        <f>COUNTIF(AG4703:AY4703,"&lt;&gt;")</f>
        <v>1</v>
      </c>
      <c r="AG4703">
        <v>22</v>
      </c>
    </row>
    <row r="4704" spans="1:42" x14ac:dyDescent="0.2">
      <c r="A4704">
        <v>4703</v>
      </c>
      <c r="B4704" s="2">
        <v>55</v>
      </c>
      <c r="C4704" s="2">
        <v>64</v>
      </c>
      <c r="D4704" s="2">
        <v>3520</v>
      </c>
      <c r="E4704" t="s">
        <v>6</v>
      </c>
      <c r="G4704">
        <v>603</v>
      </c>
      <c r="H4704" s="2">
        <v>71</v>
      </c>
      <c r="I4704" s="2">
        <v>3</v>
      </c>
      <c r="J4704" s="2">
        <f t="shared" si="87"/>
        <v>23</v>
      </c>
      <c r="K4704">
        <v>2</v>
      </c>
      <c r="L4704" t="s">
        <v>17</v>
      </c>
      <c r="N4704">
        <v>4703</v>
      </c>
      <c r="O4704" s="2">
        <v>3</v>
      </c>
      <c r="P4704" s="2">
        <v>47</v>
      </c>
      <c r="Q4704" s="2">
        <v>50</v>
      </c>
      <c r="R4704" t="s">
        <v>5</v>
      </c>
      <c r="T4704">
        <v>4703</v>
      </c>
      <c r="U4704" s="2">
        <v>29</v>
      </c>
      <c r="V4704" s="2">
        <v>13</v>
      </c>
      <c r="W4704" s="2">
        <v>16</v>
      </c>
      <c r="X4704" t="s">
        <v>5</v>
      </c>
      <c r="AD4704">
        <v>4703</v>
      </c>
      <c r="AE4704">
        <v>6751</v>
      </c>
      <c r="AF4704">
        <f>COUNTIF(AG4704:AY4704,"&lt;&gt;")</f>
        <v>1</v>
      </c>
      <c r="AG4704">
        <v>43</v>
      </c>
    </row>
    <row r="4705" spans="1:39" x14ac:dyDescent="0.2">
      <c r="A4705">
        <v>4704</v>
      </c>
      <c r="B4705" s="2">
        <v>55</v>
      </c>
      <c r="C4705" s="2">
        <v>63</v>
      </c>
      <c r="D4705" s="2">
        <v>3465</v>
      </c>
      <c r="E4705" t="s">
        <v>6</v>
      </c>
      <c r="G4705">
        <v>609</v>
      </c>
      <c r="H4705" s="2">
        <v>31</v>
      </c>
      <c r="I4705" s="2">
        <v>2</v>
      </c>
      <c r="J4705" s="2">
        <f t="shared" si="87"/>
        <v>15</v>
      </c>
      <c r="K4705">
        <v>1</v>
      </c>
      <c r="L4705" t="s">
        <v>17</v>
      </c>
      <c r="N4705">
        <v>4704</v>
      </c>
      <c r="O4705" s="2">
        <v>3</v>
      </c>
      <c r="P4705" s="2">
        <v>48</v>
      </c>
      <c r="Q4705" s="2">
        <v>51</v>
      </c>
      <c r="R4705" t="s">
        <v>5</v>
      </c>
      <c r="T4705">
        <v>4704</v>
      </c>
      <c r="U4705" s="2">
        <v>29</v>
      </c>
      <c r="V4705" s="2">
        <v>12</v>
      </c>
      <c r="W4705" s="2">
        <v>17</v>
      </c>
      <c r="X4705" t="s">
        <v>5</v>
      </c>
      <c r="AD4705">
        <v>4704</v>
      </c>
      <c r="AE4705">
        <v>1704</v>
      </c>
      <c r="AF4705">
        <f>COUNTIF(AG4705:AY4705,"&lt;&gt;")</f>
        <v>3</v>
      </c>
      <c r="AG4705">
        <v>12</v>
      </c>
      <c r="AH4705">
        <v>24</v>
      </c>
      <c r="AI4705">
        <v>71</v>
      </c>
    </row>
    <row r="4706" spans="1:39" x14ac:dyDescent="0.2">
      <c r="A4706">
        <v>4705</v>
      </c>
      <c r="B4706" s="2">
        <v>55</v>
      </c>
      <c r="C4706" s="2">
        <v>62</v>
      </c>
      <c r="D4706" s="2">
        <v>3410</v>
      </c>
      <c r="E4706" t="s">
        <v>6</v>
      </c>
      <c r="G4706">
        <v>610</v>
      </c>
      <c r="H4706" s="2">
        <v>92</v>
      </c>
      <c r="I4706" s="2">
        <v>4</v>
      </c>
      <c r="J4706" s="2">
        <f t="shared" si="87"/>
        <v>23</v>
      </c>
      <c r="K4706">
        <v>0</v>
      </c>
      <c r="L4706" t="s">
        <v>17</v>
      </c>
      <c r="N4706">
        <v>4705</v>
      </c>
      <c r="O4706" s="2">
        <v>3</v>
      </c>
      <c r="P4706" s="2">
        <v>49</v>
      </c>
      <c r="Q4706" s="2">
        <v>52</v>
      </c>
      <c r="R4706" t="s">
        <v>5</v>
      </c>
      <c r="T4706">
        <v>4705</v>
      </c>
      <c r="U4706" s="2">
        <v>29</v>
      </c>
      <c r="V4706" s="2">
        <v>11</v>
      </c>
      <c r="W4706" s="2">
        <v>18</v>
      </c>
      <c r="X4706" t="s">
        <v>5</v>
      </c>
      <c r="AD4706">
        <v>4705</v>
      </c>
      <c r="AE4706">
        <v>4662</v>
      </c>
      <c r="AF4706">
        <f>COUNTIF(AG4706:AY4706,"&lt;&gt;")</f>
        <v>7</v>
      </c>
      <c r="AG4706">
        <v>14</v>
      </c>
      <c r="AH4706">
        <v>18</v>
      </c>
      <c r="AI4706">
        <v>21</v>
      </c>
      <c r="AJ4706">
        <v>37</v>
      </c>
      <c r="AK4706">
        <v>42</v>
      </c>
      <c r="AL4706">
        <v>63</v>
      </c>
      <c r="AM4706">
        <v>74</v>
      </c>
    </row>
    <row r="4707" spans="1:39" x14ac:dyDescent="0.2">
      <c r="A4707">
        <v>4706</v>
      </c>
      <c r="B4707" s="2">
        <v>55</v>
      </c>
      <c r="C4707" s="2">
        <v>61</v>
      </c>
      <c r="D4707" s="2">
        <v>3355</v>
      </c>
      <c r="E4707" t="s">
        <v>6</v>
      </c>
      <c r="G4707">
        <v>611</v>
      </c>
      <c r="H4707" s="2">
        <v>45</v>
      </c>
      <c r="I4707" s="2">
        <v>3</v>
      </c>
      <c r="J4707" s="2">
        <f t="shared" si="87"/>
        <v>15</v>
      </c>
      <c r="K4707">
        <v>0</v>
      </c>
      <c r="L4707" t="s">
        <v>17</v>
      </c>
      <c r="N4707">
        <v>4706</v>
      </c>
      <c r="O4707" s="2">
        <v>3</v>
      </c>
      <c r="P4707" s="2">
        <v>50</v>
      </c>
      <c r="Q4707" s="2">
        <v>53</v>
      </c>
      <c r="R4707" t="s">
        <v>5</v>
      </c>
      <c r="T4707">
        <v>4706</v>
      </c>
      <c r="U4707" s="2">
        <v>29</v>
      </c>
      <c r="V4707" s="2">
        <v>10</v>
      </c>
      <c r="W4707" s="2">
        <v>19</v>
      </c>
      <c r="X4707" t="s">
        <v>5</v>
      </c>
      <c r="AD4707">
        <v>4706</v>
      </c>
      <c r="AE4707">
        <v>1426</v>
      </c>
      <c r="AF4707">
        <f>COUNTIF(AG4707:AY4707,"&lt;&gt;")</f>
        <v>4</v>
      </c>
      <c r="AG4707">
        <v>23</v>
      </c>
      <c r="AH4707">
        <v>31</v>
      </c>
      <c r="AI4707">
        <v>46</v>
      </c>
      <c r="AJ4707">
        <v>62</v>
      </c>
    </row>
    <row r="4708" spans="1:39" x14ac:dyDescent="0.2">
      <c r="A4708">
        <v>4707</v>
      </c>
      <c r="B4708" s="2">
        <v>55</v>
      </c>
      <c r="C4708" s="2">
        <v>60</v>
      </c>
      <c r="D4708" s="2">
        <v>3300</v>
      </c>
      <c r="E4708" t="s">
        <v>6</v>
      </c>
      <c r="G4708">
        <v>612</v>
      </c>
      <c r="H4708" s="2">
        <v>84</v>
      </c>
      <c r="I4708" s="2">
        <v>6</v>
      </c>
      <c r="J4708" s="2">
        <f t="shared" si="87"/>
        <v>14</v>
      </c>
      <c r="K4708">
        <v>0</v>
      </c>
      <c r="L4708" t="s">
        <v>17</v>
      </c>
      <c r="N4708">
        <v>4707</v>
      </c>
      <c r="O4708" s="2">
        <v>3</v>
      </c>
      <c r="P4708" s="2">
        <v>51</v>
      </c>
      <c r="Q4708" s="2">
        <v>54</v>
      </c>
      <c r="R4708" t="s">
        <v>5</v>
      </c>
      <c r="T4708">
        <v>4707</v>
      </c>
      <c r="U4708" s="2">
        <v>29</v>
      </c>
      <c r="V4708" s="2">
        <v>9</v>
      </c>
      <c r="W4708" s="2">
        <v>20</v>
      </c>
      <c r="X4708" t="s">
        <v>5</v>
      </c>
      <c r="AD4708">
        <v>4707</v>
      </c>
      <c r="AE4708">
        <v>5010</v>
      </c>
      <c r="AF4708">
        <f>COUNTIF(AG4708:AY4708,"&lt;&gt;")</f>
        <v>1</v>
      </c>
      <c r="AG4708">
        <v>15</v>
      </c>
    </row>
    <row r="4709" spans="1:39" x14ac:dyDescent="0.2">
      <c r="A4709">
        <v>4708</v>
      </c>
      <c r="B4709" s="2">
        <v>55</v>
      </c>
      <c r="C4709" s="2">
        <v>59</v>
      </c>
      <c r="D4709" s="2">
        <v>3245</v>
      </c>
      <c r="E4709" t="s">
        <v>6</v>
      </c>
      <c r="G4709">
        <v>615</v>
      </c>
      <c r="H4709" s="2">
        <v>85</v>
      </c>
      <c r="I4709" s="2">
        <v>6</v>
      </c>
      <c r="J4709" s="2">
        <f t="shared" si="87"/>
        <v>14</v>
      </c>
      <c r="K4709">
        <v>1</v>
      </c>
      <c r="L4709" t="s">
        <v>17</v>
      </c>
      <c r="N4709">
        <v>4708</v>
      </c>
      <c r="O4709" s="2">
        <v>3</v>
      </c>
      <c r="P4709" s="2">
        <v>52</v>
      </c>
      <c r="Q4709" s="2">
        <v>55</v>
      </c>
      <c r="R4709" t="s">
        <v>5</v>
      </c>
      <c r="T4709">
        <v>4708</v>
      </c>
      <c r="U4709" s="2">
        <v>29</v>
      </c>
      <c r="V4709" s="2">
        <v>8</v>
      </c>
      <c r="W4709" s="2">
        <v>21</v>
      </c>
      <c r="X4709" t="s">
        <v>5</v>
      </c>
      <c r="AD4709">
        <v>4708</v>
      </c>
      <c r="AE4709">
        <v>1870</v>
      </c>
      <c r="AF4709">
        <f>COUNTIF(AG4709:AY4709,"&lt;&gt;")</f>
        <v>5</v>
      </c>
      <c r="AG4709">
        <v>17</v>
      </c>
      <c r="AH4709">
        <v>22</v>
      </c>
      <c r="AI4709">
        <v>34</v>
      </c>
      <c r="AJ4709">
        <v>55</v>
      </c>
      <c r="AK4709">
        <v>85</v>
      </c>
    </row>
    <row r="4710" spans="1:39" x14ac:dyDescent="0.2">
      <c r="A4710">
        <v>4709</v>
      </c>
      <c r="B4710" s="2">
        <v>55</v>
      </c>
      <c r="C4710" s="2">
        <v>58</v>
      </c>
      <c r="D4710" s="2">
        <v>3190</v>
      </c>
      <c r="E4710" t="s">
        <v>6</v>
      </c>
      <c r="G4710">
        <v>616</v>
      </c>
      <c r="H4710" s="2">
        <v>92</v>
      </c>
      <c r="I4710" s="2">
        <v>7</v>
      </c>
      <c r="J4710" s="2">
        <f t="shared" si="87"/>
        <v>13</v>
      </c>
      <c r="K4710">
        <v>1</v>
      </c>
      <c r="L4710" t="s">
        <v>17</v>
      </c>
      <c r="N4710">
        <v>4709</v>
      </c>
      <c r="O4710" s="2">
        <v>3</v>
      </c>
      <c r="P4710" s="2">
        <v>53</v>
      </c>
      <c r="Q4710" s="2">
        <v>56</v>
      </c>
      <c r="R4710" t="s">
        <v>5</v>
      </c>
      <c r="T4710">
        <v>4709</v>
      </c>
      <c r="U4710" s="2">
        <v>29</v>
      </c>
      <c r="V4710" s="2">
        <v>7</v>
      </c>
      <c r="W4710" s="2">
        <v>22</v>
      </c>
      <c r="X4710" t="s">
        <v>5</v>
      </c>
      <c r="AD4710">
        <v>4709</v>
      </c>
      <c r="AE4710">
        <v>8203</v>
      </c>
      <c r="AF4710">
        <f>COUNTIF(AG4710:AY4710,"&lt;&gt;")</f>
        <v>1</v>
      </c>
      <c r="AG4710">
        <v>13</v>
      </c>
    </row>
    <row r="4711" spans="1:39" x14ac:dyDescent="0.2">
      <c r="A4711">
        <v>4710</v>
      </c>
      <c r="B4711" s="2">
        <v>55</v>
      </c>
      <c r="C4711" s="2">
        <v>57</v>
      </c>
      <c r="D4711" s="2">
        <v>3135</v>
      </c>
      <c r="E4711" t="s">
        <v>6</v>
      </c>
      <c r="G4711">
        <v>618</v>
      </c>
      <c r="H4711" s="2">
        <v>98</v>
      </c>
      <c r="I4711" s="2">
        <v>7</v>
      </c>
      <c r="J4711" s="2">
        <f t="shared" si="87"/>
        <v>14</v>
      </c>
      <c r="K4711">
        <v>0</v>
      </c>
      <c r="L4711" t="s">
        <v>17</v>
      </c>
      <c r="N4711">
        <v>4710</v>
      </c>
      <c r="O4711" s="2">
        <v>3</v>
      </c>
      <c r="P4711" s="2">
        <v>54</v>
      </c>
      <c r="Q4711" s="2">
        <v>57</v>
      </c>
      <c r="R4711" t="s">
        <v>5</v>
      </c>
      <c r="T4711">
        <v>4710</v>
      </c>
      <c r="U4711" s="2">
        <v>29</v>
      </c>
      <c r="V4711" s="2">
        <v>6</v>
      </c>
      <c r="W4711" s="2">
        <v>23</v>
      </c>
      <c r="X4711" t="s">
        <v>5</v>
      </c>
      <c r="AD4711">
        <v>4710</v>
      </c>
      <c r="AE4711">
        <v>5933</v>
      </c>
      <c r="AF4711">
        <f>COUNTIF(AG4711:AY4711,"&lt;&gt;")</f>
        <v>1</v>
      </c>
      <c r="AG4711">
        <v>17</v>
      </c>
    </row>
    <row r="4712" spans="1:39" x14ac:dyDescent="0.2">
      <c r="A4712">
        <v>4711</v>
      </c>
      <c r="B4712" s="2">
        <v>55</v>
      </c>
      <c r="C4712" s="2">
        <v>56</v>
      </c>
      <c r="D4712" s="2">
        <v>3080</v>
      </c>
      <c r="E4712" t="s">
        <v>6</v>
      </c>
      <c r="G4712">
        <v>619</v>
      </c>
      <c r="H4712" s="2">
        <v>96</v>
      </c>
      <c r="I4712" s="2">
        <v>3</v>
      </c>
      <c r="J4712" s="2">
        <f t="shared" si="87"/>
        <v>32</v>
      </c>
      <c r="K4712">
        <v>0</v>
      </c>
      <c r="L4712" t="s">
        <v>17</v>
      </c>
      <c r="N4712">
        <v>4711</v>
      </c>
      <c r="O4712" s="2">
        <v>3</v>
      </c>
      <c r="P4712" s="2">
        <v>55</v>
      </c>
      <c r="Q4712" s="2">
        <v>58</v>
      </c>
      <c r="R4712" t="s">
        <v>5</v>
      </c>
      <c r="T4712">
        <v>4711</v>
      </c>
      <c r="U4712" s="2">
        <v>29</v>
      </c>
      <c r="V4712" s="2">
        <v>5</v>
      </c>
      <c r="W4712" s="2">
        <v>24</v>
      </c>
      <c r="X4712" t="s">
        <v>5</v>
      </c>
      <c r="AD4712">
        <v>4711</v>
      </c>
      <c r="AE4712">
        <v>8183</v>
      </c>
      <c r="AF4712">
        <f>COUNTIF(AG4712:AY4712,"&lt;&gt;")</f>
        <v>1</v>
      </c>
      <c r="AG4712">
        <v>49</v>
      </c>
    </row>
    <row r="4713" spans="1:39" x14ac:dyDescent="0.2">
      <c r="A4713">
        <v>4712</v>
      </c>
      <c r="B4713" s="2">
        <v>55</v>
      </c>
      <c r="C4713" s="2">
        <v>55</v>
      </c>
      <c r="D4713" s="2">
        <v>3025</v>
      </c>
      <c r="E4713" t="s">
        <v>6</v>
      </c>
      <c r="G4713">
        <v>621</v>
      </c>
      <c r="H4713" s="2">
        <v>99</v>
      </c>
      <c r="I4713" s="2">
        <v>9</v>
      </c>
      <c r="J4713" s="2">
        <f t="shared" si="87"/>
        <v>11</v>
      </c>
      <c r="K4713">
        <v>0</v>
      </c>
      <c r="L4713" t="s">
        <v>17</v>
      </c>
      <c r="N4713">
        <v>4712</v>
      </c>
      <c r="O4713" s="2">
        <v>3</v>
      </c>
      <c r="P4713" s="2">
        <v>56</v>
      </c>
      <c r="Q4713" s="2">
        <v>59</v>
      </c>
      <c r="R4713" t="s">
        <v>5</v>
      </c>
      <c r="T4713">
        <v>4712</v>
      </c>
      <c r="U4713" s="2">
        <v>29</v>
      </c>
      <c r="V4713" s="2">
        <v>4</v>
      </c>
      <c r="W4713" s="2">
        <v>25</v>
      </c>
      <c r="X4713" t="s">
        <v>5</v>
      </c>
      <c r="AD4713">
        <v>4712</v>
      </c>
      <c r="AE4713">
        <v>6097</v>
      </c>
      <c r="AF4713">
        <f>COUNTIF(AG4713:AY4713,"&lt;&gt;")</f>
        <v>3</v>
      </c>
      <c r="AG4713">
        <v>13</v>
      </c>
      <c r="AH4713">
        <v>67</v>
      </c>
      <c r="AI4713">
        <v>91</v>
      </c>
    </row>
    <row r="4714" spans="1:39" x14ac:dyDescent="0.2">
      <c r="A4714">
        <v>4713</v>
      </c>
      <c r="B4714" s="2">
        <v>55</v>
      </c>
      <c r="C4714" s="2">
        <v>54</v>
      </c>
      <c r="D4714" s="2">
        <v>2970</v>
      </c>
      <c r="E4714" t="s">
        <v>6</v>
      </c>
      <c r="G4714">
        <v>624</v>
      </c>
      <c r="H4714" s="2">
        <v>73</v>
      </c>
      <c r="I4714" s="2">
        <v>2</v>
      </c>
      <c r="J4714" s="2">
        <f t="shared" si="87"/>
        <v>36</v>
      </c>
      <c r="K4714">
        <v>1</v>
      </c>
      <c r="L4714" t="s">
        <v>17</v>
      </c>
      <c r="N4714">
        <v>4713</v>
      </c>
      <c r="O4714" s="2">
        <v>3</v>
      </c>
      <c r="P4714" s="2">
        <v>57</v>
      </c>
      <c r="Q4714" s="2">
        <v>60</v>
      </c>
      <c r="R4714" t="s">
        <v>5</v>
      </c>
      <c r="T4714">
        <v>4713</v>
      </c>
      <c r="U4714" s="2">
        <v>29</v>
      </c>
      <c r="V4714" s="2">
        <v>3</v>
      </c>
      <c r="W4714" s="2">
        <v>26</v>
      </c>
      <c r="X4714" t="s">
        <v>5</v>
      </c>
      <c r="AD4714">
        <v>4713</v>
      </c>
      <c r="AE4714">
        <v>2226</v>
      </c>
      <c r="AF4714">
        <f>COUNTIF(AG4714:AY4714,"&lt;&gt;")</f>
        <v>4</v>
      </c>
      <c r="AG4714">
        <v>14</v>
      </c>
      <c r="AH4714">
        <v>21</v>
      </c>
      <c r="AI4714">
        <v>42</v>
      </c>
      <c r="AJ4714">
        <v>53</v>
      </c>
    </row>
    <row r="4715" spans="1:39" x14ac:dyDescent="0.2">
      <c r="A4715">
        <v>4714</v>
      </c>
      <c r="B4715" s="2">
        <v>55</v>
      </c>
      <c r="C4715" s="2">
        <v>53</v>
      </c>
      <c r="D4715" s="2">
        <v>2915</v>
      </c>
      <c r="E4715" t="s">
        <v>6</v>
      </c>
      <c r="G4715">
        <v>626</v>
      </c>
      <c r="H4715" s="2">
        <v>91</v>
      </c>
      <c r="I4715" s="2">
        <v>3</v>
      </c>
      <c r="J4715" s="2">
        <f t="shared" si="87"/>
        <v>30</v>
      </c>
      <c r="K4715">
        <v>1</v>
      </c>
      <c r="L4715" t="s">
        <v>17</v>
      </c>
      <c r="N4715">
        <v>4714</v>
      </c>
      <c r="O4715" s="2">
        <v>3</v>
      </c>
      <c r="P4715" s="2">
        <v>58</v>
      </c>
      <c r="Q4715" s="2">
        <v>61</v>
      </c>
      <c r="R4715" t="s">
        <v>5</v>
      </c>
      <c r="T4715">
        <v>4714</v>
      </c>
      <c r="U4715" s="2">
        <v>29</v>
      </c>
      <c r="V4715" s="2">
        <v>2</v>
      </c>
      <c r="W4715" s="2">
        <v>27</v>
      </c>
      <c r="X4715" t="s">
        <v>5</v>
      </c>
      <c r="AD4715">
        <v>4714</v>
      </c>
      <c r="AE4715">
        <v>4431</v>
      </c>
      <c r="AF4715">
        <f>COUNTIF(AG4715:AY4715,"&lt;&gt;")</f>
        <v>1</v>
      </c>
      <c r="AG4715">
        <v>21</v>
      </c>
    </row>
    <row r="4716" spans="1:39" x14ac:dyDescent="0.2">
      <c r="A4716">
        <v>4715</v>
      </c>
      <c r="B4716" s="2">
        <v>55</v>
      </c>
      <c r="C4716" s="2">
        <v>52</v>
      </c>
      <c r="D4716" s="2">
        <v>2860</v>
      </c>
      <c r="E4716" t="s">
        <v>6</v>
      </c>
      <c r="G4716">
        <v>627</v>
      </c>
      <c r="H4716" s="2">
        <v>77</v>
      </c>
      <c r="I4716" s="2">
        <v>7</v>
      </c>
      <c r="J4716" s="2">
        <f t="shared" si="87"/>
        <v>11</v>
      </c>
      <c r="K4716">
        <v>0</v>
      </c>
      <c r="L4716" t="s">
        <v>17</v>
      </c>
      <c r="N4716">
        <v>4715</v>
      </c>
      <c r="O4716" s="2">
        <v>3</v>
      </c>
      <c r="P4716" s="2">
        <v>59</v>
      </c>
      <c r="Q4716" s="2">
        <v>62</v>
      </c>
      <c r="R4716" t="s">
        <v>5</v>
      </c>
      <c r="T4716">
        <v>4715</v>
      </c>
      <c r="U4716" s="2">
        <v>29</v>
      </c>
      <c r="V4716" s="2">
        <v>1</v>
      </c>
      <c r="W4716" s="2">
        <v>28</v>
      </c>
      <c r="X4716" t="s">
        <v>5</v>
      </c>
      <c r="AD4716">
        <v>4715</v>
      </c>
      <c r="AE4716">
        <v>1273</v>
      </c>
      <c r="AF4716">
        <f>COUNTIF(AG4716:AY4716,"&lt;&gt;")</f>
        <v>2</v>
      </c>
      <c r="AG4716">
        <v>19</v>
      </c>
      <c r="AH4716">
        <v>67</v>
      </c>
    </row>
    <row r="4717" spans="1:39" x14ac:dyDescent="0.2">
      <c r="A4717">
        <v>4716</v>
      </c>
      <c r="B4717" s="2">
        <v>55</v>
      </c>
      <c r="C4717" s="2">
        <v>51</v>
      </c>
      <c r="D4717" s="2">
        <v>2805</v>
      </c>
      <c r="E4717" t="s">
        <v>6</v>
      </c>
      <c r="G4717">
        <v>630</v>
      </c>
      <c r="H4717" s="2">
        <v>97</v>
      </c>
      <c r="I4717" s="2">
        <v>5</v>
      </c>
      <c r="J4717" s="2">
        <f t="shared" si="87"/>
        <v>19</v>
      </c>
      <c r="K4717">
        <v>2</v>
      </c>
      <c r="L4717" t="s">
        <v>17</v>
      </c>
      <c r="N4717">
        <v>4716</v>
      </c>
      <c r="O4717" s="2">
        <v>3</v>
      </c>
      <c r="P4717" s="2">
        <v>60</v>
      </c>
      <c r="Q4717" s="2">
        <v>63</v>
      </c>
      <c r="R4717" t="s">
        <v>5</v>
      </c>
      <c r="T4717">
        <v>4716</v>
      </c>
      <c r="U4717" s="2">
        <v>29</v>
      </c>
      <c r="V4717" s="2">
        <v>0</v>
      </c>
      <c r="W4717" s="2">
        <v>29</v>
      </c>
      <c r="X4717" t="s">
        <v>5</v>
      </c>
      <c r="AD4717">
        <v>4716</v>
      </c>
      <c r="AE4717">
        <v>7986</v>
      </c>
      <c r="AF4717">
        <f>COUNTIF(AG4717:AY4717,"&lt;&gt;")</f>
        <v>3</v>
      </c>
      <c r="AG4717">
        <v>22</v>
      </c>
      <c r="AH4717">
        <v>33</v>
      </c>
      <c r="AI4717">
        <v>66</v>
      </c>
    </row>
    <row r="4718" spans="1:39" x14ac:dyDescent="0.2">
      <c r="A4718">
        <v>4717</v>
      </c>
      <c r="B4718" s="2">
        <v>55</v>
      </c>
      <c r="C4718" s="2">
        <v>50</v>
      </c>
      <c r="D4718" s="2">
        <v>2750</v>
      </c>
      <c r="E4718" t="s">
        <v>6</v>
      </c>
      <c r="G4718">
        <v>631</v>
      </c>
      <c r="H4718" s="2">
        <v>87</v>
      </c>
      <c r="I4718" s="2">
        <v>7</v>
      </c>
      <c r="J4718" s="2">
        <f t="shared" si="87"/>
        <v>12</v>
      </c>
      <c r="K4718">
        <v>3</v>
      </c>
      <c r="L4718" t="s">
        <v>17</v>
      </c>
      <c r="N4718">
        <v>4717</v>
      </c>
      <c r="O4718" s="2">
        <v>3</v>
      </c>
      <c r="P4718" s="2">
        <v>61</v>
      </c>
      <c r="Q4718" s="2">
        <v>64</v>
      </c>
      <c r="R4718" t="s">
        <v>5</v>
      </c>
      <c r="T4718">
        <v>4717</v>
      </c>
      <c r="U4718" s="2">
        <v>28</v>
      </c>
      <c r="V4718" s="2">
        <v>28</v>
      </c>
      <c r="W4718" s="2">
        <v>0</v>
      </c>
      <c r="X4718" t="s">
        <v>5</v>
      </c>
      <c r="AD4718">
        <v>4717</v>
      </c>
      <c r="AE4718">
        <v>9746</v>
      </c>
      <c r="AF4718">
        <f>COUNTIF(AG4718:AY4718,"&lt;&gt;")</f>
        <v>1</v>
      </c>
      <c r="AG4718">
        <v>22</v>
      </c>
    </row>
    <row r="4719" spans="1:39" x14ac:dyDescent="0.2">
      <c r="A4719">
        <v>4718</v>
      </c>
      <c r="B4719" s="2">
        <v>55</v>
      </c>
      <c r="C4719" s="2">
        <v>49</v>
      </c>
      <c r="D4719" s="2">
        <v>2695</v>
      </c>
      <c r="E4719" t="s">
        <v>6</v>
      </c>
      <c r="G4719">
        <v>633</v>
      </c>
      <c r="H4719" s="2">
        <v>63</v>
      </c>
      <c r="I4719" s="2">
        <v>3</v>
      </c>
      <c r="J4719" s="2">
        <f t="shared" si="87"/>
        <v>21</v>
      </c>
      <c r="K4719">
        <v>0</v>
      </c>
      <c r="L4719" t="s">
        <v>17</v>
      </c>
      <c r="N4719">
        <v>4718</v>
      </c>
      <c r="O4719" s="2">
        <v>3</v>
      </c>
      <c r="P4719" s="2">
        <v>62</v>
      </c>
      <c r="Q4719" s="2">
        <v>65</v>
      </c>
      <c r="R4719" t="s">
        <v>5</v>
      </c>
      <c r="T4719">
        <v>4718</v>
      </c>
      <c r="U4719" s="2">
        <v>28</v>
      </c>
      <c r="V4719" s="2">
        <v>27</v>
      </c>
      <c r="W4719" s="2">
        <v>1</v>
      </c>
      <c r="X4719" t="s">
        <v>5</v>
      </c>
      <c r="AD4719">
        <v>4718</v>
      </c>
      <c r="AE4719">
        <v>8492</v>
      </c>
      <c r="AF4719">
        <f>COUNTIF(AG4719:AY4719,"&lt;&gt;")</f>
        <v>2</v>
      </c>
      <c r="AG4719">
        <v>22</v>
      </c>
      <c r="AH4719">
        <v>44</v>
      </c>
    </row>
    <row r="4720" spans="1:39" x14ac:dyDescent="0.2">
      <c r="A4720">
        <v>4719</v>
      </c>
      <c r="B4720" s="2">
        <v>55</v>
      </c>
      <c r="C4720" s="2">
        <v>48</v>
      </c>
      <c r="D4720" s="2">
        <v>2640</v>
      </c>
      <c r="E4720" t="s">
        <v>6</v>
      </c>
      <c r="G4720">
        <v>637</v>
      </c>
      <c r="H4720" s="2">
        <v>22</v>
      </c>
      <c r="I4720" s="2">
        <v>2</v>
      </c>
      <c r="J4720" s="2">
        <f t="shared" si="87"/>
        <v>11</v>
      </c>
      <c r="K4720">
        <v>0</v>
      </c>
      <c r="L4720" t="s">
        <v>17</v>
      </c>
      <c r="N4720">
        <v>4719</v>
      </c>
      <c r="O4720" s="2">
        <v>3</v>
      </c>
      <c r="P4720" s="2">
        <v>63</v>
      </c>
      <c r="Q4720" s="2">
        <v>66</v>
      </c>
      <c r="R4720" t="s">
        <v>5</v>
      </c>
      <c r="T4720">
        <v>4719</v>
      </c>
      <c r="U4720" s="2">
        <v>28</v>
      </c>
      <c r="V4720" s="2">
        <v>26</v>
      </c>
      <c r="W4720" s="2">
        <v>2</v>
      </c>
      <c r="X4720" t="s">
        <v>5</v>
      </c>
      <c r="AD4720">
        <v>4719</v>
      </c>
      <c r="AE4720">
        <v>2033</v>
      </c>
      <c r="AF4720">
        <f>COUNTIF(AG4720:AY4720,"&lt;&gt;")</f>
        <v>1</v>
      </c>
      <c r="AG4720">
        <v>19</v>
      </c>
    </row>
    <row r="4721" spans="1:39" x14ac:dyDescent="0.2">
      <c r="A4721">
        <v>4720</v>
      </c>
      <c r="B4721" s="2">
        <v>55</v>
      </c>
      <c r="C4721" s="2">
        <v>47</v>
      </c>
      <c r="D4721" s="2">
        <v>2585</v>
      </c>
      <c r="E4721" t="s">
        <v>6</v>
      </c>
      <c r="G4721">
        <v>638</v>
      </c>
      <c r="H4721" s="2">
        <v>83</v>
      </c>
      <c r="I4721" s="2">
        <v>3</v>
      </c>
      <c r="J4721" s="2">
        <f t="shared" si="87"/>
        <v>27</v>
      </c>
      <c r="K4721">
        <v>2</v>
      </c>
      <c r="L4721" t="s">
        <v>17</v>
      </c>
      <c r="N4721">
        <v>4720</v>
      </c>
      <c r="O4721" s="2">
        <v>3</v>
      </c>
      <c r="P4721" s="2">
        <v>64</v>
      </c>
      <c r="Q4721" s="2">
        <v>67</v>
      </c>
      <c r="R4721" t="s">
        <v>5</v>
      </c>
      <c r="T4721">
        <v>4720</v>
      </c>
      <c r="U4721" s="2">
        <v>28</v>
      </c>
      <c r="V4721" s="2">
        <v>25</v>
      </c>
      <c r="W4721" s="2">
        <v>3</v>
      </c>
      <c r="X4721" t="s">
        <v>5</v>
      </c>
      <c r="AD4721">
        <v>4720</v>
      </c>
      <c r="AE4721">
        <v>5523</v>
      </c>
      <c r="AF4721">
        <f>COUNTIF(AG4721:AY4721,"&lt;&gt;")</f>
        <v>1</v>
      </c>
      <c r="AG4721">
        <v>21</v>
      </c>
    </row>
    <row r="4722" spans="1:39" x14ac:dyDescent="0.2">
      <c r="A4722">
        <v>4721</v>
      </c>
      <c r="B4722" s="2">
        <v>55</v>
      </c>
      <c r="C4722" s="2">
        <v>46</v>
      </c>
      <c r="D4722" s="2">
        <v>2530</v>
      </c>
      <c r="E4722" t="s">
        <v>6</v>
      </c>
      <c r="G4722">
        <v>639</v>
      </c>
      <c r="H4722" s="2">
        <v>99</v>
      </c>
      <c r="I4722" s="2">
        <v>6</v>
      </c>
      <c r="J4722" s="2">
        <f t="shared" si="87"/>
        <v>16</v>
      </c>
      <c r="K4722">
        <v>3</v>
      </c>
      <c r="L4722" t="s">
        <v>17</v>
      </c>
      <c r="N4722">
        <v>4721</v>
      </c>
      <c r="O4722" s="2">
        <v>3</v>
      </c>
      <c r="P4722" s="2">
        <v>65</v>
      </c>
      <c r="Q4722" s="2">
        <v>68</v>
      </c>
      <c r="R4722" t="s">
        <v>5</v>
      </c>
      <c r="T4722">
        <v>4721</v>
      </c>
      <c r="U4722" s="2">
        <v>28</v>
      </c>
      <c r="V4722" s="2">
        <v>24</v>
      </c>
      <c r="W4722" s="2">
        <v>4</v>
      </c>
      <c r="X4722" t="s">
        <v>5</v>
      </c>
      <c r="AD4722">
        <v>4721</v>
      </c>
      <c r="AE4722">
        <v>8610</v>
      </c>
      <c r="AF4722">
        <f>COUNTIF(AG4722:AY4722,"&lt;&gt;")</f>
        <v>7</v>
      </c>
      <c r="AG4722">
        <v>14</v>
      </c>
      <c r="AH4722">
        <v>15</v>
      </c>
      <c r="AI4722">
        <v>21</v>
      </c>
      <c r="AJ4722">
        <v>35</v>
      </c>
      <c r="AK4722">
        <v>41</v>
      </c>
      <c r="AL4722">
        <v>42</v>
      </c>
      <c r="AM4722">
        <v>82</v>
      </c>
    </row>
    <row r="4723" spans="1:39" x14ac:dyDescent="0.2">
      <c r="A4723">
        <v>4722</v>
      </c>
      <c r="B4723" s="2">
        <v>55</v>
      </c>
      <c r="C4723" s="2">
        <v>45</v>
      </c>
      <c r="D4723" s="2">
        <v>2475</v>
      </c>
      <c r="E4723" t="s">
        <v>6</v>
      </c>
      <c r="G4723">
        <v>642</v>
      </c>
      <c r="H4723" s="2">
        <v>62</v>
      </c>
      <c r="I4723" s="2">
        <v>3</v>
      </c>
      <c r="J4723" s="2">
        <f t="shared" si="87"/>
        <v>20</v>
      </c>
      <c r="K4723">
        <v>2</v>
      </c>
      <c r="L4723" t="s">
        <v>17</v>
      </c>
      <c r="N4723">
        <v>4722</v>
      </c>
      <c r="O4723" s="2">
        <v>3</v>
      </c>
      <c r="P4723" s="2">
        <v>66</v>
      </c>
      <c r="Q4723" s="2">
        <v>69</v>
      </c>
      <c r="R4723" t="s">
        <v>5</v>
      </c>
      <c r="T4723">
        <v>4722</v>
      </c>
      <c r="U4723" s="2">
        <v>28</v>
      </c>
      <c r="V4723" s="2">
        <v>23</v>
      </c>
      <c r="W4723" s="2">
        <v>5</v>
      </c>
      <c r="X4723" t="s">
        <v>5</v>
      </c>
      <c r="AD4723">
        <v>4722</v>
      </c>
      <c r="AE4723">
        <v>1989</v>
      </c>
      <c r="AF4723">
        <f>COUNTIF(AG4723:AY4723,"&lt;&gt;")</f>
        <v>4</v>
      </c>
      <c r="AG4723">
        <v>13</v>
      </c>
      <c r="AH4723">
        <v>17</v>
      </c>
      <c r="AI4723">
        <v>39</v>
      </c>
      <c r="AJ4723">
        <v>51</v>
      </c>
    </row>
    <row r="4724" spans="1:39" x14ac:dyDescent="0.2">
      <c r="A4724">
        <v>4723</v>
      </c>
      <c r="B4724" s="2">
        <v>55</v>
      </c>
      <c r="C4724" s="2">
        <v>44</v>
      </c>
      <c r="D4724" s="2">
        <v>2420</v>
      </c>
      <c r="E4724" t="s">
        <v>6</v>
      </c>
      <c r="G4724">
        <v>643</v>
      </c>
      <c r="H4724" s="2">
        <v>53</v>
      </c>
      <c r="I4724" s="2">
        <v>3</v>
      </c>
      <c r="J4724" s="2">
        <f t="shared" si="87"/>
        <v>17</v>
      </c>
      <c r="K4724">
        <v>2</v>
      </c>
      <c r="L4724" t="s">
        <v>17</v>
      </c>
      <c r="N4724">
        <v>4723</v>
      </c>
      <c r="O4724" s="2">
        <v>3</v>
      </c>
      <c r="P4724" s="2">
        <v>67</v>
      </c>
      <c r="Q4724" s="2">
        <v>70</v>
      </c>
      <c r="R4724" t="s">
        <v>5</v>
      </c>
      <c r="T4724">
        <v>4723</v>
      </c>
      <c r="U4724" s="2">
        <v>28</v>
      </c>
      <c r="V4724" s="2">
        <v>22</v>
      </c>
      <c r="W4724" s="2">
        <v>6</v>
      </c>
      <c r="X4724" t="s">
        <v>5</v>
      </c>
      <c r="AD4724">
        <v>4723</v>
      </c>
      <c r="AE4724">
        <v>8622</v>
      </c>
      <c r="AF4724">
        <f>COUNTIF(AG4724:AY4724,"&lt;&gt;")</f>
        <v>1</v>
      </c>
      <c r="AG4724">
        <v>18</v>
      </c>
    </row>
    <row r="4725" spans="1:39" x14ac:dyDescent="0.2">
      <c r="A4725">
        <v>4724</v>
      </c>
      <c r="B4725" s="2">
        <v>55</v>
      </c>
      <c r="C4725" s="2">
        <v>43</v>
      </c>
      <c r="D4725" s="2">
        <v>2365</v>
      </c>
      <c r="E4725" t="s">
        <v>6</v>
      </c>
      <c r="G4725">
        <v>650</v>
      </c>
      <c r="H4725" s="2">
        <v>72</v>
      </c>
      <c r="I4725" s="2">
        <v>4</v>
      </c>
      <c r="J4725" s="2">
        <f t="shared" si="87"/>
        <v>18</v>
      </c>
      <c r="K4725">
        <v>0</v>
      </c>
      <c r="L4725" t="s">
        <v>17</v>
      </c>
      <c r="N4725">
        <v>4724</v>
      </c>
      <c r="O4725" s="2">
        <v>3</v>
      </c>
      <c r="P4725" s="2">
        <v>68</v>
      </c>
      <c r="Q4725" s="2">
        <v>71</v>
      </c>
      <c r="R4725" t="s">
        <v>5</v>
      </c>
      <c r="T4725">
        <v>4724</v>
      </c>
      <c r="U4725" s="2">
        <v>28</v>
      </c>
      <c r="V4725" s="2">
        <v>21</v>
      </c>
      <c r="W4725" s="2">
        <v>7</v>
      </c>
      <c r="X4725" t="s">
        <v>5</v>
      </c>
      <c r="AD4725">
        <v>4724</v>
      </c>
      <c r="AE4725">
        <v>6837</v>
      </c>
      <c r="AF4725">
        <f>COUNTIF(AG4725:AY4725,"&lt;&gt;")</f>
        <v>2</v>
      </c>
      <c r="AG4725">
        <v>43</v>
      </c>
      <c r="AH4725">
        <v>53</v>
      </c>
    </row>
    <row r="4726" spans="1:39" x14ac:dyDescent="0.2">
      <c r="A4726">
        <v>4725</v>
      </c>
      <c r="B4726" s="2">
        <v>55</v>
      </c>
      <c r="C4726" s="2">
        <v>42</v>
      </c>
      <c r="D4726" s="2">
        <v>2310</v>
      </c>
      <c r="E4726" t="s">
        <v>6</v>
      </c>
      <c r="G4726">
        <v>653</v>
      </c>
      <c r="H4726" s="2">
        <v>74</v>
      </c>
      <c r="I4726" s="2">
        <v>3</v>
      </c>
      <c r="J4726" s="2">
        <f t="shared" si="87"/>
        <v>24</v>
      </c>
      <c r="K4726">
        <v>2</v>
      </c>
      <c r="L4726" t="s">
        <v>17</v>
      </c>
      <c r="N4726">
        <v>4725</v>
      </c>
      <c r="O4726" s="2">
        <v>3</v>
      </c>
      <c r="P4726" s="2">
        <v>69</v>
      </c>
      <c r="Q4726" s="2">
        <v>72</v>
      </c>
      <c r="R4726" t="s">
        <v>5</v>
      </c>
      <c r="T4726">
        <v>4725</v>
      </c>
      <c r="U4726" s="2">
        <v>28</v>
      </c>
      <c r="V4726" s="2">
        <v>20</v>
      </c>
      <c r="W4726" s="2">
        <v>8</v>
      </c>
      <c r="X4726" t="s">
        <v>5</v>
      </c>
      <c r="AD4726">
        <v>4725</v>
      </c>
      <c r="AE4726">
        <v>8205</v>
      </c>
      <c r="AF4726">
        <f>COUNTIF(AG4726:AY4726,"&lt;&gt;")</f>
        <v>1</v>
      </c>
      <c r="AG4726">
        <v>15</v>
      </c>
    </row>
    <row r="4727" spans="1:39" x14ac:dyDescent="0.2">
      <c r="A4727">
        <v>4726</v>
      </c>
      <c r="B4727" s="2">
        <v>55</v>
      </c>
      <c r="C4727" s="2">
        <v>41</v>
      </c>
      <c r="D4727" s="2">
        <v>2255</v>
      </c>
      <c r="E4727" t="s">
        <v>6</v>
      </c>
      <c r="G4727">
        <v>655</v>
      </c>
      <c r="H4727" s="2">
        <v>94</v>
      </c>
      <c r="I4727" s="2">
        <v>6</v>
      </c>
      <c r="J4727" s="2">
        <f t="shared" si="87"/>
        <v>15</v>
      </c>
      <c r="K4727">
        <v>4</v>
      </c>
      <c r="L4727" t="s">
        <v>17</v>
      </c>
      <c r="N4727">
        <v>4726</v>
      </c>
      <c r="O4727" s="2">
        <v>3</v>
      </c>
      <c r="P4727" s="2">
        <v>70</v>
      </c>
      <c r="Q4727" s="2">
        <v>73</v>
      </c>
      <c r="R4727" t="s">
        <v>5</v>
      </c>
      <c r="T4727">
        <v>4726</v>
      </c>
      <c r="U4727" s="2">
        <v>28</v>
      </c>
      <c r="V4727" s="2">
        <v>19</v>
      </c>
      <c r="W4727" s="2">
        <v>9</v>
      </c>
      <c r="X4727" t="s">
        <v>5</v>
      </c>
      <c r="AD4727">
        <v>4726</v>
      </c>
      <c r="AE4727">
        <v>8358</v>
      </c>
      <c r="AF4727">
        <f>COUNTIF(AG4727:AY4727,"&lt;&gt;")</f>
        <v>3</v>
      </c>
      <c r="AG4727">
        <v>14</v>
      </c>
      <c r="AH4727">
        <v>21</v>
      </c>
      <c r="AI4727">
        <v>42</v>
      </c>
    </row>
    <row r="4728" spans="1:39" x14ac:dyDescent="0.2">
      <c r="A4728">
        <v>4727</v>
      </c>
      <c r="B4728" s="2">
        <v>55</v>
      </c>
      <c r="C4728" s="2">
        <v>40</v>
      </c>
      <c r="D4728" s="2">
        <v>2200</v>
      </c>
      <c r="E4728" t="s">
        <v>6</v>
      </c>
      <c r="G4728">
        <v>656</v>
      </c>
      <c r="H4728" s="2">
        <v>89</v>
      </c>
      <c r="I4728" s="2">
        <v>3</v>
      </c>
      <c r="J4728" s="2">
        <f t="shared" si="87"/>
        <v>29</v>
      </c>
      <c r="K4728">
        <v>2</v>
      </c>
      <c r="L4728" t="s">
        <v>17</v>
      </c>
      <c r="N4728">
        <v>4727</v>
      </c>
      <c r="O4728" s="2">
        <v>3</v>
      </c>
      <c r="P4728" s="2">
        <v>71</v>
      </c>
      <c r="Q4728" s="2">
        <v>74</v>
      </c>
      <c r="R4728" t="s">
        <v>5</v>
      </c>
      <c r="T4728">
        <v>4727</v>
      </c>
      <c r="U4728" s="2">
        <v>28</v>
      </c>
      <c r="V4728" s="2">
        <v>18</v>
      </c>
      <c r="W4728" s="2">
        <v>10</v>
      </c>
      <c r="X4728" t="s">
        <v>5</v>
      </c>
      <c r="AD4728">
        <v>4727</v>
      </c>
      <c r="AE4728">
        <v>8475</v>
      </c>
      <c r="AF4728">
        <f>COUNTIF(AG4728:AY4728,"&lt;&gt;")</f>
        <v>3</v>
      </c>
      <c r="AG4728">
        <v>15</v>
      </c>
      <c r="AH4728">
        <v>25</v>
      </c>
      <c r="AI4728">
        <v>75</v>
      </c>
    </row>
    <row r="4729" spans="1:39" x14ac:dyDescent="0.2">
      <c r="A4729">
        <v>4728</v>
      </c>
      <c r="B4729" s="2">
        <v>55</v>
      </c>
      <c r="C4729" s="2">
        <v>39</v>
      </c>
      <c r="D4729" s="2">
        <v>2145</v>
      </c>
      <c r="E4729" t="s">
        <v>6</v>
      </c>
      <c r="G4729">
        <v>657</v>
      </c>
      <c r="H4729" s="2">
        <v>64</v>
      </c>
      <c r="I4729" s="2">
        <v>5</v>
      </c>
      <c r="J4729" s="2">
        <f t="shared" si="87"/>
        <v>12</v>
      </c>
      <c r="K4729">
        <v>4</v>
      </c>
      <c r="L4729" t="s">
        <v>17</v>
      </c>
      <c r="N4729">
        <v>4728</v>
      </c>
      <c r="O4729" s="2">
        <v>3</v>
      </c>
      <c r="P4729" s="2">
        <v>72</v>
      </c>
      <c r="Q4729" s="2">
        <v>75</v>
      </c>
      <c r="R4729" t="s">
        <v>5</v>
      </c>
      <c r="T4729">
        <v>4728</v>
      </c>
      <c r="U4729" s="2">
        <v>28</v>
      </c>
      <c r="V4729" s="2">
        <v>17</v>
      </c>
      <c r="W4729" s="2">
        <v>11</v>
      </c>
      <c r="X4729" t="s">
        <v>5</v>
      </c>
      <c r="AD4729">
        <v>4728</v>
      </c>
      <c r="AE4729">
        <v>4061</v>
      </c>
      <c r="AF4729">
        <f>COUNTIF(AG4729:AY4729,"&lt;&gt;")</f>
        <v>1</v>
      </c>
      <c r="AG4729">
        <v>31</v>
      </c>
    </row>
    <row r="4730" spans="1:39" x14ac:dyDescent="0.2">
      <c r="A4730">
        <v>4729</v>
      </c>
      <c r="B4730" s="2">
        <v>55</v>
      </c>
      <c r="C4730" s="2">
        <v>38</v>
      </c>
      <c r="D4730" s="2">
        <v>2090</v>
      </c>
      <c r="E4730" t="s">
        <v>6</v>
      </c>
      <c r="G4730">
        <v>659</v>
      </c>
      <c r="H4730" s="2">
        <v>85</v>
      </c>
      <c r="I4730" s="2">
        <v>7</v>
      </c>
      <c r="J4730" s="2">
        <f t="shared" si="87"/>
        <v>12</v>
      </c>
      <c r="K4730">
        <v>1</v>
      </c>
      <c r="L4730" t="s">
        <v>17</v>
      </c>
      <c r="N4730">
        <v>4729</v>
      </c>
      <c r="O4730" s="2">
        <v>3</v>
      </c>
      <c r="P4730" s="2">
        <v>73</v>
      </c>
      <c r="Q4730" s="2">
        <v>76</v>
      </c>
      <c r="R4730" t="s">
        <v>5</v>
      </c>
      <c r="T4730">
        <v>4729</v>
      </c>
      <c r="U4730" s="2">
        <v>28</v>
      </c>
      <c r="V4730" s="2">
        <v>16</v>
      </c>
      <c r="W4730" s="2">
        <v>12</v>
      </c>
      <c r="X4730" t="s">
        <v>5</v>
      </c>
      <c r="AD4730">
        <v>4729</v>
      </c>
      <c r="AE4730">
        <v>9465</v>
      </c>
      <c r="AF4730">
        <f>COUNTIF(AG4730:AY4730,"&lt;&gt;")</f>
        <v>1</v>
      </c>
      <c r="AG4730">
        <v>15</v>
      </c>
    </row>
    <row r="4731" spans="1:39" x14ac:dyDescent="0.2">
      <c r="A4731">
        <v>4730</v>
      </c>
      <c r="B4731" s="2">
        <v>55</v>
      </c>
      <c r="C4731" s="2">
        <v>37</v>
      </c>
      <c r="D4731" s="2">
        <v>2035</v>
      </c>
      <c r="E4731" t="s">
        <v>6</v>
      </c>
      <c r="G4731">
        <v>661</v>
      </c>
      <c r="H4731" s="2">
        <v>81</v>
      </c>
      <c r="I4731" s="2">
        <v>4</v>
      </c>
      <c r="J4731" s="2">
        <f t="shared" si="87"/>
        <v>20</v>
      </c>
      <c r="K4731">
        <v>1</v>
      </c>
      <c r="L4731" t="s">
        <v>17</v>
      </c>
      <c r="N4731">
        <v>4730</v>
      </c>
      <c r="O4731" s="2">
        <v>3</v>
      </c>
      <c r="P4731" s="2">
        <v>74</v>
      </c>
      <c r="Q4731" s="2">
        <v>77</v>
      </c>
      <c r="R4731" t="s">
        <v>5</v>
      </c>
      <c r="T4731">
        <v>4730</v>
      </c>
      <c r="U4731" s="2">
        <v>28</v>
      </c>
      <c r="V4731" s="2">
        <v>15</v>
      </c>
      <c r="W4731" s="2">
        <v>13</v>
      </c>
      <c r="X4731" t="s">
        <v>5</v>
      </c>
      <c r="AD4731">
        <v>4730</v>
      </c>
      <c r="AE4731">
        <v>3476</v>
      </c>
      <c r="AF4731">
        <f>COUNTIF(AG4731:AY4731,"&lt;&gt;")</f>
        <v>3</v>
      </c>
      <c r="AG4731">
        <v>22</v>
      </c>
      <c r="AH4731">
        <v>44</v>
      </c>
      <c r="AI4731">
        <v>79</v>
      </c>
    </row>
    <row r="4732" spans="1:39" x14ac:dyDescent="0.2">
      <c r="A4732">
        <v>4731</v>
      </c>
      <c r="B4732" s="2">
        <v>55</v>
      </c>
      <c r="C4732" s="2">
        <v>36</v>
      </c>
      <c r="D4732" s="2">
        <v>1980</v>
      </c>
      <c r="E4732" t="s">
        <v>6</v>
      </c>
      <c r="G4732">
        <v>663</v>
      </c>
      <c r="H4732" s="2">
        <v>76</v>
      </c>
      <c r="I4732" s="2">
        <v>6</v>
      </c>
      <c r="J4732" s="2">
        <f t="shared" si="87"/>
        <v>12</v>
      </c>
      <c r="K4732">
        <v>4</v>
      </c>
      <c r="L4732" t="s">
        <v>17</v>
      </c>
      <c r="N4732">
        <v>4731</v>
      </c>
      <c r="O4732" s="2">
        <v>3</v>
      </c>
      <c r="P4732" s="2">
        <v>75</v>
      </c>
      <c r="Q4732" s="2">
        <v>78</v>
      </c>
      <c r="R4732" t="s">
        <v>5</v>
      </c>
      <c r="T4732">
        <v>4731</v>
      </c>
      <c r="U4732" s="2">
        <v>28</v>
      </c>
      <c r="V4732" s="2">
        <v>14</v>
      </c>
      <c r="W4732" s="2">
        <v>14</v>
      </c>
      <c r="X4732" t="s">
        <v>5</v>
      </c>
      <c r="AD4732">
        <v>4731</v>
      </c>
      <c r="AE4732">
        <v>7574</v>
      </c>
      <c r="AF4732">
        <f>COUNTIF(AG4732:AY4732,"&lt;&gt;")</f>
        <v>1</v>
      </c>
      <c r="AG4732">
        <v>14</v>
      </c>
    </row>
    <row r="4733" spans="1:39" x14ac:dyDescent="0.2">
      <c r="A4733">
        <v>4732</v>
      </c>
      <c r="B4733" s="2">
        <v>55</v>
      </c>
      <c r="C4733" s="2">
        <v>35</v>
      </c>
      <c r="D4733" s="2">
        <v>1925</v>
      </c>
      <c r="E4733" t="s">
        <v>6</v>
      </c>
      <c r="G4733">
        <v>665</v>
      </c>
      <c r="H4733" s="2">
        <v>98</v>
      </c>
      <c r="I4733" s="2">
        <v>5</v>
      </c>
      <c r="J4733" s="2">
        <f t="shared" si="87"/>
        <v>19</v>
      </c>
      <c r="K4733">
        <v>3</v>
      </c>
      <c r="L4733" t="s">
        <v>17</v>
      </c>
      <c r="N4733">
        <v>4732</v>
      </c>
      <c r="O4733" s="2">
        <v>3</v>
      </c>
      <c r="P4733" s="2">
        <v>76</v>
      </c>
      <c r="Q4733" s="2">
        <v>79</v>
      </c>
      <c r="R4733" t="s">
        <v>5</v>
      </c>
      <c r="T4733">
        <v>4732</v>
      </c>
      <c r="U4733" s="2">
        <v>28</v>
      </c>
      <c r="V4733" s="2">
        <v>13</v>
      </c>
      <c r="W4733" s="2">
        <v>15</v>
      </c>
      <c r="X4733" t="s">
        <v>5</v>
      </c>
      <c r="AD4733">
        <v>4732</v>
      </c>
      <c r="AE4733">
        <v>6889</v>
      </c>
      <c r="AF4733">
        <f>COUNTIF(AG4733:AY4733,"&lt;&gt;")</f>
        <v>1</v>
      </c>
      <c r="AG4733">
        <v>83</v>
      </c>
    </row>
    <row r="4734" spans="1:39" x14ac:dyDescent="0.2">
      <c r="A4734">
        <v>4733</v>
      </c>
      <c r="B4734" s="2">
        <v>55</v>
      </c>
      <c r="C4734" s="2">
        <v>34</v>
      </c>
      <c r="D4734" s="2">
        <v>1870</v>
      </c>
      <c r="E4734" t="s">
        <v>6</v>
      </c>
      <c r="G4734">
        <v>667</v>
      </c>
      <c r="H4734" s="2">
        <v>75</v>
      </c>
      <c r="I4734" s="2">
        <v>3</v>
      </c>
      <c r="J4734" s="2">
        <f t="shared" si="87"/>
        <v>25</v>
      </c>
      <c r="K4734">
        <v>0</v>
      </c>
      <c r="L4734" t="s">
        <v>17</v>
      </c>
      <c r="N4734">
        <v>4733</v>
      </c>
      <c r="O4734" s="2">
        <v>3</v>
      </c>
      <c r="P4734" s="2">
        <v>77</v>
      </c>
      <c r="Q4734" s="2">
        <v>80</v>
      </c>
      <c r="R4734" t="s">
        <v>5</v>
      </c>
      <c r="T4734">
        <v>4733</v>
      </c>
      <c r="U4734" s="2">
        <v>28</v>
      </c>
      <c r="V4734" s="2">
        <v>12</v>
      </c>
      <c r="W4734" s="2">
        <v>16</v>
      </c>
      <c r="X4734" t="s">
        <v>5</v>
      </c>
      <c r="AD4734">
        <v>4733</v>
      </c>
      <c r="AE4734">
        <v>4404</v>
      </c>
      <c r="AF4734">
        <f>COUNTIF(AG4734:AY4734,"&lt;&gt;")</f>
        <v>1</v>
      </c>
      <c r="AG4734">
        <v>12</v>
      </c>
    </row>
    <row r="4735" spans="1:39" x14ac:dyDescent="0.2">
      <c r="A4735">
        <v>4734</v>
      </c>
      <c r="B4735" s="2">
        <v>55</v>
      </c>
      <c r="C4735" s="2">
        <v>33</v>
      </c>
      <c r="D4735" s="2">
        <v>1815</v>
      </c>
      <c r="E4735" t="s">
        <v>6</v>
      </c>
      <c r="G4735">
        <v>672</v>
      </c>
      <c r="H4735" s="2">
        <v>59</v>
      </c>
      <c r="I4735" s="2">
        <v>3</v>
      </c>
      <c r="J4735" s="2">
        <f t="shared" si="87"/>
        <v>19</v>
      </c>
      <c r="K4735">
        <v>2</v>
      </c>
      <c r="L4735" t="s">
        <v>17</v>
      </c>
      <c r="N4735">
        <v>4734</v>
      </c>
      <c r="O4735" s="2">
        <v>3</v>
      </c>
      <c r="P4735" s="2">
        <v>78</v>
      </c>
      <c r="Q4735" s="2">
        <v>81</v>
      </c>
      <c r="R4735" t="s">
        <v>5</v>
      </c>
      <c r="T4735">
        <v>4734</v>
      </c>
      <c r="U4735" s="2">
        <v>28</v>
      </c>
      <c r="V4735" s="2">
        <v>11</v>
      </c>
      <c r="W4735" s="2">
        <v>17</v>
      </c>
      <c r="X4735" t="s">
        <v>5</v>
      </c>
      <c r="AD4735">
        <v>4734</v>
      </c>
      <c r="AE4735">
        <v>2279</v>
      </c>
      <c r="AF4735">
        <f>COUNTIF(AG4735:AY4735,"&lt;&gt;")</f>
        <v>2</v>
      </c>
      <c r="AG4735">
        <v>43</v>
      </c>
      <c r="AH4735">
        <v>53</v>
      </c>
    </row>
    <row r="4736" spans="1:39" x14ac:dyDescent="0.2">
      <c r="A4736">
        <v>4735</v>
      </c>
      <c r="B4736" s="2">
        <v>55</v>
      </c>
      <c r="C4736" s="2">
        <v>32</v>
      </c>
      <c r="D4736" s="2">
        <v>1760</v>
      </c>
      <c r="E4736" t="s">
        <v>6</v>
      </c>
      <c r="G4736">
        <v>674</v>
      </c>
      <c r="H4736" s="2">
        <v>95</v>
      </c>
      <c r="I4736" s="2">
        <v>7</v>
      </c>
      <c r="J4736" s="2">
        <f t="shared" si="87"/>
        <v>13</v>
      </c>
      <c r="K4736">
        <v>4</v>
      </c>
      <c r="L4736" t="s">
        <v>17</v>
      </c>
      <c r="N4736">
        <v>4735</v>
      </c>
      <c r="O4736" s="2">
        <v>3</v>
      </c>
      <c r="P4736" s="2">
        <v>79</v>
      </c>
      <c r="Q4736" s="2">
        <v>82</v>
      </c>
      <c r="R4736" t="s">
        <v>5</v>
      </c>
      <c r="T4736">
        <v>4735</v>
      </c>
      <c r="U4736" s="2">
        <v>28</v>
      </c>
      <c r="V4736" s="2">
        <v>10</v>
      </c>
      <c r="W4736" s="2">
        <v>18</v>
      </c>
      <c r="X4736" t="s">
        <v>5</v>
      </c>
      <c r="AD4736">
        <v>4735</v>
      </c>
      <c r="AE4736">
        <v>3572</v>
      </c>
      <c r="AF4736">
        <f>COUNTIF(AG4736:AY4736,"&lt;&gt;")</f>
        <v>5</v>
      </c>
      <c r="AG4736">
        <v>19</v>
      </c>
      <c r="AH4736">
        <v>38</v>
      </c>
      <c r="AI4736">
        <v>47</v>
      </c>
      <c r="AJ4736">
        <v>76</v>
      </c>
      <c r="AK4736">
        <v>94</v>
      </c>
    </row>
    <row r="4737" spans="1:42" x14ac:dyDescent="0.2">
      <c r="A4737">
        <v>4736</v>
      </c>
      <c r="B4737" s="2">
        <v>55</v>
      </c>
      <c r="C4737" s="2">
        <v>31</v>
      </c>
      <c r="D4737" s="2">
        <v>1705</v>
      </c>
      <c r="E4737" t="s">
        <v>6</v>
      </c>
      <c r="G4737">
        <v>675</v>
      </c>
      <c r="H4737" s="2">
        <v>67</v>
      </c>
      <c r="I4737" s="2">
        <v>5</v>
      </c>
      <c r="J4737" s="2">
        <f t="shared" si="87"/>
        <v>13</v>
      </c>
      <c r="K4737">
        <v>2</v>
      </c>
      <c r="L4737" t="s">
        <v>17</v>
      </c>
      <c r="N4737">
        <v>4736</v>
      </c>
      <c r="O4737" s="2">
        <v>3</v>
      </c>
      <c r="P4737" s="2">
        <v>80</v>
      </c>
      <c r="Q4737" s="2">
        <v>83</v>
      </c>
      <c r="R4737" t="s">
        <v>5</v>
      </c>
      <c r="T4737">
        <v>4736</v>
      </c>
      <c r="U4737" s="2">
        <v>28</v>
      </c>
      <c r="V4737" s="2">
        <v>9</v>
      </c>
      <c r="W4737" s="2">
        <v>19</v>
      </c>
      <c r="X4737" t="s">
        <v>5</v>
      </c>
      <c r="AD4737">
        <v>4736</v>
      </c>
      <c r="AE4737">
        <v>2627</v>
      </c>
      <c r="AF4737">
        <f>COUNTIF(AG4737:AY4737,"&lt;&gt;")</f>
        <v>2</v>
      </c>
      <c r="AG4737">
        <v>37</v>
      </c>
      <c r="AH4737">
        <v>71</v>
      </c>
    </row>
    <row r="4738" spans="1:42" x14ac:dyDescent="0.2">
      <c r="A4738">
        <v>4737</v>
      </c>
      <c r="B4738" s="2">
        <v>55</v>
      </c>
      <c r="C4738" s="2">
        <v>30</v>
      </c>
      <c r="D4738" s="2">
        <v>1650</v>
      </c>
      <c r="E4738" t="s">
        <v>6</v>
      </c>
      <c r="G4738">
        <v>677</v>
      </c>
      <c r="H4738" s="2">
        <v>70</v>
      </c>
      <c r="I4738" s="2">
        <v>3</v>
      </c>
      <c r="J4738" s="2">
        <f t="shared" ref="J4738:J4801" si="88">(H4738/I4738)-(K4738/I4738)</f>
        <v>23</v>
      </c>
      <c r="K4738">
        <v>1</v>
      </c>
      <c r="L4738" t="s">
        <v>17</v>
      </c>
      <c r="N4738">
        <v>4737</v>
      </c>
      <c r="O4738" s="2">
        <v>3</v>
      </c>
      <c r="P4738" s="2">
        <v>81</v>
      </c>
      <c r="Q4738" s="2">
        <v>84</v>
      </c>
      <c r="R4738" t="s">
        <v>5</v>
      </c>
      <c r="T4738">
        <v>4737</v>
      </c>
      <c r="U4738" s="2">
        <v>28</v>
      </c>
      <c r="V4738" s="2">
        <v>8</v>
      </c>
      <c r="W4738" s="2">
        <v>20</v>
      </c>
      <c r="X4738" t="s">
        <v>5</v>
      </c>
      <c r="AD4738">
        <v>4737</v>
      </c>
      <c r="AE4738">
        <v>1920</v>
      </c>
      <c r="AF4738">
        <f>COUNTIF(AG4738:AY4738,"&lt;&gt;")</f>
        <v>8</v>
      </c>
      <c r="AG4738">
        <v>12</v>
      </c>
      <c r="AH4738">
        <v>15</v>
      </c>
      <c r="AI4738">
        <v>16</v>
      </c>
      <c r="AJ4738">
        <v>24</v>
      </c>
      <c r="AK4738">
        <v>32</v>
      </c>
      <c r="AL4738">
        <v>48</v>
      </c>
      <c r="AM4738">
        <v>64</v>
      </c>
      <c r="AN4738">
        <v>96</v>
      </c>
    </row>
    <row r="4739" spans="1:42" x14ac:dyDescent="0.2">
      <c r="A4739">
        <v>4738</v>
      </c>
      <c r="B4739" s="2">
        <v>55</v>
      </c>
      <c r="C4739" s="2">
        <v>29</v>
      </c>
      <c r="D4739" s="2">
        <v>1595</v>
      </c>
      <c r="E4739" t="s">
        <v>6</v>
      </c>
      <c r="G4739">
        <v>682</v>
      </c>
      <c r="H4739" s="2">
        <v>46</v>
      </c>
      <c r="I4739" s="2">
        <v>3</v>
      </c>
      <c r="J4739" s="2">
        <f t="shared" si="88"/>
        <v>15</v>
      </c>
      <c r="K4739">
        <v>1</v>
      </c>
      <c r="L4739" t="s">
        <v>17</v>
      </c>
      <c r="N4739">
        <v>4738</v>
      </c>
      <c r="O4739" s="2">
        <v>3</v>
      </c>
      <c r="P4739" s="2">
        <v>82</v>
      </c>
      <c r="Q4739" s="2">
        <v>85</v>
      </c>
      <c r="R4739" t="s">
        <v>5</v>
      </c>
      <c r="T4739">
        <v>4738</v>
      </c>
      <c r="U4739" s="2">
        <v>28</v>
      </c>
      <c r="V4739" s="2">
        <v>7</v>
      </c>
      <c r="W4739" s="2">
        <v>21</v>
      </c>
      <c r="X4739" t="s">
        <v>5</v>
      </c>
      <c r="AD4739">
        <v>4738</v>
      </c>
      <c r="AE4739">
        <v>1825</v>
      </c>
      <c r="AF4739">
        <f>COUNTIF(AG4739:AY4739,"&lt;&gt;")</f>
        <v>2</v>
      </c>
      <c r="AG4739">
        <v>25</v>
      </c>
      <c r="AH4739">
        <v>73</v>
      </c>
    </row>
    <row r="4740" spans="1:42" x14ac:dyDescent="0.2">
      <c r="A4740">
        <v>4739</v>
      </c>
      <c r="B4740" s="2">
        <v>55</v>
      </c>
      <c r="C4740" s="2">
        <v>28</v>
      </c>
      <c r="D4740" s="2">
        <v>1540</v>
      </c>
      <c r="E4740" t="s">
        <v>6</v>
      </c>
      <c r="G4740">
        <v>683</v>
      </c>
      <c r="H4740" s="2">
        <v>89</v>
      </c>
      <c r="I4740" s="2">
        <v>7</v>
      </c>
      <c r="J4740" s="2">
        <f t="shared" si="88"/>
        <v>12</v>
      </c>
      <c r="K4740">
        <v>5</v>
      </c>
      <c r="L4740" t="s">
        <v>17</v>
      </c>
      <c r="N4740">
        <v>4739</v>
      </c>
      <c r="O4740" s="2">
        <v>3</v>
      </c>
      <c r="P4740" s="2">
        <v>83</v>
      </c>
      <c r="Q4740" s="2">
        <v>86</v>
      </c>
      <c r="R4740" t="s">
        <v>5</v>
      </c>
      <c r="T4740">
        <v>4739</v>
      </c>
      <c r="U4740" s="2">
        <v>28</v>
      </c>
      <c r="V4740" s="2">
        <v>6</v>
      </c>
      <c r="W4740" s="2">
        <v>22</v>
      </c>
      <c r="X4740" t="s">
        <v>5</v>
      </c>
      <c r="AD4740">
        <v>4739</v>
      </c>
      <c r="AE4740">
        <v>2691</v>
      </c>
      <c r="AF4740">
        <f>COUNTIF(AG4740:AY4740,"&lt;&gt;")</f>
        <v>4</v>
      </c>
      <c r="AG4740">
        <v>13</v>
      </c>
      <c r="AH4740">
        <v>23</v>
      </c>
      <c r="AI4740">
        <v>39</v>
      </c>
      <c r="AJ4740">
        <v>69</v>
      </c>
    </row>
    <row r="4741" spans="1:42" x14ac:dyDescent="0.2">
      <c r="A4741">
        <v>4740</v>
      </c>
      <c r="B4741" s="2">
        <v>55</v>
      </c>
      <c r="C4741" s="2">
        <v>27</v>
      </c>
      <c r="D4741" s="2">
        <v>1485</v>
      </c>
      <c r="E4741" t="s">
        <v>6</v>
      </c>
      <c r="G4741">
        <v>685</v>
      </c>
      <c r="H4741" s="2">
        <v>67</v>
      </c>
      <c r="I4741" s="2">
        <v>6</v>
      </c>
      <c r="J4741" s="2">
        <f t="shared" si="88"/>
        <v>11</v>
      </c>
      <c r="K4741">
        <v>1</v>
      </c>
      <c r="L4741" t="s">
        <v>17</v>
      </c>
      <c r="N4741">
        <v>4740</v>
      </c>
      <c r="O4741" s="2">
        <v>3</v>
      </c>
      <c r="P4741" s="2">
        <v>84</v>
      </c>
      <c r="Q4741" s="2">
        <v>87</v>
      </c>
      <c r="R4741" t="s">
        <v>5</v>
      </c>
      <c r="T4741">
        <v>4740</v>
      </c>
      <c r="U4741" s="2">
        <v>28</v>
      </c>
      <c r="V4741" s="2">
        <v>5</v>
      </c>
      <c r="W4741" s="2">
        <v>23</v>
      </c>
      <c r="X4741" t="s">
        <v>5</v>
      </c>
      <c r="AD4741">
        <v>4740</v>
      </c>
      <c r="AE4741">
        <v>9252</v>
      </c>
      <c r="AF4741">
        <f>COUNTIF(AG4741:AY4741,"&lt;&gt;")</f>
        <v>3</v>
      </c>
      <c r="AG4741">
        <v>12</v>
      </c>
      <c r="AH4741">
        <v>18</v>
      </c>
      <c r="AI4741">
        <v>36</v>
      </c>
    </row>
    <row r="4742" spans="1:42" x14ac:dyDescent="0.2">
      <c r="A4742">
        <v>4741</v>
      </c>
      <c r="B4742" s="2">
        <v>55</v>
      </c>
      <c r="C4742" s="2">
        <v>26</v>
      </c>
      <c r="D4742" s="2">
        <v>1430</v>
      </c>
      <c r="E4742" t="s">
        <v>6</v>
      </c>
      <c r="G4742">
        <v>687</v>
      </c>
      <c r="H4742" s="2">
        <v>93</v>
      </c>
      <c r="I4742" s="2">
        <v>8</v>
      </c>
      <c r="J4742" s="2">
        <f t="shared" si="88"/>
        <v>11</v>
      </c>
      <c r="K4742">
        <v>5</v>
      </c>
      <c r="L4742" t="s">
        <v>17</v>
      </c>
      <c r="N4742">
        <v>4741</v>
      </c>
      <c r="O4742" s="2">
        <v>3</v>
      </c>
      <c r="P4742" s="2">
        <v>85</v>
      </c>
      <c r="Q4742" s="2">
        <v>88</v>
      </c>
      <c r="R4742" t="s">
        <v>5</v>
      </c>
      <c r="T4742">
        <v>4741</v>
      </c>
      <c r="U4742" s="2">
        <v>28</v>
      </c>
      <c r="V4742" s="2">
        <v>4</v>
      </c>
      <c r="W4742" s="2">
        <v>24</v>
      </c>
      <c r="X4742" t="s">
        <v>5</v>
      </c>
      <c r="AD4742">
        <v>4741</v>
      </c>
      <c r="AE4742">
        <v>5694</v>
      </c>
      <c r="AF4742">
        <f>COUNTIF(AG4742:AY4742,"&lt;&gt;")</f>
        <v>5</v>
      </c>
      <c r="AG4742">
        <v>13</v>
      </c>
      <c r="AH4742">
        <v>26</v>
      </c>
      <c r="AI4742">
        <v>39</v>
      </c>
      <c r="AJ4742">
        <v>73</v>
      </c>
      <c r="AK4742">
        <v>78</v>
      </c>
    </row>
    <row r="4743" spans="1:42" x14ac:dyDescent="0.2">
      <c r="A4743">
        <v>4742</v>
      </c>
      <c r="B4743" s="2">
        <v>55</v>
      </c>
      <c r="C4743" s="2">
        <v>25</v>
      </c>
      <c r="D4743" s="2">
        <v>1375</v>
      </c>
      <c r="E4743" t="s">
        <v>6</v>
      </c>
      <c r="G4743">
        <v>689</v>
      </c>
      <c r="H4743" s="2">
        <v>94</v>
      </c>
      <c r="I4743" s="2">
        <v>3</v>
      </c>
      <c r="J4743" s="2">
        <f t="shared" si="88"/>
        <v>31</v>
      </c>
      <c r="K4743">
        <v>1</v>
      </c>
      <c r="L4743" t="s">
        <v>17</v>
      </c>
      <c r="N4743">
        <v>4742</v>
      </c>
      <c r="O4743" s="2">
        <v>3</v>
      </c>
      <c r="P4743" s="2">
        <v>86</v>
      </c>
      <c r="Q4743" s="2">
        <v>89</v>
      </c>
      <c r="R4743" t="s">
        <v>5</v>
      </c>
      <c r="T4743">
        <v>4742</v>
      </c>
      <c r="U4743" s="2">
        <v>28</v>
      </c>
      <c r="V4743" s="2">
        <v>3</v>
      </c>
      <c r="W4743" s="2">
        <v>25</v>
      </c>
      <c r="X4743" t="s">
        <v>5</v>
      </c>
      <c r="AD4743">
        <v>4742</v>
      </c>
      <c r="AE4743">
        <v>7125</v>
      </c>
      <c r="AF4743">
        <f>COUNTIF(AG4743:AY4743,"&lt;&gt;")</f>
        <v>6</v>
      </c>
      <c r="AG4743">
        <v>15</v>
      </c>
      <c r="AH4743">
        <v>19</v>
      </c>
      <c r="AI4743">
        <v>25</v>
      </c>
      <c r="AJ4743">
        <v>57</v>
      </c>
      <c r="AK4743">
        <v>75</v>
      </c>
      <c r="AL4743">
        <v>95</v>
      </c>
    </row>
    <row r="4744" spans="1:42" x14ac:dyDescent="0.2">
      <c r="A4744">
        <v>4743</v>
      </c>
      <c r="B4744" s="2">
        <v>55</v>
      </c>
      <c r="C4744" s="2">
        <v>24</v>
      </c>
      <c r="D4744" s="2">
        <v>1320</v>
      </c>
      <c r="E4744" t="s">
        <v>6</v>
      </c>
      <c r="G4744">
        <v>691</v>
      </c>
      <c r="H4744" s="2">
        <v>37</v>
      </c>
      <c r="I4744" s="2">
        <v>2</v>
      </c>
      <c r="J4744" s="2">
        <f t="shared" si="88"/>
        <v>18</v>
      </c>
      <c r="K4744">
        <v>1</v>
      </c>
      <c r="L4744" t="s">
        <v>17</v>
      </c>
      <c r="N4744">
        <v>4743</v>
      </c>
      <c r="O4744" s="2">
        <v>3</v>
      </c>
      <c r="P4744" s="2">
        <v>87</v>
      </c>
      <c r="Q4744" s="2">
        <v>90</v>
      </c>
      <c r="R4744" t="s">
        <v>5</v>
      </c>
      <c r="T4744">
        <v>4743</v>
      </c>
      <c r="U4744" s="2">
        <v>28</v>
      </c>
      <c r="V4744" s="2">
        <v>2</v>
      </c>
      <c r="W4744" s="2">
        <v>26</v>
      </c>
      <c r="X4744" t="s">
        <v>5</v>
      </c>
      <c r="AD4744">
        <v>4743</v>
      </c>
      <c r="AE4744">
        <v>9720</v>
      </c>
      <c r="AF4744">
        <f>COUNTIF(AG4744:AY4744,"&lt;&gt;")</f>
        <v>10</v>
      </c>
      <c r="AG4744">
        <v>12</v>
      </c>
      <c r="AH4744">
        <v>15</v>
      </c>
      <c r="AI4744">
        <v>18</v>
      </c>
      <c r="AJ4744">
        <v>24</v>
      </c>
      <c r="AK4744">
        <v>27</v>
      </c>
      <c r="AL4744">
        <v>36</v>
      </c>
      <c r="AM4744">
        <v>45</v>
      </c>
      <c r="AN4744">
        <v>54</v>
      </c>
      <c r="AO4744">
        <v>72</v>
      </c>
      <c r="AP4744">
        <v>81</v>
      </c>
    </row>
    <row r="4745" spans="1:42" x14ac:dyDescent="0.2">
      <c r="A4745">
        <v>4744</v>
      </c>
      <c r="B4745" s="2">
        <v>55</v>
      </c>
      <c r="C4745" s="2">
        <v>23</v>
      </c>
      <c r="D4745" s="2">
        <v>1265</v>
      </c>
      <c r="E4745" t="s">
        <v>6</v>
      </c>
      <c r="G4745">
        <v>692</v>
      </c>
      <c r="H4745" s="2">
        <v>67</v>
      </c>
      <c r="I4745" s="2">
        <v>4</v>
      </c>
      <c r="J4745" s="2">
        <f t="shared" si="88"/>
        <v>16</v>
      </c>
      <c r="K4745">
        <v>3</v>
      </c>
      <c r="L4745" t="s">
        <v>17</v>
      </c>
      <c r="N4745">
        <v>4744</v>
      </c>
      <c r="O4745" s="2">
        <v>3</v>
      </c>
      <c r="P4745" s="2">
        <v>88</v>
      </c>
      <c r="Q4745" s="2">
        <v>91</v>
      </c>
      <c r="R4745" t="s">
        <v>5</v>
      </c>
      <c r="T4745">
        <v>4744</v>
      </c>
      <c r="U4745" s="2">
        <v>28</v>
      </c>
      <c r="V4745" s="2">
        <v>1</v>
      </c>
      <c r="W4745" s="2">
        <v>27</v>
      </c>
      <c r="X4745" t="s">
        <v>5</v>
      </c>
      <c r="AD4745">
        <v>4744</v>
      </c>
      <c r="AE4745">
        <v>4807</v>
      </c>
      <c r="AF4745">
        <f>COUNTIF(AG4745:AY4745,"&lt;&gt;")</f>
        <v>2</v>
      </c>
      <c r="AG4745">
        <v>19</v>
      </c>
      <c r="AH4745">
        <v>23</v>
      </c>
    </row>
    <row r="4746" spans="1:42" x14ac:dyDescent="0.2">
      <c r="A4746">
        <v>4745</v>
      </c>
      <c r="B4746" s="2">
        <v>55</v>
      </c>
      <c r="C4746" s="2">
        <v>22</v>
      </c>
      <c r="D4746" s="2">
        <v>1210</v>
      </c>
      <c r="E4746" t="s">
        <v>6</v>
      </c>
      <c r="G4746">
        <v>695</v>
      </c>
      <c r="H4746" s="2">
        <v>82</v>
      </c>
      <c r="I4746" s="2">
        <v>6</v>
      </c>
      <c r="J4746" s="2">
        <f t="shared" si="88"/>
        <v>13</v>
      </c>
      <c r="K4746">
        <v>4</v>
      </c>
      <c r="L4746" t="s">
        <v>17</v>
      </c>
      <c r="N4746">
        <v>4745</v>
      </c>
      <c r="O4746" s="2">
        <v>3</v>
      </c>
      <c r="P4746" s="2">
        <v>89</v>
      </c>
      <c r="Q4746" s="2">
        <v>92</v>
      </c>
      <c r="R4746" t="s">
        <v>5</v>
      </c>
      <c r="T4746">
        <v>4745</v>
      </c>
      <c r="U4746" s="2">
        <v>28</v>
      </c>
      <c r="V4746" s="2">
        <v>0</v>
      </c>
      <c r="W4746" s="2">
        <v>28</v>
      </c>
      <c r="X4746" t="s">
        <v>5</v>
      </c>
      <c r="AD4746">
        <v>4745</v>
      </c>
      <c r="AE4746">
        <v>7099</v>
      </c>
      <c r="AF4746">
        <f>COUNTIF(AG4746:AY4746,"&lt;&gt;")</f>
        <v>1</v>
      </c>
      <c r="AG4746">
        <v>31</v>
      </c>
    </row>
    <row r="4747" spans="1:42" x14ac:dyDescent="0.2">
      <c r="A4747">
        <v>4746</v>
      </c>
      <c r="B4747" s="2">
        <v>55</v>
      </c>
      <c r="C4747" s="2">
        <v>21</v>
      </c>
      <c r="D4747" s="2">
        <v>1155</v>
      </c>
      <c r="E4747" t="s">
        <v>6</v>
      </c>
      <c r="G4747">
        <v>697</v>
      </c>
      <c r="H4747" s="2">
        <v>48</v>
      </c>
      <c r="I4747" s="2">
        <v>2</v>
      </c>
      <c r="J4747" s="2">
        <f t="shared" si="88"/>
        <v>24</v>
      </c>
      <c r="K4747">
        <v>0</v>
      </c>
      <c r="L4747" t="s">
        <v>17</v>
      </c>
      <c r="N4747">
        <v>4746</v>
      </c>
      <c r="O4747" s="2">
        <v>3</v>
      </c>
      <c r="P4747" s="2">
        <v>90</v>
      </c>
      <c r="Q4747" s="2">
        <v>93</v>
      </c>
      <c r="R4747" t="s">
        <v>5</v>
      </c>
      <c r="T4747">
        <v>4746</v>
      </c>
      <c r="U4747" s="2">
        <v>27</v>
      </c>
      <c r="V4747" s="2">
        <v>27</v>
      </c>
      <c r="W4747" s="2">
        <v>0</v>
      </c>
      <c r="X4747" t="s">
        <v>5</v>
      </c>
      <c r="AD4747">
        <v>4746</v>
      </c>
      <c r="AE4747">
        <v>7650</v>
      </c>
      <c r="AF4747">
        <f>COUNTIF(AG4747:AY4747,"&lt;&gt;")</f>
        <v>9</v>
      </c>
      <c r="AG4747">
        <v>15</v>
      </c>
      <c r="AH4747">
        <v>17</v>
      </c>
      <c r="AI4747">
        <v>18</v>
      </c>
      <c r="AJ4747">
        <v>25</v>
      </c>
      <c r="AK4747">
        <v>34</v>
      </c>
      <c r="AL4747">
        <v>45</v>
      </c>
      <c r="AM4747">
        <v>51</v>
      </c>
      <c r="AN4747">
        <v>75</v>
      </c>
      <c r="AO4747">
        <v>85</v>
      </c>
    </row>
    <row r="4748" spans="1:42" x14ac:dyDescent="0.2">
      <c r="A4748">
        <v>4747</v>
      </c>
      <c r="B4748" s="2">
        <v>55</v>
      </c>
      <c r="C4748" s="2">
        <v>20</v>
      </c>
      <c r="D4748" s="2">
        <v>1100</v>
      </c>
      <c r="E4748" t="s">
        <v>6</v>
      </c>
      <c r="G4748">
        <v>700</v>
      </c>
      <c r="H4748" s="2">
        <v>89</v>
      </c>
      <c r="I4748" s="2">
        <v>4</v>
      </c>
      <c r="J4748" s="2">
        <f t="shared" si="88"/>
        <v>22</v>
      </c>
      <c r="K4748">
        <v>1</v>
      </c>
      <c r="L4748" t="s">
        <v>17</v>
      </c>
      <c r="N4748">
        <v>4747</v>
      </c>
      <c r="O4748" s="2">
        <v>3</v>
      </c>
      <c r="P4748" s="2">
        <v>91</v>
      </c>
      <c r="Q4748" s="2">
        <v>94</v>
      </c>
      <c r="R4748" t="s">
        <v>5</v>
      </c>
      <c r="T4748">
        <v>4747</v>
      </c>
      <c r="U4748" s="2">
        <v>27</v>
      </c>
      <c r="V4748" s="2">
        <v>26</v>
      </c>
      <c r="W4748" s="2">
        <v>1</v>
      </c>
      <c r="X4748" t="s">
        <v>5</v>
      </c>
      <c r="AD4748">
        <v>4747</v>
      </c>
      <c r="AE4748">
        <v>3916</v>
      </c>
      <c r="AF4748">
        <f>COUNTIF(AG4748:AY4748,"&lt;&gt;")</f>
        <v>3</v>
      </c>
      <c r="AG4748">
        <v>22</v>
      </c>
      <c r="AH4748">
        <v>44</v>
      </c>
      <c r="AI4748">
        <v>89</v>
      </c>
    </row>
    <row r="4749" spans="1:42" x14ac:dyDescent="0.2">
      <c r="A4749">
        <v>4748</v>
      </c>
      <c r="B4749" s="2">
        <v>55</v>
      </c>
      <c r="C4749" s="2">
        <v>19</v>
      </c>
      <c r="D4749" s="2">
        <v>1045</v>
      </c>
      <c r="E4749" t="s">
        <v>6</v>
      </c>
      <c r="G4749">
        <v>702</v>
      </c>
      <c r="H4749" s="2">
        <v>78</v>
      </c>
      <c r="I4749" s="2">
        <v>4</v>
      </c>
      <c r="J4749" s="2">
        <f t="shared" si="88"/>
        <v>19</v>
      </c>
      <c r="K4749">
        <v>2</v>
      </c>
      <c r="L4749" t="s">
        <v>17</v>
      </c>
      <c r="N4749">
        <v>4748</v>
      </c>
      <c r="O4749" s="2">
        <v>3</v>
      </c>
      <c r="P4749" s="2">
        <v>92</v>
      </c>
      <c r="Q4749" s="2">
        <v>95</v>
      </c>
      <c r="R4749" t="s">
        <v>5</v>
      </c>
      <c r="T4749">
        <v>4748</v>
      </c>
      <c r="U4749" s="2">
        <v>27</v>
      </c>
      <c r="V4749" s="2">
        <v>25</v>
      </c>
      <c r="W4749" s="2">
        <v>2</v>
      </c>
      <c r="X4749" t="s">
        <v>5</v>
      </c>
      <c r="AD4749">
        <v>4748</v>
      </c>
      <c r="AE4749">
        <v>1408</v>
      </c>
      <c r="AF4749">
        <f>COUNTIF(AG4749:AY4749,"&lt;&gt;")</f>
        <v>6</v>
      </c>
      <c r="AG4749">
        <v>16</v>
      </c>
      <c r="AH4749">
        <v>22</v>
      </c>
      <c r="AI4749">
        <v>32</v>
      </c>
      <c r="AJ4749">
        <v>44</v>
      </c>
      <c r="AK4749">
        <v>64</v>
      </c>
      <c r="AL4749">
        <v>88</v>
      </c>
    </row>
    <row r="4750" spans="1:42" x14ac:dyDescent="0.2">
      <c r="A4750">
        <v>4749</v>
      </c>
      <c r="B4750" s="2">
        <v>55</v>
      </c>
      <c r="C4750" s="2">
        <v>18</v>
      </c>
      <c r="D4750" s="2">
        <v>990</v>
      </c>
      <c r="E4750" t="s">
        <v>6</v>
      </c>
      <c r="G4750">
        <v>709</v>
      </c>
      <c r="H4750" s="2">
        <v>77</v>
      </c>
      <c r="I4750" s="2">
        <v>2</v>
      </c>
      <c r="J4750" s="2">
        <f t="shared" si="88"/>
        <v>38</v>
      </c>
      <c r="K4750">
        <v>1</v>
      </c>
      <c r="L4750" t="s">
        <v>17</v>
      </c>
      <c r="N4750">
        <v>4749</v>
      </c>
      <c r="O4750" s="2">
        <v>3</v>
      </c>
      <c r="P4750" s="2">
        <v>93</v>
      </c>
      <c r="Q4750" s="2">
        <v>96</v>
      </c>
      <c r="R4750" t="s">
        <v>5</v>
      </c>
      <c r="T4750">
        <v>4749</v>
      </c>
      <c r="U4750" s="2">
        <v>27</v>
      </c>
      <c r="V4750" s="2">
        <v>24</v>
      </c>
      <c r="W4750" s="2">
        <v>3</v>
      </c>
      <c r="X4750" t="s">
        <v>5</v>
      </c>
      <c r="AD4750">
        <v>4749</v>
      </c>
      <c r="AE4750">
        <v>9130</v>
      </c>
      <c r="AF4750">
        <f>COUNTIF(AG4750:AY4750,"&lt;&gt;")</f>
        <v>3</v>
      </c>
      <c r="AG4750">
        <v>22</v>
      </c>
      <c r="AH4750">
        <v>55</v>
      </c>
      <c r="AI4750">
        <v>83</v>
      </c>
    </row>
    <row r="4751" spans="1:42" x14ac:dyDescent="0.2">
      <c r="A4751">
        <v>4750</v>
      </c>
      <c r="B4751" s="2">
        <v>55</v>
      </c>
      <c r="C4751" s="2">
        <v>17</v>
      </c>
      <c r="D4751" s="2">
        <v>935</v>
      </c>
      <c r="E4751" t="s">
        <v>6</v>
      </c>
      <c r="G4751">
        <v>710</v>
      </c>
      <c r="H4751" s="2">
        <v>61</v>
      </c>
      <c r="I4751" s="2">
        <v>2</v>
      </c>
      <c r="J4751" s="2">
        <f t="shared" si="88"/>
        <v>30</v>
      </c>
      <c r="K4751">
        <v>1</v>
      </c>
      <c r="L4751" t="s">
        <v>17</v>
      </c>
      <c r="N4751">
        <v>4750</v>
      </c>
      <c r="O4751" s="2">
        <v>3</v>
      </c>
      <c r="P4751" s="2">
        <v>94</v>
      </c>
      <c r="Q4751" s="2">
        <v>97</v>
      </c>
      <c r="R4751" t="s">
        <v>5</v>
      </c>
      <c r="T4751">
        <v>4750</v>
      </c>
      <c r="U4751" s="2">
        <v>27</v>
      </c>
      <c r="V4751" s="2">
        <v>23</v>
      </c>
      <c r="W4751" s="2">
        <v>4</v>
      </c>
      <c r="X4751" t="s">
        <v>5</v>
      </c>
      <c r="AD4751">
        <v>4750</v>
      </c>
      <c r="AE4751">
        <v>6509</v>
      </c>
      <c r="AF4751">
        <f>COUNTIF(AG4751:AY4751,"&lt;&gt;")</f>
        <v>1</v>
      </c>
      <c r="AG4751">
        <v>23</v>
      </c>
    </row>
    <row r="4752" spans="1:42" x14ac:dyDescent="0.2">
      <c r="A4752">
        <v>4751</v>
      </c>
      <c r="B4752" s="2">
        <v>55</v>
      </c>
      <c r="C4752" s="2">
        <v>16</v>
      </c>
      <c r="D4752" s="2">
        <v>880</v>
      </c>
      <c r="E4752" t="s">
        <v>6</v>
      </c>
      <c r="G4752">
        <v>711</v>
      </c>
      <c r="H4752" s="2">
        <v>61</v>
      </c>
      <c r="I4752" s="2">
        <v>5</v>
      </c>
      <c r="J4752" s="2">
        <f t="shared" si="88"/>
        <v>12</v>
      </c>
      <c r="K4752">
        <v>1</v>
      </c>
      <c r="L4752" t="s">
        <v>17</v>
      </c>
      <c r="N4752">
        <v>4751</v>
      </c>
      <c r="O4752" s="2">
        <v>3</v>
      </c>
      <c r="P4752" s="2">
        <v>95</v>
      </c>
      <c r="Q4752" s="2">
        <v>98</v>
      </c>
      <c r="R4752" t="s">
        <v>5</v>
      </c>
      <c r="T4752">
        <v>4751</v>
      </c>
      <c r="U4752" s="2">
        <v>27</v>
      </c>
      <c r="V4752" s="2">
        <v>22</v>
      </c>
      <c r="W4752" s="2">
        <v>5</v>
      </c>
      <c r="X4752" t="s">
        <v>5</v>
      </c>
      <c r="AD4752">
        <v>4751</v>
      </c>
      <c r="AE4752">
        <v>7626</v>
      </c>
      <c r="AF4752">
        <f>COUNTIF(AG4752:AY4752,"&lt;&gt;")</f>
        <v>5</v>
      </c>
      <c r="AG4752">
        <v>31</v>
      </c>
      <c r="AH4752">
        <v>41</v>
      </c>
      <c r="AI4752">
        <v>62</v>
      </c>
      <c r="AJ4752">
        <v>82</v>
      </c>
      <c r="AK4752">
        <v>93</v>
      </c>
    </row>
    <row r="4753" spans="1:49" x14ac:dyDescent="0.2">
      <c r="A4753">
        <v>4752</v>
      </c>
      <c r="B4753" s="2">
        <v>55</v>
      </c>
      <c r="C4753" s="2">
        <v>15</v>
      </c>
      <c r="D4753" s="2">
        <v>825</v>
      </c>
      <c r="E4753" t="s">
        <v>6</v>
      </c>
      <c r="G4753">
        <v>712</v>
      </c>
      <c r="H4753" s="2">
        <v>91</v>
      </c>
      <c r="I4753" s="2">
        <v>8</v>
      </c>
      <c r="J4753" s="2">
        <f t="shared" si="88"/>
        <v>11</v>
      </c>
      <c r="K4753">
        <v>3</v>
      </c>
      <c r="L4753" t="s">
        <v>17</v>
      </c>
      <c r="N4753">
        <v>4752</v>
      </c>
      <c r="O4753" s="2">
        <v>3</v>
      </c>
      <c r="P4753" s="2">
        <v>96</v>
      </c>
      <c r="Q4753" s="2">
        <v>99</v>
      </c>
      <c r="R4753" t="s">
        <v>5</v>
      </c>
      <c r="T4753">
        <v>4752</v>
      </c>
      <c r="U4753" s="2">
        <v>27</v>
      </c>
      <c r="V4753" s="2">
        <v>21</v>
      </c>
      <c r="W4753" s="2">
        <v>6</v>
      </c>
      <c r="X4753" t="s">
        <v>5</v>
      </c>
      <c r="AD4753">
        <v>4752</v>
      </c>
      <c r="AE4753">
        <v>6764</v>
      </c>
      <c r="AF4753">
        <f>COUNTIF(AG4753:AY4753,"&lt;&gt;")</f>
        <v>4</v>
      </c>
      <c r="AG4753">
        <v>19</v>
      </c>
      <c r="AH4753">
        <v>38</v>
      </c>
      <c r="AI4753">
        <v>76</v>
      </c>
      <c r="AJ4753">
        <v>89</v>
      </c>
    </row>
    <row r="4754" spans="1:49" x14ac:dyDescent="0.2">
      <c r="A4754">
        <v>4753</v>
      </c>
      <c r="B4754" s="2">
        <v>55</v>
      </c>
      <c r="C4754" s="2">
        <v>14</v>
      </c>
      <c r="D4754" s="2">
        <v>770</v>
      </c>
      <c r="E4754" t="s">
        <v>6</v>
      </c>
      <c r="J4754" s="2" t="e">
        <f t="shared" si="88"/>
        <v>#DIV/0!</v>
      </c>
      <c r="N4754">
        <v>4753</v>
      </c>
      <c r="O4754" s="2">
        <v>3</v>
      </c>
      <c r="P4754" s="2">
        <v>97</v>
      </c>
      <c r="Q4754" s="2">
        <v>100</v>
      </c>
      <c r="R4754" t="s">
        <v>5</v>
      </c>
      <c r="T4754">
        <v>4753</v>
      </c>
      <c r="U4754" s="2">
        <v>27</v>
      </c>
      <c r="V4754" s="2">
        <v>20</v>
      </c>
      <c r="W4754" s="2">
        <v>7</v>
      </c>
      <c r="X4754" t="s">
        <v>5</v>
      </c>
      <c r="AD4754">
        <v>4753</v>
      </c>
      <c r="AE4754">
        <v>9826</v>
      </c>
      <c r="AF4754">
        <f>COUNTIF(AG4754:AY4754,"&lt;&gt;")</f>
        <v>2</v>
      </c>
      <c r="AG4754">
        <v>17</v>
      </c>
      <c r="AH4754">
        <v>34</v>
      </c>
    </row>
    <row r="4755" spans="1:49" x14ac:dyDescent="0.2">
      <c r="A4755">
        <v>4754</v>
      </c>
      <c r="B4755" s="2">
        <v>55</v>
      </c>
      <c r="C4755" s="2">
        <v>13</v>
      </c>
      <c r="D4755" s="2">
        <v>715</v>
      </c>
      <c r="E4755" t="s">
        <v>6</v>
      </c>
      <c r="J4755" s="2" t="e">
        <f t="shared" si="88"/>
        <v>#DIV/0!</v>
      </c>
      <c r="N4755">
        <v>4754</v>
      </c>
      <c r="O4755" s="2">
        <v>2</v>
      </c>
      <c r="P4755" s="2">
        <v>1</v>
      </c>
      <c r="Q4755" s="2">
        <v>3</v>
      </c>
      <c r="R4755" t="s">
        <v>5</v>
      </c>
      <c r="T4755">
        <v>4754</v>
      </c>
      <c r="U4755" s="2">
        <v>27</v>
      </c>
      <c r="V4755" s="2">
        <v>19</v>
      </c>
      <c r="W4755" s="2">
        <v>8</v>
      </c>
      <c r="X4755" t="s">
        <v>5</v>
      </c>
      <c r="AD4755">
        <v>4754</v>
      </c>
      <c r="AE4755">
        <v>6565</v>
      </c>
      <c r="AF4755">
        <f>COUNTIF(AG4755:AY4755,"&lt;&gt;")</f>
        <v>2</v>
      </c>
      <c r="AG4755">
        <v>13</v>
      </c>
      <c r="AH4755">
        <v>65</v>
      </c>
    </row>
    <row r="4756" spans="1:49" x14ac:dyDescent="0.2">
      <c r="A4756">
        <v>4755</v>
      </c>
      <c r="B4756" s="2">
        <v>55</v>
      </c>
      <c r="C4756" s="2">
        <v>12</v>
      </c>
      <c r="D4756" s="2">
        <v>660</v>
      </c>
      <c r="E4756" t="s">
        <v>6</v>
      </c>
      <c r="J4756" s="2" t="e">
        <f t="shared" si="88"/>
        <v>#DIV/0!</v>
      </c>
      <c r="N4756">
        <v>4755</v>
      </c>
      <c r="O4756" s="2">
        <v>2</v>
      </c>
      <c r="P4756" s="2">
        <v>2</v>
      </c>
      <c r="Q4756" s="2">
        <v>4</v>
      </c>
      <c r="R4756" t="s">
        <v>5</v>
      </c>
      <c r="T4756">
        <v>4755</v>
      </c>
      <c r="U4756" s="2">
        <v>27</v>
      </c>
      <c r="V4756" s="2">
        <v>18</v>
      </c>
      <c r="W4756" s="2">
        <v>9</v>
      </c>
      <c r="X4756" t="s">
        <v>5</v>
      </c>
      <c r="AD4756">
        <v>4755</v>
      </c>
      <c r="AE4756">
        <v>6225</v>
      </c>
      <c r="AF4756">
        <f>COUNTIF(AG4756:AY4756,"&lt;&gt;")</f>
        <v>4</v>
      </c>
      <c r="AG4756">
        <v>15</v>
      </c>
      <c r="AH4756">
        <v>25</v>
      </c>
      <c r="AI4756">
        <v>75</v>
      </c>
      <c r="AJ4756">
        <v>83</v>
      </c>
    </row>
    <row r="4757" spans="1:49" x14ac:dyDescent="0.2">
      <c r="A4757">
        <v>4756</v>
      </c>
      <c r="B4757" s="2">
        <v>55</v>
      </c>
      <c r="C4757" s="2">
        <v>11</v>
      </c>
      <c r="D4757" s="2">
        <v>605</v>
      </c>
      <c r="E4757" t="s">
        <v>6</v>
      </c>
      <c r="J4757" s="2" t="e">
        <f t="shared" si="88"/>
        <v>#DIV/0!</v>
      </c>
      <c r="N4757">
        <v>4756</v>
      </c>
      <c r="O4757" s="2">
        <v>2</v>
      </c>
      <c r="P4757" s="2">
        <v>3</v>
      </c>
      <c r="Q4757" s="2">
        <v>5</v>
      </c>
      <c r="R4757" t="s">
        <v>5</v>
      </c>
      <c r="T4757">
        <v>4756</v>
      </c>
      <c r="U4757" s="2">
        <v>27</v>
      </c>
      <c r="V4757" s="2">
        <v>17</v>
      </c>
      <c r="W4757" s="2">
        <v>10</v>
      </c>
      <c r="X4757" t="s">
        <v>5</v>
      </c>
      <c r="AD4757">
        <v>4756</v>
      </c>
      <c r="AE4757">
        <v>4410</v>
      </c>
      <c r="AF4757">
        <f>COUNTIF(AG4757:AY4757,"&lt;&gt;")</f>
        <v>10</v>
      </c>
      <c r="AG4757">
        <v>14</v>
      </c>
      <c r="AH4757">
        <v>15</v>
      </c>
      <c r="AI4757">
        <v>18</v>
      </c>
      <c r="AJ4757">
        <v>21</v>
      </c>
      <c r="AK4757">
        <v>35</v>
      </c>
      <c r="AL4757">
        <v>42</v>
      </c>
      <c r="AM4757">
        <v>45</v>
      </c>
      <c r="AN4757">
        <v>49</v>
      </c>
      <c r="AO4757">
        <v>63</v>
      </c>
      <c r="AP4757">
        <v>98</v>
      </c>
    </row>
    <row r="4758" spans="1:49" x14ac:dyDescent="0.2">
      <c r="A4758">
        <v>4757</v>
      </c>
      <c r="B4758" s="2">
        <v>55</v>
      </c>
      <c r="C4758" s="2">
        <v>10</v>
      </c>
      <c r="D4758" s="2">
        <v>550</v>
      </c>
      <c r="E4758" t="s">
        <v>6</v>
      </c>
      <c r="J4758" s="2" t="e">
        <f t="shared" si="88"/>
        <v>#DIV/0!</v>
      </c>
      <c r="N4758">
        <v>4757</v>
      </c>
      <c r="O4758" s="2">
        <v>2</v>
      </c>
      <c r="P4758" s="2">
        <v>4</v>
      </c>
      <c r="Q4758" s="2">
        <v>6</v>
      </c>
      <c r="R4758" t="s">
        <v>5</v>
      </c>
      <c r="T4758">
        <v>4757</v>
      </c>
      <c r="U4758" s="2">
        <v>27</v>
      </c>
      <c r="V4758" s="2">
        <v>16</v>
      </c>
      <c r="W4758" s="2">
        <v>11</v>
      </c>
      <c r="X4758" t="s">
        <v>5</v>
      </c>
      <c r="AD4758">
        <v>4757</v>
      </c>
      <c r="AE4758">
        <v>7665</v>
      </c>
      <c r="AF4758">
        <f>COUNTIF(AG4758:AY4758,"&lt;&gt;")</f>
        <v>4</v>
      </c>
      <c r="AG4758">
        <v>15</v>
      </c>
      <c r="AH4758">
        <v>21</v>
      </c>
      <c r="AI4758">
        <v>35</v>
      </c>
      <c r="AJ4758">
        <v>73</v>
      </c>
    </row>
    <row r="4759" spans="1:49" x14ac:dyDescent="0.2">
      <c r="A4759">
        <v>4758</v>
      </c>
      <c r="B4759" s="2">
        <v>55</v>
      </c>
      <c r="C4759" s="2">
        <v>9</v>
      </c>
      <c r="D4759" s="2">
        <v>495</v>
      </c>
      <c r="E4759" t="s">
        <v>6</v>
      </c>
      <c r="J4759" s="2" t="e">
        <f t="shared" si="88"/>
        <v>#DIV/0!</v>
      </c>
      <c r="N4759">
        <v>4758</v>
      </c>
      <c r="O4759" s="2">
        <v>2</v>
      </c>
      <c r="P4759" s="2">
        <v>5</v>
      </c>
      <c r="Q4759" s="2">
        <v>7</v>
      </c>
      <c r="R4759" t="s">
        <v>5</v>
      </c>
      <c r="T4759">
        <v>4758</v>
      </c>
      <c r="U4759" s="2">
        <v>27</v>
      </c>
      <c r="V4759" s="2">
        <v>15</v>
      </c>
      <c r="W4759" s="2">
        <v>12</v>
      </c>
      <c r="X4759" t="s">
        <v>5</v>
      </c>
      <c r="AD4759">
        <v>4758</v>
      </c>
      <c r="AE4759">
        <v>7174</v>
      </c>
      <c r="AF4759">
        <f>COUNTIF(AG4759:AY4759,"&lt;&gt;")</f>
        <v>2</v>
      </c>
      <c r="AG4759">
        <v>17</v>
      </c>
      <c r="AH4759">
        <v>34</v>
      </c>
    </row>
    <row r="4760" spans="1:49" x14ac:dyDescent="0.2">
      <c r="A4760">
        <v>4759</v>
      </c>
      <c r="B4760" s="2">
        <v>55</v>
      </c>
      <c r="C4760" s="2">
        <v>8</v>
      </c>
      <c r="D4760" s="2">
        <v>440</v>
      </c>
      <c r="E4760" t="s">
        <v>6</v>
      </c>
      <c r="J4760" s="2" t="e">
        <f t="shared" si="88"/>
        <v>#DIV/0!</v>
      </c>
      <c r="N4760">
        <v>4759</v>
      </c>
      <c r="O4760" s="2">
        <v>2</v>
      </c>
      <c r="P4760" s="2">
        <v>6</v>
      </c>
      <c r="Q4760" s="2">
        <v>8</v>
      </c>
      <c r="R4760" t="s">
        <v>5</v>
      </c>
      <c r="T4760">
        <v>4759</v>
      </c>
      <c r="U4760" s="2">
        <v>27</v>
      </c>
      <c r="V4760" s="2">
        <v>14</v>
      </c>
      <c r="W4760" s="2">
        <v>13</v>
      </c>
      <c r="X4760" t="s">
        <v>5</v>
      </c>
      <c r="AD4760">
        <v>4759</v>
      </c>
      <c r="AE4760">
        <v>1584</v>
      </c>
      <c r="AF4760">
        <f>COUNTIF(AG4760:AY4760,"&lt;&gt;")</f>
        <v>13</v>
      </c>
      <c r="AG4760">
        <v>12</v>
      </c>
      <c r="AH4760">
        <v>16</v>
      </c>
      <c r="AI4760">
        <v>18</v>
      </c>
      <c r="AJ4760">
        <v>22</v>
      </c>
      <c r="AK4760">
        <v>24</v>
      </c>
      <c r="AL4760">
        <v>33</v>
      </c>
      <c r="AM4760">
        <v>36</v>
      </c>
      <c r="AN4760">
        <v>44</v>
      </c>
      <c r="AO4760">
        <v>48</v>
      </c>
      <c r="AP4760">
        <v>66</v>
      </c>
      <c r="AQ4760">
        <v>72</v>
      </c>
      <c r="AR4760">
        <v>88</v>
      </c>
      <c r="AS4760">
        <v>99</v>
      </c>
    </row>
    <row r="4761" spans="1:49" x14ac:dyDescent="0.2">
      <c r="A4761">
        <v>4760</v>
      </c>
      <c r="B4761" s="2">
        <v>55</v>
      </c>
      <c r="C4761" s="2">
        <v>7</v>
      </c>
      <c r="D4761" s="2">
        <v>385</v>
      </c>
      <c r="E4761" t="s">
        <v>6</v>
      </c>
      <c r="J4761" s="2" t="e">
        <f t="shared" si="88"/>
        <v>#DIV/0!</v>
      </c>
      <c r="N4761">
        <v>4760</v>
      </c>
      <c r="O4761" s="2">
        <v>2</v>
      </c>
      <c r="P4761" s="2">
        <v>7</v>
      </c>
      <c r="Q4761" s="2">
        <v>9</v>
      </c>
      <c r="R4761" t="s">
        <v>5</v>
      </c>
      <c r="T4761">
        <v>4760</v>
      </c>
      <c r="U4761" s="2">
        <v>27</v>
      </c>
      <c r="V4761" s="2">
        <v>13</v>
      </c>
      <c r="W4761" s="2">
        <v>14</v>
      </c>
      <c r="X4761" t="s">
        <v>5</v>
      </c>
      <c r="AD4761">
        <v>4760</v>
      </c>
      <c r="AE4761">
        <v>1817</v>
      </c>
      <c r="AF4761">
        <f>COUNTIF(AG4761:AY4761,"&lt;&gt;")</f>
        <v>2</v>
      </c>
      <c r="AG4761">
        <v>23</v>
      </c>
      <c r="AH4761">
        <v>79</v>
      </c>
    </row>
    <row r="4762" spans="1:49" x14ac:dyDescent="0.2">
      <c r="A4762">
        <v>4761</v>
      </c>
      <c r="B4762" s="2">
        <v>55</v>
      </c>
      <c r="C4762" s="2">
        <v>6</v>
      </c>
      <c r="D4762" s="2">
        <v>330</v>
      </c>
      <c r="E4762" t="s">
        <v>6</v>
      </c>
      <c r="J4762" s="2" t="e">
        <f t="shared" si="88"/>
        <v>#DIV/0!</v>
      </c>
      <c r="N4762">
        <v>4761</v>
      </c>
      <c r="O4762" s="2">
        <v>2</v>
      </c>
      <c r="P4762" s="2">
        <v>8</v>
      </c>
      <c r="Q4762" s="2">
        <v>10</v>
      </c>
      <c r="R4762" t="s">
        <v>5</v>
      </c>
      <c r="T4762">
        <v>4761</v>
      </c>
      <c r="U4762" s="2">
        <v>27</v>
      </c>
      <c r="V4762" s="2">
        <v>12</v>
      </c>
      <c r="W4762" s="2">
        <v>15</v>
      </c>
      <c r="X4762" t="s">
        <v>5</v>
      </c>
      <c r="AD4762">
        <v>4761</v>
      </c>
      <c r="AE4762">
        <v>5312</v>
      </c>
      <c r="AF4762">
        <f>COUNTIF(AG4762:AY4762,"&lt;&gt;")</f>
        <v>4</v>
      </c>
      <c r="AG4762">
        <v>16</v>
      </c>
      <c r="AH4762">
        <v>32</v>
      </c>
      <c r="AI4762">
        <v>64</v>
      </c>
      <c r="AJ4762">
        <v>83</v>
      </c>
    </row>
    <row r="4763" spans="1:49" x14ac:dyDescent="0.2">
      <c r="A4763">
        <v>4762</v>
      </c>
      <c r="B4763" s="2">
        <v>55</v>
      </c>
      <c r="C4763" s="2">
        <v>5</v>
      </c>
      <c r="D4763" s="2">
        <v>275</v>
      </c>
      <c r="E4763" t="s">
        <v>6</v>
      </c>
      <c r="J4763" s="2" t="e">
        <f t="shared" si="88"/>
        <v>#DIV/0!</v>
      </c>
      <c r="N4763">
        <v>4762</v>
      </c>
      <c r="O4763" s="2">
        <v>2</v>
      </c>
      <c r="P4763" s="2">
        <v>9</v>
      </c>
      <c r="Q4763" s="2">
        <v>11</v>
      </c>
      <c r="R4763" t="s">
        <v>5</v>
      </c>
      <c r="T4763">
        <v>4762</v>
      </c>
      <c r="U4763" s="2">
        <v>27</v>
      </c>
      <c r="V4763" s="2">
        <v>11</v>
      </c>
      <c r="W4763" s="2">
        <v>16</v>
      </c>
      <c r="X4763" t="s">
        <v>5</v>
      </c>
      <c r="AD4763">
        <v>4762</v>
      </c>
      <c r="AE4763">
        <v>8507</v>
      </c>
      <c r="AF4763">
        <f>COUNTIF(AG4763:AY4763,"&lt;&gt;")</f>
        <v>1</v>
      </c>
      <c r="AG4763">
        <v>47</v>
      </c>
    </row>
    <row r="4764" spans="1:49" x14ac:dyDescent="0.2">
      <c r="A4764">
        <v>4763</v>
      </c>
      <c r="B4764" s="2">
        <v>55</v>
      </c>
      <c r="C4764" s="2">
        <v>4</v>
      </c>
      <c r="D4764" s="2">
        <v>220</v>
      </c>
      <c r="E4764" t="s">
        <v>6</v>
      </c>
      <c r="J4764" s="2" t="e">
        <f t="shared" si="88"/>
        <v>#DIV/0!</v>
      </c>
      <c r="N4764">
        <v>4763</v>
      </c>
      <c r="O4764" s="2">
        <v>2</v>
      </c>
      <c r="P4764" s="2">
        <v>10</v>
      </c>
      <c r="Q4764" s="2">
        <v>12</v>
      </c>
      <c r="R4764" t="s">
        <v>5</v>
      </c>
      <c r="T4764">
        <v>4763</v>
      </c>
      <c r="U4764" s="2">
        <v>27</v>
      </c>
      <c r="V4764" s="2">
        <v>10</v>
      </c>
      <c r="W4764" s="2">
        <v>17</v>
      </c>
      <c r="X4764" t="s">
        <v>5</v>
      </c>
      <c r="AD4764">
        <v>4763</v>
      </c>
      <c r="AE4764">
        <v>8064</v>
      </c>
      <c r="AF4764">
        <f>COUNTIF(AG4764:AY4764,"&lt;&gt;")</f>
        <v>17</v>
      </c>
      <c r="AG4764">
        <v>12</v>
      </c>
      <c r="AH4764">
        <v>14</v>
      </c>
      <c r="AI4764">
        <v>16</v>
      </c>
      <c r="AJ4764">
        <v>18</v>
      </c>
      <c r="AK4764">
        <v>21</v>
      </c>
      <c r="AL4764">
        <v>24</v>
      </c>
      <c r="AM4764">
        <v>28</v>
      </c>
      <c r="AN4764">
        <v>32</v>
      </c>
      <c r="AO4764">
        <v>36</v>
      </c>
      <c r="AP4764">
        <v>42</v>
      </c>
      <c r="AQ4764">
        <v>48</v>
      </c>
      <c r="AR4764">
        <v>56</v>
      </c>
      <c r="AS4764">
        <v>63</v>
      </c>
      <c r="AT4764">
        <v>64</v>
      </c>
      <c r="AU4764">
        <v>72</v>
      </c>
      <c r="AV4764">
        <v>84</v>
      </c>
      <c r="AW4764">
        <v>96</v>
      </c>
    </row>
    <row r="4765" spans="1:49" x14ac:dyDescent="0.2">
      <c r="A4765">
        <v>4764</v>
      </c>
      <c r="B4765" s="2">
        <v>55</v>
      </c>
      <c r="C4765" s="2">
        <v>3</v>
      </c>
      <c r="D4765" s="2">
        <v>165</v>
      </c>
      <c r="E4765" t="s">
        <v>6</v>
      </c>
      <c r="J4765" s="2" t="e">
        <f t="shared" si="88"/>
        <v>#DIV/0!</v>
      </c>
      <c r="N4765">
        <v>4764</v>
      </c>
      <c r="O4765" s="2">
        <v>2</v>
      </c>
      <c r="P4765" s="2">
        <v>11</v>
      </c>
      <c r="Q4765" s="2">
        <v>13</v>
      </c>
      <c r="R4765" t="s">
        <v>5</v>
      </c>
      <c r="T4765">
        <v>4764</v>
      </c>
      <c r="U4765" s="2">
        <v>27</v>
      </c>
      <c r="V4765" s="2">
        <v>9</v>
      </c>
      <c r="W4765" s="2">
        <v>18</v>
      </c>
      <c r="X4765" t="s">
        <v>5</v>
      </c>
      <c r="AD4765">
        <v>4764</v>
      </c>
      <c r="AE4765">
        <v>7203</v>
      </c>
      <c r="AF4765">
        <f>COUNTIF(AG4765:AY4765,"&lt;&gt;")</f>
        <v>2</v>
      </c>
      <c r="AG4765">
        <v>21</v>
      </c>
      <c r="AH4765">
        <v>49</v>
      </c>
    </row>
    <row r="4766" spans="1:49" x14ac:dyDescent="0.2">
      <c r="A4766">
        <v>4765</v>
      </c>
      <c r="B4766" s="2">
        <v>55</v>
      </c>
      <c r="C4766" s="2">
        <v>2</v>
      </c>
      <c r="D4766" s="2">
        <v>110</v>
      </c>
      <c r="E4766" t="s">
        <v>6</v>
      </c>
      <c r="J4766" s="2" t="e">
        <f t="shared" si="88"/>
        <v>#DIV/0!</v>
      </c>
      <c r="N4766">
        <v>4765</v>
      </c>
      <c r="O4766" s="2">
        <v>2</v>
      </c>
      <c r="P4766" s="2">
        <v>12</v>
      </c>
      <c r="Q4766" s="2">
        <v>14</v>
      </c>
      <c r="R4766" t="s">
        <v>5</v>
      </c>
      <c r="T4766">
        <v>4765</v>
      </c>
      <c r="U4766" s="2">
        <v>27</v>
      </c>
      <c r="V4766" s="2">
        <v>8</v>
      </c>
      <c r="W4766" s="2">
        <v>19</v>
      </c>
      <c r="X4766" t="s">
        <v>5</v>
      </c>
      <c r="AD4766">
        <v>4765</v>
      </c>
      <c r="AE4766">
        <v>5216</v>
      </c>
      <c r="AF4766">
        <f>COUNTIF(AG4766:AY4766,"&lt;&gt;")</f>
        <v>2</v>
      </c>
      <c r="AG4766">
        <v>16</v>
      </c>
      <c r="AH4766">
        <v>32</v>
      </c>
    </row>
    <row r="4767" spans="1:49" x14ac:dyDescent="0.2">
      <c r="A4767">
        <v>4766</v>
      </c>
      <c r="B4767" s="2">
        <v>55</v>
      </c>
      <c r="C4767" s="2">
        <v>1</v>
      </c>
      <c r="D4767" s="2">
        <v>55</v>
      </c>
      <c r="E4767" t="s">
        <v>6</v>
      </c>
      <c r="J4767" s="2" t="e">
        <f t="shared" si="88"/>
        <v>#DIV/0!</v>
      </c>
      <c r="N4767">
        <v>4766</v>
      </c>
      <c r="O4767" s="2">
        <v>2</v>
      </c>
      <c r="P4767" s="2">
        <v>13</v>
      </c>
      <c r="Q4767" s="2">
        <v>15</v>
      </c>
      <c r="R4767" t="s">
        <v>5</v>
      </c>
      <c r="T4767">
        <v>4766</v>
      </c>
      <c r="U4767" s="2">
        <v>27</v>
      </c>
      <c r="V4767" s="2">
        <v>7</v>
      </c>
      <c r="W4767" s="2">
        <v>20</v>
      </c>
      <c r="X4767" t="s">
        <v>5</v>
      </c>
      <c r="AD4767">
        <v>4766</v>
      </c>
      <c r="AE4767">
        <v>7391</v>
      </c>
      <c r="AF4767">
        <f>COUNTIF(AG4767:AY4767,"&lt;&gt;")</f>
        <v>1</v>
      </c>
      <c r="AG4767">
        <v>19</v>
      </c>
    </row>
    <row r="4768" spans="1:49" x14ac:dyDescent="0.2">
      <c r="A4768">
        <v>4767</v>
      </c>
      <c r="B4768" s="2">
        <v>55</v>
      </c>
      <c r="C4768" s="2">
        <v>0</v>
      </c>
      <c r="D4768" s="2">
        <v>0</v>
      </c>
      <c r="E4768" t="s">
        <v>6</v>
      </c>
      <c r="J4768" s="2" t="e">
        <f t="shared" si="88"/>
        <v>#DIV/0!</v>
      </c>
      <c r="N4768">
        <v>4767</v>
      </c>
      <c r="O4768" s="2">
        <v>2</v>
      </c>
      <c r="P4768" s="2">
        <v>14</v>
      </c>
      <c r="Q4768" s="2">
        <v>16</v>
      </c>
      <c r="R4768" t="s">
        <v>5</v>
      </c>
      <c r="T4768">
        <v>4767</v>
      </c>
      <c r="U4768" s="2">
        <v>27</v>
      </c>
      <c r="V4768" s="2">
        <v>6</v>
      </c>
      <c r="W4768" s="2">
        <v>21</v>
      </c>
      <c r="X4768" t="s">
        <v>5</v>
      </c>
      <c r="AD4768">
        <v>4767</v>
      </c>
      <c r="AE4768">
        <v>9143</v>
      </c>
      <c r="AF4768">
        <f>COUNTIF(AG4768:AY4768,"&lt;&gt;")</f>
        <v>1</v>
      </c>
      <c r="AG4768">
        <v>41</v>
      </c>
    </row>
    <row r="4769" spans="1:43" x14ac:dyDescent="0.2">
      <c r="A4769">
        <v>4768</v>
      </c>
      <c r="B4769" s="2">
        <v>54</v>
      </c>
      <c r="C4769" s="2">
        <v>100</v>
      </c>
      <c r="D4769" s="2">
        <v>5400</v>
      </c>
      <c r="E4769" t="s">
        <v>6</v>
      </c>
      <c r="J4769" s="2" t="e">
        <f t="shared" si="88"/>
        <v>#DIV/0!</v>
      </c>
      <c r="N4769">
        <v>4768</v>
      </c>
      <c r="O4769" s="2">
        <v>2</v>
      </c>
      <c r="P4769" s="2">
        <v>15</v>
      </c>
      <c r="Q4769" s="2">
        <v>17</v>
      </c>
      <c r="R4769" t="s">
        <v>5</v>
      </c>
      <c r="T4769">
        <v>4768</v>
      </c>
      <c r="U4769" s="2">
        <v>27</v>
      </c>
      <c r="V4769" s="2">
        <v>5</v>
      </c>
      <c r="W4769" s="2">
        <v>22</v>
      </c>
      <c r="X4769" t="s">
        <v>5</v>
      </c>
      <c r="AD4769">
        <v>4768</v>
      </c>
      <c r="AE4769">
        <v>6116</v>
      </c>
      <c r="AF4769">
        <f>COUNTIF(AG4769:AY4769,"&lt;&gt;")</f>
        <v>2</v>
      </c>
      <c r="AG4769">
        <v>22</v>
      </c>
      <c r="AH4769">
        <v>44</v>
      </c>
    </row>
    <row r="4770" spans="1:43" x14ac:dyDescent="0.2">
      <c r="A4770">
        <v>4769</v>
      </c>
      <c r="B4770" s="2">
        <v>54</v>
      </c>
      <c r="C4770" s="2">
        <v>99</v>
      </c>
      <c r="D4770" s="2">
        <v>5346</v>
      </c>
      <c r="E4770" t="s">
        <v>6</v>
      </c>
      <c r="J4770" s="2" t="e">
        <f t="shared" si="88"/>
        <v>#DIV/0!</v>
      </c>
      <c r="N4770">
        <v>4769</v>
      </c>
      <c r="O4770" s="2">
        <v>2</v>
      </c>
      <c r="P4770" s="2">
        <v>16</v>
      </c>
      <c r="Q4770" s="2">
        <v>18</v>
      </c>
      <c r="R4770" t="s">
        <v>5</v>
      </c>
      <c r="T4770">
        <v>4769</v>
      </c>
      <c r="U4770" s="2">
        <v>27</v>
      </c>
      <c r="V4770" s="2">
        <v>4</v>
      </c>
      <c r="W4770" s="2">
        <v>23</v>
      </c>
      <c r="X4770" t="s">
        <v>5</v>
      </c>
      <c r="AD4770">
        <v>4769</v>
      </c>
      <c r="AE4770">
        <v>3850</v>
      </c>
      <c r="AF4770">
        <f>COUNTIF(AG4770:AY4770,"&lt;&gt;")</f>
        <v>6</v>
      </c>
      <c r="AG4770">
        <v>14</v>
      </c>
      <c r="AH4770">
        <v>22</v>
      </c>
      <c r="AI4770">
        <v>25</v>
      </c>
      <c r="AJ4770">
        <v>35</v>
      </c>
      <c r="AK4770">
        <v>55</v>
      </c>
      <c r="AL4770">
        <v>77</v>
      </c>
    </row>
    <row r="4771" spans="1:43" x14ac:dyDescent="0.2">
      <c r="A4771">
        <v>4770</v>
      </c>
      <c r="B4771" s="2">
        <v>54</v>
      </c>
      <c r="C4771" s="2">
        <v>98</v>
      </c>
      <c r="D4771" s="2">
        <v>5292</v>
      </c>
      <c r="E4771" t="s">
        <v>6</v>
      </c>
      <c r="J4771" s="2" t="e">
        <f t="shared" si="88"/>
        <v>#DIV/0!</v>
      </c>
      <c r="N4771">
        <v>4770</v>
      </c>
      <c r="O4771" s="2">
        <v>2</v>
      </c>
      <c r="P4771" s="2">
        <v>17</v>
      </c>
      <c r="Q4771" s="2">
        <v>19</v>
      </c>
      <c r="R4771" t="s">
        <v>5</v>
      </c>
      <c r="T4771">
        <v>4770</v>
      </c>
      <c r="U4771" s="2">
        <v>27</v>
      </c>
      <c r="V4771" s="2">
        <v>3</v>
      </c>
      <c r="W4771" s="2">
        <v>24</v>
      </c>
      <c r="X4771" t="s">
        <v>5</v>
      </c>
      <c r="AD4771">
        <v>4770</v>
      </c>
      <c r="AE4771">
        <v>8175</v>
      </c>
      <c r="AF4771">
        <f>COUNTIF(AG4771:AY4771,"&lt;&gt;")</f>
        <v>3</v>
      </c>
      <c r="AG4771">
        <v>15</v>
      </c>
      <c r="AH4771">
        <v>25</v>
      </c>
      <c r="AI4771">
        <v>75</v>
      </c>
    </row>
    <row r="4772" spans="1:43" x14ac:dyDescent="0.2">
      <c r="A4772">
        <v>4771</v>
      </c>
      <c r="B4772" s="2">
        <v>54</v>
      </c>
      <c r="C4772" s="2">
        <v>97</v>
      </c>
      <c r="D4772" s="2">
        <v>5238</v>
      </c>
      <c r="E4772" t="s">
        <v>6</v>
      </c>
      <c r="J4772" s="2" t="e">
        <f t="shared" si="88"/>
        <v>#DIV/0!</v>
      </c>
      <c r="N4772">
        <v>4771</v>
      </c>
      <c r="O4772" s="2">
        <v>2</v>
      </c>
      <c r="P4772" s="2">
        <v>18</v>
      </c>
      <c r="Q4772" s="2">
        <v>20</v>
      </c>
      <c r="R4772" t="s">
        <v>5</v>
      </c>
      <c r="T4772">
        <v>4771</v>
      </c>
      <c r="U4772" s="2">
        <v>27</v>
      </c>
      <c r="V4772" s="2">
        <v>2</v>
      </c>
      <c r="W4772" s="2">
        <v>25</v>
      </c>
      <c r="X4772" t="s">
        <v>5</v>
      </c>
      <c r="AD4772">
        <v>4771</v>
      </c>
      <c r="AE4772">
        <v>4396</v>
      </c>
      <c r="AF4772">
        <f>COUNTIF(AG4772:AY4772,"&lt;&gt;")</f>
        <v>2</v>
      </c>
      <c r="AG4772">
        <v>14</v>
      </c>
      <c r="AH4772">
        <v>28</v>
      </c>
    </row>
    <row r="4773" spans="1:43" x14ac:dyDescent="0.2">
      <c r="A4773">
        <v>4772</v>
      </c>
      <c r="B4773" s="2">
        <v>54</v>
      </c>
      <c r="C4773" s="2">
        <v>96</v>
      </c>
      <c r="D4773" s="2">
        <v>5184</v>
      </c>
      <c r="E4773" t="s">
        <v>6</v>
      </c>
      <c r="J4773" s="2" t="e">
        <f t="shared" si="88"/>
        <v>#DIV/0!</v>
      </c>
      <c r="N4773">
        <v>4772</v>
      </c>
      <c r="O4773" s="2">
        <v>2</v>
      </c>
      <c r="P4773" s="2">
        <v>19</v>
      </c>
      <c r="Q4773" s="2">
        <v>21</v>
      </c>
      <c r="R4773" t="s">
        <v>5</v>
      </c>
      <c r="T4773">
        <v>4772</v>
      </c>
      <c r="U4773" s="2">
        <v>27</v>
      </c>
      <c r="V4773" s="2">
        <v>1</v>
      </c>
      <c r="W4773" s="2">
        <v>26</v>
      </c>
      <c r="X4773" t="s">
        <v>5</v>
      </c>
      <c r="AD4773">
        <v>4772</v>
      </c>
      <c r="AE4773">
        <v>9310</v>
      </c>
      <c r="AF4773">
        <f>COUNTIF(AG4773:AY4773,"&lt;&gt;")</f>
        <v>7</v>
      </c>
      <c r="AG4773">
        <v>14</v>
      </c>
      <c r="AH4773">
        <v>19</v>
      </c>
      <c r="AI4773">
        <v>35</v>
      </c>
      <c r="AJ4773">
        <v>38</v>
      </c>
      <c r="AK4773">
        <v>49</v>
      </c>
      <c r="AL4773">
        <v>95</v>
      </c>
      <c r="AM4773">
        <v>98</v>
      </c>
    </row>
    <row r="4774" spans="1:43" x14ac:dyDescent="0.2">
      <c r="A4774">
        <v>4773</v>
      </c>
      <c r="B4774" s="2">
        <v>54</v>
      </c>
      <c r="C4774" s="2">
        <v>95</v>
      </c>
      <c r="D4774" s="2">
        <v>5130</v>
      </c>
      <c r="E4774" t="s">
        <v>6</v>
      </c>
      <c r="J4774" s="2" t="e">
        <f t="shared" si="88"/>
        <v>#DIV/0!</v>
      </c>
      <c r="N4774">
        <v>4773</v>
      </c>
      <c r="O4774" s="2">
        <v>2</v>
      </c>
      <c r="P4774" s="2">
        <v>20</v>
      </c>
      <c r="Q4774" s="2">
        <v>22</v>
      </c>
      <c r="R4774" t="s">
        <v>5</v>
      </c>
      <c r="T4774">
        <v>4773</v>
      </c>
      <c r="U4774" s="2">
        <v>27</v>
      </c>
      <c r="V4774" s="2">
        <v>0</v>
      </c>
      <c r="W4774" s="2">
        <v>27</v>
      </c>
      <c r="X4774" t="s">
        <v>5</v>
      </c>
      <c r="AD4774">
        <v>4773</v>
      </c>
      <c r="AE4774">
        <v>7881</v>
      </c>
      <c r="AF4774">
        <f>COUNTIF(AG4774:AY4774,"&lt;&gt;")</f>
        <v>2</v>
      </c>
      <c r="AG4774">
        <v>37</v>
      </c>
      <c r="AH4774">
        <v>71</v>
      </c>
    </row>
    <row r="4775" spans="1:43" x14ac:dyDescent="0.2">
      <c r="A4775">
        <v>4774</v>
      </c>
      <c r="B4775" s="2">
        <v>54</v>
      </c>
      <c r="C4775" s="2">
        <v>94</v>
      </c>
      <c r="D4775" s="2">
        <v>5076</v>
      </c>
      <c r="E4775" t="s">
        <v>6</v>
      </c>
      <c r="J4775" s="2" t="e">
        <f t="shared" si="88"/>
        <v>#DIV/0!</v>
      </c>
      <c r="N4775">
        <v>4774</v>
      </c>
      <c r="O4775" s="2">
        <v>2</v>
      </c>
      <c r="P4775" s="2">
        <v>21</v>
      </c>
      <c r="Q4775" s="2">
        <v>23</v>
      </c>
      <c r="R4775" t="s">
        <v>5</v>
      </c>
      <c r="T4775">
        <v>4774</v>
      </c>
      <c r="U4775" s="2">
        <v>26</v>
      </c>
      <c r="V4775" s="2">
        <v>26</v>
      </c>
      <c r="W4775" s="2">
        <v>0</v>
      </c>
      <c r="X4775" t="s">
        <v>5</v>
      </c>
      <c r="AD4775">
        <v>4774</v>
      </c>
      <c r="AE4775">
        <v>2001</v>
      </c>
      <c r="AF4775">
        <f>COUNTIF(AG4775:AY4775,"&lt;&gt;")</f>
        <v>4</v>
      </c>
      <c r="AG4775">
        <v>23</v>
      </c>
      <c r="AH4775">
        <v>29</v>
      </c>
      <c r="AI4775">
        <v>69</v>
      </c>
      <c r="AJ4775">
        <v>87</v>
      </c>
    </row>
    <row r="4776" spans="1:43" x14ac:dyDescent="0.2">
      <c r="A4776">
        <v>4775</v>
      </c>
      <c r="B4776" s="2">
        <v>54</v>
      </c>
      <c r="C4776" s="2">
        <v>93</v>
      </c>
      <c r="D4776" s="2">
        <v>5022</v>
      </c>
      <c r="E4776" t="s">
        <v>6</v>
      </c>
      <c r="J4776" s="2" t="e">
        <f t="shared" si="88"/>
        <v>#DIV/0!</v>
      </c>
      <c r="N4776">
        <v>4775</v>
      </c>
      <c r="O4776" s="2">
        <v>2</v>
      </c>
      <c r="P4776" s="2">
        <v>22</v>
      </c>
      <c r="Q4776" s="2">
        <v>24</v>
      </c>
      <c r="R4776" t="s">
        <v>5</v>
      </c>
      <c r="T4776">
        <v>4775</v>
      </c>
      <c r="U4776" s="2">
        <v>26</v>
      </c>
      <c r="V4776" s="2">
        <v>25</v>
      </c>
      <c r="W4776" s="2">
        <v>1</v>
      </c>
      <c r="X4776" t="s">
        <v>5</v>
      </c>
      <c r="AD4776">
        <v>4775</v>
      </c>
      <c r="AE4776">
        <v>7245</v>
      </c>
      <c r="AF4776">
        <f>COUNTIF(AG4776:AY4776,"&lt;&gt;")</f>
        <v>7</v>
      </c>
      <c r="AG4776">
        <v>15</v>
      </c>
      <c r="AH4776">
        <v>21</v>
      </c>
      <c r="AI4776">
        <v>23</v>
      </c>
      <c r="AJ4776">
        <v>35</v>
      </c>
      <c r="AK4776">
        <v>45</v>
      </c>
      <c r="AL4776">
        <v>63</v>
      </c>
      <c r="AM4776">
        <v>69</v>
      </c>
    </row>
    <row r="4777" spans="1:43" x14ac:dyDescent="0.2">
      <c r="A4777">
        <v>4776</v>
      </c>
      <c r="B4777" s="2">
        <v>54</v>
      </c>
      <c r="C4777" s="2">
        <v>92</v>
      </c>
      <c r="D4777" s="2">
        <v>4968</v>
      </c>
      <c r="E4777" t="s">
        <v>6</v>
      </c>
      <c r="J4777" s="2" t="e">
        <f t="shared" si="88"/>
        <v>#DIV/0!</v>
      </c>
      <c r="N4777">
        <v>4776</v>
      </c>
      <c r="O4777" s="2">
        <v>2</v>
      </c>
      <c r="P4777" s="2">
        <v>23</v>
      </c>
      <c r="Q4777" s="2">
        <v>25</v>
      </c>
      <c r="R4777" t="s">
        <v>5</v>
      </c>
      <c r="T4777">
        <v>4776</v>
      </c>
      <c r="U4777" s="2">
        <v>26</v>
      </c>
      <c r="V4777" s="2">
        <v>24</v>
      </c>
      <c r="W4777" s="2">
        <v>2</v>
      </c>
      <c r="X4777" t="s">
        <v>5</v>
      </c>
      <c r="AD4777">
        <v>4776</v>
      </c>
      <c r="AE4777">
        <v>8027</v>
      </c>
      <c r="AF4777">
        <f>COUNTIF(AG4777:AY4777,"&lt;&gt;")</f>
        <v>1</v>
      </c>
      <c r="AG4777">
        <v>23</v>
      </c>
    </row>
    <row r="4778" spans="1:43" x14ac:dyDescent="0.2">
      <c r="A4778">
        <v>4777</v>
      </c>
      <c r="B4778" s="2">
        <v>54</v>
      </c>
      <c r="C4778" s="2">
        <v>91</v>
      </c>
      <c r="D4778" s="2">
        <v>4914</v>
      </c>
      <c r="E4778" t="s">
        <v>6</v>
      </c>
      <c r="J4778" s="2" t="e">
        <f t="shared" si="88"/>
        <v>#DIV/0!</v>
      </c>
      <c r="N4778">
        <v>4777</v>
      </c>
      <c r="O4778" s="2">
        <v>2</v>
      </c>
      <c r="P4778" s="2">
        <v>24</v>
      </c>
      <c r="Q4778" s="2">
        <v>26</v>
      </c>
      <c r="R4778" t="s">
        <v>5</v>
      </c>
      <c r="T4778">
        <v>4777</v>
      </c>
      <c r="U4778" s="2">
        <v>26</v>
      </c>
      <c r="V4778" s="2">
        <v>23</v>
      </c>
      <c r="W4778" s="2">
        <v>3</v>
      </c>
      <c r="X4778" t="s">
        <v>5</v>
      </c>
      <c r="AD4778">
        <v>4777</v>
      </c>
      <c r="AE4778">
        <v>7705</v>
      </c>
      <c r="AF4778">
        <f>COUNTIF(AG4778:AY4778,"&lt;&gt;")</f>
        <v>2</v>
      </c>
      <c r="AG4778">
        <v>23</v>
      </c>
      <c r="AH4778">
        <v>67</v>
      </c>
    </row>
    <row r="4779" spans="1:43" x14ac:dyDescent="0.2">
      <c r="A4779">
        <v>4778</v>
      </c>
      <c r="B4779" s="2">
        <v>54</v>
      </c>
      <c r="C4779" s="2">
        <v>90</v>
      </c>
      <c r="D4779" s="2">
        <v>4860</v>
      </c>
      <c r="E4779" t="s">
        <v>6</v>
      </c>
      <c r="J4779" s="2" t="e">
        <f t="shared" si="88"/>
        <v>#DIV/0!</v>
      </c>
      <c r="N4779">
        <v>4778</v>
      </c>
      <c r="O4779" s="2">
        <v>2</v>
      </c>
      <c r="P4779" s="2">
        <v>25</v>
      </c>
      <c r="Q4779" s="2">
        <v>27</v>
      </c>
      <c r="R4779" t="s">
        <v>5</v>
      </c>
      <c r="T4779">
        <v>4778</v>
      </c>
      <c r="U4779" s="2">
        <v>26</v>
      </c>
      <c r="V4779" s="2">
        <v>22</v>
      </c>
      <c r="W4779" s="2">
        <v>4</v>
      </c>
      <c r="X4779" t="s">
        <v>5</v>
      </c>
      <c r="AD4779">
        <v>4778</v>
      </c>
      <c r="AE4779">
        <v>8304</v>
      </c>
      <c r="AF4779">
        <f>COUNTIF(AG4779:AY4779,"&lt;&gt;")</f>
        <v>4</v>
      </c>
      <c r="AG4779">
        <v>12</v>
      </c>
      <c r="AH4779">
        <v>16</v>
      </c>
      <c r="AI4779">
        <v>24</v>
      </c>
      <c r="AJ4779">
        <v>48</v>
      </c>
    </row>
    <row r="4780" spans="1:43" x14ac:dyDescent="0.2">
      <c r="A4780">
        <v>4779</v>
      </c>
      <c r="B4780" s="2">
        <v>54</v>
      </c>
      <c r="C4780" s="2">
        <v>89</v>
      </c>
      <c r="D4780" s="2">
        <v>4806</v>
      </c>
      <c r="E4780" t="s">
        <v>6</v>
      </c>
      <c r="J4780" s="2" t="e">
        <f t="shared" si="88"/>
        <v>#DIV/0!</v>
      </c>
      <c r="N4780">
        <v>4779</v>
      </c>
      <c r="O4780" s="2">
        <v>2</v>
      </c>
      <c r="P4780" s="2">
        <v>26</v>
      </c>
      <c r="Q4780" s="2">
        <v>28</v>
      </c>
      <c r="R4780" t="s">
        <v>5</v>
      </c>
      <c r="T4780">
        <v>4779</v>
      </c>
      <c r="U4780" s="2">
        <v>26</v>
      </c>
      <c r="V4780" s="2">
        <v>21</v>
      </c>
      <c r="W4780" s="2">
        <v>5</v>
      </c>
      <c r="X4780" t="s">
        <v>5</v>
      </c>
      <c r="AD4780">
        <v>4779</v>
      </c>
      <c r="AE4780">
        <v>1947</v>
      </c>
      <c r="AF4780">
        <f>COUNTIF(AG4780:AY4780,"&lt;&gt;")</f>
        <v>2</v>
      </c>
      <c r="AG4780">
        <v>33</v>
      </c>
      <c r="AH4780">
        <v>59</v>
      </c>
    </row>
    <row r="4781" spans="1:43" x14ac:dyDescent="0.2">
      <c r="A4781">
        <v>4780</v>
      </c>
      <c r="B4781" s="2">
        <v>54</v>
      </c>
      <c r="C4781" s="2">
        <v>88</v>
      </c>
      <c r="D4781" s="2">
        <v>4752</v>
      </c>
      <c r="E4781" t="s">
        <v>6</v>
      </c>
      <c r="J4781" s="2" t="e">
        <f t="shared" si="88"/>
        <v>#DIV/0!</v>
      </c>
      <c r="N4781">
        <v>4780</v>
      </c>
      <c r="O4781" s="2">
        <v>2</v>
      </c>
      <c r="P4781" s="2">
        <v>27</v>
      </c>
      <c r="Q4781" s="2">
        <v>29</v>
      </c>
      <c r="R4781" t="s">
        <v>5</v>
      </c>
      <c r="T4781">
        <v>4780</v>
      </c>
      <c r="U4781" s="2">
        <v>26</v>
      </c>
      <c r="V4781" s="2">
        <v>20</v>
      </c>
      <c r="W4781" s="2">
        <v>6</v>
      </c>
      <c r="X4781" t="s">
        <v>5</v>
      </c>
      <c r="AD4781">
        <v>4780</v>
      </c>
      <c r="AE4781">
        <v>9282</v>
      </c>
      <c r="AF4781">
        <f>COUNTIF(AG4781:AY4781,"&lt;&gt;")</f>
        <v>11</v>
      </c>
      <c r="AG4781">
        <v>13</v>
      </c>
      <c r="AH4781">
        <v>14</v>
      </c>
      <c r="AI4781">
        <v>17</v>
      </c>
      <c r="AJ4781">
        <v>21</v>
      </c>
      <c r="AK4781">
        <v>26</v>
      </c>
      <c r="AL4781">
        <v>34</v>
      </c>
      <c r="AM4781">
        <v>39</v>
      </c>
      <c r="AN4781">
        <v>42</v>
      </c>
      <c r="AO4781">
        <v>51</v>
      </c>
      <c r="AP4781">
        <v>78</v>
      </c>
      <c r="AQ4781">
        <v>91</v>
      </c>
    </row>
    <row r="4782" spans="1:43" x14ac:dyDescent="0.2">
      <c r="A4782">
        <v>4781</v>
      </c>
      <c r="B4782" s="2">
        <v>54</v>
      </c>
      <c r="C4782" s="2">
        <v>87</v>
      </c>
      <c r="D4782" s="2">
        <v>4698</v>
      </c>
      <c r="E4782" t="s">
        <v>6</v>
      </c>
      <c r="J4782" s="2" t="e">
        <f t="shared" si="88"/>
        <v>#DIV/0!</v>
      </c>
      <c r="N4782">
        <v>4781</v>
      </c>
      <c r="O4782" s="2">
        <v>2</v>
      </c>
      <c r="P4782" s="2">
        <v>28</v>
      </c>
      <c r="Q4782" s="2">
        <v>30</v>
      </c>
      <c r="R4782" t="s">
        <v>5</v>
      </c>
      <c r="T4782">
        <v>4781</v>
      </c>
      <c r="U4782" s="2">
        <v>26</v>
      </c>
      <c r="V4782" s="2">
        <v>19</v>
      </c>
      <c r="W4782" s="2">
        <v>7</v>
      </c>
      <c r="X4782" t="s">
        <v>5</v>
      </c>
      <c r="AD4782">
        <v>4781</v>
      </c>
      <c r="AE4782">
        <v>3668</v>
      </c>
      <c r="AF4782">
        <f>COUNTIF(AG4782:AY4782,"&lt;&gt;")</f>
        <v>2</v>
      </c>
      <c r="AG4782">
        <v>14</v>
      </c>
      <c r="AH4782">
        <v>28</v>
      </c>
    </row>
    <row r="4783" spans="1:43" x14ac:dyDescent="0.2">
      <c r="A4783">
        <v>4782</v>
      </c>
      <c r="B4783" s="2">
        <v>54</v>
      </c>
      <c r="C4783" s="2">
        <v>86</v>
      </c>
      <c r="D4783" s="2">
        <v>4644</v>
      </c>
      <c r="E4783" t="s">
        <v>6</v>
      </c>
      <c r="J4783" s="2" t="e">
        <f t="shared" si="88"/>
        <v>#DIV/0!</v>
      </c>
      <c r="N4783">
        <v>4782</v>
      </c>
      <c r="O4783" s="2">
        <v>2</v>
      </c>
      <c r="P4783" s="2">
        <v>29</v>
      </c>
      <c r="Q4783" s="2">
        <v>31</v>
      </c>
      <c r="R4783" t="s">
        <v>5</v>
      </c>
      <c r="T4783">
        <v>4782</v>
      </c>
      <c r="U4783" s="2">
        <v>26</v>
      </c>
      <c r="V4783" s="2">
        <v>18</v>
      </c>
      <c r="W4783" s="2">
        <v>8</v>
      </c>
      <c r="X4783" t="s">
        <v>5</v>
      </c>
      <c r="AD4783">
        <v>4782</v>
      </c>
      <c r="AE4783">
        <v>9423</v>
      </c>
      <c r="AF4783">
        <f>COUNTIF(AG4783:AY4783,"&lt;&gt;")</f>
        <v>1</v>
      </c>
      <c r="AG4783">
        <v>27</v>
      </c>
    </row>
    <row r="4784" spans="1:43" x14ac:dyDescent="0.2">
      <c r="A4784">
        <v>4783</v>
      </c>
      <c r="B4784" s="2">
        <v>54</v>
      </c>
      <c r="C4784" s="2">
        <v>85</v>
      </c>
      <c r="D4784" s="2">
        <v>4590</v>
      </c>
      <c r="E4784" t="s">
        <v>6</v>
      </c>
      <c r="J4784" s="2" t="e">
        <f t="shared" si="88"/>
        <v>#DIV/0!</v>
      </c>
      <c r="N4784">
        <v>4783</v>
      </c>
      <c r="O4784" s="2">
        <v>2</v>
      </c>
      <c r="P4784" s="2">
        <v>30</v>
      </c>
      <c r="Q4784" s="2">
        <v>32</v>
      </c>
      <c r="R4784" t="s">
        <v>5</v>
      </c>
      <c r="T4784">
        <v>4783</v>
      </c>
      <c r="U4784" s="2">
        <v>26</v>
      </c>
      <c r="V4784" s="2">
        <v>17</v>
      </c>
      <c r="W4784" s="2">
        <v>9</v>
      </c>
      <c r="X4784" t="s">
        <v>5</v>
      </c>
      <c r="AD4784">
        <v>4783</v>
      </c>
      <c r="AE4784">
        <v>3567</v>
      </c>
      <c r="AF4784">
        <f>COUNTIF(AG4784:AY4784,"&lt;&gt;")</f>
        <v>3</v>
      </c>
      <c r="AG4784">
        <v>29</v>
      </c>
      <c r="AH4784">
        <v>41</v>
      </c>
      <c r="AI4784">
        <v>87</v>
      </c>
    </row>
    <row r="4785" spans="1:46" x14ac:dyDescent="0.2">
      <c r="A4785">
        <v>4784</v>
      </c>
      <c r="B4785" s="2">
        <v>54</v>
      </c>
      <c r="C4785" s="2">
        <v>84</v>
      </c>
      <c r="D4785" s="2">
        <v>4536</v>
      </c>
      <c r="E4785" t="s">
        <v>6</v>
      </c>
      <c r="J4785" s="2" t="e">
        <f t="shared" si="88"/>
        <v>#DIV/0!</v>
      </c>
      <c r="N4785">
        <v>4784</v>
      </c>
      <c r="O4785" s="2">
        <v>2</v>
      </c>
      <c r="P4785" s="2">
        <v>31</v>
      </c>
      <c r="Q4785" s="2">
        <v>33</v>
      </c>
      <c r="R4785" t="s">
        <v>5</v>
      </c>
      <c r="T4785">
        <v>4784</v>
      </c>
      <c r="U4785" s="2">
        <v>26</v>
      </c>
      <c r="V4785" s="2">
        <v>16</v>
      </c>
      <c r="W4785" s="2">
        <v>10</v>
      </c>
      <c r="X4785" t="s">
        <v>5</v>
      </c>
      <c r="AD4785">
        <v>4784</v>
      </c>
      <c r="AE4785">
        <v>1328</v>
      </c>
      <c r="AF4785">
        <f>COUNTIF(AG4785:AY4785,"&lt;&gt;")</f>
        <v>2</v>
      </c>
      <c r="AG4785">
        <v>16</v>
      </c>
      <c r="AH4785">
        <v>83</v>
      </c>
    </row>
    <row r="4786" spans="1:46" x14ac:dyDescent="0.2">
      <c r="A4786">
        <v>4785</v>
      </c>
      <c r="B4786" s="2">
        <v>54</v>
      </c>
      <c r="C4786" s="2">
        <v>83</v>
      </c>
      <c r="D4786" s="2">
        <v>4482</v>
      </c>
      <c r="E4786" t="s">
        <v>6</v>
      </c>
      <c r="J4786" s="2" t="e">
        <f t="shared" si="88"/>
        <v>#DIV/0!</v>
      </c>
      <c r="N4786">
        <v>4785</v>
      </c>
      <c r="O4786" s="2">
        <v>2</v>
      </c>
      <c r="P4786" s="2">
        <v>32</v>
      </c>
      <c r="Q4786" s="2">
        <v>34</v>
      </c>
      <c r="R4786" t="s">
        <v>5</v>
      </c>
      <c r="T4786">
        <v>4785</v>
      </c>
      <c r="U4786" s="2">
        <v>26</v>
      </c>
      <c r="V4786" s="2">
        <v>15</v>
      </c>
      <c r="W4786" s="2">
        <v>11</v>
      </c>
      <c r="X4786" t="s">
        <v>5</v>
      </c>
      <c r="AD4786">
        <v>4785</v>
      </c>
      <c r="AE4786">
        <v>7663</v>
      </c>
      <c r="AF4786">
        <f>COUNTIF(AG4786:AY4786,"&lt;&gt;")</f>
        <v>2</v>
      </c>
      <c r="AG4786">
        <v>79</v>
      </c>
      <c r="AH4786">
        <v>97</v>
      </c>
    </row>
    <row r="4787" spans="1:46" x14ac:dyDescent="0.2">
      <c r="A4787">
        <v>4786</v>
      </c>
      <c r="B4787" s="2">
        <v>54</v>
      </c>
      <c r="C4787" s="2">
        <v>82</v>
      </c>
      <c r="D4787" s="2">
        <v>4428</v>
      </c>
      <c r="E4787" t="s">
        <v>6</v>
      </c>
      <c r="J4787" s="2" t="e">
        <f t="shared" si="88"/>
        <v>#DIV/0!</v>
      </c>
      <c r="N4787">
        <v>4786</v>
      </c>
      <c r="O4787" s="2">
        <v>2</v>
      </c>
      <c r="P4787" s="2">
        <v>33</v>
      </c>
      <c r="Q4787" s="2">
        <v>35</v>
      </c>
      <c r="R4787" t="s">
        <v>5</v>
      </c>
      <c r="T4787">
        <v>4786</v>
      </c>
      <c r="U4787" s="2">
        <v>26</v>
      </c>
      <c r="V4787" s="2">
        <v>14</v>
      </c>
      <c r="W4787" s="2">
        <v>12</v>
      </c>
      <c r="X4787" t="s">
        <v>5</v>
      </c>
      <c r="AD4787">
        <v>4786</v>
      </c>
      <c r="AE4787">
        <v>9807</v>
      </c>
      <c r="AF4787">
        <f>COUNTIF(AG4787:AY4787,"&lt;&gt;")</f>
        <v>1</v>
      </c>
      <c r="AG4787">
        <v>21</v>
      </c>
    </row>
    <row r="4788" spans="1:46" x14ac:dyDescent="0.2">
      <c r="A4788">
        <v>4787</v>
      </c>
      <c r="B4788" s="2">
        <v>54</v>
      </c>
      <c r="C4788" s="2">
        <v>81</v>
      </c>
      <c r="D4788" s="2">
        <v>4374</v>
      </c>
      <c r="E4788" t="s">
        <v>6</v>
      </c>
      <c r="J4788" s="2" t="e">
        <f t="shared" si="88"/>
        <v>#DIV/0!</v>
      </c>
      <c r="N4788">
        <v>4787</v>
      </c>
      <c r="O4788" s="2">
        <v>2</v>
      </c>
      <c r="P4788" s="2">
        <v>34</v>
      </c>
      <c r="Q4788" s="2">
        <v>36</v>
      </c>
      <c r="R4788" t="s">
        <v>5</v>
      </c>
      <c r="T4788">
        <v>4787</v>
      </c>
      <c r="U4788" s="2">
        <v>26</v>
      </c>
      <c r="V4788" s="2">
        <v>13</v>
      </c>
      <c r="W4788" s="2">
        <v>13</v>
      </c>
      <c r="X4788" t="s">
        <v>5</v>
      </c>
      <c r="AD4788">
        <v>4787</v>
      </c>
      <c r="AE4788">
        <v>6129</v>
      </c>
      <c r="AF4788">
        <f>COUNTIF(AG4788:AY4788,"&lt;&gt;")</f>
        <v>1</v>
      </c>
      <c r="AG4788">
        <v>27</v>
      </c>
    </row>
    <row r="4789" spans="1:46" x14ac:dyDescent="0.2">
      <c r="A4789">
        <v>4788</v>
      </c>
      <c r="B4789" s="2">
        <v>54</v>
      </c>
      <c r="C4789" s="2">
        <v>80</v>
      </c>
      <c r="D4789" s="2">
        <v>4320</v>
      </c>
      <c r="E4789" t="s">
        <v>6</v>
      </c>
      <c r="J4789" s="2" t="e">
        <f t="shared" si="88"/>
        <v>#DIV/0!</v>
      </c>
      <c r="N4789">
        <v>4788</v>
      </c>
      <c r="O4789" s="2">
        <v>2</v>
      </c>
      <c r="P4789" s="2">
        <v>35</v>
      </c>
      <c r="Q4789" s="2">
        <v>37</v>
      </c>
      <c r="R4789" t="s">
        <v>5</v>
      </c>
      <c r="T4789">
        <v>4788</v>
      </c>
      <c r="U4789" s="2">
        <v>26</v>
      </c>
      <c r="V4789" s="2">
        <v>12</v>
      </c>
      <c r="W4789" s="2">
        <v>14</v>
      </c>
      <c r="X4789" t="s">
        <v>5</v>
      </c>
      <c r="AD4789">
        <v>4788</v>
      </c>
      <c r="AE4789">
        <v>4401</v>
      </c>
      <c r="AF4789">
        <f>COUNTIF(AG4789:AY4789,"&lt;&gt;")</f>
        <v>1</v>
      </c>
      <c r="AG4789">
        <v>27</v>
      </c>
    </row>
    <row r="4790" spans="1:46" x14ac:dyDescent="0.2">
      <c r="A4790">
        <v>4789</v>
      </c>
      <c r="B4790" s="2">
        <v>54</v>
      </c>
      <c r="C4790" s="2">
        <v>79</v>
      </c>
      <c r="D4790" s="2">
        <v>4266</v>
      </c>
      <c r="E4790" t="s">
        <v>6</v>
      </c>
      <c r="J4790" s="2" t="e">
        <f t="shared" si="88"/>
        <v>#DIV/0!</v>
      </c>
      <c r="N4790">
        <v>4789</v>
      </c>
      <c r="O4790" s="2">
        <v>2</v>
      </c>
      <c r="P4790" s="2">
        <v>36</v>
      </c>
      <c r="Q4790" s="2">
        <v>38</v>
      </c>
      <c r="R4790" t="s">
        <v>5</v>
      </c>
      <c r="T4790">
        <v>4789</v>
      </c>
      <c r="U4790" s="2">
        <v>26</v>
      </c>
      <c r="V4790" s="2">
        <v>11</v>
      </c>
      <c r="W4790" s="2">
        <v>15</v>
      </c>
      <c r="X4790" t="s">
        <v>5</v>
      </c>
      <c r="AD4790">
        <v>4789</v>
      </c>
      <c r="AE4790">
        <v>9944</v>
      </c>
      <c r="AF4790">
        <f>COUNTIF(AG4790:AY4790,"&lt;&gt;")</f>
        <v>3</v>
      </c>
      <c r="AG4790">
        <v>22</v>
      </c>
      <c r="AH4790">
        <v>44</v>
      </c>
      <c r="AI4790">
        <v>88</v>
      </c>
    </row>
    <row r="4791" spans="1:46" x14ac:dyDescent="0.2">
      <c r="A4791">
        <v>4790</v>
      </c>
      <c r="B4791" s="2">
        <v>54</v>
      </c>
      <c r="C4791" s="2">
        <v>78</v>
      </c>
      <c r="D4791" s="2">
        <v>4212</v>
      </c>
      <c r="E4791" t="s">
        <v>6</v>
      </c>
      <c r="J4791" s="2" t="e">
        <f t="shared" si="88"/>
        <v>#DIV/0!</v>
      </c>
      <c r="N4791">
        <v>4790</v>
      </c>
      <c r="O4791" s="2">
        <v>2</v>
      </c>
      <c r="P4791" s="2">
        <v>37</v>
      </c>
      <c r="Q4791" s="2">
        <v>39</v>
      </c>
      <c r="R4791" t="s">
        <v>5</v>
      </c>
      <c r="T4791">
        <v>4790</v>
      </c>
      <c r="U4791" s="2">
        <v>26</v>
      </c>
      <c r="V4791" s="2">
        <v>10</v>
      </c>
      <c r="W4791" s="2">
        <v>16</v>
      </c>
      <c r="X4791" t="s">
        <v>5</v>
      </c>
      <c r="AD4791">
        <v>4790</v>
      </c>
      <c r="AE4791">
        <v>1554</v>
      </c>
      <c r="AF4791">
        <f>COUNTIF(AG4791:AY4791,"&lt;&gt;")</f>
        <v>5</v>
      </c>
      <c r="AG4791">
        <v>14</v>
      </c>
      <c r="AH4791">
        <v>21</v>
      </c>
      <c r="AI4791">
        <v>37</v>
      </c>
      <c r="AJ4791">
        <v>42</v>
      </c>
      <c r="AK4791">
        <v>74</v>
      </c>
    </row>
    <row r="4792" spans="1:46" x14ac:dyDescent="0.2">
      <c r="A4792">
        <v>4791</v>
      </c>
      <c r="B4792" s="2">
        <v>54</v>
      </c>
      <c r="C4792" s="2">
        <v>77</v>
      </c>
      <c r="D4792" s="2">
        <v>4158</v>
      </c>
      <c r="E4792" t="s">
        <v>6</v>
      </c>
      <c r="J4792" s="2" t="e">
        <f t="shared" si="88"/>
        <v>#DIV/0!</v>
      </c>
      <c r="N4792">
        <v>4791</v>
      </c>
      <c r="O4792" s="2">
        <v>2</v>
      </c>
      <c r="P4792" s="2">
        <v>38</v>
      </c>
      <c r="Q4792" s="2">
        <v>40</v>
      </c>
      <c r="R4792" t="s">
        <v>5</v>
      </c>
      <c r="T4792">
        <v>4791</v>
      </c>
      <c r="U4792" s="2">
        <v>26</v>
      </c>
      <c r="V4792" s="2">
        <v>9</v>
      </c>
      <c r="W4792" s="2">
        <v>17</v>
      </c>
      <c r="X4792" t="s">
        <v>5</v>
      </c>
      <c r="AD4792">
        <v>4791</v>
      </c>
      <c r="AE4792">
        <v>8308</v>
      </c>
      <c r="AF4792">
        <f>COUNTIF(AG4792:AY4792,"&lt;&gt;")</f>
        <v>3</v>
      </c>
      <c r="AG4792">
        <v>31</v>
      </c>
      <c r="AH4792">
        <v>62</v>
      </c>
      <c r="AI4792">
        <v>67</v>
      </c>
    </row>
    <row r="4793" spans="1:46" x14ac:dyDescent="0.2">
      <c r="A4793">
        <v>4792</v>
      </c>
      <c r="B4793" s="2">
        <v>54</v>
      </c>
      <c r="C4793" s="2">
        <v>76</v>
      </c>
      <c r="D4793" s="2">
        <v>4104</v>
      </c>
      <c r="E4793" t="s">
        <v>6</v>
      </c>
      <c r="J4793" s="2" t="e">
        <f t="shared" si="88"/>
        <v>#DIV/0!</v>
      </c>
      <c r="N4793">
        <v>4792</v>
      </c>
      <c r="O4793" s="2">
        <v>2</v>
      </c>
      <c r="P4793" s="2">
        <v>39</v>
      </c>
      <c r="Q4793" s="2">
        <v>41</v>
      </c>
      <c r="R4793" t="s">
        <v>5</v>
      </c>
      <c r="T4793">
        <v>4792</v>
      </c>
      <c r="U4793" s="2">
        <v>26</v>
      </c>
      <c r="V4793" s="2">
        <v>8</v>
      </c>
      <c r="W4793" s="2">
        <v>18</v>
      </c>
      <c r="X4793" t="s">
        <v>5</v>
      </c>
      <c r="AD4793">
        <v>4792</v>
      </c>
      <c r="AE4793">
        <v>4121</v>
      </c>
      <c r="AF4793">
        <f>COUNTIF(AG4793:AY4793,"&lt;&gt;")</f>
        <v>1</v>
      </c>
      <c r="AG4793">
        <v>13</v>
      </c>
    </row>
    <row r="4794" spans="1:46" x14ac:dyDescent="0.2">
      <c r="A4794">
        <v>4793</v>
      </c>
      <c r="B4794" s="2">
        <v>54</v>
      </c>
      <c r="C4794" s="2">
        <v>75</v>
      </c>
      <c r="D4794" s="2">
        <v>4050</v>
      </c>
      <c r="E4794" t="s">
        <v>6</v>
      </c>
      <c r="J4794" s="2" t="e">
        <f t="shared" si="88"/>
        <v>#DIV/0!</v>
      </c>
      <c r="N4794">
        <v>4793</v>
      </c>
      <c r="O4794" s="2">
        <v>2</v>
      </c>
      <c r="P4794" s="2">
        <v>40</v>
      </c>
      <c r="Q4794" s="2">
        <v>42</v>
      </c>
      <c r="R4794" t="s">
        <v>5</v>
      </c>
      <c r="T4794">
        <v>4793</v>
      </c>
      <c r="U4794" s="2">
        <v>26</v>
      </c>
      <c r="V4794" s="2">
        <v>7</v>
      </c>
      <c r="W4794" s="2">
        <v>19</v>
      </c>
      <c r="X4794" t="s">
        <v>5</v>
      </c>
      <c r="AD4794">
        <v>4793</v>
      </c>
      <c r="AE4794">
        <v>1457</v>
      </c>
      <c r="AF4794">
        <f>COUNTIF(AG4794:AY4794,"&lt;&gt;")</f>
        <v>2</v>
      </c>
      <c r="AG4794">
        <v>31</v>
      </c>
      <c r="AH4794">
        <v>47</v>
      </c>
    </row>
    <row r="4795" spans="1:46" x14ac:dyDescent="0.2">
      <c r="A4795">
        <v>4794</v>
      </c>
      <c r="B4795" s="2">
        <v>54</v>
      </c>
      <c r="C4795" s="2">
        <v>74</v>
      </c>
      <c r="D4795" s="2">
        <v>3996</v>
      </c>
      <c r="E4795" t="s">
        <v>6</v>
      </c>
      <c r="J4795" s="2" t="e">
        <f t="shared" si="88"/>
        <v>#DIV/0!</v>
      </c>
      <c r="N4795">
        <v>4794</v>
      </c>
      <c r="O4795" s="2">
        <v>2</v>
      </c>
      <c r="P4795" s="2">
        <v>41</v>
      </c>
      <c r="Q4795" s="2">
        <v>43</v>
      </c>
      <c r="R4795" t="s">
        <v>5</v>
      </c>
      <c r="T4795">
        <v>4794</v>
      </c>
      <c r="U4795" s="2">
        <v>26</v>
      </c>
      <c r="V4795" s="2">
        <v>6</v>
      </c>
      <c r="W4795" s="2">
        <v>20</v>
      </c>
      <c r="X4795" t="s">
        <v>5</v>
      </c>
      <c r="AD4795">
        <v>4794</v>
      </c>
      <c r="AE4795">
        <v>7140</v>
      </c>
      <c r="AF4795">
        <f>COUNTIF(AG4795:AY4795,"&lt;&gt;")</f>
        <v>14</v>
      </c>
      <c r="AG4795">
        <v>12</v>
      </c>
      <c r="AH4795">
        <v>14</v>
      </c>
      <c r="AI4795">
        <v>15</v>
      </c>
      <c r="AJ4795">
        <v>17</v>
      </c>
      <c r="AK4795">
        <v>21</v>
      </c>
      <c r="AL4795">
        <v>28</v>
      </c>
      <c r="AM4795">
        <v>34</v>
      </c>
      <c r="AN4795">
        <v>35</v>
      </c>
      <c r="AO4795">
        <v>42</v>
      </c>
      <c r="AP4795">
        <v>51</v>
      </c>
      <c r="AQ4795">
        <v>68</v>
      </c>
      <c r="AR4795">
        <v>84</v>
      </c>
      <c r="AS4795">
        <v>85</v>
      </c>
      <c r="AT4795" t="s">
        <v>22</v>
      </c>
    </row>
    <row r="4796" spans="1:46" x14ac:dyDescent="0.2">
      <c r="A4796">
        <v>4795</v>
      </c>
      <c r="B4796" s="2">
        <v>54</v>
      </c>
      <c r="C4796" s="2">
        <v>73</v>
      </c>
      <c r="D4796" s="2">
        <v>3942</v>
      </c>
      <c r="E4796" t="s">
        <v>6</v>
      </c>
      <c r="J4796" s="2" t="e">
        <f t="shared" si="88"/>
        <v>#DIV/0!</v>
      </c>
      <c r="N4796">
        <v>4795</v>
      </c>
      <c r="O4796" s="2">
        <v>2</v>
      </c>
      <c r="P4796" s="2">
        <v>42</v>
      </c>
      <c r="Q4796" s="2">
        <v>44</v>
      </c>
      <c r="R4796" t="s">
        <v>5</v>
      </c>
      <c r="T4796">
        <v>4795</v>
      </c>
      <c r="U4796" s="2">
        <v>26</v>
      </c>
      <c r="V4796" s="2">
        <v>5</v>
      </c>
      <c r="W4796" s="2">
        <v>21</v>
      </c>
      <c r="X4796" t="s">
        <v>5</v>
      </c>
      <c r="AD4796">
        <v>4795</v>
      </c>
      <c r="AE4796">
        <v>6655</v>
      </c>
      <c r="AF4796">
        <f>COUNTIF(AG4796:AY4796,"&lt;&gt;")</f>
        <v>1</v>
      </c>
      <c r="AG4796">
        <v>55</v>
      </c>
    </row>
    <row r="4797" spans="1:46" x14ac:dyDescent="0.2">
      <c r="A4797">
        <v>4796</v>
      </c>
      <c r="B4797" s="2">
        <v>54</v>
      </c>
      <c r="C4797" s="2">
        <v>72</v>
      </c>
      <c r="D4797" s="2">
        <v>3888</v>
      </c>
      <c r="E4797" t="s">
        <v>6</v>
      </c>
      <c r="J4797" s="2" t="e">
        <f t="shared" si="88"/>
        <v>#DIV/0!</v>
      </c>
      <c r="N4797">
        <v>4796</v>
      </c>
      <c r="O4797" s="2">
        <v>2</v>
      </c>
      <c r="P4797" s="2">
        <v>43</v>
      </c>
      <c r="Q4797" s="2">
        <v>45</v>
      </c>
      <c r="R4797" t="s">
        <v>5</v>
      </c>
      <c r="T4797">
        <v>4796</v>
      </c>
      <c r="U4797" s="2">
        <v>26</v>
      </c>
      <c r="V4797" s="2">
        <v>4</v>
      </c>
      <c r="W4797" s="2">
        <v>22</v>
      </c>
      <c r="X4797" t="s">
        <v>5</v>
      </c>
      <c r="AD4797">
        <v>4796</v>
      </c>
      <c r="AE4797">
        <v>2511</v>
      </c>
      <c r="AF4797">
        <f>COUNTIF(AG4797:AY4797,"&lt;&gt;")</f>
        <v>4</v>
      </c>
      <c r="AG4797">
        <v>27</v>
      </c>
      <c r="AH4797">
        <v>31</v>
      </c>
      <c r="AI4797">
        <v>81</v>
      </c>
      <c r="AJ4797">
        <v>93</v>
      </c>
    </row>
    <row r="4798" spans="1:46" x14ac:dyDescent="0.2">
      <c r="A4798">
        <v>4797</v>
      </c>
      <c r="B4798" s="2">
        <v>54</v>
      </c>
      <c r="C4798" s="2">
        <v>71</v>
      </c>
      <c r="D4798" s="2">
        <v>3834</v>
      </c>
      <c r="E4798" t="s">
        <v>6</v>
      </c>
      <c r="J4798" s="2" t="e">
        <f t="shared" si="88"/>
        <v>#DIV/0!</v>
      </c>
      <c r="N4798">
        <v>4797</v>
      </c>
      <c r="O4798" s="2">
        <v>2</v>
      </c>
      <c r="P4798" s="2">
        <v>44</v>
      </c>
      <c r="Q4798" s="2">
        <v>46</v>
      </c>
      <c r="R4798" t="s">
        <v>5</v>
      </c>
      <c r="T4798">
        <v>4797</v>
      </c>
      <c r="U4798" s="2">
        <v>26</v>
      </c>
      <c r="V4798" s="2">
        <v>3</v>
      </c>
      <c r="W4798" s="2">
        <v>23</v>
      </c>
      <c r="X4798" t="s">
        <v>5</v>
      </c>
      <c r="AD4798">
        <v>4797</v>
      </c>
      <c r="AE4798">
        <v>1749</v>
      </c>
      <c r="AF4798">
        <f>COUNTIF(AG4798:AY4798,"&lt;&gt;")</f>
        <v>2</v>
      </c>
      <c r="AG4798">
        <v>33</v>
      </c>
      <c r="AH4798">
        <v>53</v>
      </c>
    </row>
    <row r="4799" spans="1:46" x14ac:dyDescent="0.2">
      <c r="A4799">
        <v>4798</v>
      </c>
      <c r="B4799" s="2">
        <v>54</v>
      </c>
      <c r="C4799" s="2">
        <v>70</v>
      </c>
      <c r="D4799" s="2">
        <v>3780</v>
      </c>
      <c r="E4799" t="s">
        <v>6</v>
      </c>
      <c r="J4799" s="2" t="e">
        <f t="shared" si="88"/>
        <v>#DIV/0!</v>
      </c>
      <c r="N4799">
        <v>4798</v>
      </c>
      <c r="O4799" s="2">
        <v>2</v>
      </c>
      <c r="P4799" s="2">
        <v>45</v>
      </c>
      <c r="Q4799" s="2">
        <v>47</v>
      </c>
      <c r="R4799" t="s">
        <v>5</v>
      </c>
      <c r="T4799">
        <v>4798</v>
      </c>
      <c r="U4799" s="2">
        <v>26</v>
      </c>
      <c r="V4799" s="2">
        <v>2</v>
      </c>
      <c r="W4799" s="2">
        <v>24</v>
      </c>
      <c r="X4799" t="s">
        <v>5</v>
      </c>
      <c r="AD4799">
        <v>4798</v>
      </c>
      <c r="AE4799">
        <v>7761</v>
      </c>
      <c r="AF4799">
        <f>COUNTIF(AG4799:AY4799,"&lt;&gt;")</f>
        <v>2</v>
      </c>
      <c r="AG4799">
        <v>13</v>
      </c>
      <c r="AH4799">
        <v>39</v>
      </c>
    </row>
    <row r="4800" spans="1:46" x14ac:dyDescent="0.2">
      <c r="A4800">
        <v>4799</v>
      </c>
      <c r="B4800" s="2">
        <v>54</v>
      </c>
      <c r="C4800" s="2">
        <v>69</v>
      </c>
      <c r="D4800" s="2">
        <v>3726</v>
      </c>
      <c r="E4800" t="s">
        <v>6</v>
      </c>
      <c r="J4800" s="2" t="e">
        <f t="shared" si="88"/>
        <v>#DIV/0!</v>
      </c>
      <c r="N4800">
        <v>4799</v>
      </c>
      <c r="O4800" s="2">
        <v>2</v>
      </c>
      <c r="P4800" s="2">
        <v>46</v>
      </c>
      <c r="Q4800" s="2">
        <v>48</v>
      </c>
      <c r="R4800" t="s">
        <v>5</v>
      </c>
      <c r="T4800">
        <v>4799</v>
      </c>
      <c r="U4800" s="2">
        <v>26</v>
      </c>
      <c r="V4800" s="2">
        <v>1</v>
      </c>
      <c r="W4800" s="2">
        <v>25</v>
      </c>
      <c r="X4800" t="s">
        <v>5</v>
      </c>
      <c r="AD4800">
        <v>4799</v>
      </c>
      <c r="AE4800">
        <v>2856</v>
      </c>
      <c r="AF4800">
        <f>COUNTIF(AG4800:AY4800,"&lt;&gt;")</f>
        <v>12</v>
      </c>
      <c r="AG4800">
        <v>12</v>
      </c>
      <c r="AH4800">
        <v>14</v>
      </c>
      <c r="AI4800">
        <v>17</v>
      </c>
      <c r="AJ4800">
        <v>21</v>
      </c>
      <c r="AK4800">
        <v>24</v>
      </c>
      <c r="AL4800">
        <v>28</v>
      </c>
      <c r="AM4800">
        <v>34</v>
      </c>
      <c r="AN4800">
        <v>42</v>
      </c>
      <c r="AO4800">
        <v>51</v>
      </c>
      <c r="AP4800">
        <v>56</v>
      </c>
      <c r="AQ4800">
        <v>68</v>
      </c>
      <c r="AR4800">
        <v>84</v>
      </c>
    </row>
    <row r="4801" spans="1:40" x14ac:dyDescent="0.2">
      <c r="A4801">
        <v>4800</v>
      </c>
      <c r="B4801" s="2">
        <v>54</v>
      </c>
      <c r="C4801" s="2">
        <v>68</v>
      </c>
      <c r="D4801" s="2">
        <v>3672</v>
      </c>
      <c r="E4801" t="s">
        <v>6</v>
      </c>
      <c r="J4801" s="2" t="e">
        <f t="shared" si="88"/>
        <v>#DIV/0!</v>
      </c>
      <c r="N4801">
        <v>4800</v>
      </c>
      <c r="O4801" s="2">
        <v>2</v>
      </c>
      <c r="P4801" s="2">
        <v>47</v>
      </c>
      <c r="Q4801" s="2">
        <v>49</v>
      </c>
      <c r="R4801" t="s">
        <v>5</v>
      </c>
      <c r="T4801">
        <v>4800</v>
      </c>
      <c r="U4801" s="2">
        <v>26</v>
      </c>
      <c r="V4801" s="2">
        <v>0</v>
      </c>
      <c r="W4801" s="2">
        <v>26</v>
      </c>
      <c r="X4801" t="s">
        <v>5</v>
      </c>
      <c r="AD4801">
        <v>4800</v>
      </c>
      <c r="AE4801">
        <v>5844</v>
      </c>
      <c r="AF4801">
        <f>COUNTIF(AG4801:AY4801,"&lt;&gt;")</f>
        <v>1</v>
      </c>
      <c r="AG4801">
        <v>12</v>
      </c>
    </row>
    <row r="4802" spans="1:40" x14ac:dyDescent="0.2">
      <c r="A4802">
        <v>4801</v>
      </c>
      <c r="B4802" s="2">
        <v>54</v>
      </c>
      <c r="C4802" s="2">
        <v>67</v>
      </c>
      <c r="D4802" s="2">
        <v>3618</v>
      </c>
      <c r="E4802" t="s">
        <v>6</v>
      </c>
      <c r="J4802" s="2" t="e">
        <f t="shared" ref="J4802:J4865" si="89">(H4802/I4802)-(K4802/I4802)</f>
        <v>#DIV/0!</v>
      </c>
      <c r="N4802">
        <v>4801</v>
      </c>
      <c r="O4802" s="2">
        <v>2</v>
      </c>
      <c r="P4802" s="2">
        <v>48</v>
      </c>
      <c r="Q4802" s="2">
        <v>50</v>
      </c>
      <c r="R4802" t="s">
        <v>5</v>
      </c>
      <c r="T4802">
        <v>4801</v>
      </c>
      <c r="U4802" s="2">
        <v>25</v>
      </c>
      <c r="V4802" s="2">
        <v>25</v>
      </c>
      <c r="W4802" s="2">
        <v>0</v>
      </c>
      <c r="X4802" t="s">
        <v>5</v>
      </c>
      <c r="AD4802">
        <v>4801</v>
      </c>
      <c r="AE4802">
        <v>4949</v>
      </c>
      <c r="AF4802">
        <f>COUNTIF(AG4802:AY4802,"&lt;&gt;")</f>
        <v>1</v>
      </c>
      <c r="AG4802">
        <v>49</v>
      </c>
    </row>
    <row r="4803" spans="1:40" x14ac:dyDescent="0.2">
      <c r="A4803">
        <v>4802</v>
      </c>
      <c r="B4803" s="2">
        <v>54</v>
      </c>
      <c r="C4803" s="2">
        <v>66</v>
      </c>
      <c r="D4803" s="2">
        <v>3564</v>
      </c>
      <c r="E4803" t="s">
        <v>6</v>
      </c>
      <c r="J4803" s="2" t="e">
        <f t="shared" si="89"/>
        <v>#DIV/0!</v>
      </c>
      <c r="N4803">
        <v>4802</v>
      </c>
      <c r="O4803" s="2">
        <v>2</v>
      </c>
      <c r="P4803" s="2">
        <v>49</v>
      </c>
      <c r="Q4803" s="2">
        <v>51</v>
      </c>
      <c r="R4803" t="s">
        <v>5</v>
      </c>
      <c r="T4803">
        <v>4802</v>
      </c>
      <c r="U4803" s="2">
        <v>25</v>
      </c>
      <c r="V4803" s="2">
        <v>24</v>
      </c>
      <c r="W4803" s="2">
        <v>1</v>
      </c>
      <c r="X4803" t="s">
        <v>5</v>
      </c>
      <c r="AD4803">
        <v>4802</v>
      </c>
      <c r="AE4803">
        <v>6539</v>
      </c>
      <c r="AF4803">
        <f>COUNTIF(AG4803:AY4803,"&lt;&gt;")</f>
        <v>1</v>
      </c>
      <c r="AG4803">
        <v>13</v>
      </c>
    </row>
    <row r="4804" spans="1:40" x14ac:dyDescent="0.2">
      <c r="A4804">
        <v>4803</v>
      </c>
      <c r="B4804" s="2">
        <v>54</v>
      </c>
      <c r="C4804" s="2">
        <v>65</v>
      </c>
      <c r="D4804" s="2">
        <v>3510</v>
      </c>
      <c r="E4804" t="s">
        <v>6</v>
      </c>
      <c r="J4804" s="2" t="e">
        <f t="shared" si="89"/>
        <v>#DIV/0!</v>
      </c>
      <c r="N4804">
        <v>4803</v>
      </c>
      <c r="O4804" s="2">
        <v>2</v>
      </c>
      <c r="P4804" s="2">
        <v>50</v>
      </c>
      <c r="Q4804" s="2">
        <v>52</v>
      </c>
      <c r="R4804" t="s">
        <v>5</v>
      </c>
      <c r="T4804">
        <v>4803</v>
      </c>
      <c r="U4804" s="2">
        <v>25</v>
      </c>
      <c r="V4804" s="2">
        <v>23</v>
      </c>
      <c r="W4804" s="2">
        <v>2</v>
      </c>
      <c r="X4804" t="s">
        <v>5</v>
      </c>
      <c r="AD4804">
        <v>4803</v>
      </c>
      <c r="AE4804">
        <v>8295</v>
      </c>
      <c r="AF4804">
        <f>COUNTIF(AG4804:AY4804,"&lt;&gt;")</f>
        <v>4</v>
      </c>
      <c r="AG4804">
        <v>15</v>
      </c>
      <c r="AH4804">
        <v>21</v>
      </c>
      <c r="AI4804">
        <v>35</v>
      </c>
      <c r="AJ4804">
        <v>79</v>
      </c>
    </row>
    <row r="4805" spans="1:40" x14ac:dyDescent="0.2">
      <c r="A4805">
        <v>4804</v>
      </c>
      <c r="B4805" s="2">
        <v>54</v>
      </c>
      <c r="C4805" s="2">
        <v>64</v>
      </c>
      <c r="D4805" s="2">
        <v>3456</v>
      </c>
      <c r="E4805" t="s">
        <v>6</v>
      </c>
      <c r="J4805" s="2" t="e">
        <f t="shared" si="89"/>
        <v>#DIV/0!</v>
      </c>
      <c r="N4805">
        <v>4804</v>
      </c>
      <c r="O4805" s="2">
        <v>2</v>
      </c>
      <c r="P4805" s="2">
        <v>51</v>
      </c>
      <c r="Q4805" s="2">
        <v>53</v>
      </c>
      <c r="R4805" t="s">
        <v>5</v>
      </c>
      <c r="T4805">
        <v>4804</v>
      </c>
      <c r="U4805" s="2">
        <v>25</v>
      </c>
      <c r="V4805" s="2">
        <v>22</v>
      </c>
      <c r="W4805" s="2">
        <v>3</v>
      </c>
      <c r="X4805" t="s">
        <v>5</v>
      </c>
      <c r="AD4805">
        <v>4804</v>
      </c>
      <c r="AE4805">
        <v>2864</v>
      </c>
      <c r="AF4805">
        <f>COUNTIF(AG4805:AY4805,"&lt;&gt;")</f>
        <v>1</v>
      </c>
      <c r="AG4805">
        <v>16</v>
      </c>
    </row>
    <row r="4806" spans="1:40" x14ac:dyDescent="0.2">
      <c r="A4806">
        <v>4805</v>
      </c>
      <c r="B4806" s="2">
        <v>54</v>
      </c>
      <c r="C4806" s="2">
        <v>63</v>
      </c>
      <c r="D4806" s="2">
        <v>3402</v>
      </c>
      <c r="E4806" t="s">
        <v>6</v>
      </c>
      <c r="J4806" s="2" t="e">
        <f t="shared" si="89"/>
        <v>#DIV/0!</v>
      </c>
      <c r="N4806">
        <v>4805</v>
      </c>
      <c r="O4806" s="2">
        <v>2</v>
      </c>
      <c r="P4806" s="2">
        <v>52</v>
      </c>
      <c r="Q4806" s="2">
        <v>54</v>
      </c>
      <c r="R4806" t="s">
        <v>5</v>
      </c>
      <c r="T4806">
        <v>4805</v>
      </c>
      <c r="U4806" s="2">
        <v>25</v>
      </c>
      <c r="V4806" s="2">
        <v>21</v>
      </c>
      <c r="W4806" s="2">
        <v>4</v>
      </c>
      <c r="X4806" t="s">
        <v>5</v>
      </c>
      <c r="AD4806">
        <v>4805</v>
      </c>
      <c r="AE4806">
        <v>8225</v>
      </c>
      <c r="AF4806">
        <f>COUNTIF(AG4806:AY4806,"&lt;&gt;")</f>
        <v>3</v>
      </c>
      <c r="AG4806">
        <v>25</v>
      </c>
      <c r="AH4806">
        <v>35</v>
      </c>
      <c r="AI4806">
        <v>47</v>
      </c>
    </row>
    <row r="4807" spans="1:40" x14ac:dyDescent="0.2">
      <c r="A4807">
        <v>4806</v>
      </c>
      <c r="B4807" s="2">
        <v>54</v>
      </c>
      <c r="C4807" s="2">
        <v>62</v>
      </c>
      <c r="D4807" s="2">
        <v>3348</v>
      </c>
      <c r="E4807" t="s">
        <v>6</v>
      </c>
      <c r="J4807" s="2" t="e">
        <f t="shared" si="89"/>
        <v>#DIV/0!</v>
      </c>
      <c r="N4807">
        <v>4806</v>
      </c>
      <c r="O4807" s="2">
        <v>2</v>
      </c>
      <c r="P4807" s="2">
        <v>53</v>
      </c>
      <c r="Q4807" s="2">
        <v>55</v>
      </c>
      <c r="R4807" t="s">
        <v>5</v>
      </c>
      <c r="T4807">
        <v>4806</v>
      </c>
      <c r="U4807" s="2">
        <v>25</v>
      </c>
      <c r="V4807" s="2">
        <v>20</v>
      </c>
      <c r="W4807" s="2">
        <v>5</v>
      </c>
      <c r="X4807" t="s">
        <v>5</v>
      </c>
      <c r="AD4807">
        <v>4806</v>
      </c>
      <c r="AE4807">
        <v>2407</v>
      </c>
      <c r="AF4807">
        <f>COUNTIF(AG4807:AY4807,"&lt;&gt;")</f>
        <v>2</v>
      </c>
      <c r="AG4807">
        <v>29</v>
      </c>
      <c r="AH4807">
        <v>83</v>
      </c>
    </row>
    <row r="4808" spans="1:40" x14ac:dyDescent="0.2">
      <c r="A4808">
        <v>4807</v>
      </c>
      <c r="B4808" s="2">
        <v>54</v>
      </c>
      <c r="C4808" s="2">
        <v>61</v>
      </c>
      <c r="D4808" s="2">
        <v>3294</v>
      </c>
      <c r="E4808" t="s">
        <v>6</v>
      </c>
      <c r="J4808" s="2" t="e">
        <f t="shared" si="89"/>
        <v>#DIV/0!</v>
      </c>
      <c r="N4808">
        <v>4807</v>
      </c>
      <c r="O4808" s="2">
        <v>2</v>
      </c>
      <c r="P4808" s="2">
        <v>54</v>
      </c>
      <c r="Q4808" s="2">
        <v>56</v>
      </c>
      <c r="R4808" t="s">
        <v>5</v>
      </c>
      <c r="T4808">
        <v>4807</v>
      </c>
      <c r="U4808" s="2">
        <v>25</v>
      </c>
      <c r="V4808" s="2">
        <v>19</v>
      </c>
      <c r="W4808" s="2">
        <v>6</v>
      </c>
      <c r="X4808" t="s">
        <v>5</v>
      </c>
      <c r="AD4808">
        <v>4807</v>
      </c>
      <c r="AE4808">
        <v>4760</v>
      </c>
      <c r="AF4808">
        <f>COUNTIF(AG4808:AY4808,"&lt;&gt;")</f>
        <v>8</v>
      </c>
      <c r="AG4808">
        <v>14</v>
      </c>
      <c r="AH4808">
        <v>17</v>
      </c>
      <c r="AI4808">
        <v>28</v>
      </c>
      <c r="AJ4808">
        <v>34</v>
      </c>
      <c r="AK4808">
        <v>35</v>
      </c>
      <c r="AL4808">
        <v>56</v>
      </c>
      <c r="AM4808">
        <v>68</v>
      </c>
      <c r="AN4808">
        <v>85</v>
      </c>
    </row>
    <row r="4809" spans="1:40" x14ac:dyDescent="0.2">
      <c r="A4809">
        <v>4808</v>
      </c>
      <c r="B4809" s="2">
        <v>54</v>
      </c>
      <c r="C4809" s="2">
        <v>60</v>
      </c>
      <c r="D4809" s="2">
        <v>3240</v>
      </c>
      <c r="E4809" t="s">
        <v>6</v>
      </c>
      <c r="J4809" s="2" t="e">
        <f t="shared" si="89"/>
        <v>#DIV/0!</v>
      </c>
      <c r="N4809">
        <v>4808</v>
      </c>
      <c r="O4809" s="2">
        <v>2</v>
      </c>
      <c r="P4809" s="2">
        <v>55</v>
      </c>
      <c r="Q4809" s="2">
        <v>57</v>
      </c>
      <c r="R4809" t="s">
        <v>5</v>
      </c>
      <c r="T4809">
        <v>4808</v>
      </c>
      <c r="U4809" s="2">
        <v>25</v>
      </c>
      <c r="V4809" s="2">
        <v>18</v>
      </c>
      <c r="W4809" s="2">
        <v>7</v>
      </c>
      <c r="X4809" t="s">
        <v>5</v>
      </c>
      <c r="AD4809">
        <v>4808</v>
      </c>
      <c r="AE4809">
        <v>4161</v>
      </c>
      <c r="AF4809">
        <f>COUNTIF(AG4809:AY4809,"&lt;&gt;")</f>
        <v>3</v>
      </c>
      <c r="AG4809">
        <v>19</v>
      </c>
      <c r="AH4809">
        <v>57</v>
      </c>
      <c r="AI4809">
        <v>73</v>
      </c>
    </row>
    <row r="4810" spans="1:40" x14ac:dyDescent="0.2">
      <c r="A4810">
        <v>4809</v>
      </c>
      <c r="B4810" s="2">
        <v>54</v>
      </c>
      <c r="C4810" s="2">
        <v>59</v>
      </c>
      <c r="D4810" s="2">
        <v>3186</v>
      </c>
      <c r="E4810" t="s">
        <v>6</v>
      </c>
      <c r="J4810" s="2" t="e">
        <f t="shared" si="89"/>
        <v>#DIV/0!</v>
      </c>
      <c r="N4810">
        <v>4809</v>
      </c>
      <c r="O4810" s="2">
        <v>2</v>
      </c>
      <c r="P4810" s="2">
        <v>56</v>
      </c>
      <c r="Q4810" s="2">
        <v>58</v>
      </c>
      <c r="R4810" t="s">
        <v>5</v>
      </c>
      <c r="T4810">
        <v>4809</v>
      </c>
      <c r="U4810" s="2">
        <v>25</v>
      </c>
      <c r="V4810" s="2">
        <v>17</v>
      </c>
      <c r="W4810" s="2">
        <v>8</v>
      </c>
      <c r="X4810" t="s">
        <v>5</v>
      </c>
      <c r="AD4810">
        <v>4809</v>
      </c>
      <c r="AE4810">
        <v>4407</v>
      </c>
      <c r="AF4810">
        <f>COUNTIF(AG4810:AY4810,"&lt;&gt;")</f>
        <v>2</v>
      </c>
      <c r="AG4810">
        <v>13</v>
      </c>
      <c r="AH4810">
        <v>39</v>
      </c>
    </row>
    <row r="4811" spans="1:40" x14ac:dyDescent="0.2">
      <c r="A4811">
        <v>4810</v>
      </c>
      <c r="B4811" s="2">
        <v>54</v>
      </c>
      <c r="C4811" s="2">
        <v>58</v>
      </c>
      <c r="D4811" s="2">
        <v>3132</v>
      </c>
      <c r="E4811" t="s">
        <v>6</v>
      </c>
      <c r="J4811" s="2" t="e">
        <f t="shared" si="89"/>
        <v>#DIV/0!</v>
      </c>
      <c r="N4811">
        <v>4810</v>
      </c>
      <c r="O4811" s="2">
        <v>2</v>
      </c>
      <c r="P4811" s="2">
        <v>57</v>
      </c>
      <c r="Q4811" s="2">
        <v>59</v>
      </c>
      <c r="R4811" t="s">
        <v>5</v>
      </c>
      <c r="T4811">
        <v>4810</v>
      </c>
      <c r="U4811" s="2">
        <v>25</v>
      </c>
      <c r="V4811" s="2">
        <v>16</v>
      </c>
      <c r="W4811" s="2">
        <v>9</v>
      </c>
      <c r="X4811" t="s">
        <v>5</v>
      </c>
      <c r="AD4811">
        <v>4810</v>
      </c>
      <c r="AE4811">
        <v>7543</v>
      </c>
      <c r="AF4811">
        <f>COUNTIF(AG4811:AY4811,"&lt;&gt;")</f>
        <v>1</v>
      </c>
      <c r="AG4811">
        <v>19</v>
      </c>
    </row>
    <row r="4812" spans="1:40" x14ac:dyDescent="0.2">
      <c r="A4812">
        <v>4811</v>
      </c>
      <c r="B4812" s="2">
        <v>54</v>
      </c>
      <c r="C4812" s="2">
        <v>57</v>
      </c>
      <c r="D4812" s="2">
        <v>3078</v>
      </c>
      <c r="E4812" t="s">
        <v>6</v>
      </c>
      <c r="J4812" s="2" t="e">
        <f t="shared" si="89"/>
        <v>#DIV/0!</v>
      </c>
      <c r="N4812">
        <v>4811</v>
      </c>
      <c r="O4812" s="2">
        <v>2</v>
      </c>
      <c r="P4812" s="2">
        <v>58</v>
      </c>
      <c r="Q4812" s="2">
        <v>60</v>
      </c>
      <c r="R4812" t="s">
        <v>5</v>
      </c>
      <c r="T4812">
        <v>4811</v>
      </c>
      <c r="U4812" s="2">
        <v>25</v>
      </c>
      <c r="V4812" s="2">
        <v>15</v>
      </c>
      <c r="W4812" s="2">
        <v>10</v>
      </c>
      <c r="X4812" t="s">
        <v>5</v>
      </c>
      <c r="AD4812">
        <v>4811</v>
      </c>
      <c r="AE4812">
        <v>6965</v>
      </c>
      <c r="AF4812">
        <f>COUNTIF(AG4812:AY4812,"&lt;&gt;")</f>
        <v>1</v>
      </c>
      <c r="AG4812">
        <v>35</v>
      </c>
    </row>
    <row r="4813" spans="1:40" x14ac:dyDescent="0.2">
      <c r="A4813">
        <v>4812</v>
      </c>
      <c r="B4813" s="2">
        <v>54</v>
      </c>
      <c r="C4813" s="2">
        <v>56</v>
      </c>
      <c r="D4813" s="2">
        <v>3024</v>
      </c>
      <c r="E4813" t="s">
        <v>6</v>
      </c>
      <c r="J4813" s="2" t="e">
        <f t="shared" si="89"/>
        <v>#DIV/0!</v>
      </c>
      <c r="N4813">
        <v>4812</v>
      </c>
      <c r="O4813" s="2">
        <v>2</v>
      </c>
      <c r="P4813" s="2">
        <v>59</v>
      </c>
      <c r="Q4813" s="2">
        <v>61</v>
      </c>
      <c r="R4813" t="s">
        <v>5</v>
      </c>
      <c r="T4813">
        <v>4812</v>
      </c>
      <c r="U4813" s="2">
        <v>25</v>
      </c>
      <c r="V4813" s="2">
        <v>14</v>
      </c>
      <c r="W4813" s="2">
        <v>11</v>
      </c>
      <c r="X4813" t="s">
        <v>5</v>
      </c>
      <c r="AD4813">
        <v>4812</v>
      </c>
      <c r="AE4813">
        <v>3478</v>
      </c>
      <c r="AF4813">
        <f>COUNTIF(AG4813:AY4813,"&lt;&gt;")</f>
        <v>4</v>
      </c>
      <c r="AG4813">
        <v>37</v>
      </c>
      <c r="AH4813">
        <v>47</v>
      </c>
      <c r="AI4813">
        <v>74</v>
      </c>
      <c r="AJ4813">
        <v>94</v>
      </c>
    </row>
    <row r="4814" spans="1:40" x14ac:dyDescent="0.2">
      <c r="A4814">
        <v>4813</v>
      </c>
      <c r="B4814" s="2">
        <v>54</v>
      </c>
      <c r="C4814" s="2">
        <v>55</v>
      </c>
      <c r="D4814" s="2">
        <v>2970</v>
      </c>
      <c r="E4814" t="s">
        <v>6</v>
      </c>
      <c r="J4814" s="2" t="e">
        <f t="shared" si="89"/>
        <v>#DIV/0!</v>
      </c>
      <c r="N4814">
        <v>4813</v>
      </c>
      <c r="O4814" s="2">
        <v>2</v>
      </c>
      <c r="P4814" s="2">
        <v>60</v>
      </c>
      <c r="Q4814" s="2">
        <v>62</v>
      </c>
      <c r="R4814" t="s">
        <v>5</v>
      </c>
      <c r="T4814">
        <v>4813</v>
      </c>
      <c r="U4814" s="2">
        <v>25</v>
      </c>
      <c r="V4814" s="2">
        <v>13</v>
      </c>
      <c r="W4814" s="2">
        <v>12</v>
      </c>
      <c r="X4814" t="s">
        <v>5</v>
      </c>
      <c r="AD4814">
        <v>4813</v>
      </c>
      <c r="AE4814">
        <v>1295</v>
      </c>
      <c r="AF4814">
        <f>COUNTIF(AG4814:AY4814,"&lt;&gt;")</f>
        <v>2</v>
      </c>
      <c r="AG4814">
        <v>35</v>
      </c>
      <c r="AH4814">
        <v>37</v>
      </c>
    </row>
    <row r="4815" spans="1:40" x14ac:dyDescent="0.2">
      <c r="A4815">
        <v>4814</v>
      </c>
      <c r="B4815" s="2">
        <v>54</v>
      </c>
      <c r="C4815" s="2">
        <v>54</v>
      </c>
      <c r="D4815" s="2">
        <v>2916</v>
      </c>
      <c r="E4815" t="s">
        <v>6</v>
      </c>
      <c r="J4815" s="2" t="e">
        <f t="shared" si="89"/>
        <v>#DIV/0!</v>
      </c>
      <c r="N4815">
        <v>4814</v>
      </c>
      <c r="O4815" s="2">
        <v>2</v>
      </c>
      <c r="P4815" s="2">
        <v>61</v>
      </c>
      <c r="Q4815" s="2">
        <v>63</v>
      </c>
      <c r="R4815" t="s">
        <v>5</v>
      </c>
      <c r="T4815">
        <v>4814</v>
      </c>
      <c r="U4815" s="2">
        <v>25</v>
      </c>
      <c r="V4815" s="2">
        <v>12</v>
      </c>
      <c r="W4815" s="2">
        <v>13</v>
      </c>
      <c r="X4815" t="s">
        <v>5</v>
      </c>
      <c r="AD4815">
        <v>4814</v>
      </c>
      <c r="AE4815">
        <v>9096</v>
      </c>
      <c r="AF4815">
        <f>COUNTIF(AG4815:AY4815,"&lt;&gt;")</f>
        <v>2</v>
      </c>
      <c r="AG4815">
        <v>12</v>
      </c>
      <c r="AH4815">
        <v>24</v>
      </c>
    </row>
    <row r="4816" spans="1:40" x14ac:dyDescent="0.2">
      <c r="A4816">
        <v>4815</v>
      </c>
      <c r="B4816" s="2">
        <v>54</v>
      </c>
      <c r="C4816" s="2">
        <v>53</v>
      </c>
      <c r="D4816" s="2">
        <v>2862</v>
      </c>
      <c r="E4816" t="s">
        <v>6</v>
      </c>
      <c r="J4816" s="2" t="e">
        <f t="shared" si="89"/>
        <v>#DIV/0!</v>
      </c>
      <c r="N4816">
        <v>4815</v>
      </c>
      <c r="O4816" s="2">
        <v>2</v>
      </c>
      <c r="P4816" s="2">
        <v>62</v>
      </c>
      <c r="Q4816" s="2">
        <v>64</v>
      </c>
      <c r="R4816" t="s">
        <v>5</v>
      </c>
      <c r="T4816">
        <v>4815</v>
      </c>
      <c r="U4816" s="2">
        <v>25</v>
      </c>
      <c r="V4816" s="2">
        <v>11</v>
      </c>
      <c r="W4816" s="2">
        <v>14</v>
      </c>
      <c r="X4816" t="s">
        <v>5</v>
      </c>
      <c r="AD4816">
        <v>4815</v>
      </c>
      <c r="AE4816">
        <v>4917</v>
      </c>
      <c r="AF4816">
        <f>COUNTIF(AG4816:AY4816,"&lt;&gt;")</f>
        <v>1</v>
      </c>
      <c r="AG4816">
        <v>33</v>
      </c>
    </row>
    <row r="4817" spans="1:37" x14ac:dyDescent="0.2">
      <c r="A4817">
        <v>4816</v>
      </c>
      <c r="B4817" s="2">
        <v>54</v>
      </c>
      <c r="C4817" s="2">
        <v>52</v>
      </c>
      <c r="D4817" s="2">
        <v>2808</v>
      </c>
      <c r="E4817" t="s">
        <v>6</v>
      </c>
      <c r="J4817" s="2" t="e">
        <f t="shared" si="89"/>
        <v>#DIV/0!</v>
      </c>
      <c r="N4817">
        <v>4816</v>
      </c>
      <c r="O4817" s="2">
        <v>2</v>
      </c>
      <c r="P4817" s="2">
        <v>63</v>
      </c>
      <c r="Q4817" s="2">
        <v>65</v>
      </c>
      <c r="R4817" t="s">
        <v>5</v>
      </c>
      <c r="T4817">
        <v>4816</v>
      </c>
      <c r="U4817" s="2">
        <v>25</v>
      </c>
      <c r="V4817" s="2">
        <v>10</v>
      </c>
      <c r="W4817" s="2">
        <v>15</v>
      </c>
      <c r="X4817" t="s">
        <v>5</v>
      </c>
      <c r="AD4817">
        <v>4816</v>
      </c>
      <c r="AE4817">
        <v>1898</v>
      </c>
      <c r="AF4817">
        <f>COUNTIF(AG4817:AY4817,"&lt;&gt;")</f>
        <v>3</v>
      </c>
      <c r="AG4817">
        <v>13</v>
      </c>
      <c r="AH4817">
        <v>26</v>
      </c>
      <c r="AI4817">
        <v>73</v>
      </c>
    </row>
    <row r="4818" spans="1:37" x14ac:dyDescent="0.2">
      <c r="A4818">
        <v>4817</v>
      </c>
      <c r="B4818" s="2">
        <v>54</v>
      </c>
      <c r="C4818" s="2">
        <v>51</v>
      </c>
      <c r="D4818" s="2">
        <v>2754</v>
      </c>
      <c r="E4818" t="s">
        <v>6</v>
      </c>
      <c r="J4818" s="2" t="e">
        <f t="shared" si="89"/>
        <v>#DIV/0!</v>
      </c>
      <c r="N4818">
        <v>4817</v>
      </c>
      <c r="O4818" s="2">
        <v>2</v>
      </c>
      <c r="P4818" s="2">
        <v>64</v>
      </c>
      <c r="Q4818" s="2">
        <v>66</v>
      </c>
      <c r="R4818" t="s">
        <v>5</v>
      </c>
      <c r="T4818">
        <v>4817</v>
      </c>
      <c r="U4818" s="2">
        <v>25</v>
      </c>
      <c r="V4818" s="2">
        <v>9</v>
      </c>
      <c r="W4818" s="2">
        <v>16</v>
      </c>
      <c r="X4818" t="s">
        <v>5</v>
      </c>
      <c r="AD4818">
        <v>4817</v>
      </c>
      <c r="AE4818">
        <v>5936</v>
      </c>
      <c r="AF4818">
        <f>COUNTIF(AG4818:AY4818,"&lt;&gt;")</f>
        <v>5</v>
      </c>
      <c r="AG4818">
        <v>14</v>
      </c>
      <c r="AH4818">
        <v>16</v>
      </c>
      <c r="AI4818">
        <v>28</v>
      </c>
      <c r="AJ4818">
        <v>53</v>
      </c>
      <c r="AK4818">
        <v>56</v>
      </c>
    </row>
    <row r="4819" spans="1:37" x14ac:dyDescent="0.2">
      <c r="A4819">
        <v>4818</v>
      </c>
      <c r="B4819" s="2">
        <v>54</v>
      </c>
      <c r="C4819" s="2">
        <v>50</v>
      </c>
      <c r="D4819" s="2">
        <v>2700</v>
      </c>
      <c r="E4819" t="s">
        <v>6</v>
      </c>
      <c r="J4819" s="2" t="e">
        <f t="shared" si="89"/>
        <v>#DIV/0!</v>
      </c>
      <c r="N4819">
        <v>4818</v>
      </c>
      <c r="O4819" s="2">
        <v>2</v>
      </c>
      <c r="P4819" s="2">
        <v>65</v>
      </c>
      <c r="Q4819" s="2">
        <v>67</v>
      </c>
      <c r="R4819" t="s">
        <v>5</v>
      </c>
      <c r="T4819">
        <v>4818</v>
      </c>
      <c r="U4819" s="2">
        <v>25</v>
      </c>
      <c r="V4819" s="2">
        <v>8</v>
      </c>
      <c r="W4819" s="2">
        <v>17</v>
      </c>
      <c r="X4819" t="s">
        <v>5</v>
      </c>
      <c r="AD4819">
        <v>4818</v>
      </c>
      <c r="AE4819">
        <v>5652</v>
      </c>
      <c r="AF4819">
        <f>COUNTIF(AG4819:AY4819,"&lt;&gt;")</f>
        <v>3</v>
      </c>
      <c r="AG4819">
        <v>12</v>
      </c>
      <c r="AH4819">
        <v>18</v>
      </c>
      <c r="AI4819">
        <v>36</v>
      </c>
    </row>
    <row r="4820" spans="1:37" x14ac:dyDescent="0.2">
      <c r="A4820">
        <v>4819</v>
      </c>
      <c r="B4820" s="2">
        <v>54</v>
      </c>
      <c r="C4820" s="2">
        <v>49</v>
      </c>
      <c r="D4820" s="2">
        <v>2646</v>
      </c>
      <c r="E4820" t="s">
        <v>6</v>
      </c>
      <c r="J4820" s="2" t="e">
        <f t="shared" si="89"/>
        <v>#DIV/0!</v>
      </c>
      <c r="N4820">
        <v>4819</v>
      </c>
      <c r="O4820" s="2">
        <v>2</v>
      </c>
      <c r="P4820" s="2">
        <v>66</v>
      </c>
      <c r="Q4820" s="2">
        <v>68</v>
      </c>
      <c r="R4820" t="s">
        <v>5</v>
      </c>
      <c r="T4820">
        <v>4819</v>
      </c>
      <c r="U4820" s="2">
        <v>25</v>
      </c>
      <c r="V4820" s="2">
        <v>7</v>
      </c>
      <c r="W4820" s="2">
        <v>18</v>
      </c>
      <c r="X4820" t="s">
        <v>5</v>
      </c>
      <c r="AD4820">
        <v>4819</v>
      </c>
      <c r="AE4820">
        <v>7097</v>
      </c>
      <c r="AF4820">
        <f>COUNTIF(AG4820:AY4820,"&lt;&gt;")</f>
        <v>1</v>
      </c>
      <c r="AG4820">
        <v>47</v>
      </c>
    </row>
    <row r="4821" spans="1:37" x14ac:dyDescent="0.2">
      <c r="A4821">
        <v>4820</v>
      </c>
      <c r="B4821" s="2">
        <v>54</v>
      </c>
      <c r="C4821" s="2">
        <v>48</v>
      </c>
      <c r="D4821" s="2">
        <v>2592</v>
      </c>
      <c r="E4821" t="s">
        <v>6</v>
      </c>
      <c r="J4821" s="2" t="e">
        <f t="shared" si="89"/>
        <v>#DIV/0!</v>
      </c>
      <c r="N4821">
        <v>4820</v>
      </c>
      <c r="O4821" s="2">
        <v>2</v>
      </c>
      <c r="P4821" s="2">
        <v>67</v>
      </c>
      <c r="Q4821" s="2">
        <v>69</v>
      </c>
      <c r="R4821" t="s">
        <v>5</v>
      </c>
      <c r="T4821">
        <v>4820</v>
      </c>
      <c r="U4821" s="2">
        <v>25</v>
      </c>
      <c r="V4821" s="2">
        <v>6</v>
      </c>
      <c r="W4821" s="2">
        <v>19</v>
      </c>
      <c r="X4821" t="s">
        <v>5</v>
      </c>
      <c r="AD4821">
        <v>4820</v>
      </c>
      <c r="AE4821">
        <v>1284</v>
      </c>
      <c r="AF4821">
        <f>COUNTIF(AG4821:AY4821,"&lt;&gt;")</f>
        <v>1</v>
      </c>
      <c r="AG4821">
        <v>12</v>
      </c>
    </row>
    <row r="4822" spans="1:37" x14ac:dyDescent="0.2">
      <c r="A4822">
        <v>4821</v>
      </c>
      <c r="B4822" s="2">
        <v>54</v>
      </c>
      <c r="C4822" s="2">
        <v>47</v>
      </c>
      <c r="D4822" s="2">
        <v>2538</v>
      </c>
      <c r="E4822" t="s">
        <v>6</v>
      </c>
      <c r="J4822" s="2" t="e">
        <f t="shared" si="89"/>
        <v>#DIV/0!</v>
      </c>
      <c r="N4822">
        <v>4821</v>
      </c>
      <c r="O4822" s="2">
        <v>2</v>
      </c>
      <c r="P4822" s="2">
        <v>68</v>
      </c>
      <c r="Q4822" s="2">
        <v>70</v>
      </c>
      <c r="R4822" t="s">
        <v>5</v>
      </c>
      <c r="T4822">
        <v>4821</v>
      </c>
      <c r="U4822" s="2">
        <v>25</v>
      </c>
      <c r="V4822" s="2">
        <v>5</v>
      </c>
      <c r="W4822" s="2">
        <v>20</v>
      </c>
      <c r="X4822" t="s">
        <v>5</v>
      </c>
      <c r="AD4822">
        <v>4821</v>
      </c>
      <c r="AE4822">
        <v>1349</v>
      </c>
      <c r="AF4822">
        <f>COUNTIF(AG4822:AY4822,"&lt;&gt;")</f>
        <v>2</v>
      </c>
      <c r="AG4822">
        <v>19</v>
      </c>
      <c r="AH4822">
        <v>71</v>
      </c>
    </row>
    <row r="4823" spans="1:37" x14ac:dyDescent="0.2">
      <c r="A4823">
        <v>4822</v>
      </c>
      <c r="B4823" s="2">
        <v>54</v>
      </c>
      <c r="C4823" s="2">
        <v>46</v>
      </c>
      <c r="D4823" s="2">
        <v>2484</v>
      </c>
      <c r="E4823" t="s">
        <v>6</v>
      </c>
      <c r="J4823" s="2" t="e">
        <f t="shared" si="89"/>
        <v>#DIV/0!</v>
      </c>
      <c r="N4823">
        <v>4822</v>
      </c>
      <c r="O4823" s="2">
        <v>2</v>
      </c>
      <c r="P4823" s="2">
        <v>69</v>
      </c>
      <c r="Q4823" s="2">
        <v>71</v>
      </c>
      <c r="R4823" t="s">
        <v>5</v>
      </c>
      <c r="T4823">
        <v>4822</v>
      </c>
      <c r="U4823" s="2">
        <v>25</v>
      </c>
      <c r="V4823" s="2">
        <v>4</v>
      </c>
      <c r="W4823" s="2">
        <v>21</v>
      </c>
      <c r="X4823" t="s">
        <v>5</v>
      </c>
      <c r="AD4823">
        <v>4822</v>
      </c>
      <c r="AE4823">
        <v>8982</v>
      </c>
      <c r="AF4823">
        <f>COUNTIF(AG4823:AY4823,"&lt;&gt;")</f>
        <v>1</v>
      </c>
      <c r="AG4823">
        <v>18</v>
      </c>
    </row>
    <row r="4824" spans="1:37" x14ac:dyDescent="0.2">
      <c r="A4824">
        <v>4823</v>
      </c>
      <c r="B4824" s="2">
        <v>54</v>
      </c>
      <c r="C4824" s="2">
        <v>45</v>
      </c>
      <c r="D4824" s="2">
        <v>2430</v>
      </c>
      <c r="E4824" t="s">
        <v>6</v>
      </c>
      <c r="J4824" s="2" t="e">
        <f t="shared" si="89"/>
        <v>#DIV/0!</v>
      </c>
      <c r="N4824">
        <v>4823</v>
      </c>
      <c r="O4824" s="2">
        <v>2</v>
      </c>
      <c r="P4824" s="2">
        <v>70</v>
      </c>
      <c r="Q4824" s="2">
        <v>72</v>
      </c>
      <c r="R4824" t="s">
        <v>5</v>
      </c>
      <c r="T4824">
        <v>4823</v>
      </c>
      <c r="U4824" s="2">
        <v>25</v>
      </c>
      <c r="V4824" s="2">
        <v>3</v>
      </c>
      <c r="W4824" s="2">
        <v>22</v>
      </c>
      <c r="X4824" t="s">
        <v>5</v>
      </c>
      <c r="AD4824">
        <v>4823</v>
      </c>
      <c r="AE4824">
        <v>5975</v>
      </c>
      <c r="AF4824">
        <f>COUNTIF(AG4824:AY4824,"&lt;&gt;")</f>
        <v>1</v>
      </c>
      <c r="AG4824">
        <v>25</v>
      </c>
    </row>
    <row r="4825" spans="1:37" x14ac:dyDescent="0.2">
      <c r="A4825">
        <v>4824</v>
      </c>
      <c r="B4825" s="2">
        <v>54</v>
      </c>
      <c r="C4825" s="2">
        <v>44</v>
      </c>
      <c r="D4825" s="2">
        <v>2376</v>
      </c>
      <c r="E4825" t="s">
        <v>6</v>
      </c>
      <c r="J4825" s="2" t="e">
        <f t="shared" si="89"/>
        <v>#DIV/0!</v>
      </c>
      <c r="N4825">
        <v>4824</v>
      </c>
      <c r="O4825" s="2">
        <v>2</v>
      </c>
      <c r="P4825" s="2">
        <v>71</v>
      </c>
      <c r="Q4825" s="2">
        <v>73</v>
      </c>
      <c r="R4825" t="s">
        <v>5</v>
      </c>
      <c r="T4825">
        <v>4824</v>
      </c>
      <c r="U4825" s="2">
        <v>25</v>
      </c>
      <c r="V4825" s="2">
        <v>2</v>
      </c>
      <c r="W4825" s="2">
        <v>23</v>
      </c>
      <c r="X4825" t="s">
        <v>5</v>
      </c>
      <c r="AD4825">
        <v>4824</v>
      </c>
      <c r="AE4825">
        <v>5254</v>
      </c>
      <c r="AF4825">
        <f>COUNTIF(AG4825:AY4825,"&lt;&gt;")</f>
        <v>3</v>
      </c>
      <c r="AG4825">
        <v>37</v>
      </c>
      <c r="AH4825">
        <v>71</v>
      </c>
      <c r="AI4825">
        <v>74</v>
      </c>
    </row>
    <row r="4826" spans="1:37" x14ac:dyDescent="0.2">
      <c r="A4826">
        <v>4825</v>
      </c>
      <c r="B4826" s="2">
        <v>54</v>
      </c>
      <c r="C4826" s="2">
        <v>43</v>
      </c>
      <c r="D4826" s="2">
        <v>2322</v>
      </c>
      <c r="E4826" t="s">
        <v>6</v>
      </c>
      <c r="J4826" s="2" t="e">
        <f t="shared" si="89"/>
        <v>#DIV/0!</v>
      </c>
      <c r="N4826">
        <v>4825</v>
      </c>
      <c r="O4826" s="2">
        <v>2</v>
      </c>
      <c r="P4826" s="2">
        <v>72</v>
      </c>
      <c r="Q4826" s="2">
        <v>74</v>
      </c>
      <c r="R4826" t="s">
        <v>5</v>
      </c>
      <c r="T4826">
        <v>4825</v>
      </c>
      <c r="U4826" s="2">
        <v>25</v>
      </c>
      <c r="V4826" s="2">
        <v>1</v>
      </c>
      <c r="W4826" s="2">
        <v>24</v>
      </c>
      <c r="X4826" t="s">
        <v>5</v>
      </c>
      <c r="AD4826">
        <v>4825</v>
      </c>
      <c r="AE4826">
        <v>8998</v>
      </c>
      <c r="AF4826">
        <f>COUNTIF(AG4826:AY4826,"&lt;&gt;")</f>
        <v>1</v>
      </c>
      <c r="AG4826">
        <v>22</v>
      </c>
    </row>
    <row r="4827" spans="1:37" x14ac:dyDescent="0.2">
      <c r="A4827">
        <v>4826</v>
      </c>
      <c r="B4827" s="2">
        <v>54</v>
      </c>
      <c r="C4827" s="2">
        <v>42</v>
      </c>
      <c r="D4827" s="2">
        <v>2268</v>
      </c>
      <c r="E4827" t="s">
        <v>6</v>
      </c>
      <c r="J4827" s="2" t="e">
        <f t="shared" si="89"/>
        <v>#DIV/0!</v>
      </c>
      <c r="N4827">
        <v>4826</v>
      </c>
      <c r="O4827" s="2">
        <v>2</v>
      </c>
      <c r="P4827" s="2">
        <v>73</v>
      </c>
      <c r="Q4827" s="2">
        <v>75</v>
      </c>
      <c r="R4827" t="s">
        <v>5</v>
      </c>
      <c r="T4827">
        <v>4826</v>
      </c>
      <c r="U4827" s="2">
        <v>25</v>
      </c>
      <c r="V4827" s="2">
        <v>0</v>
      </c>
      <c r="W4827" s="2">
        <v>25</v>
      </c>
      <c r="X4827" t="s">
        <v>5</v>
      </c>
      <c r="AD4827">
        <v>4826</v>
      </c>
      <c r="AE4827">
        <v>7777</v>
      </c>
      <c r="AF4827">
        <f>COUNTIF(AG4827:AY4827,"&lt;&gt;")</f>
        <v>1</v>
      </c>
      <c r="AG4827">
        <v>77</v>
      </c>
    </row>
    <row r="4828" spans="1:37" x14ac:dyDescent="0.2">
      <c r="A4828">
        <v>4827</v>
      </c>
      <c r="B4828" s="2">
        <v>54</v>
      </c>
      <c r="C4828" s="2">
        <v>41</v>
      </c>
      <c r="D4828" s="2">
        <v>2214</v>
      </c>
      <c r="E4828" t="s">
        <v>6</v>
      </c>
      <c r="J4828" s="2" t="e">
        <f t="shared" si="89"/>
        <v>#DIV/0!</v>
      </c>
      <c r="N4828">
        <v>4827</v>
      </c>
      <c r="O4828" s="2">
        <v>2</v>
      </c>
      <c r="P4828" s="2">
        <v>74</v>
      </c>
      <c r="Q4828" s="2">
        <v>76</v>
      </c>
      <c r="R4828" t="s">
        <v>5</v>
      </c>
      <c r="T4828">
        <v>4827</v>
      </c>
      <c r="U4828" s="2">
        <v>24</v>
      </c>
      <c r="V4828" s="2">
        <v>24</v>
      </c>
      <c r="W4828" s="2">
        <v>0</v>
      </c>
      <c r="X4828" t="s">
        <v>5</v>
      </c>
      <c r="AD4828">
        <v>4827</v>
      </c>
      <c r="AE4828">
        <v>1946</v>
      </c>
      <c r="AF4828">
        <f>COUNTIF(AG4828:AY4828,"&lt;&gt;")</f>
        <v>1</v>
      </c>
      <c r="AG4828">
        <v>14</v>
      </c>
    </row>
    <row r="4829" spans="1:37" x14ac:dyDescent="0.2">
      <c r="A4829">
        <v>4828</v>
      </c>
      <c r="B4829" s="2">
        <v>54</v>
      </c>
      <c r="C4829" s="2">
        <v>40</v>
      </c>
      <c r="D4829" s="2">
        <v>2160</v>
      </c>
      <c r="E4829" t="s">
        <v>6</v>
      </c>
      <c r="J4829" s="2" t="e">
        <f t="shared" si="89"/>
        <v>#DIV/0!</v>
      </c>
      <c r="N4829">
        <v>4828</v>
      </c>
      <c r="O4829" s="2">
        <v>2</v>
      </c>
      <c r="P4829" s="2">
        <v>75</v>
      </c>
      <c r="Q4829" s="2">
        <v>77</v>
      </c>
      <c r="R4829" t="s">
        <v>5</v>
      </c>
      <c r="T4829">
        <v>4828</v>
      </c>
      <c r="U4829" s="2">
        <v>24</v>
      </c>
      <c r="V4829" s="2">
        <v>23</v>
      </c>
      <c r="W4829" s="2">
        <v>1</v>
      </c>
      <c r="X4829" t="s">
        <v>5</v>
      </c>
      <c r="AD4829">
        <v>4828</v>
      </c>
      <c r="AE4829">
        <v>7654</v>
      </c>
      <c r="AF4829">
        <f>COUNTIF(AG4829:AY4829,"&lt;&gt;")</f>
        <v>3</v>
      </c>
      <c r="AG4829">
        <v>43</v>
      </c>
      <c r="AH4829">
        <v>86</v>
      </c>
      <c r="AI4829">
        <v>89</v>
      </c>
    </row>
    <row r="4830" spans="1:37" x14ac:dyDescent="0.2">
      <c r="A4830">
        <v>4829</v>
      </c>
      <c r="B4830" s="2">
        <v>54</v>
      </c>
      <c r="C4830" s="2">
        <v>39</v>
      </c>
      <c r="D4830" s="2">
        <v>2106</v>
      </c>
      <c r="E4830" t="s">
        <v>6</v>
      </c>
      <c r="J4830" s="2" t="e">
        <f t="shared" si="89"/>
        <v>#DIV/0!</v>
      </c>
      <c r="N4830">
        <v>4829</v>
      </c>
      <c r="O4830" s="2">
        <v>2</v>
      </c>
      <c r="P4830" s="2">
        <v>76</v>
      </c>
      <c r="Q4830" s="2">
        <v>78</v>
      </c>
      <c r="R4830" t="s">
        <v>5</v>
      </c>
      <c r="T4830">
        <v>4829</v>
      </c>
      <c r="U4830" s="2">
        <v>24</v>
      </c>
      <c r="V4830" s="2">
        <v>22</v>
      </c>
      <c r="W4830" s="2">
        <v>2</v>
      </c>
      <c r="X4830" t="s">
        <v>5</v>
      </c>
      <c r="AD4830">
        <v>4829</v>
      </c>
      <c r="AE4830">
        <v>7860</v>
      </c>
      <c r="AF4830">
        <f>COUNTIF(AG4830:AY4830,"&lt;&gt;")</f>
        <v>2</v>
      </c>
      <c r="AG4830">
        <v>12</v>
      </c>
      <c r="AH4830">
        <v>15</v>
      </c>
    </row>
    <row r="4831" spans="1:37" x14ac:dyDescent="0.2">
      <c r="A4831">
        <v>4830</v>
      </c>
      <c r="B4831" s="2">
        <v>54</v>
      </c>
      <c r="C4831" s="2">
        <v>38</v>
      </c>
      <c r="D4831" s="2">
        <v>2052</v>
      </c>
      <c r="E4831" t="s">
        <v>6</v>
      </c>
      <c r="J4831" s="2" t="e">
        <f t="shared" si="89"/>
        <v>#DIV/0!</v>
      </c>
      <c r="N4831">
        <v>4830</v>
      </c>
      <c r="O4831" s="2">
        <v>2</v>
      </c>
      <c r="P4831" s="2">
        <v>77</v>
      </c>
      <c r="Q4831" s="2">
        <v>79</v>
      </c>
      <c r="R4831" t="s">
        <v>5</v>
      </c>
      <c r="T4831">
        <v>4830</v>
      </c>
      <c r="U4831" s="2">
        <v>24</v>
      </c>
      <c r="V4831" s="2">
        <v>21</v>
      </c>
      <c r="W4831" s="2">
        <v>3</v>
      </c>
      <c r="X4831" t="s">
        <v>5</v>
      </c>
      <c r="AD4831">
        <v>4830</v>
      </c>
      <c r="AE4831">
        <v>2133</v>
      </c>
      <c r="AF4831">
        <f>COUNTIF(AG4831:AY4831,"&lt;&gt;")</f>
        <v>2</v>
      </c>
      <c r="AG4831">
        <v>27</v>
      </c>
      <c r="AH4831">
        <v>79</v>
      </c>
    </row>
    <row r="4832" spans="1:37" x14ac:dyDescent="0.2">
      <c r="A4832">
        <v>4831</v>
      </c>
      <c r="B4832" s="2">
        <v>54</v>
      </c>
      <c r="C4832" s="2">
        <v>37</v>
      </c>
      <c r="D4832" s="2">
        <v>1998</v>
      </c>
      <c r="E4832" t="s">
        <v>6</v>
      </c>
      <c r="J4832" s="2" t="e">
        <f t="shared" si="89"/>
        <v>#DIV/0!</v>
      </c>
      <c r="N4832">
        <v>4831</v>
      </c>
      <c r="O4832" s="2">
        <v>2</v>
      </c>
      <c r="P4832" s="2">
        <v>78</v>
      </c>
      <c r="Q4832" s="2">
        <v>80</v>
      </c>
      <c r="R4832" t="s">
        <v>5</v>
      </c>
      <c r="T4832">
        <v>4831</v>
      </c>
      <c r="U4832" s="2">
        <v>24</v>
      </c>
      <c r="V4832" s="2">
        <v>20</v>
      </c>
      <c r="W4832" s="2">
        <v>4</v>
      </c>
      <c r="X4832" t="s">
        <v>5</v>
      </c>
      <c r="AD4832">
        <v>4831</v>
      </c>
      <c r="AE4832">
        <v>3174</v>
      </c>
      <c r="AF4832">
        <f>COUNTIF(AG4832:AY4832,"&lt;&gt;")</f>
        <v>3</v>
      </c>
      <c r="AG4832">
        <v>23</v>
      </c>
      <c r="AH4832">
        <v>46</v>
      </c>
      <c r="AI4832">
        <v>69</v>
      </c>
    </row>
    <row r="4833" spans="1:47" x14ac:dyDescent="0.2">
      <c r="A4833">
        <v>4832</v>
      </c>
      <c r="B4833" s="2">
        <v>54</v>
      </c>
      <c r="C4833" s="2">
        <v>36</v>
      </c>
      <c r="D4833" s="2">
        <v>1944</v>
      </c>
      <c r="E4833" t="s">
        <v>6</v>
      </c>
      <c r="J4833" s="2" t="e">
        <f t="shared" si="89"/>
        <v>#DIV/0!</v>
      </c>
      <c r="N4833">
        <v>4832</v>
      </c>
      <c r="O4833" s="2">
        <v>2</v>
      </c>
      <c r="P4833" s="2">
        <v>79</v>
      </c>
      <c r="Q4833" s="2">
        <v>81</v>
      </c>
      <c r="R4833" t="s">
        <v>5</v>
      </c>
      <c r="T4833">
        <v>4832</v>
      </c>
      <c r="U4833" s="2">
        <v>24</v>
      </c>
      <c r="V4833" s="2">
        <v>19</v>
      </c>
      <c r="W4833" s="2">
        <v>5</v>
      </c>
      <c r="X4833" t="s">
        <v>5</v>
      </c>
      <c r="AD4833">
        <v>4832</v>
      </c>
      <c r="AE4833">
        <v>3565</v>
      </c>
      <c r="AF4833">
        <f>COUNTIF(AG4833:AY4833,"&lt;&gt;")</f>
        <v>2</v>
      </c>
      <c r="AG4833">
        <v>23</v>
      </c>
      <c r="AH4833">
        <v>31</v>
      </c>
    </row>
    <row r="4834" spans="1:47" x14ac:dyDescent="0.2">
      <c r="A4834">
        <v>4833</v>
      </c>
      <c r="B4834" s="2">
        <v>54</v>
      </c>
      <c r="C4834" s="2">
        <v>35</v>
      </c>
      <c r="D4834" s="2">
        <v>1890</v>
      </c>
      <c r="E4834" t="s">
        <v>6</v>
      </c>
      <c r="J4834" s="2" t="e">
        <f t="shared" si="89"/>
        <v>#DIV/0!</v>
      </c>
      <c r="N4834">
        <v>4833</v>
      </c>
      <c r="O4834" s="2">
        <v>2</v>
      </c>
      <c r="P4834" s="2">
        <v>80</v>
      </c>
      <c r="Q4834" s="2">
        <v>82</v>
      </c>
      <c r="R4834" t="s">
        <v>5</v>
      </c>
      <c r="T4834">
        <v>4833</v>
      </c>
      <c r="U4834" s="2">
        <v>24</v>
      </c>
      <c r="V4834" s="2">
        <v>18</v>
      </c>
      <c r="W4834" s="2">
        <v>6</v>
      </c>
      <c r="X4834" t="s">
        <v>5</v>
      </c>
      <c r="AD4834">
        <v>4833</v>
      </c>
      <c r="AE4834">
        <v>2135</v>
      </c>
      <c r="AF4834">
        <f>COUNTIF(AG4834:AY4834,"&lt;&gt;")</f>
        <v>2</v>
      </c>
      <c r="AG4834">
        <v>35</v>
      </c>
      <c r="AH4834">
        <v>61</v>
      </c>
    </row>
    <row r="4835" spans="1:47" x14ac:dyDescent="0.2">
      <c r="A4835">
        <v>4834</v>
      </c>
      <c r="B4835" s="2">
        <v>54</v>
      </c>
      <c r="C4835" s="2">
        <v>34</v>
      </c>
      <c r="D4835" s="2">
        <v>1836</v>
      </c>
      <c r="E4835" t="s">
        <v>6</v>
      </c>
      <c r="J4835" s="2" t="e">
        <f t="shared" si="89"/>
        <v>#DIV/0!</v>
      </c>
      <c r="N4835">
        <v>4834</v>
      </c>
      <c r="O4835" s="2">
        <v>2</v>
      </c>
      <c r="P4835" s="2">
        <v>81</v>
      </c>
      <c r="Q4835" s="2">
        <v>83</v>
      </c>
      <c r="R4835" t="s">
        <v>5</v>
      </c>
      <c r="T4835">
        <v>4834</v>
      </c>
      <c r="U4835" s="2">
        <v>24</v>
      </c>
      <c r="V4835" s="2">
        <v>17</v>
      </c>
      <c r="W4835" s="2">
        <v>7</v>
      </c>
      <c r="X4835" t="s">
        <v>5</v>
      </c>
      <c r="AD4835">
        <v>4834</v>
      </c>
      <c r="AE4835">
        <v>6950</v>
      </c>
      <c r="AF4835">
        <f>COUNTIF(AG4835:AY4835,"&lt;&gt;")</f>
        <v>1</v>
      </c>
      <c r="AG4835">
        <v>25</v>
      </c>
    </row>
    <row r="4836" spans="1:47" x14ac:dyDescent="0.2">
      <c r="A4836">
        <v>4835</v>
      </c>
      <c r="B4836" s="2">
        <v>54</v>
      </c>
      <c r="C4836" s="2">
        <v>33</v>
      </c>
      <c r="D4836" s="2">
        <v>1782</v>
      </c>
      <c r="E4836" t="s">
        <v>6</v>
      </c>
      <c r="J4836" s="2" t="e">
        <f t="shared" si="89"/>
        <v>#DIV/0!</v>
      </c>
      <c r="N4836">
        <v>4835</v>
      </c>
      <c r="O4836" s="2">
        <v>2</v>
      </c>
      <c r="P4836" s="2">
        <v>82</v>
      </c>
      <c r="Q4836" s="2">
        <v>84</v>
      </c>
      <c r="R4836" t="s">
        <v>5</v>
      </c>
      <c r="T4836">
        <v>4835</v>
      </c>
      <c r="U4836" s="2">
        <v>24</v>
      </c>
      <c r="V4836" s="2">
        <v>16</v>
      </c>
      <c r="W4836" s="2">
        <v>8</v>
      </c>
      <c r="X4836" t="s">
        <v>5</v>
      </c>
      <c r="AD4836">
        <v>4835</v>
      </c>
      <c r="AE4836">
        <v>3262</v>
      </c>
      <c r="AF4836">
        <f>COUNTIF(AG4836:AY4836,"&lt;&gt;")</f>
        <v>1</v>
      </c>
      <c r="AG4836">
        <v>14</v>
      </c>
    </row>
    <row r="4837" spans="1:47" x14ac:dyDescent="0.2">
      <c r="A4837">
        <v>4836</v>
      </c>
      <c r="B4837" s="2">
        <v>54</v>
      </c>
      <c r="C4837" s="2">
        <v>32</v>
      </c>
      <c r="D4837" s="2">
        <v>1728</v>
      </c>
      <c r="E4837" t="s">
        <v>6</v>
      </c>
      <c r="J4837" s="2" t="e">
        <f t="shared" si="89"/>
        <v>#DIV/0!</v>
      </c>
      <c r="N4837">
        <v>4836</v>
      </c>
      <c r="O4837" s="2">
        <v>2</v>
      </c>
      <c r="P4837" s="2">
        <v>83</v>
      </c>
      <c r="Q4837" s="2">
        <v>85</v>
      </c>
      <c r="R4837" t="s">
        <v>5</v>
      </c>
      <c r="T4837">
        <v>4836</v>
      </c>
      <c r="U4837" s="2">
        <v>24</v>
      </c>
      <c r="V4837" s="2">
        <v>15</v>
      </c>
      <c r="W4837" s="2">
        <v>9</v>
      </c>
      <c r="X4837" t="s">
        <v>5</v>
      </c>
      <c r="AD4837">
        <v>4836</v>
      </c>
      <c r="AE4837">
        <v>3743</v>
      </c>
      <c r="AF4837">
        <f>COUNTIF(AG4837:AY4837,"&lt;&gt;")</f>
        <v>1</v>
      </c>
      <c r="AG4837">
        <v>19</v>
      </c>
    </row>
    <row r="4838" spans="1:47" x14ac:dyDescent="0.2">
      <c r="A4838">
        <v>4837</v>
      </c>
      <c r="B4838" s="2">
        <v>54</v>
      </c>
      <c r="C4838" s="2">
        <v>31</v>
      </c>
      <c r="D4838" s="2">
        <v>1674</v>
      </c>
      <c r="E4838" t="s">
        <v>6</v>
      </c>
      <c r="J4838" s="2" t="e">
        <f t="shared" si="89"/>
        <v>#DIV/0!</v>
      </c>
      <c r="N4838">
        <v>4837</v>
      </c>
      <c r="O4838" s="2">
        <v>2</v>
      </c>
      <c r="P4838" s="2">
        <v>84</v>
      </c>
      <c r="Q4838" s="2">
        <v>86</v>
      </c>
      <c r="R4838" t="s">
        <v>5</v>
      </c>
      <c r="T4838">
        <v>4837</v>
      </c>
      <c r="U4838" s="2">
        <v>24</v>
      </c>
      <c r="V4838" s="2">
        <v>14</v>
      </c>
      <c r="W4838" s="2">
        <v>10</v>
      </c>
      <c r="X4838" t="s">
        <v>5</v>
      </c>
      <c r="AD4838">
        <v>4837</v>
      </c>
      <c r="AE4838">
        <v>2184</v>
      </c>
      <c r="AF4838">
        <f>COUNTIF(AG4838:AY4838,"&lt;&gt;")</f>
        <v>15</v>
      </c>
      <c r="AG4838">
        <v>12</v>
      </c>
      <c r="AH4838">
        <v>13</v>
      </c>
      <c r="AI4838">
        <v>14</v>
      </c>
      <c r="AJ4838">
        <v>21</v>
      </c>
      <c r="AK4838">
        <v>24</v>
      </c>
      <c r="AL4838">
        <v>26</v>
      </c>
      <c r="AM4838">
        <v>28</v>
      </c>
      <c r="AN4838">
        <v>39</v>
      </c>
      <c r="AO4838">
        <v>42</v>
      </c>
      <c r="AP4838">
        <v>52</v>
      </c>
      <c r="AQ4838">
        <v>56</v>
      </c>
      <c r="AR4838">
        <v>78</v>
      </c>
      <c r="AS4838">
        <v>84</v>
      </c>
      <c r="AT4838">
        <v>91</v>
      </c>
      <c r="AU4838" t="s">
        <v>22</v>
      </c>
    </row>
    <row r="4839" spans="1:47" x14ac:dyDescent="0.2">
      <c r="A4839">
        <v>4838</v>
      </c>
      <c r="B4839" s="2">
        <v>54</v>
      </c>
      <c r="C4839" s="2">
        <v>30</v>
      </c>
      <c r="D4839" s="2">
        <v>1620</v>
      </c>
      <c r="E4839" t="s">
        <v>6</v>
      </c>
      <c r="J4839" s="2" t="e">
        <f t="shared" si="89"/>
        <v>#DIV/0!</v>
      </c>
      <c r="N4839">
        <v>4838</v>
      </c>
      <c r="O4839" s="2">
        <v>2</v>
      </c>
      <c r="P4839" s="2">
        <v>85</v>
      </c>
      <c r="Q4839" s="2">
        <v>87</v>
      </c>
      <c r="R4839" t="s">
        <v>5</v>
      </c>
      <c r="T4839">
        <v>4838</v>
      </c>
      <c r="U4839" s="2">
        <v>24</v>
      </c>
      <c r="V4839" s="2">
        <v>13</v>
      </c>
      <c r="W4839" s="2">
        <v>11</v>
      </c>
      <c r="X4839" t="s">
        <v>5</v>
      </c>
      <c r="AD4839">
        <v>4838</v>
      </c>
      <c r="AE4839">
        <v>2983</v>
      </c>
      <c r="AF4839">
        <f>COUNTIF(AG4839:AY4839,"&lt;&gt;")</f>
        <v>1</v>
      </c>
      <c r="AG4839">
        <v>19</v>
      </c>
    </row>
    <row r="4840" spans="1:47" x14ac:dyDescent="0.2">
      <c r="A4840">
        <v>4839</v>
      </c>
      <c r="B4840" s="2">
        <v>54</v>
      </c>
      <c r="C4840" s="2">
        <v>29</v>
      </c>
      <c r="D4840" s="2">
        <v>1566</v>
      </c>
      <c r="E4840" t="s">
        <v>6</v>
      </c>
      <c r="J4840" s="2" t="e">
        <f t="shared" si="89"/>
        <v>#DIV/0!</v>
      </c>
      <c r="N4840">
        <v>4839</v>
      </c>
      <c r="O4840" s="2">
        <v>2</v>
      </c>
      <c r="P4840" s="2">
        <v>86</v>
      </c>
      <c r="Q4840" s="2">
        <v>88</v>
      </c>
      <c r="R4840" t="s">
        <v>5</v>
      </c>
      <c r="T4840">
        <v>4839</v>
      </c>
      <c r="U4840" s="2">
        <v>24</v>
      </c>
      <c r="V4840" s="2">
        <v>12</v>
      </c>
      <c r="W4840" s="2">
        <v>12</v>
      </c>
      <c r="X4840" t="s">
        <v>5</v>
      </c>
      <c r="AD4840">
        <v>4839</v>
      </c>
      <c r="AE4840">
        <v>6262</v>
      </c>
      <c r="AF4840">
        <f>COUNTIF(AG4840:AY4840,"&lt;&gt;")</f>
        <v>2</v>
      </c>
      <c r="AG4840">
        <v>31</v>
      </c>
      <c r="AH4840">
        <v>62</v>
      </c>
    </row>
    <row r="4841" spans="1:47" x14ac:dyDescent="0.2">
      <c r="A4841">
        <v>4840</v>
      </c>
      <c r="B4841" s="2">
        <v>54</v>
      </c>
      <c r="C4841" s="2">
        <v>28</v>
      </c>
      <c r="D4841" s="2">
        <v>1512</v>
      </c>
      <c r="E4841" t="s">
        <v>6</v>
      </c>
      <c r="J4841" s="2" t="e">
        <f t="shared" si="89"/>
        <v>#DIV/0!</v>
      </c>
      <c r="N4841">
        <v>4840</v>
      </c>
      <c r="O4841" s="2">
        <v>2</v>
      </c>
      <c r="P4841" s="2">
        <v>87</v>
      </c>
      <c r="Q4841" s="2">
        <v>89</v>
      </c>
      <c r="R4841" t="s">
        <v>5</v>
      </c>
      <c r="T4841">
        <v>4840</v>
      </c>
      <c r="U4841" s="2">
        <v>24</v>
      </c>
      <c r="V4841" s="2">
        <v>11</v>
      </c>
      <c r="W4841" s="2">
        <v>13</v>
      </c>
      <c r="X4841" t="s">
        <v>5</v>
      </c>
      <c r="AD4841">
        <v>4840</v>
      </c>
      <c r="AE4841">
        <v>1905</v>
      </c>
      <c r="AF4841">
        <f>COUNTIF(AG4841:AY4841,"&lt;&gt;")</f>
        <v>1</v>
      </c>
      <c r="AG4841">
        <v>15</v>
      </c>
    </row>
    <row r="4842" spans="1:47" x14ac:dyDescent="0.2">
      <c r="A4842">
        <v>4841</v>
      </c>
      <c r="B4842" s="2">
        <v>54</v>
      </c>
      <c r="C4842" s="2">
        <v>27</v>
      </c>
      <c r="D4842" s="2">
        <v>1458</v>
      </c>
      <c r="E4842" t="s">
        <v>6</v>
      </c>
      <c r="J4842" s="2" t="e">
        <f t="shared" si="89"/>
        <v>#DIV/0!</v>
      </c>
      <c r="N4842">
        <v>4841</v>
      </c>
      <c r="O4842" s="2">
        <v>2</v>
      </c>
      <c r="P4842" s="2">
        <v>88</v>
      </c>
      <c r="Q4842" s="2">
        <v>90</v>
      </c>
      <c r="R4842" t="s">
        <v>5</v>
      </c>
      <c r="T4842">
        <v>4841</v>
      </c>
      <c r="U4842" s="2">
        <v>24</v>
      </c>
      <c r="V4842" s="2">
        <v>10</v>
      </c>
      <c r="W4842" s="2">
        <v>14</v>
      </c>
      <c r="X4842" t="s">
        <v>5</v>
      </c>
      <c r="AD4842">
        <v>4841</v>
      </c>
      <c r="AE4842">
        <v>6585</v>
      </c>
      <c r="AF4842">
        <f>COUNTIF(AG4842:AY4842,"&lt;&gt;")</f>
        <v>1</v>
      </c>
      <c r="AG4842">
        <v>15</v>
      </c>
    </row>
    <row r="4843" spans="1:47" x14ac:dyDescent="0.2">
      <c r="A4843">
        <v>4842</v>
      </c>
      <c r="B4843" s="2">
        <v>54</v>
      </c>
      <c r="C4843" s="2">
        <v>26</v>
      </c>
      <c r="D4843" s="2">
        <v>1404</v>
      </c>
      <c r="E4843" t="s">
        <v>6</v>
      </c>
      <c r="J4843" s="2" t="e">
        <f t="shared" si="89"/>
        <v>#DIV/0!</v>
      </c>
      <c r="N4843">
        <v>4842</v>
      </c>
      <c r="O4843" s="2">
        <v>2</v>
      </c>
      <c r="P4843" s="2">
        <v>89</v>
      </c>
      <c r="Q4843" s="2">
        <v>91</v>
      </c>
      <c r="R4843" t="s">
        <v>5</v>
      </c>
      <c r="T4843">
        <v>4842</v>
      </c>
      <c r="U4843" s="2">
        <v>24</v>
      </c>
      <c r="V4843" s="2">
        <v>9</v>
      </c>
      <c r="W4843" s="2">
        <v>15</v>
      </c>
      <c r="X4843" t="s">
        <v>5</v>
      </c>
      <c r="AD4843">
        <v>4842</v>
      </c>
      <c r="AE4843">
        <v>1988</v>
      </c>
      <c r="AF4843">
        <f>COUNTIF(AG4843:AY4843,"&lt;&gt;")</f>
        <v>3</v>
      </c>
      <c r="AG4843">
        <v>14</v>
      </c>
      <c r="AH4843">
        <v>28</v>
      </c>
      <c r="AI4843">
        <v>71</v>
      </c>
    </row>
    <row r="4844" spans="1:47" x14ac:dyDescent="0.2">
      <c r="A4844">
        <v>4843</v>
      </c>
      <c r="B4844" s="2">
        <v>54</v>
      </c>
      <c r="C4844" s="2">
        <v>25</v>
      </c>
      <c r="D4844" s="2">
        <v>1350</v>
      </c>
      <c r="E4844" t="s">
        <v>6</v>
      </c>
      <c r="J4844" s="2" t="e">
        <f t="shared" si="89"/>
        <v>#DIV/0!</v>
      </c>
      <c r="N4844">
        <v>4843</v>
      </c>
      <c r="O4844" s="2">
        <v>2</v>
      </c>
      <c r="P4844" s="2">
        <v>90</v>
      </c>
      <c r="Q4844" s="2">
        <v>92</v>
      </c>
      <c r="R4844" t="s">
        <v>5</v>
      </c>
      <c r="T4844">
        <v>4843</v>
      </c>
      <c r="U4844" s="2">
        <v>24</v>
      </c>
      <c r="V4844" s="2">
        <v>8</v>
      </c>
      <c r="W4844" s="2">
        <v>16</v>
      </c>
      <c r="X4844" t="s">
        <v>5</v>
      </c>
      <c r="AD4844">
        <v>4843</v>
      </c>
      <c r="AE4844">
        <v>8740</v>
      </c>
      <c r="AF4844">
        <f>COUNTIF(AG4844:AY4844,"&lt;&gt;")</f>
        <v>7</v>
      </c>
      <c r="AG4844">
        <v>19</v>
      </c>
      <c r="AH4844">
        <v>23</v>
      </c>
      <c r="AI4844">
        <v>38</v>
      </c>
      <c r="AJ4844">
        <v>46</v>
      </c>
      <c r="AK4844">
        <v>76</v>
      </c>
      <c r="AL4844">
        <v>92</v>
      </c>
      <c r="AM4844">
        <v>95</v>
      </c>
    </row>
    <row r="4845" spans="1:47" x14ac:dyDescent="0.2">
      <c r="A4845">
        <v>4844</v>
      </c>
      <c r="B4845" s="2">
        <v>54</v>
      </c>
      <c r="C4845" s="2">
        <v>24</v>
      </c>
      <c r="D4845" s="2">
        <v>1296</v>
      </c>
      <c r="E4845" t="s">
        <v>6</v>
      </c>
      <c r="J4845" s="2" t="e">
        <f t="shared" si="89"/>
        <v>#DIV/0!</v>
      </c>
      <c r="N4845">
        <v>4844</v>
      </c>
      <c r="O4845" s="2">
        <v>2</v>
      </c>
      <c r="P4845" s="2">
        <v>91</v>
      </c>
      <c r="Q4845" s="2">
        <v>93</v>
      </c>
      <c r="R4845" t="s">
        <v>5</v>
      </c>
      <c r="T4845">
        <v>4844</v>
      </c>
      <c r="U4845" s="2">
        <v>24</v>
      </c>
      <c r="V4845" s="2">
        <v>7</v>
      </c>
      <c r="W4845" s="2">
        <v>17</v>
      </c>
      <c r="X4845" t="s">
        <v>5</v>
      </c>
      <c r="AD4845">
        <v>4844</v>
      </c>
      <c r="AE4845">
        <v>8066</v>
      </c>
      <c r="AF4845">
        <f>COUNTIF(AG4845:AY4845,"&lt;&gt;")</f>
        <v>2</v>
      </c>
      <c r="AG4845">
        <v>37</v>
      </c>
      <c r="AH4845">
        <v>74</v>
      </c>
    </row>
    <row r="4846" spans="1:47" x14ac:dyDescent="0.2">
      <c r="A4846">
        <v>4845</v>
      </c>
      <c r="B4846" s="2">
        <v>54</v>
      </c>
      <c r="C4846" s="2">
        <v>23</v>
      </c>
      <c r="D4846" s="2">
        <v>1242</v>
      </c>
      <c r="E4846" t="s">
        <v>6</v>
      </c>
      <c r="J4846" s="2" t="e">
        <f t="shared" si="89"/>
        <v>#DIV/0!</v>
      </c>
      <c r="N4846">
        <v>4845</v>
      </c>
      <c r="O4846" s="2">
        <v>2</v>
      </c>
      <c r="P4846" s="2">
        <v>92</v>
      </c>
      <c r="Q4846" s="2">
        <v>94</v>
      </c>
      <c r="R4846" t="s">
        <v>5</v>
      </c>
      <c r="T4846">
        <v>4845</v>
      </c>
      <c r="U4846" s="2">
        <v>24</v>
      </c>
      <c r="V4846" s="2">
        <v>6</v>
      </c>
      <c r="W4846" s="2">
        <v>18</v>
      </c>
      <c r="X4846" t="s">
        <v>5</v>
      </c>
      <c r="AD4846">
        <v>4845</v>
      </c>
      <c r="AE4846">
        <v>8535</v>
      </c>
      <c r="AF4846">
        <f>COUNTIF(AG4846:AY4846,"&lt;&gt;")</f>
        <v>1</v>
      </c>
      <c r="AG4846">
        <v>15</v>
      </c>
    </row>
    <row r="4847" spans="1:47" x14ac:dyDescent="0.2">
      <c r="A4847">
        <v>4846</v>
      </c>
      <c r="B4847" s="2">
        <v>54</v>
      </c>
      <c r="C4847" s="2">
        <v>22</v>
      </c>
      <c r="D4847" s="2">
        <v>1188</v>
      </c>
      <c r="E4847" t="s">
        <v>6</v>
      </c>
      <c r="J4847" s="2" t="e">
        <f t="shared" si="89"/>
        <v>#DIV/0!</v>
      </c>
      <c r="N4847">
        <v>4846</v>
      </c>
      <c r="O4847" s="2">
        <v>2</v>
      </c>
      <c r="P4847" s="2">
        <v>93</v>
      </c>
      <c r="Q4847" s="2">
        <v>95</v>
      </c>
      <c r="R4847" t="s">
        <v>5</v>
      </c>
      <c r="T4847">
        <v>4846</v>
      </c>
      <c r="U4847" s="2">
        <v>24</v>
      </c>
      <c r="V4847" s="2">
        <v>5</v>
      </c>
      <c r="W4847" s="2">
        <v>19</v>
      </c>
      <c r="X4847" t="s">
        <v>5</v>
      </c>
      <c r="AD4847">
        <v>4846</v>
      </c>
      <c r="AE4847">
        <v>6531</v>
      </c>
      <c r="AF4847">
        <f>COUNTIF(AG4847:AY4847,"&lt;&gt;")</f>
        <v>1</v>
      </c>
      <c r="AG4847">
        <v>21</v>
      </c>
    </row>
    <row r="4848" spans="1:47" x14ac:dyDescent="0.2">
      <c r="A4848">
        <v>4847</v>
      </c>
      <c r="B4848" s="2">
        <v>54</v>
      </c>
      <c r="C4848" s="2">
        <v>21</v>
      </c>
      <c r="D4848" s="2">
        <v>1134</v>
      </c>
      <c r="E4848" t="s">
        <v>6</v>
      </c>
      <c r="J4848" s="2" t="e">
        <f t="shared" si="89"/>
        <v>#DIV/0!</v>
      </c>
      <c r="N4848">
        <v>4847</v>
      </c>
      <c r="O4848" s="2">
        <v>2</v>
      </c>
      <c r="P4848" s="2">
        <v>94</v>
      </c>
      <c r="Q4848" s="2">
        <v>96</v>
      </c>
      <c r="R4848" t="s">
        <v>5</v>
      </c>
      <c r="T4848">
        <v>4847</v>
      </c>
      <c r="U4848" s="2">
        <v>24</v>
      </c>
      <c r="V4848" s="2">
        <v>4</v>
      </c>
      <c r="W4848" s="2">
        <v>20</v>
      </c>
      <c r="X4848" t="s">
        <v>5</v>
      </c>
      <c r="AD4848">
        <v>4847</v>
      </c>
      <c r="AE4848">
        <v>8415</v>
      </c>
      <c r="AF4848">
        <f>COUNTIF(AG4848:AY4848,"&lt;&gt;")</f>
        <v>8</v>
      </c>
      <c r="AG4848">
        <v>15</v>
      </c>
      <c r="AH4848">
        <v>17</v>
      </c>
      <c r="AI4848">
        <v>33</v>
      </c>
      <c r="AJ4848">
        <v>45</v>
      </c>
      <c r="AK4848">
        <v>51</v>
      </c>
      <c r="AL4848">
        <v>55</v>
      </c>
      <c r="AM4848">
        <v>85</v>
      </c>
      <c r="AN4848">
        <v>99</v>
      </c>
    </row>
    <row r="4849" spans="1:41" x14ac:dyDescent="0.2">
      <c r="A4849">
        <v>4848</v>
      </c>
      <c r="B4849" s="2">
        <v>54</v>
      </c>
      <c r="C4849" s="2">
        <v>20</v>
      </c>
      <c r="D4849" s="2">
        <v>1080</v>
      </c>
      <c r="E4849" t="s">
        <v>6</v>
      </c>
      <c r="J4849" s="2" t="e">
        <f t="shared" si="89"/>
        <v>#DIV/0!</v>
      </c>
      <c r="N4849">
        <v>4848</v>
      </c>
      <c r="O4849" s="2">
        <v>2</v>
      </c>
      <c r="P4849" s="2">
        <v>95</v>
      </c>
      <c r="Q4849" s="2">
        <v>97</v>
      </c>
      <c r="R4849" t="s">
        <v>5</v>
      </c>
      <c r="T4849">
        <v>4848</v>
      </c>
      <c r="U4849" s="2">
        <v>24</v>
      </c>
      <c r="V4849" s="2">
        <v>3</v>
      </c>
      <c r="W4849" s="2">
        <v>21</v>
      </c>
      <c r="X4849" t="s">
        <v>5</v>
      </c>
      <c r="AD4849">
        <v>4848</v>
      </c>
      <c r="AE4849">
        <v>5768</v>
      </c>
      <c r="AF4849">
        <f>COUNTIF(AG4849:AY4849,"&lt;&gt;")</f>
        <v>3</v>
      </c>
      <c r="AG4849">
        <v>14</v>
      </c>
      <c r="AH4849">
        <v>28</v>
      </c>
      <c r="AI4849">
        <v>56</v>
      </c>
    </row>
    <row r="4850" spans="1:41" x14ac:dyDescent="0.2">
      <c r="A4850">
        <v>4849</v>
      </c>
      <c r="B4850" s="2">
        <v>54</v>
      </c>
      <c r="C4850" s="2">
        <v>19</v>
      </c>
      <c r="D4850" s="2">
        <v>1026</v>
      </c>
      <c r="E4850" t="s">
        <v>6</v>
      </c>
      <c r="J4850" s="2" t="e">
        <f t="shared" si="89"/>
        <v>#DIV/0!</v>
      </c>
      <c r="N4850">
        <v>4849</v>
      </c>
      <c r="O4850" s="2">
        <v>2</v>
      </c>
      <c r="P4850" s="2">
        <v>96</v>
      </c>
      <c r="Q4850" s="2">
        <v>98</v>
      </c>
      <c r="R4850" t="s">
        <v>5</v>
      </c>
      <c r="T4850">
        <v>4849</v>
      </c>
      <c r="U4850" s="2">
        <v>24</v>
      </c>
      <c r="V4850" s="2">
        <v>2</v>
      </c>
      <c r="W4850" s="2">
        <v>22</v>
      </c>
      <c r="X4850" t="s">
        <v>5</v>
      </c>
      <c r="AD4850">
        <v>4849</v>
      </c>
      <c r="AE4850">
        <v>3197</v>
      </c>
      <c r="AF4850">
        <f>COUNTIF(AG4850:AY4850,"&lt;&gt;")</f>
        <v>1</v>
      </c>
      <c r="AG4850">
        <v>23</v>
      </c>
    </row>
    <row r="4851" spans="1:41" x14ac:dyDescent="0.2">
      <c r="A4851">
        <v>4850</v>
      </c>
      <c r="B4851" s="2">
        <v>54</v>
      </c>
      <c r="C4851" s="2">
        <v>18</v>
      </c>
      <c r="D4851" s="2">
        <v>972</v>
      </c>
      <c r="E4851" t="s">
        <v>6</v>
      </c>
      <c r="J4851" s="2" t="e">
        <f t="shared" si="89"/>
        <v>#DIV/0!</v>
      </c>
      <c r="N4851">
        <v>4850</v>
      </c>
      <c r="O4851" s="2">
        <v>2</v>
      </c>
      <c r="P4851" s="2">
        <v>97</v>
      </c>
      <c r="Q4851" s="2">
        <v>99</v>
      </c>
      <c r="R4851" t="s">
        <v>5</v>
      </c>
      <c r="T4851">
        <v>4850</v>
      </c>
      <c r="U4851" s="2">
        <v>24</v>
      </c>
      <c r="V4851" s="2">
        <v>1</v>
      </c>
      <c r="W4851" s="2">
        <v>23</v>
      </c>
      <c r="X4851" t="s">
        <v>5</v>
      </c>
      <c r="AD4851">
        <v>4850</v>
      </c>
      <c r="AE4851">
        <v>7291</v>
      </c>
      <c r="AF4851">
        <f>COUNTIF(AG4851:AY4851,"&lt;&gt;")</f>
        <v>1</v>
      </c>
      <c r="AG4851">
        <v>23</v>
      </c>
    </row>
    <row r="4852" spans="1:41" x14ac:dyDescent="0.2">
      <c r="A4852">
        <v>4851</v>
      </c>
      <c r="B4852" s="2">
        <v>54</v>
      </c>
      <c r="C4852" s="2">
        <v>17</v>
      </c>
      <c r="D4852" s="2">
        <v>918</v>
      </c>
      <c r="E4852" t="s">
        <v>6</v>
      </c>
      <c r="J4852" s="2" t="e">
        <f t="shared" si="89"/>
        <v>#DIV/0!</v>
      </c>
      <c r="N4852">
        <v>4851</v>
      </c>
      <c r="O4852" s="2">
        <v>2</v>
      </c>
      <c r="P4852" s="2">
        <v>98</v>
      </c>
      <c r="Q4852" s="2">
        <v>100</v>
      </c>
      <c r="R4852" t="s">
        <v>5</v>
      </c>
      <c r="T4852">
        <v>4851</v>
      </c>
      <c r="U4852" s="2">
        <v>24</v>
      </c>
      <c r="V4852" s="2">
        <v>0</v>
      </c>
      <c r="W4852" s="2">
        <v>24</v>
      </c>
      <c r="X4852" t="s">
        <v>5</v>
      </c>
      <c r="AD4852">
        <v>4851</v>
      </c>
      <c r="AE4852">
        <v>3848</v>
      </c>
      <c r="AF4852">
        <f>COUNTIF(AG4852:AY4852,"&lt;&gt;")</f>
        <v>5</v>
      </c>
      <c r="AG4852">
        <v>13</v>
      </c>
      <c r="AH4852">
        <v>26</v>
      </c>
      <c r="AI4852">
        <v>37</v>
      </c>
      <c r="AJ4852">
        <v>52</v>
      </c>
      <c r="AK4852">
        <v>74</v>
      </c>
    </row>
    <row r="4853" spans="1:41" x14ac:dyDescent="0.2">
      <c r="A4853">
        <v>4852</v>
      </c>
      <c r="B4853" s="2">
        <v>54</v>
      </c>
      <c r="C4853" s="2">
        <v>16</v>
      </c>
      <c r="D4853" s="2">
        <v>864</v>
      </c>
      <c r="E4853" t="s">
        <v>6</v>
      </c>
      <c r="J4853" s="2" t="e">
        <f t="shared" si="89"/>
        <v>#DIV/0!</v>
      </c>
      <c r="N4853">
        <v>4852</v>
      </c>
      <c r="O4853" s="2">
        <v>1</v>
      </c>
      <c r="P4853" s="2">
        <v>1</v>
      </c>
      <c r="Q4853" s="2">
        <v>2</v>
      </c>
      <c r="R4853" t="s">
        <v>5</v>
      </c>
      <c r="T4853">
        <v>4852</v>
      </c>
      <c r="U4853" s="2">
        <v>23</v>
      </c>
      <c r="V4853" s="2">
        <v>23</v>
      </c>
      <c r="W4853" s="2">
        <v>0</v>
      </c>
      <c r="X4853" t="s">
        <v>5</v>
      </c>
      <c r="AD4853">
        <v>4852</v>
      </c>
      <c r="AE4853">
        <v>1168</v>
      </c>
      <c r="AF4853">
        <f>COUNTIF(AG4853:AY4853,"&lt;&gt;")</f>
        <v>2</v>
      </c>
      <c r="AG4853">
        <v>16</v>
      </c>
      <c r="AH4853">
        <v>73</v>
      </c>
    </row>
    <row r="4854" spans="1:41" x14ac:dyDescent="0.2">
      <c r="A4854">
        <v>4853</v>
      </c>
      <c r="B4854" s="2">
        <v>54</v>
      </c>
      <c r="C4854" s="2">
        <v>15</v>
      </c>
      <c r="D4854" s="2">
        <v>810</v>
      </c>
      <c r="E4854" t="s">
        <v>6</v>
      </c>
      <c r="J4854" s="2" t="e">
        <f t="shared" si="89"/>
        <v>#DIV/0!</v>
      </c>
      <c r="N4854">
        <v>4853</v>
      </c>
      <c r="O4854" s="2">
        <v>1</v>
      </c>
      <c r="P4854" s="2">
        <v>2</v>
      </c>
      <c r="Q4854" s="2">
        <v>3</v>
      </c>
      <c r="R4854" t="s">
        <v>5</v>
      </c>
      <c r="T4854">
        <v>4853</v>
      </c>
      <c r="U4854" s="2">
        <v>23</v>
      </c>
      <c r="V4854" s="2">
        <v>22</v>
      </c>
      <c r="W4854" s="2">
        <v>1</v>
      </c>
      <c r="X4854" t="s">
        <v>5</v>
      </c>
      <c r="AD4854">
        <v>4853</v>
      </c>
      <c r="AE4854">
        <v>6768</v>
      </c>
      <c r="AF4854">
        <f>COUNTIF(AG4854:AY4854,"&lt;&gt;")</f>
        <v>9</v>
      </c>
      <c r="AG4854">
        <v>12</v>
      </c>
      <c r="AH4854">
        <v>16</v>
      </c>
      <c r="AI4854">
        <v>18</v>
      </c>
      <c r="AJ4854">
        <v>24</v>
      </c>
      <c r="AK4854">
        <v>36</v>
      </c>
      <c r="AL4854">
        <v>47</v>
      </c>
      <c r="AM4854">
        <v>48</v>
      </c>
      <c r="AN4854">
        <v>72</v>
      </c>
      <c r="AO4854">
        <v>94</v>
      </c>
    </row>
    <row r="4855" spans="1:41" x14ac:dyDescent="0.2">
      <c r="A4855">
        <v>4854</v>
      </c>
      <c r="B4855" s="2">
        <v>54</v>
      </c>
      <c r="C4855" s="2">
        <v>14</v>
      </c>
      <c r="D4855" s="2">
        <v>756</v>
      </c>
      <c r="E4855" t="s">
        <v>6</v>
      </c>
      <c r="J4855" s="2" t="e">
        <f t="shared" si="89"/>
        <v>#DIV/0!</v>
      </c>
      <c r="N4855">
        <v>4854</v>
      </c>
      <c r="O4855" s="2">
        <v>1</v>
      </c>
      <c r="P4855" s="2">
        <v>3</v>
      </c>
      <c r="Q4855" s="2">
        <v>4</v>
      </c>
      <c r="R4855" t="s">
        <v>5</v>
      </c>
      <c r="T4855">
        <v>4854</v>
      </c>
      <c r="U4855" s="2">
        <v>23</v>
      </c>
      <c r="V4855" s="2">
        <v>21</v>
      </c>
      <c r="W4855" s="2">
        <v>2</v>
      </c>
      <c r="X4855" t="s">
        <v>5</v>
      </c>
      <c r="AD4855">
        <v>4854</v>
      </c>
      <c r="AE4855">
        <v>6870</v>
      </c>
      <c r="AF4855">
        <f>COUNTIF(AG4855:AY4855,"&lt;&gt;")</f>
        <v>1</v>
      </c>
      <c r="AG4855">
        <v>15</v>
      </c>
    </row>
    <row r="4856" spans="1:41" x14ac:dyDescent="0.2">
      <c r="A4856">
        <v>4855</v>
      </c>
      <c r="B4856" s="2">
        <v>54</v>
      </c>
      <c r="C4856" s="2">
        <v>13</v>
      </c>
      <c r="D4856" s="2">
        <v>702</v>
      </c>
      <c r="E4856" t="s">
        <v>6</v>
      </c>
      <c r="J4856" s="2" t="e">
        <f t="shared" si="89"/>
        <v>#DIV/0!</v>
      </c>
      <c r="N4856">
        <v>4855</v>
      </c>
      <c r="O4856" s="2">
        <v>1</v>
      </c>
      <c r="P4856" s="2">
        <v>4</v>
      </c>
      <c r="Q4856" s="2">
        <v>5</v>
      </c>
      <c r="R4856" t="s">
        <v>5</v>
      </c>
      <c r="T4856">
        <v>4855</v>
      </c>
      <c r="U4856" s="2">
        <v>23</v>
      </c>
      <c r="V4856" s="2">
        <v>20</v>
      </c>
      <c r="W4856" s="2">
        <v>3</v>
      </c>
      <c r="X4856" t="s">
        <v>5</v>
      </c>
      <c r="AD4856">
        <v>4855</v>
      </c>
      <c r="AE4856">
        <v>9392</v>
      </c>
      <c r="AF4856">
        <f>COUNTIF(AG4856:AY4856,"&lt;&gt;")</f>
        <v>1</v>
      </c>
      <c r="AG4856">
        <v>16</v>
      </c>
    </row>
    <row r="4857" spans="1:41" x14ac:dyDescent="0.2">
      <c r="A4857">
        <v>4856</v>
      </c>
      <c r="B4857" s="2">
        <v>54</v>
      </c>
      <c r="C4857" s="2">
        <v>12</v>
      </c>
      <c r="D4857" s="2">
        <v>648</v>
      </c>
      <c r="E4857" t="s">
        <v>6</v>
      </c>
      <c r="J4857" s="2" t="e">
        <f t="shared" si="89"/>
        <v>#DIV/0!</v>
      </c>
      <c r="N4857">
        <v>4856</v>
      </c>
      <c r="O4857" s="2">
        <v>1</v>
      </c>
      <c r="P4857" s="2">
        <v>5</v>
      </c>
      <c r="Q4857" s="2">
        <v>6</v>
      </c>
      <c r="R4857" t="s">
        <v>5</v>
      </c>
      <c r="T4857">
        <v>4856</v>
      </c>
      <c r="U4857" s="2">
        <v>23</v>
      </c>
      <c r="V4857" s="2">
        <v>19</v>
      </c>
      <c r="W4857" s="2">
        <v>4</v>
      </c>
      <c r="X4857" t="s">
        <v>5</v>
      </c>
      <c r="AD4857">
        <v>4856</v>
      </c>
      <c r="AE4857">
        <v>3479</v>
      </c>
      <c r="AF4857">
        <f>COUNTIF(AG4857:AY4857,"&lt;&gt;")</f>
        <v>2</v>
      </c>
      <c r="AG4857">
        <v>49</v>
      </c>
      <c r="AH4857">
        <v>71</v>
      </c>
    </row>
    <row r="4858" spans="1:41" x14ac:dyDescent="0.2">
      <c r="A4858">
        <v>4857</v>
      </c>
      <c r="B4858" s="2">
        <v>54</v>
      </c>
      <c r="C4858" s="2">
        <v>11</v>
      </c>
      <c r="D4858" s="2">
        <v>594</v>
      </c>
      <c r="E4858" t="s">
        <v>6</v>
      </c>
      <c r="J4858" s="2" t="e">
        <f t="shared" si="89"/>
        <v>#DIV/0!</v>
      </c>
      <c r="N4858">
        <v>4857</v>
      </c>
      <c r="O4858" s="2">
        <v>1</v>
      </c>
      <c r="P4858" s="2">
        <v>6</v>
      </c>
      <c r="Q4858" s="2">
        <v>7</v>
      </c>
      <c r="R4858" t="s">
        <v>5</v>
      </c>
      <c r="T4858">
        <v>4857</v>
      </c>
      <c r="U4858" s="2">
        <v>23</v>
      </c>
      <c r="V4858" s="2">
        <v>18</v>
      </c>
      <c r="W4858" s="2">
        <v>5</v>
      </c>
      <c r="X4858" t="s">
        <v>5</v>
      </c>
      <c r="AD4858">
        <v>4857</v>
      </c>
      <c r="AE4858">
        <v>5064</v>
      </c>
      <c r="AF4858">
        <f>COUNTIF(AG4858:AY4858,"&lt;&gt;")</f>
        <v>2</v>
      </c>
      <c r="AG4858">
        <v>12</v>
      </c>
      <c r="AH4858">
        <v>24</v>
      </c>
    </row>
    <row r="4859" spans="1:41" x14ac:dyDescent="0.2">
      <c r="A4859">
        <v>4858</v>
      </c>
      <c r="B4859" s="2">
        <v>54</v>
      </c>
      <c r="C4859" s="2">
        <v>10</v>
      </c>
      <c r="D4859" s="2">
        <v>540</v>
      </c>
      <c r="E4859" t="s">
        <v>6</v>
      </c>
      <c r="J4859" s="2" t="e">
        <f t="shared" si="89"/>
        <v>#DIV/0!</v>
      </c>
      <c r="N4859">
        <v>4858</v>
      </c>
      <c r="O4859" s="2">
        <v>1</v>
      </c>
      <c r="P4859" s="2">
        <v>7</v>
      </c>
      <c r="Q4859" s="2">
        <v>8</v>
      </c>
      <c r="R4859" t="s">
        <v>5</v>
      </c>
      <c r="T4859">
        <v>4858</v>
      </c>
      <c r="U4859" s="2">
        <v>23</v>
      </c>
      <c r="V4859" s="2">
        <v>17</v>
      </c>
      <c r="W4859" s="2">
        <v>6</v>
      </c>
      <c r="X4859" t="s">
        <v>5</v>
      </c>
      <c r="AD4859">
        <v>4858</v>
      </c>
      <c r="AE4859">
        <v>5405</v>
      </c>
      <c r="AF4859">
        <f>COUNTIF(AG4859:AY4859,"&lt;&gt;")</f>
        <v>2</v>
      </c>
      <c r="AG4859">
        <v>23</v>
      </c>
      <c r="AH4859">
        <v>47</v>
      </c>
    </row>
    <row r="4860" spans="1:41" x14ac:dyDescent="0.2">
      <c r="A4860">
        <v>4859</v>
      </c>
      <c r="B4860" s="2">
        <v>54</v>
      </c>
      <c r="C4860" s="2">
        <v>9</v>
      </c>
      <c r="D4860" s="2">
        <v>486</v>
      </c>
      <c r="E4860" t="s">
        <v>6</v>
      </c>
      <c r="J4860" s="2" t="e">
        <f t="shared" si="89"/>
        <v>#DIV/0!</v>
      </c>
      <c r="N4860">
        <v>4859</v>
      </c>
      <c r="O4860" s="2">
        <v>1</v>
      </c>
      <c r="P4860" s="2">
        <v>8</v>
      </c>
      <c r="Q4860" s="2">
        <v>9</v>
      </c>
      <c r="R4860" t="s">
        <v>5</v>
      </c>
      <c r="T4860">
        <v>4859</v>
      </c>
      <c r="U4860" s="2">
        <v>23</v>
      </c>
      <c r="V4860" s="2">
        <v>16</v>
      </c>
      <c r="W4860" s="2">
        <v>7</v>
      </c>
      <c r="X4860" t="s">
        <v>5</v>
      </c>
      <c r="AD4860">
        <v>4859</v>
      </c>
      <c r="AE4860">
        <v>8685</v>
      </c>
      <c r="AF4860">
        <f>COUNTIF(AG4860:AY4860,"&lt;&gt;")</f>
        <v>2</v>
      </c>
      <c r="AG4860">
        <v>15</v>
      </c>
      <c r="AH4860">
        <v>45</v>
      </c>
    </row>
    <row r="4861" spans="1:41" x14ac:dyDescent="0.2">
      <c r="A4861">
        <v>4860</v>
      </c>
      <c r="B4861" s="2">
        <v>54</v>
      </c>
      <c r="C4861" s="2">
        <v>8</v>
      </c>
      <c r="D4861" s="2">
        <v>432</v>
      </c>
      <c r="E4861" t="s">
        <v>6</v>
      </c>
      <c r="J4861" s="2" t="e">
        <f t="shared" si="89"/>
        <v>#DIV/0!</v>
      </c>
      <c r="N4861">
        <v>4860</v>
      </c>
      <c r="O4861" s="2">
        <v>1</v>
      </c>
      <c r="P4861" s="2">
        <v>9</v>
      </c>
      <c r="Q4861" s="2">
        <v>10</v>
      </c>
      <c r="R4861" t="s">
        <v>5</v>
      </c>
      <c r="T4861">
        <v>4860</v>
      </c>
      <c r="U4861" s="2">
        <v>23</v>
      </c>
      <c r="V4861" s="2">
        <v>15</v>
      </c>
      <c r="W4861" s="2">
        <v>8</v>
      </c>
      <c r="X4861" t="s">
        <v>5</v>
      </c>
      <c r="AD4861">
        <v>4860</v>
      </c>
      <c r="AE4861">
        <v>5143</v>
      </c>
      <c r="AF4861">
        <f>COUNTIF(AG4861:AY4861,"&lt;&gt;")</f>
        <v>1</v>
      </c>
      <c r="AG4861">
        <v>37</v>
      </c>
    </row>
    <row r="4862" spans="1:41" x14ac:dyDescent="0.2">
      <c r="A4862">
        <v>4861</v>
      </c>
      <c r="B4862" s="2">
        <v>54</v>
      </c>
      <c r="C4862" s="2">
        <v>7</v>
      </c>
      <c r="D4862" s="2">
        <v>378</v>
      </c>
      <c r="E4862" t="s">
        <v>6</v>
      </c>
      <c r="J4862" s="2" t="e">
        <f t="shared" si="89"/>
        <v>#DIV/0!</v>
      </c>
      <c r="N4862">
        <v>4861</v>
      </c>
      <c r="O4862" s="2">
        <v>1</v>
      </c>
      <c r="P4862" s="2">
        <v>10</v>
      </c>
      <c r="Q4862" s="2">
        <v>11</v>
      </c>
      <c r="R4862" t="s">
        <v>5</v>
      </c>
      <c r="T4862">
        <v>4861</v>
      </c>
      <c r="U4862" s="2">
        <v>23</v>
      </c>
      <c r="V4862" s="2">
        <v>14</v>
      </c>
      <c r="W4862" s="2">
        <v>9</v>
      </c>
      <c r="X4862" t="s">
        <v>5</v>
      </c>
      <c r="AD4862">
        <v>4861</v>
      </c>
      <c r="AE4862">
        <v>7533</v>
      </c>
      <c r="AF4862">
        <f>COUNTIF(AG4862:AY4862,"&lt;&gt;")</f>
        <v>4</v>
      </c>
      <c r="AG4862">
        <v>27</v>
      </c>
      <c r="AH4862">
        <v>31</v>
      </c>
      <c r="AI4862">
        <v>81</v>
      </c>
      <c r="AJ4862">
        <v>93</v>
      </c>
    </row>
    <row r="4863" spans="1:41" x14ac:dyDescent="0.2">
      <c r="A4863">
        <v>4862</v>
      </c>
      <c r="B4863" s="2">
        <v>54</v>
      </c>
      <c r="C4863" s="2">
        <v>6</v>
      </c>
      <c r="D4863" s="2">
        <v>324</v>
      </c>
      <c r="E4863" t="s">
        <v>6</v>
      </c>
      <c r="J4863" s="2" t="e">
        <f t="shared" si="89"/>
        <v>#DIV/0!</v>
      </c>
      <c r="N4863">
        <v>4862</v>
      </c>
      <c r="O4863" s="2">
        <v>1</v>
      </c>
      <c r="P4863" s="2">
        <v>11</v>
      </c>
      <c r="Q4863" s="2">
        <v>12</v>
      </c>
      <c r="R4863" t="s">
        <v>5</v>
      </c>
      <c r="T4863">
        <v>4862</v>
      </c>
      <c r="U4863" s="2">
        <v>23</v>
      </c>
      <c r="V4863" s="2">
        <v>13</v>
      </c>
      <c r="W4863" s="2">
        <v>10</v>
      </c>
      <c r="X4863" t="s">
        <v>5</v>
      </c>
      <c r="AD4863">
        <v>4862</v>
      </c>
      <c r="AE4863">
        <v>7931</v>
      </c>
      <c r="AF4863">
        <f>COUNTIF(AG4863:AY4863,"&lt;&gt;")</f>
        <v>1</v>
      </c>
      <c r="AG4863">
        <v>77</v>
      </c>
    </row>
    <row r="4864" spans="1:41" x14ac:dyDescent="0.2">
      <c r="A4864">
        <v>4863</v>
      </c>
      <c r="B4864" s="2">
        <v>54</v>
      </c>
      <c r="C4864" s="2">
        <v>5</v>
      </c>
      <c r="D4864" s="2">
        <v>270</v>
      </c>
      <c r="E4864" t="s">
        <v>6</v>
      </c>
      <c r="J4864" s="2" t="e">
        <f t="shared" si="89"/>
        <v>#DIV/0!</v>
      </c>
      <c r="N4864">
        <v>4863</v>
      </c>
      <c r="O4864" s="2">
        <v>1</v>
      </c>
      <c r="P4864" s="2">
        <v>12</v>
      </c>
      <c r="Q4864" s="2">
        <v>13</v>
      </c>
      <c r="R4864" t="s">
        <v>5</v>
      </c>
      <c r="T4864">
        <v>4863</v>
      </c>
      <c r="U4864" s="2">
        <v>23</v>
      </c>
      <c r="V4864" s="2">
        <v>12</v>
      </c>
      <c r="W4864" s="2">
        <v>11</v>
      </c>
      <c r="X4864" t="s">
        <v>5</v>
      </c>
      <c r="AD4864">
        <v>4863</v>
      </c>
      <c r="AE4864">
        <v>6540</v>
      </c>
      <c r="AF4864">
        <f>COUNTIF(AG4864:AY4864,"&lt;&gt;")</f>
        <v>2</v>
      </c>
      <c r="AG4864">
        <v>12</v>
      </c>
      <c r="AH4864">
        <v>15</v>
      </c>
    </row>
    <row r="4865" spans="1:42" x14ac:dyDescent="0.2">
      <c r="A4865">
        <v>4864</v>
      </c>
      <c r="B4865" s="2">
        <v>54</v>
      </c>
      <c r="C4865" s="2">
        <v>4</v>
      </c>
      <c r="D4865" s="2">
        <v>216</v>
      </c>
      <c r="E4865" t="s">
        <v>6</v>
      </c>
      <c r="J4865" s="2" t="e">
        <f t="shared" si="89"/>
        <v>#DIV/0!</v>
      </c>
      <c r="N4865">
        <v>4864</v>
      </c>
      <c r="O4865" s="2">
        <v>1</v>
      </c>
      <c r="P4865" s="2">
        <v>13</v>
      </c>
      <c r="Q4865" s="2">
        <v>14</v>
      </c>
      <c r="R4865" t="s">
        <v>5</v>
      </c>
      <c r="T4865">
        <v>4864</v>
      </c>
      <c r="U4865" s="2">
        <v>23</v>
      </c>
      <c r="V4865" s="2">
        <v>11</v>
      </c>
      <c r="W4865" s="2">
        <v>12</v>
      </c>
      <c r="X4865" t="s">
        <v>5</v>
      </c>
      <c r="AD4865">
        <v>4864</v>
      </c>
      <c r="AE4865">
        <v>4661</v>
      </c>
      <c r="AF4865">
        <f>COUNTIF(AG4865:AY4865,"&lt;&gt;")</f>
        <v>2</v>
      </c>
      <c r="AG4865">
        <v>59</v>
      </c>
      <c r="AH4865">
        <v>79</v>
      </c>
    </row>
    <row r="4866" spans="1:42" x14ac:dyDescent="0.2">
      <c r="A4866">
        <v>4865</v>
      </c>
      <c r="B4866" s="2">
        <v>54</v>
      </c>
      <c r="C4866" s="2">
        <v>3</v>
      </c>
      <c r="D4866" s="2">
        <v>162</v>
      </c>
      <c r="E4866" t="s">
        <v>6</v>
      </c>
      <c r="J4866" s="2" t="e">
        <f t="shared" ref="J4866:J4929" si="90">(H4866/I4866)-(K4866/I4866)</f>
        <v>#DIV/0!</v>
      </c>
      <c r="N4866">
        <v>4865</v>
      </c>
      <c r="O4866" s="2">
        <v>1</v>
      </c>
      <c r="P4866" s="2">
        <v>14</v>
      </c>
      <c r="Q4866" s="2">
        <v>15</v>
      </c>
      <c r="R4866" t="s">
        <v>5</v>
      </c>
      <c r="T4866">
        <v>4865</v>
      </c>
      <c r="U4866" s="2">
        <v>23</v>
      </c>
      <c r="V4866" s="2">
        <v>10</v>
      </c>
      <c r="W4866" s="2">
        <v>13</v>
      </c>
      <c r="X4866" t="s">
        <v>5</v>
      </c>
      <c r="AD4866">
        <v>4865</v>
      </c>
      <c r="AE4866">
        <v>5612</v>
      </c>
      <c r="AF4866">
        <f>COUNTIF(AG4866:AY4866,"&lt;&gt;")</f>
        <v>4</v>
      </c>
      <c r="AG4866">
        <v>23</v>
      </c>
      <c r="AH4866">
        <v>46</v>
      </c>
      <c r="AI4866">
        <v>61</v>
      </c>
      <c r="AJ4866">
        <v>92</v>
      </c>
    </row>
    <row r="4867" spans="1:42" x14ac:dyDescent="0.2">
      <c r="A4867">
        <v>4866</v>
      </c>
      <c r="B4867" s="2">
        <v>54</v>
      </c>
      <c r="C4867" s="2">
        <v>2</v>
      </c>
      <c r="D4867" s="2">
        <v>108</v>
      </c>
      <c r="E4867" t="s">
        <v>6</v>
      </c>
      <c r="J4867" s="2" t="e">
        <f t="shared" si="90"/>
        <v>#DIV/0!</v>
      </c>
      <c r="N4867">
        <v>4866</v>
      </c>
      <c r="O4867" s="2">
        <v>1</v>
      </c>
      <c r="P4867" s="2">
        <v>15</v>
      </c>
      <c r="Q4867" s="2">
        <v>16</v>
      </c>
      <c r="R4867" t="s">
        <v>5</v>
      </c>
      <c r="T4867">
        <v>4866</v>
      </c>
      <c r="U4867" s="2">
        <v>23</v>
      </c>
      <c r="V4867" s="2">
        <v>9</v>
      </c>
      <c r="W4867" s="2">
        <v>14</v>
      </c>
      <c r="X4867" t="s">
        <v>5</v>
      </c>
      <c r="AD4867">
        <v>4866</v>
      </c>
      <c r="AE4867">
        <v>3488</v>
      </c>
      <c r="AF4867">
        <f>COUNTIF(AG4867:AY4867,"&lt;&gt;")</f>
        <v>2</v>
      </c>
      <c r="AG4867">
        <v>16</v>
      </c>
      <c r="AH4867">
        <v>32</v>
      </c>
    </row>
    <row r="4868" spans="1:42" x14ac:dyDescent="0.2">
      <c r="A4868">
        <v>4867</v>
      </c>
      <c r="B4868" s="2">
        <v>54</v>
      </c>
      <c r="C4868" s="2">
        <v>1</v>
      </c>
      <c r="D4868" s="2">
        <v>54</v>
      </c>
      <c r="E4868" t="s">
        <v>6</v>
      </c>
      <c r="J4868" s="2" t="e">
        <f t="shared" si="90"/>
        <v>#DIV/0!</v>
      </c>
      <c r="N4868">
        <v>4867</v>
      </c>
      <c r="O4868" s="2">
        <v>1</v>
      </c>
      <c r="P4868" s="2">
        <v>16</v>
      </c>
      <c r="Q4868" s="2">
        <v>17</v>
      </c>
      <c r="R4868" t="s">
        <v>5</v>
      </c>
      <c r="T4868">
        <v>4867</v>
      </c>
      <c r="U4868" s="2">
        <v>23</v>
      </c>
      <c r="V4868" s="2">
        <v>8</v>
      </c>
      <c r="W4868" s="2">
        <v>15</v>
      </c>
      <c r="X4868" t="s">
        <v>5</v>
      </c>
      <c r="AD4868">
        <v>4867</v>
      </c>
      <c r="AE4868">
        <v>1891</v>
      </c>
      <c r="AF4868">
        <f>COUNTIF(AG4868:AY4868,"&lt;&gt;")</f>
        <v>2</v>
      </c>
      <c r="AG4868">
        <v>31</v>
      </c>
      <c r="AH4868">
        <v>61</v>
      </c>
    </row>
    <row r="4869" spans="1:42" x14ac:dyDescent="0.2">
      <c r="A4869">
        <v>4868</v>
      </c>
      <c r="B4869" s="2">
        <v>54</v>
      </c>
      <c r="C4869" s="2">
        <v>0</v>
      </c>
      <c r="D4869" s="2">
        <v>0</v>
      </c>
      <c r="E4869" t="s">
        <v>6</v>
      </c>
      <c r="J4869" s="2" t="e">
        <f t="shared" si="90"/>
        <v>#DIV/0!</v>
      </c>
      <c r="N4869">
        <v>4868</v>
      </c>
      <c r="O4869" s="2">
        <v>1</v>
      </c>
      <c r="P4869" s="2">
        <v>17</v>
      </c>
      <c r="Q4869" s="2">
        <v>18</v>
      </c>
      <c r="R4869" t="s">
        <v>5</v>
      </c>
      <c r="T4869">
        <v>4868</v>
      </c>
      <c r="U4869" s="2">
        <v>23</v>
      </c>
      <c r="V4869" s="2">
        <v>7</v>
      </c>
      <c r="W4869" s="2">
        <v>16</v>
      </c>
      <c r="X4869" t="s">
        <v>5</v>
      </c>
      <c r="AD4869">
        <v>4868</v>
      </c>
      <c r="AE4869">
        <v>7645</v>
      </c>
      <c r="AF4869">
        <f>COUNTIF(AG4869:AY4869,"&lt;&gt;")</f>
        <v>1</v>
      </c>
      <c r="AG4869">
        <v>55</v>
      </c>
    </row>
    <row r="4870" spans="1:42" x14ac:dyDescent="0.2">
      <c r="A4870">
        <v>4869</v>
      </c>
      <c r="B4870" s="2">
        <v>53</v>
      </c>
      <c r="C4870" s="2">
        <v>100</v>
      </c>
      <c r="D4870" s="2">
        <v>5300</v>
      </c>
      <c r="E4870" t="s">
        <v>6</v>
      </c>
      <c r="J4870" s="2" t="e">
        <f t="shared" si="90"/>
        <v>#DIV/0!</v>
      </c>
      <c r="N4870">
        <v>4869</v>
      </c>
      <c r="O4870" s="2">
        <v>1</v>
      </c>
      <c r="P4870" s="2">
        <v>18</v>
      </c>
      <c r="Q4870" s="2">
        <v>19</v>
      </c>
      <c r="R4870" t="s">
        <v>5</v>
      </c>
      <c r="T4870">
        <v>4869</v>
      </c>
      <c r="U4870" s="2">
        <v>23</v>
      </c>
      <c r="V4870" s="2">
        <v>6</v>
      </c>
      <c r="W4870" s="2">
        <v>17</v>
      </c>
      <c r="X4870" t="s">
        <v>5</v>
      </c>
      <c r="AD4870">
        <v>4869</v>
      </c>
      <c r="AE4870">
        <v>4824</v>
      </c>
      <c r="AF4870">
        <f>COUNTIF(AG4870:AY4870,"&lt;&gt;")</f>
        <v>6</v>
      </c>
      <c r="AG4870">
        <v>12</v>
      </c>
      <c r="AH4870">
        <v>18</v>
      </c>
      <c r="AI4870">
        <v>24</v>
      </c>
      <c r="AJ4870">
        <v>36</v>
      </c>
      <c r="AK4870">
        <v>67</v>
      </c>
      <c r="AL4870">
        <v>72</v>
      </c>
    </row>
    <row r="4871" spans="1:42" x14ac:dyDescent="0.2">
      <c r="A4871">
        <v>4870</v>
      </c>
      <c r="B4871" s="2">
        <v>53</v>
      </c>
      <c r="C4871" s="2">
        <v>99</v>
      </c>
      <c r="D4871" s="2">
        <v>5247</v>
      </c>
      <c r="E4871" t="s">
        <v>6</v>
      </c>
      <c r="J4871" s="2" t="e">
        <f t="shared" si="90"/>
        <v>#DIV/0!</v>
      </c>
      <c r="N4871">
        <v>4870</v>
      </c>
      <c r="O4871" s="2">
        <v>1</v>
      </c>
      <c r="P4871" s="2">
        <v>19</v>
      </c>
      <c r="Q4871" s="2">
        <v>20</v>
      </c>
      <c r="R4871" t="s">
        <v>5</v>
      </c>
      <c r="T4871">
        <v>4870</v>
      </c>
      <c r="U4871" s="2">
        <v>23</v>
      </c>
      <c r="V4871" s="2">
        <v>5</v>
      </c>
      <c r="W4871" s="2">
        <v>18</v>
      </c>
      <c r="X4871" t="s">
        <v>5</v>
      </c>
      <c r="AD4871">
        <v>4870</v>
      </c>
      <c r="AE4871">
        <v>6664</v>
      </c>
      <c r="AF4871">
        <f>COUNTIF(AG4871:AY4871,"&lt;&gt;")</f>
        <v>8</v>
      </c>
      <c r="AG4871">
        <v>14</v>
      </c>
      <c r="AH4871">
        <v>17</v>
      </c>
      <c r="AI4871">
        <v>28</v>
      </c>
      <c r="AJ4871">
        <v>34</v>
      </c>
      <c r="AK4871">
        <v>49</v>
      </c>
      <c r="AL4871">
        <v>56</v>
      </c>
      <c r="AM4871">
        <v>68</v>
      </c>
      <c r="AN4871">
        <v>98</v>
      </c>
    </row>
    <row r="4872" spans="1:42" x14ac:dyDescent="0.2">
      <c r="A4872">
        <v>4871</v>
      </c>
      <c r="B4872" s="2">
        <v>53</v>
      </c>
      <c r="C4872" s="2">
        <v>98</v>
      </c>
      <c r="D4872" s="2">
        <v>5194</v>
      </c>
      <c r="E4872" t="s">
        <v>6</v>
      </c>
      <c r="J4872" s="2" t="e">
        <f t="shared" si="90"/>
        <v>#DIV/0!</v>
      </c>
      <c r="N4872">
        <v>4871</v>
      </c>
      <c r="O4872" s="2">
        <v>1</v>
      </c>
      <c r="P4872" s="2">
        <v>20</v>
      </c>
      <c r="Q4872" s="2">
        <v>21</v>
      </c>
      <c r="R4872" t="s">
        <v>5</v>
      </c>
      <c r="T4872">
        <v>4871</v>
      </c>
      <c r="U4872" s="2">
        <v>23</v>
      </c>
      <c r="V4872" s="2">
        <v>4</v>
      </c>
      <c r="W4872" s="2">
        <v>19</v>
      </c>
      <c r="X4872" t="s">
        <v>5</v>
      </c>
      <c r="AD4872">
        <v>4871</v>
      </c>
      <c r="AE4872">
        <v>5901</v>
      </c>
      <c r="AF4872">
        <f>COUNTIF(AG4872:AY4872,"&lt;&gt;")</f>
        <v>1</v>
      </c>
      <c r="AG4872">
        <v>21</v>
      </c>
    </row>
    <row r="4873" spans="1:42" x14ac:dyDescent="0.2">
      <c r="A4873">
        <v>4872</v>
      </c>
      <c r="B4873" s="2">
        <v>53</v>
      </c>
      <c r="C4873" s="2">
        <v>97</v>
      </c>
      <c r="D4873" s="2">
        <v>5141</v>
      </c>
      <c r="E4873" t="s">
        <v>6</v>
      </c>
      <c r="J4873" s="2" t="e">
        <f t="shared" si="90"/>
        <v>#DIV/0!</v>
      </c>
      <c r="N4873">
        <v>4872</v>
      </c>
      <c r="O4873" s="2">
        <v>1</v>
      </c>
      <c r="P4873" s="2">
        <v>21</v>
      </c>
      <c r="Q4873" s="2">
        <v>22</v>
      </c>
      <c r="R4873" t="s">
        <v>5</v>
      </c>
      <c r="T4873">
        <v>4872</v>
      </c>
      <c r="U4873" s="2">
        <v>23</v>
      </c>
      <c r="V4873" s="2">
        <v>3</v>
      </c>
      <c r="W4873" s="2">
        <v>20</v>
      </c>
      <c r="X4873" t="s">
        <v>5</v>
      </c>
      <c r="AD4873">
        <v>4872</v>
      </c>
      <c r="AE4873">
        <v>5428</v>
      </c>
      <c r="AF4873">
        <f>COUNTIF(AG4873:AY4873,"&lt;&gt;")</f>
        <v>4</v>
      </c>
      <c r="AG4873">
        <v>23</v>
      </c>
      <c r="AH4873">
        <v>46</v>
      </c>
      <c r="AI4873">
        <v>59</v>
      </c>
      <c r="AJ4873">
        <v>92</v>
      </c>
    </row>
    <row r="4874" spans="1:42" x14ac:dyDescent="0.2">
      <c r="A4874">
        <v>4873</v>
      </c>
      <c r="B4874" s="2">
        <v>53</v>
      </c>
      <c r="C4874" s="2">
        <v>96</v>
      </c>
      <c r="D4874" s="2">
        <v>5088</v>
      </c>
      <c r="E4874" t="s">
        <v>6</v>
      </c>
      <c r="J4874" s="2" t="e">
        <f t="shared" si="90"/>
        <v>#DIV/0!</v>
      </c>
      <c r="N4874">
        <v>4873</v>
      </c>
      <c r="O4874" s="2">
        <v>1</v>
      </c>
      <c r="P4874" s="2">
        <v>22</v>
      </c>
      <c r="Q4874" s="2">
        <v>23</v>
      </c>
      <c r="R4874" t="s">
        <v>5</v>
      </c>
      <c r="T4874">
        <v>4873</v>
      </c>
      <c r="U4874" s="2">
        <v>23</v>
      </c>
      <c r="V4874" s="2">
        <v>2</v>
      </c>
      <c r="W4874" s="2">
        <v>21</v>
      </c>
      <c r="X4874" t="s">
        <v>5</v>
      </c>
      <c r="AD4874">
        <v>4873</v>
      </c>
      <c r="AE4874">
        <v>4845</v>
      </c>
      <c r="AF4874">
        <f>COUNTIF(AG4874:AY4874,"&lt;&gt;")</f>
        <v>7</v>
      </c>
      <c r="AG4874">
        <v>15</v>
      </c>
      <c r="AH4874">
        <v>17</v>
      </c>
      <c r="AI4874">
        <v>19</v>
      </c>
      <c r="AJ4874">
        <v>51</v>
      </c>
      <c r="AK4874">
        <v>57</v>
      </c>
      <c r="AL4874">
        <v>85</v>
      </c>
      <c r="AM4874">
        <v>95</v>
      </c>
    </row>
    <row r="4875" spans="1:42" x14ac:dyDescent="0.2">
      <c r="A4875">
        <v>4874</v>
      </c>
      <c r="B4875" s="2">
        <v>53</v>
      </c>
      <c r="C4875" s="2">
        <v>95</v>
      </c>
      <c r="D4875" s="2">
        <v>5035</v>
      </c>
      <c r="E4875" t="s">
        <v>6</v>
      </c>
      <c r="J4875" s="2" t="e">
        <f t="shared" si="90"/>
        <v>#DIV/0!</v>
      </c>
      <c r="N4875">
        <v>4874</v>
      </c>
      <c r="O4875" s="2">
        <v>1</v>
      </c>
      <c r="P4875" s="2">
        <v>23</v>
      </c>
      <c r="Q4875" s="2">
        <v>24</v>
      </c>
      <c r="R4875" t="s">
        <v>5</v>
      </c>
      <c r="T4875">
        <v>4874</v>
      </c>
      <c r="U4875" s="2">
        <v>23</v>
      </c>
      <c r="V4875" s="2">
        <v>1</v>
      </c>
      <c r="W4875" s="2">
        <v>22</v>
      </c>
      <c r="X4875" t="s">
        <v>5</v>
      </c>
      <c r="AD4875">
        <v>4874</v>
      </c>
      <c r="AE4875">
        <v>1736</v>
      </c>
      <c r="AF4875">
        <f>COUNTIF(AG4875:AY4875,"&lt;&gt;")</f>
        <v>5</v>
      </c>
      <c r="AG4875">
        <v>14</v>
      </c>
      <c r="AH4875">
        <v>28</v>
      </c>
      <c r="AI4875">
        <v>31</v>
      </c>
      <c r="AJ4875">
        <v>56</v>
      </c>
      <c r="AK4875">
        <v>62</v>
      </c>
    </row>
    <row r="4876" spans="1:42" x14ac:dyDescent="0.2">
      <c r="A4876">
        <v>4875</v>
      </c>
      <c r="B4876" s="2">
        <v>53</v>
      </c>
      <c r="C4876" s="2">
        <v>94</v>
      </c>
      <c r="D4876" s="2">
        <v>4982</v>
      </c>
      <c r="E4876" t="s">
        <v>6</v>
      </c>
      <c r="J4876" s="2" t="e">
        <f t="shared" si="90"/>
        <v>#DIV/0!</v>
      </c>
      <c r="N4876">
        <v>4875</v>
      </c>
      <c r="O4876" s="2">
        <v>1</v>
      </c>
      <c r="P4876" s="2">
        <v>24</v>
      </c>
      <c r="Q4876" s="2">
        <v>25</v>
      </c>
      <c r="R4876" t="s">
        <v>5</v>
      </c>
      <c r="T4876">
        <v>4875</v>
      </c>
      <c r="U4876" s="2">
        <v>23</v>
      </c>
      <c r="V4876" s="2">
        <v>0</v>
      </c>
      <c r="W4876" s="2">
        <v>23</v>
      </c>
      <c r="X4876" t="s">
        <v>5</v>
      </c>
      <c r="AD4876">
        <v>4875</v>
      </c>
      <c r="AE4876">
        <v>3618</v>
      </c>
      <c r="AF4876">
        <f>COUNTIF(AG4876:AY4876,"&lt;&gt;")</f>
        <v>4</v>
      </c>
      <c r="AG4876">
        <v>18</v>
      </c>
      <c r="AH4876">
        <v>27</v>
      </c>
      <c r="AI4876">
        <v>54</v>
      </c>
      <c r="AJ4876">
        <v>67</v>
      </c>
    </row>
    <row r="4877" spans="1:42" x14ac:dyDescent="0.2">
      <c r="A4877">
        <v>4876</v>
      </c>
      <c r="B4877" s="2">
        <v>53</v>
      </c>
      <c r="C4877" s="2">
        <v>93</v>
      </c>
      <c r="D4877" s="2">
        <v>4929</v>
      </c>
      <c r="E4877" t="s">
        <v>6</v>
      </c>
      <c r="J4877" s="2" t="e">
        <f t="shared" si="90"/>
        <v>#DIV/0!</v>
      </c>
      <c r="N4877">
        <v>4876</v>
      </c>
      <c r="O4877" s="2">
        <v>1</v>
      </c>
      <c r="P4877" s="2">
        <v>25</v>
      </c>
      <c r="Q4877" s="2">
        <v>26</v>
      </c>
      <c r="R4877" t="s">
        <v>5</v>
      </c>
      <c r="T4877">
        <v>4876</v>
      </c>
      <c r="U4877" s="2">
        <v>22</v>
      </c>
      <c r="V4877" s="2">
        <v>22</v>
      </c>
      <c r="W4877" s="2">
        <v>0</v>
      </c>
      <c r="X4877" t="s">
        <v>5</v>
      </c>
      <c r="AD4877">
        <v>4876</v>
      </c>
      <c r="AE4877">
        <v>6426</v>
      </c>
      <c r="AF4877">
        <f>COUNTIF(AG4877:AY4877,"&lt;&gt;")</f>
        <v>10</v>
      </c>
      <c r="AG4877">
        <v>14</v>
      </c>
      <c r="AH4877">
        <v>17</v>
      </c>
      <c r="AI4877">
        <v>18</v>
      </c>
      <c r="AJ4877">
        <v>21</v>
      </c>
      <c r="AK4877">
        <v>27</v>
      </c>
      <c r="AL4877">
        <v>34</v>
      </c>
      <c r="AM4877">
        <v>42</v>
      </c>
      <c r="AN4877">
        <v>51</v>
      </c>
      <c r="AO4877">
        <v>54</v>
      </c>
      <c r="AP4877">
        <v>63</v>
      </c>
    </row>
    <row r="4878" spans="1:42" x14ac:dyDescent="0.2">
      <c r="A4878">
        <v>4877</v>
      </c>
      <c r="B4878" s="2">
        <v>53</v>
      </c>
      <c r="C4878" s="2">
        <v>92</v>
      </c>
      <c r="D4878" s="2">
        <v>4876</v>
      </c>
      <c r="E4878" t="s">
        <v>6</v>
      </c>
      <c r="J4878" s="2" t="e">
        <f t="shared" si="90"/>
        <v>#DIV/0!</v>
      </c>
      <c r="N4878">
        <v>4877</v>
      </c>
      <c r="O4878" s="2">
        <v>1</v>
      </c>
      <c r="P4878" s="2">
        <v>26</v>
      </c>
      <c r="Q4878" s="2">
        <v>27</v>
      </c>
      <c r="R4878" t="s">
        <v>5</v>
      </c>
      <c r="T4878">
        <v>4877</v>
      </c>
      <c r="U4878" s="2">
        <v>22</v>
      </c>
      <c r="V4878" s="2">
        <v>21</v>
      </c>
      <c r="W4878" s="2">
        <v>1</v>
      </c>
      <c r="X4878" t="s">
        <v>5</v>
      </c>
      <c r="AD4878">
        <v>4877</v>
      </c>
      <c r="AE4878">
        <v>8472</v>
      </c>
      <c r="AF4878">
        <f>COUNTIF(AG4878:AY4878,"&lt;&gt;")</f>
        <v>2</v>
      </c>
      <c r="AG4878">
        <v>12</v>
      </c>
      <c r="AH4878">
        <v>24</v>
      </c>
    </row>
    <row r="4879" spans="1:42" x14ac:dyDescent="0.2">
      <c r="A4879">
        <v>4878</v>
      </c>
      <c r="B4879" s="2">
        <v>53</v>
      </c>
      <c r="C4879" s="2">
        <v>91</v>
      </c>
      <c r="D4879" s="2">
        <v>4823</v>
      </c>
      <c r="E4879" t="s">
        <v>6</v>
      </c>
      <c r="J4879" s="2" t="e">
        <f t="shared" si="90"/>
        <v>#DIV/0!</v>
      </c>
      <c r="N4879">
        <v>4878</v>
      </c>
      <c r="O4879" s="2">
        <v>1</v>
      </c>
      <c r="P4879" s="2">
        <v>27</v>
      </c>
      <c r="Q4879" s="2">
        <v>28</v>
      </c>
      <c r="R4879" t="s">
        <v>5</v>
      </c>
      <c r="T4879">
        <v>4878</v>
      </c>
      <c r="U4879" s="2">
        <v>22</v>
      </c>
      <c r="V4879" s="2">
        <v>20</v>
      </c>
      <c r="W4879" s="2">
        <v>2</v>
      </c>
      <c r="X4879" t="s">
        <v>5</v>
      </c>
      <c r="AD4879">
        <v>4878</v>
      </c>
      <c r="AE4879">
        <v>9142</v>
      </c>
      <c r="AF4879">
        <f>COUNTIF(AG4879:AY4879,"&lt;&gt;")</f>
        <v>1</v>
      </c>
      <c r="AG4879">
        <v>14</v>
      </c>
    </row>
    <row r="4880" spans="1:42" x14ac:dyDescent="0.2">
      <c r="A4880">
        <v>4879</v>
      </c>
      <c r="B4880" s="2">
        <v>53</v>
      </c>
      <c r="C4880" s="2">
        <v>90</v>
      </c>
      <c r="D4880" s="2">
        <v>4770</v>
      </c>
      <c r="E4880" t="s">
        <v>6</v>
      </c>
      <c r="J4880" s="2" t="e">
        <f t="shared" si="90"/>
        <v>#DIV/0!</v>
      </c>
      <c r="N4880">
        <v>4879</v>
      </c>
      <c r="O4880" s="2">
        <v>1</v>
      </c>
      <c r="P4880" s="2">
        <v>28</v>
      </c>
      <c r="Q4880" s="2">
        <v>29</v>
      </c>
      <c r="R4880" t="s">
        <v>5</v>
      </c>
      <c r="T4880">
        <v>4879</v>
      </c>
      <c r="U4880" s="2">
        <v>22</v>
      </c>
      <c r="V4880" s="2">
        <v>19</v>
      </c>
      <c r="W4880" s="2">
        <v>3</v>
      </c>
      <c r="X4880" t="s">
        <v>5</v>
      </c>
      <c r="AD4880">
        <v>4879</v>
      </c>
      <c r="AE4880">
        <v>3283</v>
      </c>
      <c r="AF4880">
        <f>COUNTIF(AG4880:AY4880,"&lt;&gt;")</f>
        <v>2</v>
      </c>
      <c r="AG4880">
        <v>49</v>
      </c>
      <c r="AH4880">
        <v>67</v>
      </c>
    </row>
    <row r="4881" spans="1:44" x14ac:dyDescent="0.2">
      <c r="A4881">
        <v>4880</v>
      </c>
      <c r="B4881" s="2">
        <v>53</v>
      </c>
      <c r="C4881" s="2">
        <v>89</v>
      </c>
      <c r="D4881" s="2">
        <v>4717</v>
      </c>
      <c r="E4881" t="s">
        <v>6</v>
      </c>
      <c r="J4881" s="2" t="e">
        <f t="shared" si="90"/>
        <v>#DIV/0!</v>
      </c>
      <c r="N4881">
        <v>4880</v>
      </c>
      <c r="O4881" s="2">
        <v>1</v>
      </c>
      <c r="P4881" s="2">
        <v>29</v>
      </c>
      <c r="Q4881" s="2">
        <v>30</v>
      </c>
      <c r="R4881" t="s">
        <v>5</v>
      </c>
      <c r="T4881">
        <v>4880</v>
      </c>
      <c r="U4881" s="2">
        <v>22</v>
      </c>
      <c r="V4881" s="2">
        <v>18</v>
      </c>
      <c r="W4881" s="2">
        <v>4</v>
      </c>
      <c r="X4881" t="s">
        <v>5</v>
      </c>
      <c r="AD4881">
        <v>4880</v>
      </c>
      <c r="AE4881">
        <v>7161</v>
      </c>
      <c r="AF4881">
        <f>COUNTIF(AG4881:AY4881,"&lt;&gt;")</f>
        <v>5</v>
      </c>
      <c r="AG4881">
        <v>21</v>
      </c>
      <c r="AH4881">
        <v>31</v>
      </c>
      <c r="AI4881">
        <v>33</v>
      </c>
      <c r="AJ4881">
        <v>77</v>
      </c>
      <c r="AK4881">
        <v>93</v>
      </c>
    </row>
    <row r="4882" spans="1:44" x14ac:dyDescent="0.2">
      <c r="A4882">
        <v>4881</v>
      </c>
      <c r="B4882" s="2">
        <v>53</v>
      </c>
      <c r="C4882" s="2">
        <v>88</v>
      </c>
      <c r="D4882" s="2">
        <v>4664</v>
      </c>
      <c r="E4882" t="s">
        <v>6</v>
      </c>
      <c r="J4882" s="2" t="e">
        <f t="shared" si="90"/>
        <v>#DIV/0!</v>
      </c>
      <c r="N4882">
        <v>4881</v>
      </c>
      <c r="O4882" s="2">
        <v>1</v>
      </c>
      <c r="P4882" s="2">
        <v>30</v>
      </c>
      <c r="Q4882" s="2">
        <v>31</v>
      </c>
      <c r="R4882" t="s">
        <v>5</v>
      </c>
      <c r="T4882">
        <v>4881</v>
      </c>
      <c r="U4882" s="2">
        <v>22</v>
      </c>
      <c r="V4882" s="2">
        <v>17</v>
      </c>
      <c r="W4882" s="2">
        <v>5</v>
      </c>
      <c r="X4882" t="s">
        <v>5</v>
      </c>
      <c r="AD4882">
        <v>4881</v>
      </c>
      <c r="AE4882">
        <v>5461</v>
      </c>
      <c r="AF4882">
        <f>COUNTIF(AG4882:AY4882,"&lt;&gt;")</f>
        <v>1</v>
      </c>
      <c r="AG4882">
        <v>43</v>
      </c>
    </row>
    <row r="4883" spans="1:44" x14ac:dyDescent="0.2">
      <c r="A4883">
        <v>4882</v>
      </c>
      <c r="B4883" s="2">
        <v>53</v>
      </c>
      <c r="C4883" s="2">
        <v>87</v>
      </c>
      <c r="D4883" s="2">
        <v>4611</v>
      </c>
      <c r="E4883" t="s">
        <v>6</v>
      </c>
      <c r="J4883" s="2" t="e">
        <f t="shared" si="90"/>
        <v>#DIV/0!</v>
      </c>
      <c r="N4883">
        <v>4882</v>
      </c>
      <c r="O4883" s="2">
        <v>1</v>
      </c>
      <c r="P4883" s="2">
        <v>31</v>
      </c>
      <c r="Q4883" s="2">
        <v>32</v>
      </c>
      <c r="R4883" t="s">
        <v>5</v>
      </c>
      <c r="T4883">
        <v>4882</v>
      </c>
      <c r="U4883" s="2">
        <v>22</v>
      </c>
      <c r="V4883" s="2">
        <v>16</v>
      </c>
      <c r="W4883" s="2">
        <v>6</v>
      </c>
      <c r="X4883" t="s">
        <v>5</v>
      </c>
      <c r="AD4883">
        <v>4882</v>
      </c>
      <c r="AE4883">
        <v>4067</v>
      </c>
      <c r="AF4883">
        <f>COUNTIF(AG4883:AY4883,"&lt;&gt;")</f>
        <v>2</v>
      </c>
      <c r="AG4883">
        <v>49</v>
      </c>
      <c r="AH4883">
        <v>83</v>
      </c>
    </row>
    <row r="4884" spans="1:44" x14ac:dyDescent="0.2">
      <c r="A4884">
        <v>4883</v>
      </c>
      <c r="B4884" s="2">
        <v>53</v>
      </c>
      <c r="C4884" s="2">
        <v>86</v>
      </c>
      <c r="D4884" s="2">
        <v>4558</v>
      </c>
      <c r="E4884" t="s">
        <v>6</v>
      </c>
      <c r="J4884" s="2" t="e">
        <f t="shared" si="90"/>
        <v>#DIV/0!</v>
      </c>
      <c r="N4884">
        <v>4883</v>
      </c>
      <c r="O4884" s="2">
        <v>1</v>
      </c>
      <c r="P4884" s="2">
        <v>32</v>
      </c>
      <c r="Q4884" s="2">
        <v>33</v>
      </c>
      <c r="R4884" t="s">
        <v>5</v>
      </c>
      <c r="T4884">
        <v>4883</v>
      </c>
      <c r="U4884" s="2">
        <v>22</v>
      </c>
      <c r="V4884" s="2">
        <v>15</v>
      </c>
      <c r="W4884" s="2">
        <v>7</v>
      </c>
      <c r="X4884" t="s">
        <v>5</v>
      </c>
      <c r="AD4884">
        <v>4883</v>
      </c>
      <c r="AE4884">
        <v>3094</v>
      </c>
      <c r="AF4884">
        <f>COUNTIF(AG4884:AY4884,"&lt;&gt;")</f>
        <v>6</v>
      </c>
      <c r="AG4884">
        <v>13</v>
      </c>
      <c r="AH4884">
        <v>14</v>
      </c>
      <c r="AI4884">
        <v>17</v>
      </c>
      <c r="AJ4884">
        <v>26</v>
      </c>
      <c r="AK4884">
        <v>34</v>
      </c>
      <c r="AL4884">
        <v>91</v>
      </c>
    </row>
    <row r="4885" spans="1:44" x14ac:dyDescent="0.2">
      <c r="A4885">
        <v>4884</v>
      </c>
      <c r="B4885" s="2">
        <v>53</v>
      </c>
      <c r="C4885" s="2">
        <v>85</v>
      </c>
      <c r="D4885" s="2">
        <v>4505</v>
      </c>
      <c r="E4885" t="s">
        <v>6</v>
      </c>
      <c r="J4885" s="2" t="e">
        <f t="shared" si="90"/>
        <v>#DIV/0!</v>
      </c>
      <c r="N4885">
        <v>4884</v>
      </c>
      <c r="O4885" s="2">
        <v>1</v>
      </c>
      <c r="P4885" s="2">
        <v>33</v>
      </c>
      <c r="Q4885" s="2">
        <v>34</v>
      </c>
      <c r="R4885" t="s">
        <v>5</v>
      </c>
      <c r="T4885">
        <v>4884</v>
      </c>
      <c r="U4885" s="2">
        <v>22</v>
      </c>
      <c r="V4885" s="2">
        <v>14</v>
      </c>
      <c r="W4885" s="2">
        <v>8</v>
      </c>
      <c r="X4885" t="s">
        <v>5</v>
      </c>
      <c r="AD4885">
        <v>4884</v>
      </c>
      <c r="AE4885">
        <v>6358</v>
      </c>
      <c r="AF4885">
        <f>COUNTIF(AG4885:AY4885,"&lt;&gt;")</f>
        <v>3</v>
      </c>
      <c r="AG4885">
        <v>17</v>
      </c>
      <c r="AH4885">
        <v>22</v>
      </c>
      <c r="AI4885">
        <v>34</v>
      </c>
    </row>
    <row r="4886" spans="1:44" x14ac:dyDescent="0.2">
      <c r="A4886">
        <v>4885</v>
      </c>
      <c r="B4886" s="2">
        <v>53</v>
      </c>
      <c r="C4886" s="2">
        <v>84</v>
      </c>
      <c r="D4886" s="2">
        <v>4452</v>
      </c>
      <c r="E4886" t="s">
        <v>6</v>
      </c>
      <c r="J4886" s="2" t="e">
        <f t="shared" si="90"/>
        <v>#DIV/0!</v>
      </c>
      <c r="N4886">
        <v>4885</v>
      </c>
      <c r="O4886" s="2">
        <v>1</v>
      </c>
      <c r="P4886" s="2">
        <v>34</v>
      </c>
      <c r="Q4886" s="2">
        <v>35</v>
      </c>
      <c r="R4886" t="s">
        <v>5</v>
      </c>
      <c r="T4886">
        <v>4885</v>
      </c>
      <c r="U4886" s="2">
        <v>22</v>
      </c>
      <c r="V4886" s="2">
        <v>13</v>
      </c>
      <c r="W4886" s="2">
        <v>9</v>
      </c>
      <c r="X4886" t="s">
        <v>5</v>
      </c>
      <c r="AD4886">
        <v>4885</v>
      </c>
      <c r="AE4886">
        <v>9869</v>
      </c>
      <c r="AF4886">
        <f>COUNTIF(AG4886:AY4886,"&lt;&gt;")</f>
        <v>1</v>
      </c>
      <c r="AG4886">
        <v>71</v>
      </c>
    </row>
    <row r="4887" spans="1:44" x14ac:dyDescent="0.2">
      <c r="A4887">
        <v>4886</v>
      </c>
      <c r="B4887" s="2">
        <v>53</v>
      </c>
      <c r="C4887" s="2">
        <v>83</v>
      </c>
      <c r="D4887" s="2">
        <v>4399</v>
      </c>
      <c r="E4887" t="s">
        <v>6</v>
      </c>
      <c r="J4887" s="2" t="e">
        <f t="shared" si="90"/>
        <v>#DIV/0!</v>
      </c>
      <c r="N4887">
        <v>4886</v>
      </c>
      <c r="O4887" s="2">
        <v>1</v>
      </c>
      <c r="P4887" s="2">
        <v>35</v>
      </c>
      <c r="Q4887" s="2">
        <v>36</v>
      </c>
      <c r="R4887" t="s">
        <v>5</v>
      </c>
      <c r="T4887">
        <v>4886</v>
      </c>
      <c r="U4887" s="2">
        <v>22</v>
      </c>
      <c r="V4887" s="2">
        <v>12</v>
      </c>
      <c r="W4887" s="2">
        <v>10</v>
      </c>
      <c r="X4887" t="s">
        <v>5</v>
      </c>
      <c r="AD4887">
        <v>4886</v>
      </c>
      <c r="AE4887">
        <v>4056</v>
      </c>
      <c r="AF4887">
        <f>COUNTIF(AG4887:AY4887,"&lt;&gt;")</f>
        <v>7</v>
      </c>
      <c r="AG4887">
        <v>12</v>
      </c>
      <c r="AH4887">
        <v>13</v>
      </c>
      <c r="AI4887">
        <v>24</v>
      </c>
      <c r="AJ4887">
        <v>26</v>
      </c>
      <c r="AK4887">
        <v>39</v>
      </c>
      <c r="AL4887">
        <v>52</v>
      </c>
      <c r="AM4887">
        <v>78</v>
      </c>
    </row>
    <row r="4888" spans="1:44" x14ac:dyDescent="0.2">
      <c r="A4888">
        <v>4887</v>
      </c>
      <c r="B4888" s="2">
        <v>53</v>
      </c>
      <c r="C4888" s="2">
        <v>82</v>
      </c>
      <c r="D4888" s="2">
        <v>4346</v>
      </c>
      <c r="E4888" t="s">
        <v>6</v>
      </c>
      <c r="J4888" s="2" t="e">
        <f t="shared" si="90"/>
        <v>#DIV/0!</v>
      </c>
      <c r="N4888">
        <v>4887</v>
      </c>
      <c r="O4888" s="2">
        <v>1</v>
      </c>
      <c r="P4888" s="2">
        <v>36</v>
      </c>
      <c r="Q4888" s="2">
        <v>37</v>
      </c>
      <c r="R4888" t="s">
        <v>5</v>
      </c>
      <c r="T4888">
        <v>4887</v>
      </c>
      <c r="U4888" s="2">
        <v>22</v>
      </c>
      <c r="V4888" s="2">
        <v>11</v>
      </c>
      <c r="W4888" s="2">
        <v>11</v>
      </c>
      <c r="X4888" t="s">
        <v>5</v>
      </c>
      <c r="AD4888">
        <v>4887</v>
      </c>
      <c r="AE4888">
        <v>6578</v>
      </c>
      <c r="AF4888">
        <f>COUNTIF(AG4888:AY4888,"&lt;&gt;")</f>
        <v>5</v>
      </c>
      <c r="AG4888">
        <v>13</v>
      </c>
      <c r="AH4888">
        <v>22</v>
      </c>
      <c r="AI4888">
        <v>23</v>
      </c>
      <c r="AJ4888">
        <v>26</v>
      </c>
      <c r="AK4888">
        <v>46</v>
      </c>
    </row>
    <row r="4889" spans="1:44" x14ac:dyDescent="0.2">
      <c r="A4889">
        <v>4888</v>
      </c>
      <c r="B4889" s="2">
        <v>53</v>
      </c>
      <c r="C4889" s="2">
        <v>81</v>
      </c>
      <c r="D4889" s="2">
        <v>4293</v>
      </c>
      <c r="E4889" t="s">
        <v>6</v>
      </c>
      <c r="J4889" s="2" t="e">
        <f t="shared" si="90"/>
        <v>#DIV/0!</v>
      </c>
      <c r="N4889">
        <v>4888</v>
      </c>
      <c r="O4889" s="2">
        <v>1</v>
      </c>
      <c r="P4889" s="2">
        <v>37</v>
      </c>
      <c r="Q4889" s="2">
        <v>38</v>
      </c>
      <c r="R4889" t="s">
        <v>5</v>
      </c>
      <c r="T4889">
        <v>4888</v>
      </c>
      <c r="U4889" s="2">
        <v>22</v>
      </c>
      <c r="V4889" s="2">
        <v>10</v>
      </c>
      <c r="W4889" s="2">
        <v>12</v>
      </c>
      <c r="X4889" t="s">
        <v>5</v>
      </c>
      <c r="AD4889">
        <v>4888</v>
      </c>
      <c r="AE4889">
        <v>6690</v>
      </c>
      <c r="AF4889">
        <f>COUNTIF(AG4889:AY4889,"&lt;&gt;")</f>
        <v>1</v>
      </c>
      <c r="AG4889">
        <v>15</v>
      </c>
    </row>
    <row r="4890" spans="1:44" x14ac:dyDescent="0.2">
      <c r="A4890">
        <v>4889</v>
      </c>
      <c r="B4890" s="2">
        <v>53</v>
      </c>
      <c r="C4890" s="2">
        <v>80</v>
      </c>
      <c r="D4890" s="2">
        <v>4240</v>
      </c>
      <c r="E4890" t="s">
        <v>6</v>
      </c>
      <c r="J4890" s="2" t="e">
        <f t="shared" si="90"/>
        <v>#DIV/0!</v>
      </c>
      <c r="N4890">
        <v>4889</v>
      </c>
      <c r="O4890" s="2">
        <v>1</v>
      </c>
      <c r="P4890" s="2">
        <v>38</v>
      </c>
      <c r="Q4890" s="2">
        <v>39</v>
      </c>
      <c r="R4890" t="s">
        <v>5</v>
      </c>
      <c r="T4890">
        <v>4889</v>
      </c>
      <c r="U4890" s="2">
        <v>22</v>
      </c>
      <c r="V4890" s="2">
        <v>9</v>
      </c>
      <c r="W4890" s="2">
        <v>13</v>
      </c>
      <c r="X4890" t="s">
        <v>5</v>
      </c>
      <c r="AD4890">
        <v>4889</v>
      </c>
      <c r="AE4890">
        <v>9711</v>
      </c>
      <c r="AF4890">
        <f>COUNTIF(AG4890:AY4890,"&lt;&gt;")</f>
        <v>3</v>
      </c>
      <c r="AG4890">
        <v>13</v>
      </c>
      <c r="AH4890">
        <v>39</v>
      </c>
      <c r="AI4890">
        <v>83</v>
      </c>
    </row>
    <row r="4891" spans="1:44" x14ac:dyDescent="0.2">
      <c r="A4891">
        <v>4890</v>
      </c>
      <c r="B4891" s="2">
        <v>53</v>
      </c>
      <c r="C4891" s="2">
        <v>79</v>
      </c>
      <c r="D4891" s="2">
        <v>4187</v>
      </c>
      <c r="E4891" t="s">
        <v>6</v>
      </c>
      <c r="J4891" s="2" t="e">
        <f t="shared" si="90"/>
        <v>#DIV/0!</v>
      </c>
      <c r="N4891">
        <v>4890</v>
      </c>
      <c r="O4891" s="2">
        <v>1</v>
      </c>
      <c r="P4891" s="2">
        <v>39</v>
      </c>
      <c r="Q4891" s="2">
        <v>40</v>
      </c>
      <c r="R4891" t="s">
        <v>5</v>
      </c>
      <c r="T4891">
        <v>4890</v>
      </c>
      <c r="U4891" s="2">
        <v>22</v>
      </c>
      <c r="V4891" s="2">
        <v>8</v>
      </c>
      <c r="W4891" s="2">
        <v>14</v>
      </c>
      <c r="X4891" t="s">
        <v>5</v>
      </c>
      <c r="AD4891">
        <v>4890</v>
      </c>
      <c r="AE4891">
        <v>9584</v>
      </c>
      <c r="AF4891">
        <f>COUNTIF(AG4891:AY4891,"&lt;&gt;")</f>
        <v>1</v>
      </c>
      <c r="AG4891">
        <v>16</v>
      </c>
    </row>
    <row r="4892" spans="1:44" x14ac:dyDescent="0.2">
      <c r="A4892">
        <v>4891</v>
      </c>
      <c r="B4892" s="2">
        <v>53</v>
      </c>
      <c r="C4892" s="2">
        <v>78</v>
      </c>
      <c r="D4892" s="2">
        <v>4134</v>
      </c>
      <c r="E4892" t="s">
        <v>6</v>
      </c>
      <c r="J4892" s="2" t="e">
        <f t="shared" si="90"/>
        <v>#DIV/0!</v>
      </c>
      <c r="N4892">
        <v>4891</v>
      </c>
      <c r="O4892" s="2">
        <v>1</v>
      </c>
      <c r="P4892" s="2">
        <v>40</v>
      </c>
      <c r="Q4892" s="2">
        <v>41</v>
      </c>
      <c r="R4892" t="s">
        <v>5</v>
      </c>
      <c r="T4892">
        <v>4891</v>
      </c>
      <c r="U4892" s="2">
        <v>22</v>
      </c>
      <c r="V4892" s="2">
        <v>7</v>
      </c>
      <c r="W4892" s="2">
        <v>15</v>
      </c>
      <c r="X4892" t="s">
        <v>5</v>
      </c>
      <c r="AD4892">
        <v>4891</v>
      </c>
      <c r="AE4892">
        <v>7812</v>
      </c>
      <c r="AF4892">
        <f>COUNTIF(AG4892:AY4892,"&lt;&gt;")</f>
        <v>12</v>
      </c>
      <c r="AG4892">
        <v>12</v>
      </c>
      <c r="AH4892">
        <v>14</v>
      </c>
      <c r="AI4892">
        <v>18</v>
      </c>
      <c r="AJ4892">
        <v>21</v>
      </c>
      <c r="AK4892">
        <v>28</v>
      </c>
      <c r="AL4892">
        <v>31</v>
      </c>
      <c r="AM4892">
        <v>36</v>
      </c>
      <c r="AN4892">
        <v>42</v>
      </c>
      <c r="AO4892">
        <v>62</v>
      </c>
      <c r="AP4892">
        <v>63</v>
      </c>
      <c r="AQ4892">
        <v>84</v>
      </c>
      <c r="AR4892">
        <v>93</v>
      </c>
    </row>
    <row r="4893" spans="1:44" x14ac:dyDescent="0.2">
      <c r="A4893">
        <v>4892</v>
      </c>
      <c r="B4893" s="2">
        <v>53</v>
      </c>
      <c r="C4893" s="2">
        <v>77</v>
      </c>
      <c r="D4893" s="2">
        <v>4081</v>
      </c>
      <c r="E4893" t="s">
        <v>6</v>
      </c>
      <c r="J4893" s="2" t="e">
        <f t="shared" si="90"/>
        <v>#DIV/0!</v>
      </c>
      <c r="N4893">
        <v>4892</v>
      </c>
      <c r="O4893" s="2">
        <v>1</v>
      </c>
      <c r="P4893" s="2">
        <v>41</v>
      </c>
      <c r="Q4893" s="2">
        <v>42</v>
      </c>
      <c r="R4893" t="s">
        <v>5</v>
      </c>
      <c r="T4893">
        <v>4892</v>
      </c>
      <c r="U4893" s="2">
        <v>22</v>
      </c>
      <c r="V4893" s="2">
        <v>6</v>
      </c>
      <c r="W4893" s="2">
        <v>16</v>
      </c>
      <c r="X4893" t="s">
        <v>5</v>
      </c>
      <c r="AD4893">
        <v>4892</v>
      </c>
      <c r="AE4893">
        <v>7714</v>
      </c>
      <c r="AF4893">
        <f>COUNTIF(AG4893:AY4893,"&lt;&gt;")</f>
        <v>5</v>
      </c>
      <c r="AG4893">
        <v>14</v>
      </c>
      <c r="AH4893">
        <v>19</v>
      </c>
      <c r="AI4893">
        <v>29</v>
      </c>
      <c r="AJ4893">
        <v>38</v>
      </c>
      <c r="AK4893">
        <v>58</v>
      </c>
    </row>
    <row r="4894" spans="1:44" x14ac:dyDescent="0.2">
      <c r="A4894">
        <v>4893</v>
      </c>
      <c r="B4894" s="2">
        <v>53</v>
      </c>
      <c r="C4894" s="2">
        <v>76</v>
      </c>
      <c r="D4894" s="2">
        <v>4028</v>
      </c>
      <c r="E4894" t="s">
        <v>6</v>
      </c>
      <c r="J4894" s="2" t="e">
        <f t="shared" si="90"/>
        <v>#DIV/0!</v>
      </c>
      <c r="N4894">
        <v>4893</v>
      </c>
      <c r="O4894" s="2">
        <v>1</v>
      </c>
      <c r="P4894" s="2">
        <v>42</v>
      </c>
      <c r="Q4894" s="2">
        <v>43</v>
      </c>
      <c r="R4894" t="s">
        <v>5</v>
      </c>
      <c r="T4894">
        <v>4893</v>
      </c>
      <c r="U4894" s="2">
        <v>22</v>
      </c>
      <c r="V4894" s="2">
        <v>5</v>
      </c>
      <c r="W4894" s="2">
        <v>17</v>
      </c>
      <c r="X4894" t="s">
        <v>5</v>
      </c>
      <c r="AD4894">
        <v>4893</v>
      </c>
      <c r="AE4894">
        <v>8771</v>
      </c>
      <c r="AF4894">
        <f>COUNTIF(AG4894:AY4894,"&lt;&gt;")</f>
        <v>1</v>
      </c>
      <c r="AG4894">
        <v>49</v>
      </c>
    </row>
    <row r="4895" spans="1:44" x14ac:dyDescent="0.2">
      <c r="A4895">
        <v>4894</v>
      </c>
      <c r="B4895" s="2">
        <v>53</v>
      </c>
      <c r="C4895" s="2">
        <v>75</v>
      </c>
      <c r="D4895" s="2">
        <v>3975</v>
      </c>
      <c r="E4895" t="s">
        <v>6</v>
      </c>
      <c r="J4895" s="2" t="e">
        <f t="shared" si="90"/>
        <v>#DIV/0!</v>
      </c>
      <c r="N4895">
        <v>4894</v>
      </c>
      <c r="O4895" s="2">
        <v>1</v>
      </c>
      <c r="P4895" s="2">
        <v>43</v>
      </c>
      <c r="Q4895" s="2">
        <v>44</v>
      </c>
      <c r="R4895" t="s">
        <v>5</v>
      </c>
      <c r="T4895">
        <v>4894</v>
      </c>
      <c r="U4895" s="2">
        <v>22</v>
      </c>
      <c r="V4895" s="2">
        <v>4</v>
      </c>
      <c r="W4895" s="2">
        <v>18</v>
      </c>
      <c r="X4895" t="s">
        <v>5</v>
      </c>
      <c r="AD4895">
        <v>4894</v>
      </c>
      <c r="AE4895">
        <v>3550</v>
      </c>
      <c r="AF4895">
        <f>COUNTIF(AG4895:AY4895,"&lt;&gt;")</f>
        <v>2</v>
      </c>
      <c r="AG4895">
        <v>25</v>
      </c>
      <c r="AH4895">
        <v>71</v>
      </c>
    </row>
    <row r="4896" spans="1:44" x14ac:dyDescent="0.2">
      <c r="A4896">
        <v>4895</v>
      </c>
      <c r="B4896" s="2">
        <v>53</v>
      </c>
      <c r="C4896" s="2">
        <v>74</v>
      </c>
      <c r="D4896" s="2">
        <v>3922</v>
      </c>
      <c r="E4896" t="s">
        <v>6</v>
      </c>
      <c r="J4896" s="2" t="e">
        <f t="shared" si="90"/>
        <v>#DIV/0!</v>
      </c>
      <c r="N4896">
        <v>4895</v>
      </c>
      <c r="O4896" s="2">
        <v>1</v>
      </c>
      <c r="P4896" s="2">
        <v>44</v>
      </c>
      <c r="Q4896" s="2">
        <v>45</v>
      </c>
      <c r="R4896" t="s">
        <v>5</v>
      </c>
      <c r="T4896">
        <v>4895</v>
      </c>
      <c r="U4896" s="2">
        <v>22</v>
      </c>
      <c r="V4896" s="2">
        <v>3</v>
      </c>
      <c r="W4896" s="2">
        <v>19</v>
      </c>
      <c r="X4896" t="s">
        <v>5</v>
      </c>
      <c r="AD4896">
        <v>4895</v>
      </c>
      <c r="AE4896">
        <v>5375</v>
      </c>
      <c r="AF4896">
        <f>COUNTIF(AG4896:AY4896,"&lt;&gt;")</f>
        <v>2</v>
      </c>
      <c r="AG4896">
        <v>25</v>
      </c>
      <c r="AH4896">
        <v>43</v>
      </c>
    </row>
    <row r="4897" spans="1:40" x14ac:dyDescent="0.2">
      <c r="A4897">
        <v>4896</v>
      </c>
      <c r="B4897" s="2">
        <v>53</v>
      </c>
      <c r="C4897" s="2">
        <v>73</v>
      </c>
      <c r="D4897" s="2">
        <v>3869</v>
      </c>
      <c r="E4897" t="s">
        <v>6</v>
      </c>
      <c r="J4897" s="2" t="e">
        <f t="shared" si="90"/>
        <v>#DIV/0!</v>
      </c>
      <c r="N4897">
        <v>4896</v>
      </c>
      <c r="O4897" s="2">
        <v>1</v>
      </c>
      <c r="P4897" s="2">
        <v>45</v>
      </c>
      <c r="Q4897" s="2">
        <v>46</v>
      </c>
      <c r="R4897" t="s">
        <v>5</v>
      </c>
      <c r="T4897">
        <v>4896</v>
      </c>
      <c r="U4897" s="2">
        <v>22</v>
      </c>
      <c r="V4897" s="2">
        <v>2</v>
      </c>
      <c r="W4897" s="2">
        <v>20</v>
      </c>
      <c r="X4897" t="s">
        <v>5</v>
      </c>
      <c r="AD4897">
        <v>4896</v>
      </c>
      <c r="AE4897">
        <v>2623</v>
      </c>
      <c r="AF4897">
        <f>COUNTIF(AG4897:AY4897,"&lt;&gt;")</f>
        <v>2</v>
      </c>
      <c r="AG4897">
        <v>43</v>
      </c>
      <c r="AH4897">
        <v>61</v>
      </c>
    </row>
    <row r="4898" spans="1:40" x14ac:dyDescent="0.2">
      <c r="A4898">
        <v>4897</v>
      </c>
      <c r="B4898" s="2">
        <v>53</v>
      </c>
      <c r="C4898" s="2">
        <v>72</v>
      </c>
      <c r="D4898" s="2">
        <v>3816</v>
      </c>
      <c r="E4898" t="s">
        <v>6</v>
      </c>
      <c r="J4898" s="2" t="e">
        <f t="shared" si="90"/>
        <v>#DIV/0!</v>
      </c>
      <c r="N4898">
        <v>4897</v>
      </c>
      <c r="O4898" s="2">
        <v>1</v>
      </c>
      <c r="P4898" s="2">
        <v>46</v>
      </c>
      <c r="Q4898" s="2">
        <v>47</v>
      </c>
      <c r="R4898" t="s">
        <v>5</v>
      </c>
      <c r="T4898">
        <v>4897</v>
      </c>
      <c r="U4898" s="2">
        <v>22</v>
      </c>
      <c r="V4898" s="2">
        <v>1</v>
      </c>
      <c r="W4898" s="2">
        <v>21</v>
      </c>
      <c r="X4898" t="s">
        <v>5</v>
      </c>
      <c r="AD4898">
        <v>4897</v>
      </c>
      <c r="AE4898">
        <v>2034</v>
      </c>
      <c r="AF4898">
        <f>COUNTIF(AG4898:AY4898,"&lt;&gt;")</f>
        <v>1</v>
      </c>
      <c r="AG4898">
        <v>18</v>
      </c>
    </row>
    <row r="4899" spans="1:40" x14ac:dyDescent="0.2">
      <c r="A4899">
        <v>4898</v>
      </c>
      <c r="B4899" s="2">
        <v>53</v>
      </c>
      <c r="C4899" s="2">
        <v>71</v>
      </c>
      <c r="D4899" s="2">
        <v>3763</v>
      </c>
      <c r="E4899" t="s">
        <v>6</v>
      </c>
      <c r="J4899" s="2" t="e">
        <f t="shared" si="90"/>
        <v>#DIV/0!</v>
      </c>
      <c r="N4899">
        <v>4898</v>
      </c>
      <c r="O4899" s="2">
        <v>1</v>
      </c>
      <c r="P4899" s="2">
        <v>47</v>
      </c>
      <c r="Q4899" s="2">
        <v>48</v>
      </c>
      <c r="R4899" t="s">
        <v>5</v>
      </c>
      <c r="T4899">
        <v>4898</v>
      </c>
      <c r="U4899" s="2">
        <v>22</v>
      </c>
      <c r="V4899" s="2">
        <v>0</v>
      </c>
      <c r="W4899" s="2">
        <v>22</v>
      </c>
      <c r="X4899" t="s">
        <v>5</v>
      </c>
      <c r="AD4899">
        <v>4898</v>
      </c>
      <c r="AE4899">
        <v>6403</v>
      </c>
      <c r="AF4899">
        <f>COUNTIF(AG4899:AY4899,"&lt;&gt;")</f>
        <v>1</v>
      </c>
      <c r="AG4899">
        <v>19</v>
      </c>
    </row>
    <row r="4900" spans="1:40" x14ac:dyDescent="0.2">
      <c r="A4900">
        <v>4899</v>
      </c>
      <c r="B4900" s="2">
        <v>53</v>
      </c>
      <c r="C4900" s="2">
        <v>70</v>
      </c>
      <c r="D4900" s="2">
        <v>3710</v>
      </c>
      <c r="E4900" t="s">
        <v>6</v>
      </c>
      <c r="J4900" s="2" t="e">
        <f t="shared" si="90"/>
        <v>#DIV/0!</v>
      </c>
      <c r="N4900">
        <v>4899</v>
      </c>
      <c r="O4900" s="2">
        <v>1</v>
      </c>
      <c r="P4900" s="2">
        <v>48</v>
      </c>
      <c r="Q4900" s="2">
        <v>49</v>
      </c>
      <c r="R4900" t="s">
        <v>5</v>
      </c>
      <c r="T4900">
        <v>4899</v>
      </c>
      <c r="U4900" s="2">
        <v>21</v>
      </c>
      <c r="V4900" s="2">
        <v>21</v>
      </c>
      <c r="W4900" s="2">
        <v>0</v>
      </c>
      <c r="X4900" t="s">
        <v>5</v>
      </c>
      <c r="AD4900">
        <v>4899</v>
      </c>
      <c r="AE4900">
        <v>8911</v>
      </c>
      <c r="AF4900">
        <f>COUNTIF(AG4900:AY4900,"&lt;&gt;")</f>
        <v>2</v>
      </c>
      <c r="AG4900">
        <v>19</v>
      </c>
      <c r="AH4900">
        <v>67</v>
      </c>
    </row>
    <row r="4901" spans="1:40" x14ac:dyDescent="0.2">
      <c r="A4901">
        <v>4900</v>
      </c>
      <c r="B4901" s="2">
        <v>53</v>
      </c>
      <c r="C4901" s="2">
        <v>69</v>
      </c>
      <c r="D4901" s="2">
        <v>3657</v>
      </c>
      <c r="E4901" t="s">
        <v>6</v>
      </c>
      <c r="J4901" s="2" t="e">
        <f t="shared" si="90"/>
        <v>#DIV/0!</v>
      </c>
      <c r="N4901">
        <v>4900</v>
      </c>
      <c r="O4901" s="2">
        <v>1</v>
      </c>
      <c r="P4901" s="2">
        <v>49</v>
      </c>
      <c r="Q4901" s="2">
        <v>50</v>
      </c>
      <c r="R4901" t="s">
        <v>5</v>
      </c>
      <c r="T4901">
        <v>4900</v>
      </c>
      <c r="U4901" s="2">
        <v>21</v>
      </c>
      <c r="V4901" s="2">
        <v>20</v>
      </c>
      <c r="W4901" s="2">
        <v>1</v>
      </c>
      <c r="X4901" t="s">
        <v>5</v>
      </c>
      <c r="AD4901">
        <v>4900</v>
      </c>
      <c r="AE4901">
        <v>3077</v>
      </c>
      <c r="AF4901">
        <f>COUNTIF(AG4901:AY4901,"&lt;&gt;")</f>
        <v>1</v>
      </c>
      <c r="AG4901">
        <v>17</v>
      </c>
    </row>
    <row r="4902" spans="1:40" x14ac:dyDescent="0.2">
      <c r="A4902">
        <v>4901</v>
      </c>
      <c r="B4902" s="2">
        <v>53</v>
      </c>
      <c r="C4902" s="2">
        <v>68</v>
      </c>
      <c r="D4902" s="2">
        <v>3604</v>
      </c>
      <c r="E4902" t="s">
        <v>6</v>
      </c>
      <c r="J4902" s="2" t="e">
        <f t="shared" si="90"/>
        <v>#DIV/0!</v>
      </c>
      <c r="N4902">
        <v>4901</v>
      </c>
      <c r="O4902" s="2">
        <v>1</v>
      </c>
      <c r="P4902" s="2">
        <v>50</v>
      </c>
      <c r="Q4902" s="2">
        <v>51</v>
      </c>
      <c r="R4902" t="s">
        <v>5</v>
      </c>
      <c r="T4902">
        <v>4901</v>
      </c>
      <c r="U4902" s="2">
        <v>21</v>
      </c>
      <c r="V4902" s="2">
        <v>19</v>
      </c>
      <c r="W4902" s="2">
        <v>2</v>
      </c>
      <c r="X4902" t="s">
        <v>5</v>
      </c>
      <c r="AD4902">
        <v>4901</v>
      </c>
      <c r="AE4902">
        <v>8384</v>
      </c>
      <c r="AF4902">
        <f>COUNTIF(AG4902:AY4902,"&lt;&gt;")</f>
        <v>3</v>
      </c>
      <c r="AG4902">
        <v>16</v>
      </c>
      <c r="AH4902">
        <v>32</v>
      </c>
      <c r="AI4902">
        <v>64</v>
      </c>
    </row>
    <row r="4903" spans="1:40" x14ac:dyDescent="0.2">
      <c r="A4903">
        <v>4902</v>
      </c>
      <c r="B4903" s="2">
        <v>53</v>
      </c>
      <c r="C4903" s="2">
        <v>67</v>
      </c>
      <c r="D4903" s="2">
        <v>3551</v>
      </c>
      <c r="E4903" t="s">
        <v>6</v>
      </c>
      <c r="J4903" s="2" t="e">
        <f t="shared" si="90"/>
        <v>#DIV/0!</v>
      </c>
      <c r="N4903">
        <v>4902</v>
      </c>
      <c r="O4903" s="2">
        <v>1</v>
      </c>
      <c r="P4903" s="2">
        <v>51</v>
      </c>
      <c r="Q4903" s="2">
        <v>52</v>
      </c>
      <c r="R4903" t="s">
        <v>5</v>
      </c>
      <c r="T4903">
        <v>4902</v>
      </c>
      <c r="U4903" s="2">
        <v>21</v>
      </c>
      <c r="V4903" s="2">
        <v>18</v>
      </c>
      <c r="W4903" s="2">
        <v>3</v>
      </c>
      <c r="X4903" t="s">
        <v>5</v>
      </c>
      <c r="AD4903">
        <v>4902</v>
      </c>
      <c r="AE4903">
        <v>5109</v>
      </c>
      <c r="AF4903">
        <f>COUNTIF(AG4903:AY4903,"&lt;&gt;")</f>
        <v>2</v>
      </c>
      <c r="AG4903">
        <v>13</v>
      </c>
      <c r="AH4903">
        <v>39</v>
      </c>
    </row>
    <row r="4904" spans="1:40" x14ac:dyDescent="0.2">
      <c r="A4904">
        <v>4903</v>
      </c>
      <c r="B4904" s="2">
        <v>53</v>
      </c>
      <c r="C4904" s="2">
        <v>66</v>
      </c>
      <c r="D4904" s="2">
        <v>3498</v>
      </c>
      <c r="E4904" t="s">
        <v>6</v>
      </c>
      <c r="J4904" s="2" t="e">
        <f t="shared" si="90"/>
        <v>#DIV/0!</v>
      </c>
      <c r="N4904">
        <v>4903</v>
      </c>
      <c r="O4904" s="2">
        <v>1</v>
      </c>
      <c r="P4904" s="2">
        <v>52</v>
      </c>
      <c r="Q4904" s="2">
        <v>53</v>
      </c>
      <c r="R4904" t="s">
        <v>5</v>
      </c>
      <c r="T4904">
        <v>4903</v>
      </c>
      <c r="U4904" s="2">
        <v>21</v>
      </c>
      <c r="V4904" s="2">
        <v>17</v>
      </c>
      <c r="W4904" s="2">
        <v>4</v>
      </c>
      <c r="X4904" t="s">
        <v>5</v>
      </c>
      <c r="AD4904">
        <v>4903</v>
      </c>
      <c r="AE4904">
        <v>4626</v>
      </c>
      <c r="AF4904">
        <f>COUNTIF(AG4904:AY4904,"&lt;&gt;")</f>
        <v>1</v>
      </c>
      <c r="AG4904">
        <v>18</v>
      </c>
    </row>
    <row r="4905" spans="1:40" x14ac:dyDescent="0.2">
      <c r="A4905">
        <v>4904</v>
      </c>
      <c r="B4905" s="2">
        <v>53</v>
      </c>
      <c r="C4905" s="2">
        <v>65</v>
      </c>
      <c r="D4905" s="2">
        <v>3445</v>
      </c>
      <c r="E4905" t="s">
        <v>6</v>
      </c>
      <c r="J4905" s="2" t="e">
        <f t="shared" si="90"/>
        <v>#DIV/0!</v>
      </c>
      <c r="N4905">
        <v>4904</v>
      </c>
      <c r="O4905" s="2">
        <v>1</v>
      </c>
      <c r="P4905" s="2">
        <v>53</v>
      </c>
      <c r="Q4905" s="2">
        <v>54</v>
      </c>
      <c r="R4905" t="s">
        <v>5</v>
      </c>
      <c r="T4905">
        <v>4904</v>
      </c>
      <c r="U4905" s="2">
        <v>21</v>
      </c>
      <c r="V4905" s="2">
        <v>16</v>
      </c>
      <c r="W4905" s="2">
        <v>5</v>
      </c>
      <c r="X4905" t="s">
        <v>5</v>
      </c>
      <c r="AD4905">
        <v>4904</v>
      </c>
      <c r="AE4905">
        <v>6685</v>
      </c>
      <c r="AF4905">
        <f>COUNTIF(AG4905:AY4905,"&lt;&gt;")</f>
        <v>1</v>
      </c>
      <c r="AG4905">
        <v>35</v>
      </c>
    </row>
    <row r="4906" spans="1:40" x14ac:dyDescent="0.2">
      <c r="A4906">
        <v>4905</v>
      </c>
      <c r="B4906" s="2">
        <v>53</v>
      </c>
      <c r="C4906" s="2">
        <v>64</v>
      </c>
      <c r="D4906" s="2">
        <v>3392</v>
      </c>
      <c r="E4906" t="s">
        <v>6</v>
      </c>
      <c r="J4906" s="2" t="e">
        <f t="shared" si="90"/>
        <v>#DIV/0!</v>
      </c>
      <c r="N4906">
        <v>4905</v>
      </c>
      <c r="O4906" s="2">
        <v>1</v>
      </c>
      <c r="P4906" s="2">
        <v>54</v>
      </c>
      <c r="Q4906" s="2">
        <v>55</v>
      </c>
      <c r="R4906" t="s">
        <v>5</v>
      </c>
      <c r="T4906">
        <v>4905</v>
      </c>
      <c r="U4906" s="2">
        <v>21</v>
      </c>
      <c r="V4906" s="2">
        <v>15</v>
      </c>
      <c r="W4906" s="2">
        <v>6</v>
      </c>
      <c r="X4906" t="s">
        <v>5</v>
      </c>
      <c r="AD4906">
        <v>4905</v>
      </c>
      <c r="AE4906">
        <v>9185</v>
      </c>
      <c r="AF4906">
        <f>COUNTIF(AG4906:AY4906,"&lt;&gt;")</f>
        <v>1</v>
      </c>
      <c r="AG4906">
        <v>55</v>
      </c>
    </row>
    <row r="4907" spans="1:40" x14ac:dyDescent="0.2">
      <c r="A4907">
        <v>4906</v>
      </c>
      <c r="B4907" s="2">
        <v>53</v>
      </c>
      <c r="C4907" s="2">
        <v>63</v>
      </c>
      <c r="D4907" s="2">
        <v>3339</v>
      </c>
      <c r="E4907" t="s">
        <v>6</v>
      </c>
      <c r="J4907" s="2" t="e">
        <f t="shared" si="90"/>
        <v>#DIV/0!</v>
      </c>
      <c r="N4907">
        <v>4906</v>
      </c>
      <c r="O4907" s="2">
        <v>1</v>
      </c>
      <c r="P4907" s="2">
        <v>55</v>
      </c>
      <c r="Q4907" s="2">
        <v>56</v>
      </c>
      <c r="R4907" t="s">
        <v>5</v>
      </c>
      <c r="T4907">
        <v>4906</v>
      </c>
      <c r="U4907" s="2">
        <v>21</v>
      </c>
      <c r="V4907" s="2">
        <v>14</v>
      </c>
      <c r="W4907" s="2">
        <v>7</v>
      </c>
      <c r="X4907" t="s">
        <v>5</v>
      </c>
      <c r="AD4907">
        <v>4906</v>
      </c>
      <c r="AE4907">
        <v>1027</v>
      </c>
      <c r="AF4907">
        <f>COUNTIF(AG4907:AY4907,"&lt;&gt;")</f>
        <v>2</v>
      </c>
      <c r="AG4907">
        <v>13</v>
      </c>
      <c r="AH4907">
        <v>79</v>
      </c>
    </row>
    <row r="4908" spans="1:40" x14ac:dyDescent="0.2">
      <c r="A4908">
        <v>4907</v>
      </c>
      <c r="B4908" s="2">
        <v>53</v>
      </c>
      <c r="C4908" s="2">
        <v>62</v>
      </c>
      <c r="D4908" s="2">
        <v>3286</v>
      </c>
      <c r="E4908" t="s">
        <v>6</v>
      </c>
      <c r="J4908" s="2" t="e">
        <f t="shared" si="90"/>
        <v>#DIV/0!</v>
      </c>
      <c r="N4908">
        <v>4907</v>
      </c>
      <c r="O4908" s="2">
        <v>1</v>
      </c>
      <c r="P4908" s="2">
        <v>56</v>
      </c>
      <c r="Q4908" s="2">
        <v>57</v>
      </c>
      <c r="R4908" t="s">
        <v>5</v>
      </c>
      <c r="T4908">
        <v>4907</v>
      </c>
      <c r="U4908" s="2">
        <v>21</v>
      </c>
      <c r="V4908" s="2">
        <v>13</v>
      </c>
      <c r="W4908" s="2">
        <v>8</v>
      </c>
      <c r="X4908" t="s">
        <v>5</v>
      </c>
      <c r="AD4908">
        <v>4907</v>
      </c>
      <c r="AE4908">
        <v>5811</v>
      </c>
      <c r="AF4908">
        <f>COUNTIF(AG4908:AY4908,"&lt;&gt;")</f>
        <v>2</v>
      </c>
      <c r="AG4908">
        <v>13</v>
      </c>
      <c r="AH4908">
        <v>39</v>
      </c>
    </row>
    <row r="4909" spans="1:40" x14ac:dyDescent="0.2">
      <c r="A4909">
        <v>4908</v>
      </c>
      <c r="B4909" s="2">
        <v>53</v>
      </c>
      <c r="C4909" s="2">
        <v>61</v>
      </c>
      <c r="D4909" s="2">
        <v>3233</v>
      </c>
      <c r="E4909" t="s">
        <v>6</v>
      </c>
      <c r="J4909" s="2" t="e">
        <f t="shared" si="90"/>
        <v>#DIV/0!</v>
      </c>
      <c r="N4909">
        <v>4908</v>
      </c>
      <c r="O4909" s="2">
        <v>1</v>
      </c>
      <c r="P4909" s="2">
        <v>57</v>
      </c>
      <c r="Q4909" s="2">
        <v>58</v>
      </c>
      <c r="R4909" t="s">
        <v>5</v>
      </c>
      <c r="T4909">
        <v>4908</v>
      </c>
      <c r="U4909" s="2">
        <v>21</v>
      </c>
      <c r="V4909" s="2">
        <v>12</v>
      </c>
      <c r="W4909" s="2">
        <v>9</v>
      </c>
      <c r="X4909" t="s">
        <v>5</v>
      </c>
      <c r="AD4909">
        <v>4908</v>
      </c>
      <c r="AE4909">
        <v>7828</v>
      </c>
      <c r="AF4909">
        <f>COUNTIF(AG4909:AY4909,"&lt;&gt;")</f>
        <v>3</v>
      </c>
      <c r="AG4909">
        <v>19</v>
      </c>
      <c r="AH4909">
        <v>38</v>
      </c>
      <c r="AI4909">
        <v>76</v>
      </c>
    </row>
    <row r="4910" spans="1:40" x14ac:dyDescent="0.2">
      <c r="A4910">
        <v>4909</v>
      </c>
      <c r="B4910" s="2">
        <v>53</v>
      </c>
      <c r="C4910" s="2">
        <v>60</v>
      </c>
      <c r="D4910" s="2">
        <v>3180</v>
      </c>
      <c r="E4910" t="s">
        <v>6</v>
      </c>
      <c r="J4910" s="2" t="e">
        <f t="shared" si="90"/>
        <v>#DIV/0!</v>
      </c>
      <c r="N4910">
        <v>4909</v>
      </c>
      <c r="O4910" s="2">
        <v>1</v>
      </c>
      <c r="P4910" s="2">
        <v>58</v>
      </c>
      <c r="Q4910" s="2">
        <v>59</v>
      </c>
      <c r="R4910" t="s">
        <v>5</v>
      </c>
      <c r="T4910">
        <v>4909</v>
      </c>
      <c r="U4910" s="2">
        <v>21</v>
      </c>
      <c r="V4910" s="2">
        <v>11</v>
      </c>
      <c r="W4910" s="2">
        <v>10</v>
      </c>
      <c r="X4910" t="s">
        <v>5</v>
      </c>
      <c r="AD4910">
        <v>4909</v>
      </c>
      <c r="AE4910">
        <v>3348</v>
      </c>
      <c r="AF4910">
        <f>COUNTIF(AG4910:AY4910,"&lt;&gt;")</f>
        <v>8</v>
      </c>
      <c r="AG4910">
        <v>12</v>
      </c>
      <c r="AH4910">
        <v>18</v>
      </c>
      <c r="AI4910">
        <v>27</v>
      </c>
      <c r="AJ4910">
        <v>31</v>
      </c>
      <c r="AK4910">
        <v>36</v>
      </c>
      <c r="AL4910">
        <v>54</v>
      </c>
      <c r="AM4910">
        <v>62</v>
      </c>
      <c r="AN4910">
        <v>93</v>
      </c>
    </row>
    <row r="4911" spans="1:40" x14ac:dyDescent="0.2">
      <c r="A4911">
        <v>4910</v>
      </c>
      <c r="B4911" s="2">
        <v>53</v>
      </c>
      <c r="C4911" s="2">
        <v>59</v>
      </c>
      <c r="D4911" s="2">
        <v>3127</v>
      </c>
      <c r="E4911" t="s">
        <v>6</v>
      </c>
      <c r="J4911" s="2" t="e">
        <f t="shared" si="90"/>
        <v>#DIV/0!</v>
      </c>
      <c r="N4911">
        <v>4910</v>
      </c>
      <c r="O4911" s="2">
        <v>1</v>
      </c>
      <c r="P4911" s="2">
        <v>59</v>
      </c>
      <c r="Q4911" s="2">
        <v>60</v>
      </c>
      <c r="R4911" t="s">
        <v>5</v>
      </c>
      <c r="T4911">
        <v>4910</v>
      </c>
      <c r="U4911" s="2">
        <v>21</v>
      </c>
      <c r="V4911" s="2">
        <v>10</v>
      </c>
      <c r="W4911" s="2">
        <v>11</v>
      </c>
      <c r="X4911" t="s">
        <v>5</v>
      </c>
      <c r="AD4911">
        <v>4910</v>
      </c>
      <c r="AE4911">
        <v>8558</v>
      </c>
      <c r="AF4911">
        <f>COUNTIF(AG4911:AY4911,"&lt;&gt;")</f>
        <v>1</v>
      </c>
      <c r="AG4911">
        <v>22</v>
      </c>
    </row>
    <row r="4912" spans="1:40" x14ac:dyDescent="0.2">
      <c r="A4912">
        <v>4911</v>
      </c>
      <c r="B4912" s="2">
        <v>53</v>
      </c>
      <c r="C4912" s="2">
        <v>58</v>
      </c>
      <c r="D4912" s="2">
        <v>3074</v>
      </c>
      <c r="E4912" t="s">
        <v>6</v>
      </c>
      <c r="J4912" s="2" t="e">
        <f t="shared" si="90"/>
        <v>#DIV/0!</v>
      </c>
      <c r="N4912">
        <v>4911</v>
      </c>
      <c r="O4912" s="2">
        <v>1</v>
      </c>
      <c r="P4912" s="2">
        <v>60</v>
      </c>
      <c r="Q4912" s="2">
        <v>61</v>
      </c>
      <c r="R4912" t="s">
        <v>5</v>
      </c>
      <c r="T4912">
        <v>4911</v>
      </c>
      <c r="U4912" s="2">
        <v>21</v>
      </c>
      <c r="V4912" s="2">
        <v>9</v>
      </c>
      <c r="W4912" s="2">
        <v>12</v>
      </c>
      <c r="X4912" t="s">
        <v>5</v>
      </c>
      <c r="AD4912">
        <v>4911</v>
      </c>
      <c r="AE4912">
        <v>3010</v>
      </c>
      <c r="AF4912">
        <f>COUNTIF(AG4912:AY4912,"&lt;&gt;")</f>
        <v>4</v>
      </c>
      <c r="AG4912">
        <v>14</v>
      </c>
      <c r="AH4912">
        <v>35</v>
      </c>
      <c r="AI4912">
        <v>43</v>
      </c>
      <c r="AJ4912">
        <v>86</v>
      </c>
    </row>
    <row r="4913" spans="1:40" x14ac:dyDescent="0.2">
      <c r="A4913">
        <v>4912</v>
      </c>
      <c r="B4913" s="2">
        <v>53</v>
      </c>
      <c r="C4913" s="2">
        <v>57</v>
      </c>
      <c r="D4913" s="2">
        <v>3021</v>
      </c>
      <c r="E4913" t="s">
        <v>6</v>
      </c>
      <c r="J4913" s="2" t="e">
        <f t="shared" si="90"/>
        <v>#DIV/0!</v>
      </c>
      <c r="N4913">
        <v>4912</v>
      </c>
      <c r="O4913" s="2">
        <v>1</v>
      </c>
      <c r="P4913" s="2">
        <v>61</v>
      </c>
      <c r="Q4913" s="2">
        <v>62</v>
      </c>
      <c r="R4913" t="s">
        <v>5</v>
      </c>
      <c r="T4913">
        <v>4912</v>
      </c>
      <c r="U4913" s="2">
        <v>21</v>
      </c>
      <c r="V4913" s="2">
        <v>8</v>
      </c>
      <c r="W4913" s="2">
        <v>13</v>
      </c>
      <c r="X4913" t="s">
        <v>5</v>
      </c>
      <c r="AD4913">
        <v>4912</v>
      </c>
      <c r="AE4913">
        <v>1760</v>
      </c>
      <c r="AF4913">
        <f>COUNTIF(AG4913:AY4913,"&lt;&gt;")</f>
        <v>6</v>
      </c>
      <c r="AG4913">
        <v>16</v>
      </c>
      <c r="AH4913">
        <v>22</v>
      </c>
      <c r="AI4913">
        <v>32</v>
      </c>
      <c r="AJ4913">
        <v>44</v>
      </c>
      <c r="AK4913">
        <v>55</v>
      </c>
      <c r="AL4913">
        <v>88</v>
      </c>
    </row>
    <row r="4914" spans="1:40" x14ac:dyDescent="0.2">
      <c r="A4914">
        <v>4913</v>
      </c>
      <c r="B4914" s="2">
        <v>53</v>
      </c>
      <c r="C4914" s="2">
        <v>56</v>
      </c>
      <c r="D4914" s="2">
        <v>2968</v>
      </c>
      <c r="E4914" t="s">
        <v>6</v>
      </c>
      <c r="J4914" s="2" t="e">
        <f t="shared" si="90"/>
        <v>#DIV/0!</v>
      </c>
      <c r="N4914">
        <v>4913</v>
      </c>
      <c r="O4914" s="2">
        <v>1</v>
      </c>
      <c r="P4914" s="2">
        <v>62</v>
      </c>
      <c r="Q4914" s="2">
        <v>63</v>
      </c>
      <c r="R4914" t="s">
        <v>5</v>
      </c>
      <c r="T4914">
        <v>4913</v>
      </c>
      <c r="U4914" s="2">
        <v>21</v>
      </c>
      <c r="V4914" s="2">
        <v>7</v>
      </c>
      <c r="W4914" s="2">
        <v>14</v>
      </c>
      <c r="X4914" t="s">
        <v>5</v>
      </c>
      <c r="AD4914">
        <v>4913</v>
      </c>
      <c r="AE4914">
        <v>2507</v>
      </c>
      <c r="AF4914">
        <f>COUNTIF(AG4914:AY4914,"&lt;&gt;")</f>
        <v>1</v>
      </c>
      <c r="AG4914">
        <v>23</v>
      </c>
    </row>
    <row r="4915" spans="1:40" x14ac:dyDescent="0.2">
      <c r="A4915">
        <v>4914</v>
      </c>
      <c r="B4915" s="2">
        <v>53</v>
      </c>
      <c r="C4915" s="2">
        <v>55</v>
      </c>
      <c r="D4915" s="2">
        <v>2915</v>
      </c>
      <c r="E4915" t="s">
        <v>6</v>
      </c>
      <c r="J4915" s="2" t="e">
        <f t="shared" si="90"/>
        <v>#DIV/0!</v>
      </c>
      <c r="N4915">
        <v>4914</v>
      </c>
      <c r="O4915" s="2">
        <v>1</v>
      </c>
      <c r="P4915" s="2">
        <v>63</v>
      </c>
      <c r="Q4915" s="2">
        <v>64</v>
      </c>
      <c r="R4915" t="s">
        <v>5</v>
      </c>
      <c r="T4915">
        <v>4914</v>
      </c>
      <c r="U4915" s="2">
        <v>21</v>
      </c>
      <c r="V4915" s="2">
        <v>6</v>
      </c>
      <c r="W4915" s="2">
        <v>15</v>
      </c>
      <c r="X4915" t="s">
        <v>5</v>
      </c>
      <c r="AD4915">
        <v>4914</v>
      </c>
      <c r="AE4915">
        <v>4148</v>
      </c>
      <c r="AF4915">
        <f>COUNTIF(AG4915:AY4915,"&lt;&gt;")</f>
        <v>4</v>
      </c>
      <c r="AG4915">
        <v>17</v>
      </c>
      <c r="AH4915">
        <v>34</v>
      </c>
      <c r="AI4915">
        <v>61</v>
      </c>
      <c r="AJ4915">
        <v>68</v>
      </c>
    </row>
    <row r="4916" spans="1:40" x14ac:dyDescent="0.2">
      <c r="A4916">
        <v>4915</v>
      </c>
      <c r="B4916" s="2">
        <v>53</v>
      </c>
      <c r="C4916" s="2">
        <v>54</v>
      </c>
      <c r="D4916" s="2">
        <v>2862</v>
      </c>
      <c r="E4916" t="s">
        <v>6</v>
      </c>
      <c r="J4916" s="2" t="e">
        <f t="shared" si="90"/>
        <v>#DIV/0!</v>
      </c>
      <c r="N4916">
        <v>4915</v>
      </c>
      <c r="O4916" s="2">
        <v>1</v>
      </c>
      <c r="P4916" s="2">
        <v>64</v>
      </c>
      <c r="Q4916" s="2">
        <v>65</v>
      </c>
      <c r="R4916" t="s">
        <v>5</v>
      </c>
      <c r="T4916">
        <v>4915</v>
      </c>
      <c r="U4916" s="2">
        <v>21</v>
      </c>
      <c r="V4916" s="2">
        <v>5</v>
      </c>
      <c r="W4916" s="2">
        <v>16</v>
      </c>
      <c r="X4916" t="s">
        <v>5</v>
      </c>
      <c r="AD4916">
        <v>4915</v>
      </c>
      <c r="AE4916">
        <v>9102</v>
      </c>
      <c r="AF4916">
        <f>COUNTIF(AG4916:AY4916,"&lt;&gt;")</f>
        <v>4</v>
      </c>
      <c r="AG4916">
        <v>37</v>
      </c>
      <c r="AH4916">
        <v>41</v>
      </c>
      <c r="AI4916">
        <v>74</v>
      </c>
      <c r="AJ4916">
        <v>82</v>
      </c>
    </row>
    <row r="4917" spans="1:40" x14ac:dyDescent="0.2">
      <c r="A4917">
        <v>4916</v>
      </c>
      <c r="B4917" s="2">
        <v>53</v>
      </c>
      <c r="C4917" s="2">
        <v>53</v>
      </c>
      <c r="D4917" s="2">
        <v>2809</v>
      </c>
      <c r="E4917" t="s">
        <v>6</v>
      </c>
      <c r="J4917" s="2" t="e">
        <f t="shared" si="90"/>
        <v>#DIV/0!</v>
      </c>
      <c r="N4917">
        <v>4916</v>
      </c>
      <c r="O4917" s="2">
        <v>1</v>
      </c>
      <c r="P4917" s="2">
        <v>65</v>
      </c>
      <c r="Q4917" s="2">
        <v>66</v>
      </c>
      <c r="R4917" t="s">
        <v>5</v>
      </c>
      <c r="T4917">
        <v>4916</v>
      </c>
      <c r="U4917" s="2">
        <v>21</v>
      </c>
      <c r="V4917" s="2">
        <v>4</v>
      </c>
      <c r="W4917" s="2">
        <v>17</v>
      </c>
      <c r="X4917" t="s">
        <v>5</v>
      </c>
      <c r="AD4917">
        <v>4916</v>
      </c>
      <c r="AE4917">
        <v>3084</v>
      </c>
      <c r="AF4917">
        <f>COUNTIF(AG4917:AY4917,"&lt;&gt;")</f>
        <v>1</v>
      </c>
      <c r="AG4917">
        <v>12</v>
      </c>
    </row>
    <row r="4918" spans="1:40" x14ac:dyDescent="0.2">
      <c r="A4918">
        <v>4917</v>
      </c>
      <c r="B4918" s="2">
        <v>53</v>
      </c>
      <c r="C4918" s="2">
        <v>52</v>
      </c>
      <c r="D4918" s="2">
        <v>2756</v>
      </c>
      <c r="E4918" t="s">
        <v>6</v>
      </c>
      <c r="J4918" s="2" t="e">
        <f t="shared" si="90"/>
        <v>#DIV/0!</v>
      </c>
      <c r="N4918">
        <v>4917</v>
      </c>
      <c r="O4918" s="2">
        <v>1</v>
      </c>
      <c r="P4918" s="2">
        <v>66</v>
      </c>
      <c r="Q4918" s="2">
        <v>67</v>
      </c>
      <c r="R4918" t="s">
        <v>5</v>
      </c>
      <c r="T4918">
        <v>4917</v>
      </c>
      <c r="U4918" s="2">
        <v>21</v>
      </c>
      <c r="V4918" s="2">
        <v>3</v>
      </c>
      <c r="W4918" s="2">
        <v>18</v>
      </c>
      <c r="X4918" t="s">
        <v>5</v>
      </c>
      <c r="AD4918">
        <v>4917</v>
      </c>
      <c r="AE4918">
        <v>6291</v>
      </c>
      <c r="AF4918">
        <f>COUNTIF(AG4918:AY4918,"&lt;&gt;")</f>
        <v>1</v>
      </c>
      <c r="AG4918">
        <v>27</v>
      </c>
    </row>
    <row r="4919" spans="1:40" x14ac:dyDescent="0.2">
      <c r="A4919">
        <v>4918</v>
      </c>
      <c r="B4919" s="2">
        <v>53</v>
      </c>
      <c r="C4919" s="2">
        <v>51</v>
      </c>
      <c r="D4919" s="2">
        <v>2703</v>
      </c>
      <c r="E4919" t="s">
        <v>6</v>
      </c>
      <c r="J4919" s="2" t="e">
        <f t="shared" si="90"/>
        <v>#DIV/0!</v>
      </c>
      <c r="N4919">
        <v>4918</v>
      </c>
      <c r="O4919" s="2">
        <v>1</v>
      </c>
      <c r="P4919" s="2">
        <v>67</v>
      </c>
      <c r="Q4919" s="2">
        <v>68</v>
      </c>
      <c r="R4919" t="s">
        <v>5</v>
      </c>
      <c r="T4919">
        <v>4918</v>
      </c>
      <c r="U4919" s="2">
        <v>21</v>
      </c>
      <c r="V4919" s="2">
        <v>2</v>
      </c>
      <c r="W4919" s="2">
        <v>19</v>
      </c>
      <c r="X4919" t="s">
        <v>5</v>
      </c>
      <c r="AD4919">
        <v>4918</v>
      </c>
      <c r="AE4919">
        <v>5170</v>
      </c>
      <c r="AF4919">
        <f>COUNTIF(AG4919:AY4919,"&lt;&gt;")</f>
        <v>4</v>
      </c>
      <c r="AG4919">
        <v>22</v>
      </c>
      <c r="AH4919">
        <v>47</v>
      </c>
      <c r="AI4919">
        <v>55</v>
      </c>
      <c r="AJ4919">
        <v>94</v>
      </c>
    </row>
    <row r="4920" spans="1:40" x14ac:dyDescent="0.2">
      <c r="A4920">
        <v>4919</v>
      </c>
      <c r="B4920" s="2">
        <v>53</v>
      </c>
      <c r="C4920" s="2">
        <v>50</v>
      </c>
      <c r="D4920" s="2">
        <v>2650</v>
      </c>
      <c r="E4920" t="s">
        <v>6</v>
      </c>
      <c r="J4920" s="2" t="e">
        <f t="shared" si="90"/>
        <v>#DIV/0!</v>
      </c>
      <c r="N4920">
        <v>4919</v>
      </c>
      <c r="O4920" s="2">
        <v>1</v>
      </c>
      <c r="P4920" s="2">
        <v>68</v>
      </c>
      <c r="Q4920" s="2">
        <v>69</v>
      </c>
      <c r="R4920" t="s">
        <v>5</v>
      </c>
      <c r="T4920">
        <v>4919</v>
      </c>
      <c r="U4920" s="2">
        <v>21</v>
      </c>
      <c r="V4920" s="2">
        <v>1</v>
      </c>
      <c r="W4920" s="2">
        <v>20</v>
      </c>
      <c r="X4920" t="s">
        <v>5</v>
      </c>
      <c r="AD4920">
        <v>4919</v>
      </c>
      <c r="AE4920">
        <v>9509</v>
      </c>
      <c r="AF4920">
        <f>COUNTIF(AG4920:AY4920,"&lt;&gt;")</f>
        <v>1</v>
      </c>
      <c r="AG4920">
        <v>37</v>
      </c>
    </row>
    <row r="4921" spans="1:40" x14ac:dyDescent="0.2">
      <c r="A4921">
        <v>4920</v>
      </c>
      <c r="B4921" s="2">
        <v>53</v>
      </c>
      <c r="C4921" s="2">
        <v>49</v>
      </c>
      <c r="D4921" s="2">
        <v>2597</v>
      </c>
      <c r="E4921" t="s">
        <v>6</v>
      </c>
      <c r="J4921" s="2" t="e">
        <f t="shared" si="90"/>
        <v>#DIV/0!</v>
      </c>
      <c r="N4921">
        <v>4920</v>
      </c>
      <c r="O4921" s="2">
        <v>1</v>
      </c>
      <c r="P4921" s="2">
        <v>69</v>
      </c>
      <c r="Q4921" s="2">
        <v>70</v>
      </c>
      <c r="R4921" t="s">
        <v>5</v>
      </c>
      <c r="T4921">
        <v>4920</v>
      </c>
      <c r="U4921" s="2">
        <v>21</v>
      </c>
      <c r="V4921" s="2">
        <v>0</v>
      </c>
      <c r="W4921" s="2">
        <v>21</v>
      </c>
      <c r="X4921" t="s">
        <v>5</v>
      </c>
      <c r="AD4921">
        <v>4920</v>
      </c>
      <c r="AE4921">
        <v>9234</v>
      </c>
      <c r="AF4921">
        <f>COUNTIF(AG4921:AY4921,"&lt;&gt;")</f>
        <v>7</v>
      </c>
      <c r="AG4921">
        <v>18</v>
      </c>
      <c r="AH4921">
        <v>19</v>
      </c>
      <c r="AI4921">
        <v>27</v>
      </c>
      <c r="AJ4921">
        <v>38</v>
      </c>
      <c r="AK4921">
        <v>54</v>
      </c>
      <c r="AL4921">
        <v>57</v>
      </c>
      <c r="AM4921">
        <v>81</v>
      </c>
    </row>
    <row r="4922" spans="1:40" x14ac:dyDescent="0.2">
      <c r="A4922">
        <v>4921</v>
      </c>
      <c r="B4922" s="2">
        <v>53</v>
      </c>
      <c r="C4922" s="2">
        <v>48</v>
      </c>
      <c r="D4922" s="2">
        <v>2544</v>
      </c>
      <c r="E4922" t="s">
        <v>6</v>
      </c>
      <c r="J4922" s="2" t="e">
        <f t="shared" si="90"/>
        <v>#DIV/0!</v>
      </c>
      <c r="N4922">
        <v>4921</v>
      </c>
      <c r="O4922" s="2">
        <v>1</v>
      </c>
      <c r="P4922" s="2">
        <v>70</v>
      </c>
      <c r="Q4922" s="2">
        <v>71</v>
      </c>
      <c r="R4922" t="s">
        <v>5</v>
      </c>
      <c r="T4922">
        <v>4921</v>
      </c>
      <c r="U4922" s="2">
        <v>20</v>
      </c>
      <c r="V4922" s="2">
        <v>20</v>
      </c>
      <c r="W4922" s="2">
        <v>0</v>
      </c>
      <c r="X4922" t="s">
        <v>5</v>
      </c>
      <c r="AD4922">
        <v>4921</v>
      </c>
      <c r="AE4922">
        <v>1104</v>
      </c>
      <c r="AF4922">
        <f>COUNTIF(AG4922:AY4922,"&lt;&gt;")</f>
        <v>8</v>
      </c>
      <c r="AG4922">
        <v>12</v>
      </c>
      <c r="AH4922">
        <v>16</v>
      </c>
      <c r="AI4922">
        <v>23</v>
      </c>
      <c r="AJ4922">
        <v>24</v>
      </c>
      <c r="AK4922">
        <v>46</v>
      </c>
      <c r="AL4922">
        <v>48</v>
      </c>
      <c r="AM4922">
        <v>69</v>
      </c>
      <c r="AN4922">
        <v>92</v>
      </c>
    </row>
    <row r="4923" spans="1:40" x14ac:dyDescent="0.2">
      <c r="A4923">
        <v>4922</v>
      </c>
      <c r="B4923" s="2">
        <v>53</v>
      </c>
      <c r="C4923" s="2">
        <v>47</v>
      </c>
      <c r="D4923" s="2">
        <v>2491</v>
      </c>
      <c r="E4923" t="s">
        <v>6</v>
      </c>
      <c r="J4923" s="2" t="e">
        <f t="shared" si="90"/>
        <v>#DIV/0!</v>
      </c>
      <c r="N4923">
        <v>4922</v>
      </c>
      <c r="O4923" s="2">
        <v>1</v>
      </c>
      <c r="P4923" s="2">
        <v>71</v>
      </c>
      <c r="Q4923" s="2">
        <v>72</v>
      </c>
      <c r="R4923" t="s">
        <v>5</v>
      </c>
      <c r="T4923">
        <v>4922</v>
      </c>
      <c r="U4923" s="2">
        <v>20</v>
      </c>
      <c r="V4923" s="2">
        <v>19</v>
      </c>
      <c r="W4923" s="2">
        <v>1</v>
      </c>
      <c r="X4923" t="s">
        <v>5</v>
      </c>
      <c r="AD4923">
        <v>4922</v>
      </c>
      <c r="AE4923">
        <v>9210</v>
      </c>
      <c r="AF4923">
        <f>COUNTIF(AG4923:AY4923,"&lt;&gt;")</f>
        <v>1</v>
      </c>
      <c r="AG4923">
        <v>15</v>
      </c>
    </row>
    <row r="4924" spans="1:40" x14ac:dyDescent="0.2">
      <c r="A4924">
        <v>4923</v>
      </c>
      <c r="B4924" s="2">
        <v>53</v>
      </c>
      <c r="C4924" s="2">
        <v>46</v>
      </c>
      <c r="D4924" s="2">
        <v>2438</v>
      </c>
      <c r="E4924" t="s">
        <v>6</v>
      </c>
      <c r="J4924" s="2" t="e">
        <f t="shared" si="90"/>
        <v>#DIV/0!</v>
      </c>
      <c r="N4924">
        <v>4923</v>
      </c>
      <c r="O4924" s="2">
        <v>1</v>
      </c>
      <c r="P4924" s="2">
        <v>72</v>
      </c>
      <c r="Q4924" s="2">
        <v>73</v>
      </c>
      <c r="R4924" t="s">
        <v>5</v>
      </c>
      <c r="T4924">
        <v>4923</v>
      </c>
      <c r="U4924" s="2">
        <v>20</v>
      </c>
      <c r="V4924" s="2">
        <v>18</v>
      </c>
      <c r="W4924" s="2">
        <v>2</v>
      </c>
      <c r="X4924" t="s">
        <v>5</v>
      </c>
      <c r="AD4924">
        <v>4923</v>
      </c>
      <c r="AE4924">
        <v>3105</v>
      </c>
      <c r="AF4924">
        <f>COUNTIF(AG4924:AY4924,"&lt;&gt;")</f>
        <v>5</v>
      </c>
      <c r="AG4924">
        <v>15</v>
      </c>
      <c r="AH4924">
        <v>23</v>
      </c>
      <c r="AI4924">
        <v>27</v>
      </c>
      <c r="AJ4924">
        <v>45</v>
      </c>
      <c r="AK4924">
        <v>69</v>
      </c>
    </row>
    <row r="4925" spans="1:40" x14ac:dyDescent="0.2">
      <c r="A4925">
        <v>4924</v>
      </c>
      <c r="B4925" s="2">
        <v>53</v>
      </c>
      <c r="C4925" s="2">
        <v>45</v>
      </c>
      <c r="D4925" s="2">
        <v>2385</v>
      </c>
      <c r="E4925" t="s">
        <v>6</v>
      </c>
      <c r="J4925" s="2" t="e">
        <f t="shared" si="90"/>
        <v>#DIV/0!</v>
      </c>
      <c r="N4925">
        <v>4924</v>
      </c>
      <c r="O4925" s="2">
        <v>1</v>
      </c>
      <c r="P4925" s="2">
        <v>73</v>
      </c>
      <c r="Q4925" s="2">
        <v>74</v>
      </c>
      <c r="R4925" t="s">
        <v>5</v>
      </c>
      <c r="T4925">
        <v>4924</v>
      </c>
      <c r="U4925" s="2">
        <v>20</v>
      </c>
      <c r="V4925" s="2">
        <v>17</v>
      </c>
      <c r="W4925" s="2">
        <v>3</v>
      </c>
      <c r="X4925" t="s">
        <v>5</v>
      </c>
      <c r="AD4925">
        <v>4924</v>
      </c>
      <c r="AE4925">
        <v>8106</v>
      </c>
      <c r="AF4925">
        <f>COUNTIF(AG4925:AY4925,"&lt;&gt;")</f>
        <v>3</v>
      </c>
      <c r="AG4925">
        <v>14</v>
      </c>
      <c r="AH4925">
        <v>21</v>
      </c>
      <c r="AI4925">
        <v>42</v>
      </c>
    </row>
    <row r="4926" spans="1:40" x14ac:dyDescent="0.2">
      <c r="A4926">
        <v>4925</v>
      </c>
      <c r="B4926" s="2">
        <v>53</v>
      </c>
      <c r="C4926" s="2">
        <v>44</v>
      </c>
      <c r="D4926" s="2">
        <v>2332</v>
      </c>
      <c r="E4926" t="s">
        <v>6</v>
      </c>
      <c r="J4926" s="2" t="e">
        <f t="shared" si="90"/>
        <v>#DIV/0!</v>
      </c>
      <c r="N4926">
        <v>4925</v>
      </c>
      <c r="O4926" s="2">
        <v>1</v>
      </c>
      <c r="P4926" s="2">
        <v>74</v>
      </c>
      <c r="Q4926" s="2">
        <v>75</v>
      </c>
      <c r="R4926" t="s">
        <v>5</v>
      </c>
      <c r="T4926">
        <v>4925</v>
      </c>
      <c r="U4926" s="2">
        <v>20</v>
      </c>
      <c r="V4926" s="2">
        <v>16</v>
      </c>
      <c r="W4926" s="2">
        <v>4</v>
      </c>
      <c r="X4926" t="s">
        <v>5</v>
      </c>
      <c r="AD4926">
        <v>4925</v>
      </c>
      <c r="AE4926">
        <v>1120</v>
      </c>
      <c r="AF4926">
        <f>COUNTIF(AG4926:AY4926,"&lt;&gt;")</f>
        <v>6</v>
      </c>
      <c r="AG4926">
        <v>14</v>
      </c>
      <c r="AH4926">
        <v>16</v>
      </c>
      <c r="AI4926">
        <v>28</v>
      </c>
      <c r="AJ4926">
        <v>32</v>
      </c>
      <c r="AK4926">
        <v>35</v>
      </c>
      <c r="AL4926">
        <v>56</v>
      </c>
    </row>
    <row r="4927" spans="1:40" x14ac:dyDescent="0.2">
      <c r="A4927">
        <v>4926</v>
      </c>
      <c r="B4927" s="2">
        <v>53</v>
      </c>
      <c r="C4927" s="2">
        <v>43</v>
      </c>
      <c r="D4927" s="2">
        <v>2279</v>
      </c>
      <c r="E4927" t="s">
        <v>6</v>
      </c>
      <c r="J4927" s="2" t="e">
        <f t="shared" si="90"/>
        <v>#DIV/0!</v>
      </c>
      <c r="N4927">
        <v>4926</v>
      </c>
      <c r="O4927" s="2">
        <v>1</v>
      </c>
      <c r="P4927" s="2">
        <v>75</v>
      </c>
      <c r="Q4927" s="2">
        <v>76</v>
      </c>
      <c r="R4927" t="s">
        <v>5</v>
      </c>
      <c r="T4927">
        <v>4926</v>
      </c>
      <c r="U4927" s="2">
        <v>20</v>
      </c>
      <c r="V4927" s="2">
        <v>15</v>
      </c>
      <c r="W4927" s="2">
        <v>5</v>
      </c>
      <c r="X4927" t="s">
        <v>5</v>
      </c>
      <c r="AD4927">
        <v>4926</v>
      </c>
      <c r="AE4927">
        <v>6096</v>
      </c>
      <c r="AF4927">
        <f>COUNTIF(AG4927:AY4927,"&lt;&gt;")</f>
        <v>4</v>
      </c>
      <c r="AG4927">
        <v>12</v>
      </c>
      <c r="AH4927">
        <v>16</v>
      </c>
      <c r="AI4927">
        <v>24</v>
      </c>
      <c r="AJ4927">
        <v>48</v>
      </c>
    </row>
    <row r="4928" spans="1:40" x14ac:dyDescent="0.2">
      <c r="A4928">
        <v>4927</v>
      </c>
      <c r="B4928" s="2">
        <v>53</v>
      </c>
      <c r="C4928" s="2">
        <v>42</v>
      </c>
      <c r="D4928" s="2">
        <v>2226</v>
      </c>
      <c r="E4928" t="s">
        <v>6</v>
      </c>
      <c r="J4928" s="2" t="e">
        <f t="shared" si="90"/>
        <v>#DIV/0!</v>
      </c>
      <c r="N4928">
        <v>4927</v>
      </c>
      <c r="O4928" s="2">
        <v>1</v>
      </c>
      <c r="P4928" s="2">
        <v>76</v>
      </c>
      <c r="Q4928" s="2">
        <v>77</v>
      </c>
      <c r="R4928" t="s">
        <v>5</v>
      </c>
      <c r="T4928">
        <v>4927</v>
      </c>
      <c r="U4928" s="2">
        <v>20</v>
      </c>
      <c r="V4928" s="2">
        <v>14</v>
      </c>
      <c r="W4928" s="2">
        <v>6</v>
      </c>
      <c r="X4928" t="s">
        <v>5</v>
      </c>
      <c r="AD4928">
        <v>4927</v>
      </c>
      <c r="AE4928">
        <v>7014</v>
      </c>
      <c r="AF4928">
        <f>COUNTIF(AG4928:AY4928,"&lt;&gt;")</f>
        <v>3</v>
      </c>
      <c r="AG4928">
        <v>14</v>
      </c>
      <c r="AH4928">
        <v>21</v>
      </c>
      <c r="AI4928">
        <v>42</v>
      </c>
    </row>
    <row r="4929" spans="1:42" x14ac:dyDescent="0.2">
      <c r="A4929">
        <v>4928</v>
      </c>
      <c r="B4929" s="2">
        <v>53</v>
      </c>
      <c r="C4929" s="2">
        <v>41</v>
      </c>
      <c r="D4929" s="2">
        <v>2173</v>
      </c>
      <c r="E4929" t="s">
        <v>6</v>
      </c>
      <c r="J4929" s="2" t="e">
        <f t="shared" si="90"/>
        <v>#DIV/0!</v>
      </c>
      <c r="N4929">
        <v>4928</v>
      </c>
      <c r="O4929" s="2">
        <v>1</v>
      </c>
      <c r="P4929" s="2">
        <v>77</v>
      </c>
      <c r="Q4929" s="2">
        <v>78</v>
      </c>
      <c r="R4929" t="s">
        <v>5</v>
      </c>
      <c r="T4929">
        <v>4928</v>
      </c>
      <c r="U4929" s="2">
        <v>20</v>
      </c>
      <c r="V4929" s="2">
        <v>13</v>
      </c>
      <c r="W4929" s="2">
        <v>7</v>
      </c>
      <c r="X4929" t="s">
        <v>5</v>
      </c>
      <c r="AD4929">
        <v>4928</v>
      </c>
      <c r="AE4929">
        <v>8906</v>
      </c>
      <c r="AF4929">
        <f>COUNTIF(AG4929:AY4929,"&lt;&gt;")</f>
        <v>2</v>
      </c>
      <c r="AG4929">
        <v>61</v>
      </c>
      <c r="AH4929">
        <v>73</v>
      </c>
    </row>
    <row r="4930" spans="1:42" x14ac:dyDescent="0.2">
      <c r="A4930">
        <v>4929</v>
      </c>
      <c r="B4930" s="2">
        <v>53</v>
      </c>
      <c r="C4930" s="2">
        <v>40</v>
      </c>
      <c r="D4930" s="2">
        <v>2120</v>
      </c>
      <c r="E4930" t="s">
        <v>6</v>
      </c>
      <c r="J4930" s="2" t="e">
        <f t="shared" ref="J4930:J4993" si="91">(H4930/I4930)-(K4930/I4930)</f>
        <v>#DIV/0!</v>
      </c>
      <c r="N4930">
        <v>4929</v>
      </c>
      <c r="O4930" s="2">
        <v>1</v>
      </c>
      <c r="P4930" s="2">
        <v>78</v>
      </c>
      <c r="Q4930" s="2">
        <v>79</v>
      </c>
      <c r="R4930" t="s">
        <v>5</v>
      </c>
      <c r="T4930">
        <v>4929</v>
      </c>
      <c r="U4930" s="2">
        <v>20</v>
      </c>
      <c r="V4930" s="2">
        <v>12</v>
      </c>
      <c r="W4930" s="2">
        <v>8</v>
      </c>
      <c r="X4930" t="s">
        <v>5</v>
      </c>
      <c r="AD4930">
        <v>4929</v>
      </c>
      <c r="AE4930">
        <v>6068</v>
      </c>
      <c r="AF4930">
        <f>COUNTIF(AG4930:AY4930,"&lt;&gt;")</f>
        <v>4</v>
      </c>
      <c r="AG4930">
        <v>37</v>
      </c>
      <c r="AH4930">
        <v>41</v>
      </c>
      <c r="AI4930">
        <v>74</v>
      </c>
      <c r="AJ4930">
        <v>82</v>
      </c>
    </row>
    <row r="4931" spans="1:42" x14ac:dyDescent="0.2">
      <c r="A4931">
        <v>4930</v>
      </c>
      <c r="B4931" s="2">
        <v>53</v>
      </c>
      <c r="C4931" s="2">
        <v>39</v>
      </c>
      <c r="D4931" s="2">
        <v>2067</v>
      </c>
      <c r="E4931" t="s">
        <v>6</v>
      </c>
      <c r="J4931" s="2" t="e">
        <f t="shared" si="91"/>
        <v>#DIV/0!</v>
      </c>
      <c r="N4931">
        <v>4930</v>
      </c>
      <c r="O4931" s="2">
        <v>1</v>
      </c>
      <c r="P4931" s="2">
        <v>79</v>
      </c>
      <c r="Q4931" s="2">
        <v>80</v>
      </c>
      <c r="R4931" t="s">
        <v>5</v>
      </c>
      <c r="T4931">
        <v>4930</v>
      </c>
      <c r="U4931" s="2">
        <v>20</v>
      </c>
      <c r="V4931" s="2">
        <v>11</v>
      </c>
      <c r="W4931" s="2">
        <v>9</v>
      </c>
      <c r="X4931" t="s">
        <v>5</v>
      </c>
      <c r="AD4931">
        <v>4930</v>
      </c>
      <c r="AE4931">
        <v>1340</v>
      </c>
      <c r="AF4931">
        <f>COUNTIF(AG4931:AY4931,"&lt;&gt;")</f>
        <v>1</v>
      </c>
      <c r="AG4931">
        <v>67</v>
      </c>
    </row>
    <row r="4932" spans="1:42" x14ac:dyDescent="0.2">
      <c r="A4932">
        <v>4931</v>
      </c>
      <c r="B4932" s="2">
        <v>53</v>
      </c>
      <c r="C4932" s="2">
        <v>38</v>
      </c>
      <c r="D4932" s="2">
        <v>2014</v>
      </c>
      <c r="E4932" t="s">
        <v>6</v>
      </c>
      <c r="J4932" s="2" t="e">
        <f t="shared" si="91"/>
        <v>#DIV/0!</v>
      </c>
      <c r="N4932">
        <v>4931</v>
      </c>
      <c r="O4932" s="2">
        <v>1</v>
      </c>
      <c r="P4932" s="2">
        <v>80</v>
      </c>
      <c r="Q4932" s="2">
        <v>81</v>
      </c>
      <c r="R4932" t="s">
        <v>5</v>
      </c>
      <c r="T4932">
        <v>4931</v>
      </c>
      <c r="U4932" s="2">
        <v>20</v>
      </c>
      <c r="V4932" s="2">
        <v>10</v>
      </c>
      <c r="W4932" s="2">
        <v>10</v>
      </c>
      <c r="X4932" t="s">
        <v>5</v>
      </c>
      <c r="AD4932">
        <v>4931</v>
      </c>
      <c r="AE4932">
        <v>4688</v>
      </c>
      <c r="AF4932">
        <f>COUNTIF(AG4932:AY4932,"&lt;&gt;")</f>
        <v>1</v>
      </c>
      <c r="AG4932">
        <v>16</v>
      </c>
    </row>
    <row r="4933" spans="1:42" x14ac:dyDescent="0.2">
      <c r="A4933">
        <v>4932</v>
      </c>
      <c r="B4933" s="2">
        <v>53</v>
      </c>
      <c r="C4933" s="2">
        <v>37</v>
      </c>
      <c r="D4933" s="2">
        <v>1961</v>
      </c>
      <c r="E4933" t="s">
        <v>6</v>
      </c>
      <c r="J4933" s="2" t="e">
        <f t="shared" si="91"/>
        <v>#DIV/0!</v>
      </c>
      <c r="N4933">
        <v>4932</v>
      </c>
      <c r="O4933" s="2">
        <v>1</v>
      </c>
      <c r="P4933" s="2">
        <v>81</v>
      </c>
      <c r="Q4933" s="2">
        <v>82</v>
      </c>
      <c r="R4933" t="s">
        <v>5</v>
      </c>
      <c r="T4933">
        <v>4932</v>
      </c>
      <c r="U4933" s="2">
        <v>20</v>
      </c>
      <c r="V4933" s="2">
        <v>9</v>
      </c>
      <c r="W4933" s="2">
        <v>11</v>
      </c>
      <c r="X4933" t="s">
        <v>5</v>
      </c>
      <c r="AD4933">
        <v>4932</v>
      </c>
      <c r="AE4933">
        <v>7212</v>
      </c>
      <c r="AF4933">
        <f>COUNTIF(AG4933:AY4933,"&lt;&gt;")</f>
        <v>1</v>
      </c>
      <c r="AG4933">
        <v>12</v>
      </c>
    </row>
    <row r="4934" spans="1:42" x14ac:dyDescent="0.2">
      <c r="A4934">
        <v>4933</v>
      </c>
      <c r="B4934" s="2">
        <v>53</v>
      </c>
      <c r="C4934" s="2">
        <v>36</v>
      </c>
      <c r="D4934" s="2">
        <v>1908</v>
      </c>
      <c r="E4934" t="s">
        <v>6</v>
      </c>
      <c r="J4934" s="2" t="e">
        <f t="shared" si="91"/>
        <v>#DIV/0!</v>
      </c>
      <c r="N4934">
        <v>4933</v>
      </c>
      <c r="O4934" s="2">
        <v>1</v>
      </c>
      <c r="P4934" s="2">
        <v>82</v>
      </c>
      <c r="Q4934" s="2">
        <v>83</v>
      </c>
      <c r="R4934" t="s">
        <v>5</v>
      </c>
      <c r="T4934">
        <v>4933</v>
      </c>
      <c r="U4934" s="2">
        <v>20</v>
      </c>
      <c r="V4934" s="2">
        <v>8</v>
      </c>
      <c r="W4934" s="2">
        <v>12</v>
      </c>
      <c r="X4934" t="s">
        <v>5</v>
      </c>
      <c r="AD4934">
        <v>4933</v>
      </c>
      <c r="AE4934">
        <v>2413</v>
      </c>
      <c r="AF4934">
        <f>COUNTIF(AG4934:AY4934,"&lt;&gt;")</f>
        <v>1</v>
      </c>
      <c r="AG4934">
        <v>19</v>
      </c>
    </row>
    <row r="4935" spans="1:42" x14ac:dyDescent="0.2">
      <c r="A4935">
        <v>4934</v>
      </c>
      <c r="B4935" s="2">
        <v>53</v>
      </c>
      <c r="C4935" s="2">
        <v>35</v>
      </c>
      <c r="D4935" s="2">
        <v>1855</v>
      </c>
      <c r="E4935" t="s">
        <v>6</v>
      </c>
      <c r="J4935" s="2" t="e">
        <f t="shared" si="91"/>
        <v>#DIV/0!</v>
      </c>
      <c r="N4935">
        <v>4934</v>
      </c>
      <c r="O4935" s="2">
        <v>1</v>
      </c>
      <c r="P4935" s="2">
        <v>83</v>
      </c>
      <c r="Q4935" s="2">
        <v>84</v>
      </c>
      <c r="R4935" t="s">
        <v>5</v>
      </c>
      <c r="T4935">
        <v>4934</v>
      </c>
      <c r="U4935" s="2">
        <v>20</v>
      </c>
      <c r="V4935" s="2">
        <v>7</v>
      </c>
      <c r="W4935" s="2">
        <v>13</v>
      </c>
      <c r="X4935" t="s">
        <v>5</v>
      </c>
      <c r="AD4935">
        <v>4934</v>
      </c>
      <c r="AE4935">
        <v>1890</v>
      </c>
      <c r="AF4935">
        <f>COUNTIF(AG4935:AY4935,"&lt;&gt;")</f>
        <v>10</v>
      </c>
      <c r="AG4935">
        <v>14</v>
      </c>
      <c r="AH4935">
        <v>15</v>
      </c>
      <c r="AI4935">
        <v>18</v>
      </c>
      <c r="AJ4935">
        <v>21</v>
      </c>
      <c r="AK4935">
        <v>27</v>
      </c>
      <c r="AL4935">
        <v>35</v>
      </c>
      <c r="AM4935">
        <v>42</v>
      </c>
      <c r="AN4935">
        <v>45</v>
      </c>
      <c r="AO4935">
        <v>54</v>
      </c>
      <c r="AP4935">
        <v>63</v>
      </c>
    </row>
    <row r="4936" spans="1:42" x14ac:dyDescent="0.2">
      <c r="A4936">
        <v>4935</v>
      </c>
      <c r="B4936" s="2">
        <v>53</v>
      </c>
      <c r="C4936" s="2">
        <v>34</v>
      </c>
      <c r="D4936" s="2">
        <v>1802</v>
      </c>
      <c r="E4936" t="s">
        <v>6</v>
      </c>
      <c r="J4936" s="2" t="e">
        <f t="shared" si="91"/>
        <v>#DIV/0!</v>
      </c>
      <c r="N4936">
        <v>4935</v>
      </c>
      <c r="O4936" s="2">
        <v>1</v>
      </c>
      <c r="P4936" s="2">
        <v>84</v>
      </c>
      <c r="Q4936" s="2">
        <v>85</v>
      </c>
      <c r="R4936" t="s">
        <v>5</v>
      </c>
      <c r="T4936">
        <v>4935</v>
      </c>
      <c r="U4936" s="2">
        <v>20</v>
      </c>
      <c r="V4936" s="2">
        <v>6</v>
      </c>
      <c r="W4936" s="2">
        <v>14</v>
      </c>
      <c r="X4936" t="s">
        <v>5</v>
      </c>
      <c r="AD4936">
        <v>4935</v>
      </c>
      <c r="AE4936">
        <v>8676</v>
      </c>
      <c r="AF4936">
        <f>COUNTIF(AG4936:AY4936,"&lt;&gt;")</f>
        <v>3</v>
      </c>
      <c r="AG4936">
        <v>12</v>
      </c>
      <c r="AH4936">
        <v>18</v>
      </c>
      <c r="AI4936">
        <v>36</v>
      </c>
    </row>
    <row r="4937" spans="1:42" x14ac:dyDescent="0.2">
      <c r="A4937">
        <v>4936</v>
      </c>
      <c r="B4937" s="2">
        <v>53</v>
      </c>
      <c r="C4937" s="2">
        <v>33</v>
      </c>
      <c r="D4937" s="2">
        <v>1749</v>
      </c>
      <c r="E4937" t="s">
        <v>6</v>
      </c>
      <c r="J4937" s="2" t="e">
        <f t="shared" si="91"/>
        <v>#DIV/0!</v>
      </c>
      <c r="N4937">
        <v>4936</v>
      </c>
      <c r="O4937" s="2">
        <v>1</v>
      </c>
      <c r="P4937" s="2">
        <v>85</v>
      </c>
      <c r="Q4937" s="2">
        <v>86</v>
      </c>
      <c r="R4937" t="s">
        <v>5</v>
      </c>
      <c r="T4937">
        <v>4936</v>
      </c>
      <c r="U4937" s="2">
        <v>20</v>
      </c>
      <c r="V4937" s="2">
        <v>5</v>
      </c>
      <c r="W4937" s="2">
        <v>15</v>
      </c>
      <c r="X4937" t="s">
        <v>5</v>
      </c>
      <c r="AD4937">
        <v>4936</v>
      </c>
      <c r="AE4937">
        <v>6741</v>
      </c>
      <c r="AF4937">
        <f>COUNTIF(AG4937:AY4937,"&lt;&gt;")</f>
        <v>2</v>
      </c>
      <c r="AG4937">
        <v>21</v>
      </c>
      <c r="AH4937">
        <v>63</v>
      </c>
    </row>
    <row r="4938" spans="1:42" x14ac:dyDescent="0.2">
      <c r="A4938">
        <v>4937</v>
      </c>
      <c r="B4938" s="2">
        <v>53</v>
      </c>
      <c r="C4938" s="2">
        <v>32</v>
      </c>
      <c r="D4938" s="2">
        <v>1696</v>
      </c>
      <c r="E4938" t="s">
        <v>6</v>
      </c>
      <c r="J4938" s="2" t="e">
        <f t="shared" si="91"/>
        <v>#DIV/0!</v>
      </c>
      <c r="N4938">
        <v>4937</v>
      </c>
      <c r="O4938" s="2">
        <v>1</v>
      </c>
      <c r="P4938" s="2">
        <v>86</v>
      </c>
      <c r="Q4938" s="2">
        <v>87</v>
      </c>
      <c r="R4938" t="s">
        <v>5</v>
      </c>
      <c r="T4938">
        <v>4937</v>
      </c>
      <c r="U4938" s="2">
        <v>20</v>
      </c>
      <c r="V4938" s="2">
        <v>4</v>
      </c>
      <c r="W4938" s="2">
        <v>16</v>
      </c>
      <c r="X4938" t="s">
        <v>5</v>
      </c>
      <c r="AD4938">
        <v>4937</v>
      </c>
      <c r="AE4938">
        <v>7511</v>
      </c>
      <c r="AF4938">
        <f>COUNTIF(AG4938:AY4938,"&lt;&gt;")</f>
        <v>2</v>
      </c>
      <c r="AG4938">
        <v>29</v>
      </c>
      <c r="AH4938">
        <v>37</v>
      </c>
    </row>
    <row r="4939" spans="1:42" x14ac:dyDescent="0.2">
      <c r="A4939">
        <v>4938</v>
      </c>
      <c r="B4939" s="2">
        <v>53</v>
      </c>
      <c r="C4939" s="2">
        <v>31</v>
      </c>
      <c r="D4939" s="2">
        <v>1643</v>
      </c>
      <c r="E4939" t="s">
        <v>6</v>
      </c>
      <c r="J4939" s="2" t="e">
        <f t="shared" si="91"/>
        <v>#DIV/0!</v>
      </c>
      <c r="N4939">
        <v>4938</v>
      </c>
      <c r="O4939" s="2">
        <v>1</v>
      </c>
      <c r="P4939" s="2">
        <v>87</v>
      </c>
      <c r="Q4939" s="2">
        <v>88</v>
      </c>
      <c r="R4939" t="s">
        <v>5</v>
      </c>
      <c r="T4939">
        <v>4938</v>
      </c>
      <c r="U4939" s="2">
        <v>20</v>
      </c>
      <c r="V4939" s="2">
        <v>3</v>
      </c>
      <c r="W4939" s="2">
        <v>17</v>
      </c>
      <c r="X4939" t="s">
        <v>5</v>
      </c>
      <c r="AD4939">
        <v>4938</v>
      </c>
      <c r="AE4939">
        <v>9854</v>
      </c>
      <c r="AF4939">
        <f>COUNTIF(AG4939:AY4939,"&lt;&gt;")</f>
        <v>2</v>
      </c>
      <c r="AG4939">
        <v>13</v>
      </c>
      <c r="AH4939">
        <v>26</v>
      </c>
    </row>
    <row r="4940" spans="1:42" x14ac:dyDescent="0.2">
      <c r="A4940">
        <v>4939</v>
      </c>
      <c r="B4940" s="2">
        <v>53</v>
      </c>
      <c r="C4940" s="2">
        <v>30</v>
      </c>
      <c r="D4940" s="2">
        <v>1590</v>
      </c>
      <c r="E4940" t="s">
        <v>6</v>
      </c>
      <c r="J4940" s="2" t="e">
        <f t="shared" si="91"/>
        <v>#DIV/0!</v>
      </c>
      <c r="N4940">
        <v>4939</v>
      </c>
      <c r="O4940" s="2">
        <v>1</v>
      </c>
      <c r="P4940" s="2">
        <v>88</v>
      </c>
      <c r="Q4940" s="2">
        <v>89</v>
      </c>
      <c r="R4940" t="s">
        <v>5</v>
      </c>
      <c r="T4940">
        <v>4939</v>
      </c>
      <c r="U4940" s="2">
        <v>20</v>
      </c>
      <c r="V4940" s="2">
        <v>2</v>
      </c>
      <c r="W4940" s="2">
        <v>18</v>
      </c>
      <c r="X4940" t="s">
        <v>5</v>
      </c>
      <c r="AD4940">
        <v>4939</v>
      </c>
      <c r="AE4940">
        <v>5320</v>
      </c>
      <c r="AF4940">
        <f>COUNTIF(AG4940:AY4940,"&lt;&gt;")</f>
        <v>8</v>
      </c>
      <c r="AG4940">
        <v>14</v>
      </c>
      <c r="AH4940">
        <v>19</v>
      </c>
      <c r="AI4940">
        <v>28</v>
      </c>
      <c r="AJ4940">
        <v>35</v>
      </c>
      <c r="AK4940">
        <v>38</v>
      </c>
      <c r="AL4940">
        <v>56</v>
      </c>
      <c r="AM4940">
        <v>76</v>
      </c>
      <c r="AN4940">
        <v>95</v>
      </c>
    </row>
    <row r="4941" spans="1:42" x14ac:dyDescent="0.2">
      <c r="A4941">
        <v>4940</v>
      </c>
      <c r="B4941" s="2">
        <v>53</v>
      </c>
      <c r="C4941" s="2">
        <v>29</v>
      </c>
      <c r="D4941" s="2">
        <v>1537</v>
      </c>
      <c r="E4941" t="s">
        <v>6</v>
      </c>
      <c r="J4941" s="2" t="e">
        <f t="shared" si="91"/>
        <v>#DIV/0!</v>
      </c>
      <c r="N4941">
        <v>4940</v>
      </c>
      <c r="O4941" s="2">
        <v>1</v>
      </c>
      <c r="P4941" s="2">
        <v>89</v>
      </c>
      <c r="Q4941" s="2">
        <v>90</v>
      </c>
      <c r="R4941" t="s">
        <v>5</v>
      </c>
      <c r="T4941">
        <v>4940</v>
      </c>
      <c r="U4941" s="2">
        <v>20</v>
      </c>
      <c r="V4941" s="2">
        <v>1</v>
      </c>
      <c r="W4941" s="2">
        <v>19</v>
      </c>
      <c r="X4941" t="s">
        <v>5</v>
      </c>
      <c r="AD4941">
        <v>4940</v>
      </c>
      <c r="AE4941">
        <v>8879</v>
      </c>
      <c r="AF4941">
        <f>COUNTIF(AG4941:AY4941,"&lt;&gt;")</f>
        <v>1</v>
      </c>
      <c r="AG4941">
        <v>13</v>
      </c>
    </row>
    <row r="4942" spans="1:42" x14ac:dyDescent="0.2">
      <c r="A4942">
        <v>4941</v>
      </c>
      <c r="B4942" s="2">
        <v>53</v>
      </c>
      <c r="C4942" s="2">
        <v>28</v>
      </c>
      <c r="D4942" s="2">
        <v>1484</v>
      </c>
      <c r="E4942" t="s">
        <v>6</v>
      </c>
      <c r="J4942" s="2" t="e">
        <f t="shared" si="91"/>
        <v>#DIV/0!</v>
      </c>
      <c r="N4942">
        <v>4941</v>
      </c>
      <c r="O4942" s="2">
        <v>1</v>
      </c>
      <c r="P4942" s="2">
        <v>90</v>
      </c>
      <c r="Q4942" s="2">
        <v>91</v>
      </c>
      <c r="R4942" t="s">
        <v>5</v>
      </c>
      <c r="T4942">
        <v>4941</v>
      </c>
      <c r="U4942" s="2">
        <v>20</v>
      </c>
      <c r="V4942" s="2">
        <v>0</v>
      </c>
      <c r="W4942" s="2">
        <v>20</v>
      </c>
      <c r="X4942" t="s">
        <v>5</v>
      </c>
      <c r="AD4942">
        <v>4941</v>
      </c>
      <c r="AE4942">
        <v>6351</v>
      </c>
      <c r="AF4942">
        <f>COUNTIF(AG4942:AY4942,"&lt;&gt;")</f>
        <v>3</v>
      </c>
      <c r="AG4942">
        <v>29</v>
      </c>
      <c r="AH4942">
        <v>73</v>
      </c>
      <c r="AI4942">
        <v>87</v>
      </c>
    </row>
    <row r="4943" spans="1:42" x14ac:dyDescent="0.2">
      <c r="A4943">
        <v>4942</v>
      </c>
      <c r="B4943" s="2">
        <v>53</v>
      </c>
      <c r="C4943" s="2">
        <v>27</v>
      </c>
      <c r="D4943" s="2">
        <v>1431</v>
      </c>
      <c r="E4943" t="s">
        <v>6</v>
      </c>
      <c r="J4943" s="2" t="e">
        <f t="shared" si="91"/>
        <v>#DIV/0!</v>
      </c>
      <c r="N4943">
        <v>4942</v>
      </c>
      <c r="O4943" s="2">
        <v>1</v>
      </c>
      <c r="P4943" s="2">
        <v>91</v>
      </c>
      <c r="Q4943" s="2">
        <v>92</v>
      </c>
      <c r="R4943" t="s">
        <v>5</v>
      </c>
      <c r="T4943">
        <v>4942</v>
      </c>
      <c r="U4943" s="2">
        <v>19</v>
      </c>
      <c r="V4943" s="2">
        <v>19</v>
      </c>
      <c r="W4943" s="2">
        <v>0</v>
      </c>
      <c r="X4943" t="s">
        <v>5</v>
      </c>
      <c r="AD4943">
        <v>4942</v>
      </c>
      <c r="AE4943">
        <v>8211</v>
      </c>
      <c r="AF4943">
        <f>COUNTIF(AG4943:AY4943,"&lt;&gt;")</f>
        <v>5</v>
      </c>
      <c r="AG4943">
        <v>17</v>
      </c>
      <c r="AH4943">
        <v>21</v>
      </c>
      <c r="AI4943">
        <v>23</v>
      </c>
      <c r="AJ4943">
        <v>51</v>
      </c>
      <c r="AK4943">
        <v>69</v>
      </c>
    </row>
    <row r="4944" spans="1:42" x14ac:dyDescent="0.2">
      <c r="A4944">
        <v>4943</v>
      </c>
      <c r="B4944" s="2">
        <v>53</v>
      </c>
      <c r="C4944" s="2">
        <v>26</v>
      </c>
      <c r="D4944" s="2">
        <v>1378</v>
      </c>
      <c r="E4944" t="s">
        <v>6</v>
      </c>
      <c r="J4944" s="2" t="e">
        <f t="shared" si="91"/>
        <v>#DIV/0!</v>
      </c>
      <c r="N4944">
        <v>4943</v>
      </c>
      <c r="O4944" s="2">
        <v>1</v>
      </c>
      <c r="P4944" s="2">
        <v>92</v>
      </c>
      <c r="Q4944" s="2">
        <v>93</v>
      </c>
      <c r="R4944" t="s">
        <v>5</v>
      </c>
      <c r="T4944">
        <v>4943</v>
      </c>
      <c r="U4944" s="2">
        <v>19</v>
      </c>
      <c r="V4944" s="2">
        <v>18</v>
      </c>
      <c r="W4944" s="2">
        <v>1</v>
      </c>
      <c r="X4944" t="s">
        <v>5</v>
      </c>
      <c r="AD4944">
        <v>4943</v>
      </c>
      <c r="AE4944">
        <v>9672</v>
      </c>
      <c r="AF4944">
        <f>COUNTIF(AG4944:AY4944,"&lt;&gt;")</f>
        <v>10</v>
      </c>
      <c r="AG4944">
        <v>12</v>
      </c>
      <c r="AH4944">
        <v>13</v>
      </c>
      <c r="AI4944">
        <v>24</v>
      </c>
      <c r="AJ4944">
        <v>26</v>
      </c>
      <c r="AK4944">
        <v>31</v>
      </c>
      <c r="AL4944">
        <v>39</v>
      </c>
      <c r="AM4944">
        <v>52</v>
      </c>
      <c r="AN4944">
        <v>62</v>
      </c>
      <c r="AO4944">
        <v>78</v>
      </c>
      <c r="AP4944">
        <v>93</v>
      </c>
    </row>
    <row r="4945" spans="1:45" x14ac:dyDescent="0.2">
      <c r="A4945">
        <v>4944</v>
      </c>
      <c r="B4945" s="2">
        <v>53</v>
      </c>
      <c r="C4945" s="2">
        <v>25</v>
      </c>
      <c r="D4945" s="2">
        <v>1325</v>
      </c>
      <c r="E4945" t="s">
        <v>6</v>
      </c>
      <c r="J4945" s="2" t="e">
        <f t="shared" si="91"/>
        <v>#DIV/0!</v>
      </c>
      <c r="N4945">
        <v>4944</v>
      </c>
      <c r="O4945" s="2">
        <v>1</v>
      </c>
      <c r="P4945" s="2">
        <v>93</v>
      </c>
      <c r="Q4945" s="2">
        <v>94</v>
      </c>
      <c r="R4945" t="s">
        <v>5</v>
      </c>
      <c r="T4945">
        <v>4944</v>
      </c>
      <c r="U4945" s="2">
        <v>19</v>
      </c>
      <c r="V4945" s="2">
        <v>17</v>
      </c>
      <c r="W4945" s="2">
        <v>2</v>
      </c>
      <c r="X4945" t="s">
        <v>5</v>
      </c>
      <c r="AD4945">
        <v>4944</v>
      </c>
      <c r="AE4945">
        <v>6550</v>
      </c>
      <c r="AF4945">
        <f>COUNTIF(AG4945:AY4945,"&lt;&gt;")</f>
        <v>1</v>
      </c>
      <c r="AG4945">
        <v>25</v>
      </c>
    </row>
    <row r="4946" spans="1:45" x14ac:dyDescent="0.2">
      <c r="A4946">
        <v>4945</v>
      </c>
      <c r="B4946" s="2">
        <v>53</v>
      </c>
      <c r="C4946" s="2">
        <v>24</v>
      </c>
      <c r="D4946" s="2">
        <v>1272</v>
      </c>
      <c r="E4946" t="s">
        <v>6</v>
      </c>
      <c r="J4946" s="2" t="e">
        <f t="shared" si="91"/>
        <v>#DIV/0!</v>
      </c>
      <c r="N4946">
        <v>4945</v>
      </c>
      <c r="O4946" s="2">
        <v>1</v>
      </c>
      <c r="P4946" s="2">
        <v>94</v>
      </c>
      <c r="Q4946" s="2">
        <v>95</v>
      </c>
      <c r="R4946" t="s">
        <v>5</v>
      </c>
      <c r="T4946">
        <v>4945</v>
      </c>
      <c r="U4946" s="2">
        <v>19</v>
      </c>
      <c r="V4946" s="2">
        <v>16</v>
      </c>
      <c r="W4946" s="2">
        <v>3</v>
      </c>
      <c r="X4946" t="s">
        <v>5</v>
      </c>
      <c r="AD4946">
        <v>4945</v>
      </c>
      <c r="AE4946">
        <v>1710</v>
      </c>
      <c r="AF4946">
        <f>COUNTIF(AG4946:AY4946,"&lt;&gt;")</f>
        <v>7</v>
      </c>
      <c r="AG4946">
        <v>15</v>
      </c>
      <c r="AH4946">
        <v>18</v>
      </c>
      <c r="AI4946">
        <v>19</v>
      </c>
      <c r="AJ4946">
        <v>38</v>
      </c>
      <c r="AK4946">
        <v>45</v>
      </c>
      <c r="AL4946">
        <v>57</v>
      </c>
      <c r="AM4946">
        <v>95</v>
      </c>
    </row>
    <row r="4947" spans="1:45" x14ac:dyDescent="0.2">
      <c r="A4947">
        <v>4946</v>
      </c>
      <c r="B4947" s="2">
        <v>53</v>
      </c>
      <c r="C4947" s="2">
        <v>23</v>
      </c>
      <c r="D4947" s="2">
        <v>1219</v>
      </c>
      <c r="E4947" t="s">
        <v>6</v>
      </c>
      <c r="J4947" s="2" t="e">
        <f t="shared" si="91"/>
        <v>#DIV/0!</v>
      </c>
      <c r="N4947">
        <v>4946</v>
      </c>
      <c r="O4947" s="2">
        <v>1</v>
      </c>
      <c r="P4947" s="2">
        <v>95</v>
      </c>
      <c r="Q4947" s="2">
        <v>96</v>
      </c>
      <c r="R4947" t="s">
        <v>5</v>
      </c>
      <c r="T4947">
        <v>4946</v>
      </c>
      <c r="U4947" s="2">
        <v>19</v>
      </c>
      <c r="V4947" s="2">
        <v>15</v>
      </c>
      <c r="W4947" s="2">
        <v>4</v>
      </c>
      <c r="X4947" t="s">
        <v>5</v>
      </c>
      <c r="AD4947">
        <v>4946</v>
      </c>
      <c r="AE4947">
        <v>1221</v>
      </c>
      <c r="AF4947">
        <f>COUNTIF(AG4947:AY4947,"&lt;&gt;")</f>
        <v>2</v>
      </c>
      <c r="AG4947">
        <v>33</v>
      </c>
      <c r="AH4947">
        <v>37</v>
      </c>
    </row>
    <row r="4948" spans="1:45" x14ac:dyDescent="0.2">
      <c r="A4948">
        <v>4947</v>
      </c>
      <c r="B4948" s="2">
        <v>53</v>
      </c>
      <c r="C4948" s="2">
        <v>22</v>
      </c>
      <c r="D4948" s="2">
        <v>1166</v>
      </c>
      <c r="E4948" t="s">
        <v>6</v>
      </c>
      <c r="J4948" s="2" t="e">
        <f t="shared" si="91"/>
        <v>#DIV/0!</v>
      </c>
      <c r="N4948">
        <v>4947</v>
      </c>
      <c r="O4948" s="2">
        <v>1</v>
      </c>
      <c r="P4948" s="2">
        <v>96</v>
      </c>
      <c r="Q4948" s="2">
        <v>97</v>
      </c>
      <c r="R4948" t="s">
        <v>5</v>
      </c>
      <c r="T4948">
        <v>4947</v>
      </c>
      <c r="U4948" s="2">
        <v>19</v>
      </c>
      <c r="V4948" s="2">
        <v>14</v>
      </c>
      <c r="W4948" s="2">
        <v>5</v>
      </c>
      <c r="X4948" t="s">
        <v>5</v>
      </c>
      <c r="AD4948">
        <v>4947</v>
      </c>
      <c r="AE4948">
        <v>9666</v>
      </c>
      <c r="AF4948">
        <f>COUNTIF(AG4948:AY4948,"&lt;&gt;")</f>
        <v>3</v>
      </c>
      <c r="AG4948">
        <v>18</v>
      </c>
      <c r="AH4948">
        <v>27</v>
      </c>
      <c r="AI4948">
        <v>54</v>
      </c>
    </row>
    <row r="4949" spans="1:45" x14ac:dyDescent="0.2">
      <c r="A4949">
        <v>4948</v>
      </c>
      <c r="B4949" s="2">
        <v>53</v>
      </c>
      <c r="C4949" s="2">
        <v>21</v>
      </c>
      <c r="D4949" s="2">
        <v>1113</v>
      </c>
      <c r="E4949" t="s">
        <v>6</v>
      </c>
      <c r="J4949" s="2" t="e">
        <f t="shared" si="91"/>
        <v>#DIV/0!</v>
      </c>
      <c r="N4949">
        <v>4948</v>
      </c>
      <c r="O4949" s="2">
        <v>1</v>
      </c>
      <c r="P4949" s="2">
        <v>97</v>
      </c>
      <c r="Q4949" s="2">
        <v>98</v>
      </c>
      <c r="R4949" t="s">
        <v>5</v>
      </c>
      <c r="T4949">
        <v>4948</v>
      </c>
      <c r="U4949" s="2">
        <v>19</v>
      </c>
      <c r="V4949" s="2">
        <v>13</v>
      </c>
      <c r="W4949" s="2">
        <v>6</v>
      </c>
      <c r="X4949" t="s">
        <v>5</v>
      </c>
      <c r="AD4949">
        <v>4948</v>
      </c>
      <c r="AE4949">
        <v>2114</v>
      </c>
      <c r="AF4949">
        <f>COUNTIF(AG4949:AY4949,"&lt;&gt;")</f>
        <v>1</v>
      </c>
      <c r="AG4949">
        <v>14</v>
      </c>
    </row>
    <row r="4950" spans="1:45" x14ac:dyDescent="0.2">
      <c r="A4950">
        <v>4949</v>
      </c>
      <c r="B4950" s="2">
        <v>53</v>
      </c>
      <c r="C4950" s="2">
        <v>20</v>
      </c>
      <c r="D4950" s="2">
        <v>1060</v>
      </c>
      <c r="E4950" t="s">
        <v>6</v>
      </c>
      <c r="J4950" s="2" t="e">
        <f t="shared" si="91"/>
        <v>#DIV/0!</v>
      </c>
      <c r="N4950">
        <v>4949</v>
      </c>
      <c r="O4950" s="2">
        <v>1</v>
      </c>
      <c r="P4950" s="2">
        <v>98</v>
      </c>
      <c r="Q4950" s="2">
        <v>99</v>
      </c>
      <c r="R4950" t="s">
        <v>5</v>
      </c>
      <c r="T4950">
        <v>4949</v>
      </c>
      <c r="U4950" s="2">
        <v>19</v>
      </c>
      <c r="V4950" s="2">
        <v>12</v>
      </c>
      <c r="W4950" s="2">
        <v>7</v>
      </c>
      <c r="X4950" t="s">
        <v>5</v>
      </c>
      <c r="AD4950">
        <v>4949</v>
      </c>
      <c r="AE4950">
        <v>9846</v>
      </c>
      <c r="AF4950">
        <f>COUNTIF(AG4950:AY4950,"&lt;&gt;")</f>
        <v>1</v>
      </c>
      <c r="AG4950">
        <v>18</v>
      </c>
    </row>
    <row r="4951" spans="1:45" x14ac:dyDescent="0.2">
      <c r="A4951">
        <v>4950</v>
      </c>
      <c r="B4951" s="2">
        <v>53</v>
      </c>
      <c r="C4951" s="2">
        <v>19</v>
      </c>
      <c r="D4951" s="2">
        <v>1007</v>
      </c>
      <c r="E4951" t="s">
        <v>6</v>
      </c>
      <c r="J4951" s="2" t="e">
        <f t="shared" si="91"/>
        <v>#DIV/0!</v>
      </c>
      <c r="N4951">
        <v>4950</v>
      </c>
      <c r="O4951" s="2">
        <v>1</v>
      </c>
      <c r="P4951" s="2">
        <v>99</v>
      </c>
      <c r="Q4951" s="2">
        <v>100</v>
      </c>
      <c r="R4951" t="s">
        <v>5</v>
      </c>
      <c r="T4951">
        <v>4950</v>
      </c>
      <c r="U4951" s="2">
        <v>19</v>
      </c>
      <c r="V4951" s="2">
        <v>11</v>
      </c>
      <c r="W4951" s="2">
        <v>8</v>
      </c>
      <c r="X4951" t="s">
        <v>5</v>
      </c>
      <c r="AD4951">
        <v>4950</v>
      </c>
      <c r="AE4951">
        <v>9472</v>
      </c>
      <c r="AF4951">
        <f>COUNTIF(AG4951:AY4951,"&lt;&gt;")</f>
        <v>5</v>
      </c>
      <c r="AG4951">
        <v>16</v>
      </c>
      <c r="AH4951">
        <v>32</v>
      </c>
      <c r="AI4951">
        <v>37</v>
      </c>
      <c r="AJ4951">
        <v>64</v>
      </c>
      <c r="AK4951">
        <v>74</v>
      </c>
    </row>
    <row r="4952" spans="1:45" x14ac:dyDescent="0.2">
      <c r="A4952">
        <v>4951</v>
      </c>
      <c r="B4952" s="2">
        <v>53</v>
      </c>
      <c r="C4952" s="2">
        <v>18</v>
      </c>
      <c r="D4952" s="2">
        <v>954</v>
      </c>
      <c r="E4952" t="s">
        <v>6</v>
      </c>
      <c r="J4952" s="2" t="e">
        <f t="shared" si="91"/>
        <v>#DIV/0!</v>
      </c>
      <c r="N4952">
        <v>4951</v>
      </c>
      <c r="O4952" s="2">
        <v>100</v>
      </c>
      <c r="P4952" s="2">
        <v>0</v>
      </c>
      <c r="Q4952" s="2">
        <v>100</v>
      </c>
      <c r="R4952" t="s">
        <v>6</v>
      </c>
      <c r="T4952">
        <v>4951</v>
      </c>
      <c r="U4952" s="2">
        <v>19</v>
      </c>
      <c r="V4952" s="2">
        <v>10</v>
      </c>
      <c r="W4952" s="2">
        <v>9</v>
      </c>
      <c r="X4952" t="s">
        <v>5</v>
      </c>
      <c r="AD4952">
        <v>4951</v>
      </c>
      <c r="AE4952">
        <v>3625</v>
      </c>
      <c r="AF4952">
        <f>COUNTIF(AG4952:AY4952,"&lt;&gt;")</f>
        <v>2</v>
      </c>
      <c r="AG4952">
        <v>25</v>
      </c>
      <c r="AH4952">
        <v>29</v>
      </c>
    </row>
    <row r="4953" spans="1:45" x14ac:dyDescent="0.2">
      <c r="A4953">
        <v>4952</v>
      </c>
      <c r="B4953" s="2">
        <v>53</v>
      </c>
      <c r="C4953" s="2">
        <v>17</v>
      </c>
      <c r="D4953" s="2">
        <v>901</v>
      </c>
      <c r="E4953" t="s">
        <v>6</v>
      </c>
      <c r="J4953" s="2" t="e">
        <f t="shared" si="91"/>
        <v>#DIV/0!</v>
      </c>
      <c r="N4953">
        <v>4952</v>
      </c>
      <c r="O4953" s="2">
        <v>100</v>
      </c>
      <c r="P4953" s="2">
        <v>1</v>
      </c>
      <c r="Q4953" s="2">
        <v>101</v>
      </c>
      <c r="R4953" t="s">
        <v>6</v>
      </c>
      <c r="T4953">
        <v>4952</v>
      </c>
      <c r="U4953" s="2">
        <v>19</v>
      </c>
      <c r="V4953" s="2">
        <v>9</v>
      </c>
      <c r="W4953" s="2">
        <v>10</v>
      </c>
      <c r="X4953" t="s">
        <v>5</v>
      </c>
      <c r="AD4953">
        <v>4952</v>
      </c>
      <c r="AE4953">
        <v>6867</v>
      </c>
      <c r="AF4953">
        <f>COUNTIF(AG4953:AY4953,"&lt;&gt;")</f>
        <v>2</v>
      </c>
      <c r="AG4953">
        <v>21</v>
      </c>
      <c r="AH4953">
        <v>63</v>
      </c>
    </row>
    <row r="4954" spans="1:45" x14ac:dyDescent="0.2">
      <c r="A4954">
        <v>4953</v>
      </c>
      <c r="B4954" s="2">
        <v>53</v>
      </c>
      <c r="C4954" s="2">
        <v>16</v>
      </c>
      <c r="D4954" s="2">
        <v>848</v>
      </c>
      <c r="E4954" t="s">
        <v>6</v>
      </c>
      <c r="J4954" s="2" t="e">
        <f t="shared" si="91"/>
        <v>#DIV/0!</v>
      </c>
      <c r="N4954">
        <v>4953</v>
      </c>
      <c r="O4954" s="2">
        <v>100</v>
      </c>
      <c r="P4954" s="2">
        <v>2</v>
      </c>
      <c r="Q4954" s="2">
        <v>102</v>
      </c>
      <c r="R4954" t="s">
        <v>6</v>
      </c>
      <c r="T4954">
        <v>4953</v>
      </c>
      <c r="U4954" s="2">
        <v>19</v>
      </c>
      <c r="V4954" s="2">
        <v>8</v>
      </c>
      <c r="W4954" s="2">
        <v>11</v>
      </c>
      <c r="X4954" t="s">
        <v>5</v>
      </c>
      <c r="AD4954">
        <v>4953</v>
      </c>
      <c r="AE4954">
        <v>5805</v>
      </c>
      <c r="AF4954">
        <f>COUNTIF(AG4954:AY4954,"&lt;&gt;")</f>
        <v>4</v>
      </c>
      <c r="AG4954">
        <v>15</v>
      </c>
      <c r="AH4954">
        <v>27</v>
      </c>
      <c r="AI4954">
        <v>43</v>
      </c>
      <c r="AJ4954">
        <v>45</v>
      </c>
    </row>
    <row r="4955" spans="1:45" x14ac:dyDescent="0.2">
      <c r="A4955">
        <v>4954</v>
      </c>
      <c r="B4955" s="2">
        <v>53</v>
      </c>
      <c r="C4955" s="2">
        <v>15</v>
      </c>
      <c r="D4955" s="2">
        <v>795</v>
      </c>
      <c r="E4955" t="s">
        <v>6</v>
      </c>
      <c r="J4955" s="2" t="e">
        <f t="shared" si="91"/>
        <v>#DIV/0!</v>
      </c>
      <c r="N4955">
        <v>4954</v>
      </c>
      <c r="O4955" s="2">
        <v>100</v>
      </c>
      <c r="P4955" s="2">
        <v>3</v>
      </c>
      <c r="Q4955" s="2">
        <v>103</v>
      </c>
      <c r="R4955" t="s">
        <v>6</v>
      </c>
      <c r="T4955">
        <v>4954</v>
      </c>
      <c r="U4955" s="2">
        <v>19</v>
      </c>
      <c r="V4955" s="2">
        <v>7</v>
      </c>
      <c r="W4955" s="2">
        <v>12</v>
      </c>
      <c r="X4955" t="s">
        <v>5</v>
      </c>
      <c r="AD4955">
        <v>4954</v>
      </c>
      <c r="AE4955">
        <v>9531</v>
      </c>
      <c r="AF4955">
        <f>COUNTIF(AG4955:AY4955,"&lt;&gt;")</f>
        <v>1</v>
      </c>
      <c r="AG4955">
        <v>27</v>
      </c>
    </row>
    <row r="4956" spans="1:45" x14ac:dyDescent="0.2">
      <c r="A4956">
        <v>4955</v>
      </c>
      <c r="B4956" s="2">
        <v>53</v>
      </c>
      <c r="C4956" s="2">
        <v>14</v>
      </c>
      <c r="D4956" s="2">
        <v>742</v>
      </c>
      <c r="E4956" t="s">
        <v>6</v>
      </c>
      <c r="J4956" s="2" t="e">
        <f t="shared" si="91"/>
        <v>#DIV/0!</v>
      </c>
      <c r="N4956">
        <v>4955</v>
      </c>
      <c r="O4956" s="2">
        <v>100</v>
      </c>
      <c r="P4956" s="2">
        <v>4</v>
      </c>
      <c r="Q4956" s="2">
        <v>104</v>
      </c>
      <c r="R4956" t="s">
        <v>6</v>
      </c>
      <c r="T4956">
        <v>4955</v>
      </c>
      <c r="U4956" s="2">
        <v>19</v>
      </c>
      <c r="V4956" s="2">
        <v>6</v>
      </c>
      <c r="W4956" s="2">
        <v>13</v>
      </c>
      <c r="X4956" t="s">
        <v>5</v>
      </c>
      <c r="AD4956">
        <v>4955</v>
      </c>
      <c r="AE4956">
        <v>3811</v>
      </c>
      <c r="AF4956">
        <f>COUNTIF(AG4956:AY4956,"&lt;&gt;")</f>
        <v>1</v>
      </c>
      <c r="AG4956">
        <v>37</v>
      </c>
    </row>
    <row r="4957" spans="1:45" x14ac:dyDescent="0.2">
      <c r="A4957">
        <v>4956</v>
      </c>
      <c r="B4957" s="2">
        <v>53</v>
      </c>
      <c r="C4957" s="2">
        <v>13</v>
      </c>
      <c r="D4957" s="2">
        <v>689</v>
      </c>
      <c r="E4957" t="s">
        <v>6</v>
      </c>
      <c r="J4957" s="2" t="e">
        <f t="shared" si="91"/>
        <v>#DIV/0!</v>
      </c>
      <c r="N4957">
        <v>4956</v>
      </c>
      <c r="O4957" s="2">
        <v>100</v>
      </c>
      <c r="P4957" s="2">
        <v>5</v>
      </c>
      <c r="Q4957" s="2">
        <v>105</v>
      </c>
      <c r="R4957" t="s">
        <v>6</v>
      </c>
      <c r="T4957">
        <v>4956</v>
      </c>
      <c r="U4957" s="2">
        <v>19</v>
      </c>
      <c r="V4957" s="2">
        <v>5</v>
      </c>
      <c r="W4957" s="2">
        <v>14</v>
      </c>
      <c r="X4957" t="s">
        <v>5</v>
      </c>
      <c r="AD4957">
        <v>4956</v>
      </c>
      <c r="AE4957">
        <v>4033</v>
      </c>
      <c r="AF4957">
        <f>COUNTIF(AG4957:AY4957,"&lt;&gt;")</f>
        <v>1</v>
      </c>
      <c r="AG4957">
        <v>37</v>
      </c>
    </row>
    <row r="4958" spans="1:45" x14ac:dyDescent="0.2">
      <c r="A4958">
        <v>4957</v>
      </c>
      <c r="B4958" s="2">
        <v>53</v>
      </c>
      <c r="C4958" s="2">
        <v>12</v>
      </c>
      <c r="D4958" s="2">
        <v>636</v>
      </c>
      <c r="E4958" t="s">
        <v>6</v>
      </c>
      <c r="J4958" s="2" t="e">
        <f t="shared" si="91"/>
        <v>#DIV/0!</v>
      </c>
      <c r="N4958">
        <v>4957</v>
      </c>
      <c r="O4958" s="2">
        <v>100</v>
      </c>
      <c r="P4958" s="2">
        <v>6</v>
      </c>
      <c r="Q4958" s="2">
        <v>106</v>
      </c>
      <c r="R4958" t="s">
        <v>6</v>
      </c>
      <c r="T4958">
        <v>4957</v>
      </c>
      <c r="U4958" s="2">
        <v>19</v>
      </c>
      <c r="V4958" s="2">
        <v>4</v>
      </c>
      <c r="W4958" s="2">
        <v>15</v>
      </c>
      <c r="X4958" t="s">
        <v>5</v>
      </c>
      <c r="AD4958">
        <v>4957</v>
      </c>
      <c r="AE4958">
        <v>4134</v>
      </c>
      <c r="AF4958">
        <f>COUNTIF(AG4958:AY4958,"&lt;&gt;")</f>
        <v>5</v>
      </c>
      <c r="AG4958">
        <v>13</v>
      </c>
      <c r="AH4958">
        <v>26</v>
      </c>
      <c r="AI4958">
        <v>39</v>
      </c>
      <c r="AJ4958">
        <v>53</v>
      </c>
      <c r="AK4958">
        <v>78</v>
      </c>
    </row>
    <row r="4959" spans="1:45" x14ac:dyDescent="0.2">
      <c r="A4959">
        <v>4958</v>
      </c>
      <c r="B4959" s="2">
        <v>53</v>
      </c>
      <c r="C4959" s="2">
        <v>11</v>
      </c>
      <c r="D4959" s="2">
        <v>583</v>
      </c>
      <c r="E4959" t="s">
        <v>6</v>
      </c>
      <c r="J4959" s="2" t="e">
        <f t="shared" si="91"/>
        <v>#DIV/0!</v>
      </c>
      <c r="N4959">
        <v>4958</v>
      </c>
      <c r="O4959" s="2">
        <v>100</v>
      </c>
      <c r="P4959" s="2">
        <v>7</v>
      </c>
      <c r="Q4959" s="2">
        <v>107</v>
      </c>
      <c r="R4959" t="s">
        <v>6</v>
      </c>
      <c r="T4959">
        <v>4958</v>
      </c>
      <c r="U4959" s="2">
        <v>19</v>
      </c>
      <c r="V4959" s="2">
        <v>3</v>
      </c>
      <c r="W4959" s="2">
        <v>16</v>
      </c>
      <c r="X4959" t="s">
        <v>5</v>
      </c>
      <c r="AD4959">
        <v>4958</v>
      </c>
      <c r="AE4959">
        <v>8643</v>
      </c>
      <c r="AF4959">
        <f>COUNTIF(AG4959:AY4959,"&lt;&gt;")</f>
        <v>2</v>
      </c>
      <c r="AG4959">
        <v>43</v>
      </c>
      <c r="AH4959">
        <v>67</v>
      </c>
    </row>
    <row r="4960" spans="1:45" x14ac:dyDescent="0.2">
      <c r="A4960">
        <v>4959</v>
      </c>
      <c r="B4960" s="2">
        <v>53</v>
      </c>
      <c r="C4960" s="2">
        <v>10</v>
      </c>
      <c r="D4960" s="2">
        <v>530</v>
      </c>
      <c r="E4960" t="s">
        <v>6</v>
      </c>
      <c r="J4960" s="2" t="e">
        <f t="shared" si="91"/>
        <v>#DIV/0!</v>
      </c>
      <c r="N4960">
        <v>4959</v>
      </c>
      <c r="O4960" s="2">
        <v>100</v>
      </c>
      <c r="P4960" s="2">
        <v>8</v>
      </c>
      <c r="Q4960" s="2">
        <v>108</v>
      </c>
      <c r="R4960" t="s">
        <v>6</v>
      </c>
      <c r="T4960">
        <v>4959</v>
      </c>
      <c r="U4960" s="2">
        <v>19</v>
      </c>
      <c r="V4960" s="2">
        <v>2</v>
      </c>
      <c r="W4960" s="2">
        <v>17</v>
      </c>
      <c r="X4960" t="s">
        <v>5</v>
      </c>
      <c r="AD4960">
        <v>4959</v>
      </c>
      <c r="AE4960">
        <v>4320</v>
      </c>
      <c r="AF4960">
        <f>COUNTIF(AG4960:AY4960,"&lt;&gt;")</f>
        <v>13</v>
      </c>
      <c r="AG4960">
        <v>12</v>
      </c>
      <c r="AH4960">
        <v>15</v>
      </c>
      <c r="AI4960">
        <v>16</v>
      </c>
      <c r="AJ4960">
        <v>18</v>
      </c>
      <c r="AK4960">
        <v>24</v>
      </c>
      <c r="AL4960">
        <v>27</v>
      </c>
      <c r="AM4960">
        <v>32</v>
      </c>
      <c r="AN4960">
        <v>36</v>
      </c>
      <c r="AO4960">
        <v>45</v>
      </c>
      <c r="AP4960">
        <v>48</v>
      </c>
      <c r="AQ4960">
        <v>54</v>
      </c>
      <c r="AR4960">
        <v>72</v>
      </c>
      <c r="AS4960">
        <v>96</v>
      </c>
    </row>
    <row r="4961" spans="1:39" x14ac:dyDescent="0.2">
      <c r="A4961">
        <v>4960</v>
      </c>
      <c r="B4961" s="2">
        <v>53</v>
      </c>
      <c r="C4961" s="2">
        <v>9</v>
      </c>
      <c r="D4961" s="2">
        <v>477</v>
      </c>
      <c r="E4961" t="s">
        <v>6</v>
      </c>
      <c r="J4961" s="2" t="e">
        <f t="shared" si="91"/>
        <v>#DIV/0!</v>
      </c>
      <c r="N4961">
        <v>4960</v>
      </c>
      <c r="O4961" s="2">
        <v>100</v>
      </c>
      <c r="P4961" s="2">
        <v>9</v>
      </c>
      <c r="Q4961" s="2">
        <v>109</v>
      </c>
      <c r="R4961" t="s">
        <v>6</v>
      </c>
      <c r="T4961">
        <v>4960</v>
      </c>
      <c r="U4961" s="2">
        <v>19</v>
      </c>
      <c r="V4961" s="2">
        <v>1</v>
      </c>
      <c r="W4961" s="2">
        <v>18</v>
      </c>
      <c r="X4961" t="s">
        <v>5</v>
      </c>
      <c r="AD4961">
        <v>4960</v>
      </c>
      <c r="AE4961">
        <v>6052</v>
      </c>
      <c r="AF4961">
        <f>COUNTIF(AG4961:AY4961,"&lt;&gt;")</f>
        <v>4</v>
      </c>
      <c r="AG4961">
        <v>17</v>
      </c>
      <c r="AH4961">
        <v>34</v>
      </c>
      <c r="AI4961">
        <v>68</v>
      </c>
      <c r="AJ4961">
        <v>89</v>
      </c>
    </row>
    <row r="4962" spans="1:39" x14ac:dyDescent="0.2">
      <c r="A4962">
        <v>4961</v>
      </c>
      <c r="B4962" s="2">
        <v>53</v>
      </c>
      <c r="C4962" s="2">
        <v>8</v>
      </c>
      <c r="D4962" s="2">
        <v>424</v>
      </c>
      <c r="E4962" t="s">
        <v>6</v>
      </c>
      <c r="J4962" s="2" t="e">
        <f t="shared" si="91"/>
        <v>#DIV/0!</v>
      </c>
      <c r="N4962">
        <v>4961</v>
      </c>
      <c r="O4962" s="2">
        <v>100</v>
      </c>
      <c r="P4962" s="2">
        <v>10</v>
      </c>
      <c r="Q4962" s="2">
        <v>110</v>
      </c>
      <c r="R4962" t="s">
        <v>6</v>
      </c>
      <c r="T4962">
        <v>4961</v>
      </c>
      <c r="U4962" s="2">
        <v>19</v>
      </c>
      <c r="V4962" s="2">
        <v>0</v>
      </c>
      <c r="W4962" s="2">
        <v>19</v>
      </c>
      <c r="X4962" t="s">
        <v>5</v>
      </c>
      <c r="AD4962">
        <v>4961</v>
      </c>
      <c r="AE4962">
        <v>1643</v>
      </c>
      <c r="AF4962">
        <f>COUNTIF(AG4962:AY4962,"&lt;&gt;")</f>
        <v>2</v>
      </c>
      <c r="AG4962">
        <v>31</v>
      </c>
      <c r="AH4962">
        <v>53</v>
      </c>
    </row>
    <row r="4963" spans="1:39" x14ac:dyDescent="0.2">
      <c r="A4963">
        <v>4962</v>
      </c>
      <c r="B4963" s="2">
        <v>53</v>
      </c>
      <c r="C4963" s="2">
        <v>7</v>
      </c>
      <c r="D4963" s="2">
        <v>371</v>
      </c>
      <c r="E4963" t="s">
        <v>6</v>
      </c>
      <c r="J4963" s="2" t="e">
        <f t="shared" si="91"/>
        <v>#DIV/0!</v>
      </c>
      <c r="N4963">
        <v>4962</v>
      </c>
      <c r="O4963" s="2">
        <v>100</v>
      </c>
      <c r="P4963" s="2">
        <v>11</v>
      </c>
      <c r="Q4963" s="2">
        <v>111</v>
      </c>
      <c r="R4963" t="s">
        <v>6</v>
      </c>
      <c r="T4963">
        <v>4962</v>
      </c>
      <c r="U4963" s="2">
        <v>18</v>
      </c>
      <c r="V4963" s="2">
        <v>18</v>
      </c>
      <c r="W4963" s="2">
        <v>0</v>
      </c>
      <c r="X4963" t="s">
        <v>5</v>
      </c>
      <c r="AD4963">
        <v>4962</v>
      </c>
      <c r="AE4963">
        <v>8662</v>
      </c>
      <c r="AF4963">
        <f>COUNTIF(AG4963:AY4963,"&lt;&gt;")</f>
        <v>2</v>
      </c>
      <c r="AG4963">
        <v>61</v>
      </c>
      <c r="AH4963">
        <v>71</v>
      </c>
    </row>
    <row r="4964" spans="1:39" x14ac:dyDescent="0.2">
      <c r="A4964">
        <v>4963</v>
      </c>
      <c r="B4964" s="2">
        <v>53</v>
      </c>
      <c r="C4964" s="2">
        <v>6</v>
      </c>
      <c r="D4964" s="2">
        <v>318</v>
      </c>
      <c r="E4964" t="s">
        <v>6</v>
      </c>
      <c r="J4964" s="2" t="e">
        <f t="shared" si="91"/>
        <v>#DIV/0!</v>
      </c>
      <c r="N4964">
        <v>4963</v>
      </c>
      <c r="O4964" s="2">
        <v>100</v>
      </c>
      <c r="P4964" s="2">
        <v>12</v>
      </c>
      <c r="Q4964" s="2">
        <v>112</v>
      </c>
      <c r="R4964" t="s">
        <v>6</v>
      </c>
      <c r="T4964">
        <v>4963</v>
      </c>
      <c r="U4964" s="2">
        <v>18</v>
      </c>
      <c r="V4964" s="2">
        <v>17</v>
      </c>
      <c r="W4964" s="2">
        <v>1</v>
      </c>
      <c r="X4964" t="s">
        <v>5</v>
      </c>
      <c r="AD4964">
        <v>4963</v>
      </c>
      <c r="AE4964">
        <v>3586</v>
      </c>
      <c r="AF4964">
        <f>COUNTIF(AG4964:AY4964,"&lt;&gt;")</f>
        <v>1</v>
      </c>
      <c r="AG4964">
        <v>22</v>
      </c>
    </row>
    <row r="4965" spans="1:39" x14ac:dyDescent="0.2">
      <c r="A4965">
        <v>4964</v>
      </c>
      <c r="B4965" s="2">
        <v>53</v>
      </c>
      <c r="C4965" s="2">
        <v>5</v>
      </c>
      <c r="D4965" s="2">
        <v>265</v>
      </c>
      <c r="E4965" t="s">
        <v>6</v>
      </c>
      <c r="J4965" s="2" t="e">
        <f t="shared" si="91"/>
        <v>#DIV/0!</v>
      </c>
      <c r="N4965">
        <v>4964</v>
      </c>
      <c r="O4965" s="2">
        <v>100</v>
      </c>
      <c r="P4965" s="2">
        <v>13</v>
      </c>
      <c r="Q4965" s="2">
        <v>113</v>
      </c>
      <c r="R4965" t="s">
        <v>6</v>
      </c>
      <c r="T4965">
        <v>4964</v>
      </c>
      <c r="U4965" s="2">
        <v>18</v>
      </c>
      <c r="V4965" s="2">
        <v>16</v>
      </c>
      <c r="W4965" s="2">
        <v>2</v>
      </c>
      <c r="X4965" t="s">
        <v>5</v>
      </c>
      <c r="AD4965">
        <v>4964</v>
      </c>
      <c r="AE4965">
        <v>3438</v>
      </c>
      <c r="AF4965">
        <f>COUNTIF(AG4965:AY4965,"&lt;&gt;")</f>
        <v>1</v>
      </c>
      <c r="AG4965">
        <v>18</v>
      </c>
    </row>
    <row r="4966" spans="1:39" x14ac:dyDescent="0.2">
      <c r="A4966">
        <v>4965</v>
      </c>
      <c r="B4966" s="2">
        <v>53</v>
      </c>
      <c r="C4966" s="2">
        <v>4</v>
      </c>
      <c r="D4966" s="2">
        <v>212</v>
      </c>
      <c r="E4966" t="s">
        <v>6</v>
      </c>
      <c r="J4966" s="2" t="e">
        <f t="shared" si="91"/>
        <v>#DIV/0!</v>
      </c>
      <c r="N4966">
        <v>4965</v>
      </c>
      <c r="O4966" s="2">
        <v>100</v>
      </c>
      <c r="P4966" s="2">
        <v>14</v>
      </c>
      <c r="Q4966" s="2">
        <v>114</v>
      </c>
      <c r="R4966" t="s">
        <v>6</v>
      </c>
      <c r="T4966">
        <v>4965</v>
      </c>
      <c r="U4966" s="2">
        <v>18</v>
      </c>
      <c r="V4966" s="2">
        <v>15</v>
      </c>
      <c r="W4966" s="2">
        <v>3</v>
      </c>
      <c r="X4966" t="s">
        <v>5</v>
      </c>
      <c r="AD4966">
        <v>4965</v>
      </c>
      <c r="AE4966">
        <v>3536</v>
      </c>
      <c r="AF4966">
        <f>COUNTIF(AG4966:AY4966,"&lt;&gt;")</f>
        <v>7</v>
      </c>
      <c r="AG4966">
        <v>13</v>
      </c>
      <c r="AH4966">
        <v>16</v>
      </c>
      <c r="AI4966">
        <v>17</v>
      </c>
      <c r="AJ4966">
        <v>26</v>
      </c>
      <c r="AK4966">
        <v>34</v>
      </c>
      <c r="AL4966">
        <v>52</v>
      </c>
      <c r="AM4966">
        <v>68</v>
      </c>
    </row>
    <row r="4967" spans="1:39" x14ac:dyDescent="0.2">
      <c r="A4967">
        <v>4966</v>
      </c>
      <c r="B4967" s="2">
        <v>53</v>
      </c>
      <c r="C4967" s="2">
        <v>3</v>
      </c>
      <c r="D4967" s="2">
        <v>159</v>
      </c>
      <c r="E4967" t="s">
        <v>6</v>
      </c>
      <c r="J4967" s="2" t="e">
        <f t="shared" si="91"/>
        <v>#DIV/0!</v>
      </c>
      <c r="N4967">
        <v>4966</v>
      </c>
      <c r="O4967" s="2">
        <v>100</v>
      </c>
      <c r="P4967" s="2">
        <v>15</v>
      </c>
      <c r="Q4967" s="2">
        <v>115</v>
      </c>
      <c r="R4967" t="s">
        <v>6</v>
      </c>
      <c r="T4967">
        <v>4966</v>
      </c>
      <c r="U4967" s="2">
        <v>18</v>
      </c>
      <c r="V4967" s="2">
        <v>14</v>
      </c>
      <c r="W4967" s="2">
        <v>4</v>
      </c>
      <c r="X4967" t="s">
        <v>5</v>
      </c>
      <c r="AD4967">
        <v>4966</v>
      </c>
      <c r="AE4967">
        <v>6248</v>
      </c>
      <c r="AF4967">
        <f>COUNTIF(AG4967:AY4967,"&lt;&gt;")</f>
        <v>4</v>
      </c>
      <c r="AG4967">
        <v>22</v>
      </c>
      <c r="AH4967">
        <v>44</v>
      </c>
      <c r="AI4967">
        <v>71</v>
      </c>
      <c r="AJ4967">
        <v>88</v>
      </c>
    </row>
    <row r="4968" spans="1:39" x14ac:dyDescent="0.2">
      <c r="A4968">
        <v>4967</v>
      </c>
      <c r="B4968" s="2">
        <v>53</v>
      </c>
      <c r="C4968" s="2">
        <v>2</v>
      </c>
      <c r="D4968" s="2">
        <v>106</v>
      </c>
      <c r="E4968" t="s">
        <v>6</v>
      </c>
      <c r="J4968" s="2" t="e">
        <f t="shared" si="91"/>
        <v>#DIV/0!</v>
      </c>
      <c r="N4968">
        <v>4967</v>
      </c>
      <c r="O4968" s="2">
        <v>100</v>
      </c>
      <c r="P4968" s="2">
        <v>16</v>
      </c>
      <c r="Q4968" s="2">
        <v>116</v>
      </c>
      <c r="R4968" t="s">
        <v>6</v>
      </c>
      <c r="T4968">
        <v>4967</v>
      </c>
      <c r="U4968" s="2">
        <v>18</v>
      </c>
      <c r="V4968" s="2">
        <v>13</v>
      </c>
      <c r="W4968" s="2">
        <v>5</v>
      </c>
      <c r="X4968" t="s">
        <v>5</v>
      </c>
      <c r="AD4968">
        <v>4967</v>
      </c>
      <c r="AE4968">
        <v>9844</v>
      </c>
      <c r="AF4968">
        <f>COUNTIF(AG4968:AY4968,"&lt;&gt;")</f>
        <v>3</v>
      </c>
      <c r="AG4968">
        <v>23</v>
      </c>
      <c r="AH4968">
        <v>46</v>
      </c>
      <c r="AI4968">
        <v>92</v>
      </c>
    </row>
    <row r="4969" spans="1:39" x14ac:dyDescent="0.2">
      <c r="A4969">
        <v>4968</v>
      </c>
      <c r="B4969" s="2">
        <v>53</v>
      </c>
      <c r="C4969" s="2">
        <v>1</v>
      </c>
      <c r="D4969" s="2">
        <v>53</v>
      </c>
      <c r="E4969" t="s">
        <v>6</v>
      </c>
      <c r="J4969" s="2" t="e">
        <f t="shared" si="91"/>
        <v>#DIV/0!</v>
      </c>
      <c r="N4969">
        <v>4968</v>
      </c>
      <c r="O4969" s="2">
        <v>100</v>
      </c>
      <c r="P4969" s="2">
        <v>17</v>
      </c>
      <c r="Q4969" s="2">
        <v>117</v>
      </c>
      <c r="R4969" t="s">
        <v>6</v>
      </c>
      <c r="T4969">
        <v>4968</v>
      </c>
      <c r="U4969" s="2">
        <v>18</v>
      </c>
      <c r="V4969" s="2">
        <v>12</v>
      </c>
      <c r="W4969" s="2">
        <v>6</v>
      </c>
      <c r="X4969" t="s">
        <v>5</v>
      </c>
      <c r="AD4969">
        <v>4968</v>
      </c>
      <c r="AE4969">
        <v>6239</v>
      </c>
      <c r="AF4969">
        <f>COUNTIF(AG4969:AY4969,"&lt;&gt;")</f>
        <v>1</v>
      </c>
      <c r="AG4969">
        <v>17</v>
      </c>
    </row>
    <row r="4970" spans="1:39" x14ac:dyDescent="0.2">
      <c r="A4970">
        <v>4969</v>
      </c>
      <c r="B4970" s="2">
        <v>53</v>
      </c>
      <c r="C4970" s="2">
        <v>0</v>
      </c>
      <c r="D4970" s="2">
        <v>0</v>
      </c>
      <c r="E4970" t="s">
        <v>6</v>
      </c>
      <c r="J4970" s="2" t="e">
        <f t="shared" si="91"/>
        <v>#DIV/0!</v>
      </c>
      <c r="N4970">
        <v>4969</v>
      </c>
      <c r="O4970" s="2">
        <v>100</v>
      </c>
      <c r="P4970" s="2">
        <v>18</v>
      </c>
      <c r="Q4970" s="2">
        <v>118</v>
      </c>
      <c r="R4970" t="s">
        <v>6</v>
      </c>
      <c r="T4970">
        <v>4969</v>
      </c>
      <c r="U4970" s="2">
        <v>18</v>
      </c>
      <c r="V4970" s="2">
        <v>11</v>
      </c>
      <c r="W4970" s="2">
        <v>7</v>
      </c>
      <c r="X4970" t="s">
        <v>5</v>
      </c>
      <c r="AD4970">
        <v>4969</v>
      </c>
      <c r="AE4970">
        <v>5290</v>
      </c>
      <c r="AF4970">
        <f>COUNTIF(AG4970:AY4970,"&lt;&gt;")</f>
        <v>2</v>
      </c>
      <c r="AG4970">
        <v>23</v>
      </c>
      <c r="AH4970">
        <v>46</v>
      </c>
    </row>
    <row r="4971" spans="1:39" x14ac:dyDescent="0.2">
      <c r="A4971">
        <v>4970</v>
      </c>
      <c r="B4971" s="2">
        <v>52</v>
      </c>
      <c r="C4971" s="2">
        <v>100</v>
      </c>
      <c r="D4971" s="2">
        <v>5200</v>
      </c>
      <c r="E4971" t="s">
        <v>6</v>
      </c>
      <c r="J4971" s="2" t="e">
        <f t="shared" si="91"/>
        <v>#DIV/0!</v>
      </c>
      <c r="N4971">
        <v>4970</v>
      </c>
      <c r="O4971" s="2">
        <v>100</v>
      </c>
      <c r="P4971" s="2">
        <v>19</v>
      </c>
      <c r="Q4971" s="2">
        <v>119</v>
      </c>
      <c r="R4971" t="s">
        <v>6</v>
      </c>
      <c r="T4971">
        <v>4970</v>
      </c>
      <c r="U4971" s="2">
        <v>18</v>
      </c>
      <c r="V4971" s="2">
        <v>10</v>
      </c>
      <c r="W4971" s="2">
        <v>8</v>
      </c>
      <c r="X4971" t="s">
        <v>5</v>
      </c>
      <c r="AD4971">
        <v>4970</v>
      </c>
      <c r="AE4971">
        <v>2047</v>
      </c>
      <c r="AF4971">
        <f>COUNTIF(AG4971:AY4971,"&lt;&gt;")</f>
        <v>2</v>
      </c>
      <c r="AG4971">
        <v>23</v>
      </c>
      <c r="AH4971">
        <v>89</v>
      </c>
    </row>
    <row r="4972" spans="1:39" x14ac:dyDescent="0.2">
      <c r="A4972">
        <v>4971</v>
      </c>
      <c r="B4972" s="2">
        <v>52</v>
      </c>
      <c r="C4972" s="2">
        <v>99</v>
      </c>
      <c r="D4972" s="2">
        <v>5148</v>
      </c>
      <c r="E4972" t="s">
        <v>6</v>
      </c>
      <c r="J4972" s="2" t="e">
        <f t="shared" si="91"/>
        <v>#DIV/0!</v>
      </c>
      <c r="N4972">
        <v>4971</v>
      </c>
      <c r="O4972" s="2">
        <v>100</v>
      </c>
      <c r="P4972" s="2">
        <v>20</v>
      </c>
      <c r="Q4972" s="2">
        <v>120</v>
      </c>
      <c r="R4972" t="s">
        <v>6</v>
      </c>
      <c r="T4972">
        <v>4971</v>
      </c>
      <c r="U4972" s="2">
        <v>18</v>
      </c>
      <c r="V4972" s="2">
        <v>9</v>
      </c>
      <c r="W4972" s="2">
        <v>9</v>
      </c>
      <c r="X4972" t="s">
        <v>5</v>
      </c>
      <c r="AD4972">
        <v>4971</v>
      </c>
      <c r="AE4972">
        <v>7074</v>
      </c>
      <c r="AF4972">
        <f>COUNTIF(AG4972:AY4972,"&lt;&gt;")</f>
        <v>3</v>
      </c>
      <c r="AG4972">
        <v>18</v>
      </c>
      <c r="AH4972">
        <v>27</v>
      </c>
      <c r="AI4972">
        <v>54</v>
      </c>
    </row>
    <row r="4973" spans="1:39" x14ac:dyDescent="0.2">
      <c r="A4973">
        <v>4972</v>
      </c>
      <c r="B4973" s="2">
        <v>52</v>
      </c>
      <c r="C4973" s="2">
        <v>98</v>
      </c>
      <c r="D4973" s="2">
        <v>5096</v>
      </c>
      <c r="E4973" t="s">
        <v>6</v>
      </c>
      <c r="J4973" s="2" t="e">
        <f t="shared" si="91"/>
        <v>#DIV/0!</v>
      </c>
      <c r="N4973">
        <v>4972</v>
      </c>
      <c r="O4973" s="2">
        <v>100</v>
      </c>
      <c r="P4973" s="2">
        <v>21</v>
      </c>
      <c r="Q4973" s="2">
        <v>121</v>
      </c>
      <c r="R4973" t="s">
        <v>6</v>
      </c>
      <c r="T4973">
        <v>4972</v>
      </c>
      <c r="U4973" s="2">
        <v>18</v>
      </c>
      <c r="V4973" s="2">
        <v>8</v>
      </c>
      <c r="W4973" s="2">
        <v>10</v>
      </c>
      <c r="X4973" t="s">
        <v>5</v>
      </c>
      <c r="AD4973">
        <v>4972</v>
      </c>
      <c r="AE4973">
        <v>8073</v>
      </c>
      <c r="AF4973">
        <f>COUNTIF(AG4973:AY4973,"&lt;&gt;")</f>
        <v>5</v>
      </c>
      <c r="AG4973">
        <v>13</v>
      </c>
      <c r="AH4973">
        <v>23</v>
      </c>
      <c r="AI4973">
        <v>27</v>
      </c>
      <c r="AJ4973">
        <v>39</v>
      </c>
      <c r="AK4973">
        <v>69</v>
      </c>
    </row>
    <row r="4974" spans="1:39" x14ac:dyDescent="0.2">
      <c r="A4974">
        <v>4973</v>
      </c>
      <c r="B4974" s="2">
        <v>52</v>
      </c>
      <c r="C4974" s="2">
        <v>97</v>
      </c>
      <c r="D4974" s="2">
        <v>5044</v>
      </c>
      <c r="E4974" t="s">
        <v>6</v>
      </c>
      <c r="J4974" s="2" t="e">
        <f t="shared" si="91"/>
        <v>#DIV/0!</v>
      </c>
      <c r="N4974">
        <v>4973</v>
      </c>
      <c r="O4974" s="2">
        <v>100</v>
      </c>
      <c r="P4974" s="2">
        <v>22</v>
      </c>
      <c r="Q4974" s="2">
        <v>122</v>
      </c>
      <c r="R4974" t="s">
        <v>6</v>
      </c>
      <c r="T4974">
        <v>4973</v>
      </c>
      <c r="U4974" s="2">
        <v>18</v>
      </c>
      <c r="V4974" s="2">
        <v>7</v>
      </c>
      <c r="W4974" s="2">
        <v>11</v>
      </c>
      <c r="X4974" t="s">
        <v>5</v>
      </c>
      <c r="AD4974">
        <v>4973</v>
      </c>
      <c r="AE4974">
        <v>9729</v>
      </c>
      <c r="AF4974">
        <f>COUNTIF(AG4974:AY4974,"&lt;&gt;")</f>
        <v>3</v>
      </c>
      <c r="AG4974">
        <v>23</v>
      </c>
      <c r="AH4974">
        <v>47</v>
      </c>
      <c r="AI4974">
        <v>69</v>
      </c>
    </row>
    <row r="4975" spans="1:39" x14ac:dyDescent="0.2">
      <c r="A4975">
        <v>4974</v>
      </c>
      <c r="B4975" s="2">
        <v>52</v>
      </c>
      <c r="C4975" s="2">
        <v>96</v>
      </c>
      <c r="D4975" s="2">
        <v>4992</v>
      </c>
      <c r="E4975" t="s">
        <v>6</v>
      </c>
      <c r="J4975" s="2" t="e">
        <f t="shared" si="91"/>
        <v>#DIV/0!</v>
      </c>
      <c r="N4975">
        <v>4974</v>
      </c>
      <c r="O4975" s="2">
        <v>100</v>
      </c>
      <c r="P4975" s="2">
        <v>23</v>
      </c>
      <c r="Q4975" s="2">
        <v>123</v>
      </c>
      <c r="R4975" t="s">
        <v>6</v>
      </c>
      <c r="T4975">
        <v>4974</v>
      </c>
      <c r="U4975" s="2">
        <v>18</v>
      </c>
      <c r="V4975" s="2">
        <v>6</v>
      </c>
      <c r="W4975" s="2">
        <v>12</v>
      </c>
      <c r="X4975" t="s">
        <v>5</v>
      </c>
      <c r="AD4975">
        <v>4974</v>
      </c>
      <c r="AE4975">
        <v>9558</v>
      </c>
      <c r="AF4975">
        <f>COUNTIF(AG4975:AY4975,"&lt;&gt;")</f>
        <v>5</v>
      </c>
      <c r="AG4975">
        <v>18</v>
      </c>
      <c r="AH4975">
        <v>27</v>
      </c>
      <c r="AI4975">
        <v>54</v>
      </c>
      <c r="AJ4975">
        <v>59</v>
      </c>
      <c r="AK4975">
        <v>81</v>
      </c>
    </row>
    <row r="4976" spans="1:39" x14ac:dyDescent="0.2">
      <c r="A4976">
        <v>4975</v>
      </c>
      <c r="B4976" s="2">
        <v>52</v>
      </c>
      <c r="C4976" s="2">
        <v>95</v>
      </c>
      <c r="D4976" s="2">
        <v>4940</v>
      </c>
      <c r="E4976" t="s">
        <v>6</v>
      </c>
      <c r="J4976" s="2" t="e">
        <f t="shared" si="91"/>
        <v>#DIV/0!</v>
      </c>
      <c r="N4976">
        <v>4975</v>
      </c>
      <c r="O4976" s="2">
        <v>100</v>
      </c>
      <c r="P4976" s="2">
        <v>24</v>
      </c>
      <c r="Q4976" s="2">
        <v>124</v>
      </c>
      <c r="R4976" t="s">
        <v>6</v>
      </c>
      <c r="T4976">
        <v>4975</v>
      </c>
      <c r="U4976" s="2">
        <v>18</v>
      </c>
      <c r="V4976" s="2">
        <v>5</v>
      </c>
      <c r="W4976" s="2">
        <v>13</v>
      </c>
      <c r="X4976" t="s">
        <v>5</v>
      </c>
      <c r="AD4976">
        <v>4975</v>
      </c>
      <c r="AE4976">
        <v>1089</v>
      </c>
      <c r="AF4976">
        <f>COUNTIF(AG4976:AY4976,"&lt;&gt;")</f>
        <v>2</v>
      </c>
      <c r="AG4976">
        <v>33</v>
      </c>
      <c r="AH4976">
        <v>99</v>
      </c>
    </row>
    <row r="4977" spans="1:40" x14ac:dyDescent="0.2">
      <c r="A4977">
        <v>4976</v>
      </c>
      <c r="B4977" s="2">
        <v>52</v>
      </c>
      <c r="C4977" s="2">
        <v>94</v>
      </c>
      <c r="D4977" s="2">
        <v>4888</v>
      </c>
      <c r="E4977" t="s">
        <v>6</v>
      </c>
      <c r="J4977" s="2" t="e">
        <f t="shared" si="91"/>
        <v>#DIV/0!</v>
      </c>
      <c r="N4977">
        <v>4976</v>
      </c>
      <c r="O4977" s="2">
        <v>100</v>
      </c>
      <c r="P4977" s="2">
        <v>25</v>
      </c>
      <c r="Q4977" s="2">
        <v>125</v>
      </c>
      <c r="R4977" t="s">
        <v>6</v>
      </c>
      <c r="T4977">
        <v>4976</v>
      </c>
      <c r="U4977" s="2">
        <v>18</v>
      </c>
      <c r="V4977" s="2">
        <v>4</v>
      </c>
      <c r="W4977" s="2">
        <v>14</v>
      </c>
      <c r="X4977" t="s">
        <v>5</v>
      </c>
      <c r="AD4977">
        <v>4976</v>
      </c>
      <c r="AE4977">
        <v>2394</v>
      </c>
      <c r="AF4977">
        <f>COUNTIF(AG4977:AY4977,"&lt;&gt;")</f>
        <v>8</v>
      </c>
      <c r="AG4977">
        <v>14</v>
      </c>
      <c r="AH4977">
        <v>18</v>
      </c>
      <c r="AI4977">
        <v>19</v>
      </c>
      <c r="AJ4977">
        <v>21</v>
      </c>
      <c r="AK4977">
        <v>38</v>
      </c>
      <c r="AL4977">
        <v>42</v>
      </c>
      <c r="AM4977">
        <v>57</v>
      </c>
      <c r="AN4977">
        <v>63</v>
      </c>
    </row>
    <row r="4978" spans="1:40" x14ac:dyDescent="0.2">
      <c r="A4978">
        <v>4977</v>
      </c>
      <c r="B4978" s="2">
        <v>52</v>
      </c>
      <c r="C4978" s="2">
        <v>93</v>
      </c>
      <c r="D4978" s="2">
        <v>4836</v>
      </c>
      <c r="E4978" t="s">
        <v>6</v>
      </c>
      <c r="J4978" s="2" t="e">
        <f t="shared" si="91"/>
        <v>#DIV/0!</v>
      </c>
      <c r="N4978">
        <v>4977</v>
      </c>
      <c r="O4978" s="2">
        <v>100</v>
      </c>
      <c r="P4978" s="2">
        <v>26</v>
      </c>
      <c r="Q4978" s="2">
        <v>126</v>
      </c>
      <c r="R4978" t="s">
        <v>6</v>
      </c>
      <c r="T4978">
        <v>4977</v>
      </c>
      <c r="U4978" s="2">
        <v>18</v>
      </c>
      <c r="V4978" s="2">
        <v>3</v>
      </c>
      <c r="W4978" s="2">
        <v>15</v>
      </c>
      <c r="X4978" t="s">
        <v>5</v>
      </c>
      <c r="AD4978">
        <v>4977</v>
      </c>
      <c r="AE4978">
        <v>5005</v>
      </c>
      <c r="AF4978">
        <f>COUNTIF(AG4978:AY4978,"&lt;&gt;")</f>
        <v>6</v>
      </c>
      <c r="AG4978">
        <v>13</v>
      </c>
      <c r="AH4978">
        <v>35</v>
      </c>
      <c r="AI4978">
        <v>55</v>
      </c>
      <c r="AJ4978">
        <v>65</v>
      </c>
      <c r="AK4978">
        <v>77</v>
      </c>
      <c r="AL4978">
        <v>91</v>
      </c>
    </row>
    <row r="4979" spans="1:40" x14ac:dyDescent="0.2">
      <c r="A4979">
        <v>4978</v>
      </c>
      <c r="B4979" s="2">
        <v>52</v>
      </c>
      <c r="C4979" s="2">
        <v>92</v>
      </c>
      <c r="D4979" s="2">
        <v>4784</v>
      </c>
      <c r="E4979" t="s">
        <v>6</v>
      </c>
      <c r="J4979" s="2" t="e">
        <f t="shared" si="91"/>
        <v>#DIV/0!</v>
      </c>
      <c r="N4979">
        <v>4978</v>
      </c>
      <c r="O4979" s="2">
        <v>100</v>
      </c>
      <c r="P4979" s="2">
        <v>27</v>
      </c>
      <c r="Q4979" s="2">
        <v>127</v>
      </c>
      <c r="R4979" t="s">
        <v>6</v>
      </c>
      <c r="T4979">
        <v>4978</v>
      </c>
      <c r="U4979" s="2">
        <v>18</v>
      </c>
      <c r="V4979" s="2">
        <v>2</v>
      </c>
      <c r="W4979" s="2">
        <v>16</v>
      </c>
      <c r="X4979" t="s">
        <v>5</v>
      </c>
      <c r="AD4979">
        <v>4978</v>
      </c>
      <c r="AE4979">
        <v>1139</v>
      </c>
      <c r="AF4979">
        <f>COUNTIF(AG4979:AY4979,"&lt;&gt;")</f>
        <v>2</v>
      </c>
      <c r="AG4979">
        <v>17</v>
      </c>
      <c r="AH4979">
        <v>67</v>
      </c>
    </row>
    <row r="4980" spans="1:40" x14ac:dyDescent="0.2">
      <c r="A4980">
        <v>4979</v>
      </c>
      <c r="B4980" s="2">
        <v>52</v>
      </c>
      <c r="C4980" s="2">
        <v>91</v>
      </c>
      <c r="D4980" s="2">
        <v>4732</v>
      </c>
      <c r="E4980" t="s">
        <v>6</v>
      </c>
      <c r="J4980" s="2" t="e">
        <f t="shared" si="91"/>
        <v>#DIV/0!</v>
      </c>
      <c r="N4980">
        <v>4979</v>
      </c>
      <c r="O4980" s="2">
        <v>100</v>
      </c>
      <c r="P4980" s="2">
        <v>28</v>
      </c>
      <c r="Q4980" s="2">
        <v>128</v>
      </c>
      <c r="R4980" t="s">
        <v>6</v>
      </c>
      <c r="T4980">
        <v>4979</v>
      </c>
      <c r="U4980" s="2">
        <v>18</v>
      </c>
      <c r="V4980" s="2">
        <v>1</v>
      </c>
      <c r="W4980" s="2">
        <v>17</v>
      </c>
      <c r="X4980" t="s">
        <v>5</v>
      </c>
      <c r="AD4980">
        <v>4979</v>
      </c>
      <c r="AE4980">
        <v>2625</v>
      </c>
      <c r="AF4980">
        <f>COUNTIF(AG4980:AY4980,"&lt;&gt;")</f>
        <v>5</v>
      </c>
      <c r="AG4980">
        <v>15</v>
      </c>
      <c r="AH4980">
        <v>21</v>
      </c>
      <c r="AI4980">
        <v>25</v>
      </c>
      <c r="AJ4980">
        <v>35</v>
      </c>
      <c r="AK4980">
        <v>75</v>
      </c>
    </row>
    <row r="4981" spans="1:40" x14ac:dyDescent="0.2">
      <c r="A4981">
        <v>4980</v>
      </c>
      <c r="B4981" s="2">
        <v>52</v>
      </c>
      <c r="C4981" s="2">
        <v>90</v>
      </c>
      <c r="D4981" s="2">
        <v>4680</v>
      </c>
      <c r="E4981" t="s">
        <v>6</v>
      </c>
      <c r="J4981" s="2" t="e">
        <f t="shared" si="91"/>
        <v>#DIV/0!</v>
      </c>
      <c r="N4981">
        <v>4980</v>
      </c>
      <c r="O4981" s="2">
        <v>100</v>
      </c>
      <c r="P4981" s="2">
        <v>29</v>
      </c>
      <c r="Q4981" s="2">
        <v>129</v>
      </c>
      <c r="R4981" t="s">
        <v>6</v>
      </c>
      <c r="T4981">
        <v>4980</v>
      </c>
      <c r="U4981" s="2">
        <v>18</v>
      </c>
      <c r="V4981" s="2">
        <v>0</v>
      </c>
      <c r="W4981" s="2">
        <v>18</v>
      </c>
      <c r="X4981" t="s">
        <v>5</v>
      </c>
      <c r="AD4981">
        <v>4980</v>
      </c>
      <c r="AE4981">
        <v>3364</v>
      </c>
      <c r="AF4981">
        <f>COUNTIF(AG4981:AY4981,"&lt;&gt;")</f>
        <v>2</v>
      </c>
      <c r="AG4981">
        <v>29</v>
      </c>
      <c r="AH4981">
        <v>58</v>
      </c>
    </row>
    <row r="4982" spans="1:40" x14ac:dyDescent="0.2">
      <c r="A4982">
        <v>4981</v>
      </c>
      <c r="B4982" s="2">
        <v>52</v>
      </c>
      <c r="C4982" s="2">
        <v>89</v>
      </c>
      <c r="D4982" s="2">
        <v>4628</v>
      </c>
      <c r="E4982" t="s">
        <v>6</v>
      </c>
      <c r="J4982" s="2" t="e">
        <f t="shared" si="91"/>
        <v>#DIV/0!</v>
      </c>
      <c r="N4982">
        <v>4981</v>
      </c>
      <c r="O4982" s="2">
        <v>100</v>
      </c>
      <c r="P4982" s="2">
        <v>30</v>
      </c>
      <c r="Q4982" s="2">
        <v>130</v>
      </c>
      <c r="R4982" t="s">
        <v>6</v>
      </c>
      <c r="T4982">
        <v>4981</v>
      </c>
      <c r="U4982" s="2">
        <v>17</v>
      </c>
      <c r="V4982" s="2">
        <v>17</v>
      </c>
      <c r="W4982" s="2">
        <v>0</v>
      </c>
      <c r="X4982" t="s">
        <v>5</v>
      </c>
      <c r="AD4982">
        <v>4981</v>
      </c>
      <c r="AE4982">
        <v>8670</v>
      </c>
      <c r="AF4982">
        <f>COUNTIF(AG4982:AY4982,"&lt;&gt;")</f>
        <v>5</v>
      </c>
      <c r="AG4982">
        <v>15</v>
      </c>
      <c r="AH4982">
        <v>17</v>
      </c>
      <c r="AI4982">
        <v>34</v>
      </c>
      <c r="AJ4982">
        <v>51</v>
      </c>
      <c r="AK4982">
        <v>85</v>
      </c>
    </row>
    <row r="4983" spans="1:40" x14ac:dyDescent="0.2">
      <c r="A4983">
        <v>4982</v>
      </c>
      <c r="B4983" s="2">
        <v>52</v>
      </c>
      <c r="C4983" s="2">
        <v>88</v>
      </c>
      <c r="D4983" s="2">
        <v>4576</v>
      </c>
      <c r="E4983" t="s">
        <v>6</v>
      </c>
      <c r="J4983" s="2" t="e">
        <f t="shared" si="91"/>
        <v>#DIV/0!</v>
      </c>
      <c r="N4983">
        <v>4982</v>
      </c>
      <c r="O4983" s="2">
        <v>100</v>
      </c>
      <c r="P4983" s="2">
        <v>31</v>
      </c>
      <c r="Q4983" s="2">
        <v>131</v>
      </c>
      <c r="R4983" t="s">
        <v>6</v>
      </c>
      <c r="T4983">
        <v>4982</v>
      </c>
      <c r="U4983" s="2">
        <v>17</v>
      </c>
      <c r="V4983" s="2">
        <v>16</v>
      </c>
      <c r="W4983" s="2">
        <v>1</v>
      </c>
      <c r="X4983" t="s">
        <v>5</v>
      </c>
      <c r="AD4983">
        <v>4982</v>
      </c>
      <c r="AE4983">
        <v>1652</v>
      </c>
      <c r="AF4983">
        <f>COUNTIF(AG4983:AY4983,"&lt;&gt;")</f>
        <v>3</v>
      </c>
      <c r="AG4983">
        <v>14</v>
      </c>
      <c r="AH4983">
        <v>28</v>
      </c>
      <c r="AI4983">
        <v>59</v>
      </c>
    </row>
    <row r="4984" spans="1:40" x14ac:dyDescent="0.2">
      <c r="A4984">
        <v>4983</v>
      </c>
      <c r="B4984" s="2">
        <v>52</v>
      </c>
      <c r="C4984" s="2">
        <v>87</v>
      </c>
      <c r="D4984" s="2">
        <v>4524</v>
      </c>
      <c r="E4984" t="s">
        <v>6</v>
      </c>
      <c r="J4984" s="2" t="e">
        <f t="shared" si="91"/>
        <v>#DIV/0!</v>
      </c>
      <c r="N4984">
        <v>4983</v>
      </c>
      <c r="O4984" s="2">
        <v>100</v>
      </c>
      <c r="P4984" s="2">
        <v>32</v>
      </c>
      <c r="Q4984" s="2">
        <v>132</v>
      </c>
      <c r="R4984" t="s">
        <v>6</v>
      </c>
      <c r="T4984">
        <v>4983</v>
      </c>
      <c r="U4984" s="2">
        <v>17</v>
      </c>
      <c r="V4984" s="2">
        <v>15</v>
      </c>
      <c r="W4984" s="2">
        <v>2</v>
      </c>
      <c r="X4984" t="s">
        <v>5</v>
      </c>
      <c r="AD4984">
        <v>4983</v>
      </c>
      <c r="AE4984">
        <v>5215</v>
      </c>
      <c r="AF4984">
        <f>COUNTIF(AG4984:AY4984,"&lt;&gt;")</f>
        <v>1</v>
      </c>
      <c r="AG4984">
        <v>35</v>
      </c>
    </row>
    <row r="4985" spans="1:40" x14ac:dyDescent="0.2">
      <c r="A4985">
        <v>4984</v>
      </c>
      <c r="B4985" s="2">
        <v>52</v>
      </c>
      <c r="C4985" s="2">
        <v>86</v>
      </c>
      <c r="D4985" s="2">
        <v>4472</v>
      </c>
      <c r="E4985" t="s">
        <v>6</v>
      </c>
      <c r="J4985" s="2" t="e">
        <f t="shared" si="91"/>
        <v>#DIV/0!</v>
      </c>
      <c r="N4985">
        <v>4984</v>
      </c>
      <c r="O4985" s="2">
        <v>100</v>
      </c>
      <c r="P4985" s="2">
        <v>33</v>
      </c>
      <c r="Q4985" s="2">
        <v>133</v>
      </c>
      <c r="R4985" t="s">
        <v>6</v>
      </c>
      <c r="T4985">
        <v>4984</v>
      </c>
      <c r="U4985" s="2">
        <v>17</v>
      </c>
      <c r="V4985" s="2">
        <v>14</v>
      </c>
      <c r="W4985" s="2">
        <v>3</v>
      </c>
      <c r="X4985" t="s">
        <v>5</v>
      </c>
      <c r="AD4985">
        <v>4984</v>
      </c>
      <c r="AE4985">
        <v>8672</v>
      </c>
      <c r="AF4985">
        <f>COUNTIF(AG4985:AY4985,"&lt;&gt;")</f>
        <v>2</v>
      </c>
      <c r="AG4985">
        <v>16</v>
      </c>
      <c r="AH4985">
        <v>32</v>
      </c>
    </row>
    <row r="4986" spans="1:40" x14ac:dyDescent="0.2">
      <c r="A4986">
        <v>4985</v>
      </c>
      <c r="B4986" s="2">
        <v>52</v>
      </c>
      <c r="C4986" s="2">
        <v>85</v>
      </c>
      <c r="D4986" s="2">
        <v>4420</v>
      </c>
      <c r="E4986" t="s">
        <v>6</v>
      </c>
      <c r="J4986" s="2" t="e">
        <f t="shared" si="91"/>
        <v>#DIV/0!</v>
      </c>
      <c r="N4986">
        <v>4985</v>
      </c>
      <c r="O4986" s="2">
        <v>100</v>
      </c>
      <c r="P4986" s="2">
        <v>34</v>
      </c>
      <c r="Q4986" s="2">
        <v>134</v>
      </c>
      <c r="R4986" t="s">
        <v>6</v>
      </c>
      <c r="T4986">
        <v>4985</v>
      </c>
      <c r="U4986" s="2">
        <v>17</v>
      </c>
      <c r="V4986" s="2">
        <v>13</v>
      </c>
      <c r="W4986" s="2">
        <v>4</v>
      </c>
      <c r="X4986" t="s">
        <v>5</v>
      </c>
      <c r="AD4986">
        <v>4985</v>
      </c>
      <c r="AE4986">
        <v>1778</v>
      </c>
      <c r="AF4986">
        <f>COUNTIF(AG4986:AY4986,"&lt;&gt;")</f>
        <v>1</v>
      </c>
      <c r="AG4986">
        <v>14</v>
      </c>
    </row>
    <row r="4987" spans="1:40" x14ac:dyDescent="0.2">
      <c r="A4987">
        <v>4986</v>
      </c>
      <c r="B4987" s="2">
        <v>52</v>
      </c>
      <c r="C4987" s="2">
        <v>84</v>
      </c>
      <c r="D4987" s="2">
        <v>4368</v>
      </c>
      <c r="E4987" t="s">
        <v>6</v>
      </c>
      <c r="J4987" s="2" t="e">
        <f t="shared" si="91"/>
        <v>#DIV/0!</v>
      </c>
      <c r="N4987">
        <v>4986</v>
      </c>
      <c r="O4987" s="2">
        <v>100</v>
      </c>
      <c r="P4987" s="2">
        <v>35</v>
      </c>
      <c r="Q4987" s="2">
        <v>135</v>
      </c>
      <c r="R4987" t="s">
        <v>6</v>
      </c>
      <c r="T4987">
        <v>4986</v>
      </c>
      <c r="U4987" s="2">
        <v>17</v>
      </c>
      <c r="V4987" s="2">
        <v>12</v>
      </c>
      <c r="W4987" s="2">
        <v>5</v>
      </c>
      <c r="X4987" t="s">
        <v>5</v>
      </c>
      <c r="AD4987">
        <v>4986</v>
      </c>
      <c r="AE4987">
        <v>7239</v>
      </c>
      <c r="AF4987">
        <f>COUNTIF(AG4987:AY4987,"&lt;&gt;")</f>
        <v>2</v>
      </c>
      <c r="AG4987">
        <v>19</v>
      </c>
      <c r="AH4987">
        <v>57</v>
      </c>
    </row>
    <row r="4988" spans="1:40" x14ac:dyDescent="0.2">
      <c r="A4988">
        <v>4987</v>
      </c>
      <c r="B4988" s="2">
        <v>52</v>
      </c>
      <c r="C4988" s="2">
        <v>83</v>
      </c>
      <c r="D4988" s="2">
        <v>4316</v>
      </c>
      <c r="E4988" t="s">
        <v>6</v>
      </c>
      <c r="J4988" s="2" t="e">
        <f t="shared" si="91"/>
        <v>#DIV/0!</v>
      </c>
      <c r="N4988">
        <v>4987</v>
      </c>
      <c r="O4988" s="2">
        <v>100</v>
      </c>
      <c r="P4988" s="2">
        <v>36</v>
      </c>
      <c r="Q4988" s="2">
        <v>136</v>
      </c>
      <c r="R4988" t="s">
        <v>6</v>
      </c>
      <c r="T4988">
        <v>4987</v>
      </c>
      <c r="U4988" s="2">
        <v>17</v>
      </c>
      <c r="V4988" s="2">
        <v>11</v>
      </c>
      <c r="W4988" s="2">
        <v>6</v>
      </c>
      <c r="X4988" t="s">
        <v>5</v>
      </c>
      <c r="AD4988">
        <v>4987</v>
      </c>
      <c r="AE4988">
        <v>5892</v>
      </c>
      <c r="AF4988">
        <f>COUNTIF(AG4988:AY4988,"&lt;&gt;")</f>
        <v>1</v>
      </c>
      <c r="AG4988">
        <v>12</v>
      </c>
    </row>
    <row r="4989" spans="1:40" x14ac:dyDescent="0.2">
      <c r="A4989">
        <v>4988</v>
      </c>
      <c r="B4989" s="2">
        <v>52</v>
      </c>
      <c r="C4989" s="2">
        <v>82</v>
      </c>
      <c r="D4989" s="2">
        <v>4264</v>
      </c>
      <c r="E4989" t="s">
        <v>6</v>
      </c>
      <c r="J4989" s="2" t="e">
        <f t="shared" si="91"/>
        <v>#DIV/0!</v>
      </c>
      <c r="N4989">
        <v>4988</v>
      </c>
      <c r="O4989" s="2">
        <v>100</v>
      </c>
      <c r="P4989" s="2">
        <v>37</v>
      </c>
      <c r="Q4989" s="2">
        <v>137</v>
      </c>
      <c r="R4989" t="s">
        <v>6</v>
      </c>
      <c r="T4989">
        <v>4988</v>
      </c>
      <c r="U4989" s="2">
        <v>17</v>
      </c>
      <c r="V4989" s="2">
        <v>10</v>
      </c>
      <c r="W4989" s="2">
        <v>7</v>
      </c>
      <c r="X4989" t="s">
        <v>5</v>
      </c>
      <c r="AD4989">
        <v>4988</v>
      </c>
      <c r="AE4989">
        <v>5872</v>
      </c>
      <c r="AF4989">
        <f>COUNTIF(AG4989:AY4989,"&lt;&gt;")</f>
        <v>1</v>
      </c>
      <c r="AG4989">
        <v>16</v>
      </c>
    </row>
    <row r="4990" spans="1:40" x14ac:dyDescent="0.2">
      <c r="A4990">
        <v>4989</v>
      </c>
      <c r="B4990" s="2">
        <v>52</v>
      </c>
      <c r="C4990" s="2">
        <v>81</v>
      </c>
      <c r="D4990" s="2">
        <v>4212</v>
      </c>
      <c r="E4990" t="s">
        <v>6</v>
      </c>
      <c r="J4990" s="2" t="e">
        <f t="shared" si="91"/>
        <v>#DIV/0!</v>
      </c>
      <c r="N4990">
        <v>4989</v>
      </c>
      <c r="O4990" s="2">
        <v>100</v>
      </c>
      <c r="P4990" s="2">
        <v>38</v>
      </c>
      <c r="Q4990" s="2">
        <v>138</v>
      </c>
      <c r="R4990" t="s">
        <v>6</v>
      </c>
      <c r="T4990">
        <v>4989</v>
      </c>
      <c r="U4990" s="2">
        <v>17</v>
      </c>
      <c r="V4990" s="2">
        <v>9</v>
      </c>
      <c r="W4990" s="2">
        <v>8</v>
      </c>
      <c r="X4990" t="s">
        <v>5</v>
      </c>
      <c r="AD4990">
        <v>4989</v>
      </c>
      <c r="AE4990">
        <v>9516</v>
      </c>
      <c r="AF4990">
        <f>COUNTIF(AG4990:AY4990,"&lt;&gt;")</f>
        <v>7</v>
      </c>
      <c r="AG4990">
        <v>12</v>
      </c>
      <c r="AH4990">
        <v>13</v>
      </c>
      <c r="AI4990">
        <v>26</v>
      </c>
      <c r="AJ4990">
        <v>39</v>
      </c>
      <c r="AK4990">
        <v>52</v>
      </c>
      <c r="AL4990">
        <v>61</v>
      </c>
      <c r="AM4990">
        <v>78</v>
      </c>
    </row>
    <row r="4991" spans="1:40" x14ac:dyDescent="0.2">
      <c r="A4991">
        <v>4990</v>
      </c>
      <c r="B4991" s="2">
        <v>52</v>
      </c>
      <c r="C4991" s="2">
        <v>80</v>
      </c>
      <c r="D4991" s="2">
        <v>4160</v>
      </c>
      <c r="E4991" t="s">
        <v>6</v>
      </c>
      <c r="J4991" s="2" t="e">
        <f t="shared" si="91"/>
        <v>#DIV/0!</v>
      </c>
      <c r="N4991">
        <v>4990</v>
      </c>
      <c r="O4991" s="2">
        <v>100</v>
      </c>
      <c r="P4991" s="2">
        <v>39</v>
      </c>
      <c r="Q4991" s="2">
        <v>139</v>
      </c>
      <c r="R4991" t="s">
        <v>6</v>
      </c>
      <c r="T4991">
        <v>4990</v>
      </c>
      <c r="U4991" s="2">
        <v>17</v>
      </c>
      <c r="V4991" s="2">
        <v>8</v>
      </c>
      <c r="W4991" s="2">
        <v>9</v>
      </c>
      <c r="X4991" t="s">
        <v>5</v>
      </c>
      <c r="AD4991">
        <v>4990</v>
      </c>
      <c r="AE4991">
        <v>6487</v>
      </c>
      <c r="AF4991">
        <f>COUNTIF(AG4991:AY4991,"&lt;&gt;")</f>
        <v>1</v>
      </c>
      <c r="AG4991">
        <v>13</v>
      </c>
    </row>
    <row r="4992" spans="1:40" x14ac:dyDescent="0.2">
      <c r="A4992">
        <v>4991</v>
      </c>
      <c r="B4992" s="2">
        <v>52</v>
      </c>
      <c r="C4992" s="2">
        <v>79</v>
      </c>
      <c r="D4992" s="2">
        <v>4108</v>
      </c>
      <c r="E4992" t="s">
        <v>6</v>
      </c>
      <c r="J4992" s="2" t="e">
        <f t="shared" si="91"/>
        <v>#DIV/0!</v>
      </c>
      <c r="N4992">
        <v>4991</v>
      </c>
      <c r="O4992" s="2">
        <v>100</v>
      </c>
      <c r="P4992" s="2">
        <v>40</v>
      </c>
      <c r="Q4992" s="2">
        <v>140</v>
      </c>
      <c r="R4992" t="s">
        <v>6</v>
      </c>
      <c r="T4992">
        <v>4991</v>
      </c>
      <c r="U4992" s="2">
        <v>17</v>
      </c>
      <c r="V4992" s="2">
        <v>7</v>
      </c>
      <c r="W4992" s="2">
        <v>10</v>
      </c>
      <c r="X4992" t="s">
        <v>5</v>
      </c>
      <c r="AD4992">
        <v>4991</v>
      </c>
      <c r="AE4992">
        <v>3435</v>
      </c>
      <c r="AF4992">
        <f>COUNTIF(AG4992:AY4992,"&lt;&gt;")</f>
        <v>1</v>
      </c>
      <c r="AG4992">
        <v>15</v>
      </c>
    </row>
    <row r="4993" spans="1:44" x14ac:dyDescent="0.2">
      <c r="A4993">
        <v>4992</v>
      </c>
      <c r="B4993" s="2">
        <v>52</v>
      </c>
      <c r="C4993" s="2">
        <v>78</v>
      </c>
      <c r="D4993" s="2">
        <v>4056</v>
      </c>
      <c r="E4993" t="s">
        <v>6</v>
      </c>
      <c r="J4993" s="2" t="e">
        <f t="shared" si="91"/>
        <v>#DIV/0!</v>
      </c>
      <c r="N4993">
        <v>4992</v>
      </c>
      <c r="O4993" s="2">
        <v>100</v>
      </c>
      <c r="P4993" s="2">
        <v>41</v>
      </c>
      <c r="Q4993" s="2">
        <v>141</v>
      </c>
      <c r="R4993" t="s">
        <v>6</v>
      </c>
      <c r="T4993">
        <v>4992</v>
      </c>
      <c r="U4993" s="2">
        <v>17</v>
      </c>
      <c r="V4993" s="2">
        <v>6</v>
      </c>
      <c r="W4993" s="2">
        <v>11</v>
      </c>
      <c r="X4993" t="s">
        <v>5</v>
      </c>
      <c r="AD4993">
        <v>4992</v>
      </c>
      <c r="AE4993">
        <v>3481</v>
      </c>
      <c r="AF4993">
        <f>COUNTIF(AG4993:AY4993,"&lt;&gt;")</f>
        <v>1</v>
      </c>
      <c r="AG4993">
        <v>59</v>
      </c>
    </row>
    <row r="4994" spans="1:44" x14ac:dyDescent="0.2">
      <c r="A4994">
        <v>4993</v>
      </c>
      <c r="B4994" s="2">
        <v>52</v>
      </c>
      <c r="C4994" s="2">
        <v>77</v>
      </c>
      <c r="D4994" s="2">
        <v>4004</v>
      </c>
      <c r="E4994" t="s">
        <v>6</v>
      </c>
      <c r="J4994" s="2" t="e">
        <f t="shared" ref="J4994:J5057" si="92">(H4994/I4994)-(K4994/I4994)</f>
        <v>#DIV/0!</v>
      </c>
      <c r="N4994">
        <v>4993</v>
      </c>
      <c r="O4994" s="2">
        <v>100</v>
      </c>
      <c r="P4994" s="2">
        <v>42</v>
      </c>
      <c r="Q4994" s="2">
        <v>142</v>
      </c>
      <c r="R4994" t="s">
        <v>6</v>
      </c>
      <c r="T4994">
        <v>4993</v>
      </c>
      <c r="U4994" s="2">
        <v>17</v>
      </c>
      <c r="V4994" s="2">
        <v>5</v>
      </c>
      <c r="W4994" s="2">
        <v>12</v>
      </c>
      <c r="X4994" t="s">
        <v>5</v>
      </c>
      <c r="AD4994">
        <v>4993</v>
      </c>
      <c r="AE4994">
        <v>3029</v>
      </c>
      <c r="AF4994">
        <f>COUNTIF(AG4994:AY4994,"&lt;&gt;")</f>
        <v>1</v>
      </c>
      <c r="AG4994">
        <v>13</v>
      </c>
    </row>
    <row r="4995" spans="1:44" x14ac:dyDescent="0.2">
      <c r="A4995">
        <v>4994</v>
      </c>
      <c r="B4995" s="2">
        <v>52</v>
      </c>
      <c r="C4995" s="2">
        <v>76</v>
      </c>
      <c r="D4995" s="2">
        <v>3952</v>
      </c>
      <c r="E4995" t="s">
        <v>6</v>
      </c>
      <c r="J4995" s="2" t="e">
        <f t="shared" si="92"/>
        <v>#DIV/0!</v>
      </c>
      <c r="N4995">
        <v>4994</v>
      </c>
      <c r="O4995" s="2">
        <v>100</v>
      </c>
      <c r="P4995" s="2">
        <v>43</v>
      </c>
      <c r="Q4995" s="2">
        <v>143</v>
      </c>
      <c r="R4995" t="s">
        <v>6</v>
      </c>
      <c r="T4995">
        <v>4994</v>
      </c>
      <c r="U4995" s="2">
        <v>17</v>
      </c>
      <c r="V4995" s="2">
        <v>4</v>
      </c>
      <c r="W4995" s="2">
        <v>13</v>
      </c>
      <c r="X4995" t="s">
        <v>5</v>
      </c>
      <c r="AD4995">
        <v>4994</v>
      </c>
      <c r="AE4995">
        <v>1677</v>
      </c>
      <c r="AF4995">
        <f>COUNTIF(AG4995:AY4995,"&lt;&gt;")</f>
        <v>3</v>
      </c>
      <c r="AG4995">
        <v>13</v>
      </c>
      <c r="AH4995">
        <v>39</v>
      </c>
      <c r="AI4995">
        <v>43</v>
      </c>
    </row>
    <row r="4996" spans="1:44" x14ac:dyDescent="0.2">
      <c r="A4996">
        <v>4995</v>
      </c>
      <c r="B4996" s="2">
        <v>52</v>
      </c>
      <c r="C4996" s="2">
        <v>75</v>
      </c>
      <c r="D4996" s="2">
        <v>3900</v>
      </c>
      <c r="E4996" t="s">
        <v>6</v>
      </c>
      <c r="J4996" s="2" t="e">
        <f t="shared" si="92"/>
        <v>#DIV/0!</v>
      </c>
      <c r="N4996">
        <v>4995</v>
      </c>
      <c r="O4996" s="2">
        <v>100</v>
      </c>
      <c r="P4996" s="2">
        <v>44</v>
      </c>
      <c r="Q4996" s="2">
        <v>144</v>
      </c>
      <c r="R4996" t="s">
        <v>6</v>
      </c>
      <c r="T4996">
        <v>4995</v>
      </c>
      <c r="U4996" s="2">
        <v>17</v>
      </c>
      <c r="V4996" s="2">
        <v>3</v>
      </c>
      <c r="W4996" s="2">
        <v>14</v>
      </c>
      <c r="X4996" t="s">
        <v>5</v>
      </c>
      <c r="AD4996">
        <v>4995</v>
      </c>
      <c r="AE4996">
        <v>7913</v>
      </c>
      <c r="AF4996">
        <f>COUNTIF(AG4996:AY4996,"&lt;&gt;")</f>
        <v>1</v>
      </c>
      <c r="AG4996">
        <v>41</v>
      </c>
    </row>
    <row r="4997" spans="1:44" x14ac:dyDescent="0.2">
      <c r="A4997">
        <v>4996</v>
      </c>
      <c r="B4997" s="2">
        <v>52</v>
      </c>
      <c r="C4997" s="2">
        <v>74</v>
      </c>
      <c r="D4997" s="2">
        <v>3848</v>
      </c>
      <c r="E4997" t="s">
        <v>6</v>
      </c>
      <c r="J4997" s="2" t="e">
        <f t="shared" si="92"/>
        <v>#DIV/0!</v>
      </c>
      <c r="N4997">
        <v>4996</v>
      </c>
      <c r="O4997" s="2">
        <v>100</v>
      </c>
      <c r="P4997" s="2">
        <v>45</v>
      </c>
      <c r="Q4997" s="2">
        <v>145</v>
      </c>
      <c r="R4997" t="s">
        <v>6</v>
      </c>
      <c r="T4997">
        <v>4996</v>
      </c>
      <c r="U4997" s="2">
        <v>17</v>
      </c>
      <c r="V4997" s="2">
        <v>2</v>
      </c>
      <c r="W4997" s="2">
        <v>15</v>
      </c>
      <c r="X4997" t="s">
        <v>5</v>
      </c>
      <c r="AD4997">
        <v>4996</v>
      </c>
      <c r="AE4997">
        <v>1050</v>
      </c>
      <c r="AF4997">
        <f>COUNTIF(AG4997:AY4997,"&lt;&gt;")</f>
        <v>7</v>
      </c>
      <c r="AG4997">
        <v>14</v>
      </c>
      <c r="AH4997">
        <v>15</v>
      </c>
      <c r="AI4997">
        <v>21</v>
      </c>
      <c r="AJ4997">
        <v>25</v>
      </c>
      <c r="AK4997">
        <v>35</v>
      </c>
      <c r="AL4997">
        <v>42</v>
      </c>
      <c r="AM4997">
        <v>75</v>
      </c>
    </row>
    <row r="4998" spans="1:44" x14ac:dyDescent="0.2">
      <c r="A4998">
        <v>4997</v>
      </c>
      <c r="B4998" s="2">
        <v>52</v>
      </c>
      <c r="C4998" s="2">
        <v>73</v>
      </c>
      <c r="D4998" s="2">
        <v>3796</v>
      </c>
      <c r="E4998" t="s">
        <v>6</v>
      </c>
      <c r="J4998" s="2" t="e">
        <f t="shared" si="92"/>
        <v>#DIV/0!</v>
      </c>
      <c r="N4998">
        <v>4997</v>
      </c>
      <c r="O4998" s="2">
        <v>100</v>
      </c>
      <c r="P4998" s="2">
        <v>46</v>
      </c>
      <c r="Q4998" s="2">
        <v>146</v>
      </c>
      <c r="R4998" t="s">
        <v>6</v>
      </c>
      <c r="T4998">
        <v>4997</v>
      </c>
      <c r="U4998" s="2">
        <v>17</v>
      </c>
      <c r="V4998" s="2">
        <v>1</v>
      </c>
      <c r="W4998" s="2">
        <v>16</v>
      </c>
      <c r="X4998" t="s">
        <v>5</v>
      </c>
      <c r="AD4998">
        <v>4997</v>
      </c>
      <c r="AE4998">
        <v>5740</v>
      </c>
      <c r="AF4998">
        <f>COUNTIF(AG4998:AY4998,"&lt;&gt;")</f>
        <v>5</v>
      </c>
      <c r="AG4998">
        <v>14</v>
      </c>
      <c r="AH4998">
        <v>28</v>
      </c>
      <c r="AI4998">
        <v>35</v>
      </c>
      <c r="AJ4998">
        <v>41</v>
      </c>
      <c r="AK4998">
        <v>82</v>
      </c>
    </row>
    <row r="4999" spans="1:44" x14ac:dyDescent="0.2">
      <c r="A4999">
        <v>4998</v>
      </c>
      <c r="B4999" s="2">
        <v>52</v>
      </c>
      <c r="C4999" s="2">
        <v>72</v>
      </c>
      <c r="D4999" s="2">
        <v>3744</v>
      </c>
      <c r="E4999" t="s">
        <v>6</v>
      </c>
      <c r="J4999" s="2" t="e">
        <f t="shared" si="92"/>
        <v>#DIV/0!</v>
      </c>
      <c r="N4999">
        <v>4998</v>
      </c>
      <c r="O4999" s="2">
        <v>100</v>
      </c>
      <c r="P4999" s="2">
        <v>47</v>
      </c>
      <c r="Q4999" s="2">
        <v>147</v>
      </c>
      <c r="R4999" t="s">
        <v>6</v>
      </c>
      <c r="T4999">
        <v>4998</v>
      </c>
      <c r="U4999" s="2">
        <v>17</v>
      </c>
      <c r="V4999" s="2">
        <v>0</v>
      </c>
      <c r="W4999" s="2">
        <v>17</v>
      </c>
      <c r="X4999" t="s">
        <v>5</v>
      </c>
      <c r="AD4999">
        <v>4998</v>
      </c>
      <c r="AE4999">
        <v>6560</v>
      </c>
      <c r="AF4999">
        <f>COUNTIF(AG4999:AY4999,"&lt;&gt;")</f>
        <v>4</v>
      </c>
      <c r="AG4999">
        <v>16</v>
      </c>
      <c r="AH4999">
        <v>32</v>
      </c>
      <c r="AI4999">
        <v>41</v>
      </c>
      <c r="AJ4999">
        <v>82</v>
      </c>
    </row>
    <row r="5000" spans="1:44" x14ac:dyDescent="0.2">
      <c r="A5000">
        <v>4999</v>
      </c>
      <c r="B5000" s="2">
        <v>52</v>
      </c>
      <c r="C5000" s="2">
        <v>71</v>
      </c>
      <c r="D5000" s="2">
        <v>3692</v>
      </c>
      <c r="E5000" t="s">
        <v>6</v>
      </c>
      <c r="J5000" s="2" t="e">
        <f t="shared" si="92"/>
        <v>#DIV/0!</v>
      </c>
      <c r="N5000">
        <v>4999</v>
      </c>
      <c r="O5000" s="2">
        <v>100</v>
      </c>
      <c r="P5000" s="2">
        <v>48</v>
      </c>
      <c r="Q5000" s="2">
        <v>148</v>
      </c>
      <c r="R5000" t="s">
        <v>6</v>
      </c>
      <c r="T5000">
        <v>4999</v>
      </c>
      <c r="U5000" s="2">
        <v>16</v>
      </c>
      <c r="V5000" s="2">
        <v>16</v>
      </c>
      <c r="W5000" s="2">
        <v>0</v>
      </c>
      <c r="X5000" t="s">
        <v>5</v>
      </c>
      <c r="AD5000">
        <v>4999</v>
      </c>
      <c r="AE5000">
        <v>4539</v>
      </c>
      <c r="AF5000">
        <f>COUNTIF(AG5000:AY5000,"&lt;&gt;")</f>
        <v>3</v>
      </c>
      <c r="AG5000">
        <v>17</v>
      </c>
      <c r="AH5000">
        <v>51</v>
      </c>
      <c r="AI5000">
        <v>89</v>
      </c>
    </row>
    <row r="5001" spans="1:44" x14ac:dyDescent="0.2">
      <c r="A5001">
        <v>5000</v>
      </c>
      <c r="B5001" s="2">
        <v>52</v>
      </c>
      <c r="C5001" s="2">
        <v>70</v>
      </c>
      <c r="D5001" s="2">
        <v>3640</v>
      </c>
      <c r="E5001" t="s">
        <v>6</v>
      </c>
      <c r="J5001" s="2" t="e">
        <f t="shared" si="92"/>
        <v>#DIV/0!</v>
      </c>
      <c r="N5001">
        <v>5000</v>
      </c>
      <c r="O5001" s="2">
        <v>100</v>
      </c>
      <c r="P5001" s="2">
        <v>49</v>
      </c>
      <c r="Q5001" s="2">
        <v>149</v>
      </c>
      <c r="R5001" t="s">
        <v>6</v>
      </c>
      <c r="T5001">
        <v>5000</v>
      </c>
      <c r="U5001" s="2">
        <v>16</v>
      </c>
      <c r="V5001" s="2">
        <v>15</v>
      </c>
      <c r="W5001" s="2">
        <v>1</v>
      </c>
      <c r="X5001" t="s">
        <v>5</v>
      </c>
      <c r="AD5001">
        <v>5000</v>
      </c>
      <c r="AE5001">
        <v>9996</v>
      </c>
      <c r="AF5001">
        <f>COUNTIF(AG5001:AY5001,"&lt;&gt;")</f>
        <v>12</v>
      </c>
      <c r="AG5001">
        <v>12</v>
      </c>
      <c r="AH5001">
        <v>14</v>
      </c>
      <c r="AI5001">
        <v>17</v>
      </c>
      <c r="AJ5001">
        <v>21</v>
      </c>
      <c r="AK5001">
        <v>28</v>
      </c>
      <c r="AL5001">
        <v>34</v>
      </c>
      <c r="AM5001">
        <v>42</v>
      </c>
      <c r="AN5001">
        <v>49</v>
      </c>
      <c r="AO5001">
        <v>51</v>
      </c>
      <c r="AP5001">
        <v>68</v>
      </c>
      <c r="AQ5001">
        <v>84</v>
      </c>
      <c r="AR5001">
        <v>98</v>
      </c>
    </row>
    <row r="5002" spans="1:44" x14ac:dyDescent="0.2">
      <c r="A5002">
        <v>5001</v>
      </c>
      <c r="B5002" s="2">
        <v>52</v>
      </c>
      <c r="C5002" s="2">
        <v>69</v>
      </c>
      <c r="D5002" s="2">
        <v>3588</v>
      </c>
      <c r="E5002" t="s">
        <v>6</v>
      </c>
      <c r="J5002" s="2" t="e">
        <f t="shared" si="92"/>
        <v>#DIV/0!</v>
      </c>
      <c r="N5002">
        <v>5001</v>
      </c>
      <c r="O5002" s="2">
        <v>100</v>
      </c>
      <c r="P5002" s="2">
        <v>50</v>
      </c>
      <c r="Q5002" s="2">
        <v>150</v>
      </c>
      <c r="R5002" t="s">
        <v>6</v>
      </c>
      <c r="T5002">
        <v>5001</v>
      </c>
      <c r="U5002" s="2">
        <v>16</v>
      </c>
      <c r="V5002" s="2">
        <v>14</v>
      </c>
      <c r="W5002" s="2">
        <v>2</v>
      </c>
      <c r="X5002" t="s">
        <v>5</v>
      </c>
      <c r="AD5002">
        <v>5001</v>
      </c>
      <c r="AE5002">
        <v>6307</v>
      </c>
      <c r="AF5002">
        <f>COUNTIF(AG5002:AY5002,"&lt;&gt;")</f>
        <v>2</v>
      </c>
      <c r="AG5002">
        <v>17</v>
      </c>
      <c r="AH5002">
        <v>53</v>
      </c>
    </row>
    <row r="5003" spans="1:44" x14ac:dyDescent="0.2">
      <c r="A5003">
        <v>5002</v>
      </c>
      <c r="B5003" s="2">
        <v>52</v>
      </c>
      <c r="C5003" s="2">
        <v>68</v>
      </c>
      <c r="D5003" s="2">
        <v>3536</v>
      </c>
      <c r="E5003" t="s">
        <v>6</v>
      </c>
      <c r="J5003" s="2" t="e">
        <f t="shared" si="92"/>
        <v>#DIV/0!</v>
      </c>
      <c r="N5003">
        <v>5002</v>
      </c>
      <c r="O5003" s="2">
        <v>100</v>
      </c>
      <c r="P5003" s="2">
        <v>51</v>
      </c>
      <c r="Q5003" s="2">
        <v>151</v>
      </c>
      <c r="R5003" t="s">
        <v>6</v>
      </c>
      <c r="T5003">
        <v>5002</v>
      </c>
      <c r="U5003" s="2">
        <v>16</v>
      </c>
      <c r="V5003" s="2">
        <v>13</v>
      </c>
      <c r="W5003" s="2">
        <v>3</v>
      </c>
      <c r="X5003" t="s">
        <v>5</v>
      </c>
      <c r="AD5003">
        <v>5002</v>
      </c>
      <c r="AE5003">
        <v>5486</v>
      </c>
      <c r="AF5003">
        <f>COUNTIF(AG5003:AY5003,"&lt;&gt;")</f>
        <v>2</v>
      </c>
      <c r="AG5003">
        <v>13</v>
      </c>
      <c r="AH5003">
        <v>26</v>
      </c>
    </row>
    <row r="5004" spans="1:44" x14ac:dyDescent="0.2">
      <c r="A5004">
        <v>5003</v>
      </c>
      <c r="B5004" s="2">
        <v>52</v>
      </c>
      <c r="C5004" s="2">
        <v>67</v>
      </c>
      <c r="D5004" s="2">
        <v>3484</v>
      </c>
      <c r="E5004" t="s">
        <v>6</v>
      </c>
      <c r="J5004" s="2" t="e">
        <f t="shared" si="92"/>
        <v>#DIV/0!</v>
      </c>
      <c r="N5004">
        <v>5003</v>
      </c>
      <c r="O5004" s="2">
        <v>100</v>
      </c>
      <c r="P5004" s="2">
        <v>52</v>
      </c>
      <c r="Q5004" s="2">
        <v>152</v>
      </c>
      <c r="R5004" t="s">
        <v>6</v>
      </c>
      <c r="T5004">
        <v>5003</v>
      </c>
      <c r="U5004" s="2">
        <v>16</v>
      </c>
      <c r="V5004" s="2">
        <v>12</v>
      </c>
      <c r="W5004" s="2">
        <v>4</v>
      </c>
      <c r="X5004" t="s">
        <v>5</v>
      </c>
      <c r="AD5004">
        <v>5003</v>
      </c>
      <c r="AE5004">
        <v>1943</v>
      </c>
      <c r="AF5004">
        <f>COUNTIF(AG5004:AY5004,"&lt;&gt;")</f>
        <v>2</v>
      </c>
      <c r="AG5004">
        <v>29</v>
      </c>
      <c r="AH5004">
        <v>67</v>
      </c>
    </row>
    <row r="5005" spans="1:44" x14ac:dyDescent="0.2">
      <c r="A5005">
        <v>5004</v>
      </c>
      <c r="B5005" s="2">
        <v>52</v>
      </c>
      <c r="C5005" s="2">
        <v>66</v>
      </c>
      <c r="D5005" s="2">
        <v>3432</v>
      </c>
      <c r="E5005" t="s">
        <v>6</v>
      </c>
      <c r="J5005" s="2" t="e">
        <f t="shared" si="92"/>
        <v>#DIV/0!</v>
      </c>
      <c r="N5005">
        <v>5004</v>
      </c>
      <c r="O5005" s="2">
        <v>100</v>
      </c>
      <c r="P5005" s="2">
        <v>53</v>
      </c>
      <c r="Q5005" s="2">
        <v>153</v>
      </c>
      <c r="R5005" t="s">
        <v>6</v>
      </c>
      <c r="T5005">
        <v>5004</v>
      </c>
      <c r="U5005" s="2">
        <v>16</v>
      </c>
      <c r="V5005" s="2">
        <v>11</v>
      </c>
      <c r="W5005" s="2">
        <v>5</v>
      </c>
      <c r="X5005" t="s">
        <v>5</v>
      </c>
      <c r="AD5005">
        <v>5004</v>
      </c>
      <c r="AE5005">
        <v>4432</v>
      </c>
      <c r="AF5005">
        <f>COUNTIF(AG5005:AY5005,"&lt;&gt;")</f>
        <v>1</v>
      </c>
      <c r="AG5005">
        <v>16</v>
      </c>
    </row>
    <row r="5006" spans="1:44" x14ac:dyDescent="0.2">
      <c r="A5006">
        <v>5005</v>
      </c>
      <c r="B5006" s="2">
        <v>52</v>
      </c>
      <c r="C5006" s="2">
        <v>65</v>
      </c>
      <c r="D5006" s="2">
        <v>3380</v>
      </c>
      <c r="E5006" t="s">
        <v>6</v>
      </c>
      <c r="J5006" s="2" t="e">
        <f t="shared" si="92"/>
        <v>#DIV/0!</v>
      </c>
      <c r="N5006">
        <v>5005</v>
      </c>
      <c r="O5006" s="2">
        <v>100</v>
      </c>
      <c r="P5006" s="2">
        <v>54</v>
      </c>
      <c r="Q5006" s="2">
        <v>154</v>
      </c>
      <c r="R5006" t="s">
        <v>6</v>
      </c>
      <c r="T5006">
        <v>5005</v>
      </c>
      <c r="U5006" s="2">
        <v>16</v>
      </c>
      <c r="V5006" s="2">
        <v>10</v>
      </c>
      <c r="W5006" s="2">
        <v>6</v>
      </c>
      <c r="X5006" t="s">
        <v>5</v>
      </c>
      <c r="AD5006">
        <v>5005</v>
      </c>
      <c r="AE5006">
        <v>7578</v>
      </c>
      <c r="AF5006">
        <f>COUNTIF(AG5006:AY5006,"&lt;&gt;")</f>
        <v>1</v>
      </c>
      <c r="AG5006">
        <v>18</v>
      </c>
    </row>
    <row r="5007" spans="1:44" x14ac:dyDescent="0.2">
      <c r="A5007">
        <v>5006</v>
      </c>
      <c r="B5007" s="2">
        <v>52</v>
      </c>
      <c r="C5007" s="2">
        <v>64</v>
      </c>
      <c r="D5007" s="2">
        <v>3328</v>
      </c>
      <c r="E5007" t="s">
        <v>6</v>
      </c>
      <c r="J5007" s="2" t="e">
        <f t="shared" si="92"/>
        <v>#DIV/0!</v>
      </c>
      <c r="N5007">
        <v>5006</v>
      </c>
      <c r="O5007" s="2">
        <v>100</v>
      </c>
      <c r="P5007" s="2">
        <v>55</v>
      </c>
      <c r="Q5007" s="2">
        <v>155</v>
      </c>
      <c r="R5007" t="s">
        <v>6</v>
      </c>
      <c r="T5007">
        <v>5006</v>
      </c>
      <c r="U5007" s="2">
        <v>16</v>
      </c>
      <c r="V5007" s="2">
        <v>9</v>
      </c>
      <c r="W5007" s="2">
        <v>7</v>
      </c>
      <c r="X5007" t="s">
        <v>5</v>
      </c>
      <c r="AD5007">
        <v>5006</v>
      </c>
      <c r="AE5007">
        <v>8579</v>
      </c>
      <c r="AF5007">
        <f>COUNTIF(AG5007:AY5007,"&lt;&gt;")</f>
        <v>1</v>
      </c>
      <c r="AG5007">
        <v>23</v>
      </c>
    </row>
    <row r="5008" spans="1:44" x14ac:dyDescent="0.2">
      <c r="A5008">
        <v>5007</v>
      </c>
      <c r="B5008" s="2">
        <v>52</v>
      </c>
      <c r="C5008" s="2">
        <v>63</v>
      </c>
      <c r="D5008" s="2">
        <v>3276</v>
      </c>
      <c r="E5008" t="s">
        <v>6</v>
      </c>
      <c r="J5008" s="2" t="e">
        <f t="shared" si="92"/>
        <v>#DIV/0!</v>
      </c>
      <c r="N5008">
        <v>5007</v>
      </c>
      <c r="O5008" s="2">
        <v>100</v>
      </c>
      <c r="P5008" s="2">
        <v>56</v>
      </c>
      <c r="Q5008" s="2">
        <v>156</v>
      </c>
      <c r="R5008" t="s">
        <v>6</v>
      </c>
      <c r="T5008">
        <v>5007</v>
      </c>
      <c r="U5008" s="2">
        <v>16</v>
      </c>
      <c r="V5008" s="2">
        <v>8</v>
      </c>
      <c r="W5008" s="2">
        <v>8</v>
      </c>
      <c r="X5008" t="s">
        <v>5</v>
      </c>
      <c r="AD5008">
        <v>5007</v>
      </c>
      <c r="AE5008">
        <v>4634</v>
      </c>
      <c r="AF5008">
        <f>COUNTIF(AG5008:AY5008,"&lt;&gt;")</f>
        <v>1</v>
      </c>
      <c r="AG5008">
        <v>14</v>
      </c>
    </row>
    <row r="5009" spans="1:41" x14ac:dyDescent="0.2">
      <c r="A5009">
        <v>5008</v>
      </c>
      <c r="B5009" s="2">
        <v>52</v>
      </c>
      <c r="C5009" s="2">
        <v>62</v>
      </c>
      <c r="D5009" s="2">
        <v>3224</v>
      </c>
      <c r="E5009" t="s">
        <v>6</v>
      </c>
      <c r="J5009" s="2" t="e">
        <f t="shared" si="92"/>
        <v>#DIV/0!</v>
      </c>
      <c r="N5009">
        <v>5008</v>
      </c>
      <c r="O5009" s="2">
        <v>100</v>
      </c>
      <c r="P5009" s="2">
        <v>57</v>
      </c>
      <c r="Q5009" s="2">
        <v>157</v>
      </c>
      <c r="R5009" t="s">
        <v>6</v>
      </c>
      <c r="T5009">
        <v>5008</v>
      </c>
      <c r="U5009" s="2">
        <v>16</v>
      </c>
      <c r="V5009" s="2">
        <v>7</v>
      </c>
      <c r="W5009" s="2">
        <v>9</v>
      </c>
      <c r="X5009" t="s">
        <v>5</v>
      </c>
      <c r="AD5009">
        <v>5008</v>
      </c>
      <c r="AE5009">
        <v>2938</v>
      </c>
      <c r="AF5009">
        <f>COUNTIF(AG5009:AY5009,"&lt;&gt;")</f>
        <v>2</v>
      </c>
      <c r="AG5009">
        <v>13</v>
      </c>
      <c r="AH5009">
        <v>26</v>
      </c>
    </row>
    <row r="5010" spans="1:41" x14ac:dyDescent="0.2">
      <c r="A5010">
        <v>5009</v>
      </c>
      <c r="B5010" s="2">
        <v>52</v>
      </c>
      <c r="C5010" s="2">
        <v>61</v>
      </c>
      <c r="D5010" s="2">
        <v>3172</v>
      </c>
      <c r="E5010" t="s">
        <v>6</v>
      </c>
      <c r="J5010" s="2" t="e">
        <f t="shared" si="92"/>
        <v>#DIV/0!</v>
      </c>
      <c r="N5010">
        <v>5009</v>
      </c>
      <c r="O5010" s="2">
        <v>100</v>
      </c>
      <c r="P5010" s="2">
        <v>58</v>
      </c>
      <c r="Q5010" s="2">
        <v>158</v>
      </c>
      <c r="R5010" t="s">
        <v>6</v>
      </c>
      <c r="T5010">
        <v>5009</v>
      </c>
      <c r="U5010" s="2">
        <v>16</v>
      </c>
      <c r="V5010" s="2">
        <v>6</v>
      </c>
      <c r="W5010" s="2">
        <v>10</v>
      </c>
      <c r="X5010" t="s">
        <v>5</v>
      </c>
      <c r="AD5010">
        <v>5009</v>
      </c>
      <c r="AE5010">
        <v>5548</v>
      </c>
      <c r="AF5010">
        <f>COUNTIF(AG5010:AY5010,"&lt;&gt;")</f>
        <v>4</v>
      </c>
      <c r="AG5010">
        <v>19</v>
      </c>
      <c r="AH5010">
        <v>38</v>
      </c>
      <c r="AI5010">
        <v>73</v>
      </c>
      <c r="AJ5010">
        <v>76</v>
      </c>
    </row>
    <row r="5011" spans="1:41" x14ac:dyDescent="0.2">
      <c r="A5011">
        <v>5010</v>
      </c>
      <c r="B5011" s="2">
        <v>52</v>
      </c>
      <c r="C5011" s="2">
        <v>60</v>
      </c>
      <c r="D5011" s="2">
        <v>3120</v>
      </c>
      <c r="E5011" t="s">
        <v>6</v>
      </c>
      <c r="J5011" s="2" t="e">
        <f t="shared" si="92"/>
        <v>#DIV/0!</v>
      </c>
      <c r="N5011">
        <v>5010</v>
      </c>
      <c r="O5011" s="2">
        <v>100</v>
      </c>
      <c r="P5011" s="2">
        <v>59</v>
      </c>
      <c r="Q5011" s="2">
        <v>159</v>
      </c>
      <c r="R5011" t="s">
        <v>6</v>
      </c>
      <c r="T5011">
        <v>5010</v>
      </c>
      <c r="U5011" s="2">
        <v>16</v>
      </c>
      <c r="V5011" s="2">
        <v>5</v>
      </c>
      <c r="W5011" s="2">
        <v>11</v>
      </c>
      <c r="X5011" t="s">
        <v>5</v>
      </c>
      <c r="AD5011">
        <v>5010</v>
      </c>
      <c r="AE5011">
        <v>5525</v>
      </c>
      <c r="AF5011">
        <f>COUNTIF(AG5011:AY5011,"&lt;&gt;")</f>
        <v>5</v>
      </c>
      <c r="AG5011">
        <v>13</v>
      </c>
      <c r="AH5011">
        <v>17</v>
      </c>
      <c r="AI5011">
        <v>25</v>
      </c>
      <c r="AJ5011">
        <v>65</v>
      </c>
      <c r="AK5011">
        <v>85</v>
      </c>
    </row>
    <row r="5012" spans="1:41" x14ac:dyDescent="0.2">
      <c r="A5012">
        <v>5011</v>
      </c>
      <c r="B5012" s="2">
        <v>52</v>
      </c>
      <c r="C5012" s="2">
        <v>59</v>
      </c>
      <c r="D5012" s="2">
        <v>3068</v>
      </c>
      <c r="E5012" t="s">
        <v>6</v>
      </c>
      <c r="J5012" s="2" t="e">
        <f t="shared" si="92"/>
        <v>#DIV/0!</v>
      </c>
      <c r="N5012">
        <v>5011</v>
      </c>
      <c r="O5012" s="2">
        <v>100</v>
      </c>
      <c r="P5012" s="2">
        <v>60</v>
      </c>
      <c r="Q5012" s="2">
        <v>160</v>
      </c>
      <c r="R5012" t="s">
        <v>6</v>
      </c>
      <c r="T5012">
        <v>5011</v>
      </c>
      <c r="U5012" s="2">
        <v>16</v>
      </c>
      <c r="V5012" s="2">
        <v>4</v>
      </c>
      <c r="W5012" s="2">
        <v>12</v>
      </c>
      <c r="X5012" t="s">
        <v>5</v>
      </c>
      <c r="AD5012">
        <v>5011</v>
      </c>
      <c r="AE5012">
        <v>9725</v>
      </c>
      <c r="AF5012">
        <f>COUNTIF(AG5012:AY5012,"&lt;&gt;")</f>
        <v>1</v>
      </c>
      <c r="AG5012">
        <v>25</v>
      </c>
    </row>
    <row r="5013" spans="1:41" x14ac:dyDescent="0.2">
      <c r="A5013">
        <v>5012</v>
      </c>
      <c r="B5013" s="2">
        <v>52</v>
      </c>
      <c r="C5013" s="2">
        <v>58</v>
      </c>
      <c r="D5013" s="2">
        <v>3016</v>
      </c>
      <c r="E5013" t="s">
        <v>6</v>
      </c>
      <c r="J5013" s="2" t="e">
        <f t="shared" si="92"/>
        <v>#DIV/0!</v>
      </c>
      <c r="N5013">
        <v>5012</v>
      </c>
      <c r="O5013" s="2">
        <v>100</v>
      </c>
      <c r="P5013" s="2">
        <v>61</v>
      </c>
      <c r="Q5013" s="2">
        <v>161</v>
      </c>
      <c r="R5013" t="s">
        <v>6</v>
      </c>
      <c r="T5013">
        <v>5012</v>
      </c>
      <c r="U5013" s="2">
        <v>16</v>
      </c>
      <c r="V5013" s="2">
        <v>3</v>
      </c>
      <c r="W5013" s="2">
        <v>13</v>
      </c>
      <c r="X5013" t="s">
        <v>5</v>
      </c>
      <c r="AD5013">
        <v>5012</v>
      </c>
      <c r="AE5013">
        <v>2464</v>
      </c>
      <c r="AF5013">
        <f>COUNTIF(AG5013:AY5013,"&lt;&gt;")</f>
        <v>9</v>
      </c>
      <c r="AG5013">
        <v>14</v>
      </c>
      <c r="AH5013">
        <v>16</v>
      </c>
      <c r="AI5013">
        <v>22</v>
      </c>
      <c r="AJ5013">
        <v>28</v>
      </c>
      <c r="AK5013">
        <v>32</v>
      </c>
      <c r="AL5013">
        <v>44</v>
      </c>
      <c r="AM5013">
        <v>56</v>
      </c>
      <c r="AN5013">
        <v>77</v>
      </c>
      <c r="AO5013">
        <v>88</v>
      </c>
    </row>
    <row r="5014" spans="1:41" x14ac:dyDescent="0.2">
      <c r="A5014">
        <v>5013</v>
      </c>
      <c r="B5014" s="2">
        <v>52</v>
      </c>
      <c r="C5014" s="2">
        <v>57</v>
      </c>
      <c r="D5014" s="2">
        <v>2964</v>
      </c>
      <c r="E5014" t="s">
        <v>6</v>
      </c>
      <c r="J5014" s="2" t="e">
        <f t="shared" si="92"/>
        <v>#DIV/0!</v>
      </c>
      <c r="N5014">
        <v>5013</v>
      </c>
      <c r="O5014" s="2">
        <v>100</v>
      </c>
      <c r="P5014" s="2">
        <v>62</v>
      </c>
      <c r="Q5014" s="2">
        <v>162</v>
      </c>
      <c r="R5014" t="s">
        <v>6</v>
      </c>
      <c r="T5014">
        <v>5013</v>
      </c>
      <c r="U5014" s="2">
        <v>16</v>
      </c>
      <c r="V5014" s="2">
        <v>2</v>
      </c>
      <c r="W5014" s="2">
        <v>14</v>
      </c>
      <c r="X5014" t="s">
        <v>5</v>
      </c>
      <c r="AD5014">
        <v>5013</v>
      </c>
      <c r="AE5014">
        <v>1121</v>
      </c>
      <c r="AF5014">
        <f>COUNTIF(AG5014:AY5014,"&lt;&gt;")</f>
        <v>2</v>
      </c>
      <c r="AG5014">
        <v>19</v>
      </c>
      <c r="AH5014">
        <v>59</v>
      </c>
    </row>
    <row r="5015" spans="1:41" x14ac:dyDescent="0.2">
      <c r="A5015">
        <v>5014</v>
      </c>
      <c r="B5015" s="2">
        <v>52</v>
      </c>
      <c r="C5015" s="2">
        <v>56</v>
      </c>
      <c r="D5015" s="2">
        <v>2912</v>
      </c>
      <c r="E5015" t="s">
        <v>6</v>
      </c>
      <c r="J5015" s="2" t="e">
        <f t="shared" si="92"/>
        <v>#DIV/0!</v>
      </c>
      <c r="N5015">
        <v>5014</v>
      </c>
      <c r="O5015" s="2">
        <v>100</v>
      </c>
      <c r="P5015" s="2">
        <v>63</v>
      </c>
      <c r="Q5015" s="2">
        <v>163</v>
      </c>
      <c r="R5015" t="s">
        <v>6</v>
      </c>
      <c r="T5015">
        <v>5014</v>
      </c>
      <c r="U5015" s="2">
        <v>16</v>
      </c>
      <c r="V5015" s="2">
        <v>1</v>
      </c>
      <c r="W5015" s="2">
        <v>15</v>
      </c>
      <c r="X5015" t="s">
        <v>5</v>
      </c>
      <c r="AD5015">
        <v>5014</v>
      </c>
      <c r="AE5015">
        <v>8730</v>
      </c>
      <c r="AF5015">
        <f>COUNTIF(AG5015:AY5015,"&lt;&gt;")</f>
        <v>4</v>
      </c>
      <c r="AG5015">
        <v>15</v>
      </c>
      <c r="AH5015">
        <v>18</v>
      </c>
      <c r="AI5015">
        <v>45</v>
      </c>
      <c r="AJ5015">
        <v>97</v>
      </c>
    </row>
    <row r="5016" spans="1:41" x14ac:dyDescent="0.2">
      <c r="A5016">
        <v>5015</v>
      </c>
      <c r="B5016" s="2">
        <v>52</v>
      </c>
      <c r="C5016" s="2">
        <v>55</v>
      </c>
      <c r="D5016" s="2">
        <v>2860</v>
      </c>
      <c r="E5016" t="s">
        <v>6</v>
      </c>
      <c r="J5016" s="2" t="e">
        <f t="shared" si="92"/>
        <v>#DIV/0!</v>
      </c>
      <c r="N5016">
        <v>5015</v>
      </c>
      <c r="O5016" s="2">
        <v>100</v>
      </c>
      <c r="P5016" s="2">
        <v>64</v>
      </c>
      <c r="Q5016" s="2">
        <v>164</v>
      </c>
      <c r="R5016" t="s">
        <v>6</v>
      </c>
      <c r="T5016">
        <v>5015</v>
      </c>
      <c r="U5016" s="2">
        <v>16</v>
      </c>
      <c r="V5016" s="2">
        <v>0</v>
      </c>
      <c r="W5016" s="2">
        <v>16</v>
      </c>
      <c r="X5016" t="s">
        <v>5</v>
      </c>
      <c r="AD5016">
        <v>5015</v>
      </c>
      <c r="AE5016">
        <v>5546</v>
      </c>
      <c r="AF5016">
        <f>COUNTIF(AG5016:AY5016,"&lt;&gt;")</f>
        <v>3</v>
      </c>
      <c r="AG5016">
        <v>47</v>
      </c>
      <c r="AH5016">
        <v>59</v>
      </c>
      <c r="AI5016">
        <v>94</v>
      </c>
    </row>
    <row r="5017" spans="1:41" x14ac:dyDescent="0.2">
      <c r="A5017">
        <v>5016</v>
      </c>
      <c r="B5017" s="2">
        <v>52</v>
      </c>
      <c r="C5017" s="2">
        <v>54</v>
      </c>
      <c r="D5017" s="2">
        <v>2808</v>
      </c>
      <c r="E5017" t="s">
        <v>6</v>
      </c>
      <c r="J5017" s="2" t="e">
        <f t="shared" si="92"/>
        <v>#DIV/0!</v>
      </c>
      <c r="N5017">
        <v>5016</v>
      </c>
      <c r="O5017" s="2">
        <v>100</v>
      </c>
      <c r="P5017" s="2">
        <v>65</v>
      </c>
      <c r="Q5017" s="2">
        <v>165</v>
      </c>
      <c r="R5017" t="s">
        <v>6</v>
      </c>
      <c r="T5017">
        <v>5016</v>
      </c>
      <c r="U5017" s="2">
        <v>15</v>
      </c>
      <c r="V5017" s="2">
        <v>15</v>
      </c>
      <c r="W5017" s="2">
        <v>0</v>
      </c>
      <c r="X5017" t="s">
        <v>5</v>
      </c>
      <c r="AD5017">
        <v>5016</v>
      </c>
      <c r="AE5017">
        <v>1748</v>
      </c>
      <c r="AF5017">
        <f>COUNTIF(AG5017:AY5017,"&lt;&gt;")</f>
        <v>6</v>
      </c>
      <c r="AG5017">
        <v>19</v>
      </c>
      <c r="AH5017">
        <v>23</v>
      </c>
      <c r="AI5017">
        <v>38</v>
      </c>
      <c r="AJ5017">
        <v>46</v>
      </c>
      <c r="AK5017">
        <v>76</v>
      </c>
      <c r="AL5017">
        <v>92</v>
      </c>
    </row>
    <row r="5018" spans="1:41" x14ac:dyDescent="0.2">
      <c r="A5018">
        <v>5017</v>
      </c>
      <c r="B5018" s="2">
        <v>52</v>
      </c>
      <c r="C5018" s="2">
        <v>53</v>
      </c>
      <c r="D5018" s="2">
        <v>2756</v>
      </c>
      <c r="E5018" t="s">
        <v>6</v>
      </c>
      <c r="J5018" s="2" t="e">
        <f t="shared" si="92"/>
        <v>#DIV/0!</v>
      </c>
      <c r="N5018">
        <v>5017</v>
      </c>
      <c r="O5018" s="2">
        <v>100</v>
      </c>
      <c r="P5018" s="2">
        <v>66</v>
      </c>
      <c r="Q5018" s="2">
        <v>166</v>
      </c>
      <c r="R5018" t="s">
        <v>6</v>
      </c>
      <c r="T5018">
        <v>5017</v>
      </c>
      <c r="U5018" s="2">
        <v>15</v>
      </c>
      <c r="V5018" s="2">
        <v>14</v>
      </c>
      <c r="W5018" s="2">
        <v>1</v>
      </c>
      <c r="X5018" t="s">
        <v>5</v>
      </c>
      <c r="AD5018">
        <v>5017</v>
      </c>
      <c r="AE5018">
        <v>2680</v>
      </c>
      <c r="AF5018">
        <f>COUNTIF(AG5018:AY5018,"&lt;&gt;")</f>
        <v>1</v>
      </c>
      <c r="AG5018">
        <v>67</v>
      </c>
    </row>
    <row r="5019" spans="1:41" x14ac:dyDescent="0.2">
      <c r="A5019">
        <v>5018</v>
      </c>
      <c r="B5019" s="2">
        <v>52</v>
      </c>
      <c r="C5019" s="2">
        <v>52</v>
      </c>
      <c r="D5019" s="2">
        <v>2704</v>
      </c>
      <c r="E5019" t="s">
        <v>6</v>
      </c>
      <c r="J5019" s="2" t="e">
        <f t="shared" si="92"/>
        <v>#DIV/0!</v>
      </c>
      <c r="N5019">
        <v>5018</v>
      </c>
      <c r="O5019" s="2">
        <v>100</v>
      </c>
      <c r="P5019" s="2">
        <v>67</v>
      </c>
      <c r="Q5019" s="2">
        <v>167</v>
      </c>
      <c r="R5019" t="s">
        <v>6</v>
      </c>
      <c r="T5019">
        <v>5018</v>
      </c>
      <c r="U5019" s="2">
        <v>15</v>
      </c>
      <c r="V5019" s="2">
        <v>13</v>
      </c>
      <c r="W5019" s="2">
        <v>2</v>
      </c>
      <c r="X5019" t="s">
        <v>5</v>
      </c>
      <c r="AD5019">
        <v>5018</v>
      </c>
      <c r="AE5019">
        <v>2555</v>
      </c>
      <c r="AF5019">
        <f>COUNTIF(AG5019:AY5019,"&lt;&gt;")</f>
        <v>2</v>
      </c>
      <c r="AG5019">
        <v>35</v>
      </c>
      <c r="AH5019">
        <v>73</v>
      </c>
    </row>
    <row r="5020" spans="1:41" x14ac:dyDescent="0.2">
      <c r="A5020">
        <v>5019</v>
      </c>
      <c r="B5020" s="2">
        <v>52</v>
      </c>
      <c r="C5020" s="2">
        <v>51</v>
      </c>
      <c r="D5020" s="2">
        <v>2652</v>
      </c>
      <c r="E5020" t="s">
        <v>6</v>
      </c>
      <c r="J5020" s="2" t="e">
        <f t="shared" si="92"/>
        <v>#DIV/0!</v>
      </c>
      <c r="N5020">
        <v>5019</v>
      </c>
      <c r="O5020" s="2">
        <v>100</v>
      </c>
      <c r="P5020" s="2">
        <v>68</v>
      </c>
      <c r="Q5020" s="2">
        <v>168</v>
      </c>
      <c r="R5020" t="s">
        <v>6</v>
      </c>
      <c r="T5020">
        <v>5019</v>
      </c>
      <c r="U5020" s="2">
        <v>15</v>
      </c>
      <c r="V5020" s="2">
        <v>12</v>
      </c>
      <c r="W5020" s="2">
        <v>3</v>
      </c>
      <c r="X5020" t="s">
        <v>5</v>
      </c>
      <c r="AD5020">
        <v>5019</v>
      </c>
      <c r="AE5020">
        <v>4655</v>
      </c>
      <c r="AF5020">
        <f>COUNTIF(AG5020:AY5020,"&lt;&gt;")</f>
        <v>4</v>
      </c>
      <c r="AG5020">
        <v>19</v>
      </c>
      <c r="AH5020">
        <v>35</v>
      </c>
      <c r="AI5020">
        <v>49</v>
      </c>
      <c r="AJ5020">
        <v>95</v>
      </c>
    </row>
    <row r="5021" spans="1:41" x14ac:dyDescent="0.2">
      <c r="A5021">
        <v>5020</v>
      </c>
      <c r="B5021" s="2">
        <v>52</v>
      </c>
      <c r="C5021" s="2">
        <v>50</v>
      </c>
      <c r="D5021" s="2">
        <v>2600</v>
      </c>
      <c r="E5021" t="s">
        <v>6</v>
      </c>
      <c r="J5021" s="2" t="e">
        <f t="shared" si="92"/>
        <v>#DIV/0!</v>
      </c>
      <c r="N5021">
        <v>5020</v>
      </c>
      <c r="O5021" s="2">
        <v>100</v>
      </c>
      <c r="P5021" s="2">
        <v>69</v>
      </c>
      <c r="Q5021" s="2">
        <v>169</v>
      </c>
      <c r="R5021" t="s">
        <v>6</v>
      </c>
      <c r="T5021">
        <v>5020</v>
      </c>
      <c r="U5021" s="2">
        <v>15</v>
      </c>
      <c r="V5021" s="2">
        <v>11</v>
      </c>
      <c r="W5021" s="2">
        <v>4</v>
      </c>
      <c r="X5021" t="s">
        <v>5</v>
      </c>
      <c r="AD5021">
        <v>5020</v>
      </c>
      <c r="AE5021">
        <v>4625</v>
      </c>
      <c r="AF5021">
        <f>COUNTIF(AG5021:AY5021,"&lt;&gt;")</f>
        <v>2</v>
      </c>
      <c r="AG5021">
        <v>25</v>
      </c>
      <c r="AH5021">
        <v>37</v>
      </c>
    </row>
    <row r="5022" spans="1:41" x14ac:dyDescent="0.2">
      <c r="A5022">
        <v>5021</v>
      </c>
      <c r="B5022" s="2">
        <v>52</v>
      </c>
      <c r="C5022" s="2">
        <v>49</v>
      </c>
      <c r="D5022" s="2">
        <v>2548</v>
      </c>
      <c r="E5022" t="s">
        <v>6</v>
      </c>
      <c r="J5022" s="2" t="e">
        <f t="shared" si="92"/>
        <v>#DIV/0!</v>
      </c>
      <c r="N5022">
        <v>5021</v>
      </c>
      <c r="O5022" s="2">
        <v>100</v>
      </c>
      <c r="P5022" s="2">
        <v>70</v>
      </c>
      <c r="Q5022" s="2">
        <v>170</v>
      </c>
      <c r="R5022" t="s">
        <v>6</v>
      </c>
      <c r="T5022">
        <v>5021</v>
      </c>
      <c r="U5022" s="2">
        <v>15</v>
      </c>
      <c r="V5022" s="2">
        <v>10</v>
      </c>
      <c r="W5022" s="2">
        <v>5</v>
      </c>
      <c r="X5022" t="s">
        <v>5</v>
      </c>
      <c r="AD5022">
        <v>5021</v>
      </c>
      <c r="AE5022">
        <v>2422</v>
      </c>
      <c r="AF5022">
        <f>COUNTIF(AG5022:AY5022,"&lt;&gt;")</f>
        <v>1</v>
      </c>
      <c r="AG5022">
        <v>14</v>
      </c>
    </row>
    <row r="5023" spans="1:41" x14ac:dyDescent="0.2">
      <c r="A5023">
        <v>5022</v>
      </c>
      <c r="B5023" s="2">
        <v>52</v>
      </c>
      <c r="C5023" s="2">
        <v>48</v>
      </c>
      <c r="D5023" s="2">
        <v>2496</v>
      </c>
      <c r="E5023" t="s">
        <v>6</v>
      </c>
      <c r="J5023" s="2" t="e">
        <f t="shared" si="92"/>
        <v>#DIV/0!</v>
      </c>
      <c r="N5023">
        <v>5022</v>
      </c>
      <c r="O5023" s="2">
        <v>100</v>
      </c>
      <c r="P5023" s="2">
        <v>71</v>
      </c>
      <c r="Q5023" s="2">
        <v>171</v>
      </c>
      <c r="R5023" t="s">
        <v>6</v>
      </c>
      <c r="T5023">
        <v>5022</v>
      </c>
      <c r="U5023" s="2">
        <v>15</v>
      </c>
      <c r="V5023" s="2">
        <v>9</v>
      </c>
      <c r="W5023" s="2">
        <v>6</v>
      </c>
      <c r="X5023" t="s">
        <v>5</v>
      </c>
      <c r="AD5023">
        <v>5022</v>
      </c>
      <c r="AE5023">
        <v>8671</v>
      </c>
      <c r="AF5023">
        <f>COUNTIF(AG5023:AY5023,"&lt;&gt;")</f>
        <v>3</v>
      </c>
      <c r="AG5023">
        <v>13</v>
      </c>
      <c r="AH5023">
        <v>23</v>
      </c>
      <c r="AI5023">
        <v>29</v>
      </c>
    </row>
    <row r="5024" spans="1:41" x14ac:dyDescent="0.2">
      <c r="A5024">
        <v>5023</v>
      </c>
      <c r="B5024" s="2">
        <v>52</v>
      </c>
      <c r="C5024" s="2">
        <v>47</v>
      </c>
      <c r="D5024" s="2">
        <v>2444</v>
      </c>
      <c r="E5024" t="s">
        <v>6</v>
      </c>
      <c r="J5024" s="2" t="e">
        <f t="shared" si="92"/>
        <v>#DIV/0!</v>
      </c>
      <c r="N5024">
        <v>5023</v>
      </c>
      <c r="O5024" s="2">
        <v>100</v>
      </c>
      <c r="P5024" s="2">
        <v>72</v>
      </c>
      <c r="Q5024" s="2">
        <v>172</v>
      </c>
      <c r="R5024" t="s">
        <v>6</v>
      </c>
      <c r="T5024">
        <v>5023</v>
      </c>
      <c r="U5024" s="2">
        <v>15</v>
      </c>
      <c r="V5024" s="2">
        <v>8</v>
      </c>
      <c r="W5024" s="2">
        <v>7</v>
      </c>
      <c r="X5024" t="s">
        <v>5</v>
      </c>
      <c r="AD5024">
        <v>5023</v>
      </c>
      <c r="AE5024">
        <v>4063</v>
      </c>
      <c r="AF5024">
        <f>COUNTIF(AG5024:AY5024,"&lt;&gt;")</f>
        <v>1</v>
      </c>
      <c r="AG5024">
        <v>17</v>
      </c>
    </row>
    <row r="5025" spans="1:45" x14ac:dyDescent="0.2">
      <c r="A5025">
        <v>5024</v>
      </c>
      <c r="B5025" s="2">
        <v>52</v>
      </c>
      <c r="C5025" s="2">
        <v>46</v>
      </c>
      <c r="D5025" s="2">
        <v>2392</v>
      </c>
      <c r="E5025" t="s">
        <v>6</v>
      </c>
      <c r="J5025" s="2" t="e">
        <f t="shared" si="92"/>
        <v>#DIV/0!</v>
      </c>
      <c r="N5025">
        <v>5024</v>
      </c>
      <c r="O5025" s="2">
        <v>100</v>
      </c>
      <c r="P5025" s="2">
        <v>73</v>
      </c>
      <c r="Q5025" s="2">
        <v>173</v>
      </c>
      <c r="R5025" t="s">
        <v>6</v>
      </c>
      <c r="T5025">
        <v>5024</v>
      </c>
      <c r="U5025" s="2">
        <v>15</v>
      </c>
      <c r="V5025" s="2">
        <v>7</v>
      </c>
      <c r="W5025" s="2">
        <v>8</v>
      </c>
      <c r="X5025" t="s">
        <v>5</v>
      </c>
      <c r="AD5025">
        <v>5024</v>
      </c>
      <c r="AE5025">
        <v>2509</v>
      </c>
      <c r="AF5025">
        <f>COUNTIF(AG5025:AY5025,"&lt;&gt;")</f>
        <v>1</v>
      </c>
      <c r="AG5025">
        <v>13</v>
      </c>
    </row>
    <row r="5026" spans="1:45" x14ac:dyDescent="0.2">
      <c r="A5026">
        <v>5025</v>
      </c>
      <c r="B5026" s="2">
        <v>52</v>
      </c>
      <c r="C5026" s="2">
        <v>45</v>
      </c>
      <c r="D5026" s="2">
        <v>2340</v>
      </c>
      <c r="E5026" t="s">
        <v>6</v>
      </c>
      <c r="J5026" s="2" t="e">
        <f t="shared" si="92"/>
        <v>#DIV/0!</v>
      </c>
      <c r="N5026">
        <v>5025</v>
      </c>
      <c r="O5026" s="2">
        <v>100</v>
      </c>
      <c r="P5026" s="2">
        <v>74</v>
      </c>
      <c r="Q5026" s="2">
        <v>174</v>
      </c>
      <c r="R5026" t="s">
        <v>6</v>
      </c>
      <c r="T5026">
        <v>5025</v>
      </c>
      <c r="U5026" s="2">
        <v>15</v>
      </c>
      <c r="V5026" s="2">
        <v>6</v>
      </c>
      <c r="W5026" s="2">
        <v>9</v>
      </c>
      <c r="X5026" t="s">
        <v>5</v>
      </c>
      <c r="AD5026">
        <v>5025</v>
      </c>
      <c r="AE5026">
        <v>7252</v>
      </c>
      <c r="AF5026">
        <f>COUNTIF(AG5026:AY5026,"&lt;&gt;")</f>
        <v>6</v>
      </c>
      <c r="AG5026">
        <v>14</v>
      </c>
      <c r="AH5026">
        <v>28</v>
      </c>
      <c r="AI5026">
        <v>37</v>
      </c>
      <c r="AJ5026">
        <v>49</v>
      </c>
      <c r="AK5026">
        <v>74</v>
      </c>
      <c r="AL5026">
        <v>98</v>
      </c>
    </row>
    <row r="5027" spans="1:45" x14ac:dyDescent="0.2">
      <c r="A5027">
        <v>5026</v>
      </c>
      <c r="B5027" s="2">
        <v>52</v>
      </c>
      <c r="C5027" s="2">
        <v>44</v>
      </c>
      <c r="D5027" s="2">
        <v>2288</v>
      </c>
      <c r="E5027" t="s">
        <v>6</v>
      </c>
      <c r="J5027" s="2" t="e">
        <f t="shared" si="92"/>
        <v>#DIV/0!</v>
      </c>
      <c r="N5027">
        <v>5026</v>
      </c>
      <c r="O5027" s="2">
        <v>100</v>
      </c>
      <c r="P5027" s="2">
        <v>75</v>
      </c>
      <c r="Q5027" s="2">
        <v>175</v>
      </c>
      <c r="R5027" t="s">
        <v>6</v>
      </c>
      <c r="T5027">
        <v>5026</v>
      </c>
      <c r="U5027" s="2">
        <v>15</v>
      </c>
      <c r="V5027" s="2">
        <v>5</v>
      </c>
      <c r="W5027" s="2">
        <v>10</v>
      </c>
      <c r="X5027" t="s">
        <v>5</v>
      </c>
      <c r="AD5027">
        <v>5026</v>
      </c>
      <c r="AE5027">
        <v>3765</v>
      </c>
      <c r="AF5027">
        <f>COUNTIF(AG5027:AY5027,"&lt;&gt;")</f>
        <v>1</v>
      </c>
      <c r="AG5027">
        <v>15</v>
      </c>
    </row>
    <row r="5028" spans="1:45" x14ac:dyDescent="0.2">
      <c r="A5028">
        <v>5027</v>
      </c>
      <c r="B5028" s="2">
        <v>52</v>
      </c>
      <c r="C5028" s="2">
        <v>43</v>
      </c>
      <c r="D5028" s="2">
        <v>2236</v>
      </c>
      <c r="E5028" t="s">
        <v>6</v>
      </c>
      <c r="J5028" s="2" t="e">
        <f t="shared" si="92"/>
        <v>#DIV/0!</v>
      </c>
      <c r="N5028">
        <v>5027</v>
      </c>
      <c r="O5028" s="2">
        <v>100</v>
      </c>
      <c r="P5028" s="2">
        <v>76</v>
      </c>
      <c r="Q5028" s="2">
        <v>176</v>
      </c>
      <c r="R5028" t="s">
        <v>6</v>
      </c>
      <c r="T5028">
        <v>5027</v>
      </c>
      <c r="U5028" s="2">
        <v>15</v>
      </c>
      <c r="V5028" s="2">
        <v>4</v>
      </c>
      <c r="W5028" s="2">
        <v>11</v>
      </c>
      <c r="X5028" t="s">
        <v>5</v>
      </c>
      <c r="AD5028">
        <v>5027</v>
      </c>
      <c r="AE5028">
        <v>2522</v>
      </c>
      <c r="AF5028">
        <f>COUNTIF(AG5028:AY5028,"&lt;&gt;")</f>
        <v>3</v>
      </c>
      <c r="AG5028">
        <v>13</v>
      </c>
      <c r="AH5028">
        <v>26</v>
      </c>
      <c r="AI5028">
        <v>97</v>
      </c>
    </row>
    <row r="5029" spans="1:45" x14ac:dyDescent="0.2">
      <c r="A5029">
        <v>5028</v>
      </c>
      <c r="B5029" s="2">
        <v>52</v>
      </c>
      <c r="C5029" s="2">
        <v>42</v>
      </c>
      <c r="D5029" s="2">
        <v>2184</v>
      </c>
      <c r="E5029" t="s">
        <v>6</v>
      </c>
      <c r="J5029" s="2" t="e">
        <f t="shared" si="92"/>
        <v>#DIV/0!</v>
      </c>
      <c r="N5029">
        <v>5028</v>
      </c>
      <c r="O5029" s="2">
        <v>100</v>
      </c>
      <c r="P5029" s="2">
        <v>77</v>
      </c>
      <c r="Q5029" s="2">
        <v>177</v>
      </c>
      <c r="R5029" t="s">
        <v>6</v>
      </c>
      <c r="T5029">
        <v>5028</v>
      </c>
      <c r="U5029" s="2">
        <v>15</v>
      </c>
      <c r="V5029" s="2">
        <v>3</v>
      </c>
      <c r="W5029" s="2">
        <v>12</v>
      </c>
      <c r="X5029" t="s">
        <v>5</v>
      </c>
      <c r="AD5029">
        <v>5028</v>
      </c>
      <c r="AE5029">
        <v>6885</v>
      </c>
      <c r="AF5029">
        <f>COUNTIF(AG5029:AY5029,"&lt;&gt;")</f>
        <v>7</v>
      </c>
      <c r="AG5029">
        <v>15</v>
      </c>
      <c r="AH5029">
        <v>17</v>
      </c>
      <c r="AI5029">
        <v>27</v>
      </c>
      <c r="AJ5029">
        <v>45</v>
      </c>
      <c r="AK5029">
        <v>51</v>
      </c>
      <c r="AL5029">
        <v>81</v>
      </c>
      <c r="AM5029">
        <v>85</v>
      </c>
    </row>
    <row r="5030" spans="1:45" x14ac:dyDescent="0.2">
      <c r="A5030">
        <v>5029</v>
      </c>
      <c r="B5030" s="2">
        <v>52</v>
      </c>
      <c r="C5030" s="2">
        <v>41</v>
      </c>
      <c r="D5030" s="2">
        <v>2132</v>
      </c>
      <c r="E5030" t="s">
        <v>6</v>
      </c>
      <c r="J5030" s="2" t="e">
        <f t="shared" si="92"/>
        <v>#DIV/0!</v>
      </c>
      <c r="N5030">
        <v>5029</v>
      </c>
      <c r="O5030" s="2">
        <v>100</v>
      </c>
      <c r="P5030" s="2">
        <v>78</v>
      </c>
      <c r="Q5030" s="2">
        <v>178</v>
      </c>
      <c r="R5030" t="s">
        <v>6</v>
      </c>
      <c r="T5030">
        <v>5029</v>
      </c>
      <c r="U5030" s="2">
        <v>15</v>
      </c>
      <c r="V5030" s="2">
        <v>2</v>
      </c>
      <c r="W5030" s="2">
        <v>13</v>
      </c>
      <c r="X5030" t="s">
        <v>5</v>
      </c>
      <c r="AD5030">
        <v>5029</v>
      </c>
      <c r="AE5030">
        <v>3157</v>
      </c>
      <c r="AF5030">
        <f>COUNTIF(AG5030:AY5030,"&lt;&gt;")</f>
        <v>2</v>
      </c>
      <c r="AG5030">
        <v>41</v>
      </c>
      <c r="AH5030">
        <v>77</v>
      </c>
    </row>
    <row r="5031" spans="1:45" x14ac:dyDescent="0.2">
      <c r="A5031">
        <v>5030</v>
      </c>
      <c r="B5031" s="2">
        <v>52</v>
      </c>
      <c r="C5031" s="2">
        <v>40</v>
      </c>
      <c r="D5031" s="2">
        <v>2080</v>
      </c>
      <c r="E5031" t="s">
        <v>6</v>
      </c>
      <c r="J5031" s="2" t="e">
        <f t="shared" si="92"/>
        <v>#DIV/0!</v>
      </c>
      <c r="N5031">
        <v>5030</v>
      </c>
      <c r="O5031" s="2">
        <v>100</v>
      </c>
      <c r="P5031" s="2">
        <v>79</v>
      </c>
      <c r="Q5031" s="2">
        <v>179</v>
      </c>
      <c r="R5031" t="s">
        <v>6</v>
      </c>
      <c r="T5031">
        <v>5030</v>
      </c>
      <c r="U5031" s="2">
        <v>15</v>
      </c>
      <c r="V5031" s="2">
        <v>1</v>
      </c>
      <c r="W5031" s="2">
        <v>14</v>
      </c>
      <c r="X5031" t="s">
        <v>5</v>
      </c>
      <c r="AD5031">
        <v>5030</v>
      </c>
      <c r="AE5031">
        <v>6556</v>
      </c>
      <c r="AF5031">
        <f>COUNTIF(AG5031:AY5031,"&lt;&gt;")</f>
        <v>2</v>
      </c>
      <c r="AG5031">
        <v>22</v>
      </c>
      <c r="AH5031">
        <v>44</v>
      </c>
    </row>
    <row r="5032" spans="1:45" x14ac:dyDescent="0.2">
      <c r="A5032">
        <v>5031</v>
      </c>
      <c r="B5032" s="2">
        <v>52</v>
      </c>
      <c r="C5032" s="2">
        <v>39</v>
      </c>
      <c r="D5032" s="2">
        <v>2028</v>
      </c>
      <c r="E5032" t="s">
        <v>6</v>
      </c>
      <c r="J5032" s="2" t="e">
        <f t="shared" si="92"/>
        <v>#DIV/0!</v>
      </c>
      <c r="N5032">
        <v>5031</v>
      </c>
      <c r="O5032" s="2">
        <v>100</v>
      </c>
      <c r="P5032" s="2">
        <v>80</v>
      </c>
      <c r="Q5032" s="2">
        <v>180</v>
      </c>
      <c r="R5032" t="s">
        <v>6</v>
      </c>
      <c r="T5032">
        <v>5031</v>
      </c>
      <c r="U5032" s="2">
        <v>15</v>
      </c>
      <c r="V5032" s="2">
        <v>0</v>
      </c>
      <c r="W5032" s="2">
        <v>15</v>
      </c>
      <c r="X5032" t="s">
        <v>5</v>
      </c>
      <c r="AD5032">
        <v>5031</v>
      </c>
      <c r="AE5032">
        <v>3924</v>
      </c>
      <c r="AF5032">
        <f>COUNTIF(AG5032:AY5032,"&lt;&gt;")</f>
        <v>3</v>
      </c>
      <c r="AG5032">
        <v>12</v>
      </c>
      <c r="AH5032">
        <v>18</v>
      </c>
      <c r="AI5032">
        <v>36</v>
      </c>
    </row>
    <row r="5033" spans="1:45" x14ac:dyDescent="0.2">
      <c r="A5033">
        <v>5032</v>
      </c>
      <c r="B5033" s="2">
        <v>52</v>
      </c>
      <c r="C5033" s="2">
        <v>38</v>
      </c>
      <c r="D5033" s="2">
        <v>1976</v>
      </c>
      <c r="E5033" t="s">
        <v>6</v>
      </c>
      <c r="J5033" s="2" t="e">
        <f t="shared" si="92"/>
        <v>#DIV/0!</v>
      </c>
      <c r="N5033">
        <v>5032</v>
      </c>
      <c r="O5033" s="2">
        <v>100</v>
      </c>
      <c r="P5033" s="2">
        <v>81</v>
      </c>
      <c r="Q5033" s="2">
        <v>181</v>
      </c>
      <c r="R5033" t="s">
        <v>6</v>
      </c>
      <c r="T5033">
        <v>5032</v>
      </c>
      <c r="U5033" s="2">
        <v>14</v>
      </c>
      <c r="V5033" s="2">
        <v>14</v>
      </c>
      <c r="W5033" s="2">
        <v>0</v>
      </c>
      <c r="X5033" t="s">
        <v>5</v>
      </c>
      <c r="AD5033">
        <v>5032</v>
      </c>
      <c r="AE5033">
        <v>5796</v>
      </c>
      <c r="AF5033">
        <f>COUNTIF(AG5033:AY5033,"&lt;&gt;")</f>
        <v>13</v>
      </c>
      <c r="AG5033">
        <v>12</v>
      </c>
      <c r="AH5033">
        <v>14</v>
      </c>
      <c r="AI5033">
        <v>18</v>
      </c>
      <c r="AJ5033">
        <v>21</v>
      </c>
      <c r="AK5033">
        <v>23</v>
      </c>
      <c r="AL5033">
        <v>28</v>
      </c>
      <c r="AM5033">
        <v>36</v>
      </c>
      <c r="AN5033">
        <v>42</v>
      </c>
      <c r="AO5033">
        <v>46</v>
      </c>
      <c r="AP5033">
        <v>63</v>
      </c>
      <c r="AQ5033">
        <v>69</v>
      </c>
      <c r="AR5033">
        <v>84</v>
      </c>
      <c r="AS5033">
        <v>92</v>
      </c>
    </row>
    <row r="5034" spans="1:45" x14ac:dyDescent="0.2">
      <c r="A5034">
        <v>5033</v>
      </c>
      <c r="B5034" s="2">
        <v>52</v>
      </c>
      <c r="C5034" s="2">
        <v>37</v>
      </c>
      <c r="D5034" s="2">
        <v>1924</v>
      </c>
      <c r="E5034" t="s">
        <v>6</v>
      </c>
      <c r="J5034" s="2" t="e">
        <f t="shared" si="92"/>
        <v>#DIV/0!</v>
      </c>
      <c r="N5034">
        <v>5033</v>
      </c>
      <c r="O5034" s="2">
        <v>100</v>
      </c>
      <c r="P5034" s="2">
        <v>82</v>
      </c>
      <c r="Q5034" s="2">
        <v>182</v>
      </c>
      <c r="R5034" t="s">
        <v>6</v>
      </c>
      <c r="T5034">
        <v>5033</v>
      </c>
      <c r="U5034" s="2">
        <v>14</v>
      </c>
      <c r="V5034" s="2">
        <v>13</v>
      </c>
      <c r="W5034" s="2">
        <v>1</v>
      </c>
      <c r="X5034" t="s">
        <v>5</v>
      </c>
      <c r="AD5034">
        <v>5033</v>
      </c>
      <c r="AE5034">
        <v>5505</v>
      </c>
      <c r="AF5034">
        <f>COUNTIF(AG5034:AY5034,"&lt;&gt;")</f>
        <v>1</v>
      </c>
      <c r="AG5034">
        <v>15</v>
      </c>
    </row>
    <row r="5035" spans="1:45" x14ac:dyDescent="0.2">
      <c r="A5035">
        <v>5034</v>
      </c>
      <c r="B5035" s="2">
        <v>52</v>
      </c>
      <c r="C5035" s="2">
        <v>36</v>
      </c>
      <c r="D5035" s="2">
        <v>1872</v>
      </c>
      <c r="E5035" t="s">
        <v>6</v>
      </c>
      <c r="J5035" s="2" t="e">
        <f t="shared" si="92"/>
        <v>#DIV/0!</v>
      </c>
      <c r="N5035">
        <v>5034</v>
      </c>
      <c r="O5035" s="2">
        <v>100</v>
      </c>
      <c r="P5035" s="2">
        <v>83</v>
      </c>
      <c r="Q5035" s="2">
        <v>183</v>
      </c>
      <c r="R5035" t="s">
        <v>6</v>
      </c>
      <c r="T5035">
        <v>5034</v>
      </c>
      <c r="U5035" s="2">
        <v>14</v>
      </c>
      <c r="V5035" s="2">
        <v>12</v>
      </c>
      <c r="W5035" s="2">
        <v>2</v>
      </c>
      <c r="X5035" t="s">
        <v>5</v>
      </c>
      <c r="AD5035">
        <v>5034</v>
      </c>
      <c r="AE5035">
        <v>1075</v>
      </c>
      <c r="AF5035">
        <f>COUNTIF(AG5035:AY5035,"&lt;&gt;")</f>
        <v>2</v>
      </c>
      <c r="AG5035">
        <v>25</v>
      </c>
      <c r="AH5035">
        <v>43</v>
      </c>
    </row>
    <row r="5036" spans="1:45" x14ac:dyDescent="0.2">
      <c r="A5036">
        <v>5035</v>
      </c>
      <c r="B5036" s="2">
        <v>52</v>
      </c>
      <c r="C5036" s="2">
        <v>35</v>
      </c>
      <c r="D5036" s="2">
        <v>1820</v>
      </c>
      <c r="E5036" t="s">
        <v>6</v>
      </c>
      <c r="J5036" s="2" t="e">
        <f t="shared" si="92"/>
        <v>#DIV/0!</v>
      </c>
      <c r="N5036">
        <v>5035</v>
      </c>
      <c r="O5036" s="2">
        <v>100</v>
      </c>
      <c r="P5036" s="2">
        <v>84</v>
      </c>
      <c r="Q5036" s="2">
        <v>184</v>
      </c>
      <c r="R5036" t="s">
        <v>6</v>
      </c>
      <c r="T5036">
        <v>5035</v>
      </c>
      <c r="U5036" s="2">
        <v>14</v>
      </c>
      <c r="V5036" s="2">
        <v>11</v>
      </c>
      <c r="W5036" s="2">
        <v>3</v>
      </c>
      <c r="X5036" t="s">
        <v>5</v>
      </c>
      <c r="AD5036">
        <v>5035</v>
      </c>
      <c r="AE5036">
        <v>2655</v>
      </c>
      <c r="AF5036">
        <f>COUNTIF(AG5036:AY5036,"&lt;&gt;")</f>
        <v>3</v>
      </c>
      <c r="AG5036">
        <v>15</v>
      </c>
      <c r="AH5036">
        <v>45</v>
      </c>
      <c r="AI5036">
        <v>59</v>
      </c>
    </row>
    <row r="5037" spans="1:45" x14ac:dyDescent="0.2">
      <c r="A5037">
        <v>5036</v>
      </c>
      <c r="B5037" s="2">
        <v>52</v>
      </c>
      <c r="C5037" s="2">
        <v>34</v>
      </c>
      <c r="D5037" s="2">
        <v>1768</v>
      </c>
      <c r="E5037" t="s">
        <v>6</v>
      </c>
      <c r="J5037" s="2" t="e">
        <f t="shared" si="92"/>
        <v>#DIV/0!</v>
      </c>
      <c r="N5037">
        <v>5036</v>
      </c>
      <c r="O5037" s="2">
        <v>100</v>
      </c>
      <c r="P5037" s="2">
        <v>85</v>
      </c>
      <c r="Q5037" s="2">
        <v>185</v>
      </c>
      <c r="R5037" t="s">
        <v>6</v>
      </c>
      <c r="T5037">
        <v>5036</v>
      </c>
      <c r="U5037" s="2">
        <v>14</v>
      </c>
      <c r="V5037" s="2">
        <v>10</v>
      </c>
      <c r="W5037" s="2">
        <v>4</v>
      </c>
      <c r="X5037" t="s">
        <v>5</v>
      </c>
      <c r="AD5037">
        <v>5036</v>
      </c>
      <c r="AE5037">
        <v>2136</v>
      </c>
      <c r="AF5037">
        <f>COUNTIF(AG5037:AY5037,"&lt;&gt;")</f>
        <v>3</v>
      </c>
      <c r="AG5037">
        <v>12</v>
      </c>
      <c r="AH5037">
        <v>24</v>
      </c>
      <c r="AI5037">
        <v>89</v>
      </c>
    </row>
    <row r="5038" spans="1:45" x14ac:dyDescent="0.2">
      <c r="A5038">
        <v>5037</v>
      </c>
      <c r="B5038" s="2">
        <v>52</v>
      </c>
      <c r="C5038" s="2">
        <v>33</v>
      </c>
      <c r="D5038" s="2">
        <v>1716</v>
      </c>
      <c r="E5038" t="s">
        <v>6</v>
      </c>
      <c r="J5038" s="2" t="e">
        <f t="shared" si="92"/>
        <v>#DIV/0!</v>
      </c>
      <c r="N5038">
        <v>5037</v>
      </c>
      <c r="O5038" s="2">
        <v>100</v>
      </c>
      <c r="P5038" s="2">
        <v>86</v>
      </c>
      <c r="Q5038" s="2">
        <v>186</v>
      </c>
      <c r="R5038" t="s">
        <v>6</v>
      </c>
      <c r="T5038">
        <v>5037</v>
      </c>
      <c r="U5038" s="2">
        <v>14</v>
      </c>
      <c r="V5038" s="2">
        <v>9</v>
      </c>
      <c r="W5038" s="2">
        <v>5</v>
      </c>
      <c r="X5038" t="s">
        <v>5</v>
      </c>
      <c r="AD5038">
        <v>5037</v>
      </c>
      <c r="AE5038">
        <v>4838</v>
      </c>
      <c r="AF5038">
        <f>COUNTIF(AG5038:AY5038,"&lt;&gt;")</f>
        <v>3</v>
      </c>
      <c r="AG5038">
        <v>41</v>
      </c>
      <c r="AH5038">
        <v>59</v>
      </c>
      <c r="AI5038">
        <v>82</v>
      </c>
    </row>
    <row r="5039" spans="1:45" x14ac:dyDescent="0.2">
      <c r="A5039">
        <v>5038</v>
      </c>
      <c r="B5039" s="2">
        <v>52</v>
      </c>
      <c r="C5039" s="2">
        <v>32</v>
      </c>
      <c r="D5039" s="2">
        <v>1664</v>
      </c>
      <c r="E5039" t="s">
        <v>6</v>
      </c>
      <c r="J5039" s="2" t="e">
        <f t="shared" si="92"/>
        <v>#DIV/0!</v>
      </c>
      <c r="N5039">
        <v>5038</v>
      </c>
      <c r="O5039" s="2">
        <v>100</v>
      </c>
      <c r="P5039" s="2">
        <v>87</v>
      </c>
      <c r="Q5039" s="2">
        <v>187</v>
      </c>
      <c r="R5039" t="s">
        <v>6</v>
      </c>
      <c r="T5039">
        <v>5038</v>
      </c>
      <c r="U5039" s="2">
        <v>14</v>
      </c>
      <c r="V5039" s="2">
        <v>8</v>
      </c>
      <c r="W5039" s="2">
        <v>6</v>
      </c>
      <c r="X5039" t="s">
        <v>5</v>
      </c>
      <c r="AD5039">
        <v>5038</v>
      </c>
      <c r="AE5039">
        <v>6165</v>
      </c>
      <c r="AF5039">
        <f>COUNTIF(AG5039:AY5039,"&lt;&gt;")</f>
        <v>2</v>
      </c>
      <c r="AG5039">
        <v>15</v>
      </c>
      <c r="AH5039">
        <v>45</v>
      </c>
    </row>
    <row r="5040" spans="1:45" x14ac:dyDescent="0.2">
      <c r="A5040">
        <v>5039</v>
      </c>
      <c r="B5040" s="2">
        <v>52</v>
      </c>
      <c r="C5040" s="2">
        <v>31</v>
      </c>
      <c r="D5040" s="2">
        <v>1612</v>
      </c>
      <c r="E5040" t="s">
        <v>6</v>
      </c>
      <c r="J5040" s="2" t="e">
        <f t="shared" si="92"/>
        <v>#DIV/0!</v>
      </c>
      <c r="N5040">
        <v>5039</v>
      </c>
      <c r="O5040" s="2">
        <v>100</v>
      </c>
      <c r="P5040" s="2">
        <v>88</v>
      </c>
      <c r="Q5040" s="2">
        <v>188</v>
      </c>
      <c r="R5040" t="s">
        <v>6</v>
      </c>
      <c r="T5040">
        <v>5039</v>
      </c>
      <c r="U5040" s="2">
        <v>14</v>
      </c>
      <c r="V5040" s="2">
        <v>7</v>
      </c>
      <c r="W5040" s="2">
        <v>7</v>
      </c>
      <c r="X5040" t="s">
        <v>5</v>
      </c>
      <c r="AD5040">
        <v>5039</v>
      </c>
      <c r="AE5040">
        <v>9136</v>
      </c>
      <c r="AF5040">
        <f>COUNTIF(AG5040:AY5040,"&lt;&gt;")</f>
        <v>1</v>
      </c>
      <c r="AG5040">
        <v>16</v>
      </c>
    </row>
    <row r="5041" spans="1:40" x14ac:dyDescent="0.2">
      <c r="A5041">
        <v>5040</v>
      </c>
      <c r="B5041" s="2">
        <v>52</v>
      </c>
      <c r="C5041" s="2">
        <v>30</v>
      </c>
      <c r="D5041" s="2">
        <v>1560</v>
      </c>
      <c r="E5041" t="s">
        <v>6</v>
      </c>
      <c r="J5041" s="2" t="e">
        <f t="shared" si="92"/>
        <v>#DIV/0!</v>
      </c>
      <c r="N5041">
        <v>5040</v>
      </c>
      <c r="O5041" s="2">
        <v>100</v>
      </c>
      <c r="P5041" s="2">
        <v>89</v>
      </c>
      <c r="Q5041" s="2">
        <v>189</v>
      </c>
      <c r="R5041" t="s">
        <v>6</v>
      </c>
      <c r="T5041">
        <v>5040</v>
      </c>
      <c r="U5041" s="2">
        <v>14</v>
      </c>
      <c r="V5041" s="2">
        <v>6</v>
      </c>
      <c r="W5041" s="2">
        <v>8</v>
      </c>
      <c r="X5041" t="s">
        <v>5</v>
      </c>
      <c r="AD5041">
        <v>5040</v>
      </c>
      <c r="AE5041">
        <v>7701</v>
      </c>
      <c r="AF5041">
        <f>COUNTIF(AG5041:AY5041,"&lt;&gt;")</f>
        <v>2</v>
      </c>
      <c r="AG5041">
        <v>17</v>
      </c>
      <c r="AH5041">
        <v>51</v>
      </c>
    </row>
    <row r="5042" spans="1:40" x14ac:dyDescent="0.2">
      <c r="A5042">
        <v>5041</v>
      </c>
      <c r="B5042" s="2">
        <v>52</v>
      </c>
      <c r="C5042" s="2">
        <v>29</v>
      </c>
      <c r="D5042" s="2">
        <v>1508</v>
      </c>
      <c r="E5042" t="s">
        <v>6</v>
      </c>
      <c r="J5042" s="2" t="e">
        <f t="shared" si="92"/>
        <v>#DIV/0!</v>
      </c>
      <c r="N5042">
        <v>5041</v>
      </c>
      <c r="O5042" s="2">
        <v>100</v>
      </c>
      <c r="P5042" s="2">
        <v>90</v>
      </c>
      <c r="Q5042" s="2">
        <v>190</v>
      </c>
      <c r="R5042" t="s">
        <v>6</v>
      </c>
      <c r="T5042">
        <v>5041</v>
      </c>
      <c r="U5042" s="2">
        <v>14</v>
      </c>
      <c r="V5042" s="2">
        <v>5</v>
      </c>
      <c r="W5042" s="2">
        <v>9</v>
      </c>
      <c r="X5042" t="s">
        <v>5</v>
      </c>
      <c r="AD5042">
        <v>5041</v>
      </c>
      <c r="AE5042">
        <v>1105</v>
      </c>
      <c r="AF5042">
        <f>COUNTIF(AG5042:AY5042,"&lt;&gt;")</f>
        <v>4</v>
      </c>
      <c r="AG5042">
        <v>13</v>
      </c>
      <c r="AH5042">
        <v>17</v>
      </c>
      <c r="AI5042">
        <v>65</v>
      </c>
      <c r="AJ5042">
        <v>85</v>
      </c>
    </row>
    <row r="5043" spans="1:40" x14ac:dyDescent="0.2">
      <c r="A5043">
        <v>5042</v>
      </c>
      <c r="B5043" s="2">
        <v>52</v>
      </c>
      <c r="C5043" s="2">
        <v>28</v>
      </c>
      <c r="D5043" s="2">
        <v>1456</v>
      </c>
      <c r="E5043" t="s">
        <v>6</v>
      </c>
      <c r="J5043" s="2" t="e">
        <f t="shared" si="92"/>
        <v>#DIV/0!</v>
      </c>
      <c r="N5043">
        <v>5042</v>
      </c>
      <c r="O5043" s="2">
        <v>100</v>
      </c>
      <c r="P5043" s="2">
        <v>91</v>
      </c>
      <c r="Q5043" s="2">
        <v>191</v>
      </c>
      <c r="R5043" t="s">
        <v>6</v>
      </c>
      <c r="T5043">
        <v>5042</v>
      </c>
      <c r="U5043" s="2">
        <v>14</v>
      </c>
      <c r="V5043" s="2">
        <v>4</v>
      </c>
      <c r="W5043" s="2">
        <v>10</v>
      </c>
      <c r="X5043" t="s">
        <v>5</v>
      </c>
      <c r="AD5043">
        <v>5042</v>
      </c>
      <c r="AE5043">
        <v>4528</v>
      </c>
      <c r="AF5043">
        <f>COUNTIF(AG5043:AY5043,"&lt;&gt;")</f>
        <v>1</v>
      </c>
      <c r="AG5043">
        <v>16</v>
      </c>
    </row>
    <row r="5044" spans="1:40" x14ac:dyDescent="0.2">
      <c r="A5044">
        <v>5043</v>
      </c>
      <c r="B5044" s="2">
        <v>52</v>
      </c>
      <c r="C5044" s="2">
        <v>27</v>
      </c>
      <c r="D5044" s="2">
        <v>1404</v>
      </c>
      <c r="E5044" t="s">
        <v>6</v>
      </c>
      <c r="J5044" s="2" t="e">
        <f t="shared" si="92"/>
        <v>#DIV/0!</v>
      </c>
      <c r="N5044">
        <v>5043</v>
      </c>
      <c r="O5044" s="2">
        <v>100</v>
      </c>
      <c r="P5044" s="2">
        <v>92</v>
      </c>
      <c r="Q5044" s="2">
        <v>192</v>
      </c>
      <c r="R5044" t="s">
        <v>6</v>
      </c>
      <c r="T5044">
        <v>5043</v>
      </c>
      <c r="U5044" s="2">
        <v>14</v>
      </c>
      <c r="V5044" s="2">
        <v>3</v>
      </c>
      <c r="W5044" s="2">
        <v>11</v>
      </c>
      <c r="X5044" t="s">
        <v>5</v>
      </c>
      <c r="AD5044">
        <v>5043</v>
      </c>
      <c r="AE5044">
        <v>3056</v>
      </c>
      <c r="AF5044">
        <f>COUNTIF(AG5044:AY5044,"&lt;&gt;")</f>
        <v>1</v>
      </c>
      <c r="AG5044">
        <v>16</v>
      </c>
    </row>
    <row r="5045" spans="1:40" x14ac:dyDescent="0.2">
      <c r="A5045">
        <v>5044</v>
      </c>
      <c r="B5045" s="2">
        <v>52</v>
      </c>
      <c r="C5045" s="2">
        <v>26</v>
      </c>
      <c r="D5045" s="2">
        <v>1352</v>
      </c>
      <c r="E5045" t="s">
        <v>6</v>
      </c>
      <c r="J5045" s="2" t="e">
        <f t="shared" si="92"/>
        <v>#DIV/0!</v>
      </c>
      <c r="N5045">
        <v>5044</v>
      </c>
      <c r="O5045" s="2">
        <v>100</v>
      </c>
      <c r="P5045" s="2">
        <v>93</v>
      </c>
      <c r="Q5045" s="2">
        <v>193</v>
      </c>
      <c r="R5045" t="s">
        <v>6</v>
      </c>
      <c r="T5045">
        <v>5044</v>
      </c>
      <c r="U5045" s="2">
        <v>14</v>
      </c>
      <c r="V5045" s="2">
        <v>2</v>
      </c>
      <c r="W5045" s="2">
        <v>12</v>
      </c>
      <c r="X5045" t="s">
        <v>5</v>
      </c>
      <c r="AD5045">
        <v>5044</v>
      </c>
      <c r="AE5045">
        <v>1974</v>
      </c>
      <c r="AF5045">
        <f>COUNTIF(AG5045:AY5045,"&lt;&gt;")</f>
        <v>5</v>
      </c>
      <c r="AG5045">
        <v>14</v>
      </c>
      <c r="AH5045">
        <v>21</v>
      </c>
      <c r="AI5045">
        <v>42</v>
      </c>
      <c r="AJ5045">
        <v>47</v>
      </c>
      <c r="AK5045">
        <v>94</v>
      </c>
    </row>
    <row r="5046" spans="1:40" x14ac:dyDescent="0.2">
      <c r="A5046">
        <v>5045</v>
      </c>
      <c r="B5046" s="2">
        <v>52</v>
      </c>
      <c r="C5046" s="2">
        <v>25</v>
      </c>
      <c r="D5046" s="2">
        <v>1300</v>
      </c>
      <c r="E5046" t="s">
        <v>6</v>
      </c>
      <c r="J5046" s="2" t="e">
        <f t="shared" si="92"/>
        <v>#DIV/0!</v>
      </c>
      <c r="N5046">
        <v>5045</v>
      </c>
      <c r="O5046" s="2">
        <v>100</v>
      </c>
      <c r="P5046" s="2">
        <v>94</v>
      </c>
      <c r="Q5046" s="2">
        <v>194</v>
      </c>
      <c r="R5046" t="s">
        <v>6</v>
      </c>
      <c r="T5046">
        <v>5045</v>
      </c>
      <c r="U5046" s="2">
        <v>14</v>
      </c>
      <c r="V5046" s="2">
        <v>1</v>
      </c>
      <c r="W5046" s="2">
        <v>13</v>
      </c>
      <c r="X5046" t="s">
        <v>5</v>
      </c>
      <c r="AD5046">
        <v>5045</v>
      </c>
      <c r="AE5046">
        <v>7579</v>
      </c>
      <c r="AF5046">
        <f>COUNTIF(AG5046:AY5046,"&lt;&gt;")</f>
        <v>2</v>
      </c>
      <c r="AG5046">
        <v>13</v>
      </c>
      <c r="AH5046">
        <v>53</v>
      </c>
    </row>
    <row r="5047" spans="1:40" x14ac:dyDescent="0.2">
      <c r="A5047">
        <v>5046</v>
      </c>
      <c r="B5047" s="2">
        <v>52</v>
      </c>
      <c r="C5047" s="2">
        <v>24</v>
      </c>
      <c r="D5047" s="2">
        <v>1248</v>
      </c>
      <c r="E5047" t="s">
        <v>6</v>
      </c>
      <c r="J5047" s="2" t="e">
        <f t="shared" si="92"/>
        <v>#DIV/0!</v>
      </c>
      <c r="N5047">
        <v>5046</v>
      </c>
      <c r="O5047" s="2">
        <v>100</v>
      </c>
      <c r="P5047" s="2">
        <v>95</v>
      </c>
      <c r="Q5047" s="2">
        <v>195</v>
      </c>
      <c r="R5047" t="s">
        <v>6</v>
      </c>
      <c r="T5047">
        <v>5046</v>
      </c>
      <c r="U5047" s="2">
        <v>14</v>
      </c>
      <c r="V5047" s="2">
        <v>0</v>
      </c>
      <c r="W5047" s="2">
        <v>14</v>
      </c>
      <c r="X5047" t="s">
        <v>5</v>
      </c>
      <c r="AD5047">
        <v>5046</v>
      </c>
      <c r="AE5047">
        <v>8153</v>
      </c>
      <c r="AF5047">
        <f>COUNTIF(AG5047:AY5047,"&lt;&gt;")</f>
        <v>1</v>
      </c>
      <c r="AG5047">
        <v>31</v>
      </c>
    </row>
    <row r="5048" spans="1:40" x14ac:dyDescent="0.2">
      <c r="A5048">
        <v>5047</v>
      </c>
      <c r="B5048" s="2">
        <v>52</v>
      </c>
      <c r="C5048" s="2">
        <v>23</v>
      </c>
      <c r="D5048" s="2">
        <v>1196</v>
      </c>
      <c r="E5048" t="s">
        <v>6</v>
      </c>
      <c r="J5048" s="2" t="e">
        <f t="shared" si="92"/>
        <v>#DIV/0!</v>
      </c>
      <c r="N5048">
        <v>5047</v>
      </c>
      <c r="O5048" s="2">
        <v>100</v>
      </c>
      <c r="P5048" s="2">
        <v>96</v>
      </c>
      <c r="Q5048" s="2">
        <v>196</v>
      </c>
      <c r="R5048" t="s">
        <v>6</v>
      </c>
      <c r="T5048">
        <v>5047</v>
      </c>
      <c r="U5048" s="2">
        <v>13</v>
      </c>
      <c r="V5048" s="2">
        <v>13</v>
      </c>
      <c r="W5048" s="2">
        <v>0</v>
      </c>
      <c r="X5048" t="s">
        <v>5</v>
      </c>
      <c r="AD5048">
        <v>5047</v>
      </c>
      <c r="AE5048">
        <v>9317</v>
      </c>
      <c r="AF5048">
        <f>COUNTIF(AG5048:AY5048,"&lt;&gt;")</f>
        <v>1</v>
      </c>
      <c r="AG5048">
        <v>77</v>
      </c>
    </row>
    <row r="5049" spans="1:40" x14ac:dyDescent="0.2">
      <c r="A5049">
        <v>5048</v>
      </c>
      <c r="B5049" s="2">
        <v>52</v>
      </c>
      <c r="C5049" s="2">
        <v>22</v>
      </c>
      <c r="D5049" s="2">
        <v>1144</v>
      </c>
      <c r="E5049" t="s">
        <v>6</v>
      </c>
      <c r="J5049" s="2" t="e">
        <f t="shared" si="92"/>
        <v>#DIV/0!</v>
      </c>
      <c r="N5049">
        <v>5048</v>
      </c>
      <c r="O5049" s="2">
        <v>100</v>
      </c>
      <c r="P5049" s="2">
        <v>97</v>
      </c>
      <c r="Q5049" s="2">
        <v>197</v>
      </c>
      <c r="R5049" t="s">
        <v>6</v>
      </c>
      <c r="T5049">
        <v>5048</v>
      </c>
      <c r="U5049" s="2">
        <v>13</v>
      </c>
      <c r="V5049" s="2">
        <v>12</v>
      </c>
      <c r="W5049" s="2">
        <v>1</v>
      </c>
      <c r="X5049" t="s">
        <v>5</v>
      </c>
      <c r="AD5049">
        <v>5048</v>
      </c>
      <c r="AE5049">
        <v>6090</v>
      </c>
      <c r="AF5049">
        <f>COUNTIF(AG5049:AY5049,"&lt;&gt;")</f>
        <v>8</v>
      </c>
      <c r="AG5049">
        <v>14</v>
      </c>
      <c r="AH5049">
        <v>15</v>
      </c>
      <c r="AI5049">
        <v>21</v>
      </c>
      <c r="AJ5049">
        <v>29</v>
      </c>
      <c r="AK5049">
        <v>35</v>
      </c>
      <c r="AL5049">
        <v>42</v>
      </c>
      <c r="AM5049">
        <v>58</v>
      </c>
      <c r="AN5049">
        <v>87</v>
      </c>
    </row>
    <row r="5050" spans="1:40" x14ac:dyDescent="0.2">
      <c r="A5050">
        <v>5049</v>
      </c>
      <c r="B5050" s="2">
        <v>52</v>
      </c>
      <c r="C5050" s="2">
        <v>21</v>
      </c>
      <c r="D5050" s="2">
        <v>1092</v>
      </c>
      <c r="E5050" t="s">
        <v>6</v>
      </c>
      <c r="J5050" s="2" t="e">
        <f t="shared" si="92"/>
        <v>#DIV/0!</v>
      </c>
      <c r="N5050">
        <v>5049</v>
      </c>
      <c r="O5050" s="2">
        <v>100</v>
      </c>
      <c r="P5050" s="2">
        <v>98</v>
      </c>
      <c r="Q5050" s="2">
        <v>198</v>
      </c>
      <c r="R5050" t="s">
        <v>6</v>
      </c>
      <c r="T5050">
        <v>5049</v>
      </c>
      <c r="U5050" s="2">
        <v>13</v>
      </c>
      <c r="V5050" s="2">
        <v>11</v>
      </c>
      <c r="W5050" s="2">
        <v>2</v>
      </c>
      <c r="X5050" t="s">
        <v>5</v>
      </c>
      <c r="AD5050">
        <v>5049</v>
      </c>
      <c r="AE5050">
        <v>3288</v>
      </c>
      <c r="AF5050">
        <f>COUNTIF(AG5050:AY5050,"&lt;&gt;")</f>
        <v>2</v>
      </c>
      <c r="AG5050">
        <v>12</v>
      </c>
      <c r="AH5050">
        <v>24</v>
      </c>
    </row>
    <row r="5051" spans="1:40" x14ac:dyDescent="0.2">
      <c r="A5051">
        <v>5050</v>
      </c>
      <c r="B5051" s="2">
        <v>52</v>
      </c>
      <c r="C5051" s="2">
        <v>20</v>
      </c>
      <c r="D5051" s="2">
        <v>1040</v>
      </c>
      <c r="E5051" t="s">
        <v>6</v>
      </c>
      <c r="J5051" s="2" t="e">
        <f t="shared" si="92"/>
        <v>#DIV/0!</v>
      </c>
      <c r="N5051">
        <v>5050</v>
      </c>
      <c r="O5051" s="2">
        <v>100</v>
      </c>
      <c r="P5051" s="2">
        <v>99</v>
      </c>
      <c r="Q5051" s="2">
        <v>199</v>
      </c>
      <c r="R5051" t="s">
        <v>6</v>
      </c>
      <c r="T5051">
        <v>5050</v>
      </c>
      <c r="U5051" s="2">
        <v>13</v>
      </c>
      <c r="V5051" s="2">
        <v>10</v>
      </c>
      <c r="W5051" s="2">
        <v>3</v>
      </c>
      <c r="X5051" t="s">
        <v>5</v>
      </c>
      <c r="AD5051">
        <v>5050</v>
      </c>
      <c r="AE5051">
        <v>8164</v>
      </c>
      <c r="AF5051">
        <f>COUNTIF(AG5051:AY5051,"&lt;&gt;")</f>
        <v>3</v>
      </c>
      <c r="AG5051">
        <v>13</v>
      </c>
      <c r="AH5051">
        <v>26</v>
      </c>
      <c r="AI5051">
        <v>52</v>
      </c>
    </row>
    <row r="5052" spans="1:40" x14ac:dyDescent="0.2">
      <c r="A5052">
        <v>5051</v>
      </c>
      <c r="B5052" s="2">
        <v>52</v>
      </c>
      <c r="C5052" s="2">
        <v>19</v>
      </c>
      <c r="D5052" s="2">
        <v>988</v>
      </c>
      <c r="E5052" t="s">
        <v>6</v>
      </c>
      <c r="J5052" s="2" t="e">
        <f t="shared" si="92"/>
        <v>#DIV/0!</v>
      </c>
      <c r="N5052">
        <v>5051</v>
      </c>
      <c r="O5052" s="2">
        <v>100</v>
      </c>
      <c r="P5052" s="2">
        <v>100</v>
      </c>
      <c r="Q5052" s="2">
        <v>200</v>
      </c>
      <c r="R5052" t="s">
        <v>6</v>
      </c>
      <c r="T5052">
        <v>5051</v>
      </c>
      <c r="U5052" s="2">
        <v>13</v>
      </c>
      <c r="V5052" s="2">
        <v>9</v>
      </c>
      <c r="W5052" s="2">
        <v>4</v>
      </c>
      <c r="X5052" t="s">
        <v>5</v>
      </c>
      <c r="AD5052">
        <v>5051</v>
      </c>
      <c r="AE5052">
        <v>4471</v>
      </c>
      <c r="AF5052">
        <f>COUNTIF(AG5052:AY5052,"&lt;&gt;")</f>
        <v>1</v>
      </c>
      <c r="AG5052">
        <v>17</v>
      </c>
    </row>
    <row r="5053" spans="1:40" x14ac:dyDescent="0.2">
      <c r="A5053">
        <v>5052</v>
      </c>
      <c r="B5053" s="2">
        <v>52</v>
      </c>
      <c r="C5053" s="2">
        <v>18</v>
      </c>
      <c r="D5053" s="2">
        <v>936</v>
      </c>
      <c r="E5053" t="s">
        <v>6</v>
      </c>
      <c r="J5053" s="2" t="e">
        <f t="shared" si="92"/>
        <v>#DIV/0!</v>
      </c>
      <c r="N5053">
        <v>5052</v>
      </c>
      <c r="O5053" s="2">
        <v>99</v>
      </c>
      <c r="P5053" s="2">
        <v>0</v>
      </c>
      <c r="Q5053" s="2">
        <v>99</v>
      </c>
      <c r="R5053" t="s">
        <v>6</v>
      </c>
      <c r="T5053">
        <v>5052</v>
      </c>
      <c r="U5053" s="2">
        <v>13</v>
      </c>
      <c r="V5053" s="2">
        <v>8</v>
      </c>
      <c r="W5053" s="2">
        <v>5</v>
      </c>
      <c r="X5053" t="s">
        <v>5</v>
      </c>
      <c r="AD5053">
        <v>5052</v>
      </c>
      <c r="AE5053">
        <v>1395</v>
      </c>
      <c r="AF5053">
        <f>COUNTIF(AG5053:AY5053,"&lt;&gt;")</f>
        <v>4</v>
      </c>
      <c r="AG5053">
        <v>15</v>
      </c>
      <c r="AH5053">
        <v>31</v>
      </c>
      <c r="AI5053">
        <v>45</v>
      </c>
      <c r="AJ5053">
        <v>93</v>
      </c>
    </row>
    <row r="5054" spans="1:40" x14ac:dyDescent="0.2">
      <c r="A5054">
        <v>5053</v>
      </c>
      <c r="B5054" s="2">
        <v>52</v>
      </c>
      <c r="C5054" s="2">
        <v>17</v>
      </c>
      <c r="D5054" s="2">
        <v>884</v>
      </c>
      <c r="E5054" t="s">
        <v>6</v>
      </c>
      <c r="J5054" s="2" t="e">
        <f t="shared" si="92"/>
        <v>#DIV/0!</v>
      </c>
      <c r="N5054">
        <v>5053</v>
      </c>
      <c r="O5054" s="2">
        <v>99</v>
      </c>
      <c r="P5054" s="2">
        <v>2</v>
      </c>
      <c r="Q5054" s="2">
        <v>101</v>
      </c>
      <c r="R5054" t="s">
        <v>6</v>
      </c>
      <c r="T5054">
        <v>5053</v>
      </c>
      <c r="U5054" s="2">
        <v>13</v>
      </c>
      <c r="V5054" s="2">
        <v>7</v>
      </c>
      <c r="W5054" s="2">
        <v>6</v>
      </c>
      <c r="X5054" t="s">
        <v>5</v>
      </c>
      <c r="AD5054">
        <v>5053</v>
      </c>
      <c r="AE5054">
        <v>7327</v>
      </c>
      <c r="AF5054">
        <f>COUNTIF(AG5054:AY5054,"&lt;&gt;")</f>
        <v>1</v>
      </c>
      <c r="AG5054">
        <v>17</v>
      </c>
    </row>
    <row r="5055" spans="1:40" x14ac:dyDescent="0.2">
      <c r="A5055">
        <v>5054</v>
      </c>
      <c r="B5055" s="2">
        <v>52</v>
      </c>
      <c r="C5055" s="2">
        <v>16</v>
      </c>
      <c r="D5055" s="2">
        <v>832</v>
      </c>
      <c r="E5055" t="s">
        <v>6</v>
      </c>
      <c r="J5055" s="2" t="e">
        <f t="shared" si="92"/>
        <v>#DIV/0!</v>
      </c>
      <c r="N5055">
        <v>5054</v>
      </c>
      <c r="O5055" s="2">
        <v>99</v>
      </c>
      <c r="P5055" s="2">
        <v>3</v>
      </c>
      <c r="Q5055" s="2">
        <v>102</v>
      </c>
      <c r="R5055" t="s">
        <v>6</v>
      </c>
      <c r="T5055">
        <v>5054</v>
      </c>
      <c r="U5055" s="2">
        <v>13</v>
      </c>
      <c r="V5055" s="2">
        <v>6</v>
      </c>
      <c r="W5055" s="2">
        <v>7</v>
      </c>
      <c r="X5055" t="s">
        <v>5</v>
      </c>
      <c r="AD5055">
        <v>5054</v>
      </c>
      <c r="AE5055">
        <v>8650</v>
      </c>
      <c r="AF5055">
        <f>COUNTIF(AG5055:AY5055,"&lt;&gt;")</f>
        <v>1</v>
      </c>
      <c r="AG5055">
        <v>25</v>
      </c>
    </row>
    <row r="5056" spans="1:40" x14ac:dyDescent="0.2">
      <c r="A5056">
        <v>5055</v>
      </c>
      <c r="B5056" s="2">
        <v>52</v>
      </c>
      <c r="C5056" s="2">
        <v>15</v>
      </c>
      <c r="D5056" s="2">
        <v>780</v>
      </c>
      <c r="E5056" t="s">
        <v>6</v>
      </c>
      <c r="J5056" s="2" t="e">
        <f t="shared" si="92"/>
        <v>#DIV/0!</v>
      </c>
      <c r="N5056">
        <v>5055</v>
      </c>
      <c r="O5056" s="2">
        <v>99</v>
      </c>
      <c r="P5056" s="2">
        <v>4</v>
      </c>
      <c r="Q5056" s="2">
        <v>103</v>
      </c>
      <c r="R5056" t="s">
        <v>6</v>
      </c>
      <c r="T5056">
        <v>5055</v>
      </c>
      <c r="U5056" s="2">
        <v>13</v>
      </c>
      <c r="V5056" s="2">
        <v>5</v>
      </c>
      <c r="W5056" s="2">
        <v>8</v>
      </c>
      <c r="X5056" t="s">
        <v>5</v>
      </c>
      <c r="AD5056">
        <v>5055</v>
      </c>
      <c r="AE5056">
        <v>4925</v>
      </c>
      <c r="AF5056">
        <f>COUNTIF(AG5056:AY5056,"&lt;&gt;")</f>
        <v>1</v>
      </c>
      <c r="AG5056">
        <v>25</v>
      </c>
    </row>
    <row r="5057" spans="1:48" x14ac:dyDescent="0.2">
      <c r="A5057">
        <v>5056</v>
      </c>
      <c r="B5057" s="2">
        <v>52</v>
      </c>
      <c r="C5057" s="2">
        <v>14</v>
      </c>
      <c r="D5057" s="2">
        <v>728</v>
      </c>
      <c r="E5057" t="s">
        <v>6</v>
      </c>
      <c r="J5057" s="2" t="e">
        <f t="shared" si="92"/>
        <v>#DIV/0!</v>
      </c>
      <c r="N5057">
        <v>5056</v>
      </c>
      <c r="O5057" s="2">
        <v>99</v>
      </c>
      <c r="P5057" s="2">
        <v>5</v>
      </c>
      <c r="Q5057" s="2">
        <v>104</v>
      </c>
      <c r="R5057" t="s">
        <v>6</v>
      </c>
      <c r="T5057">
        <v>5056</v>
      </c>
      <c r="U5057" s="2">
        <v>13</v>
      </c>
      <c r="V5057" s="2">
        <v>4</v>
      </c>
      <c r="W5057" s="2">
        <v>9</v>
      </c>
      <c r="X5057" t="s">
        <v>5</v>
      </c>
      <c r="AD5057">
        <v>5056</v>
      </c>
      <c r="AE5057">
        <v>5388</v>
      </c>
      <c r="AF5057">
        <f>COUNTIF(AG5057:AY5057,"&lt;&gt;")</f>
        <v>1</v>
      </c>
      <c r="AG5057">
        <v>12</v>
      </c>
    </row>
    <row r="5058" spans="1:48" x14ac:dyDescent="0.2">
      <c r="A5058">
        <v>5057</v>
      </c>
      <c r="B5058" s="2">
        <v>52</v>
      </c>
      <c r="C5058" s="2">
        <v>13</v>
      </c>
      <c r="D5058" s="2">
        <v>676</v>
      </c>
      <c r="E5058" t="s">
        <v>6</v>
      </c>
      <c r="J5058" s="2" t="e">
        <f t="shared" ref="J5058:J5121" si="93">(H5058/I5058)-(K5058/I5058)</f>
        <v>#DIV/0!</v>
      </c>
      <c r="N5058">
        <v>5057</v>
      </c>
      <c r="O5058" s="2">
        <v>99</v>
      </c>
      <c r="P5058" s="2">
        <v>6</v>
      </c>
      <c r="Q5058" s="2">
        <v>105</v>
      </c>
      <c r="R5058" t="s">
        <v>6</v>
      </c>
      <c r="T5058">
        <v>5057</v>
      </c>
      <c r="U5058" s="2">
        <v>13</v>
      </c>
      <c r="V5058" s="2">
        <v>3</v>
      </c>
      <c r="W5058" s="2">
        <v>10</v>
      </c>
      <c r="X5058" t="s">
        <v>5</v>
      </c>
      <c r="AD5058">
        <v>5057</v>
      </c>
      <c r="AE5058">
        <v>1422</v>
      </c>
      <c r="AF5058">
        <f>COUNTIF(AG5058:AY5058,"&lt;&gt;")</f>
        <v>2</v>
      </c>
      <c r="AG5058">
        <v>18</v>
      </c>
      <c r="AH5058">
        <v>79</v>
      </c>
    </row>
    <row r="5059" spans="1:48" x14ac:dyDescent="0.2">
      <c r="A5059">
        <v>5058</v>
      </c>
      <c r="B5059" s="2">
        <v>52</v>
      </c>
      <c r="C5059" s="2">
        <v>12</v>
      </c>
      <c r="D5059" s="2">
        <v>624</v>
      </c>
      <c r="E5059" t="s">
        <v>6</v>
      </c>
      <c r="J5059" s="2" t="e">
        <f t="shared" si="93"/>
        <v>#DIV/0!</v>
      </c>
      <c r="N5059">
        <v>5058</v>
      </c>
      <c r="O5059" s="2">
        <v>99</v>
      </c>
      <c r="P5059" s="2">
        <v>7</v>
      </c>
      <c r="Q5059" s="2">
        <v>106</v>
      </c>
      <c r="R5059" t="s">
        <v>6</v>
      </c>
      <c r="T5059">
        <v>5058</v>
      </c>
      <c r="U5059" s="2">
        <v>13</v>
      </c>
      <c r="V5059" s="2">
        <v>2</v>
      </c>
      <c r="W5059" s="2">
        <v>11</v>
      </c>
      <c r="X5059" t="s">
        <v>5</v>
      </c>
      <c r="AD5059">
        <v>5058</v>
      </c>
      <c r="AE5059">
        <v>8393</v>
      </c>
      <c r="AF5059">
        <f>COUNTIF(AG5059:AY5059,"&lt;&gt;")</f>
        <v>1</v>
      </c>
      <c r="AG5059">
        <v>77</v>
      </c>
    </row>
    <row r="5060" spans="1:48" x14ac:dyDescent="0.2">
      <c r="A5060">
        <v>5059</v>
      </c>
      <c r="B5060" s="2">
        <v>52</v>
      </c>
      <c r="C5060" s="2">
        <v>11</v>
      </c>
      <c r="D5060" s="2">
        <v>572</v>
      </c>
      <c r="E5060" t="s">
        <v>6</v>
      </c>
      <c r="J5060" s="2" t="e">
        <f t="shared" si="93"/>
        <v>#DIV/0!</v>
      </c>
      <c r="N5060">
        <v>5059</v>
      </c>
      <c r="O5060" s="2">
        <v>99</v>
      </c>
      <c r="P5060" s="2">
        <v>8</v>
      </c>
      <c r="Q5060" s="2">
        <v>107</v>
      </c>
      <c r="R5060" t="s">
        <v>6</v>
      </c>
      <c r="T5060">
        <v>5059</v>
      </c>
      <c r="U5060" s="2">
        <v>13</v>
      </c>
      <c r="V5060" s="2">
        <v>1</v>
      </c>
      <c r="W5060" s="2">
        <v>12</v>
      </c>
      <c r="X5060" t="s">
        <v>5</v>
      </c>
      <c r="AD5060">
        <v>5059</v>
      </c>
      <c r="AE5060">
        <v>8875</v>
      </c>
      <c r="AF5060">
        <f>COUNTIF(AG5060:AY5060,"&lt;&gt;")</f>
        <v>2</v>
      </c>
      <c r="AG5060">
        <v>25</v>
      </c>
      <c r="AH5060">
        <v>71</v>
      </c>
    </row>
    <row r="5061" spans="1:48" x14ac:dyDescent="0.2">
      <c r="A5061">
        <v>5060</v>
      </c>
      <c r="B5061" s="2">
        <v>52</v>
      </c>
      <c r="C5061" s="2">
        <v>10</v>
      </c>
      <c r="D5061" s="2">
        <v>520</v>
      </c>
      <c r="E5061" t="s">
        <v>6</v>
      </c>
      <c r="J5061" s="2" t="e">
        <f t="shared" si="93"/>
        <v>#DIV/0!</v>
      </c>
      <c r="N5061">
        <v>5060</v>
      </c>
      <c r="O5061" s="2">
        <v>99</v>
      </c>
      <c r="P5061" s="2">
        <v>9</v>
      </c>
      <c r="Q5061" s="2">
        <v>108</v>
      </c>
      <c r="R5061" t="s">
        <v>6</v>
      </c>
      <c r="T5061">
        <v>5060</v>
      </c>
      <c r="U5061" s="2">
        <v>13</v>
      </c>
      <c r="V5061" s="2">
        <v>0</v>
      </c>
      <c r="W5061" s="2">
        <v>13</v>
      </c>
      <c r="X5061" t="s">
        <v>5</v>
      </c>
      <c r="AD5061">
        <v>5060</v>
      </c>
      <c r="AE5061">
        <v>8195</v>
      </c>
      <c r="AF5061">
        <f>COUNTIF(AG5061:AY5061,"&lt;&gt;")</f>
        <v>1</v>
      </c>
      <c r="AG5061">
        <v>55</v>
      </c>
    </row>
    <row r="5062" spans="1:48" x14ac:dyDescent="0.2">
      <c r="A5062">
        <v>5061</v>
      </c>
      <c r="B5062" s="2">
        <v>52</v>
      </c>
      <c r="C5062" s="2">
        <v>9</v>
      </c>
      <c r="D5062" s="2">
        <v>468</v>
      </c>
      <c r="E5062" t="s">
        <v>6</v>
      </c>
      <c r="J5062" s="2" t="e">
        <f t="shared" si="93"/>
        <v>#DIV/0!</v>
      </c>
      <c r="N5062">
        <v>5061</v>
      </c>
      <c r="O5062" s="2">
        <v>99</v>
      </c>
      <c r="P5062" s="2">
        <v>10</v>
      </c>
      <c r="Q5062" s="2">
        <v>109</v>
      </c>
      <c r="R5062" t="s">
        <v>6</v>
      </c>
      <c r="T5062">
        <v>5061</v>
      </c>
      <c r="U5062" s="2">
        <v>12</v>
      </c>
      <c r="V5062" s="2">
        <v>12</v>
      </c>
      <c r="W5062" s="2">
        <v>0</v>
      </c>
      <c r="X5062" t="s">
        <v>5</v>
      </c>
      <c r="AD5062">
        <v>5061</v>
      </c>
      <c r="AE5062">
        <v>5192</v>
      </c>
      <c r="AF5062">
        <f>COUNTIF(AG5062:AY5062,"&lt;&gt;")</f>
        <v>4</v>
      </c>
      <c r="AG5062">
        <v>22</v>
      </c>
      <c r="AH5062">
        <v>44</v>
      </c>
      <c r="AI5062">
        <v>59</v>
      </c>
      <c r="AJ5062">
        <v>88</v>
      </c>
    </row>
    <row r="5063" spans="1:48" x14ac:dyDescent="0.2">
      <c r="A5063">
        <v>5062</v>
      </c>
      <c r="B5063" s="2">
        <v>52</v>
      </c>
      <c r="C5063" s="2">
        <v>8</v>
      </c>
      <c r="D5063" s="2">
        <v>416</v>
      </c>
      <c r="E5063" t="s">
        <v>6</v>
      </c>
      <c r="J5063" s="2" t="e">
        <f t="shared" si="93"/>
        <v>#DIV/0!</v>
      </c>
      <c r="N5063">
        <v>5062</v>
      </c>
      <c r="O5063" s="2">
        <v>99</v>
      </c>
      <c r="P5063" s="2">
        <v>11</v>
      </c>
      <c r="Q5063" s="2">
        <v>110</v>
      </c>
      <c r="R5063" t="s">
        <v>6</v>
      </c>
      <c r="T5063">
        <v>5062</v>
      </c>
      <c r="U5063" s="2">
        <v>12</v>
      </c>
      <c r="V5063" s="2">
        <v>11</v>
      </c>
      <c r="W5063" s="2">
        <v>1</v>
      </c>
      <c r="X5063" t="s">
        <v>5</v>
      </c>
      <c r="AD5063">
        <v>5062</v>
      </c>
      <c r="AE5063">
        <v>1264</v>
      </c>
      <c r="AF5063">
        <f>COUNTIF(AG5063:AY5063,"&lt;&gt;")</f>
        <v>2</v>
      </c>
      <c r="AG5063">
        <v>16</v>
      </c>
      <c r="AH5063">
        <v>79</v>
      </c>
    </row>
    <row r="5064" spans="1:48" x14ac:dyDescent="0.2">
      <c r="A5064">
        <v>5063</v>
      </c>
      <c r="B5064" s="2">
        <v>52</v>
      </c>
      <c r="C5064" s="2">
        <v>7</v>
      </c>
      <c r="D5064" s="2">
        <v>364</v>
      </c>
      <c r="E5064" t="s">
        <v>6</v>
      </c>
      <c r="J5064" s="2" t="e">
        <f t="shared" si="93"/>
        <v>#DIV/0!</v>
      </c>
      <c r="N5064">
        <v>5063</v>
      </c>
      <c r="O5064" s="2">
        <v>99</v>
      </c>
      <c r="P5064" s="2">
        <v>12</v>
      </c>
      <c r="Q5064" s="2">
        <v>111</v>
      </c>
      <c r="R5064" t="s">
        <v>6</v>
      </c>
      <c r="T5064">
        <v>5063</v>
      </c>
      <c r="U5064" s="2">
        <v>12</v>
      </c>
      <c r="V5064" s="2">
        <v>10</v>
      </c>
      <c r="W5064" s="2">
        <v>2</v>
      </c>
      <c r="X5064" t="s">
        <v>5</v>
      </c>
      <c r="AD5064">
        <v>5063</v>
      </c>
      <c r="AE5064">
        <v>9176</v>
      </c>
      <c r="AF5064">
        <f>COUNTIF(AG5064:AY5064,"&lt;&gt;")</f>
        <v>4</v>
      </c>
      <c r="AG5064">
        <v>31</v>
      </c>
      <c r="AH5064">
        <v>37</v>
      </c>
      <c r="AI5064">
        <v>62</v>
      </c>
      <c r="AJ5064">
        <v>74</v>
      </c>
    </row>
    <row r="5065" spans="1:48" x14ac:dyDescent="0.2">
      <c r="A5065">
        <v>5064</v>
      </c>
      <c r="B5065" s="2">
        <v>52</v>
      </c>
      <c r="C5065" s="2">
        <v>6</v>
      </c>
      <c r="D5065" s="2">
        <v>312</v>
      </c>
      <c r="E5065" t="s">
        <v>6</v>
      </c>
      <c r="J5065" s="2" t="e">
        <f t="shared" si="93"/>
        <v>#DIV/0!</v>
      </c>
      <c r="N5065">
        <v>5064</v>
      </c>
      <c r="O5065" s="2">
        <v>99</v>
      </c>
      <c r="P5065" s="2">
        <v>13</v>
      </c>
      <c r="Q5065" s="2">
        <v>112</v>
      </c>
      <c r="R5065" t="s">
        <v>6</v>
      </c>
      <c r="T5065">
        <v>5064</v>
      </c>
      <c r="U5065" s="2">
        <v>12</v>
      </c>
      <c r="V5065" s="2">
        <v>9</v>
      </c>
      <c r="W5065" s="2">
        <v>3</v>
      </c>
      <c r="X5065" t="s">
        <v>5</v>
      </c>
      <c r="AD5065">
        <v>5064</v>
      </c>
      <c r="AE5065">
        <v>9359</v>
      </c>
      <c r="AF5065">
        <f>COUNTIF(AG5065:AY5065,"&lt;&gt;")</f>
        <v>1</v>
      </c>
      <c r="AG5065">
        <v>49</v>
      </c>
    </row>
    <row r="5066" spans="1:48" x14ac:dyDescent="0.2">
      <c r="A5066">
        <v>5065</v>
      </c>
      <c r="B5066" s="2">
        <v>52</v>
      </c>
      <c r="C5066" s="2">
        <v>5</v>
      </c>
      <c r="D5066" s="2">
        <v>260</v>
      </c>
      <c r="E5066" t="s">
        <v>6</v>
      </c>
      <c r="J5066" s="2" t="e">
        <f t="shared" si="93"/>
        <v>#DIV/0!</v>
      </c>
      <c r="N5066">
        <v>5065</v>
      </c>
      <c r="O5066" s="2">
        <v>99</v>
      </c>
      <c r="P5066" s="2">
        <v>14</v>
      </c>
      <c r="Q5066" s="2">
        <v>113</v>
      </c>
      <c r="R5066" t="s">
        <v>6</v>
      </c>
      <c r="T5066">
        <v>5065</v>
      </c>
      <c r="U5066" s="2">
        <v>12</v>
      </c>
      <c r="V5066" s="2">
        <v>8</v>
      </c>
      <c r="W5066" s="2">
        <v>4</v>
      </c>
      <c r="X5066" t="s">
        <v>5</v>
      </c>
      <c r="AD5066">
        <v>5065</v>
      </c>
      <c r="AE5066">
        <v>6365</v>
      </c>
      <c r="AF5066">
        <f>COUNTIF(AG5066:AY5066,"&lt;&gt;")</f>
        <v>3</v>
      </c>
      <c r="AG5066">
        <v>19</v>
      </c>
      <c r="AH5066">
        <v>67</v>
      </c>
      <c r="AI5066">
        <v>95</v>
      </c>
    </row>
    <row r="5067" spans="1:48" x14ac:dyDescent="0.2">
      <c r="A5067">
        <v>5066</v>
      </c>
      <c r="B5067" s="2">
        <v>52</v>
      </c>
      <c r="C5067" s="2">
        <v>4</v>
      </c>
      <c r="D5067" s="2">
        <v>208</v>
      </c>
      <c r="E5067" t="s">
        <v>6</v>
      </c>
      <c r="J5067" s="2" t="e">
        <f t="shared" si="93"/>
        <v>#DIV/0!</v>
      </c>
      <c r="N5067">
        <v>5066</v>
      </c>
      <c r="O5067" s="2">
        <v>99</v>
      </c>
      <c r="P5067" s="2">
        <v>15</v>
      </c>
      <c r="Q5067" s="2">
        <v>114</v>
      </c>
      <c r="R5067" t="s">
        <v>6</v>
      </c>
      <c r="T5067">
        <v>5066</v>
      </c>
      <c r="U5067" s="2">
        <v>12</v>
      </c>
      <c r="V5067" s="2">
        <v>7</v>
      </c>
      <c r="W5067" s="2">
        <v>5</v>
      </c>
      <c r="X5067" t="s">
        <v>5</v>
      </c>
      <c r="AD5067">
        <v>5066</v>
      </c>
      <c r="AE5067">
        <v>1491</v>
      </c>
      <c r="AF5067">
        <f>COUNTIF(AG5067:AY5067,"&lt;&gt;")</f>
        <v>2</v>
      </c>
      <c r="AG5067">
        <v>21</v>
      </c>
      <c r="AH5067">
        <v>71</v>
      </c>
    </row>
    <row r="5068" spans="1:48" x14ac:dyDescent="0.2">
      <c r="A5068">
        <v>5067</v>
      </c>
      <c r="B5068" s="2">
        <v>52</v>
      </c>
      <c r="C5068" s="2">
        <v>3</v>
      </c>
      <c r="D5068" s="2">
        <v>156</v>
      </c>
      <c r="E5068" t="s">
        <v>6</v>
      </c>
      <c r="J5068" s="2" t="e">
        <f t="shared" si="93"/>
        <v>#DIV/0!</v>
      </c>
      <c r="N5068">
        <v>5067</v>
      </c>
      <c r="O5068" s="2">
        <v>99</v>
      </c>
      <c r="P5068" s="2">
        <v>16</v>
      </c>
      <c r="Q5068" s="2">
        <v>115</v>
      </c>
      <c r="R5068" t="s">
        <v>6</v>
      </c>
      <c r="T5068">
        <v>5067</v>
      </c>
      <c r="U5068" s="2">
        <v>12</v>
      </c>
      <c r="V5068" s="2">
        <v>6</v>
      </c>
      <c r="W5068" s="2">
        <v>6</v>
      </c>
      <c r="X5068" t="s">
        <v>5</v>
      </c>
      <c r="AD5068">
        <v>5067</v>
      </c>
      <c r="AE5068">
        <v>5151</v>
      </c>
      <c r="AF5068">
        <f>COUNTIF(AG5068:AY5068,"&lt;&gt;")</f>
        <v>2</v>
      </c>
      <c r="AG5068">
        <v>17</v>
      </c>
      <c r="AH5068">
        <v>51</v>
      </c>
    </row>
    <row r="5069" spans="1:48" x14ac:dyDescent="0.2">
      <c r="A5069">
        <v>5068</v>
      </c>
      <c r="B5069" s="2">
        <v>52</v>
      </c>
      <c r="C5069" s="2">
        <v>2</v>
      </c>
      <c r="D5069" s="2">
        <v>104</v>
      </c>
      <c r="E5069" t="s">
        <v>6</v>
      </c>
      <c r="J5069" s="2" t="e">
        <f t="shared" si="93"/>
        <v>#DIV/0!</v>
      </c>
      <c r="N5069">
        <v>5068</v>
      </c>
      <c r="O5069" s="2">
        <v>99</v>
      </c>
      <c r="P5069" s="2">
        <v>17</v>
      </c>
      <c r="Q5069" s="2">
        <v>116</v>
      </c>
      <c r="R5069" t="s">
        <v>6</v>
      </c>
      <c r="T5069">
        <v>5068</v>
      </c>
      <c r="U5069" s="2">
        <v>12</v>
      </c>
      <c r="V5069" s="2">
        <v>5</v>
      </c>
      <c r="W5069" s="2">
        <v>7</v>
      </c>
      <c r="X5069" t="s">
        <v>5</v>
      </c>
      <c r="AD5069">
        <v>5068</v>
      </c>
      <c r="AE5069">
        <v>4005</v>
      </c>
      <c r="AF5069">
        <f>COUNTIF(AG5069:AY5069,"&lt;&gt;")</f>
        <v>3</v>
      </c>
      <c r="AG5069">
        <v>15</v>
      </c>
      <c r="AH5069">
        <v>45</v>
      </c>
      <c r="AI5069">
        <v>89</v>
      </c>
    </row>
    <row r="5070" spans="1:48" x14ac:dyDescent="0.2">
      <c r="A5070">
        <v>5069</v>
      </c>
      <c r="B5070" s="2">
        <v>52</v>
      </c>
      <c r="C5070" s="2">
        <v>1</v>
      </c>
      <c r="D5070" s="2">
        <v>52</v>
      </c>
      <c r="E5070" t="s">
        <v>6</v>
      </c>
      <c r="J5070" s="2" t="e">
        <f t="shared" si="93"/>
        <v>#DIV/0!</v>
      </c>
      <c r="N5070">
        <v>5069</v>
      </c>
      <c r="O5070" s="2">
        <v>99</v>
      </c>
      <c r="P5070" s="2">
        <v>18</v>
      </c>
      <c r="Q5070" s="2">
        <v>117</v>
      </c>
      <c r="R5070" t="s">
        <v>6</v>
      </c>
      <c r="T5070">
        <v>5069</v>
      </c>
      <c r="U5070" s="2">
        <v>12</v>
      </c>
      <c r="V5070" s="2">
        <v>4</v>
      </c>
      <c r="W5070" s="2">
        <v>8</v>
      </c>
      <c r="X5070" t="s">
        <v>5</v>
      </c>
      <c r="AD5070">
        <v>5069</v>
      </c>
      <c r="AE5070">
        <v>5406</v>
      </c>
      <c r="AF5070">
        <f>COUNTIF(AG5070:AY5070,"&lt;&gt;")</f>
        <v>4</v>
      </c>
      <c r="AG5070">
        <v>17</v>
      </c>
      <c r="AH5070">
        <v>34</v>
      </c>
      <c r="AI5070">
        <v>51</v>
      </c>
      <c r="AJ5070">
        <v>53</v>
      </c>
    </row>
    <row r="5071" spans="1:48" x14ac:dyDescent="0.2">
      <c r="A5071">
        <v>5070</v>
      </c>
      <c r="B5071" s="2">
        <v>52</v>
      </c>
      <c r="C5071" s="2">
        <v>0</v>
      </c>
      <c r="D5071" s="2">
        <v>0</v>
      </c>
      <c r="E5071" t="s">
        <v>6</v>
      </c>
      <c r="J5071" s="2" t="e">
        <f t="shared" si="93"/>
        <v>#DIV/0!</v>
      </c>
      <c r="N5071">
        <v>5070</v>
      </c>
      <c r="O5071" s="2">
        <v>99</v>
      </c>
      <c r="P5071" s="2">
        <v>19</v>
      </c>
      <c r="Q5071" s="2">
        <v>118</v>
      </c>
      <c r="R5071" t="s">
        <v>6</v>
      </c>
      <c r="T5071">
        <v>5070</v>
      </c>
      <c r="U5071" s="2">
        <v>12</v>
      </c>
      <c r="V5071" s="2">
        <v>3</v>
      </c>
      <c r="W5071" s="2">
        <v>9</v>
      </c>
      <c r="X5071" t="s">
        <v>5</v>
      </c>
      <c r="AD5071">
        <v>5070</v>
      </c>
      <c r="AE5071">
        <v>3696</v>
      </c>
      <c r="AF5071">
        <f>COUNTIF(AG5071:AY5071,"&lt;&gt;")</f>
        <v>16</v>
      </c>
      <c r="AG5071">
        <v>12</v>
      </c>
      <c r="AH5071">
        <v>14</v>
      </c>
      <c r="AI5071">
        <v>16</v>
      </c>
      <c r="AJ5071">
        <v>21</v>
      </c>
      <c r="AK5071">
        <v>22</v>
      </c>
      <c r="AL5071">
        <v>24</v>
      </c>
      <c r="AM5071">
        <v>28</v>
      </c>
      <c r="AN5071">
        <v>33</v>
      </c>
      <c r="AO5071">
        <v>42</v>
      </c>
      <c r="AP5071">
        <v>44</v>
      </c>
      <c r="AQ5071">
        <v>48</v>
      </c>
      <c r="AR5071">
        <v>56</v>
      </c>
      <c r="AS5071">
        <v>66</v>
      </c>
      <c r="AT5071">
        <v>77</v>
      </c>
      <c r="AU5071">
        <v>84</v>
      </c>
      <c r="AV5071">
        <v>88</v>
      </c>
    </row>
    <row r="5072" spans="1:48" x14ac:dyDescent="0.2">
      <c r="A5072">
        <v>5071</v>
      </c>
      <c r="B5072" s="2">
        <v>51</v>
      </c>
      <c r="C5072" s="2">
        <v>100</v>
      </c>
      <c r="D5072" s="2">
        <v>5100</v>
      </c>
      <c r="E5072" t="s">
        <v>6</v>
      </c>
      <c r="J5072" s="2" t="e">
        <f t="shared" si="93"/>
        <v>#DIV/0!</v>
      </c>
      <c r="N5072">
        <v>5071</v>
      </c>
      <c r="O5072" s="2">
        <v>99</v>
      </c>
      <c r="P5072" s="2">
        <v>20</v>
      </c>
      <c r="Q5072" s="2">
        <v>119</v>
      </c>
      <c r="R5072" t="s">
        <v>6</v>
      </c>
      <c r="T5072">
        <v>5071</v>
      </c>
      <c r="U5072" s="2">
        <v>12</v>
      </c>
      <c r="V5072" s="2">
        <v>2</v>
      </c>
      <c r="W5072" s="2">
        <v>10</v>
      </c>
      <c r="X5072" t="s">
        <v>5</v>
      </c>
      <c r="AD5072">
        <v>5071</v>
      </c>
      <c r="AE5072">
        <v>8652</v>
      </c>
      <c r="AF5072">
        <f>COUNTIF(AG5072:AY5072,"&lt;&gt;")</f>
        <v>6</v>
      </c>
      <c r="AG5072">
        <v>12</v>
      </c>
      <c r="AH5072">
        <v>14</v>
      </c>
      <c r="AI5072">
        <v>21</v>
      </c>
      <c r="AJ5072">
        <v>28</v>
      </c>
      <c r="AK5072">
        <v>42</v>
      </c>
      <c r="AL5072">
        <v>84</v>
      </c>
    </row>
    <row r="5073" spans="1:38" x14ac:dyDescent="0.2">
      <c r="A5073">
        <v>5072</v>
      </c>
      <c r="B5073" s="2">
        <v>51</v>
      </c>
      <c r="C5073" s="2">
        <v>99</v>
      </c>
      <c r="D5073" s="2">
        <v>5049</v>
      </c>
      <c r="E5073" t="s">
        <v>6</v>
      </c>
      <c r="J5073" s="2" t="e">
        <f t="shared" si="93"/>
        <v>#DIV/0!</v>
      </c>
      <c r="N5073">
        <v>5072</v>
      </c>
      <c r="O5073" s="2">
        <v>99</v>
      </c>
      <c r="P5073" s="2">
        <v>21</v>
      </c>
      <c r="Q5073" s="2">
        <v>120</v>
      </c>
      <c r="R5073" t="s">
        <v>6</v>
      </c>
      <c r="T5073">
        <v>5072</v>
      </c>
      <c r="U5073" s="2">
        <v>12</v>
      </c>
      <c r="V5073" s="2">
        <v>1</v>
      </c>
      <c r="W5073" s="2">
        <v>11</v>
      </c>
      <c r="X5073" t="s">
        <v>5</v>
      </c>
      <c r="AD5073">
        <v>5072</v>
      </c>
      <c r="AE5073">
        <v>4185</v>
      </c>
      <c r="AF5073">
        <f>COUNTIF(AG5073:AY5073,"&lt;&gt;")</f>
        <v>5</v>
      </c>
      <c r="AG5073">
        <v>15</v>
      </c>
      <c r="AH5073">
        <v>27</v>
      </c>
      <c r="AI5073">
        <v>31</v>
      </c>
      <c r="AJ5073">
        <v>45</v>
      </c>
      <c r="AK5073">
        <v>93</v>
      </c>
    </row>
    <row r="5074" spans="1:38" x14ac:dyDescent="0.2">
      <c r="A5074">
        <v>5073</v>
      </c>
      <c r="B5074" s="2">
        <v>51</v>
      </c>
      <c r="C5074" s="2">
        <v>98</v>
      </c>
      <c r="D5074" s="2">
        <v>4998</v>
      </c>
      <c r="E5074" t="s">
        <v>6</v>
      </c>
      <c r="J5074" s="2" t="e">
        <f t="shared" si="93"/>
        <v>#DIV/0!</v>
      </c>
      <c r="N5074">
        <v>5073</v>
      </c>
      <c r="O5074" s="2">
        <v>99</v>
      </c>
      <c r="P5074" s="2">
        <v>22</v>
      </c>
      <c r="Q5074" s="2">
        <v>121</v>
      </c>
      <c r="R5074" t="s">
        <v>6</v>
      </c>
      <c r="T5074">
        <v>5073</v>
      </c>
      <c r="U5074" s="2">
        <v>12</v>
      </c>
      <c r="V5074" s="2">
        <v>0</v>
      </c>
      <c r="W5074" s="2">
        <v>12</v>
      </c>
      <c r="X5074" t="s">
        <v>5</v>
      </c>
      <c r="AD5074">
        <v>5073</v>
      </c>
      <c r="AE5074">
        <v>4370</v>
      </c>
      <c r="AF5074">
        <f>COUNTIF(AG5074:AY5074,"&lt;&gt;")</f>
        <v>5</v>
      </c>
      <c r="AG5074">
        <v>19</v>
      </c>
      <c r="AH5074">
        <v>23</v>
      </c>
      <c r="AI5074">
        <v>38</v>
      </c>
      <c r="AJ5074">
        <v>46</v>
      </c>
      <c r="AK5074">
        <v>95</v>
      </c>
    </row>
    <row r="5075" spans="1:38" x14ac:dyDescent="0.2">
      <c r="A5075">
        <v>5074</v>
      </c>
      <c r="B5075" s="2">
        <v>51</v>
      </c>
      <c r="C5075" s="2">
        <v>97</v>
      </c>
      <c r="D5075" s="2">
        <v>4947</v>
      </c>
      <c r="E5075" t="s">
        <v>6</v>
      </c>
      <c r="J5075" s="2" t="e">
        <f t="shared" si="93"/>
        <v>#DIV/0!</v>
      </c>
      <c r="N5075">
        <v>5074</v>
      </c>
      <c r="O5075" s="2">
        <v>99</v>
      </c>
      <c r="P5075" s="2">
        <v>23</v>
      </c>
      <c r="Q5075" s="2">
        <v>122</v>
      </c>
      <c r="R5075" t="s">
        <v>6</v>
      </c>
      <c r="T5075">
        <v>5074</v>
      </c>
      <c r="U5075" s="2">
        <v>11</v>
      </c>
      <c r="V5075" s="2">
        <v>11</v>
      </c>
      <c r="W5075" s="2">
        <v>0</v>
      </c>
      <c r="X5075" t="s">
        <v>5</v>
      </c>
      <c r="AD5075">
        <v>5074</v>
      </c>
      <c r="AE5075">
        <v>2928</v>
      </c>
      <c r="AF5075">
        <f>COUNTIF(AG5075:AY5075,"&lt;&gt;")</f>
        <v>5</v>
      </c>
      <c r="AG5075">
        <v>12</v>
      </c>
      <c r="AH5075">
        <v>16</v>
      </c>
      <c r="AI5075">
        <v>24</v>
      </c>
      <c r="AJ5075">
        <v>48</v>
      </c>
      <c r="AK5075">
        <v>61</v>
      </c>
    </row>
    <row r="5076" spans="1:38" x14ac:dyDescent="0.2">
      <c r="A5076">
        <v>5075</v>
      </c>
      <c r="B5076" s="2">
        <v>51</v>
      </c>
      <c r="C5076" s="2">
        <v>96</v>
      </c>
      <c r="D5076" s="2">
        <v>4896</v>
      </c>
      <c r="E5076" t="s">
        <v>6</v>
      </c>
      <c r="J5076" s="2" t="e">
        <f t="shared" si="93"/>
        <v>#DIV/0!</v>
      </c>
      <c r="N5076">
        <v>5075</v>
      </c>
      <c r="O5076" s="2">
        <v>99</v>
      </c>
      <c r="P5076" s="2">
        <v>24</v>
      </c>
      <c r="Q5076" s="2">
        <v>123</v>
      </c>
      <c r="R5076" t="s">
        <v>6</v>
      </c>
      <c r="T5076">
        <v>5075</v>
      </c>
      <c r="U5076" s="2">
        <v>11</v>
      </c>
      <c r="V5076" s="2">
        <v>10</v>
      </c>
      <c r="W5076" s="2">
        <v>1</v>
      </c>
      <c r="X5076" t="s">
        <v>5</v>
      </c>
      <c r="AD5076">
        <v>5075</v>
      </c>
      <c r="AE5076">
        <v>3237</v>
      </c>
      <c r="AF5076">
        <f>COUNTIF(AG5076:AY5076,"&lt;&gt;")</f>
        <v>3</v>
      </c>
      <c r="AG5076">
        <v>13</v>
      </c>
      <c r="AH5076">
        <v>39</v>
      </c>
      <c r="AI5076">
        <v>83</v>
      </c>
    </row>
    <row r="5077" spans="1:38" x14ac:dyDescent="0.2">
      <c r="A5077">
        <v>5076</v>
      </c>
      <c r="B5077" s="2">
        <v>51</v>
      </c>
      <c r="C5077" s="2">
        <v>95</v>
      </c>
      <c r="D5077" s="2">
        <v>4845</v>
      </c>
      <c r="E5077" t="s">
        <v>6</v>
      </c>
      <c r="J5077" s="2" t="e">
        <f t="shared" si="93"/>
        <v>#DIV/0!</v>
      </c>
      <c r="N5077">
        <v>5076</v>
      </c>
      <c r="O5077" s="2">
        <v>99</v>
      </c>
      <c r="P5077" s="2">
        <v>25</v>
      </c>
      <c r="Q5077" s="2">
        <v>124</v>
      </c>
      <c r="R5077" t="s">
        <v>6</v>
      </c>
      <c r="T5077">
        <v>5076</v>
      </c>
      <c r="U5077" s="2">
        <v>11</v>
      </c>
      <c r="V5077" s="2">
        <v>9</v>
      </c>
      <c r="W5077" s="2">
        <v>2</v>
      </c>
      <c r="X5077" t="s">
        <v>5</v>
      </c>
      <c r="AD5077">
        <v>5076</v>
      </c>
      <c r="AE5077">
        <v>2275</v>
      </c>
      <c r="AF5077">
        <f>COUNTIF(AG5077:AY5077,"&lt;&gt;")</f>
        <v>5</v>
      </c>
      <c r="AG5077">
        <v>13</v>
      </c>
      <c r="AH5077">
        <v>25</v>
      </c>
      <c r="AI5077">
        <v>35</v>
      </c>
      <c r="AJ5077">
        <v>65</v>
      </c>
      <c r="AK5077">
        <v>91</v>
      </c>
    </row>
    <row r="5078" spans="1:38" x14ac:dyDescent="0.2">
      <c r="A5078">
        <v>5077</v>
      </c>
      <c r="B5078" s="2">
        <v>51</v>
      </c>
      <c r="C5078" s="2">
        <v>94</v>
      </c>
      <c r="D5078" s="2">
        <v>4794</v>
      </c>
      <c r="E5078" t="s">
        <v>6</v>
      </c>
      <c r="J5078" s="2" t="e">
        <f t="shared" si="93"/>
        <v>#DIV/0!</v>
      </c>
      <c r="N5078">
        <v>5077</v>
      </c>
      <c r="O5078" s="2">
        <v>99</v>
      </c>
      <c r="P5078" s="2">
        <v>26</v>
      </c>
      <c r="Q5078" s="2">
        <v>125</v>
      </c>
      <c r="R5078" t="s">
        <v>6</v>
      </c>
      <c r="T5078">
        <v>5077</v>
      </c>
      <c r="U5078" s="2">
        <v>11</v>
      </c>
      <c r="V5078" s="2">
        <v>8</v>
      </c>
      <c r="W5078" s="2">
        <v>3</v>
      </c>
      <c r="X5078" t="s">
        <v>5</v>
      </c>
      <c r="AD5078">
        <v>5077</v>
      </c>
      <c r="AE5078">
        <v>2250</v>
      </c>
      <c r="AF5078">
        <f>COUNTIF(AG5078:AY5078,"&lt;&gt;")</f>
        <v>5</v>
      </c>
      <c r="AG5078">
        <v>15</v>
      </c>
      <c r="AH5078">
        <v>18</v>
      </c>
      <c r="AI5078">
        <v>25</v>
      </c>
      <c r="AJ5078">
        <v>45</v>
      </c>
      <c r="AK5078">
        <v>75</v>
      </c>
    </row>
    <row r="5079" spans="1:38" x14ac:dyDescent="0.2">
      <c r="A5079">
        <v>5078</v>
      </c>
      <c r="B5079" s="2">
        <v>51</v>
      </c>
      <c r="C5079" s="2">
        <v>93</v>
      </c>
      <c r="D5079" s="2">
        <v>4743</v>
      </c>
      <c r="E5079" t="s">
        <v>6</v>
      </c>
      <c r="J5079" s="2" t="e">
        <f t="shared" si="93"/>
        <v>#DIV/0!</v>
      </c>
      <c r="N5079">
        <v>5078</v>
      </c>
      <c r="O5079" s="2">
        <v>99</v>
      </c>
      <c r="P5079" s="2">
        <v>27</v>
      </c>
      <c r="Q5079" s="2">
        <v>126</v>
      </c>
      <c r="R5079" t="s">
        <v>6</v>
      </c>
      <c r="T5079">
        <v>5078</v>
      </c>
      <c r="U5079" s="2">
        <v>11</v>
      </c>
      <c r="V5079" s="2">
        <v>7</v>
      </c>
      <c r="W5079" s="2">
        <v>4</v>
      </c>
      <c r="X5079" t="s">
        <v>5</v>
      </c>
      <c r="AD5079">
        <v>5078</v>
      </c>
      <c r="AE5079">
        <v>6893</v>
      </c>
      <c r="AF5079">
        <f>COUNTIF(AG5079:AY5079,"&lt;&gt;")</f>
        <v>1</v>
      </c>
      <c r="AG5079">
        <v>61</v>
      </c>
    </row>
    <row r="5080" spans="1:38" x14ac:dyDescent="0.2">
      <c r="A5080">
        <v>5079</v>
      </c>
      <c r="B5080" s="2">
        <v>51</v>
      </c>
      <c r="C5080" s="2">
        <v>92</v>
      </c>
      <c r="D5080" s="2">
        <v>4692</v>
      </c>
      <c r="E5080" t="s">
        <v>6</v>
      </c>
      <c r="J5080" s="2" t="e">
        <f t="shared" si="93"/>
        <v>#DIV/0!</v>
      </c>
      <c r="N5080">
        <v>5079</v>
      </c>
      <c r="O5080" s="2">
        <v>99</v>
      </c>
      <c r="P5080" s="2">
        <v>28</v>
      </c>
      <c r="Q5080" s="2">
        <v>127</v>
      </c>
      <c r="R5080" t="s">
        <v>6</v>
      </c>
      <c r="T5080">
        <v>5079</v>
      </c>
      <c r="U5080" s="2">
        <v>11</v>
      </c>
      <c r="V5080" s="2">
        <v>6</v>
      </c>
      <c r="W5080" s="2">
        <v>5</v>
      </c>
      <c r="X5080" t="s">
        <v>5</v>
      </c>
      <c r="AD5080">
        <v>5079</v>
      </c>
      <c r="AE5080">
        <v>7536</v>
      </c>
      <c r="AF5080">
        <f>COUNTIF(AG5080:AY5080,"&lt;&gt;")</f>
        <v>4</v>
      </c>
      <c r="AG5080">
        <v>12</v>
      </c>
      <c r="AH5080">
        <v>16</v>
      </c>
      <c r="AI5080">
        <v>24</v>
      </c>
      <c r="AJ5080">
        <v>48</v>
      </c>
    </row>
    <row r="5081" spans="1:38" x14ac:dyDescent="0.2">
      <c r="A5081">
        <v>5080</v>
      </c>
      <c r="B5081" s="2">
        <v>51</v>
      </c>
      <c r="C5081" s="2">
        <v>91</v>
      </c>
      <c r="D5081" s="2">
        <v>4641</v>
      </c>
      <c r="E5081" t="s">
        <v>6</v>
      </c>
      <c r="J5081" s="2" t="e">
        <f t="shared" si="93"/>
        <v>#DIV/0!</v>
      </c>
      <c r="N5081">
        <v>5080</v>
      </c>
      <c r="O5081" s="2">
        <v>99</v>
      </c>
      <c r="P5081" s="2">
        <v>29</v>
      </c>
      <c r="Q5081" s="2">
        <v>128</v>
      </c>
      <c r="R5081" t="s">
        <v>6</v>
      </c>
      <c r="T5081">
        <v>5080</v>
      </c>
      <c r="U5081" s="2">
        <v>11</v>
      </c>
      <c r="V5081" s="2">
        <v>5</v>
      </c>
      <c r="W5081" s="2">
        <v>6</v>
      </c>
      <c r="X5081" t="s">
        <v>5</v>
      </c>
      <c r="AD5081">
        <v>5080</v>
      </c>
      <c r="AE5081">
        <v>1672</v>
      </c>
      <c r="AF5081">
        <f>COUNTIF(AG5081:AY5081,"&lt;&gt;")</f>
        <v>6</v>
      </c>
      <c r="AG5081">
        <v>19</v>
      </c>
      <c r="AH5081">
        <v>22</v>
      </c>
      <c r="AI5081">
        <v>38</v>
      </c>
      <c r="AJ5081">
        <v>44</v>
      </c>
      <c r="AK5081">
        <v>76</v>
      </c>
      <c r="AL5081">
        <v>88</v>
      </c>
    </row>
    <row r="5082" spans="1:38" x14ac:dyDescent="0.2">
      <c r="A5082">
        <v>5081</v>
      </c>
      <c r="B5082" s="2">
        <v>51</v>
      </c>
      <c r="C5082" s="2">
        <v>90</v>
      </c>
      <c r="D5082" s="2">
        <v>4590</v>
      </c>
      <c r="E5082" t="s">
        <v>6</v>
      </c>
      <c r="J5082" s="2" t="e">
        <f t="shared" si="93"/>
        <v>#DIV/0!</v>
      </c>
      <c r="N5082">
        <v>5081</v>
      </c>
      <c r="O5082" s="2">
        <v>99</v>
      </c>
      <c r="P5082" s="2">
        <v>30</v>
      </c>
      <c r="Q5082" s="2">
        <v>129</v>
      </c>
      <c r="R5082" t="s">
        <v>6</v>
      </c>
      <c r="T5082">
        <v>5081</v>
      </c>
      <c r="U5082" s="2">
        <v>11</v>
      </c>
      <c r="V5082" s="2">
        <v>4</v>
      </c>
      <c r="W5082" s="2">
        <v>7</v>
      </c>
      <c r="X5082" t="s">
        <v>5</v>
      </c>
      <c r="AD5082">
        <v>5081</v>
      </c>
      <c r="AE5082">
        <v>3653</v>
      </c>
      <c r="AF5082">
        <f>COUNTIF(AG5082:AY5082,"&lt;&gt;")</f>
        <v>1</v>
      </c>
      <c r="AG5082">
        <v>13</v>
      </c>
    </row>
    <row r="5083" spans="1:38" x14ac:dyDescent="0.2">
      <c r="A5083">
        <v>5082</v>
      </c>
      <c r="B5083" s="2">
        <v>51</v>
      </c>
      <c r="C5083" s="2">
        <v>89</v>
      </c>
      <c r="D5083" s="2">
        <v>4539</v>
      </c>
      <c r="E5083" t="s">
        <v>6</v>
      </c>
      <c r="J5083" s="2" t="e">
        <f t="shared" si="93"/>
        <v>#DIV/0!</v>
      </c>
      <c r="N5083">
        <v>5082</v>
      </c>
      <c r="O5083" s="2">
        <v>99</v>
      </c>
      <c r="P5083" s="2">
        <v>31</v>
      </c>
      <c r="Q5083" s="2">
        <v>130</v>
      </c>
      <c r="R5083" t="s">
        <v>6</v>
      </c>
      <c r="T5083">
        <v>5082</v>
      </c>
      <c r="U5083" s="2">
        <v>11</v>
      </c>
      <c r="V5083" s="2">
        <v>3</v>
      </c>
      <c r="W5083" s="2">
        <v>8</v>
      </c>
      <c r="X5083" t="s">
        <v>5</v>
      </c>
      <c r="AD5083">
        <v>5082</v>
      </c>
      <c r="AE5083">
        <v>9875</v>
      </c>
      <c r="AF5083">
        <f>COUNTIF(AG5083:AY5083,"&lt;&gt;")</f>
        <v>2</v>
      </c>
      <c r="AG5083">
        <v>25</v>
      </c>
      <c r="AH5083">
        <v>79</v>
      </c>
    </row>
    <row r="5084" spans="1:38" x14ac:dyDescent="0.2">
      <c r="A5084">
        <v>5083</v>
      </c>
      <c r="B5084" s="2">
        <v>51</v>
      </c>
      <c r="C5084" s="2">
        <v>88</v>
      </c>
      <c r="D5084" s="2">
        <v>4488</v>
      </c>
      <c r="E5084" t="s">
        <v>6</v>
      </c>
      <c r="J5084" s="2" t="e">
        <f t="shared" si="93"/>
        <v>#DIV/0!</v>
      </c>
      <c r="N5084">
        <v>5083</v>
      </c>
      <c r="O5084" s="2">
        <v>99</v>
      </c>
      <c r="P5084" s="2">
        <v>32</v>
      </c>
      <c r="Q5084" s="2">
        <v>131</v>
      </c>
      <c r="R5084" t="s">
        <v>6</v>
      </c>
      <c r="T5084">
        <v>5083</v>
      </c>
      <c r="U5084" s="2">
        <v>11</v>
      </c>
      <c r="V5084" s="2">
        <v>2</v>
      </c>
      <c r="W5084" s="2">
        <v>9</v>
      </c>
      <c r="X5084" t="s">
        <v>5</v>
      </c>
      <c r="AD5084">
        <v>5083</v>
      </c>
      <c r="AE5084">
        <v>3376</v>
      </c>
      <c r="AF5084">
        <f>COUNTIF(AG5084:AY5084,"&lt;&gt;")</f>
        <v>1</v>
      </c>
      <c r="AG5084">
        <v>16</v>
      </c>
    </row>
    <row r="5085" spans="1:38" x14ac:dyDescent="0.2">
      <c r="A5085">
        <v>5084</v>
      </c>
      <c r="B5085" s="2">
        <v>51</v>
      </c>
      <c r="C5085" s="2">
        <v>87</v>
      </c>
      <c r="D5085" s="2">
        <v>4437</v>
      </c>
      <c r="E5085" t="s">
        <v>6</v>
      </c>
      <c r="J5085" s="2" t="e">
        <f t="shared" si="93"/>
        <v>#DIV/0!</v>
      </c>
      <c r="N5085">
        <v>5084</v>
      </c>
      <c r="O5085" s="2">
        <v>99</v>
      </c>
      <c r="P5085" s="2">
        <v>33</v>
      </c>
      <c r="Q5085" s="2">
        <v>132</v>
      </c>
      <c r="R5085" t="s">
        <v>6</v>
      </c>
      <c r="T5085">
        <v>5084</v>
      </c>
      <c r="U5085" s="2">
        <v>11</v>
      </c>
      <c r="V5085" s="2">
        <v>1</v>
      </c>
      <c r="W5085" s="2">
        <v>10</v>
      </c>
      <c r="X5085" t="s">
        <v>5</v>
      </c>
      <c r="AD5085">
        <v>5084</v>
      </c>
      <c r="AE5085">
        <v>2015</v>
      </c>
      <c r="AF5085">
        <f>COUNTIF(AG5085:AY5085,"&lt;&gt;")</f>
        <v>3</v>
      </c>
      <c r="AG5085">
        <v>13</v>
      </c>
      <c r="AH5085">
        <v>31</v>
      </c>
      <c r="AI5085">
        <v>65</v>
      </c>
    </row>
    <row r="5086" spans="1:38" x14ac:dyDescent="0.2">
      <c r="A5086">
        <v>5085</v>
      </c>
      <c r="B5086" s="2">
        <v>51</v>
      </c>
      <c r="C5086" s="2">
        <v>86</v>
      </c>
      <c r="D5086" s="2">
        <v>4386</v>
      </c>
      <c r="E5086" t="s">
        <v>6</v>
      </c>
      <c r="J5086" s="2" t="e">
        <f t="shared" si="93"/>
        <v>#DIV/0!</v>
      </c>
      <c r="N5086">
        <v>5085</v>
      </c>
      <c r="O5086" s="2">
        <v>99</v>
      </c>
      <c r="P5086" s="2">
        <v>34</v>
      </c>
      <c r="Q5086" s="2">
        <v>133</v>
      </c>
      <c r="R5086" t="s">
        <v>6</v>
      </c>
      <c r="T5086">
        <v>5085</v>
      </c>
      <c r="U5086" s="2">
        <v>11</v>
      </c>
      <c r="V5086" s="2">
        <v>0</v>
      </c>
      <c r="W5086" s="2">
        <v>11</v>
      </c>
      <c r="X5086" t="s">
        <v>5</v>
      </c>
      <c r="AD5086">
        <v>5085</v>
      </c>
      <c r="AE5086">
        <v>7102</v>
      </c>
      <c r="AF5086">
        <f>COUNTIF(AG5086:AY5086,"&lt;&gt;")</f>
        <v>2</v>
      </c>
      <c r="AG5086">
        <v>53</v>
      </c>
      <c r="AH5086">
        <v>67</v>
      </c>
    </row>
    <row r="5087" spans="1:38" x14ac:dyDescent="0.2">
      <c r="A5087">
        <v>5086</v>
      </c>
      <c r="B5087" s="2">
        <v>51</v>
      </c>
      <c r="C5087" s="2">
        <v>85</v>
      </c>
      <c r="D5087" s="2">
        <v>4335</v>
      </c>
      <c r="E5087" t="s">
        <v>6</v>
      </c>
      <c r="J5087" s="2" t="e">
        <f t="shared" si="93"/>
        <v>#DIV/0!</v>
      </c>
      <c r="N5087">
        <v>5086</v>
      </c>
      <c r="O5087" s="2">
        <v>99</v>
      </c>
      <c r="P5087" s="2">
        <v>35</v>
      </c>
      <c r="Q5087" s="2">
        <v>134</v>
      </c>
      <c r="R5087" t="s">
        <v>6</v>
      </c>
      <c r="T5087">
        <v>5086</v>
      </c>
      <c r="U5087" s="2">
        <v>10</v>
      </c>
      <c r="V5087" s="2">
        <v>10</v>
      </c>
      <c r="W5087" s="2">
        <v>0</v>
      </c>
      <c r="X5087" t="s">
        <v>5</v>
      </c>
      <c r="AD5087">
        <v>5086</v>
      </c>
      <c r="AE5087">
        <v>9842</v>
      </c>
      <c r="AF5087">
        <f>COUNTIF(AG5087:AY5087,"&lt;&gt;")</f>
        <v>5</v>
      </c>
      <c r="AG5087">
        <v>14</v>
      </c>
      <c r="AH5087">
        <v>19</v>
      </c>
      <c r="AI5087">
        <v>37</v>
      </c>
      <c r="AJ5087">
        <v>38</v>
      </c>
      <c r="AK5087">
        <v>74</v>
      </c>
    </row>
    <row r="5088" spans="1:38" x14ac:dyDescent="0.2">
      <c r="A5088">
        <v>5087</v>
      </c>
      <c r="B5088" s="2">
        <v>51</v>
      </c>
      <c r="C5088" s="2">
        <v>84</v>
      </c>
      <c r="D5088" s="2">
        <v>4284</v>
      </c>
      <c r="E5088" t="s">
        <v>6</v>
      </c>
      <c r="J5088" s="2" t="e">
        <f t="shared" si="93"/>
        <v>#DIV/0!</v>
      </c>
      <c r="N5088">
        <v>5087</v>
      </c>
      <c r="O5088" s="2">
        <v>99</v>
      </c>
      <c r="P5088" s="2">
        <v>36</v>
      </c>
      <c r="Q5088" s="2">
        <v>135</v>
      </c>
      <c r="R5088" t="s">
        <v>6</v>
      </c>
      <c r="T5088">
        <v>5087</v>
      </c>
      <c r="U5088" s="2">
        <v>10</v>
      </c>
      <c r="V5088" s="2">
        <v>9</v>
      </c>
      <c r="W5088" s="2">
        <v>1</v>
      </c>
      <c r="X5088" t="s">
        <v>5</v>
      </c>
      <c r="AD5088">
        <v>5087</v>
      </c>
      <c r="AE5088">
        <v>3475</v>
      </c>
      <c r="AF5088">
        <f>COUNTIF(AG5088:AY5088,"&lt;&gt;")</f>
        <v>1</v>
      </c>
      <c r="AG5088">
        <v>25</v>
      </c>
    </row>
    <row r="5089" spans="1:38" x14ac:dyDescent="0.2">
      <c r="A5089">
        <v>5088</v>
      </c>
      <c r="B5089" s="2">
        <v>51</v>
      </c>
      <c r="C5089" s="2">
        <v>83</v>
      </c>
      <c r="D5089" s="2">
        <v>4233</v>
      </c>
      <c r="E5089" t="s">
        <v>6</v>
      </c>
      <c r="J5089" s="2" t="e">
        <f t="shared" si="93"/>
        <v>#DIV/0!</v>
      </c>
      <c r="N5089">
        <v>5088</v>
      </c>
      <c r="O5089" s="2">
        <v>99</v>
      </c>
      <c r="P5089" s="2">
        <v>37</v>
      </c>
      <c r="Q5089" s="2">
        <v>136</v>
      </c>
      <c r="R5089" t="s">
        <v>6</v>
      </c>
      <c r="T5089">
        <v>5088</v>
      </c>
      <c r="U5089" s="2">
        <v>10</v>
      </c>
      <c r="V5089" s="2">
        <v>8</v>
      </c>
      <c r="W5089" s="2">
        <v>2</v>
      </c>
      <c r="X5089" t="s">
        <v>5</v>
      </c>
      <c r="AD5089">
        <v>5088</v>
      </c>
      <c r="AE5089">
        <v>1829</v>
      </c>
      <c r="AF5089">
        <f>COUNTIF(AG5089:AY5089,"&lt;&gt;")</f>
        <v>2</v>
      </c>
      <c r="AG5089">
        <v>31</v>
      </c>
      <c r="AH5089">
        <v>59</v>
      </c>
    </row>
    <row r="5090" spans="1:38" x14ac:dyDescent="0.2">
      <c r="A5090">
        <v>5089</v>
      </c>
      <c r="B5090" s="2">
        <v>51</v>
      </c>
      <c r="C5090" s="2">
        <v>82</v>
      </c>
      <c r="D5090" s="2">
        <v>4182</v>
      </c>
      <c r="E5090" t="s">
        <v>6</v>
      </c>
      <c r="J5090" s="2" t="e">
        <f t="shared" si="93"/>
        <v>#DIV/0!</v>
      </c>
      <c r="N5090">
        <v>5089</v>
      </c>
      <c r="O5090" s="2">
        <v>99</v>
      </c>
      <c r="P5090" s="2">
        <v>38</v>
      </c>
      <c r="Q5090" s="2">
        <v>137</v>
      </c>
      <c r="R5090" t="s">
        <v>6</v>
      </c>
      <c r="T5090">
        <v>5089</v>
      </c>
      <c r="U5090" s="2">
        <v>10</v>
      </c>
      <c r="V5090" s="2">
        <v>7</v>
      </c>
      <c r="W5090" s="2">
        <v>3</v>
      </c>
      <c r="X5090" t="s">
        <v>5</v>
      </c>
      <c r="AD5090">
        <v>5089</v>
      </c>
      <c r="AE5090">
        <v>4245</v>
      </c>
      <c r="AF5090">
        <f>COUNTIF(AG5090:AY5090,"&lt;&gt;")</f>
        <v>1</v>
      </c>
      <c r="AG5090">
        <v>15</v>
      </c>
    </row>
    <row r="5091" spans="1:38" x14ac:dyDescent="0.2">
      <c r="A5091">
        <v>5090</v>
      </c>
      <c r="B5091" s="2">
        <v>51</v>
      </c>
      <c r="C5091" s="2">
        <v>81</v>
      </c>
      <c r="D5091" s="2">
        <v>4131</v>
      </c>
      <c r="E5091" t="s">
        <v>6</v>
      </c>
      <c r="J5091" s="2" t="e">
        <f t="shared" si="93"/>
        <v>#DIV/0!</v>
      </c>
      <c r="N5091">
        <v>5090</v>
      </c>
      <c r="O5091" s="2">
        <v>99</v>
      </c>
      <c r="P5091" s="2">
        <v>39</v>
      </c>
      <c r="Q5091" s="2">
        <v>138</v>
      </c>
      <c r="R5091" t="s">
        <v>6</v>
      </c>
      <c r="T5091">
        <v>5090</v>
      </c>
      <c r="U5091" s="2">
        <v>10</v>
      </c>
      <c r="V5091" s="2">
        <v>6</v>
      </c>
      <c r="W5091" s="2">
        <v>4</v>
      </c>
      <c r="X5091" t="s">
        <v>5</v>
      </c>
      <c r="AD5091">
        <v>5090</v>
      </c>
      <c r="AE5091">
        <v>4266</v>
      </c>
      <c r="AF5091">
        <f>COUNTIF(AG5091:AY5091,"&lt;&gt;")</f>
        <v>4</v>
      </c>
      <c r="AG5091">
        <v>18</v>
      </c>
      <c r="AH5091">
        <v>27</v>
      </c>
      <c r="AI5091">
        <v>54</v>
      </c>
      <c r="AJ5091">
        <v>79</v>
      </c>
    </row>
    <row r="5092" spans="1:38" x14ac:dyDescent="0.2">
      <c r="A5092">
        <v>5091</v>
      </c>
      <c r="B5092" s="2">
        <v>51</v>
      </c>
      <c r="C5092" s="2">
        <v>80</v>
      </c>
      <c r="D5092" s="2">
        <v>4080</v>
      </c>
      <c r="E5092" t="s">
        <v>6</v>
      </c>
      <c r="J5092" s="2" t="e">
        <f t="shared" si="93"/>
        <v>#DIV/0!</v>
      </c>
      <c r="N5092">
        <v>5091</v>
      </c>
      <c r="O5092" s="2">
        <v>99</v>
      </c>
      <c r="P5092" s="2">
        <v>40</v>
      </c>
      <c r="Q5092" s="2">
        <v>139</v>
      </c>
      <c r="R5092" t="s">
        <v>6</v>
      </c>
      <c r="T5092">
        <v>5091</v>
      </c>
      <c r="U5092" s="2">
        <v>10</v>
      </c>
      <c r="V5092" s="2">
        <v>5</v>
      </c>
      <c r="W5092" s="2">
        <v>5</v>
      </c>
      <c r="X5092" t="s">
        <v>5</v>
      </c>
      <c r="AD5092">
        <v>5091</v>
      </c>
      <c r="AE5092">
        <v>5729</v>
      </c>
      <c r="AF5092">
        <f>COUNTIF(AG5092:AY5092,"&lt;&gt;")</f>
        <v>1</v>
      </c>
      <c r="AG5092">
        <v>17</v>
      </c>
    </row>
    <row r="5093" spans="1:38" x14ac:dyDescent="0.2">
      <c r="A5093">
        <v>5092</v>
      </c>
      <c r="B5093" s="2">
        <v>51</v>
      </c>
      <c r="C5093" s="2">
        <v>79</v>
      </c>
      <c r="D5093" s="2">
        <v>4029</v>
      </c>
      <c r="E5093" t="s">
        <v>6</v>
      </c>
      <c r="J5093" s="2" t="e">
        <f t="shared" si="93"/>
        <v>#DIV/0!</v>
      </c>
      <c r="N5093">
        <v>5092</v>
      </c>
      <c r="O5093" s="2">
        <v>99</v>
      </c>
      <c r="P5093" s="2">
        <v>41</v>
      </c>
      <c r="Q5093" s="2">
        <v>140</v>
      </c>
      <c r="R5093" t="s">
        <v>6</v>
      </c>
      <c r="T5093">
        <v>5092</v>
      </c>
      <c r="U5093" s="2">
        <v>10</v>
      </c>
      <c r="V5093" s="2">
        <v>4</v>
      </c>
      <c r="W5093" s="2">
        <v>6</v>
      </c>
      <c r="X5093" t="s">
        <v>5</v>
      </c>
      <c r="AD5093">
        <v>5092</v>
      </c>
      <c r="AE5093">
        <v>5306</v>
      </c>
      <c r="AF5093">
        <f>COUNTIF(AG5093:AY5093,"&lt;&gt;")</f>
        <v>1</v>
      </c>
      <c r="AG5093">
        <v>14</v>
      </c>
    </row>
    <row r="5094" spans="1:38" x14ac:dyDescent="0.2">
      <c r="A5094">
        <v>5093</v>
      </c>
      <c r="B5094" s="2">
        <v>51</v>
      </c>
      <c r="C5094" s="2">
        <v>78</v>
      </c>
      <c r="D5094" s="2">
        <v>3978</v>
      </c>
      <c r="E5094" t="s">
        <v>6</v>
      </c>
      <c r="J5094" s="2" t="e">
        <f t="shared" si="93"/>
        <v>#DIV/0!</v>
      </c>
      <c r="N5094">
        <v>5093</v>
      </c>
      <c r="O5094" s="2">
        <v>99</v>
      </c>
      <c r="P5094" s="2">
        <v>42</v>
      </c>
      <c r="Q5094" s="2">
        <v>141</v>
      </c>
      <c r="R5094" t="s">
        <v>6</v>
      </c>
      <c r="T5094">
        <v>5093</v>
      </c>
      <c r="U5094" s="2">
        <v>10</v>
      </c>
      <c r="V5094" s="2">
        <v>3</v>
      </c>
      <c r="W5094" s="2">
        <v>7</v>
      </c>
      <c r="X5094" t="s">
        <v>5</v>
      </c>
      <c r="AD5094">
        <v>5093</v>
      </c>
      <c r="AE5094">
        <v>2720</v>
      </c>
      <c r="AF5094">
        <f>COUNTIF(AG5094:AY5094,"&lt;&gt;")</f>
        <v>6</v>
      </c>
      <c r="AG5094">
        <v>16</v>
      </c>
      <c r="AH5094">
        <v>17</v>
      </c>
      <c r="AI5094">
        <v>32</v>
      </c>
      <c r="AJ5094">
        <v>34</v>
      </c>
      <c r="AK5094">
        <v>68</v>
      </c>
      <c r="AL5094">
        <v>85</v>
      </c>
    </row>
    <row r="5095" spans="1:38" x14ac:dyDescent="0.2">
      <c r="A5095">
        <v>5094</v>
      </c>
      <c r="B5095" s="2">
        <v>51</v>
      </c>
      <c r="C5095" s="2">
        <v>77</v>
      </c>
      <c r="D5095" s="2">
        <v>3927</v>
      </c>
      <c r="E5095" t="s">
        <v>6</v>
      </c>
      <c r="J5095" s="2" t="e">
        <f t="shared" si="93"/>
        <v>#DIV/0!</v>
      </c>
      <c r="N5095">
        <v>5094</v>
      </c>
      <c r="O5095" s="2">
        <v>99</v>
      </c>
      <c r="P5095" s="2">
        <v>43</v>
      </c>
      <c r="Q5095" s="2">
        <v>142</v>
      </c>
      <c r="R5095" t="s">
        <v>6</v>
      </c>
      <c r="T5095">
        <v>5094</v>
      </c>
      <c r="U5095" s="2">
        <v>10</v>
      </c>
      <c r="V5095" s="2">
        <v>2</v>
      </c>
      <c r="W5095" s="2">
        <v>8</v>
      </c>
      <c r="X5095" t="s">
        <v>5</v>
      </c>
      <c r="AD5095">
        <v>5094</v>
      </c>
      <c r="AE5095">
        <v>5053</v>
      </c>
      <c r="AF5095">
        <f>COUNTIF(AG5095:AY5095,"&lt;&gt;")</f>
        <v>1</v>
      </c>
      <c r="AG5095">
        <v>31</v>
      </c>
    </row>
    <row r="5096" spans="1:38" x14ac:dyDescent="0.2">
      <c r="A5096">
        <v>5095</v>
      </c>
      <c r="B5096" s="2">
        <v>51</v>
      </c>
      <c r="C5096" s="2">
        <v>76</v>
      </c>
      <c r="D5096" s="2">
        <v>3876</v>
      </c>
      <c r="E5096" t="s">
        <v>6</v>
      </c>
      <c r="J5096" s="2" t="e">
        <f t="shared" si="93"/>
        <v>#DIV/0!</v>
      </c>
      <c r="N5096">
        <v>5095</v>
      </c>
      <c r="O5096" s="2">
        <v>99</v>
      </c>
      <c r="P5096" s="2">
        <v>44</v>
      </c>
      <c r="Q5096" s="2">
        <v>143</v>
      </c>
      <c r="R5096" t="s">
        <v>6</v>
      </c>
      <c r="T5096">
        <v>5095</v>
      </c>
      <c r="U5096" s="2">
        <v>10</v>
      </c>
      <c r="V5096" s="2">
        <v>1</v>
      </c>
      <c r="W5096" s="2">
        <v>9</v>
      </c>
      <c r="X5096" t="s">
        <v>5</v>
      </c>
      <c r="AD5096">
        <v>5095</v>
      </c>
      <c r="AE5096">
        <v>4343</v>
      </c>
      <c r="AF5096">
        <f>COUNTIF(AG5096:AY5096,"&lt;&gt;")</f>
        <v>1</v>
      </c>
      <c r="AG5096">
        <v>43</v>
      </c>
    </row>
    <row r="5097" spans="1:38" x14ac:dyDescent="0.2">
      <c r="A5097">
        <v>5096</v>
      </c>
      <c r="B5097" s="2">
        <v>51</v>
      </c>
      <c r="C5097" s="2">
        <v>75</v>
      </c>
      <c r="D5097" s="2">
        <v>3825</v>
      </c>
      <c r="E5097" t="s">
        <v>6</v>
      </c>
      <c r="J5097" s="2" t="e">
        <f t="shared" si="93"/>
        <v>#DIV/0!</v>
      </c>
      <c r="N5097">
        <v>5096</v>
      </c>
      <c r="O5097" s="2">
        <v>99</v>
      </c>
      <c r="P5097" s="2">
        <v>45</v>
      </c>
      <c r="Q5097" s="2">
        <v>144</v>
      </c>
      <c r="R5097" t="s">
        <v>6</v>
      </c>
      <c r="T5097">
        <v>5096</v>
      </c>
      <c r="U5097" s="2">
        <v>10</v>
      </c>
      <c r="V5097" s="2">
        <v>0</v>
      </c>
      <c r="W5097" s="2">
        <v>10</v>
      </c>
      <c r="X5097" t="s">
        <v>5</v>
      </c>
      <c r="AD5097">
        <v>5096</v>
      </c>
      <c r="AE5097">
        <v>5876</v>
      </c>
      <c r="AF5097">
        <f>COUNTIF(AG5097:AY5097,"&lt;&gt;")</f>
        <v>3</v>
      </c>
      <c r="AG5097">
        <v>13</v>
      </c>
      <c r="AH5097">
        <v>26</v>
      </c>
      <c r="AI5097">
        <v>52</v>
      </c>
    </row>
    <row r="5098" spans="1:38" x14ac:dyDescent="0.2">
      <c r="A5098">
        <v>5097</v>
      </c>
      <c r="B5098" s="2">
        <v>51</v>
      </c>
      <c r="C5098" s="2">
        <v>74</v>
      </c>
      <c r="D5098" s="2">
        <v>3774</v>
      </c>
      <c r="E5098" t="s">
        <v>6</v>
      </c>
      <c r="J5098" s="2" t="e">
        <f t="shared" si="93"/>
        <v>#DIV/0!</v>
      </c>
      <c r="N5098">
        <v>5097</v>
      </c>
      <c r="O5098" s="2">
        <v>99</v>
      </c>
      <c r="P5098" s="2">
        <v>46</v>
      </c>
      <c r="Q5098" s="2">
        <v>145</v>
      </c>
      <c r="R5098" t="s">
        <v>6</v>
      </c>
      <c r="T5098">
        <v>5097</v>
      </c>
      <c r="U5098" s="2">
        <v>9</v>
      </c>
      <c r="V5098" s="2">
        <v>9</v>
      </c>
      <c r="W5098" s="2">
        <v>0</v>
      </c>
      <c r="X5098" t="s">
        <v>5</v>
      </c>
      <c r="AD5098">
        <v>5097</v>
      </c>
      <c r="AE5098">
        <v>5202</v>
      </c>
      <c r="AF5098">
        <f>COUNTIF(AG5098:AY5098,"&lt;&gt;")</f>
        <v>4</v>
      </c>
      <c r="AG5098">
        <v>17</v>
      </c>
      <c r="AH5098">
        <v>18</v>
      </c>
      <c r="AI5098">
        <v>34</v>
      </c>
      <c r="AJ5098">
        <v>51</v>
      </c>
    </row>
    <row r="5099" spans="1:38" x14ac:dyDescent="0.2">
      <c r="A5099">
        <v>5098</v>
      </c>
      <c r="B5099" s="2">
        <v>51</v>
      </c>
      <c r="C5099" s="2">
        <v>73</v>
      </c>
      <c r="D5099" s="2">
        <v>3723</v>
      </c>
      <c r="E5099" t="s">
        <v>6</v>
      </c>
      <c r="J5099" s="2" t="e">
        <f t="shared" si="93"/>
        <v>#DIV/0!</v>
      </c>
      <c r="N5099">
        <v>5098</v>
      </c>
      <c r="O5099" s="2">
        <v>99</v>
      </c>
      <c r="P5099" s="2">
        <v>47</v>
      </c>
      <c r="Q5099" s="2">
        <v>146</v>
      </c>
      <c r="R5099" t="s">
        <v>6</v>
      </c>
      <c r="T5099">
        <v>5098</v>
      </c>
      <c r="U5099" s="2">
        <v>9</v>
      </c>
      <c r="V5099" s="2">
        <v>8</v>
      </c>
      <c r="W5099" s="2">
        <v>1</v>
      </c>
      <c r="X5099" t="s">
        <v>5</v>
      </c>
      <c r="AD5099">
        <v>5098</v>
      </c>
      <c r="AE5099">
        <v>4602</v>
      </c>
      <c r="AF5099">
        <f>COUNTIF(AG5099:AY5099,"&lt;&gt;")</f>
        <v>5</v>
      </c>
      <c r="AG5099">
        <v>13</v>
      </c>
      <c r="AH5099">
        <v>26</v>
      </c>
      <c r="AI5099">
        <v>39</v>
      </c>
      <c r="AJ5099">
        <v>59</v>
      </c>
      <c r="AK5099">
        <v>78</v>
      </c>
    </row>
    <row r="5100" spans="1:38" x14ac:dyDescent="0.2">
      <c r="A5100">
        <v>5099</v>
      </c>
      <c r="B5100" s="2">
        <v>51</v>
      </c>
      <c r="C5100" s="2">
        <v>72</v>
      </c>
      <c r="D5100" s="2">
        <v>3672</v>
      </c>
      <c r="E5100" t="s">
        <v>6</v>
      </c>
      <c r="J5100" s="2" t="e">
        <f t="shared" si="93"/>
        <v>#DIV/0!</v>
      </c>
      <c r="N5100">
        <v>5099</v>
      </c>
      <c r="O5100" s="2">
        <v>99</v>
      </c>
      <c r="P5100" s="2">
        <v>48</v>
      </c>
      <c r="Q5100" s="2">
        <v>147</v>
      </c>
      <c r="R5100" t="s">
        <v>6</v>
      </c>
      <c r="T5100">
        <v>5099</v>
      </c>
      <c r="U5100" s="2">
        <v>9</v>
      </c>
      <c r="V5100" s="2">
        <v>7</v>
      </c>
      <c r="W5100" s="2">
        <v>2</v>
      </c>
      <c r="X5100" t="s">
        <v>5</v>
      </c>
      <c r="AD5100">
        <v>5099</v>
      </c>
      <c r="AE5100">
        <v>6016</v>
      </c>
      <c r="AF5100">
        <f>COUNTIF(AG5100:AY5100,"&lt;&gt;")</f>
        <v>5</v>
      </c>
      <c r="AG5100">
        <v>16</v>
      </c>
      <c r="AH5100">
        <v>32</v>
      </c>
      <c r="AI5100">
        <v>47</v>
      </c>
      <c r="AJ5100">
        <v>64</v>
      </c>
      <c r="AK5100">
        <v>94</v>
      </c>
    </row>
    <row r="5101" spans="1:38" x14ac:dyDescent="0.2">
      <c r="A5101">
        <v>5100</v>
      </c>
      <c r="B5101" s="2">
        <v>51</v>
      </c>
      <c r="C5101" s="2">
        <v>71</v>
      </c>
      <c r="D5101" s="2">
        <v>3621</v>
      </c>
      <c r="E5101" t="s">
        <v>6</v>
      </c>
      <c r="J5101" s="2" t="e">
        <f t="shared" si="93"/>
        <v>#DIV/0!</v>
      </c>
      <c r="N5101">
        <v>5100</v>
      </c>
      <c r="O5101" s="2">
        <v>99</v>
      </c>
      <c r="P5101" s="2">
        <v>49</v>
      </c>
      <c r="Q5101" s="2">
        <v>148</v>
      </c>
      <c r="R5101" t="s">
        <v>6</v>
      </c>
      <c r="T5101">
        <v>5100</v>
      </c>
      <c r="U5101" s="2">
        <v>9</v>
      </c>
      <c r="V5101" s="2">
        <v>6</v>
      </c>
      <c r="W5101" s="2">
        <v>3</v>
      </c>
      <c r="X5101" t="s">
        <v>5</v>
      </c>
      <c r="AD5101">
        <v>5100</v>
      </c>
      <c r="AE5101">
        <v>7902</v>
      </c>
      <c r="AF5101">
        <f>COUNTIF(AG5101:AY5101,"&lt;&gt;")</f>
        <v>1</v>
      </c>
      <c r="AG5101">
        <v>18</v>
      </c>
    </row>
    <row r="5102" spans="1:38" x14ac:dyDescent="0.2">
      <c r="A5102">
        <v>5101</v>
      </c>
      <c r="B5102" s="2">
        <v>51</v>
      </c>
      <c r="C5102" s="2">
        <v>70</v>
      </c>
      <c r="D5102" s="2">
        <v>3570</v>
      </c>
      <c r="E5102" t="s">
        <v>6</v>
      </c>
      <c r="J5102" s="2" t="e">
        <f t="shared" si="93"/>
        <v>#DIV/0!</v>
      </c>
      <c r="N5102">
        <v>5101</v>
      </c>
      <c r="O5102" s="2">
        <v>99</v>
      </c>
      <c r="P5102" s="2">
        <v>50</v>
      </c>
      <c r="Q5102" s="2">
        <v>149</v>
      </c>
      <c r="R5102" t="s">
        <v>6</v>
      </c>
      <c r="T5102">
        <v>5101</v>
      </c>
      <c r="U5102" s="2">
        <v>9</v>
      </c>
      <c r="V5102" s="2">
        <v>5</v>
      </c>
      <c r="W5102" s="2">
        <v>4</v>
      </c>
      <c r="X5102" t="s">
        <v>5</v>
      </c>
      <c r="AD5102">
        <v>5101</v>
      </c>
      <c r="AE5102">
        <v>8062</v>
      </c>
      <c r="AF5102">
        <f>COUNTIF(AG5102:AY5102,"&lt;&gt;")</f>
        <v>2</v>
      </c>
      <c r="AG5102">
        <v>29</v>
      </c>
      <c r="AH5102">
        <v>58</v>
      </c>
    </row>
    <row r="5103" spans="1:38" x14ac:dyDescent="0.2">
      <c r="A5103">
        <v>5102</v>
      </c>
      <c r="B5103" s="2">
        <v>51</v>
      </c>
      <c r="C5103" s="2">
        <v>69</v>
      </c>
      <c r="D5103" s="2">
        <v>3519</v>
      </c>
      <c r="E5103" t="s">
        <v>6</v>
      </c>
      <c r="J5103" s="2" t="e">
        <f t="shared" si="93"/>
        <v>#DIV/0!</v>
      </c>
      <c r="N5103">
        <v>5102</v>
      </c>
      <c r="O5103" s="2">
        <v>99</v>
      </c>
      <c r="P5103" s="2">
        <v>51</v>
      </c>
      <c r="Q5103" s="2">
        <v>150</v>
      </c>
      <c r="R5103" t="s">
        <v>6</v>
      </c>
      <c r="T5103">
        <v>5102</v>
      </c>
      <c r="U5103" s="2">
        <v>9</v>
      </c>
      <c r="V5103" s="2">
        <v>4</v>
      </c>
      <c r="W5103" s="2">
        <v>5</v>
      </c>
      <c r="X5103" t="s">
        <v>5</v>
      </c>
      <c r="AD5103">
        <v>5102</v>
      </c>
      <c r="AE5103">
        <v>3976</v>
      </c>
      <c r="AF5103">
        <f>COUNTIF(AG5103:AY5103,"&lt;&gt;")</f>
        <v>4</v>
      </c>
      <c r="AG5103">
        <v>14</v>
      </c>
      <c r="AH5103">
        <v>28</v>
      </c>
      <c r="AI5103">
        <v>56</v>
      </c>
      <c r="AJ5103">
        <v>71</v>
      </c>
    </row>
    <row r="5104" spans="1:38" x14ac:dyDescent="0.2">
      <c r="A5104">
        <v>5103</v>
      </c>
      <c r="B5104" s="2">
        <v>51</v>
      </c>
      <c r="C5104" s="2">
        <v>68</v>
      </c>
      <c r="D5104" s="2">
        <v>3468</v>
      </c>
      <c r="E5104" t="s">
        <v>6</v>
      </c>
      <c r="J5104" s="2" t="e">
        <f t="shared" si="93"/>
        <v>#DIV/0!</v>
      </c>
      <c r="N5104">
        <v>5103</v>
      </c>
      <c r="O5104" s="2">
        <v>99</v>
      </c>
      <c r="P5104" s="2">
        <v>52</v>
      </c>
      <c r="Q5104" s="2">
        <v>151</v>
      </c>
      <c r="R5104" t="s">
        <v>6</v>
      </c>
      <c r="T5104">
        <v>5103</v>
      </c>
      <c r="U5104" s="2">
        <v>9</v>
      </c>
      <c r="V5104" s="2">
        <v>3</v>
      </c>
      <c r="W5104" s="2">
        <v>6</v>
      </c>
      <c r="X5104" t="s">
        <v>5</v>
      </c>
      <c r="AD5104">
        <v>5103</v>
      </c>
      <c r="AE5104">
        <v>4278</v>
      </c>
      <c r="AF5104">
        <f>COUNTIF(AG5104:AY5104,"&lt;&gt;")</f>
        <v>6</v>
      </c>
      <c r="AG5104">
        <v>23</v>
      </c>
      <c r="AH5104">
        <v>31</v>
      </c>
      <c r="AI5104">
        <v>46</v>
      </c>
      <c r="AJ5104">
        <v>62</v>
      </c>
      <c r="AK5104">
        <v>69</v>
      </c>
      <c r="AL5104">
        <v>93</v>
      </c>
    </row>
    <row r="5105" spans="1:41" x14ac:dyDescent="0.2">
      <c r="A5105">
        <v>5104</v>
      </c>
      <c r="B5105" s="2">
        <v>51</v>
      </c>
      <c r="C5105" s="2">
        <v>67</v>
      </c>
      <c r="D5105" s="2">
        <v>3417</v>
      </c>
      <c r="E5105" t="s">
        <v>6</v>
      </c>
      <c r="J5105" s="2" t="e">
        <f t="shared" si="93"/>
        <v>#DIV/0!</v>
      </c>
      <c r="N5105">
        <v>5104</v>
      </c>
      <c r="O5105" s="2">
        <v>99</v>
      </c>
      <c r="P5105" s="2">
        <v>53</v>
      </c>
      <c r="Q5105" s="2">
        <v>152</v>
      </c>
      <c r="R5105" t="s">
        <v>6</v>
      </c>
      <c r="T5105">
        <v>5104</v>
      </c>
      <c r="U5105" s="2">
        <v>9</v>
      </c>
      <c r="V5105" s="2">
        <v>2</v>
      </c>
      <c r="W5105" s="2">
        <v>7</v>
      </c>
      <c r="X5105" t="s">
        <v>5</v>
      </c>
      <c r="AD5105">
        <v>5104</v>
      </c>
      <c r="AE5105">
        <v>4716</v>
      </c>
      <c r="AF5105">
        <f>COUNTIF(AG5105:AY5105,"&lt;&gt;")</f>
        <v>3</v>
      </c>
      <c r="AG5105">
        <v>12</v>
      </c>
      <c r="AH5105">
        <v>18</v>
      </c>
      <c r="AI5105">
        <v>36</v>
      </c>
    </row>
    <row r="5106" spans="1:41" x14ac:dyDescent="0.2">
      <c r="A5106">
        <v>5105</v>
      </c>
      <c r="B5106" s="2">
        <v>51</v>
      </c>
      <c r="C5106" s="2">
        <v>66</v>
      </c>
      <c r="D5106" s="2">
        <v>3366</v>
      </c>
      <c r="E5106" t="s">
        <v>6</v>
      </c>
      <c r="J5106" s="2" t="e">
        <f t="shared" si="93"/>
        <v>#DIV/0!</v>
      </c>
      <c r="N5106">
        <v>5105</v>
      </c>
      <c r="O5106" s="2">
        <v>99</v>
      </c>
      <c r="P5106" s="2">
        <v>54</v>
      </c>
      <c r="Q5106" s="2">
        <v>153</v>
      </c>
      <c r="R5106" t="s">
        <v>6</v>
      </c>
      <c r="T5106">
        <v>5105</v>
      </c>
      <c r="U5106" s="2">
        <v>9</v>
      </c>
      <c r="V5106" s="2">
        <v>1</v>
      </c>
      <c r="W5106" s="2">
        <v>8</v>
      </c>
      <c r="X5106" t="s">
        <v>5</v>
      </c>
      <c r="AD5106">
        <v>5105</v>
      </c>
      <c r="AE5106">
        <v>4530</v>
      </c>
      <c r="AF5106">
        <f>COUNTIF(AG5106:AY5106,"&lt;&gt;")</f>
        <v>1</v>
      </c>
      <c r="AG5106">
        <v>15</v>
      </c>
    </row>
    <row r="5107" spans="1:41" x14ac:dyDescent="0.2">
      <c r="A5107">
        <v>5106</v>
      </c>
      <c r="B5107" s="2">
        <v>51</v>
      </c>
      <c r="C5107" s="2">
        <v>65</v>
      </c>
      <c r="D5107" s="2">
        <v>3315</v>
      </c>
      <c r="E5107" t="s">
        <v>6</v>
      </c>
      <c r="J5107" s="2" t="e">
        <f t="shared" si="93"/>
        <v>#DIV/0!</v>
      </c>
      <c r="N5107">
        <v>5106</v>
      </c>
      <c r="O5107" s="2">
        <v>99</v>
      </c>
      <c r="P5107" s="2">
        <v>55</v>
      </c>
      <c r="Q5107" s="2">
        <v>154</v>
      </c>
      <c r="R5107" t="s">
        <v>6</v>
      </c>
      <c r="T5107">
        <v>5106</v>
      </c>
      <c r="U5107" s="2">
        <v>9</v>
      </c>
      <c r="V5107" s="2">
        <v>0</v>
      </c>
      <c r="W5107" s="2">
        <v>9</v>
      </c>
      <c r="X5107" t="s">
        <v>5</v>
      </c>
      <c r="AD5107">
        <v>5106</v>
      </c>
      <c r="AE5107">
        <v>7037</v>
      </c>
      <c r="AF5107">
        <f>COUNTIF(AG5107:AY5107,"&lt;&gt;")</f>
        <v>1</v>
      </c>
      <c r="AG5107">
        <v>31</v>
      </c>
    </row>
    <row r="5108" spans="1:41" x14ac:dyDescent="0.2">
      <c r="A5108">
        <v>5107</v>
      </c>
      <c r="B5108" s="2">
        <v>51</v>
      </c>
      <c r="C5108" s="2">
        <v>64</v>
      </c>
      <c r="D5108" s="2">
        <v>3264</v>
      </c>
      <c r="E5108" t="s">
        <v>6</v>
      </c>
      <c r="J5108" s="2" t="e">
        <f t="shared" si="93"/>
        <v>#DIV/0!</v>
      </c>
      <c r="N5108">
        <v>5107</v>
      </c>
      <c r="O5108" s="2">
        <v>99</v>
      </c>
      <c r="P5108" s="2">
        <v>56</v>
      </c>
      <c r="Q5108" s="2">
        <v>155</v>
      </c>
      <c r="R5108" t="s">
        <v>6</v>
      </c>
      <c r="T5108">
        <v>5107</v>
      </c>
      <c r="U5108" s="2">
        <v>8</v>
      </c>
      <c r="V5108" s="2">
        <v>8</v>
      </c>
      <c r="W5108" s="2">
        <v>0</v>
      </c>
      <c r="X5108" t="s">
        <v>5</v>
      </c>
      <c r="AD5108">
        <v>5107</v>
      </c>
      <c r="AE5108">
        <v>8525</v>
      </c>
      <c r="AF5108">
        <f>COUNTIF(AG5108:AY5108,"&lt;&gt;")</f>
        <v>3</v>
      </c>
      <c r="AG5108">
        <v>25</v>
      </c>
      <c r="AH5108">
        <v>31</v>
      </c>
      <c r="AI5108">
        <v>55</v>
      </c>
    </row>
    <row r="5109" spans="1:41" x14ac:dyDescent="0.2">
      <c r="A5109">
        <v>5108</v>
      </c>
      <c r="B5109" s="2">
        <v>51</v>
      </c>
      <c r="C5109" s="2">
        <v>63</v>
      </c>
      <c r="D5109" s="2">
        <v>3213</v>
      </c>
      <c r="E5109" t="s">
        <v>6</v>
      </c>
      <c r="J5109" s="2" t="e">
        <f t="shared" si="93"/>
        <v>#DIV/0!</v>
      </c>
      <c r="N5109">
        <v>5108</v>
      </c>
      <c r="O5109" s="2">
        <v>99</v>
      </c>
      <c r="P5109" s="2">
        <v>57</v>
      </c>
      <c r="Q5109" s="2">
        <v>156</v>
      </c>
      <c r="R5109" t="s">
        <v>6</v>
      </c>
      <c r="T5109">
        <v>5108</v>
      </c>
      <c r="U5109" s="2">
        <v>8</v>
      </c>
      <c r="V5109" s="2">
        <v>7</v>
      </c>
      <c r="W5109" s="2">
        <v>1</v>
      </c>
      <c r="X5109" t="s">
        <v>5</v>
      </c>
      <c r="AD5109">
        <v>5108</v>
      </c>
      <c r="AE5109">
        <v>5181</v>
      </c>
      <c r="AF5109">
        <f>COUNTIF(AG5109:AY5109,"&lt;&gt;")</f>
        <v>1</v>
      </c>
      <c r="AG5109">
        <v>33</v>
      </c>
    </row>
    <row r="5110" spans="1:41" x14ac:dyDescent="0.2">
      <c r="A5110">
        <v>5109</v>
      </c>
      <c r="B5110" s="2">
        <v>51</v>
      </c>
      <c r="C5110" s="2">
        <v>62</v>
      </c>
      <c r="D5110" s="2">
        <v>3162</v>
      </c>
      <c r="E5110" t="s">
        <v>6</v>
      </c>
      <c r="J5110" s="2" t="e">
        <f t="shared" si="93"/>
        <v>#DIV/0!</v>
      </c>
      <c r="N5110">
        <v>5109</v>
      </c>
      <c r="O5110" s="2">
        <v>99</v>
      </c>
      <c r="P5110" s="2">
        <v>58</v>
      </c>
      <c r="Q5110" s="2">
        <v>157</v>
      </c>
      <c r="R5110" t="s">
        <v>6</v>
      </c>
      <c r="T5110">
        <v>5109</v>
      </c>
      <c r="U5110" s="2">
        <v>8</v>
      </c>
      <c r="V5110" s="2">
        <v>6</v>
      </c>
      <c r="W5110" s="2">
        <v>2</v>
      </c>
      <c r="X5110" t="s">
        <v>5</v>
      </c>
      <c r="AD5110">
        <v>5109</v>
      </c>
      <c r="AE5110">
        <v>6023</v>
      </c>
      <c r="AF5110">
        <f>COUNTIF(AG5110:AY5110,"&lt;&gt;")</f>
        <v>1</v>
      </c>
      <c r="AG5110">
        <v>19</v>
      </c>
    </row>
    <row r="5111" spans="1:41" x14ac:dyDescent="0.2">
      <c r="A5111">
        <v>5110</v>
      </c>
      <c r="B5111" s="2">
        <v>51</v>
      </c>
      <c r="C5111" s="2">
        <v>61</v>
      </c>
      <c r="D5111" s="2">
        <v>3111</v>
      </c>
      <c r="E5111" t="s">
        <v>6</v>
      </c>
      <c r="J5111" s="2" t="e">
        <f t="shared" si="93"/>
        <v>#DIV/0!</v>
      </c>
      <c r="N5111">
        <v>5110</v>
      </c>
      <c r="O5111" s="2">
        <v>99</v>
      </c>
      <c r="P5111" s="2">
        <v>59</v>
      </c>
      <c r="Q5111" s="2">
        <v>158</v>
      </c>
      <c r="R5111" t="s">
        <v>6</v>
      </c>
      <c r="T5111">
        <v>5110</v>
      </c>
      <c r="U5111" s="2">
        <v>8</v>
      </c>
      <c r="V5111" s="2">
        <v>5</v>
      </c>
      <c r="W5111" s="2">
        <v>3</v>
      </c>
      <c r="X5111" t="s">
        <v>5</v>
      </c>
      <c r="AD5111">
        <v>5110</v>
      </c>
      <c r="AE5111">
        <v>3674</v>
      </c>
      <c r="AF5111">
        <f>COUNTIF(AG5111:AY5111,"&lt;&gt;")</f>
        <v>1</v>
      </c>
      <c r="AG5111">
        <v>22</v>
      </c>
    </row>
    <row r="5112" spans="1:41" x14ac:dyDescent="0.2">
      <c r="A5112">
        <v>5111</v>
      </c>
      <c r="B5112" s="2">
        <v>51</v>
      </c>
      <c r="C5112" s="2">
        <v>60</v>
      </c>
      <c r="D5112" s="2">
        <v>3060</v>
      </c>
      <c r="E5112" t="s">
        <v>6</v>
      </c>
      <c r="J5112" s="2" t="e">
        <f t="shared" si="93"/>
        <v>#DIV/0!</v>
      </c>
      <c r="N5112">
        <v>5111</v>
      </c>
      <c r="O5112" s="2">
        <v>99</v>
      </c>
      <c r="P5112" s="2">
        <v>60</v>
      </c>
      <c r="Q5112" s="2">
        <v>159</v>
      </c>
      <c r="R5112" t="s">
        <v>6</v>
      </c>
      <c r="T5112">
        <v>5111</v>
      </c>
      <c r="U5112" s="2">
        <v>8</v>
      </c>
      <c r="V5112" s="2">
        <v>4</v>
      </c>
      <c r="W5112" s="2">
        <v>4</v>
      </c>
      <c r="X5112" t="s">
        <v>5</v>
      </c>
      <c r="AD5112">
        <v>5111</v>
      </c>
      <c r="AE5112">
        <v>4384</v>
      </c>
      <c r="AF5112">
        <f>COUNTIF(AG5112:AY5112,"&lt;&gt;")</f>
        <v>2</v>
      </c>
      <c r="AG5112">
        <v>16</v>
      </c>
      <c r="AH5112">
        <v>32</v>
      </c>
    </row>
    <row r="5113" spans="1:41" x14ac:dyDescent="0.2">
      <c r="A5113">
        <v>5112</v>
      </c>
      <c r="B5113" s="2">
        <v>51</v>
      </c>
      <c r="C5113" s="2">
        <v>59</v>
      </c>
      <c r="D5113" s="2">
        <v>3009</v>
      </c>
      <c r="E5113" t="s">
        <v>6</v>
      </c>
      <c r="J5113" s="2" t="e">
        <f t="shared" si="93"/>
        <v>#DIV/0!</v>
      </c>
      <c r="N5113">
        <v>5112</v>
      </c>
      <c r="O5113" s="2">
        <v>99</v>
      </c>
      <c r="P5113" s="2">
        <v>61</v>
      </c>
      <c r="Q5113" s="2">
        <v>160</v>
      </c>
      <c r="R5113" t="s">
        <v>6</v>
      </c>
      <c r="T5113">
        <v>5112</v>
      </c>
      <c r="U5113" s="2">
        <v>8</v>
      </c>
      <c r="V5113" s="2">
        <v>3</v>
      </c>
      <c r="W5113" s="2">
        <v>5</v>
      </c>
      <c r="X5113" t="s">
        <v>5</v>
      </c>
      <c r="AD5113">
        <v>5112</v>
      </c>
      <c r="AE5113">
        <v>2685</v>
      </c>
      <c r="AF5113">
        <f>COUNTIF(AG5113:AY5113,"&lt;&gt;")</f>
        <v>1</v>
      </c>
      <c r="AG5113">
        <v>15</v>
      </c>
    </row>
    <row r="5114" spans="1:41" x14ac:dyDescent="0.2">
      <c r="A5114">
        <v>5113</v>
      </c>
      <c r="B5114" s="2">
        <v>51</v>
      </c>
      <c r="C5114" s="2">
        <v>58</v>
      </c>
      <c r="D5114" s="2">
        <v>2958</v>
      </c>
      <c r="E5114" t="s">
        <v>6</v>
      </c>
      <c r="J5114" s="2" t="e">
        <f t="shared" si="93"/>
        <v>#DIV/0!</v>
      </c>
      <c r="N5114">
        <v>5113</v>
      </c>
      <c r="O5114" s="2">
        <v>99</v>
      </c>
      <c r="P5114" s="2">
        <v>62</v>
      </c>
      <c r="Q5114" s="2">
        <v>161</v>
      </c>
      <c r="R5114" t="s">
        <v>6</v>
      </c>
      <c r="T5114">
        <v>5113</v>
      </c>
      <c r="U5114" s="2">
        <v>8</v>
      </c>
      <c r="V5114" s="2">
        <v>2</v>
      </c>
      <c r="W5114" s="2">
        <v>6</v>
      </c>
      <c r="X5114" t="s">
        <v>5</v>
      </c>
      <c r="AD5114">
        <v>5113</v>
      </c>
      <c r="AE5114">
        <v>2896</v>
      </c>
      <c r="AF5114">
        <f>COUNTIF(AG5114:AY5114,"&lt;&gt;")</f>
        <v>1</v>
      </c>
      <c r="AG5114">
        <v>16</v>
      </c>
    </row>
    <row r="5115" spans="1:41" x14ac:dyDescent="0.2">
      <c r="A5115">
        <v>5114</v>
      </c>
      <c r="B5115" s="2">
        <v>51</v>
      </c>
      <c r="C5115" s="2">
        <v>57</v>
      </c>
      <c r="D5115" s="2">
        <v>2907</v>
      </c>
      <c r="E5115" t="s">
        <v>6</v>
      </c>
      <c r="J5115" s="2" t="e">
        <f t="shared" si="93"/>
        <v>#DIV/0!</v>
      </c>
      <c r="N5115">
        <v>5114</v>
      </c>
      <c r="O5115" s="2">
        <v>99</v>
      </c>
      <c r="P5115" s="2">
        <v>63</v>
      </c>
      <c r="Q5115" s="2">
        <v>162</v>
      </c>
      <c r="R5115" t="s">
        <v>6</v>
      </c>
      <c r="T5115">
        <v>5114</v>
      </c>
      <c r="U5115" s="2">
        <v>8</v>
      </c>
      <c r="V5115" s="2">
        <v>1</v>
      </c>
      <c r="W5115" s="2">
        <v>7</v>
      </c>
      <c r="X5115" t="s">
        <v>5</v>
      </c>
      <c r="AD5115">
        <v>5114</v>
      </c>
      <c r="AE5115">
        <v>7872</v>
      </c>
      <c r="AF5115">
        <f>COUNTIF(AG5115:AY5115,"&lt;&gt;")</f>
        <v>9</v>
      </c>
      <c r="AG5115">
        <v>12</v>
      </c>
      <c r="AH5115">
        <v>16</v>
      </c>
      <c r="AI5115">
        <v>24</v>
      </c>
      <c r="AJ5115">
        <v>32</v>
      </c>
      <c r="AK5115">
        <v>41</v>
      </c>
      <c r="AL5115">
        <v>48</v>
      </c>
      <c r="AM5115">
        <v>64</v>
      </c>
      <c r="AN5115">
        <v>82</v>
      </c>
      <c r="AO5115">
        <v>96</v>
      </c>
    </row>
    <row r="5116" spans="1:41" x14ac:dyDescent="0.2">
      <c r="A5116">
        <v>5115</v>
      </c>
      <c r="B5116" s="2">
        <v>51</v>
      </c>
      <c r="C5116" s="2">
        <v>56</v>
      </c>
      <c r="D5116" s="2">
        <v>2856</v>
      </c>
      <c r="E5116" t="s">
        <v>6</v>
      </c>
      <c r="J5116" s="2" t="e">
        <f t="shared" si="93"/>
        <v>#DIV/0!</v>
      </c>
      <c r="N5116">
        <v>5115</v>
      </c>
      <c r="O5116" s="2">
        <v>99</v>
      </c>
      <c r="P5116" s="2">
        <v>64</v>
      </c>
      <c r="Q5116" s="2">
        <v>163</v>
      </c>
      <c r="R5116" t="s">
        <v>6</v>
      </c>
      <c r="T5116">
        <v>5115</v>
      </c>
      <c r="U5116" s="2">
        <v>8</v>
      </c>
      <c r="V5116" s="2">
        <v>0</v>
      </c>
      <c r="W5116" s="2">
        <v>8</v>
      </c>
      <c r="X5116" t="s">
        <v>5</v>
      </c>
      <c r="AD5116">
        <v>5115</v>
      </c>
      <c r="AE5116">
        <v>5888</v>
      </c>
      <c r="AF5116">
        <f>COUNTIF(AG5116:AY5116,"&lt;&gt;")</f>
        <v>6</v>
      </c>
      <c r="AG5116">
        <v>16</v>
      </c>
      <c r="AH5116">
        <v>23</v>
      </c>
      <c r="AI5116">
        <v>32</v>
      </c>
      <c r="AJ5116">
        <v>46</v>
      </c>
      <c r="AK5116">
        <v>64</v>
      </c>
      <c r="AL5116">
        <v>92</v>
      </c>
    </row>
    <row r="5117" spans="1:41" x14ac:dyDescent="0.2">
      <c r="A5117">
        <v>5116</v>
      </c>
      <c r="B5117" s="2">
        <v>51</v>
      </c>
      <c r="C5117" s="2">
        <v>55</v>
      </c>
      <c r="D5117" s="2">
        <v>2805</v>
      </c>
      <c r="E5117" t="s">
        <v>6</v>
      </c>
      <c r="J5117" s="2" t="e">
        <f t="shared" si="93"/>
        <v>#DIV/0!</v>
      </c>
      <c r="N5117">
        <v>5116</v>
      </c>
      <c r="O5117" s="2">
        <v>99</v>
      </c>
      <c r="P5117" s="2">
        <v>65</v>
      </c>
      <c r="Q5117" s="2">
        <v>164</v>
      </c>
      <c r="R5117" t="s">
        <v>6</v>
      </c>
      <c r="T5117">
        <v>5116</v>
      </c>
      <c r="U5117" s="2">
        <v>7</v>
      </c>
      <c r="V5117" s="2">
        <v>7</v>
      </c>
      <c r="W5117" s="2">
        <v>0</v>
      </c>
      <c r="X5117" t="s">
        <v>5</v>
      </c>
      <c r="AD5117">
        <v>5116</v>
      </c>
      <c r="AE5117">
        <v>4218</v>
      </c>
      <c r="AF5117">
        <f>COUNTIF(AG5117:AY5117,"&lt;&gt;")</f>
        <v>5</v>
      </c>
      <c r="AG5117">
        <v>19</v>
      </c>
      <c r="AH5117">
        <v>37</v>
      </c>
      <c r="AI5117">
        <v>38</v>
      </c>
      <c r="AJ5117">
        <v>57</v>
      </c>
      <c r="AK5117">
        <v>74</v>
      </c>
    </row>
    <row r="5118" spans="1:41" x14ac:dyDescent="0.2">
      <c r="A5118">
        <v>5117</v>
      </c>
      <c r="B5118" s="2">
        <v>51</v>
      </c>
      <c r="C5118" s="2">
        <v>54</v>
      </c>
      <c r="D5118" s="2">
        <v>2754</v>
      </c>
      <c r="E5118" t="s">
        <v>6</v>
      </c>
      <c r="J5118" s="2" t="e">
        <f t="shared" si="93"/>
        <v>#DIV/0!</v>
      </c>
      <c r="N5118">
        <v>5117</v>
      </c>
      <c r="O5118" s="2">
        <v>99</v>
      </c>
      <c r="P5118" s="2">
        <v>66</v>
      </c>
      <c r="Q5118" s="2">
        <v>165</v>
      </c>
      <c r="R5118" t="s">
        <v>6</v>
      </c>
      <c r="T5118">
        <v>5117</v>
      </c>
      <c r="U5118" s="2">
        <v>7</v>
      </c>
      <c r="V5118" s="2">
        <v>6</v>
      </c>
      <c r="W5118" s="2">
        <v>1</v>
      </c>
      <c r="X5118" t="s">
        <v>5</v>
      </c>
      <c r="AD5118">
        <v>5117</v>
      </c>
      <c r="AE5118">
        <v>8797</v>
      </c>
      <c r="AF5118">
        <f>COUNTIF(AG5118:AY5118,"&lt;&gt;")</f>
        <v>1</v>
      </c>
      <c r="AG5118">
        <v>19</v>
      </c>
    </row>
    <row r="5119" spans="1:41" x14ac:dyDescent="0.2">
      <c r="A5119">
        <v>5118</v>
      </c>
      <c r="B5119" s="2">
        <v>51</v>
      </c>
      <c r="C5119" s="2">
        <v>53</v>
      </c>
      <c r="D5119" s="2">
        <v>2703</v>
      </c>
      <c r="E5119" t="s">
        <v>6</v>
      </c>
      <c r="J5119" s="2" t="e">
        <f t="shared" si="93"/>
        <v>#DIV/0!</v>
      </c>
      <c r="N5119">
        <v>5118</v>
      </c>
      <c r="O5119" s="2">
        <v>99</v>
      </c>
      <c r="P5119" s="2">
        <v>67</v>
      </c>
      <c r="Q5119" s="2">
        <v>166</v>
      </c>
      <c r="R5119" t="s">
        <v>6</v>
      </c>
      <c r="T5119">
        <v>5118</v>
      </c>
      <c r="U5119" s="2">
        <v>7</v>
      </c>
      <c r="V5119" s="2">
        <v>5</v>
      </c>
      <c r="W5119" s="2">
        <v>2</v>
      </c>
      <c r="X5119" t="s">
        <v>5</v>
      </c>
      <c r="AD5119">
        <v>5118</v>
      </c>
      <c r="AE5119">
        <v>8214</v>
      </c>
      <c r="AF5119">
        <f>COUNTIF(AG5119:AY5119,"&lt;&gt;")</f>
        <v>2</v>
      </c>
      <c r="AG5119">
        <v>37</v>
      </c>
      <c r="AH5119">
        <v>74</v>
      </c>
    </row>
    <row r="5120" spans="1:41" x14ac:dyDescent="0.2">
      <c r="A5120">
        <v>5119</v>
      </c>
      <c r="B5120" s="2">
        <v>51</v>
      </c>
      <c r="C5120" s="2">
        <v>52</v>
      </c>
      <c r="D5120" s="2">
        <v>2652</v>
      </c>
      <c r="E5120" t="s">
        <v>6</v>
      </c>
      <c r="J5120" s="2" t="e">
        <f t="shared" si="93"/>
        <v>#DIV/0!</v>
      </c>
      <c r="N5120">
        <v>5119</v>
      </c>
      <c r="O5120" s="2">
        <v>99</v>
      </c>
      <c r="P5120" s="2">
        <v>68</v>
      </c>
      <c r="Q5120" s="2">
        <v>167</v>
      </c>
      <c r="R5120" t="s">
        <v>6</v>
      </c>
      <c r="T5120">
        <v>5119</v>
      </c>
      <c r="U5120" s="2">
        <v>7</v>
      </c>
      <c r="V5120" s="2">
        <v>4</v>
      </c>
      <c r="W5120" s="2">
        <v>3</v>
      </c>
      <c r="X5120" t="s">
        <v>5</v>
      </c>
      <c r="AD5120">
        <v>5119</v>
      </c>
      <c r="AE5120">
        <v>4802</v>
      </c>
      <c r="AF5120">
        <f>COUNTIF(AG5120:AY5120,"&lt;&gt;")</f>
        <v>3</v>
      </c>
      <c r="AG5120">
        <v>14</v>
      </c>
      <c r="AH5120">
        <v>49</v>
      </c>
      <c r="AI5120">
        <v>98</v>
      </c>
    </row>
    <row r="5121" spans="1:42" x14ac:dyDescent="0.2">
      <c r="A5121">
        <v>5120</v>
      </c>
      <c r="B5121" s="2">
        <v>51</v>
      </c>
      <c r="C5121" s="2">
        <v>51</v>
      </c>
      <c r="D5121" s="2">
        <v>2601</v>
      </c>
      <c r="E5121" t="s">
        <v>6</v>
      </c>
      <c r="J5121" s="2" t="e">
        <f t="shared" si="93"/>
        <v>#DIV/0!</v>
      </c>
      <c r="N5121">
        <v>5120</v>
      </c>
      <c r="O5121" s="2">
        <v>99</v>
      </c>
      <c r="P5121" s="2">
        <v>69</v>
      </c>
      <c r="Q5121" s="2">
        <v>168</v>
      </c>
      <c r="R5121" t="s">
        <v>6</v>
      </c>
      <c r="T5121">
        <v>5120</v>
      </c>
      <c r="U5121" s="2">
        <v>7</v>
      </c>
      <c r="V5121" s="2">
        <v>3</v>
      </c>
      <c r="W5121" s="2">
        <v>4</v>
      </c>
      <c r="X5121" t="s">
        <v>5</v>
      </c>
      <c r="AD5121">
        <v>5120</v>
      </c>
      <c r="AE5121">
        <v>5917</v>
      </c>
      <c r="AF5121">
        <f>COUNTIF(AG5121:AY5121,"&lt;&gt;")</f>
        <v>2</v>
      </c>
      <c r="AG5121">
        <v>61</v>
      </c>
      <c r="AH5121">
        <v>97</v>
      </c>
    </row>
    <row r="5122" spans="1:42" x14ac:dyDescent="0.2">
      <c r="A5122">
        <v>5121</v>
      </c>
      <c r="B5122" s="2">
        <v>51</v>
      </c>
      <c r="C5122" s="2">
        <v>50</v>
      </c>
      <c r="D5122" s="2">
        <v>2550</v>
      </c>
      <c r="E5122" t="s">
        <v>6</v>
      </c>
      <c r="J5122" s="2" t="e">
        <f t="shared" ref="J5122:J5185" si="94">(H5122/I5122)-(K5122/I5122)</f>
        <v>#DIV/0!</v>
      </c>
      <c r="N5122">
        <v>5121</v>
      </c>
      <c r="O5122" s="2">
        <v>99</v>
      </c>
      <c r="P5122" s="2">
        <v>70</v>
      </c>
      <c r="Q5122" s="2">
        <v>169</v>
      </c>
      <c r="R5122" t="s">
        <v>6</v>
      </c>
      <c r="T5122">
        <v>5121</v>
      </c>
      <c r="U5122" s="2">
        <v>7</v>
      </c>
      <c r="V5122" s="2">
        <v>2</v>
      </c>
      <c r="W5122" s="2">
        <v>5</v>
      </c>
      <c r="X5122" t="s">
        <v>5</v>
      </c>
      <c r="AD5122">
        <v>5121</v>
      </c>
      <c r="AE5122">
        <v>3844</v>
      </c>
      <c r="AF5122">
        <f>COUNTIF(AG5122:AY5122,"&lt;&gt;")</f>
        <v>2</v>
      </c>
      <c r="AG5122">
        <v>31</v>
      </c>
      <c r="AH5122">
        <v>62</v>
      </c>
    </row>
    <row r="5123" spans="1:42" x14ac:dyDescent="0.2">
      <c r="A5123">
        <v>5122</v>
      </c>
      <c r="B5123" s="2">
        <v>51</v>
      </c>
      <c r="C5123" s="2">
        <v>49</v>
      </c>
      <c r="D5123" s="2">
        <v>2499</v>
      </c>
      <c r="E5123" t="s">
        <v>6</v>
      </c>
      <c r="J5123" s="2" t="e">
        <f t="shared" si="94"/>
        <v>#DIV/0!</v>
      </c>
      <c r="N5123">
        <v>5122</v>
      </c>
      <c r="O5123" s="2">
        <v>99</v>
      </c>
      <c r="P5123" s="2">
        <v>71</v>
      </c>
      <c r="Q5123" s="2">
        <v>170</v>
      </c>
      <c r="R5123" t="s">
        <v>6</v>
      </c>
      <c r="T5123">
        <v>5122</v>
      </c>
      <c r="U5123" s="2">
        <v>7</v>
      </c>
      <c r="V5123" s="2">
        <v>1</v>
      </c>
      <c r="W5123" s="2">
        <v>6</v>
      </c>
      <c r="X5123" t="s">
        <v>5</v>
      </c>
      <c r="AD5123">
        <v>5122</v>
      </c>
      <c r="AE5123">
        <v>5161</v>
      </c>
      <c r="AF5123">
        <f>COUNTIF(AG5123:AY5123,"&lt;&gt;")</f>
        <v>1</v>
      </c>
      <c r="AG5123">
        <v>13</v>
      </c>
    </row>
    <row r="5124" spans="1:42" x14ac:dyDescent="0.2">
      <c r="A5124">
        <v>5123</v>
      </c>
      <c r="B5124" s="2">
        <v>51</v>
      </c>
      <c r="C5124" s="2">
        <v>48</v>
      </c>
      <c r="D5124" s="2">
        <v>2448</v>
      </c>
      <c r="E5124" t="s">
        <v>6</v>
      </c>
      <c r="J5124" s="2" t="e">
        <f t="shared" si="94"/>
        <v>#DIV/0!</v>
      </c>
      <c r="N5124">
        <v>5123</v>
      </c>
      <c r="O5124" s="2">
        <v>99</v>
      </c>
      <c r="P5124" s="2">
        <v>72</v>
      </c>
      <c r="Q5124" s="2">
        <v>171</v>
      </c>
      <c r="R5124" t="s">
        <v>6</v>
      </c>
      <c r="T5124">
        <v>5123</v>
      </c>
      <c r="U5124" s="2">
        <v>7</v>
      </c>
      <c r="V5124" s="2">
        <v>0</v>
      </c>
      <c r="W5124" s="2">
        <v>7</v>
      </c>
      <c r="X5124" t="s">
        <v>5</v>
      </c>
      <c r="AD5124">
        <v>5123</v>
      </c>
      <c r="AE5124">
        <v>3298</v>
      </c>
      <c r="AF5124">
        <f>COUNTIF(AG5124:AY5124,"&lt;&gt;")</f>
        <v>3</v>
      </c>
      <c r="AG5124">
        <v>17</v>
      </c>
      <c r="AH5124">
        <v>34</v>
      </c>
      <c r="AI5124">
        <v>97</v>
      </c>
    </row>
    <row r="5125" spans="1:42" x14ac:dyDescent="0.2">
      <c r="A5125">
        <v>5124</v>
      </c>
      <c r="B5125" s="2">
        <v>51</v>
      </c>
      <c r="C5125" s="2">
        <v>47</v>
      </c>
      <c r="D5125" s="2">
        <v>2397</v>
      </c>
      <c r="E5125" t="s">
        <v>6</v>
      </c>
      <c r="J5125" s="2" t="e">
        <f t="shared" si="94"/>
        <v>#DIV/0!</v>
      </c>
      <c r="N5125">
        <v>5124</v>
      </c>
      <c r="O5125" s="2">
        <v>99</v>
      </c>
      <c r="P5125" s="2">
        <v>73</v>
      </c>
      <c r="Q5125" s="2">
        <v>172</v>
      </c>
      <c r="R5125" t="s">
        <v>6</v>
      </c>
      <c r="T5125">
        <v>5124</v>
      </c>
      <c r="U5125" s="2">
        <v>6</v>
      </c>
      <c r="V5125" s="2">
        <v>6</v>
      </c>
      <c r="W5125" s="2">
        <v>0</v>
      </c>
      <c r="X5125" t="s">
        <v>5</v>
      </c>
      <c r="AD5125">
        <v>5124</v>
      </c>
      <c r="AE5125">
        <v>9384</v>
      </c>
      <c r="AF5125">
        <f>COUNTIF(AG5125:AY5125,"&lt;&gt;")</f>
        <v>10</v>
      </c>
      <c r="AG5125">
        <v>12</v>
      </c>
      <c r="AH5125">
        <v>17</v>
      </c>
      <c r="AI5125">
        <v>23</v>
      </c>
      <c r="AJ5125">
        <v>24</v>
      </c>
      <c r="AK5125">
        <v>34</v>
      </c>
      <c r="AL5125">
        <v>46</v>
      </c>
      <c r="AM5125">
        <v>51</v>
      </c>
      <c r="AN5125">
        <v>68</v>
      </c>
      <c r="AO5125">
        <v>69</v>
      </c>
      <c r="AP5125">
        <v>92</v>
      </c>
    </row>
    <row r="5126" spans="1:42" x14ac:dyDescent="0.2">
      <c r="A5126">
        <v>5125</v>
      </c>
      <c r="B5126" s="2">
        <v>51</v>
      </c>
      <c r="C5126" s="2">
        <v>46</v>
      </c>
      <c r="D5126" s="2">
        <v>2346</v>
      </c>
      <c r="E5126" t="s">
        <v>6</v>
      </c>
      <c r="J5126" s="2" t="e">
        <f t="shared" si="94"/>
        <v>#DIV/0!</v>
      </c>
      <c r="N5126">
        <v>5125</v>
      </c>
      <c r="O5126" s="2">
        <v>99</v>
      </c>
      <c r="P5126" s="2">
        <v>74</v>
      </c>
      <c r="Q5126" s="2">
        <v>173</v>
      </c>
      <c r="R5126" t="s">
        <v>6</v>
      </c>
      <c r="T5126">
        <v>5125</v>
      </c>
      <c r="U5126" s="2">
        <v>6</v>
      </c>
      <c r="V5126" s="2">
        <v>5</v>
      </c>
      <c r="W5126" s="2">
        <v>1</v>
      </c>
      <c r="X5126" t="s">
        <v>5</v>
      </c>
      <c r="AD5126">
        <v>5125</v>
      </c>
      <c r="AE5126">
        <v>7385</v>
      </c>
      <c r="AF5126">
        <f>COUNTIF(AG5126:AY5126,"&lt;&gt;")</f>
        <v>1</v>
      </c>
      <c r="AG5126">
        <v>35</v>
      </c>
    </row>
    <row r="5127" spans="1:42" x14ac:dyDescent="0.2">
      <c r="A5127">
        <v>5126</v>
      </c>
      <c r="B5127" s="2">
        <v>51</v>
      </c>
      <c r="C5127" s="2">
        <v>45</v>
      </c>
      <c r="D5127" s="2">
        <v>2295</v>
      </c>
      <c r="E5127" t="s">
        <v>6</v>
      </c>
      <c r="J5127" s="2" t="e">
        <f t="shared" si="94"/>
        <v>#DIV/0!</v>
      </c>
      <c r="N5127">
        <v>5126</v>
      </c>
      <c r="O5127" s="2">
        <v>99</v>
      </c>
      <c r="P5127" s="2">
        <v>75</v>
      </c>
      <c r="Q5127" s="2">
        <v>174</v>
      </c>
      <c r="R5127" t="s">
        <v>6</v>
      </c>
      <c r="T5127">
        <v>5126</v>
      </c>
      <c r="U5127" s="2">
        <v>6</v>
      </c>
      <c r="V5127" s="2">
        <v>4</v>
      </c>
      <c r="W5127" s="2">
        <v>2</v>
      </c>
      <c r="X5127" t="s">
        <v>5</v>
      </c>
      <c r="AD5127">
        <v>5126</v>
      </c>
      <c r="AE5127">
        <v>8091</v>
      </c>
      <c r="AF5127">
        <f>COUNTIF(AG5127:AY5127,"&lt;&gt;")</f>
        <v>4</v>
      </c>
      <c r="AG5127">
        <v>29</v>
      </c>
      <c r="AH5127">
        <v>31</v>
      </c>
      <c r="AI5127">
        <v>87</v>
      </c>
      <c r="AJ5127">
        <v>93</v>
      </c>
    </row>
    <row r="5128" spans="1:42" x14ac:dyDescent="0.2">
      <c r="A5128">
        <v>5127</v>
      </c>
      <c r="B5128" s="2">
        <v>51</v>
      </c>
      <c r="C5128" s="2">
        <v>44</v>
      </c>
      <c r="D5128" s="2">
        <v>2244</v>
      </c>
      <c r="E5128" t="s">
        <v>6</v>
      </c>
      <c r="J5128" s="2" t="e">
        <f t="shared" si="94"/>
        <v>#DIV/0!</v>
      </c>
      <c r="N5128">
        <v>5127</v>
      </c>
      <c r="O5128" s="2">
        <v>99</v>
      </c>
      <c r="P5128" s="2">
        <v>76</v>
      </c>
      <c r="Q5128" s="2">
        <v>175</v>
      </c>
      <c r="R5128" t="s">
        <v>6</v>
      </c>
      <c r="T5128">
        <v>5127</v>
      </c>
      <c r="U5128" s="2">
        <v>6</v>
      </c>
      <c r="V5128" s="2">
        <v>3</v>
      </c>
      <c r="W5128" s="2">
        <v>3</v>
      </c>
      <c r="X5128" t="s">
        <v>5</v>
      </c>
      <c r="AD5128">
        <v>5127</v>
      </c>
      <c r="AE5128">
        <v>3483</v>
      </c>
      <c r="AF5128">
        <f>COUNTIF(AG5128:AY5128,"&lt;&gt;")</f>
        <v>3</v>
      </c>
      <c r="AG5128">
        <v>27</v>
      </c>
      <c r="AH5128">
        <v>43</v>
      </c>
      <c r="AI5128">
        <v>81</v>
      </c>
    </row>
    <row r="5129" spans="1:42" x14ac:dyDescent="0.2">
      <c r="A5129">
        <v>5128</v>
      </c>
      <c r="B5129" s="2">
        <v>51</v>
      </c>
      <c r="C5129" s="2">
        <v>43</v>
      </c>
      <c r="D5129" s="2">
        <v>2193</v>
      </c>
      <c r="E5129" t="s">
        <v>6</v>
      </c>
      <c r="J5129" s="2" t="e">
        <f t="shared" si="94"/>
        <v>#DIV/0!</v>
      </c>
      <c r="N5129">
        <v>5128</v>
      </c>
      <c r="O5129" s="2">
        <v>99</v>
      </c>
      <c r="P5129" s="2">
        <v>77</v>
      </c>
      <c r="Q5129" s="2">
        <v>176</v>
      </c>
      <c r="R5129" t="s">
        <v>6</v>
      </c>
      <c r="T5129">
        <v>5128</v>
      </c>
      <c r="U5129" s="2">
        <v>6</v>
      </c>
      <c r="V5129" s="2">
        <v>2</v>
      </c>
      <c r="W5129" s="2">
        <v>4</v>
      </c>
      <c r="X5129" t="s">
        <v>5</v>
      </c>
      <c r="AD5129">
        <v>5128</v>
      </c>
      <c r="AE5129">
        <v>7584</v>
      </c>
      <c r="AF5129">
        <f>COUNTIF(AG5129:AY5129,"&lt;&gt;")</f>
        <v>7</v>
      </c>
      <c r="AG5129">
        <v>12</v>
      </c>
      <c r="AH5129">
        <v>16</v>
      </c>
      <c r="AI5129">
        <v>24</v>
      </c>
      <c r="AJ5129">
        <v>32</v>
      </c>
      <c r="AK5129">
        <v>48</v>
      </c>
      <c r="AL5129">
        <v>79</v>
      </c>
      <c r="AM5129">
        <v>96</v>
      </c>
    </row>
    <row r="5130" spans="1:42" x14ac:dyDescent="0.2">
      <c r="A5130">
        <v>5129</v>
      </c>
      <c r="B5130" s="2">
        <v>51</v>
      </c>
      <c r="C5130" s="2">
        <v>42</v>
      </c>
      <c r="D5130" s="2">
        <v>2142</v>
      </c>
      <c r="E5130" t="s">
        <v>6</v>
      </c>
      <c r="J5130" s="2" t="e">
        <f t="shared" si="94"/>
        <v>#DIV/0!</v>
      </c>
      <c r="N5130">
        <v>5129</v>
      </c>
      <c r="O5130" s="2">
        <v>99</v>
      </c>
      <c r="P5130" s="2">
        <v>78</v>
      </c>
      <c r="Q5130" s="2">
        <v>177</v>
      </c>
      <c r="R5130" t="s">
        <v>6</v>
      </c>
      <c r="T5130">
        <v>5129</v>
      </c>
      <c r="U5130" s="2">
        <v>6</v>
      </c>
      <c r="V5130" s="2">
        <v>1</v>
      </c>
      <c r="W5130" s="2">
        <v>5</v>
      </c>
      <c r="X5130" t="s">
        <v>5</v>
      </c>
      <c r="AD5130">
        <v>5129</v>
      </c>
      <c r="AE5130">
        <v>5650</v>
      </c>
      <c r="AF5130">
        <f>COUNTIF(AG5130:AY5130,"&lt;&gt;")</f>
        <v>1</v>
      </c>
      <c r="AG5130">
        <v>25</v>
      </c>
    </row>
    <row r="5131" spans="1:42" x14ac:dyDescent="0.2">
      <c r="A5131">
        <v>5130</v>
      </c>
      <c r="B5131" s="2">
        <v>51</v>
      </c>
      <c r="C5131" s="2">
        <v>41</v>
      </c>
      <c r="D5131" s="2">
        <v>2091</v>
      </c>
      <c r="E5131" t="s">
        <v>6</v>
      </c>
      <c r="J5131" s="2" t="e">
        <f t="shared" si="94"/>
        <v>#DIV/0!</v>
      </c>
      <c r="N5131">
        <v>5130</v>
      </c>
      <c r="O5131" s="2">
        <v>99</v>
      </c>
      <c r="P5131" s="2">
        <v>79</v>
      </c>
      <c r="Q5131" s="2">
        <v>178</v>
      </c>
      <c r="R5131" t="s">
        <v>6</v>
      </c>
      <c r="T5131">
        <v>5130</v>
      </c>
      <c r="U5131" s="2">
        <v>6</v>
      </c>
      <c r="V5131" s="2">
        <v>0</v>
      </c>
      <c r="W5131" s="2">
        <v>6</v>
      </c>
      <c r="X5131" t="s">
        <v>5</v>
      </c>
      <c r="AD5131">
        <v>5130</v>
      </c>
      <c r="AE5131">
        <v>2717</v>
      </c>
      <c r="AF5131">
        <f>COUNTIF(AG5131:AY5131,"&lt;&gt;")</f>
        <v>2</v>
      </c>
      <c r="AG5131">
        <v>13</v>
      </c>
      <c r="AH5131">
        <v>19</v>
      </c>
    </row>
    <row r="5132" spans="1:42" x14ac:dyDescent="0.2">
      <c r="A5132">
        <v>5131</v>
      </c>
      <c r="B5132" s="2">
        <v>51</v>
      </c>
      <c r="C5132" s="2">
        <v>40</v>
      </c>
      <c r="D5132" s="2">
        <v>2040</v>
      </c>
      <c r="E5132" t="s">
        <v>6</v>
      </c>
      <c r="J5132" s="2" t="e">
        <f t="shared" si="94"/>
        <v>#DIV/0!</v>
      </c>
      <c r="N5132">
        <v>5131</v>
      </c>
      <c r="O5132" s="2">
        <v>99</v>
      </c>
      <c r="P5132" s="2">
        <v>80</v>
      </c>
      <c r="Q5132" s="2">
        <v>179</v>
      </c>
      <c r="R5132" t="s">
        <v>6</v>
      </c>
      <c r="T5132">
        <v>5131</v>
      </c>
      <c r="U5132" s="2">
        <v>5</v>
      </c>
      <c r="V5132" s="2">
        <v>5</v>
      </c>
      <c r="W5132" s="2">
        <v>0</v>
      </c>
      <c r="X5132" t="s">
        <v>5</v>
      </c>
      <c r="AD5132">
        <v>5131</v>
      </c>
      <c r="AE5132">
        <v>9399</v>
      </c>
      <c r="AF5132">
        <f>COUNTIF(AG5132:AY5132,"&lt;&gt;")</f>
        <v>2</v>
      </c>
      <c r="AG5132">
        <v>13</v>
      </c>
      <c r="AH5132">
        <v>39</v>
      </c>
    </row>
    <row r="5133" spans="1:42" x14ac:dyDescent="0.2">
      <c r="A5133">
        <v>5132</v>
      </c>
      <c r="B5133" s="2">
        <v>51</v>
      </c>
      <c r="C5133" s="2">
        <v>39</v>
      </c>
      <c r="D5133" s="2">
        <v>1989</v>
      </c>
      <c r="E5133" t="s">
        <v>6</v>
      </c>
      <c r="J5133" s="2" t="e">
        <f t="shared" si="94"/>
        <v>#DIV/0!</v>
      </c>
      <c r="N5133">
        <v>5132</v>
      </c>
      <c r="O5133" s="2">
        <v>99</v>
      </c>
      <c r="P5133" s="2">
        <v>81</v>
      </c>
      <c r="Q5133" s="2">
        <v>180</v>
      </c>
      <c r="R5133" t="s">
        <v>6</v>
      </c>
      <c r="T5133">
        <v>5132</v>
      </c>
      <c r="U5133" s="2">
        <v>5</v>
      </c>
      <c r="V5133" s="2">
        <v>4</v>
      </c>
      <c r="W5133" s="2">
        <v>1</v>
      </c>
      <c r="X5133" t="s">
        <v>5</v>
      </c>
      <c r="AD5133">
        <v>5132</v>
      </c>
      <c r="AE5133">
        <v>8838</v>
      </c>
      <c r="AF5133">
        <f>COUNTIF(AG5133:AY5133,"&lt;&gt;")</f>
        <v>1</v>
      </c>
      <c r="AG5133">
        <v>18</v>
      </c>
    </row>
    <row r="5134" spans="1:42" x14ac:dyDescent="0.2">
      <c r="A5134">
        <v>5133</v>
      </c>
      <c r="B5134" s="2">
        <v>51</v>
      </c>
      <c r="C5134" s="2">
        <v>38</v>
      </c>
      <c r="D5134" s="2">
        <v>1938</v>
      </c>
      <c r="E5134" t="s">
        <v>6</v>
      </c>
      <c r="J5134" s="2" t="e">
        <f t="shared" si="94"/>
        <v>#DIV/0!</v>
      </c>
      <c r="N5134">
        <v>5133</v>
      </c>
      <c r="O5134" s="2">
        <v>99</v>
      </c>
      <c r="P5134" s="2">
        <v>82</v>
      </c>
      <c r="Q5134" s="2">
        <v>181</v>
      </c>
      <c r="R5134" t="s">
        <v>6</v>
      </c>
      <c r="T5134">
        <v>5133</v>
      </c>
      <c r="U5134" s="2">
        <v>5</v>
      </c>
      <c r="V5134" s="2">
        <v>3</v>
      </c>
      <c r="W5134" s="2">
        <v>2</v>
      </c>
      <c r="X5134" t="s">
        <v>5</v>
      </c>
      <c r="AD5134">
        <v>5133</v>
      </c>
      <c r="AE5134">
        <v>7959</v>
      </c>
      <c r="AF5134">
        <f>COUNTIF(AG5134:AY5134,"&lt;&gt;")</f>
        <v>1</v>
      </c>
      <c r="AG5134">
        <v>21</v>
      </c>
    </row>
    <row r="5135" spans="1:42" x14ac:dyDescent="0.2">
      <c r="A5135">
        <v>5134</v>
      </c>
      <c r="B5135" s="2">
        <v>51</v>
      </c>
      <c r="C5135" s="2">
        <v>37</v>
      </c>
      <c r="D5135" s="2">
        <v>1887</v>
      </c>
      <c r="E5135" t="s">
        <v>6</v>
      </c>
      <c r="J5135" s="2" t="e">
        <f t="shared" si="94"/>
        <v>#DIV/0!</v>
      </c>
      <c r="N5135">
        <v>5134</v>
      </c>
      <c r="O5135" s="2">
        <v>99</v>
      </c>
      <c r="P5135" s="2">
        <v>83</v>
      </c>
      <c r="Q5135" s="2">
        <v>182</v>
      </c>
      <c r="R5135" t="s">
        <v>6</v>
      </c>
      <c r="T5135">
        <v>5134</v>
      </c>
      <c r="U5135" s="2">
        <v>5</v>
      </c>
      <c r="V5135" s="2">
        <v>2</v>
      </c>
      <c r="W5135" s="2">
        <v>3</v>
      </c>
      <c r="X5135" t="s">
        <v>5</v>
      </c>
      <c r="AD5135">
        <v>5134</v>
      </c>
      <c r="AE5135">
        <v>8917</v>
      </c>
      <c r="AF5135">
        <f>COUNTIF(AG5135:AY5135,"&lt;&gt;")</f>
        <v>1</v>
      </c>
      <c r="AG5135">
        <v>37</v>
      </c>
    </row>
    <row r="5136" spans="1:42" x14ac:dyDescent="0.2">
      <c r="A5136">
        <v>5135</v>
      </c>
      <c r="B5136" s="2">
        <v>51</v>
      </c>
      <c r="C5136" s="2">
        <v>36</v>
      </c>
      <c r="D5136" s="2">
        <v>1836</v>
      </c>
      <c r="E5136" t="s">
        <v>6</v>
      </c>
      <c r="J5136" s="2" t="e">
        <f t="shared" si="94"/>
        <v>#DIV/0!</v>
      </c>
      <c r="N5136">
        <v>5135</v>
      </c>
      <c r="O5136" s="2">
        <v>99</v>
      </c>
      <c r="P5136" s="2">
        <v>84</v>
      </c>
      <c r="Q5136" s="2">
        <v>183</v>
      </c>
      <c r="R5136" t="s">
        <v>6</v>
      </c>
      <c r="T5136">
        <v>5135</v>
      </c>
      <c r="U5136" s="2">
        <v>5</v>
      </c>
      <c r="V5136" s="2">
        <v>1</v>
      </c>
      <c r="W5136" s="2">
        <v>4</v>
      </c>
      <c r="X5136" t="s">
        <v>5</v>
      </c>
      <c r="AD5136">
        <v>5135</v>
      </c>
      <c r="AE5136">
        <v>1185</v>
      </c>
      <c r="AF5136">
        <f>COUNTIF(AG5136:AY5136,"&lt;&gt;")</f>
        <v>2</v>
      </c>
      <c r="AG5136">
        <v>15</v>
      </c>
      <c r="AH5136">
        <v>79</v>
      </c>
    </row>
    <row r="5137" spans="1:40" x14ac:dyDescent="0.2">
      <c r="A5137">
        <v>5136</v>
      </c>
      <c r="B5137" s="2">
        <v>51</v>
      </c>
      <c r="C5137" s="2">
        <v>35</v>
      </c>
      <c r="D5137" s="2">
        <v>1785</v>
      </c>
      <c r="E5137" t="s">
        <v>6</v>
      </c>
      <c r="J5137" s="2" t="e">
        <f t="shared" si="94"/>
        <v>#DIV/0!</v>
      </c>
      <c r="N5137">
        <v>5136</v>
      </c>
      <c r="O5137" s="2">
        <v>99</v>
      </c>
      <c r="P5137" s="2">
        <v>85</v>
      </c>
      <c r="Q5137" s="2">
        <v>184</v>
      </c>
      <c r="R5137" t="s">
        <v>6</v>
      </c>
      <c r="T5137">
        <v>5136</v>
      </c>
      <c r="U5137" s="2">
        <v>5</v>
      </c>
      <c r="V5137" s="2">
        <v>0</v>
      </c>
      <c r="W5137" s="2">
        <v>5</v>
      </c>
      <c r="X5137" t="s">
        <v>5</v>
      </c>
      <c r="AD5137">
        <v>5136</v>
      </c>
      <c r="AE5137">
        <v>7590</v>
      </c>
      <c r="AF5137">
        <f>COUNTIF(AG5137:AY5137,"&lt;&gt;")</f>
        <v>8</v>
      </c>
      <c r="AG5137">
        <v>15</v>
      </c>
      <c r="AH5137">
        <v>22</v>
      </c>
      <c r="AI5137">
        <v>23</v>
      </c>
      <c r="AJ5137">
        <v>33</v>
      </c>
      <c r="AK5137">
        <v>46</v>
      </c>
      <c r="AL5137">
        <v>55</v>
      </c>
      <c r="AM5137">
        <v>66</v>
      </c>
      <c r="AN5137">
        <v>69</v>
      </c>
    </row>
    <row r="5138" spans="1:40" x14ac:dyDescent="0.2">
      <c r="A5138">
        <v>5137</v>
      </c>
      <c r="B5138" s="2">
        <v>51</v>
      </c>
      <c r="C5138" s="2">
        <v>34</v>
      </c>
      <c r="D5138" s="2">
        <v>1734</v>
      </c>
      <c r="E5138" t="s">
        <v>6</v>
      </c>
      <c r="J5138" s="2" t="e">
        <f t="shared" si="94"/>
        <v>#DIV/0!</v>
      </c>
      <c r="N5138">
        <v>5137</v>
      </c>
      <c r="O5138" s="2">
        <v>99</v>
      </c>
      <c r="P5138" s="2">
        <v>86</v>
      </c>
      <c r="Q5138" s="2">
        <v>185</v>
      </c>
      <c r="R5138" t="s">
        <v>6</v>
      </c>
      <c r="T5138">
        <v>5137</v>
      </c>
      <c r="U5138" s="2">
        <v>4</v>
      </c>
      <c r="V5138" s="2">
        <v>4</v>
      </c>
      <c r="W5138" s="2">
        <v>0</v>
      </c>
      <c r="X5138" t="s">
        <v>5</v>
      </c>
      <c r="AD5138">
        <v>5137</v>
      </c>
      <c r="AE5138">
        <v>1691</v>
      </c>
      <c r="AF5138">
        <f>COUNTIF(AG5138:AY5138,"&lt;&gt;")</f>
        <v>2</v>
      </c>
      <c r="AG5138">
        <v>19</v>
      </c>
      <c r="AH5138">
        <v>89</v>
      </c>
    </row>
    <row r="5139" spans="1:40" x14ac:dyDescent="0.2">
      <c r="A5139">
        <v>5138</v>
      </c>
      <c r="B5139" s="2">
        <v>51</v>
      </c>
      <c r="C5139" s="2">
        <v>33</v>
      </c>
      <c r="D5139" s="2">
        <v>1683</v>
      </c>
      <c r="E5139" t="s">
        <v>6</v>
      </c>
      <c r="J5139" s="2" t="e">
        <f t="shared" si="94"/>
        <v>#DIV/0!</v>
      </c>
      <c r="N5139">
        <v>5138</v>
      </c>
      <c r="O5139" s="2">
        <v>99</v>
      </c>
      <c r="P5139" s="2">
        <v>87</v>
      </c>
      <c r="Q5139" s="2">
        <v>186</v>
      </c>
      <c r="R5139" t="s">
        <v>6</v>
      </c>
      <c r="T5139">
        <v>5138</v>
      </c>
      <c r="U5139" s="2">
        <v>4</v>
      </c>
      <c r="V5139" s="2">
        <v>3</v>
      </c>
      <c r="W5139" s="2">
        <v>1</v>
      </c>
      <c r="X5139" t="s">
        <v>5</v>
      </c>
      <c r="AD5139">
        <v>5138</v>
      </c>
      <c r="AE5139">
        <v>7358</v>
      </c>
      <c r="AF5139">
        <f>COUNTIF(AG5139:AY5139,"&lt;&gt;")</f>
        <v>2</v>
      </c>
      <c r="AG5139">
        <v>13</v>
      </c>
      <c r="AH5139">
        <v>26</v>
      </c>
    </row>
    <row r="5140" spans="1:40" x14ac:dyDescent="0.2">
      <c r="A5140">
        <v>5139</v>
      </c>
      <c r="B5140" s="2">
        <v>51</v>
      </c>
      <c r="C5140" s="2">
        <v>32</v>
      </c>
      <c r="D5140" s="2">
        <v>1632</v>
      </c>
      <c r="E5140" t="s">
        <v>6</v>
      </c>
      <c r="J5140" s="2" t="e">
        <f t="shared" si="94"/>
        <v>#DIV/0!</v>
      </c>
      <c r="N5140">
        <v>5139</v>
      </c>
      <c r="O5140" s="2">
        <v>99</v>
      </c>
      <c r="P5140" s="2">
        <v>88</v>
      </c>
      <c r="Q5140" s="2">
        <v>187</v>
      </c>
      <c r="R5140" t="s">
        <v>6</v>
      </c>
      <c r="T5140">
        <v>5139</v>
      </c>
      <c r="U5140" s="2">
        <v>4</v>
      </c>
      <c r="V5140" s="2">
        <v>2</v>
      </c>
      <c r="W5140" s="2">
        <v>2</v>
      </c>
      <c r="X5140" t="s">
        <v>5</v>
      </c>
      <c r="AD5140">
        <v>5139</v>
      </c>
      <c r="AE5140">
        <v>9211</v>
      </c>
      <c r="AF5140">
        <f>COUNTIF(AG5140:AY5140,"&lt;&gt;")</f>
        <v>1</v>
      </c>
      <c r="AG5140">
        <v>61</v>
      </c>
    </row>
    <row r="5141" spans="1:40" x14ac:dyDescent="0.2">
      <c r="A5141">
        <v>5140</v>
      </c>
      <c r="B5141" s="2">
        <v>51</v>
      </c>
      <c r="C5141" s="2">
        <v>31</v>
      </c>
      <c r="D5141" s="2">
        <v>1581</v>
      </c>
      <c r="E5141" t="s">
        <v>6</v>
      </c>
      <c r="J5141" s="2" t="e">
        <f t="shared" si="94"/>
        <v>#DIV/0!</v>
      </c>
      <c r="N5141">
        <v>5140</v>
      </c>
      <c r="O5141" s="2">
        <v>99</v>
      </c>
      <c r="P5141" s="2">
        <v>89</v>
      </c>
      <c r="Q5141" s="2">
        <v>188</v>
      </c>
      <c r="R5141" t="s">
        <v>6</v>
      </c>
      <c r="T5141">
        <v>5140</v>
      </c>
      <c r="U5141" s="2">
        <v>4</v>
      </c>
      <c r="V5141" s="2">
        <v>1</v>
      </c>
      <c r="W5141" s="2">
        <v>3</v>
      </c>
      <c r="X5141" t="s">
        <v>5</v>
      </c>
      <c r="AD5141">
        <v>5140</v>
      </c>
      <c r="AE5141">
        <v>7266</v>
      </c>
      <c r="AF5141">
        <f>COUNTIF(AG5141:AY5141,"&lt;&gt;")</f>
        <v>3</v>
      </c>
      <c r="AG5141">
        <v>14</v>
      </c>
      <c r="AH5141">
        <v>21</v>
      </c>
      <c r="AI5141">
        <v>42</v>
      </c>
    </row>
    <row r="5142" spans="1:40" x14ac:dyDescent="0.2">
      <c r="A5142">
        <v>5141</v>
      </c>
      <c r="B5142" s="2">
        <v>51</v>
      </c>
      <c r="C5142" s="2">
        <v>30</v>
      </c>
      <c r="D5142" s="2">
        <v>1530</v>
      </c>
      <c r="E5142" t="s">
        <v>6</v>
      </c>
      <c r="J5142" s="2" t="e">
        <f t="shared" si="94"/>
        <v>#DIV/0!</v>
      </c>
      <c r="N5142">
        <v>5141</v>
      </c>
      <c r="O5142" s="2">
        <v>99</v>
      </c>
      <c r="P5142" s="2">
        <v>90</v>
      </c>
      <c r="Q5142" s="2">
        <v>189</v>
      </c>
      <c r="R5142" t="s">
        <v>6</v>
      </c>
      <c r="T5142">
        <v>5141</v>
      </c>
      <c r="U5142" s="2">
        <v>4</v>
      </c>
      <c r="V5142" s="2">
        <v>0</v>
      </c>
      <c r="W5142" s="2">
        <v>4</v>
      </c>
      <c r="X5142" t="s">
        <v>5</v>
      </c>
      <c r="AD5142">
        <v>5141</v>
      </c>
      <c r="AE5142">
        <v>3111</v>
      </c>
      <c r="AF5142">
        <f>COUNTIF(AG5142:AY5142,"&lt;&gt;")</f>
        <v>3</v>
      </c>
      <c r="AG5142">
        <v>17</v>
      </c>
      <c r="AH5142">
        <v>51</v>
      </c>
      <c r="AI5142">
        <v>61</v>
      </c>
    </row>
    <row r="5143" spans="1:40" x14ac:dyDescent="0.2">
      <c r="A5143">
        <v>5142</v>
      </c>
      <c r="B5143" s="2">
        <v>51</v>
      </c>
      <c r="C5143" s="2">
        <v>29</v>
      </c>
      <c r="D5143" s="2">
        <v>1479</v>
      </c>
      <c r="E5143" t="s">
        <v>6</v>
      </c>
      <c r="J5143" s="2" t="e">
        <f t="shared" si="94"/>
        <v>#DIV/0!</v>
      </c>
      <c r="N5143">
        <v>5142</v>
      </c>
      <c r="O5143" s="2">
        <v>99</v>
      </c>
      <c r="P5143" s="2">
        <v>91</v>
      </c>
      <c r="Q5143" s="2">
        <v>190</v>
      </c>
      <c r="R5143" t="s">
        <v>6</v>
      </c>
      <c r="T5143">
        <v>5142</v>
      </c>
      <c r="U5143" s="2">
        <v>3</v>
      </c>
      <c r="V5143" s="2">
        <v>3</v>
      </c>
      <c r="W5143" s="2">
        <v>0</v>
      </c>
      <c r="X5143" t="s">
        <v>5</v>
      </c>
      <c r="AD5143">
        <v>5142</v>
      </c>
      <c r="AE5143">
        <v>2024</v>
      </c>
      <c r="AF5143">
        <f>COUNTIF(AG5143:AY5143,"&lt;&gt;")</f>
        <v>6</v>
      </c>
      <c r="AG5143">
        <v>22</v>
      </c>
      <c r="AH5143">
        <v>23</v>
      </c>
      <c r="AI5143">
        <v>44</v>
      </c>
      <c r="AJ5143">
        <v>46</v>
      </c>
      <c r="AK5143">
        <v>88</v>
      </c>
      <c r="AL5143">
        <v>92</v>
      </c>
    </row>
    <row r="5144" spans="1:40" x14ac:dyDescent="0.2">
      <c r="A5144">
        <v>5143</v>
      </c>
      <c r="B5144" s="2">
        <v>51</v>
      </c>
      <c r="C5144" s="2">
        <v>28</v>
      </c>
      <c r="D5144" s="2">
        <v>1428</v>
      </c>
      <c r="E5144" t="s">
        <v>6</v>
      </c>
      <c r="J5144" s="2" t="e">
        <f t="shared" si="94"/>
        <v>#DIV/0!</v>
      </c>
      <c r="N5144">
        <v>5143</v>
      </c>
      <c r="O5144" s="2">
        <v>99</v>
      </c>
      <c r="P5144" s="2">
        <v>92</v>
      </c>
      <c r="Q5144" s="2">
        <v>191</v>
      </c>
      <c r="R5144" t="s">
        <v>6</v>
      </c>
      <c r="T5144">
        <v>5143</v>
      </c>
      <c r="U5144" s="2">
        <v>3</v>
      </c>
      <c r="V5144" s="2">
        <v>2</v>
      </c>
      <c r="W5144" s="2">
        <v>1</v>
      </c>
      <c r="X5144" t="s">
        <v>5</v>
      </c>
      <c r="AD5144">
        <v>5143</v>
      </c>
      <c r="AE5144">
        <v>5502</v>
      </c>
      <c r="AF5144">
        <f>COUNTIF(AG5144:AY5144,"&lt;&gt;")</f>
        <v>3</v>
      </c>
      <c r="AG5144">
        <v>14</v>
      </c>
      <c r="AH5144">
        <v>21</v>
      </c>
      <c r="AI5144">
        <v>42</v>
      </c>
    </row>
    <row r="5145" spans="1:40" x14ac:dyDescent="0.2">
      <c r="A5145">
        <v>5144</v>
      </c>
      <c r="B5145" s="2">
        <v>51</v>
      </c>
      <c r="C5145" s="2">
        <v>27</v>
      </c>
      <c r="D5145" s="2">
        <v>1377</v>
      </c>
      <c r="E5145" t="s">
        <v>6</v>
      </c>
      <c r="J5145" s="2" t="e">
        <f t="shared" si="94"/>
        <v>#DIV/0!</v>
      </c>
      <c r="N5145">
        <v>5144</v>
      </c>
      <c r="O5145" s="2">
        <v>99</v>
      </c>
      <c r="P5145" s="2">
        <v>93</v>
      </c>
      <c r="Q5145" s="2">
        <v>192</v>
      </c>
      <c r="R5145" t="s">
        <v>6</v>
      </c>
      <c r="T5145">
        <v>5144</v>
      </c>
      <c r="U5145" s="2">
        <v>3</v>
      </c>
      <c r="V5145" s="2">
        <v>1</v>
      </c>
      <c r="W5145" s="2">
        <v>2</v>
      </c>
      <c r="X5145" t="s">
        <v>5</v>
      </c>
      <c r="AD5145">
        <v>5144</v>
      </c>
      <c r="AE5145">
        <v>3982</v>
      </c>
      <c r="AF5145">
        <f>COUNTIF(AG5145:AY5145,"&lt;&gt;")</f>
        <v>1</v>
      </c>
      <c r="AG5145">
        <v>22</v>
      </c>
    </row>
    <row r="5146" spans="1:40" x14ac:dyDescent="0.2">
      <c r="A5146">
        <v>5145</v>
      </c>
      <c r="B5146" s="2">
        <v>51</v>
      </c>
      <c r="C5146" s="2">
        <v>26</v>
      </c>
      <c r="D5146" s="2">
        <v>1326</v>
      </c>
      <c r="E5146" t="s">
        <v>6</v>
      </c>
      <c r="J5146" s="2" t="e">
        <f t="shared" si="94"/>
        <v>#DIV/0!</v>
      </c>
      <c r="N5146">
        <v>5145</v>
      </c>
      <c r="O5146" s="2">
        <v>99</v>
      </c>
      <c r="P5146" s="2">
        <v>94</v>
      </c>
      <c r="Q5146" s="2">
        <v>193</v>
      </c>
      <c r="R5146" t="s">
        <v>6</v>
      </c>
      <c r="T5146">
        <v>5145</v>
      </c>
      <c r="U5146" s="2">
        <v>3</v>
      </c>
      <c r="V5146" s="2">
        <v>0</v>
      </c>
      <c r="W5146" s="2">
        <v>3</v>
      </c>
      <c r="X5146" t="s">
        <v>5</v>
      </c>
      <c r="AD5146">
        <v>5145</v>
      </c>
      <c r="AE5146">
        <v>3686</v>
      </c>
      <c r="AF5146">
        <f>COUNTIF(AG5146:AY5146,"&lt;&gt;")</f>
        <v>3</v>
      </c>
      <c r="AG5146">
        <v>19</v>
      </c>
      <c r="AH5146">
        <v>38</v>
      </c>
      <c r="AI5146">
        <v>97</v>
      </c>
    </row>
    <row r="5147" spans="1:40" x14ac:dyDescent="0.2">
      <c r="A5147">
        <v>5146</v>
      </c>
      <c r="B5147" s="2">
        <v>51</v>
      </c>
      <c r="C5147" s="2">
        <v>25</v>
      </c>
      <c r="D5147" s="2">
        <v>1275</v>
      </c>
      <c r="E5147" t="s">
        <v>6</v>
      </c>
      <c r="J5147" s="2" t="e">
        <f t="shared" si="94"/>
        <v>#DIV/0!</v>
      </c>
      <c r="N5147">
        <v>5146</v>
      </c>
      <c r="O5147" s="2">
        <v>99</v>
      </c>
      <c r="P5147" s="2">
        <v>95</v>
      </c>
      <c r="Q5147" s="2">
        <v>194</v>
      </c>
      <c r="R5147" t="s">
        <v>6</v>
      </c>
      <c r="T5147">
        <v>5146</v>
      </c>
      <c r="U5147" s="2">
        <v>2</v>
      </c>
      <c r="V5147" s="2">
        <v>2</v>
      </c>
      <c r="W5147" s="2">
        <v>0</v>
      </c>
      <c r="X5147" t="s">
        <v>5</v>
      </c>
      <c r="AD5147">
        <v>5146</v>
      </c>
      <c r="AE5147">
        <v>8142</v>
      </c>
      <c r="AF5147">
        <f>COUNTIF(AG5147:AY5147,"&lt;&gt;")</f>
        <v>4</v>
      </c>
      <c r="AG5147">
        <v>23</v>
      </c>
      <c r="AH5147">
        <v>46</v>
      </c>
      <c r="AI5147">
        <v>59</v>
      </c>
      <c r="AJ5147">
        <v>69</v>
      </c>
    </row>
    <row r="5148" spans="1:40" x14ac:dyDescent="0.2">
      <c r="A5148">
        <v>5147</v>
      </c>
      <c r="B5148" s="2">
        <v>51</v>
      </c>
      <c r="C5148" s="2">
        <v>24</v>
      </c>
      <c r="D5148" s="2">
        <v>1224</v>
      </c>
      <c r="E5148" t="s">
        <v>6</v>
      </c>
      <c r="J5148" s="2" t="e">
        <f t="shared" si="94"/>
        <v>#DIV/0!</v>
      </c>
      <c r="N5148">
        <v>5147</v>
      </c>
      <c r="O5148" s="2">
        <v>99</v>
      </c>
      <c r="P5148" s="2">
        <v>96</v>
      </c>
      <c r="Q5148" s="2">
        <v>195</v>
      </c>
      <c r="R5148" t="s">
        <v>6</v>
      </c>
      <c r="T5148">
        <v>5147</v>
      </c>
      <c r="U5148" s="2">
        <v>2</v>
      </c>
      <c r="V5148" s="2">
        <v>1</v>
      </c>
      <c r="W5148" s="2">
        <v>1</v>
      </c>
      <c r="X5148" t="s">
        <v>5</v>
      </c>
      <c r="AD5148">
        <v>5147</v>
      </c>
      <c r="AE5148">
        <v>4898</v>
      </c>
      <c r="AF5148">
        <f>COUNTIF(AG5148:AY5148,"&lt;&gt;")</f>
        <v>3</v>
      </c>
      <c r="AG5148">
        <v>31</v>
      </c>
      <c r="AH5148">
        <v>62</v>
      </c>
      <c r="AI5148">
        <v>79</v>
      </c>
    </row>
    <row r="5149" spans="1:40" x14ac:dyDescent="0.2">
      <c r="A5149">
        <v>5148</v>
      </c>
      <c r="B5149" s="2">
        <v>51</v>
      </c>
      <c r="C5149" s="2">
        <v>23</v>
      </c>
      <c r="D5149" s="2">
        <v>1173</v>
      </c>
      <c r="E5149" t="s">
        <v>6</v>
      </c>
      <c r="J5149" s="2" t="e">
        <f t="shared" si="94"/>
        <v>#DIV/0!</v>
      </c>
      <c r="N5149">
        <v>5148</v>
      </c>
      <c r="O5149" s="2">
        <v>99</v>
      </c>
      <c r="P5149" s="2">
        <v>97</v>
      </c>
      <c r="Q5149" s="2">
        <v>196</v>
      </c>
      <c r="R5149" t="s">
        <v>6</v>
      </c>
      <c r="T5149">
        <v>5148</v>
      </c>
      <c r="U5149" s="2">
        <v>2</v>
      </c>
      <c r="V5149" s="2">
        <v>0</v>
      </c>
      <c r="W5149" s="2">
        <v>2</v>
      </c>
      <c r="X5149" t="s">
        <v>5</v>
      </c>
      <c r="AD5149">
        <v>5148</v>
      </c>
      <c r="AE5149">
        <v>7412</v>
      </c>
      <c r="AF5149">
        <f>COUNTIF(AG5149:AY5149,"&lt;&gt;")</f>
        <v>3</v>
      </c>
      <c r="AG5149">
        <v>17</v>
      </c>
      <c r="AH5149">
        <v>34</v>
      </c>
      <c r="AI5149">
        <v>68</v>
      </c>
    </row>
    <row r="5150" spans="1:40" x14ac:dyDescent="0.2">
      <c r="A5150">
        <v>5149</v>
      </c>
      <c r="B5150" s="2">
        <v>51</v>
      </c>
      <c r="C5150" s="2">
        <v>22</v>
      </c>
      <c r="D5150" s="2">
        <v>1122</v>
      </c>
      <c r="E5150" t="s">
        <v>6</v>
      </c>
      <c r="J5150" s="2" t="e">
        <f t="shared" si="94"/>
        <v>#DIV/0!</v>
      </c>
      <c r="N5150">
        <v>5149</v>
      </c>
      <c r="O5150" s="2">
        <v>99</v>
      </c>
      <c r="P5150" s="2">
        <v>98</v>
      </c>
      <c r="Q5150" s="2">
        <v>197</v>
      </c>
      <c r="R5150" t="s">
        <v>6</v>
      </c>
      <c r="T5150">
        <v>5149</v>
      </c>
      <c r="U5150" s="2">
        <v>1</v>
      </c>
      <c r="V5150" s="2">
        <v>1</v>
      </c>
      <c r="W5150" s="2">
        <v>0</v>
      </c>
      <c r="X5150" t="s">
        <v>5</v>
      </c>
      <c r="AD5150">
        <v>5149</v>
      </c>
      <c r="AE5150">
        <v>3878</v>
      </c>
      <c r="AF5150">
        <f>COUNTIF(AG5150:AY5150,"&lt;&gt;")</f>
        <v>1</v>
      </c>
      <c r="AG5150">
        <v>14</v>
      </c>
    </row>
    <row r="5151" spans="1:40" x14ac:dyDescent="0.2">
      <c r="A5151">
        <v>5150</v>
      </c>
      <c r="B5151" s="2">
        <v>51</v>
      </c>
      <c r="C5151" s="2">
        <v>21</v>
      </c>
      <c r="D5151" s="2">
        <v>1071</v>
      </c>
      <c r="E5151" t="s">
        <v>6</v>
      </c>
      <c r="J5151" s="2" t="e">
        <f t="shared" si="94"/>
        <v>#DIV/0!</v>
      </c>
      <c r="N5151">
        <v>5150</v>
      </c>
      <c r="O5151" s="2">
        <v>99</v>
      </c>
      <c r="P5151" s="2">
        <v>99</v>
      </c>
      <c r="Q5151" s="2">
        <v>198</v>
      </c>
      <c r="R5151" t="s">
        <v>6</v>
      </c>
      <c r="T5151">
        <v>5150</v>
      </c>
      <c r="U5151" s="2">
        <v>1</v>
      </c>
      <c r="V5151" s="2">
        <v>0</v>
      </c>
      <c r="W5151" s="2">
        <v>1</v>
      </c>
      <c r="X5151" t="s">
        <v>5</v>
      </c>
      <c r="AD5151">
        <v>5150</v>
      </c>
      <c r="AE5151">
        <v>3633</v>
      </c>
      <c r="AF5151">
        <f>COUNTIF(AG5151:AY5151,"&lt;&gt;")</f>
        <v>1</v>
      </c>
      <c r="AG5151">
        <v>21</v>
      </c>
    </row>
    <row r="5152" spans="1:40" x14ac:dyDescent="0.2">
      <c r="A5152">
        <v>5151</v>
      </c>
      <c r="B5152" s="2">
        <v>51</v>
      </c>
      <c r="C5152" s="2">
        <v>20</v>
      </c>
      <c r="D5152" s="2">
        <v>1020</v>
      </c>
      <c r="E5152" t="s">
        <v>6</v>
      </c>
      <c r="J5152" s="2" t="e">
        <f t="shared" si="94"/>
        <v>#DIV/0!</v>
      </c>
      <c r="N5152">
        <v>5151</v>
      </c>
      <c r="O5152" s="2">
        <v>99</v>
      </c>
      <c r="P5152" s="2">
        <v>100</v>
      </c>
      <c r="Q5152" s="2">
        <v>199</v>
      </c>
      <c r="R5152" t="s">
        <v>6</v>
      </c>
      <c r="T5152">
        <v>5151</v>
      </c>
      <c r="U5152" s="2">
        <v>0</v>
      </c>
      <c r="V5152" s="2">
        <v>0</v>
      </c>
      <c r="W5152" s="2">
        <v>0</v>
      </c>
      <c r="X5152" t="s">
        <v>5</v>
      </c>
      <c r="AD5152">
        <v>5151</v>
      </c>
      <c r="AE5152">
        <v>3184</v>
      </c>
      <c r="AF5152">
        <f>COUNTIF(AG5152:AY5152,"&lt;&gt;")</f>
        <v>1</v>
      </c>
      <c r="AG5152">
        <v>16</v>
      </c>
    </row>
    <row r="5153" spans="1:42" x14ac:dyDescent="0.2">
      <c r="A5153">
        <v>5152</v>
      </c>
      <c r="B5153" s="2">
        <v>51</v>
      </c>
      <c r="C5153" s="2">
        <v>19</v>
      </c>
      <c r="D5153" s="2">
        <v>969</v>
      </c>
      <c r="E5153" t="s">
        <v>6</v>
      </c>
      <c r="J5153" s="2" t="e">
        <f t="shared" si="94"/>
        <v>#DIV/0!</v>
      </c>
      <c r="N5153">
        <v>5152</v>
      </c>
      <c r="O5153" s="2">
        <v>98</v>
      </c>
      <c r="P5153" s="2">
        <v>0</v>
      </c>
      <c r="Q5153" s="2">
        <v>98</v>
      </c>
      <c r="R5153" t="s">
        <v>6</v>
      </c>
      <c r="T5153">
        <v>5152</v>
      </c>
      <c r="U5153" s="2">
        <v>99</v>
      </c>
      <c r="V5153" s="2">
        <v>100</v>
      </c>
      <c r="W5153" s="2">
        <v>-1</v>
      </c>
      <c r="X5153" t="s">
        <v>6</v>
      </c>
      <c r="AD5153">
        <v>5152</v>
      </c>
      <c r="AE5153">
        <v>3270</v>
      </c>
      <c r="AF5153">
        <f>COUNTIF(AG5153:AY5153,"&lt;&gt;")</f>
        <v>1</v>
      </c>
      <c r="AG5153">
        <v>15</v>
      </c>
    </row>
    <row r="5154" spans="1:42" x14ac:dyDescent="0.2">
      <c r="A5154">
        <v>5153</v>
      </c>
      <c r="B5154" s="2">
        <v>51</v>
      </c>
      <c r="C5154" s="2">
        <v>18</v>
      </c>
      <c r="D5154" s="2">
        <v>918</v>
      </c>
      <c r="E5154" t="s">
        <v>6</v>
      </c>
      <c r="J5154" s="2" t="e">
        <f t="shared" si="94"/>
        <v>#DIV/0!</v>
      </c>
      <c r="N5154">
        <v>5153</v>
      </c>
      <c r="O5154" s="2">
        <v>98</v>
      </c>
      <c r="P5154" s="2">
        <v>3</v>
      </c>
      <c r="Q5154" s="2">
        <v>101</v>
      </c>
      <c r="R5154" t="s">
        <v>6</v>
      </c>
      <c r="T5154">
        <v>5153</v>
      </c>
      <c r="U5154" s="2">
        <v>98</v>
      </c>
      <c r="V5154" s="2">
        <v>100</v>
      </c>
      <c r="W5154" s="2">
        <v>-2</v>
      </c>
      <c r="X5154" t="s">
        <v>6</v>
      </c>
      <c r="AD5154">
        <v>5153</v>
      </c>
      <c r="AE5154">
        <v>3540</v>
      </c>
      <c r="AF5154">
        <f>COUNTIF(AG5154:AY5154,"&lt;&gt;")</f>
        <v>3</v>
      </c>
      <c r="AG5154">
        <v>12</v>
      </c>
      <c r="AH5154">
        <v>15</v>
      </c>
      <c r="AI5154">
        <v>59</v>
      </c>
    </row>
    <row r="5155" spans="1:42" x14ac:dyDescent="0.2">
      <c r="A5155">
        <v>5154</v>
      </c>
      <c r="B5155" s="2">
        <v>51</v>
      </c>
      <c r="C5155" s="2">
        <v>17</v>
      </c>
      <c r="D5155" s="2">
        <v>867</v>
      </c>
      <c r="E5155" t="s">
        <v>6</v>
      </c>
      <c r="J5155" s="2" t="e">
        <f t="shared" si="94"/>
        <v>#DIV/0!</v>
      </c>
      <c r="N5155">
        <v>5154</v>
      </c>
      <c r="O5155" s="2">
        <v>98</v>
      </c>
      <c r="P5155" s="2">
        <v>4</v>
      </c>
      <c r="Q5155" s="2">
        <v>102</v>
      </c>
      <c r="R5155" t="s">
        <v>6</v>
      </c>
      <c r="T5155">
        <v>5154</v>
      </c>
      <c r="U5155" s="2">
        <v>98</v>
      </c>
      <c r="V5155" s="2">
        <v>99</v>
      </c>
      <c r="W5155" s="2">
        <v>-1</v>
      </c>
      <c r="X5155" t="s">
        <v>6</v>
      </c>
      <c r="AD5155">
        <v>5154</v>
      </c>
      <c r="AE5155">
        <v>8764</v>
      </c>
      <c r="AF5155">
        <f>COUNTIF(AG5155:AY5155,"&lt;&gt;")</f>
        <v>2</v>
      </c>
      <c r="AG5155">
        <v>14</v>
      </c>
      <c r="AH5155">
        <v>28</v>
      </c>
    </row>
    <row r="5156" spans="1:42" x14ac:dyDescent="0.2">
      <c r="A5156">
        <v>5155</v>
      </c>
      <c r="B5156" s="2">
        <v>51</v>
      </c>
      <c r="C5156" s="2">
        <v>16</v>
      </c>
      <c r="D5156" s="2">
        <v>816</v>
      </c>
      <c r="E5156" t="s">
        <v>6</v>
      </c>
      <c r="J5156" s="2" t="e">
        <f t="shared" si="94"/>
        <v>#DIV/0!</v>
      </c>
      <c r="N5156">
        <v>5155</v>
      </c>
      <c r="O5156" s="2">
        <v>98</v>
      </c>
      <c r="P5156" s="2">
        <v>5</v>
      </c>
      <c r="Q5156" s="2">
        <v>103</v>
      </c>
      <c r="R5156" t="s">
        <v>6</v>
      </c>
      <c r="T5156">
        <v>5155</v>
      </c>
      <c r="U5156" s="2">
        <v>97</v>
      </c>
      <c r="V5156" s="2">
        <v>100</v>
      </c>
      <c r="W5156" s="2">
        <v>-3</v>
      </c>
      <c r="X5156" t="s">
        <v>6</v>
      </c>
      <c r="AD5156">
        <v>5155</v>
      </c>
      <c r="AE5156">
        <v>8339</v>
      </c>
      <c r="AF5156">
        <f>COUNTIF(AG5156:AY5156,"&lt;&gt;")</f>
        <v>1</v>
      </c>
      <c r="AG5156">
        <v>31</v>
      </c>
    </row>
    <row r="5157" spans="1:42" x14ac:dyDescent="0.2">
      <c r="A5157">
        <v>5156</v>
      </c>
      <c r="B5157" s="2">
        <v>51</v>
      </c>
      <c r="C5157" s="2">
        <v>15</v>
      </c>
      <c r="D5157" s="2">
        <v>765</v>
      </c>
      <c r="E5157" t="s">
        <v>6</v>
      </c>
      <c r="J5157" s="2" t="e">
        <f t="shared" si="94"/>
        <v>#DIV/0!</v>
      </c>
      <c r="N5157">
        <v>5156</v>
      </c>
      <c r="O5157" s="2">
        <v>98</v>
      </c>
      <c r="P5157" s="2">
        <v>6</v>
      </c>
      <c r="Q5157" s="2">
        <v>104</v>
      </c>
      <c r="R5157" t="s">
        <v>6</v>
      </c>
      <c r="T5157">
        <v>5156</v>
      </c>
      <c r="U5157" s="2">
        <v>97</v>
      </c>
      <c r="V5157" s="2">
        <v>99</v>
      </c>
      <c r="W5157" s="2">
        <v>-2</v>
      </c>
      <c r="X5157" t="s">
        <v>6</v>
      </c>
      <c r="AD5157">
        <v>5156</v>
      </c>
      <c r="AE5157">
        <v>2077</v>
      </c>
      <c r="AF5157">
        <f>COUNTIF(AG5157:AY5157,"&lt;&gt;")</f>
        <v>2</v>
      </c>
      <c r="AG5157">
        <v>31</v>
      </c>
      <c r="AH5157">
        <v>67</v>
      </c>
    </row>
    <row r="5158" spans="1:42" x14ac:dyDescent="0.2">
      <c r="A5158">
        <v>5157</v>
      </c>
      <c r="B5158" s="2">
        <v>51</v>
      </c>
      <c r="C5158" s="2">
        <v>14</v>
      </c>
      <c r="D5158" s="2">
        <v>714</v>
      </c>
      <c r="E5158" t="s">
        <v>6</v>
      </c>
      <c r="J5158" s="2" t="e">
        <f t="shared" si="94"/>
        <v>#DIV/0!</v>
      </c>
      <c r="N5158">
        <v>5157</v>
      </c>
      <c r="O5158" s="2">
        <v>98</v>
      </c>
      <c r="P5158" s="2">
        <v>7</v>
      </c>
      <c r="Q5158" s="2">
        <v>105</v>
      </c>
      <c r="R5158" t="s">
        <v>6</v>
      </c>
      <c r="T5158">
        <v>5157</v>
      </c>
      <c r="U5158" s="2">
        <v>97</v>
      </c>
      <c r="V5158" s="2">
        <v>98</v>
      </c>
      <c r="W5158" s="2">
        <v>-1</v>
      </c>
      <c r="X5158" t="s">
        <v>6</v>
      </c>
      <c r="AD5158">
        <v>5157</v>
      </c>
      <c r="AE5158">
        <v>7735</v>
      </c>
      <c r="AF5158">
        <f>COUNTIF(AG5158:AY5158,"&lt;&gt;")</f>
        <v>6</v>
      </c>
      <c r="AG5158">
        <v>13</v>
      </c>
      <c r="AH5158">
        <v>17</v>
      </c>
      <c r="AI5158">
        <v>35</v>
      </c>
      <c r="AJ5158">
        <v>65</v>
      </c>
      <c r="AK5158">
        <v>85</v>
      </c>
      <c r="AL5158">
        <v>91</v>
      </c>
    </row>
    <row r="5159" spans="1:42" x14ac:dyDescent="0.2">
      <c r="A5159">
        <v>5158</v>
      </c>
      <c r="B5159" s="2">
        <v>51</v>
      </c>
      <c r="C5159" s="2">
        <v>13</v>
      </c>
      <c r="D5159" s="2">
        <v>663</v>
      </c>
      <c r="E5159" t="s">
        <v>6</v>
      </c>
      <c r="J5159" s="2" t="e">
        <f t="shared" si="94"/>
        <v>#DIV/0!</v>
      </c>
      <c r="N5159">
        <v>5158</v>
      </c>
      <c r="O5159" s="2">
        <v>98</v>
      </c>
      <c r="P5159" s="2">
        <v>8</v>
      </c>
      <c r="Q5159" s="2">
        <v>106</v>
      </c>
      <c r="R5159" t="s">
        <v>6</v>
      </c>
      <c r="T5159">
        <v>5158</v>
      </c>
      <c r="U5159" s="2">
        <v>96</v>
      </c>
      <c r="V5159" s="2">
        <v>100</v>
      </c>
      <c r="W5159" s="2">
        <v>-4</v>
      </c>
      <c r="X5159" t="s">
        <v>6</v>
      </c>
      <c r="AD5159">
        <v>5158</v>
      </c>
      <c r="AE5159">
        <v>5246</v>
      </c>
      <c r="AF5159">
        <f>COUNTIF(AG5159:AY5159,"&lt;&gt;")</f>
        <v>3</v>
      </c>
      <c r="AG5159">
        <v>43</v>
      </c>
      <c r="AH5159">
        <v>61</v>
      </c>
      <c r="AI5159">
        <v>86</v>
      </c>
    </row>
    <row r="5160" spans="1:42" x14ac:dyDescent="0.2">
      <c r="A5160">
        <v>5159</v>
      </c>
      <c r="B5160" s="2">
        <v>51</v>
      </c>
      <c r="C5160" s="2">
        <v>12</v>
      </c>
      <c r="D5160" s="2">
        <v>612</v>
      </c>
      <c r="E5160" t="s">
        <v>6</v>
      </c>
      <c r="J5160" s="2" t="e">
        <f t="shared" si="94"/>
        <v>#DIV/0!</v>
      </c>
      <c r="N5160">
        <v>5159</v>
      </c>
      <c r="O5160" s="2">
        <v>98</v>
      </c>
      <c r="P5160" s="2">
        <v>9</v>
      </c>
      <c r="Q5160" s="2">
        <v>107</v>
      </c>
      <c r="R5160" t="s">
        <v>6</v>
      </c>
      <c r="T5160">
        <v>5159</v>
      </c>
      <c r="U5160" s="2">
        <v>96</v>
      </c>
      <c r="V5160" s="2">
        <v>99</v>
      </c>
      <c r="W5160" s="2">
        <v>-3</v>
      </c>
      <c r="X5160" t="s">
        <v>6</v>
      </c>
      <c r="AD5160">
        <v>5159</v>
      </c>
      <c r="AE5160">
        <v>8905</v>
      </c>
      <c r="AF5160">
        <f>COUNTIF(AG5160:AY5160,"&lt;&gt;")</f>
        <v>2</v>
      </c>
      <c r="AG5160">
        <v>13</v>
      </c>
      <c r="AH5160">
        <v>65</v>
      </c>
    </row>
    <row r="5161" spans="1:42" x14ac:dyDescent="0.2">
      <c r="A5161">
        <v>5160</v>
      </c>
      <c r="B5161" s="2">
        <v>51</v>
      </c>
      <c r="C5161" s="2">
        <v>11</v>
      </c>
      <c r="D5161" s="2">
        <v>561</v>
      </c>
      <c r="E5161" t="s">
        <v>6</v>
      </c>
      <c r="J5161" s="2" t="e">
        <f t="shared" si="94"/>
        <v>#DIV/0!</v>
      </c>
      <c r="N5161">
        <v>5160</v>
      </c>
      <c r="O5161" s="2">
        <v>98</v>
      </c>
      <c r="P5161" s="2">
        <v>10</v>
      </c>
      <c r="Q5161" s="2">
        <v>108</v>
      </c>
      <c r="R5161" t="s">
        <v>6</v>
      </c>
      <c r="T5161">
        <v>5160</v>
      </c>
      <c r="U5161" s="2">
        <v>96</v>
      </c>
      <c r="V5161" s="2">
        <v>98</v>
      </c>
      <c r="W5161" s="2">
        <v>-2</v>
      </c>
      <c r="X5161" t="s">
        <v>6</v>
      </c>
      <c r="AD5161">
        <v>5160</v>
      </c>
      <c r="AE5161">
        <v>1834</v>
      </c>
      <c r="AF5161">
        <f>COUNTIF(AG5161:AY5161,"&lt;&gt;")</f>
        <v>1</v>
      </c>
      <c r="AG5161">
        <v>14</v>
      </c>
    </row>
    <row r="5162" spans="1:42" x14ac:dyDescent="0.2">
      <c r="A5162">
        <v>5161</v>
      </c>
      <c r="B5162" s="2">
        <v>51</v>
      </c>
      <c r="C5162" s="2">
        <v>10</v>
      </c>
      <c r="D5162" s="2">
        <v>510</v>
      </c>
      <c r="E5162" t="s">
        <v>6</v>
      </c>
      <c r="J5162" s="2" t="e">
        <f t="shared" si="94"/>
        <v>#DIV/0!</v>
      </c>
      <c r="N5162">
        <v>5161</v>
      </c>
      <c r="O5162" s="2">
        <v>98</v>
      </c>
      <c r="P5162" s="2">
        <v>11</v>
      </c>
      <c r="Q5162" s="2">
        <v>109</v>
      </c>
      <c r="R5162" t="s">
        <v>6</v>
      </c>
      <c r="T5162">
        <v>5161</v>
      </c>
      <c r="U5162" s="2">
        <v>96</v>
      </c>
      <c r="V5162" s="2">
        <v>97</v>
      </c>
      <c r="W5162" s="2">
        <v>-1</v>
      </c>
      <c r="X5162" t="s">
        <v>6</v>
      </c>
      <c r="AD5162">
        <v>5161</v>
      </c>
      <c r="AE5162">
        <v>2368</v>
      </c>
      <c r="AF5162">
        <f>COUNTIF(AG5162:AY5162,"&lt;&gt;")</f>
        <v>5</v>
      </c>
      <c r="AG5162">
        <v>16</v>
      </c>
      <c r="AH5162">
        <v>32</v>
      </c>
      <c r="AI5162">
        <v>37</v>
      </c>
      <c r="AJ5162">
        <v>64</v>
      </c>
      <c r="AK5162">
        <v>74</v>
      </c>
    </row>
    <row r="5163" spans="1:42" x14ac:dyDescent="0.2">
      <c r="A5163">
        <v>5162</v>
      </c>
      <c r="B5163" s="2">
        <v>51</v>
      </c>
      <c r="C5163" s="2">
        <v>9</v>
      </c>
      <c r="D5163" s="2">
        <v>459</v>
      </c>
      <c r="E5163" t="s">
        <v>6</v>
      </c>
      <c r="J5163" s="2" t="e">
        <f t="shared" si="94"/>
        <v>#DIV/0!</v>
      </c>
      <c r="N5163">
        <v>5162</v>
      </c>
      <c r="O5163" s="2">
        <v>98</v>
      </c>
      <c r="P5163" s="2">
        <v>12</v>
      </c>
      <c r="Q5163" s="2">
        <v>110</v>
      </c>
      <c r="R5163" t="s">
        <v>6</v>
      </c>
      <c r="T5163">
        <v>5162</v>
      </c>
      <c r="U5163" s="2">
        <v>95</v>
      </c>
      <c r="V5163" s="2">
        <v>100</v>
      </c>
      <c r="W5163" s="2">
        <v>-5</v>
      </c>
      <c r="X5163" t="s">
        <v>6</v>
      </c>
      <c r="AD5163">
        <v>5162</v>
      </c>
      <c r="AE5163">
        <v>9915</v>
      </c>
      <c r="AF5163">
        <f>COUNTIF(AG5163:AY5163,"&lt;&gt;")</f>
        <v>1</v>
      </c>
      <c r="AG5163">
        <v>15</v>
      </c>
    </row>
    <row r="5164" spans="1:42" x14ac:dyDescent="0.2">
      <c r="A5164">
        <v>5163</v>
      </c>
      <c r="B5164" s="2">
        <v>51</v>
      </c>
      <c r="C5164" s="2">
        <v>8</v>
      </c>
      <c r="D5164" s="2">
        <v>408</v>
      </c>
      <c r="E5164" t="s">
        <v>6</v>
      </c>
      <c r="J5164" s="2" t="e">
        <f t="shared" si="94"/>
        <v>#DIV/0!</v>
      </c>
      <c r="N5164">
        <v>5163</v>
      </c>
      <c r="O5164" s="2">
        <v>98</v>
      </c>
      <c r="P5164" s="2">
        <v>13</v>
      </c>
      <c r="Q5164" s="2">
        <v>111</v>
      </c>
      <c r="R5164" t="s">
        <v>6</v>
      </c>
      <c r="T5164">
        <v>5163</v>
      </c>
      <c r="U5164" s="2">
        <v>95</v>
      </c>
      <c r="V5164" s="2">
        <v>99</v>
      </c>
      <c r="W5164" s="2">
        <v>-4</v>
      </c>
      <c r="X5164" t="s">
        <v>6</v>
      </c>
      <c r="AD5164">
        <v>5163</v>
      </c>
      <c r="AE5164">
        <v>6755</v>
      </c>
      <c r="AF5164">
        <f>COUNTIF(AG5164:AY5164,"&lt;&gt;")</f>
        <v>1</v>
      </c>
      <c r="AG5164">
        <v>35</v>
      </c>
    </row>
    <row r="5165" spans="1:42" x14ac:dyDescent="0.2">
      <c r="A5165">
        <v>5164</v>
      </c>
      <c r="B5165" s="2">
        <v>51</v>
      </c>
      <c r="C5165" s="2">
        <v>7</v>
      </c>
      <c r="D5165" s="2">
        <v>357</v>
      </c>
      <c r="E5165" t="s">
        <v>6</v>
      </c>
      <c r="J5165" s="2" t="e">
        <f t="shared" si="94"/>
        <v>#DIV/0!</v>
      </c>
      <c r="N5165">
        <v>5164</v>
      </c>
      <c r="O5165" s="2">
        <v>98</v>
      </c>
      <c r="P5165" s="2">
        <v>14</v>
      </c>
      <c r="Q5165" s="2">
        <v>112</v>
      </c>
      <c r="R5165" t="s">
        <v>6</v>
      </c>
      <c r="T5165">
        <v>5164</v>
      </c>
      <c r="U5165" s="2">
        <v>95</v>
      </c>
      <c r="V5165" s="2">
        <v>98</v>
      </c>
      <c r="W5165" s="2">
        <v>-3</v>
      </c>
      <c r="X5165" t="s">
        <v>6</v>
      </c>
      <c r="AD5165">
        <v>5164</v>
      </c>
      <c r="AE5165">
        <v>7738</v>
      </c>
      <c r="AF5165">
        <f>COUNTIF(AG5165:AY5165,"&lt;&gt;")</f>
        <v>2</v>
      </c>
      <c r="AG5165">
        <v>53</v>
      </c>
      <c r="AH5165">
        <v>73</v>
      </c>
    </row>
    <row r="5166" spans="1:42" x14ac:dyDescent="0.2">
      <c r="A5166">
        <v>5165</v>
      </c>
      <c r="B5166" s="2">
        <v>51</v>
      </c>
      <c r="C5166" s="2">
        <v>6</v>
      </c>
      <c r="D5166" s="2">
        <v>306</v>
      </c>
      <c r="E5166" t="s">
        <v>6</v>
      </c>
      <c r="J5166" s="2" t="e">
        <f t="shared" si="94"/>
        <v>#DIV/0!</v>
      </c>
      <c r="N5166">
        <v>5165</v>
      </c>
      <c r="O5166" s="2">
        <v>98</v>
      </c>
      <c r="P5166" s="2">
        <v>15</v>
      </c>
      <c r="Q5166" s="2">
        <v>113</v>
      </c>
      <c r="R5166" t="s">
        <v>6</v>
      </c>
      <c r="T5166">
        <v>5165</v>
      </c>
      <c r="U5166" s="2">
        <v>95</v>
      </c>
      <c r="V5166" s="2">
        <v>97</v>
      </c>
      <c r="W5166" s="2">
        <v>-2</v>
      </c>
      <c r="X5166" t="s">
        <v>6</v>
      </c>
      <c r="AD5166">
        <v>5165</v>
      </c>
      <c r="AE5166">
        <v>3060</v>
      </c>
      <c r="AF5166">
        <f>COUNTIF(AG5166:AY5166,"&lt;&gt;")</f>
        <v>10</v>
      </c>
      <c r="AG5166">
        <v>12</v>
      </c>
      <c r="AH5166">
        <v>15</v>
      </c>
      <c r="AI5166">
        <v>17</v>
      </c>
      <c r="AJ5166">
        <v>18</v>
      </c>
      <c r="AK5166">
        <v>34</v>
      </c>
      <c r="AL5166">
        <v>36</v>
      </c>
      <c r="AM5166">
        <v>45</v>
      </c>
      <c r="AN5166">
        <v>51</v>
      </c>
      <c r="AO5166">
        <v>68</v>
      </c>
      <c r="AP5166">
        <v>85</v>
      </c>
    </row>
    <row r="5167" spans="1:42" x14ac:dyDescent="0.2">
      <c r="A5167">
        <v>5166</v>
      </c>
      <c r="B5167" s="2">
        <v>51</v>
      </c>
      <c r="C5167" s="2">
        <v>5</v>
      </c>
      <c r="D5167" s="2">
        <v>255</v>
      </c>
      <c r="E5167" t="s">
        <v>6</v>
      </c>
      <c r="J5167" s="2" t="e">
        <f t="shared" si="94"/>
        <v>#DIV/0!</v>
      </c>
      <c r="N5167">
        <v>5166</v>
      </c>
      <c r="O5167" s="2">
        <v>98</v>
      </c>
      <c r="P5167" s="2">
        <v>16</v>
      </c>
      <c r="Q5167" s="2">
        <v>114</v>
      </c>
      <c r="R5167" t="s">
        <v>6</v>
      </c>
      <c r="T5167">
        <v>5166</v>
      </c>
      <c r="U5167" s="2">
        <v>95</v>
      </c>
      <c r="V5167" s="2">
        <v>96</v>
      </c>
      <c r="W5167" s="2">
        <v>-1</v>
      </c>
      <c r="X5167" t="s">
        <v>6</v>
      </c>
      <c r="AD5167">
        <v>5166</v>
      </c>
      <c r="AE5167">
        <v>4074</v>
      </c>
      <c r="AF5167">
        <f>COUNTIF(AG5167:AY5167,"&lt;&gt;")</f>
        <v>4</v>
      </c>
      <c r="AG5167">
        <v>14</v>
      </c>
      <c r="AH5167">
        <v>21</v>
      </c>
      <c r="AI5167">
        <v>42</v>
      </c>
      <c r="AJ5167">
        <v>97</v>
      </c>
    </row>
    <row r="5168" spans="1:42" x14ac:dyDescent="0.2">
      <c r="A5168">
        <v>5167</v>
      </c>
      <c r="B5168" s="2">
        <v>51</v>
      </c>
      <c r="C5168" s="2">
        <v>4</v>
      </c>
      <c r="D5168" s="2">
        <v>204</v>
      </c>
      <c r="E5168" t="s">
        <v>6</v>
      </c>
      <c r="J5168" s="2" t="e">
        <f t="shared" si="94"/>
        <v>#DIV/0!</v>
      </c>
      <c r="N5168">
        <v>5167</v>
      </c>
      <c r="O5168" s="2">
        <v>98</v>
      </c>
      <c r="P5168" s="2">
        <v>17</v>
      </c>
      <c r="Q5168" s="2">
        <v>115</v>
      </c>
      <c r="R5168" t="s">
        <v>6</v>
      </c>
      <c r="T5168">
        <v>5167</v>
      </c>
      <c r="U5168" s="2">
        <v>94</v>
      </c>
      <c r="V5168" s="2">
        <v>100</v>
      </c>
      <c r="W5168" s="2">
        <v>-6</v>
      </c>
      <c r="X5168" t="s">
        <v>6</v>
      </c>
      <c r="AD5168">
        <v>5167</v>
      </c>
      <c r="AE5168">
        <v>1445</v>
      </c>
      <c r="AF5168">
        <f>COUNTIF(AG5168:AY5168,"&lt;&gt;")</f>
        <v>2</v>
      </c>
      <c r="AG5168">
        <v>17</v>
      </c>
      <c r="AH5168">
        <v>85</v>
      </c>
    </row>
    <row r="5169" spans="1:50" x14ac:dyDescent="0.2">
      <c r="A5169">
        <v>5168</v>
      </c>
      <c r="B5169" s="2">
        <v>51</v>
      </c>
      <c r="C5169" s="2">
        <v>3</v>
      </c>
      <c r="D5169" s="2">
        <v>153</v>
      </c>
      <c r="E5169" t="s">
        <v>6</v>
      </c>
      <c r="J5169" s="2" t="e">
        <f t="shared" si="94"/>
        <v>#DIV/0!</v>
      </c>
      <c r="N5169">
        <v>5168</v>
      </c>
      <c r="O5169" s="2">
        <v>98</v>
      </c>
      <c r="P5169" s="2">
        <v>18</v>
      </c>
      <c r="Q5169" s="2">
        <v>116</v>
      </c>
      <c r="R5169" t="s">
        <v>6</v>
      </c>
      <c r="T5169">
        <v>5168</v>
      </c>
      <c r="U5169" s="2">
        <v>94</v>
      </c>
      <c r="V5169" s="2">
        <v>99</v>
      </c>
      <c r="W5169" s="2">
        <v>-5</v>
      </c>
      <c r="X5169" t="s">
        <v>6</v>
      </c>
      <c r="AD5169">
        <v>5168</v>
      </c>
      <c r="AE5169">
        <v>9660</v>
      </c>
      <c r="AF5169">
        <f>COUNTIF(AG5169:AY5169,"&lt;&gt;")</f>
        <v>13</v>
      </c>
      <c r="AG5169">
        <v>12</v>
      </c>
      <c r="AH5169">
        <v>14</v>
      </c>
      <c r="AI5169">
        <v>15</v>
      </c>
      <c r="AJ5169">
        <v>21</v>
      </c>
      <c r="AK5169">
        <v>23</v>
      </c>
      <c r="AL5169">
        <v>28</v>
      </c>
      <c r="AM5169">
        <v>35</v>
      </c>
      <c r="AN5169">
        <v>42</v>
      </c>
      <c r="AO5169">
        <v>46</v>
      </c>
      <c r="AP5169">
        <v>69</v>
      </c>
      <c r="AQ5169">
        <v>84</v>
      </c>
      <c r="AR5169">
        <v>92</v>
      </c>
      <c r="AS5169" t="s">
        <v>22</v>
      </c>
    </row>
    <row r="5170" spans="1:50" x14ac:dyDescent="0.2">
      <c r="A5170">
        <v>5169</v>
      </c>
      <c r="B5170" s="2">
        <v>51</v>
      </c>
      <c r="C5170" s="2">
        <v>2</v>
      </c>
      <c r="D5170" s="2">
        <v>102</v>
      </c>
      <c r="E5170" t="s">
        <v>6</v>
      </c>
      <c r="J5170" s="2" t="e">
        <f t="shared" si="94"/>
        <v>#DIV/0!</v>
      </c>
      <c r="N5170">
        <v>5169</v>
      </c>
      <c r="O5170" s="2">
        <v>98</v>
      </c>
      <c r="P5170" s="2">
        <v>19</v>
      </c>
      <c r="Q5170" s="2">
        <v>117</v>
      </c>
      <c r="R5170" t="s">
        <v>6</v>
      </c>
      <c r="T5170">
        <v>5169</v>
      </c>
      <c r="U5170" s="2">
        <v>94</v>
      </c>
      <c r="V5170" s="2">
        <v>98</v>
      </c>
      <c r="W5170" s="2">
        <v>-4</v>
      </c>
      <c r="X5170" t="s">
        <v>6</v>
      </c>
      <c r="AD5170">
        <v>5169</v>
      </c>
      <c r="AE5170">
        <v>6954</v>
      </c>
      <c r="AF5170">
        <f>COUNTIF(AG5170:AY5170,"&lt;&gt;")</f>
        <v>4</v>
      </c>
      <c r="AG5170">
        <v>19</v>
      </c>
      <c r="AH5170">
        <v>38</v>
      </c>
      <c r="AI5170">
        <v>57</v>
      </c>
      <c r="AJ5170">
        <v>61</v>
      </c>
    </row>
    <row r="5171" spans="1:50" x14ac:dyDescent="0.2">
      <c r="A5171">
        <v>5170</v>
      </c>
      <c r="B5171" s="2">
        <v>51</v>
      </c>
      <c r="C5171" s="2">
        <v>1</v>
      </c>
      <c r="D5171" s="2">
        <v>51</v>
      </c>
      <c r="E5171" t="s">
        <v>6</v>
      </c>
      <c r="J5171" s="2" t="e">
        <f t="shared" si="94"/>
        <v>#DIV/0!</v>
      </c>
      <c r="N5171">
        <v>5170</v>
      </c>
      <c r="O5171" s="2">
        <v>98</v>
      </c>
      <c r="P5171" s="2">
        <v>20</v>
      </c>
      <c r="Q5171" s="2">
        <v>118</v>
      </c>
      <c r="R5171" t="s">
        <v>6</v>
      </c>
      <c r="T5171">
        <v>5170</v>
      </c>
      <c r="U5171" s="2">
        <v>94</v>
      </c>
      <c r="V5171" s="2">
        <v>97</v>
      </c>
      <c r="W5171" s="2">
        <v>-3</v>
      </c>
      <c r="X5171" t="s">
        <v>6</v>
      </c>
      <c r="AD5171">
        <v>5170</v>
      </c>
      <c r="AE5171">
        <v>3825</v>
      </c>
      <c r="AF5171">
        <f>COUNTIF(AG5171:AY5171,"&lt;&gt;")</f>
        <v>7</v>
      </c>
      <c r="AG5171">
        <v>15</v>
      </c>
      <c r="AH5171">
        <v>17</v>
      </c>
      <c r="AI5171">
        <v>25</v>
      </c>
      <c r="AJ5171">
        <v>45</v>
      </c>
      <c r="AK5171">
        <v>51</v>
      </c>
      <c r="AL5171">
        <v>75</v>
      </c>
      <c r="AM5171">
        <v>85</v>
      </c>
    </row>
    <row r="5172" spans="1:50" x14ac:dyDescent="0.2">
      <c r="A5172">
        <v>5171</v>
      </c>
      <c r="B5172" s="2">
        <v>51</v>
      </c>
      <c r="C5172" s="2">
        <v>0</v>
      </c>
      <c r="D5172" s="2">
        <v>0</v>
      </c>
      <c r="E5172" t="s">
        <v>6</v>
      </c>
      <c r="J5172" s="2" t="e">
        <f t="shared" si="94"/>
        <v>#DIV/0!</v>
      </c>
      <c r="N5172">
        <v>5171</v>
      </c>
      <c r="O5172" s="2">
        <v>98</v>
      </c>
      <c r="P5172" s="2">
        <v>21</v>
      </c>
      <c r="Q5172" s="2">
        <v>119</v>
      </c>
      <c r="R5172" t="s">
        <v>6</v>
      </c>
      <c r="T5172">
        <v>5171</v>
      </c>
      <c r="U5172" s="2">
        <v>94</v>
      </c>
      <c r="V5172" s="2">
        <v>96</v>
      </c>
      <c r="W5172" s="2">
        <v>-2</v>
      </c>
      <c r="X5172" t="s">
        <v>6</v>
      </c>
      <c r="AD5172">
        <v>5171</v>
      </c>
      <c r="AE5172">
        <v>4170</v>
      </c>
      <c r="AF5172">
        <f>COUNTIF(AG5172:AY5172,"&lt;&gt;")</f>
        <v>1</v>
      </c>
      <c r="AG5172">
        <v>15</v>
      </c>
    </row>
    <row r="5173" spans="1:50" x14ac:dyDescent="0.2">
      <c r="A5173">
        <v>5172</v>
      </c>
      <c r="B5173" s="2">
        <v>50</v>
      </c>
      <c r="C5173" s="2">
        <v>100</v>
      </c>
      <c r="D5173" s="2">
        <v>5000</v>
      </c>
      <c r="E5173" t="s">
        <v>6</v>
      </c>
      <c r="J5173" s="2" t="e">
        <f t="shared" si="94"/>
        <v>#DIV/0!</v>
      </c>
      <c r="N5173">
        <v>5172</v>
      </c>
      <c r="O5173" s="2">
        <v>98</v>
      </c>
      <c r="P5173" s="2">
        <v>22</v>
      </c>
      <c r="Q5173" s="2">
        <v>120</v>
      </c>
      <c r="R5173" t="s">
        <v>6</v>
      </c>
      <c r="T5173">
        <v>5172</v>
      </c>
      <c r="U5173" s="2">
        <v>94</v>
      </c>
      <c r="V5173" s="2">
        <v>95</v>
      </c>
      <c r="W5173" s="2">
        <v>-1</v>
      </c>
      <c r="X5173" t="s">
        <v>6</v>
      </c>
      <c r="AD5173">
        <v>5172</v>
      </c>
      <c r="AE5173">
        <v>7364</v>
      </c>
      <c r="AF5173">
        <f>COUNTIF(AG5173:AY5173,"&lt;&gt;")</f>
        <v>2</v>
      </c>
      <c r="AG5173">
        <v>14</v>
      </c>
      <c r="AH5173">
        <v>28</v>
      </c>
    </row>
    <row r="5174" spans="1:50" x14ac:dyDescent="0.2">
      <c r="A5174">
        <v>5173</v>
      </c>
      <c r="B5174" s="2">
        <v>50</v>
      </c>
      <c r="C5174" s="2">
        <v>99</v>
      </c>
      <c r="D5174" s="2">
        <v>4950</v>
      </c>
      <c r="E5174" t="s">
        <v>6</v>
      </c>
      <c r="J5174" s="2" t="e">
        <f t="shared" si="94"/>
        <v>#DIV/0!</v>
      </c>
      <c r="N5174">
        <v>5173</v>
      </c>
      <c r="O5174" s="2">
        <v>98</v>
      </c>
      <c r="P5174" s="2">
        <v>23</v>
      </c>
      <c r="Q5174" s="2">
        <v>121</v>
      </c>
      <c r="R5174" t="s">
        <v>6</v>
      </c>
      <c r="T5174">
        <v>5173</v>
      </c>
      <c r="U5174" s="2">
        <v>93</v>
      </c>
      <c r="V5174" s="2">
        <v>100</v>
      </c>
      <c r="W5174" s="2">
        <v>-7</v>
      </c>
      <c r="X5174" t="s">
        <v>6</v>
      </c>
      <c r="AD5174">
        <v>5173</v>
      </c>
      <c r="AE5174">
        <v>8401</v>
      </c>
      <c r="AF5174">
        <f>COUNTIF(AG5174:AY5174,"&lt;&gt;")</f>
        <v>1</v>
      </c>
      <c r="AG5174">
        <v>31</v>
      </c>
    </row>
    <row r="5175" spans="1:50" x14ac:dyDescent="0.2">
      <c r="A5175">
        <v>5174</v>
      </c>
      <c r="B5175" s="2">
        <v>50</v>
      </c>
      <c r="C5175" s="2">
        <v>98</v>
      </c>
      <c r="D5175" s="2">
        <v>4900</v>
      </c>
      <c r="E5175" t="s">
        <v>6</v>
      </c>
      <c r="J5175" s="2" t="e">
        <f t="shared" si="94"/>
        <v>#DIV/0!</v>
      </c>
      <c r="N5175">
        <v>5174</v>
      </c>
      <c r="O5175" s="2">
        <v>98</v>
      </c>
      <c r="P5175" s="2">
        <v>24</v>
      </c>
      <c r="Q5175" s="2">
        <v>122</v>
      </c>
      <c r="R5175" t="s">
        <v>6</v>
      </c>
      <c r="T5175">
        <v>5174</v>
      </c>
      <c r="U5175" s="2">
        <v>93</v>
      </c>
      <c r="V5175" s="2">
        <v>99</v>
      </c>
      <c r="W5175" s="2">
        <v>-6</v>
      </c>
      <c r="X5175" t="s">
        <v>6</v>
      </c>
      <c r="AD5175">
        <v>5174</v>
      </c>
      <c r="AE5175">
        <v>8664</v>
      </c>
      <c r="AF5175">
        <f>COUNTIF(AG5175:AY5175,"&lt;&gt;")</f>
        <v>6</v>
      </c>
      <c r="AG5175">
        <v>12</v>
      </c>
      <c r="AH5175">
        <v>19</v>
      </c>
      <c r="AI5175">
        <v>24</v>
      </c>
      <c r="AJ5175">
        <v>38</v>
      </c>
      <c r="AK5175">
        <v>57</v>
      </c>
      <c r="AL5175">
        <v>76</v>
      </c>
    </row>
    <row r="5176" spans="1:50" x14ac:dyDescent="0.2">
      <c r="A5176">
        <v>5175</v>
      </c>
      <c r="B5176" s="2">
        <v>50</v>
      </c>
      <c r="C5176" s="2">
        <v>97</v>
      </c>
      <c r="D5176" s="2">
        <v>4850</v>
      </c>
      <c r="E5176" t="s">
        <v>6</v>
      </c>
      <c r="J5176" s="2" t="e">
        <f t="shared" si="94"/>
        <v>#DIV/0!</v>
      </c>
      <c r="N5176">
        <v>5175</v>
      </c>
      <c r="O5176" s="2">
        <v>98</v>
      </c>
      <c r="P5176" s="2">
        <v>25</v>
      </c>
      <c r="Q5176" s="2">
        <v>123</v>
      </c>
      <c r="R5176" t="s">
        <v>6</v>
      </c>
      <c r="T5176">
        <v>5175</v>
      </c>
      <c r="U5176" s="2">
        <v>93</v>
      </c>
      <c r="V5176" s="2">
        <v>98</v>
      </c>
      <c r="W5176" s="2">
        <v>-5</v>
      </c>
      <c r="X5176" t="s">
        <v>6</v>
      </c>
      <c r="AD5176">
        <v>5175</v>
      </c>
      <c r="AE5176">
        <v>7383</v>
      </c>
      <c r="AF5176">
        <f>COUNTIF(AG5176:AY5176,"&lt;&gt;")</f>
        <v>2</v>
      </c>
      <c r="AG5176">
        <v>23</v>
      </c>
      <c r="AH5176">
        <v>69</v>
      </c>
    </row>
    <row r="5177" spans="1:50" x14ac:dyDescent="0.2">
      <c r="A5177">
        <v>5176</v>
      </c>
      <c r="B5177" s="2">
        <v>50</v>
      </c>
      <c r="C5177" s="2">
        <v>96</v>
      </c>
      <c r="D5177" s="2">
        <v>4800</v>
      </c>
      <c r="E5177" t="s">
        <v>6</v>
      </c>
      <c r="J5177" s="2" t="e">
        <f t="shared" si="94"/>
        <v>#DIV/0!</v>
      </c>
      <c r="N5177">
        <v>5176</v>
      </c>
      <c r="O5177" s="2">
        <v>98</v>
      </c>
      <c r="P5177" s="2">
        <v>26</v>
      </c>
      <c r="Q5177" s="2">
        <v>124</v>
      </c>
      <c r="R5177" t="s">
        <v>6</v>
      </c>
      <c r="T5177">
        <v>5176</v>
      </c>
      <c r="U5177" s="2">
        <v>93</v>
      </c>
      <c r="V5177" s="2">
        <v>97</v>
      </c>
      <c r="W5177" s="2">
        <v>-4</v>
      </c>
      <c r="X5177" t="s">
        <v>6</v>
      </c>
      <c r="AD5177">
        <v>5176</v>
      </c>
      <c r="AE5177">
        <v>3350</v>
      </c>
      <c r="AF5177">
        <f>COUNTIF(AG5177:AY5177,"&lt;&gt;")</f>
        <v>2</v>
      </c>
      <c r="AG5177">
        <v>25</v>
      </c>
      <c r="AH5177">
        <v>67</v>
      </c>
    </row>
    <row r="5178" spans="1:50" x14ac:dyDescent="0.2">
      <c r="A5178">
        <v>5177</v>
      </c>
      <c r="B5178" s="2">
        <v>50</v>
      </c>
      <c r="C5178" s="2">
        <v>95</v>
      </c>
      <c r="D5178" s="2">
        <v>4750</v>
      </c>
      <c r="E5178" t="s">
        <v>6</v>
      </c>
      <c r="J5178" s="2" t="e">
        <f t="shared" si="94"/>
        <v>#DIV/0!</v>
      </c>
      <c r="N5178">
        <v>5177</v>
      </c>
      <c r="O5178" s="2">
        <v>98</v>
      </c>
      <c r="P5178" s="2">
        <v>27</v>
      </c>
      <c r="Q5178" s="2">
        <v>125</v>
      </c>
      <c r="R5178" t="s">
        <v>6</v>
      </c>
      <c r="T5178">
        <v>5177</v>
      </c>
      <c r="U5178" s="2">
        <v>93</v>
      </c>
      <c r="V5178" s="2">
        <v>96</v>
      </c>
      <c r="W5178" s="2">
        <v>-3</v>
      </c>
      <c r="X5178" t="s">
        <v>6</v>
      </c>
      <c r="AD5178">
        <v>5177</v>
      </c>
      <c r="AE5178">
        <v>9815</v>
      </c>
      <c r="AF5178">
        <f>COUNTIF(AG5178:AY5178,"&lt;&gt;")</f>
        <v>2</v>
      </c>
      <c r="AG5178">
        <v>13</v>
      </c>
      <c r="AH5178">
        <v>65</v>
      </c>
    </row>
    <row r="5179" spans="1:50" x14ac:dyDescent="0.2">
      <c r="A5179">
        <v>5178</v>
      </c>
      <c r="B5179" s="2">
        <v>50</v>
      </c>
      <c r="C5179" s="2">
        <v>94</v>
      </c>
      <c r="D5179" s="2">
        <v>4700</v>
      </c>
      <c r="E5179" t="s">
        <v>6</v>
      </c>
      <c r="J5179" s="2" t="e">
        <f t="shared" si="94"/>
        <v>#DIV/0!</v>
      </c>
      <c r="N5179">
        <v>5178</v>
      </c>
      <c r="O5179" s="2">
        <v>98</v>
      </c>
      <c r="P5179" s="2">
        <v>28</v>
      </c>
      <c r="Q5179" s="2">
        <v>126</v>
      </c>
      <c r="R5179" t="s">
        <v>6</v>
      </c>
      <c r="T5179">
        <v>5178</v>
      </c>
      <c r="U5179" s="2">
        <v>93</v>
      </c>
      <c r="V5179" s="2">
        <v>95</v>
      </c>
      <c r="W5179" s="2">
        <v>-2</v>
      </c>
      <c r="X5179" t="s">
        <v>6</v>
      </c>
      <c r="AD5179">
        <v>5178</v>
      </c>
      <c r="AE5179">
        <v>1880</v>
      </c>
      <c r="AF5179">
        <f>COUNTIF(AG5179:AY5179,"&lt;&gt;")</f>
        <v>2</v>
      </c>
      <c r="AG5179">
        <v>47</v>
      </c>
      <c r="AH5179">
        <v>94</v>
      </c>
    </row>
    <row r="5180" spans="1:50" x14ac:dyDescent="0.2">
      <c r="A5180">
        <v>5179</v>
      </c>
      <c r="B5180" s="2">
        <v>50</v>
      </c>
      <c r="C5180" s="2">
        <v>93</v>
      </c>
      <c r="D5180" s="2">
        <v>4650</v>
      </c>
      <c r="E5180" t="s">
        <v>6</v>
      </c>
      <c r="J5180" s="2" t="e">
        <f t="shared" si="94"/>
        <v>#DIV/0!</v>
      </c>
      <c r="N5180">
        <v>5179</v>
      </c>
      <c r="O5180" s="2">
        <v>98</v>
      </c>
      <c r="P5180" s="2">
        <v>29</v>
      </c>
      <c r="Q5180" s="2">
        <v>127</v>
      </c>
      <c r="R5180" t="s">
        <v>6</v>
      </c>
      <c r="T5180">
        <v>5179</v>
      </c>
      <c r="U5180" s="2">
        <v>93</v>
      </c>
      <c r="V5180" s="2">
        <v>94</v>
      </c>
      <c r="W5180" s="2">
        <v>-1</v>
      </c>
      <c r="X5180" t="s">
        <v>6</v>
      </c>
      <c r="AD5180">
        <v>5179</v>
      </c>
      <c r="AE5180">
        <v>5047</v>
      </c>
      <c r="AF5180">
        <f>COUNTIF(AG5180:AY5180,"&lt;&gt;")</f>
        <v>1</v>
      </c>
      <c r="AG5180">
        <v>49</v>
      </c>
    </row>
    <row r="5181" spans="1:50" x14ac:dyDescent="0.2">
      <c r="A5181">
        <v>5180</v>
      </c>
      <c r="B5181" s="2">
        <v>50</v>
      </c>
      <c r="C5181" s="2">
        <v>92</v>
      </c>
      <c r="D5181" s="2">
        <v>4600</v>
      </c>
      <c r="E5181" t="s">
        <v>6</v>
      </c>
      <c r="J5181" s="2" t="e">
        <f t="shared" si="94"/>
        <v>#DIV/0!</v>
      </c>
      <c r="N5181">
        <v>5180</v>
      </c>
      <c r="O5181" s="2">
        <v>98</v>
      </c>
      <c r="P5181" s="2">
        <v>30</v>
      </c>
      <c r="Q5181" s="2">
        <v>128</v>
      </c>
      <c r="R5181" t="s">
        <v>6</v>
      </c>
      <c r="T5181">
        <v>5180</v>
      </c>
      <c r="U5181" s="2">
        <v>92</v>
      </c>
      <c r="V5181" s="2">
        <v>100</v>
      </c>
      <c r="W5181" s="2">
        <v>-8</v>
      </c>
      <c r="X5181" t="s">
        <v>6</v>
      </c>
      <c r="AD5181">
        <v>5180</v>
      </c>
      <c r="AE5181">
        <v>6048</v>
      </c>
      <c r="AF5181">
        <f>COUNTIF(AG5181:AY5181,"&lt;&gt;")</f>
        <v>18</v>
      </c>
      <c r="AG5181">
        <v>12</v>
      </c>
      <c r="AH5181">
        <v>14</v>
      </c>
      <c r="AI5181">
        <v>16</v>
      </c>
      <c r="AJ5181">
        <v>18</v>
      </c>
      <c r="AK5181">
        <v>21</v>
      </c>
      <c r="AL5181">
        <v>24</v>
      </c>
      <c r="AM5181">
        <v>27</v>
      </c>
      <c r="AN5181">
        <v>28</v>
      </c>
      <c r="AO5181">
        <v>32</v>
      </c>
      <c r="AP5181">
        <v>36</v>
      </c>
      <c r="AQ5181">
        <v>42</v>
      </c>
      <c r="AR5181">
        <v>48</v>
      </c>
      <c r="AS5181">
        <v>54</v>
      </c>
      <c r="AT5181">
        <v>56</v>
      </c>
      <c r="AU5181">
        <v>63</v>
      </c>
      <c r="AV5181">
        <v>72</v>
      </c>
      <c r="AW5181">
        <v>84</v>
      </c>
      <c r="AX5181">
        <v>96</v>
      </c>
    </row>
    <row r="5182" spans="1:50" x14ac:dyDescent="0.2">
      <c r="A5182">
        <v>5181</v>
      </c>
      <c r="B5182" s="2">
        <v>50</v>
      </c>
      <c r="C5182" s="2">
        <v>91</v>
      </c>
      <c r="D5182" s="2">
        <v>4550</v>
      </c>
      <c r="E5182" t="s">
        <v>6</v>
      </c>
      <c r="J5182" s="2" t="e">
        <f t="shared" si="94"/>
        <v>#DIV/0!</v>
      </c>
      <c r="N5182">
        <v>5181</v>
      </c>
      <c r="O5182" s="2">
        <v>98</v>
      </c>
      <c r="P5182" s="2">
        <v>31</v>
      </c>
      <c r="Q5182" s="2">
        <v>129</v>
      </c>
      <c r="R5182" t="s">
        <v>6</v>
      </c>
      <c r="T5182">
        <v>5181</v>
      </c>
      <c r="U5182" s="2">
        <v>92</v>
      </c>
      <c r="V5182" s="2">
        <v>99</v>
      </c>
      <c r="W5182" s="2">
        <v>-7</v>
      </c>
      <c r="X5182" t="s">
        <v>6</v>
      </c>
      <c r="AD5182">
        <v>5181</v>
      </c>
      <c r="AE5182">
        <v>2976</v>
      </c>
      <c r="AF5182">
        <f>COUNTIF(AG5182:AY5182,"&lt;&gt;")</f>
        <v>9</v>
      </c>
      <c r="AG5182">
        <v>12</v>
      </c>
      <c r="AH5182">
        <v>16</v>
      </c>
      <c r="AI5182">
        <v>24</v>
      </c>
      <c r="AJ5182">
        <v>31</v>
      </c>
      <c r="AK5182">
        <v>32</v>
      </c>
      <c r="AL5182">
        <v>48</v>
      </c>
      <c r="AM5182">
        <v>62</v>
      </c>
      <c r="AN5182">
        <v>93</v>
      </c>
      <c r="AO5182">
        <v>96</v>
      </c>
    </row>
    <row r="5183" spans="1:50" x14ac:dyDescent="0.2">
      <c r="A5183">
        <v>5182</v>
      </c>
      <c r="B5183" s="2">
        <v>50</v>
      </c>
      <c r="C5183" s="2">
        <v>90</v>
      </c>
      <c r="D5183" s="2">
        <v>4500</v>
      </c>
      <c r="E5183" t="s">
        <v>6</v>
      </c>
      <c r="J5183" s="2" t="e">
        <f t="shared" si="94"/>
        <v>#DIV/0!</v>
      </c>
      <c r="N5183">
        <v>5182</v>
      </c>
      <c r="O5183" s="2">
        <v>98</v>
      </c>
      <c r="P5183" s="2">
        <v>32</v>
      </c>
      <c r="Q5183" s="2">
        <v>130</v>
      </c>
      <c r="R5183" t="s">
        <v>6</v>
      </c>
      <c r="T5183">
        <v>5182</v>
      </c>
      <c r="U5183" s="2">
        <v>92</v>
      </c>
      <c r="V5183" s="2">
        <v>98</v>
      </c>
      <c r="W5183" s="2">
        <v>-6</v>
      </c>
      <c r="X5183" t="s">
        <v>6</v>
      </c>
      <c r="AD5183">
        <v>5182</v>
      </c>
      <c r="AE5183">
        <v>3597</v>
      </c>
      <c r="AF5183">
        <f>COUNTIF(AG5183:AY5183,"&lt;&gt;")</f>
        <v>1</v>
      </c>
      <c r="AG5183">
        <v>33</v>
      </c>
    </row>
    <row r="5184" spans="1:50" x14ac:dyDescent="0.2">
      <c r="A5184">
        <v>5183</v>
      </c>
      <c r="B5184" s="2">
        <v>50</v>
      </c>
      <c r="C5184" s="2">
        <v>89</v>
      </c>
      <c r="D5184" s="2">
        <v>4450</v>
      </c>
      <c r="E5184" t="s">
        <v>6</v>
      </c>
      <c r="J5184" s="2" t="e">
        <f t="shared" si="94"/>
        <v>#DIV/0!</v>
      </c>
      <c r="N5184">
        <v>5183</v>
      </c>
      <c r="O5184" s="2">
        <v>98</v>
      </c>
      <c r="P5184" s="2">
        <v>33</v>
      </c>
      <c r="Q5184" s="2">
        <v>131</v>
      </c>
      <c r="R5184" t="s">
        <v>6</v>
      </c>
      <c r="T5184">
        <v>5183</v>
      </c>
      <c r="U5184" s="2">
        <v>92</v>
      </c>
      <c r="V5184" s="2">
        <v>97</v>
      </c>
      <c r="W5184" s="2">
        <v>-5</v>
      </c>
      <c r="X5184" t="s">
        <v>6</v>
      </c>
      <c r="AD5184">
        <v>5183</v>
      </c>
      <c r="AE5184">
        <v>1830</v>
      </c>
      <c r="AF5184">
        <f>COUNTIF(AG5184:AY5184,"&lt;&gt;")</f>
        <v>2</v>
      </c>
      <c r="AG5184">
        <v>15</v>
      </c>
      <c r="AH5184">
        <v>61</v>
      </c>
    </row>
    <row r="5185" spans="1:63" x14ac:dyDescent="0.2">
      <c r="A5185">
        <v>5184</v>
      </c>
      <c r="B5185" s="2">
        <v>50</v>
      </c>
      <c r="C5185" s="2">
        <v>88</v>
      </c>
      <c r="D5185" s="2">
        <v>4400</v>
      </c>
      <c r="E5185" t="s">
        <v>6</v>
      </c>
      <c r="J5185" s="2" t="e">
        <f t="shared" si="94"/>
        <v>#DIV/0!</v>
      </c>
      <c r="N5185">
        <v>5184</v>
      </c>
      <c r="O5185" s="2">
        <v>98</v>
      </c>
      <c r="P5185" s="2">
        <v>34</v>
      </c>
      <c r="Q5185" s="2">
        <v>132</v>
      </c>
      <c r="R5185" t="s">
        <v>6</v>
      </c>
      <c r="T5185">
        <v>5184</v>
      </c>
      <c r="U5185" s="2">
        <v>92</v>
      </c>
      <c r="V5185" s="2">
        <v>96</v>
      </c>
      <c r="W5185" s="2">
        <v>-4</v>
      </c>
      <c r="X5185" t="s">
        <v>6</v>
      </c>
      <c r="AD5185">
        <v>5184</v>
      </c>
      <c r="AE5185">
        <v>4081</v>
      </c>
      <c r="AF5185">
        <f>COUNTIF(AG5185:AY5185,"&lt;&gt;")</f>
        <v>2</v>
      </c>
      <c r="AG5185">
        <v>53</v>
      </c>
      <c r="AH5185">
        <v>77</v>
      </c>
    </row>
    <row r="5186" spans="1:63" x14ac:dyDescent="0.2">
      <c r="A5186">
        <v>5185</v>
      </c>
      <c r="B5186" s="2">
        <v>50</v>
      </c>
      <c r="C5186" s="2">
        <v>87</v>
      </c>
      <c r="D5186" s="2">
        <v>4350</v>
      </c>
      <c r="E5186" t="s">
        <v>6</v>
      </c>
      <c r="J5186" s="2" t="e">
        <f t="shared" ref="J5186:J5249" si="95">(H5186/I5186)-(K5186/I5186)</f>
        <v>#DIV/0!</v>
      </c>
      <c r="N5186">
        <v>5185</v>
      </c>
      <c r="O5186" s="2">
        <v>98</v>
      </c>
      <c r="P5186" s="2">
        <v>35</v>
      </c>
      <c r="Q5186" s="2">
        <v>133</v>
      </c>
      <c r="R5186" t="s">
        <v>6</v>
      </c>
      <c r="T5186">
        <v>5185</v>
      </c>
      <c r="U5186" s="2">
        <v>92</v>
      </c>
      <c r="V5186" s="2">
        <v>95</v>
      </c>
      <c r="W5186" s="2">
        <v>-3</v>
      </c>
      <c r="X5186" t="s">
        <v>6</v>
      </c>
      <c r="AD5186">
        <v>5185</v>
      </c>
      <c r="AE5186">
        <v>5952</v>
      </c>
      <c r="AF5186">
        <f>COUNTIF(AG5186:AY5186,"&lt;&gt;")</f>
        <v>10</v>
      </c>
      <c r="AG5186">
        <v>12</v>
      </c>
      <c r="AH5186">
        <v>16</v>
      </c>
      <c r="AI5186">
        <v>24</v>
      </c>
      <c r="AJ5186">
        <v>31</v>
      </c>
      <c r="AK5186">
        <v>32</v>
      </c>
      <c r="AL5186">
        <v>48</v>
      </c>
      <c r="AM5186">
        <v>62</v>
      </c>
      <c r="AN5186">
        <v>64</v>
      </c>
      <c r="AO5186">
        <v>93</v>
      </c>
      <c r="AP5186">
        <v>96</v>
      </c>
    </row>
    <row r="5187" spans="1:63" x14ac:dyDescent="0.2">
      <c r="A5187">
        <v>5186</v>
      </c>
      <c r="B5187" s="2">
        <v>50</v>
      </c>
      <c r="C5187" s="2">
        <v>86</v>
      </c>
      <c r="D5187" s="2">
        <v>4300</v>
      </c>
      <c r="E5187" t="s">
        <v>6</v>
      </c>
      <c r="J5187" s="2" t="e">
        <f t="shared" si="95"/>
        <v>#DIV/0!</v>
      </c>
      <c r="N5187">
        <v>5186</v>
      </c>
      <c r="O5187" s="2">
        <v>98</v>
      </c>
      <c r="P5187" s="2">
        <v>36</v>
      </c>
      <c r="Q5187" s="2">
        <v>134</v>
      </c>
      <c r="R5187" t="s">
        <v>6</v>
      </c>
      <c r="T5187">
        <v>5186</v>
      </c>
      <c r="U5187" s="2">
        <v>92</v>
      </c>
      <c r="V5187" s="2">
        <v>94</v>
      </c>
      <c r="W5187" s="2">
        <v>-2</v>
      </c>
      <c r="X5187" t="s">
        <v>6</v>
      </c>
      <c r="BJ5187" t="s">
        <v>22</v>
      </c>
      <c r="BK5187" t="s">
        <v>22</v>
      </c>
    </row>
    <row r="5188" spans="1:63" x14ac:dyDescent="0.2">
      <c r="A5188">
        <v>5187</v>
      </c>
      <c r="B5188" s="2">
        <v>50</v>
      </c>
      <c r="C5188" s="2">
        <v>85</v>
      </c>
      <c r="D5188" s="2">
        <v>4250</v>
      </c>
      <c r="E5188" t="s">
        <v>6</v>
      </c>
      <c r="J5188" s="2" t="e">
        <f t="shared" si="95"/>
        <v>#DIV/0!</v>
      </c>
      <c r="N5188">
        <v>5187</v>
      </c>
      <c r="O5188" s="2">
        <v>98</v>
      </c>
      <c r="P5188" s="2">
        <v>37</v>
      </c>
      <c r="Q5188" s="2">
        <v>135</v>
      </c>
      <c r="R5188" t="s">
        <v>6</v>
      </c>
      <c r="T5188">
        <v>5187</v>
      </c>
      <c r="U5188" s="2">
        <v>92</v>
      </c>
      <c r="V5188" s="2">
        <v>93</v>
      </c>
      <c r="W5188" s="2">
        <v>-1</v>
      </c>
      <c r="X5188" t="s">
        <v>6</v>
      </c>
      <c r="BJ5188" t="s">
        <v>22</v>
      </c>
      <c r="BK5188" t="s">
        <v>22</v>
      </c>
    </row>
    <row r="5189" spans="1:63" x14ac:dyDescent="0.2">
      <c r="A5189">
        <v>5188</v>
      </c>
      <c r="B5189" s="2">
        <v>50</v>
      </c>
      <c r="C5189" s="2">
        <v>84</v>
      </c>
      <c r="D5189" s="2">
        <v>4200</v>
      </c>
      <c r="E5189" t="s">
        <v>6</v>
      </c>
      <c r="J5189" s="2" t="e">
        <f t="shared" si="95"/>
        <v>#DIV/0!</v>
      </c>
      <c r="N5189">
        <v>5188</v>
      </c>
      <c r="O5189" s="2">
        <v>98</v>
      </c>
      <c r="P5189" s="2">
        <v>38</v>
      </c>
      <c r="Q5189" s="2">
        <v>136</v>
      </c>
      <c r="R5189" t="s">
        <v>6</v>
      </c>
      <c r="T5189">
        <v>5188</v>
      </c>
      <c r="U5189" s="2">
        <v>91</v>
      </c>
      <c r="V5189" s="2">
        <v>100</v>
      </c>
      <c r="W5189" s="2">
        <v>-9</v>
      </c>
      <c r="X5189" t="s">
        <v>6</v>
      </c>
      <c r="BJ5189" t="s">
        <v>22</v>
      </c>
      <c r="BK5189" t="s">
        <v>22</v>
      </c>
    </row>
    <row r="5190" spans="1:63" x14ac:dyDescent="0.2">
      <c r="A5190">
        <v>5189</v>
      </c>
      <c r="B5190" s="2">
        <v>50</v>
      </c>
      <c r="C5190" s="2">
        <v>83</v>
      </c>
      <c r="D5190" s="2">
        <v>4150</v>
      </c>
      <c r="E5190" t="s">
        <v>6</v>
      </c>
      <c r="J5190" s="2" t="e">
        <f t="shared" si="95"/>
        <v>#DIV/0!</v>
      </c>
      <c r="N5190">
        <v>5189</v>
      </c>
      <c r="O5190" s="2">
        <v>98</v>
      </c>
      <c r="P5190" s="2">
        <v>39</v>
      </c>
      <c r="Q5190" s="2">
        <v>137</v>
      </c>
      <c r="R5190" t="s">
        <v>6</v>
      </c>
      <c r="T5190">
        <v>5189</v>
      </c>
      <c r="U5190" s="2">
        <v>91</v>
      </c>
      <c r="V5190" s="2">
        <v>99</v>
      </c>
      <c r="W5190" s="2">
        <v>-8</v>
      </c>
      <c r="X5190" t="s">
        <v>6</v>
      </c>
      <c r="BJ5190" t="s">
        <v>22</v>
      </c>
      <c r="BK5190" t="s">
        <v>22</v>
      </c>
    </row>
    <row r="5191" spans="1:63" x14ac:dyDescent="0.2">
      <c r="A5191">
        <v>5190</v>
      </c>
      <c r="B5191" s="2">
        <v>50</v>
      </c>
      <c r="C5191" s="2">
        <v>82</v>
      </c>
      <c r="D5191" s="2">
        <v>4100</v>
      </c>
      <c r="E5191" t="s">
        <v>6</v>
      </c>
      <c r="J5191" s="2" t="e">
        <f t="shared" si="95"/>
        <v>#DIV/0!</v>
      </c>
      <c r="N5191">
        <v>5190</v>
      </c>
      <c r="O5191" s="2">
        <v>98</v>
      </c>
      <c r="P5191" s="2">
        <v>40</v>
      </c>
      <c r="Q5191" s="2">
        <v>138</v>
      </c>
      <c r="R5191" t="s">
        <v>6</v>
      </c>
      <c r="T5191">
        <v>5190</v>
      </c>
      <c r="U5191" s="2">
        <v>91</v>
      </c>
      <c r="V5191" s="2">
        <v>98</v>
      </c>
      <c r="W5191" s="2">
        <v>-7</v>
      </c>
      <c r="X5191" t="s">
        <v>6</v>
      </c>
      <c r="BJ5191" t="s">
        <v>22</v>
      </c>
      <c r="BK5191" t="s">
        <v>22</v>
      </c>
    </row>
    <row r="5192" spans="1:63" x14ac:dyDescent="0.2">
      <c r="A5192">
        <v>5191</v>
      </c>
      <c r="B5192" s="2">
        <v>50</v>
      </c>
      <c r="C5192" s="2">
        <v>81</v>
      </c>
      <c r="D5192" s="2">
        <v>4050</v>
      </c>
      <c r="E5192" t="s">
        <v>6</v>
      </c>
      <c r="J5192" s="2" t="e">
        <f t="shared" si="95"/>
        <v>#DIV/0!</v>
      </c>
      <c r="N5192">
        <v>5191</v>
      </c>
      <c r="O5192" s="2">
        <v>98</v>
      </c>
      <c r="P5192" s="2">
        <v>41</v>
      </c>
      <c r="Q5192" s="2">
        <v>139</v>
      </c>
      <c r="R5192" t="s">
        <v>6</v>
      </c>
      <c r="T5192">
        <v>5191</v>
      </c>
      <c r="U5192" s="2">
        <v>91</v>
      </c>
      <c r="V5192" s="2">
        <v>97</v>
      </c>
      <c r="W5192" s="2">
        <v>-6</v>
      </c>
      <c r="X5192" t="s">
        <v>6</v>
      </c>
      <c r="BJ5192" t="s">
        <v>22</v>
      </c>
      <c r="BK5192" t="s">
        <v>22</v>
      </c>
    </row>
    <row r="5193" spans="1:63" x14ac:dyDescent="0.2">
      <c r="A5193">
        <v>5192</v>
      </c>
      <c r="B5193" s="2">
        <v>50</v>
      </c>
      <c r="C5193" s="2">
        <v>80</v>
      </c>
      <c r="D5193" s="2">
        <v>4000</v>
      </c>
      <c r="E5193" t="s">
        <v>6</v>
      </c>
      <c r="J5193" s="2" t="e">
        <f t="shared" si="95"/>
        <v>#DIV/0!</v>
      </c>
      <c r="N5193">
        <v>5192</v>
      </c>
      <c r="O5193" s="2">
        <v>98</v>
      </c>
      <c r="P5193" s="2">
        <v>42</v>
      </c>
      <c r="Q5193" s="2">
        <v>140</v>
      </c>
      <c r="R5193" t="s">
        <v>6</v>
      </c>
      <c r="T5193">
        <v>5192</v>
      </c>
      <c r="U5193" s="2">
        <v>91</v>
      </c>
      <c r="V5193" s="2">
        <v>96</v>
      </c>
      <c r="W5193" s="2">
        <v>-5</v>
      </c>
      <c r="X5193" t="s">
        <v>6</v>
      </c>
      <c r="BJ5193" t="s">
        <v>22</v>
      </c>
      <c r="BK5193" t="s">
        <v>22</v>
      </c>
    </row>
    <row r="5194" spans="1:63" x14ac:dyDescent="0.2">
      <c r="A5194">
        <v>5193</v>
      </c>
      <c r="B5194" s="2">
        <v>50</v>
      </c>
      <c r="C5194" s="2">
        <v>79</v>
      </c>
      <c r="D5194" s="2">
        <v>3950</v>
      </c>
      <c r="E5194" t="s">
        <v>6</v>
      </c>
      <c r="J5194" s="2" t="e">
        <f t="shared" si="95"/>
        <v>#DIV/0!</v>
      </c>
      <c r="N5194">
        <v>5193</v>
      </c>
      <c r="O5194" s="2">
        <v>98</v>
      </c>
      <c r="P5194" s="2">
        <v>43</v>
      </c>
      <c r="Q5194" s="2">
        <v>141</v>
      </c>
      <c r="R5194" t="s">
        <v>6</v>
      </c>
      <c r="T5194">
        <v>5193</v>
      </c>
      <c r="U5194" s="2">
        <v>91</v>
      </c>
      <c r="V5194" s="2">
        <v>95</v>
      </c>
      <c r="W5194" s="2">
        <v>-4</v>
      </c>
      <c r="X5194" t="s">
        <v>6</v>
      </c>
      <c r="BJ5194" t="s">
        <v>22</v>
      </c>
      <c r="BK5194" t="s">
        <v>22</v>
      </c>
    </row>
    <row r="5195" spans="1:63" x14ac:dyDescent="0.2">
      <c r="A5195">
        <v>5194</v>
      </c>
      <c r="B5195" s="2">
        <v>50</v>
      </c>
      <c r="C5195" s="2">
        <v>78</v>
      </c>
      <c r="D5195" s="2">
        <v>3900</v>
      </c>
      <c r="E5195" t="s">
        <v>6</v>
      </c>
      <c r="J5195" s="2" t="e">
        <f t="shared" si="95"/>
        <v>#DIV/0!</v>
      </c>
      <c r="N5195">
        <v>5194</v>
      </c>
      <c r="O5195" s="2">
        <v>98</v>
      </c>
      <c r="P5195" s="2">
        <v>44</v>
      </c>
      <c r="Q5195" s="2">
        <v>142</v>
      </c>
      <c r="R5195" t="s">
        <v>6</v>
      </c>
      <c r="T5195">
        <v>5194</v>
      </c>
      <c r="U5195" s="2">
        <v>91</v>
      </c>
      <c r="V5195" s="2">
        <v>94</v>
      </c>
      <c r="W5195" s="2">
        <v>-3</v>
      </c>
      <c r="X5195" t="s">
        <v>6</v>
      </c>
      <c r="BJ5195" t="s">
        <v>22</v>
      </c>
      <c r="BK5195" t="s">
        <v>22</v>
      </c>
    </row>
    <row r="5196" spans="1:63" x14ac:dyDescent="0.2">
      <c r="A5196">
        <v>5195</v>
      </c>
      <c r="B5196" s="2">
        <v>50</v>
      </c>
      <c r="C5196" s="2">
        <v>77</v>
      </c>
      <c r="D5196" s="2">
        <v>3850</v>
      </c>
      <c r="E5196" t="s">
        <v>6</v>
      </c>
      <c r="J5196" s="2" t="e">
        <f t="shared" si="95"/>
        <v>#DIV/0!</v>
      </c>
      <c r="N5196">
        <v>5195</v>
      </c>
      <c r="O5196" s="2">
        <v>98</v>
      </c>
      <c r="P5196" s="2">
        <v>45</v>
      </c>
      <c r="Q5196" s="2">
        <v>143</v>
      </c>
      <c r="R5196" t="s">
        <v>6</v>
      </c>
      <c r="T5196">
        <v>5195</v>
      </c>
      <c r="U5196" s="2">
        <v>91</v>
      </c>
      <c r="V5196" s="2">
        <v>93</v>
      </c>
      <c r="W5196" s="2">
        <v>-2</v>
      </c>
      <c r="X5196" t="s">
        <v>6</v>
      </c>
      <c r="BJ5196" t="s">
        <v>22</v>
      </c>
      <c r="BK5196" t="s">
        <v>22</v>
      </c>
    </row>
    <row r="5197" spans="1:63" x14ac:dyDescent="0.2">
      <c r="A5197">
        <v>5196</v>
      </c>
      <c r="B5197" s="2">
        <v>50</v>
      </c>
      <c r="C5197" s="2">
        <v>76</v>
      </c>
      <c r="D5197" s="2">
        <v>3800</v>
      </c>
      <c r="E5197" t="s">
        <v>6</v>
      </c>
      <c r="J5197" s="2" t="e">
        <f t="shared" si="95"/>
        <v>#DIV/0!</v>
      </c>
      <c r="N5197">
        <v>5196</v>
      </c>
      <c r="O5197" s="2">
        <v>98</v>
      </c>
      <c r="P5197" s="2">
        <v>46</v>
      </c>
      <c r="Q5197" s="2">
        <v>144</v>
      </c>
      <c r="R5197" t="s">
        <v>6</v>
      </c>
      <c r="T5197">
        <v>5196</v>
      </c>
      <c r="U5197" s="2">
        <v>91</v>
      </c>
      <c r="V5197" s="2">
        <v>92</v>
      </c>
      <c r="W5197" s="2">
        <v>-1</v>
      </c>
      <c r="X5197" t="s">
        <v>6</v>
      </c>
      <c r="BJ5197" t="s">
        <v>22</v>
      </c>
      <c r="BK5197" t="s">
        <v>22</v>
      </c>
    </row>
    <row r="5198" spans="1:63" x14ac:dyDescent="0.2">
      <c r="A5198">
        <v>5197</v>
      </c>
      <c r="B5198" s="2">
        <v>50</v>
      </c>
      <c r="C5198" s="2">
        <v>75</v>
      </c>
      <c r="D5198" s="2">
        <v>3750</v>
      </c>
      <c r="E5198" t="s">
        <v>6</v>
      </c>
      <c r="J5198" s="2" t="e">
        <f t="shared" si="95"/>
        <v>#DIV/0!</v>
      </c>
      <c r="N5198">
        <v>5197</v>
      </c>
      <c r="O5198" s="2">
        <v>98</v>
      </c>
      <c r="P5198" s="2">
        <v>47</v>
      </c>
      <c r="Q5198" s="2">
        <v>145</v>
      </c>
      <c r="R5198" t="s">
        <v>6</v>
      </c>
      <c r="T5198">
        <v>5197</v>
      </c>
      <c r="U5198" s="2">
        <v>90</v>
      </c>
      <c r="V5198" s="2">
        <v>100</v>
      </c>
      <c r="W5198" s="2">
        <v>-10</v>
      </c>
      <c r="X5198" t="s">
        <v>6</v>
      </c>
      <c r="BJ5198" t="s">
        <v>22</v>
      </c>
      <c r="BK5198" t="s">
        <v>22</v>
      </c>
    </row>
    <row r="5199" spans="1:63" x14ac:dyDescent="0.2">
      <c r="A5199">
        <v>5198</v>
      </c>
      <c r="B5199" s="2">
        <v>50</v>
      </c>
      <c r="C5199" s="2">
        <v>74</v>
      </c>
      <c r="D5199" s="2">
        <v>3700</v>
      </c>
      <c r="E5199" t="s">
        <v>6</v>
      </c>
      <c r="J5199" s="2" t="e">
        <f t="shared" si="95"/>
        <v>#DIV/0!</v>
      </c>
      <c r="N5199">
        <v>5198</v>
      </c>
      <c r="O5199" s="2">
        <v>98</v>
      </c>
      <c r="P5199" s="2">
        <v>48</v>
      </c>
      <c r="Q5199" s="2">
        <v>146</v>
      </c>
      <c r="R5199" t="s">
        <v>6</v>
      </c>
      <c r="T5199">
        <v>5198</v>
      </c>
      <c r="U5199" s="2">
        <v>90</v>
      </c>
      <c r="V5199" s="2">
        <v>99</v>
      </c>
      <c r="W5199" s="2">
        <v>-9</v>
      </c>
      <c r="X5199" t="s">
        <v>6</v>
      </c>
      <c r="BJ5199" t="s">
        <v>22</v>
      </c>
      <c r="BK5199" t="s">
        <v>22</v>
      </c>
    </row>
    <row r="5200" spans="1:63" x14ac:dyDescent="0.2">
      <c r="A5200">
        <v>5199</v>
      </c>
      <c r="B5200" s="2">
        <v>50</v>
      </c>
      <c r="C5200" s="2">
        <v>73</v>
      </c>
      <c r="D5200" s="2">
        <v>3650</v>
      </c>
      <c r="E5200" t="s">
        <v>6</v>
      </c>
      <c r="J5200" s="2" t="e">
        <f t="shared" si="95"/>
        <v>#DIV/0!</v>
      </c>
      <c r="N5200">
        <v>5199</v>
      </c>
      <c r="O5200" s="2">
        <v>98</v>
      </c>
      <c r="P5200" s="2">
        <v>49</v>
      </c>
      <c r="Q5200" s="2">
        <v>147</v>
      </c>
      <c r="R5200" t="s">
        <v>6</v>
      </c>
      <c r="T5200">
        <v>5199</v>
      </c>
      <c r="U5200" s="2">
        <v>90</v>
      </c>
      <c r="V5200" s="2">
        <v>98</v>
      </c>
      <c r="W5200" s="2">
        <v>-8</v>
      </c>
      <c r="X5200" t="s">
        <v>6</v>
      </c>
      <c r="BJ5200" t="s">
        <v>22</v>
      </c>
      <c r="BK5200" t="s">
        <v>22</v>
      </c>
    </row>
    <row r="5201" spans="1:63" x14ac:dyDescent="0.2">
      <c r="A5201">
        <v>5200</v>
      </c>
      <c r="B5201" s="2">
        <v>50</v>
      </c>
      <c r="C5201" s="2">
        <v>72</v>
      </c>
      <c r="D5201" s="2">
        <v>3600</v>
      </c>
      <c r="E5201" t="s">
        <v>6</v>
      </c>
      <c r="J5201" s="2" t="e">
        <f t="shared" si="95"/>
        <v>#DIV/0!</v>
      </c>
      <c r="N5201">
        <v>5200</v>
      </c>
      <c r="O5201" s="2">
        <v>98</v>
      </c>
      <c r="P5201" s="2">
        <v>50</v>
      </c>
      <c r="Q5201" s="2">
        <v>148</v>
      </c>
      <c r="R5201" t="s">
        <v>6</v>
      </c>
      <c r="T5201">
        <v>5200</v>
      </c>
      <c r="U5201" s="2">
        <v>90</v>
      </c>
      <c r="V5201" s="2">
        <v>97</v>
      </c>
      <c r="W5201" s="2">
        <v>-7</v>
      </c>
      <c r="X5201" t="s">
        <v>6</v>
      </c>
      <c r="BJ5201" t="s">
        <v>22</v>
      </c>
      <c r="BK5201" t="s">
        <v>22</v>
      </c>
    </row>
    <row r="5202" spans="1:63" x14ac:dyDescent="0.2">
      <c r="A5202">
        <v>5201</v>
      </c>
      <c r="B5202" s="2">
        <v>50</v>
      </c>
      <c r="C5202" s="2">
        <v>71</v>
      </c>
      <c r="D5202" s="2">
        <v>3550</v>
      </c>
      <c r="E5202" t="s">
        <v>6</v>
      </c>
      <c r="J5202" s="2" t="e">
        <f t="shared" si="95"/>
        <v>#DIV/0!</v>
      </c>
      <c r="N5202">
        <v>5201</v>
      </c>
      <c r="O5202" s="2">
        <v>98</v>
      </c>
      <c r="P5202" s="2">
        <v>51</v>
      </c>
      <c r="Q5202" s="2">
        <v>149</v>
      </c>
      <c r="R5202" t="s">
        <v>6</v>
      </c>
      <c r="T5202">
        <v>5201</v>
      </c>
      <c r="U5202" s="2">
        <v>90</v>
      </c>
      <c r="V5202" s="2">
        <v>96</v>
      </c>
      <c r="W5202" s="2">
        <v>-6</v>
      </c>
      <c r="X5202" t="s">
        <v>6</v>
      </c>
      <c r="BJ5202" t="s">
        <v>22</v>
      </c>
      <c r="BK5202" t="s">
        <v>22</v>
      </c>
    </row>
    <row r="5203" spans="1:63" x14ac:dyDescent="0.2">
      <c r="A5203">
        <v>5202</v>
      </c>
      <c r="B5203" s="2">
        <v>50</v>
      </c>
      <c r="C5203" s="2">
        <v>70</v>
      </c>
      <c r="D5203" s="2">
        <v>3500</v>
      </c>
      <c r="E5203" t="s">
        <v>6</v>
      </c>
      <c r="J5203" s="2" t="e">
        <f t="shared" si="95"/>
        <v>#DIV/0!</v>
      </c>
      <c r="N5203">
        <v>5202</v>
      </c>
      <c r="O5203" s="2">
        <v>98</v>
      </c>
      <c r="P5203" s="2">
        <v>52</v>
      </c>
      <c r="Q5203" s="2">
        <v>150</v>
      </c>
      <c r="R5203" t="s">
        <v>6</v>
      </c>
      <c r="T5203">
        <v>5202</v>
      </c>
      <c r="U5203" s="2">
        <v>90</v>
      </c>
      <c r="V5203" s="2">
        <v>95</v>
      </c>
      <c r="W5203" s="2">
        <v>-5</v>
      </c>
      <c r="X5203" t="s">
        <v>6</v>
      </c>
      <c r="BJ5203" t="s">
        <v>22</v>
      </c>
      <c r="BK5203" t="s">
        <v>22</v>
      </c>
    </row>
    <row r="5204" spans="1:63" x14ac:dyDescent="0.2">
      <c r="A5204">
        <v>5203</v>
      </c>
      <c r="B5204" s="2">
        <v>50</v>
      </c>
      <c r="C5204" s="2">
        <v>69</v>
      </c>
      <c r="D5204" s="2">
        <v>3450</v>
      </c>
      <c r="E5204" t="s">
        <v>6</v>
      </c>
      <c r="J5204" s="2" t="e">
        <f t="shared" si="95"/>
        <v>#DIV/0!</v>
      </c>
      <c r="N5204">
        <v>5203</v>
      </c>
      <c r="O5204" s="2">
        <v>98</v>
      </c>
      <c r="P5204" s="2">
        <v>53</v>
      </c>
      <c r="Q5204" s="2">
        <v>151</v>
      </c>
      <c r="R5204" t="s">
        <v>6</v>
      </c>
      <c r="T5204">
        <v>5203</v>
      </c>
      <c r="U5204" s="2">
        <v>90</v>
      </c>
      <c r="V5204" s="2">
        <v>94</v>
      </c>
      <c r="W5204" s="2">
        <v>-4</v>
      </c>
      <c r="X5204" t="s">
        <v>6</v>
      </c>
      <c r="BJ5204" t="s">
        <v>22</v>
      </c>
      <c r="BK5204" t="s">
        <v>22</v>
      </c>
    </row>
    <row r="5205" spans="1:63" x14ac:dyDescent="0.2">
      <c r="A5205">
        <v>5204</v>
      </c>
      <c r="B5205" s="2">
        <v>50</v>
      </c>
      <c r="C5205" s="2">
        <v>68</v>
      </c>
      <c r="D5205" s="2">
        <v>3400</v>
      </c>
      <c r="E5205" t="s">
        <v>6</v>
      </c>
      <c r="J5205" s="2" t="e">
        <f t="shared" si="95"/>
        <v>#DIV/0!</v>
      </c>
      <c r="N5205">
        <v>5204</v>
      </c>
      <c r="O5205" s="2">
        <v>98</v>
      </c>
      <c r="P5205" s="2">
        <v>54</v>
      </c>
      <c r="Q5205" s="2">
        <v>152</v>
      </c>
      <c r="R5205" t="s">
        <v>6</v>
      </c>
      <c r="T5205">
        <v>5204</v>
      </c>
      <c r="U5205" s="2">
        <v>90</v>
      </c>
      <c r="V5205" s="2">
        <v>93</v>
      </c>
      <c r="W5205" s="2">
        <v>-3</v>
      </c>
      <c r="X5205" t="s">
        <v>6</v>
      </c>
      <c r="BJ5205" t="s">
        <v>22</v>
      </c>
      <c r="BK5205" t="s">
        <v>22</v>
      </c>
    </row>
    <row r="5206" spans="1:63" x14ac:dyDescent="0.2">
      <c r="A5206">
        <v>5205</v>
      </c>
      <c r="B5206" s="2">
        <v>50</v>
      </c>
      <c r="C5206" s="2">
        <v>67</v>
      </c>
      <c r="D5206" s="2">
        <v>3350</v>
      </c>
      <c r="E5206" t="s">
        <v>6</v>
      </c>
      <c r="J5206" s="2" t="e">
        <f t="shared" si="95"/>
        <v>#DIV/0!</v>
      </c>
      <c r="N5206">
        <v>5205</v>
      </c>
      <c r="O5206" s="2">
        <v>98</v>
      </c>
      <c r="P5206" s="2">
        <v>55</v>
      </c>
      <c r="Q5206" s="2">
        <v>153</v>
      </c>
      <c r="R5206" t="s">
        <v>6</v>
      </c>
      <c r="T5206">
        <v>5205</v>
      </c>
      <c r="U5206" s="2">
        <v>90</v>
      </c>
      <c r="V5206" s="2">
        <v>92</v>
      </c>
      <c r="W5206" s="2">
        <v>-2</v>
      </c>
      <c r="X5206" t="s">
        <v>6</v>
      </c>
      <c r="BJ5206" t="s">
        <v>22</v>
      </c>
      <c r="BK5206" t="s">
        <v>22</v>
      </c>
    </row>
    <row r="5207" spans="1:63" x14ac:dyDescent="0.2">
      <c r="A5207">
        <v>5206</v>
      </c>
      <c r="B5207" s="2">
        <v>50</v>
      </c>
      <c r="C5207" s="2">
        <v>66</v>
      </c>
      <c r="D5207" s="2">
        <v>3300</v>
      </c>
      <c r="E5207" t="s">
        <v>6</v>
      </c>
      <c r="J5207" s="2" t="e">
        <f t="shared" si="95"/>
        <v>#DIV/0!</v>
      </c>
      <c r="N5207">
        <v>5206</v>
      </c>
      <c r="O5207" s="2">
        <v>98</v>
      </c>
      <c r="P5207" s="2">
        <v>56</v>
      </c>
      <c r="Q5207" s="2">
        <v>154</v>
      </c>
      <c r="R5207" t="s">
        <v>6</v>
      </c>
      <c r="T5207">
        <v>5206</v>
      </c>
      <c r="U5207" s="2">
        <v>90</v>
      </c>
      <c r="V5207" s="2">
        <v>91</v>
      </c>
      <c r="W5207" s="2">
        <v>-1</v>
      </c>
      <c r="X5207" t="s">
        <v>6</v>
      </c>
      <c r="BJ5207" t="s">
        <v>22</v>
      </c>
      <c r="BK5207" t="s">
        <v>22</v>
      </c>
    </row>
    <row r="5208" spans="1:63" x14ac:dyDescent="0.2">
      <c r="A5208">
        <v>5207</v>
      </c>
      <c r="B5208" s="2">
        <v>50</v>
      </c>
      <c r="C5208" s="2">
        <v>65</v>
      </c>
      <c r="D5208" s="2">
        <v>3250</v>
      </c>
      <c r="E5208" t="s">
        <v>6</v>
      </c>
      <c r="J5208" s="2" t="e">
        <f t="shared" si="95"/>
        <v>#DIV/0!</v>
      </c>
      <c r="N5208">
        <v>5207</v>
      </c>
      <c r="O5208" s="2">
        <v>98</v>
      </c>
      <c r="P5208" s="2">
        <v>57</v>
      </c>
      <c r="Q5208" s="2">
        <v>155</v>
      </c>
      <c r="R5208" t="s">
        <v>6</v>
      </c>
      <c r="T5208">
        <v>5207</v>
      </c>
      <c r="U5208" s="2">
        <v>89</v>
      </c>
      <c r="V5208" s="2">
        <v>100</v>
      </c>
      <c r="W5208" s="2">
        <v>-11</v>
      </c>
      <c r="X5208" t="s">
        <v>6</v>
      </c>
      <c r="BJ5208" t="s">
        <v>22</v>
      </c>
      <c r="BK5208" t="s">
        <v>22</v>
      </c>
    </row>
    <row r="5209" spans="1:63" x14ac:dyDescent="0.2">
      <c r="A5209">
        <v>5208</v>
      </c>
      <c r="B5209" s="2">
        <v>50</v>
      </c>
      <c r="C5209" s="2">
        <v>64</v>
      </c>
      <c r="D5209" s="2">
        <v>3200</v>
      </c>
      <c r="E5209" t="s">
        <v>6</v>
      </c>
      <c r="J5209" s="2" t="e">
        <f t="shared" si="95"/>
        <v>#DIV/0!</v>
      </c>
      <c r="N5209">
        <v>5208</v>
      </c>
      <c r="O5209" s="2">
        <v>98</v>
      </c>
      <c r="P5209" s="2">
        <v>58</v>
      </c>
      <c r="Q5209" s="2">
        <v>156</v>
      </c>
      <c r="R5209" t="s">
        <v>6</v>
      </c>
      <c r="T5209">
        <v>5208</v>
      </c>
      <c r="U5209" s="2">
        <v>89</v>
      </c>
      <c r="V5209" s="2">
        <v>99</v>
      </c>
      <c r="W5209" s="2">
        <v>-10</v>
      </c>
      <c r="X5209" t="s">
        <v>6</v>
      </c>
      <c r="BJ5209" t="s">
        <v>22</v>
      </c>
      <c r="BK5209" t="s">
        <v>22</v>
      </c>
    </row>
    <row r="5210" spans="1:63" x14ac:dyDescent="0.2">
      <c r="A5210">
        <v>5209</v>
      </c>
      <c r="B5210" s="2">
        <v>50</v>
      </c>
      <c r="C5210" s="2">
        <v>63</v>
      </c>
      <c r="D5210" s="2">
        <v>3150</v>
      </c>
      <c r="E5210" t="s">
        <v>6</v>
      </c>
      <c r="J5210" s="2" t="e">
        <f t="shared" si="95"/>
        <v>#DIV/0!</v>
      </c>
      <c r="N5210">
        <v>5209</v>
      </c>
      <c r="O5210" s="2">
        <v>98</v>
      </c>
      <c r="P5210" s="2">
        <v>59</v>
      </c>
      <c r="Q5210" s="2">
        <v>157</v>
      </c>
      <c r="R5210" t="s">
        <v>6</v>
      </c>
      <c r="T5210">
        <v>5209</v>
      </c>
      <c r="U5210" s="2">
        <v>89</v>
      </c>
      <c r="V5210" s="2">
        <v>98</v>
      </c>
      <c r="W5210" s="2">
        <v>-9</v>
      </c>
      <c r="X5210" t="s">
        <v>6</v>
      </c>
      <c r="BJ5210" t="s">
        <v>22</v>
      </c>
      <c r="BK5210" t="s">
        <v>22</v>
      </c>
    </row>
    <row r="5211" spans="1:63" x14ac:dyDescent="0.2">
      <c r="A5211">
        <v>5210</v>
      </c>
      <c r="B5211" s="2">
        <v>50</v>
      </c>
      <c r="C5211" s="2">
        <v>62</v>
      </c>
      <c r="D5211" s="2">
        <v>3100</v>
      </c>
      <c r="E5211" t="s">
        <v>6</v>
      </c>
      <c r="J5211" s="2" t="e">
        <f t="shared" si="95"/>
        <v>#DIV/0!</v>
      </c>
      <c r="N5211">
        <v>5210</v>
      </c>
      <c r="O5211" s="2">
        <v>98</v>
      </c>
      <c r="P5211" s="2">
        <v>60</v>
      </c>
      <c r="Q5211" s="2">
        <v>158</v>
      </c>
      <c r="R5211" t="s">
        <v>6</v>
      </c>
      <c r="T5211">
        <v>5210</v>
      </c>
      <c r="U5211" s="2">
        <v>89</v>
      </c>
      <c r="V5211" s="2">
        <v>97</v>
      </c>
      <c r="W5211" s="2">
        <v>-8</v>
      </c>
      <c r="X5211" t="s">
        <v>6</v>
      </c>
      <c r="BJ5211" t="s">
        <v>22</v>
      </c>
      <c r="BK5211" t="s">
        <v>22</v>
      </c>
    </row>
    <row r="5212" spans="1:63" x14ac:dyDescent="0.2">
      <c r="A5212">
        <v>5211</v>
      </c>
      <c r="B5212" s="2">
        <v>50</v>
      </c>
      <c r="C5212" s="2">
        <v>61</v>
      </c>
      <c r="D5212" s="2">
        <v>3050</v>
      </c>
      <c r="E5212" t="s">
        <v>6</v>
      </c>
      <c r="J5212" s="2" t="e">
        <f t="shared" si="95"/>
        <v>#DIV/0!</v>
      </c>
      <c r="N5212">
        <v>5211</v>
      </c>
      <c r="O5212" s="2">
        <v>98</v>
      </c>
      <c r="P5212" s="2">
        <v>61</v>
      </c>
      <c r="Q5212" s="2">
        <v>159</v>
      </c>
      <c r="R5212" t="s">
        <v>6</v>
      </c>
      <c r="T5212">
        <v>5211</v>
      </c>
      <c r="U5212" s="2">
        <v>89</v>
      </c>
      <c r="V5212" s="2">
        <v>96</v>
      </c>
      <c r="W5212" s="2">
        <v>-7</v>
      </c>
      <c r="X5212" t="s">
        <v>6</v>
      </c>
      <c r="BJ5212" t="s">
        <v>22</v>
      </c>
      <c r="BK5212" t="s">
        <v>22</v>
      </c>
    </row>
    <row r="5213" spans="1:63" x14ac:dyDescent="0.2">
      <c r="A5213">
        <v>5212</v>
      </c>
      <c r="B5213" s="2">
        <v>50</v>
      </c>
      <c r="C5213" s="2">
        <v>60</v>
      </c>
      <c r="D5213" s="2">
        <v>3000</v>
      </c>
      <c r="E5213" t="s">
        <v>6</v>
      </c>
      <c r="J5213" s="2" t="e">
        <f t="shared" si="95"/>
        <v>#DIV/0!</v>
      </c>
      <c r="N5213">
        <v>5212</v>
      </c>
      <c r="O5213" s="2">
        <v>98</v>
      </c>
      <c r="P5213" s="2">
        <v>62</v>
      </c>
      <c r="Q5213" s="2">
        <v>160</v>
      </c>
      <c r="R5213" t="s">
        <v>6</v>
      </c>
      <c r="T5213">
        <v>5212</v>
      </c>
      <c r="U5213" s="2">
        <v>89</v>
      </c>
      <c r="V5213" s="2">
        <v>95</v>
      </c>
      <c r="W5213" s="2">
        <v>-6</v>
      </c>
      <c r="X5213" t="s">
        <v>6</v>
      </c>
      <c r="BJ5213" t="s">
        <v>22</v>
      </c>
      <c r="BK5213" t="s">
        <v>22</v>
      </c>
    </row>
    <row r="5214" spans="1:63" x14ac:dyDescent="0.2">
      <c r="A5214">
        <v>5213</v>
      </c>
      <c r="B5214" s="2">
        <v>50</v>
      </c>
      <c r="C5214" s="2">
        <v>59</v>
      </c>
      <c r="D5214" s="2">
        <v>2950</v>
      </c>
      <c r="E5214" t="s">
        <v>6</v>
      </c>
      <c r="J5214" s="2" t="e">
        <f t="shared" si="95"/>
        <v>#DIV/0!</v>
      </c>
      <c r="N5214">
        <v>5213</v>
      </c>
      <c r="O5214" s="2">
        <v>98</v>
      </c>
      <c r="P5214" s="2">
        <v>63</v>
      </c>
      <c r="Q5214" s="2">
        <v>161</v>
      </c>
      <c r="R5214" t="s">
        <v>6</v>
      </c>
      <c r="T5214">
        <v>5213</v>
      </c>
      <c r="U5214" s="2">
        <v>89</v>
      </c>
      <c r="V5214" s="2">
        <v>94</v>
      </c>
      <c r="W5214" s="2">
        <v>-5</v>
      </c>
      <c r="X5214" t="s">
        <v>6</v>
      </c>
      <c r="BJ5214" t="s">
        <v>22</v>
      </c>
      <c r="BK5214" t="s">
        <v>22</v>
      </c>
    </row>
    <row r="5215" spans="1:63" x14ac:dyDescent="0.2">
      <c r="A5215">
        <v>5214</v>
      </c>
      <c r="B5215" s="2">
        <v>50</v>
      </c>
      <c r="C5215" s="2">
        <v>58</v>
      </c>
      <c r="D5215" s="2">
        <v>2900</v>
      </c>
      <c r="E5215" t="s">
        <v>6</v>
      </c>
      <c r="J5215" s="2" t="e">
        <f t="shared" si="95"/>
        <v>#DIV/0!</v>
      </c>
      <c r="N5215">
        <v>5214</v>
      </c>
      <c r="O5215" s="2">
        <v>98</v>
      </c>
      <c r="P5215" s="2">
        <v>64</v>
      </c>
      <c r="Q5215" s="2">
        <v>162</v>
      </c>
      <c r="R5215" t="s">
        <v>6</v>
      </c>
      <c r="T5215">
        <v>5214</v>
      </c>
      <c r="U5215" s="2">
        <v>89</v>
      </c>
      <c r="V5215" s="2">
        <v>93</v>
      </c>
      <c r="W5215" s="2">
        <v>-4</v>
      </c>
      <c r="X5215" t="s">
        <v>6</v>
      </c>
      <c r="BJ5215" t="s">
        <v>22</v>
      </c>
      <c r="BK5215" t="s">
        <v>22</v>
      </c>
    </row>
    <row r="5216" spans="1:63" x14ac:dyDescent="0.2">
      <c r="A5216">
        <v>5215</v>
      </c>
      <c r="B5216" s="2">
        <v>50</v>
      </c>
      <c r="C5216" s="2">
        <v>57</v>
      </c>
      <c r="D5216" s="2">
        <v>2850</v>
      </c>
      <c r="E5216" t="s">
        <v>6</v>
      </c>
      <c r="J5216" s="2" t="e">
        <f t="shared" si="95"/>
        <v>#DIV/0!</v>
      </c>
      <c r="N5216">
        <v>5215</v>
      </c>
      <c r="O5216" s="2">
        <v>98</v>
      </c>
      <c r="P5216" s="2">
        <v>65</v>
      </c>
      <c r="Q5216" s="2">
        <v>163</v>
      </c>
      <c r="R5216" t="s">
        <v>6</v>
      </c>
      <c r="T5216">
        <v>5215</v>
      </c>
      <c r="U5216" s="2">
        <v>89</v>
      </c>
      <c r="V5216" s="2">
        <v>92</v>
      </c>
      <c r="W5216" s="2">
        <v>-3</v>
      </c>
      <c r="X5216" t="s">
        <v>6</v>
      </c>
      <c r="BJ5216" t="s">
        <v>22</v>
      </c>
      <c r="BK5216" t="s">
        <v>22</v>
      </c>
    </row>
    <row r="5217" spans="1:63" x14ac:dyDescent="0.2">
      <c r="A5217">
        <v>5216</v>
      </c>
      <c r="B5217" s="2">
        <v>50</v>
      </c>
      <c r="C5217" s="2">
        <v>56</v>
      </c>
      <c r="D5217" s="2">
        <v>2800</v>
      </c>
      <c r="E5217" t="s">
        <v>6</v>
      </c>
      <c r="J5217" s="2" t="e">
        <f t="shared" si="95"/>
        <v>#DIV/0!</v>
      </c>
      <c r="N5217">
        <v>5216</v>
      </c>
      <c r="O5217" s="2">
        <v>98</v>
      </c>
      <c r="P5217" s="2">
        <v>66</v>
      </c>
      <c r="Q5217" s="2">
        <v>164</v>
      </c>
      <c r="R5217" t="s">
        <v>6</v>
      </c>
      <c r="T5217">
        <v>5216</v>
      </c>
      <c r="U5217" s="2">
        <v>89</v>
      </c>
      <c r="V5217" s="2">
        <v>91</v>
      </c>
      <c r="W5217" s="2">
        <v>-2</v>
      </c>
      <c r="X5217" t="s">
        <v>6</v>
      </c>
      <c r="BJ5217" t="s">
        <v>22</v>
      </c>
      <c r="BK5217" t="s">
        <v>22</v>
      </c>
    </row>
    <row r="5218" spans="1:63" x14ac:dyDescent="0.2">
      <c r="A5218">
        <v>5217</v>
      </c>
      <c r="B5218" s="2">
        <v>50</v>
      </c>
      <c r="C5218" s="2">
        <v>55</v>
      </c>
      <c r="D5218" s="2">
        <v>2750</v>
      </c>
      <c r="E5218" t="s">
        <v>6</v>
      </c>
      <c r="J5218" s="2" t="e">
        <f t="shared" si="95"/>
        <v>#DIV/0!</v>
      </c>
      <c r="N5218">
        <v>5217</v>
      </c>
      <c r="O5218" s="2">
        <v>98</v>
      </c>
      <c r="P5218" s="2">
        <v>67</v>
      </c>
      <c r="Q5218" s="2">
        <v>165</v>
      </c>
      <c r="R5218" t="s">
        <v>6</v>
      </c>
      <c r="T5218">
        <v>5217</v>
      </c>
      <c r="U5218" s="2">
        <v>89</v>
      </c>
      <c r="V5218" s="2">
        <v>90</v>
      </c>
      <c r="W5218" s="2">
        <v>-1</v>
      </c>
      <c r="X5218" t="s">
        <v>6</v>
      </c>
      <c r="BJ5218" t="s">
        <v>22</v>
      </c>
      <c r="BK5218" t="s">
        <v>22</v>
      </c>
    </row>
    <row r="5219" spans="1:63" x14ac:dyDescent="0.2">
      <c r="A5219">
        <v>5218</v>
      </c>
      <c r="B5219" s="2">
        <v>50</v>
      </c>
      <c r="C5219" s="2">
        <v>54</v>
      </c>
      <c r="D5219" s="2">
        <v>2700</v>
      </c>
      <c r="E5219" t="s">
        <v>6</v>
      </c>
      <c r="J5219" s="2" t="e">
        <f t="shared" si="95"/>
        <v>#DIV/0!</v>
      </c>
      <c r="N5219">
        <v>5218</v>
      </c>
      <c r="O5219" s="2">
        <v>98</v>
      </c>
      <c r="P5219" s="2">
        <v>68</v>
      </c>
      <c r="Q5219" s="2">
        <v>166</v>
      </c>
      <c r="R5219" t="s">
        <v>6</v>
      </c>
      <c r="T5219">
        <v>5218</v>
      </c>
      <c r="U5219" s="2">
        <v>88</v>
      </c>
      <c r="V5219" s="2">
        <v>100</v>
      </c>
      <c r="W5219" s="2">
        <v>-12</v>
      </c>
      <c r="X5219" t="s">
        <v>6</v>
      </c>
      <c r="BJ5219" t="s">
        <v>22</v>
      </c>
      <c r="BK5219" t="s">
        <v>22</v>
      </c>
    </row>
    <row r="5220" spans="1:63" x14ac:dyDescent="0.2">
      <c r="A5220">
        <v>5219</v>
      </c>
      <c r="B5220" s="2">
        <v>50</v>
      </c>
      <c r="C5220" s="2">
        <v>53</v>
      </c>
      <c r="D5220" s="2">
        <v>2650</v>
      </c>
      <c r="E5220" t="s">
        <v>6</v>
      </c>
      <c r="J5220" s="2" t="e">
        <f t="shared" si="95"/>
        <v>#DIV/0!</v>
      </c>
      <c r="N5220">
        <v>5219</v>
      </c>
      <c r="O5220" s="2">
        <v>98</v>
      </c>
      <c r="P5220" s="2">
        <v>69</v>
      </c>
      <c r="Q5220" s="2">
        <v>167</v>
      </c>
      <c r="R5220" t="s">
        <v>6</v>
      </c>
      <c r="T5220">
        <v>5219</v>
      </c>
      <c r="U5220" s="2">
        <v>88</v>
      </c>
      <c r="V5220" s="2">
        <v>99</v>
      </c>
      <c r="W5220" s="2">
        <v>-11</v>
      </c>
      <c r="X5220" t="s">
        <v>6</v>
      </c>
      <c r="BJ5220" t="s">
        <v>22</v>
      </c>
      <c r="BK5220" t="s">
        <v>22</v>
      </c>
    </row>
    <row r="5221" spans="1:63" x14ac:dyDescent="0.2">
      <c r="A5221">
        <v>5220</v>
      </c>
      <c r="B5221" s="2">
        <v>50</v>
      </c>
      <c r="C5221" s="2">
        <v>52</v>
      </c>
      <c r="D5221" s="2">
        <v>2600</v>
      </c>
      <c r="E5221" t="s">
        <v>6</v>
      </c>
      <c r="J5221" s="2" t="e">
        <f t="shared" si="95"/>
        <v>#DIV/0!</v>
      </c>
      <c r="N5221">
        <v>5220</v>
      </c>
      <c r="O5221" s="2">
        <v>98</v>
      </c>
      <c r="P5221" s="2">
        <v>70</v>
      </c>
      <c r="Q5221" s="2">
        <v>168</v>
      </c>
      <c r="R5221" t="s">
        <v>6</v>
      </c>
      <c r="T5221">
        <v>5220</v>
      </c>
      <c r="U5221" s="2">
        <v>88</v>
      </c>
      <c r="V5221" s="2">
        <v>98</v>
      </c>
      <c r="W5221" s="2">
        <v>-10</v>
      </c>
      <c r="X5221" t="s">
        <v>6</v>
      </c>
      <c r="BJ5221" t="s">
        <v>22</v>
      </c>
      <c r="BK5221" t="s">
        <v>22</v>
      </c>
    </row>
    <row r="5222" spans="1:63" x14ac:dyDescent="0.2">
      <c r="A5222">
        <v>5221</v>
      </c>
      <c r="B5222" s="2">
        <v>50</v>
      </c>
      <c r="C5222" s="2">
        <v>51</v>
      </c>
      <c r="D5222" s="2">
        <v>2550</v>
      </c>
      <c r="E5222" t="s">
        <v>6</v>
      </c>
      <c r="J5222" s="2" t="e">
        <f t="shared" si="95"/>
        <v>#DIV/0!</v>
      </c>
      <c r="N5222">
        <v>5221</v>
      </c>
      <c r="O5222" s="2">
        <v>98</v>
      </c>
      <c r="P5222" s="2">
        <v>71</v>
      </c>
      <c r="Q5222" s="2">
        <v>169</v>
      </c>
      <c r="R5222" t="s">
        <v>6</v>
      </c>
      <c r="T5222">
        <v>5221</v>
      </c>
      <c r="U5222" s="2">
        <v>88</v>
      </c>
      <c r="V5222" s="2">
        <v>97</v>
      </c>
      <c r="W5222" s="2">
        <v>-9</v>
      </c>
      <c r="X5222" t="s">
        <v>6</v>
      </c>
      <c r="BJ5222" t="s">
        <v>22</v>
      </c>
      <c r="BK5222" t="s">
        <v>22</v>
      </c>
    </row>
    <row r="5223" spans="1:63" x14ac:dyDescent="0.2">
      <c r="A5223">
        <v>5222</v>
      </c>
      <c r="B5223" s="2">
        <v>50</v>
      </c>
      <c r="C5223" s="2">
        <v>50</v>
      </c>
      <c r="D5223" s="2">
        <v>2500</v>
      </c>
      <c r="E5223" t="s">
        <v>6</v>
      </c>
      <c r="J5223" s="2" t="e">
        <f t="shared" si="95"/>
        <v>#DIV/0!</v>
      </c>
      <c r="N5223">
        <v>5222</v>
      </c>
      <c r="O5223" s="2">
        <v>98</v>
      </c>
      <c r="P5223" s="2">
        <v>72</v>
      </c>
      <c r="Q5223" s="2">
        <v>170</v>
      </c>
      <c r="R5223" t="s">
        <v>6</v>
      </c>
      <c r="T5223">
        <v>5222</v>
      </c>
      <c r="U5223" s="2">
        <v>88</v>
      </c>
      <c r="V5223" s="2">
        <v>96</v>
      </c>
      <c r="W5223" s="2">
        <v>-8</v>
      </c>
      <c r="X5223" t="s">
        <v>6</v>
      </c>
      <c r="BJ5223" t="s">
        <v>22</v>
      </c>
      <c r="BK5223" t="s">
        <v>22</v>
      </c>
    </row>
    <row r="5224" spans="1:63" x14ac:dyDescent="0.2">
      <c r="A5224">
        <v>5223</v>
      </c>
      <c r="B5224" s="2">
        <v>50</v>
      </c>
      <c r="C5224" s="2">
        <v>49</v>
      </c>
      <c r="D5224" s="2">
        <v>2450</v>
      </c>
      <c r="E5224" t="s">
        <v>6</v>
      </c>
      <c r="J5224" s="2" t="e">
        <f t="shared" si="95"/>
        <v>#DIV/0!</v>
      </c>
      <c r="N5224">
        <v>5223</v>
      </c>
      <c r="O5224" s="2">
        <v>98</v>
      </c>
      <c r="P5224" s="2">
        <v>73</v>
      </c>
      <c r="Q5224" s="2">
        <v>171</v>
      </c>
      <c r="R5224" t="s">
        <v>6</v>
      </c>
      <c r="T5224">
        <v>5223</v>
      </c>
      <c r="U5224" s="2">
        <v>88</v>
      </c>
      <c r="V5224" s="2">
        <v>95</v>
      </c>
      <c r="W5224" s="2">
        <v>-7</v>
      </c>
      <c r="X5224" t="s">
        <v>6</v>
      </c>
      <c r="BJ5224" t="s">
        <v>22</v>
      </c>
      <c r="BK5224" t="s">
        <v>22</v>
      </c>
    </row>
    <row r="5225" spans="1:63" x14ac:dyDescent="0.2">
      <c r="A5225">
        <v>5224</v>
      </c>
      <c r="B5225" s="2">
        <v>50</v>
      </c>
      <c r="C5225" s="2">
        <v>48</v>
      </c>
      <c r="D5225" s="2">
        <v>2400</v>
      </c>
      <c r="E5225" t="s">
        <v>6</v>
      </c>
      <c r="J5225" s="2" t="e">
        <f t="shared" si="95"/>
        <v>#DIV/0!</v>
      </c>
      <c r="N5225">
        <v>5224</v>
      </c>
      <c r="O5225" s="2">
        <v>98</v>
      </c>
      <c r="P5225" s="2">
        <v>74</v>
      </c>
      <c r="Q5225" s="2">
        <v>172</v>
      </c>
      <c r="R5225" t="s">
        <v>6</v>
      </c>
      <c r="T5225">
        <v>5224</v>
      </c>
      <c r="U5225" s="2">
        <v>88</v>
      </c>
      <c r="V5225" s="2">
        <v>94</v>
      </c>
      <c r="W5225" s="2">
        <v>-6</v>
      </c>
      <c r="X5225" t="s">
        <v>6</v>
      </c>
      <c r="BJ5225" t="s">
        <v>22</v>
      </c>
      <c r="BK5225" t="s">
        <v>22</v>
      </c>
    </row>
    <row r="5226" spans="1:63" x14ac:dyDescent="0.2">
      <c r="A5226">
        <v>5225</v>
      </c>
      <c r="B5226" s="2">
        <v>50</v>
      </c>
      <c r="C5226" s="2">
        <v>47</v>
      </c>
      <c r="D5226" s="2">
        <v>2350</v>
      </c>
      <c r="E5226" t="s">
        <v>6</v>
      </c>
      <c r="J5226" s="2" t="e">
        <f t="shared" si="95"/>
        <v>#DIV/0!</v>
      </c>
      <c r="N5226">
        <v>5225</v>
      </c>
      <c r="O5226" s="2">
        <v>98</v>
      </c>
      <c r="P5226" s="2">
        <v>75</v>
      </c>
      <c r="Q5226" s="2">
        <v>173</v>
      </c>
      <c r="R5226" t="s">
        <v>6</v>
      </c>
      <c r="T5226">
        <v>5225</v>
      </c>
      <c r="U5226" s="2">
        <v>88</v>
      </c>
      <c r="V5226" s="2">
        <v>93</v>
      </c>
      <c r="W5226" s="2">
        <v>-5</v>
      </c>
      <c r="X5226" t="s">
        <v>6</v>
      </c>
      <c r="BJ5226" t="s">
        <v>22</v>
      </c>
      <c r="BK5226" t="s">
        <v>22</v>
      </c>
    </row>
    <row r="5227" spans="1:63" x14ac:dyDescent="0.2">
      <c r="A5227">
        <v>5226</v>
      </c>
      <c r="B5227" s="2">
        <v>50</v>
      </c>
      <c r="C5227" s="2">
        <v>46</v>
      </c>
      <c r="D5227" s="2">
        <v>2300</v>
      </c>
      <c r="E5227" t="s">
        <v>6</v>
      </c>
      <c r="J5227" s="2" t="e">
        <f t="shared" si="95"/>
        <v>#DIV/0!</v>
      </c>
      <c r="N5227">
        <v>5226</v>
      </c>
      <c r="O5227" s="2">
        <v>98</v>
      </c>
      <c r="P5227" s="2">
        <v>76</v>
      </c>
      <c r="Q5227" s="2">
        <v>174</v>
      </c>
      <c r="R5227" t="s">
        <v>6</v>
      </c>
      <c r="T5227">
        <v>5226</v>
      </c>
      <c r="U5227" s="2">
        <v>88</v>
      </c>
      <c r="V5227" s="2">
        <v>92</v>
      </c>
      <c r="W5227" s="2">
        <v>-4</v>
      </c>
      <c r="X5227" t="s">
        <v>6</v>
      </c>
      <c r="BJ5227" t="s">
        <v>22</v>
      </c>
      <c r="BK5227" t="s">
        <v>22</v>
      </c>
    </row>
    <row r="5228" spans="1:63" x14ac:dyDescent="0.2">
      <c r="A5228">
        <v>5227</v>
      </c>
      <c r="B5228" s="2">
        <v>50</v>
      </c>
      <c r="C5228" s="2">
        <v>45</v>
      </c>
      <c r="D5228" s="2">
        <v>2250</v>
      </c>
      <c r="E5228" t="s">
        <v>6</v>
      </c>
      <c r="J5228" s="2" t="e">
        <f t="shared" si="95"/>
        <v>#DIV/0!</v>
      </c>
      <c r="N5228">
        <v>5227</v>
      </c>
      <c r="O5228" s="2">
        <v>98</v>
      </c>
      <c r="P5228" s="2">
        <v>77</v>
      </c>
      <c r="Q5228" s="2">
        <v>175</v>
      </c>
      <c r="R5228" t="s">
        <v>6</v>
      </c>
      <c r="T5228">
        <v>5227</v>
      </c>
      <c r="U5228" s="2">
        <v>88</v>
      </c>
      <c r="V5228" s="2">
        <v>91</v>
      </c>
      <c r="W5228" s="2">
        <v>-3</v>
      </c>
      <c r="X5228" t="s">
        <v>6</v>
      </c>
      <c r="BJ5228" t="s">
        <v>22</v>
      </c>
      <c r="BK5228" t="s">
        <v>22</v>
      </c>
    </row>
    <row r="5229" spans="1:63" x14ac:dyDescent="0.2">
      <c r="A5229">
        <v>5228</v>
      </c>
      <c r="B5229" s="2">
        <v>50</v>
      </c>
      <c r="C5229" s="2">
        <v>44</v>
      </c>
      <c r="D5229" s="2">
        <v>2200</v>
      </c>
      <c r="E5229" t="s">
        <v>6</v>
      </c>
      <c r="J5229" s="2" t="e">
        <f t="shared" si="95"/>
        <v>#DIV/0!</v>
      </c>
      <c r="N5229">
        <v>5228</v>
      </c>
      <c r="O5229" s="2">
        <v>98</v>
      </c>
      <c r="P5229" s="2">
        <v>78</v>
      </c>
      <c r="Q5229" s="2">
        <v>176</v>
      </c>
      <c r="R5229" t="s">
        <v>6</v>
      </c>
      <c r="T5229">
        <v>5228</v>
      </c>
      <c r="U5229" s="2">
        <v>88</v>
      </c>
      <c r="V5229" s="2">
        <v>90</v>
      </c>
      <c r="W5229" s="2">
        <v>-2</v>
      </c>
      <c r="X5229" t="s">
        <v>6</v>
      </c>
      <c r="BJ5229" t="s">
        <v>22</v>
      </c>
      <c r="BK5229" t="s">
        <v>22</v>
      </c>
    </row>
    <row r="5230" spans="1:63" x14ac:dyDescent="0.2">
      <c r="A5230">
        <v>5229</v>
      </c>
      <c r="B5230" s="2">
        <v>50</v>
      </c>
      <c r="C5230" s="2">
        <v>43</v>
      </c>
      <c r="D5230" s="2">
        <v>2150</v>
      </c>
      <c r="E5230" t="s">
        <v>6</v>
      </c>
      <c r="J5230" s="2" t="e">
        <f t="shared" si="95"/>
        <v>#DIV/0!</v>
      </c>
      <c r="N5230">
        <v>5229</v>
      </c>
      <c r="O5230" s="2">
        <v>98</v>
      </c>
      <c r="P5230" s="2">
        <v>79</v>
      </c>
      <c r="Q5230" s="2">
        <v>177</v>
      </c>
      <c r="R5230" t="s">
        <v>6</v>
      </c>
      <c r="T5230">
        <v>5229</v>
      </c>
      <c r="U5230" s="2">
        <v>88</v>
      </c>
      <c r="V5230" s="2">
        <v>89</v>
      </c>
      <c r="W5230" s="2">
        <v>-1</v>
      </c>
      <c r="X5230" t="s">
        <v>6</v>
      </c>
      <c r="BJ5230" t="s">
        <v>22</v>
      </c>
      <c r="BK5230" t="s">
        <v>22</v>
      </c>
    </row>
    <row r="5231" spans="1:63" x14ac:dyDescent="0.2">
      <c r="A5231">
        <v>5230</v>
      </c>
      <c r="B5231" s="2">
        <v>50</v>
      </c>
      <c r="C5231" s="2">
        <v>42</v>
      </c>
      <c r="D5231" s="2">
        <v>2100</v>
      </c>
      <c r="E5231" t="s">
        <v>6</v>
      </c>
      <c r="J5231" s="2" t="e">
        <f t="shared" si="95"/>
        <v>#DIV/0!</v>
      </c>
      <c r="N5231">
        <v>5230</v>
      </c>
      <c r="O5231" s="2">
        <v>98</v>
      </c>
      <c r="P5231" s="2">
        <v>80</v>
      </c>
      <c r="Q5231" s="2">
        <v>178</v>
      </c>
      <c r="R5231" t="s">
        <v>6</v>
      </c>
      <c r="T5231">
        <v>5230</v>
      </c>
      <c r="U5231" s="2">
        <v>87</v>
      </c>
      <c r="V5231" s="2">
        <v>100</v>
      </c>
      <c r="W5231" s="2">
        <v>-13</v>
      </c>
      <c r="X5231" t="s">
        <v>6</v>
      </c>
      <c r="BJ5231" t="s">
        <v>22</v>
      </c>
      <c r="BK5231" t="s">
        <v>22</v>
      </c>
    </row>
    <row r="5232" spans="1:63" x14ac:dyDescent="0.2">
      <c r="A5232">
        <v>5231</v>
      </c>
      <c r="B5232" s="2">
        <v>50</v>
      </c>
      <c r="C5232" s="2">
        <v>41</v>
      </c>
      <c r="D5232" s="2">
        <v>2050</v>
      </c>
      <c r="E5232" t="s">
        <v>6</v>
      </c>
      <c r="J5232" s="2" t="e">
        <f t="shared" si="95"/>
        <v>#DIV/0!</v>
      </c>
      <c r="N5232">
        <v>5231</v>
      </c>
      <c r="O5232" s="2">
        <v>98</v>
      </c>
      <c r="P5232" s="2">
        <v>81</v>
      </c>
      <c r="Q5232" s="2">
        <v>179</v>
      </c>
      <c r="R5232" t="s">
        <v>6</v>
      </c>
      <c r="T5232">
        <v>5231</v>
      </c>
      <c r="U5232" s="2">
        <v>87</v>
      </c>
      <c r="V5232" s="2">
        <v>99</v>
      </c>
      <c r="W5232" s="2">
        <v>-12</v>
      </c>
      <c r="X5232" t="s">
        <v>6</v>
      </c>
      <c r="BJ5232" t="s">
        <v>22</v>
      </c>
      <c r="BK5232" t="s">
        <v>22</v>
      </c>
    </row>
    <row r="5233" spans="1:63" x14ac:dyDescent="0.2">
      <c r="A5233">
        <v>5232</v>
      </c>
      <c r="B5233" s="2">
        <v>50</v>
      </c>
      <c r="C5233" s="2">
        <v>40</v>
      </c>
      <c r="D5233" s="2">
        <v>2000</v>
      </c>
      <c r="E5233" t="s">
        <v>6</v>
      </c>
      <c r="J5233" s="2" t="e">
        <f t="shared" si="95"/>
        <v>#DIV/0!</v>
      </c>
      <c r="N5233">
        <v>5232</v>
      </c>
      <c r="O5233" s="2">
        <v>98</v>
      </c>
      <c r="P5233" s="2">
        <v>82</v>
      </c>
      <c r="Q5233" s="2">
        <v>180</v>
      </c>
      <c r="R5233" t="s">
        <v>6</v>
      </c>
      <c r="T5233">
        <v>5232</v>
      </c>
      <c r="U5233" s="2">
        <v>87</v>
      </c>
      <c r="V5233" s="2">
        <v>98</v>
      </c>
      <c r="W5233" s="2">
        <v>-11</v>
      </c>
      <c r="X5233" t="s">
        <v>6</v>
      </c>
      <c r="BJ5233" t="s">
        <v>22</v>
      </c>
      <c r="BK5233" t="s">
        <v>22</v>
      </c>
    </row>
    <row r="5234" spans="1:63" x14ac:dyDescent="0.2">
      <c r="A5234">
        <v>5233</v>
      </c>
      <c r="B5234" s="2">
        <v>50</v>
      </c>
      <c r="C5234" s="2">
        <v>39</v>
      </c>
      <c r="D5234" s="2">
        <v>1950</v>
      </c>
      <c r="E5234" t="s">
        <v>6</v>
      </c>
      <c r="J5234" s="2" t="e">
        <f t="shared" si="95"/>
        <v>#DIV/0!</v>
      </c>
      <c r="N5234">
        <v>5233</v>
      </c>
      <c r="O5234" s="2">
        <v>98</v>
      </c>
      <c r="P5234" s="2">
        <v>83</v>
      </c>
      <c r="Q5234" s="2">
        <v>181</v>
      </c>
      <c r="R5234" t="s">
        <v>6</v>
      </c>
      <c r="T5234">
        <v>5233</v>
      </c>
      <c r="U5234" s="2">
        <v>87</v>
      </c>
      <c r="V5234" s="2">
        <v>97</v>
      </c>
      <c r="W5234" s="2">
        <v>-10</v>
      </c>
      <c r="X5234" t="s">
        <v>6</v>
      </c>
      <c r="BJ5234" t="s">
        <v>22</v>
      </c>
      <c r="BK5234" t="s">
        <v>22</v>
      </c>
    </row>
    <row r="5235" spans="1:63" x14ac:dyDescent="0.2">
      <c r="A5235">
        <v>5234</v>
      </c>
      <c r="B5235" s="2">
        <v>50</v>
      </c>
      <c r="C5235" s="2">
        <v>38</v>
      </c>
      <c r="D5235" s="2">
        <v>1900</v>
      </c>
      <c r="E5235" t="s">
        <v>6</v>
      </c>
      <c r="J5235" s="2" t="e">
        <f t="shared" si="95"/>
        <v>#DIV/0!</v>
      </c>
      <c r="N5235">
        <v>5234</v>
      </c>
      <c r="O5235" s="2">
        <v>98</v>
      </c>
      <c r="P5235" s="2">
        <v>84</v>
      </c>
      <c r="Q5235" s="2">
        <v>182</v>
      </c>
      <c r="R5235" t="s">
        <v>6</v>
      </c>
      <c r="T5235">
        <v>5234</v>
      </c>
      <c r="U5235" s="2">
        <v>87</v>
      </c>
      <c r="V5235" s="2">
        <v>96</v>
      </c>
      <c r="W5235" s="2">
        <v>-9</v>
      </c>
      <c r="X5235" t="s">
        <v>6</v>
      </c>
      <c r="BJ5235" t="s">
        <v>22</v>
      </c>
      <c r="BK5235" t="s">
        <v>22</v>
      </c>
    </row>
    <row r="5236" spans="1:63" x14ac:dyDescent="0.2">
      <c r="A5236">
        <v>5235</v>
      </c>
      <c r="B5236" s="2">
        <v>50</v>
      </c>
      <c r="C5236" s="2">
        <v>37</v>
      </c>
      <c r="D5236" s="2">
        <v>1850</v>
      </c>
      <c r="E5236" t="s">
        <v>6</v>
      </c>
      <c r="J5236" s="2" t="e">
        <f t="shared" si="95"/>
        <v>#DIV/0!</v>
      </c>
      <c r="N5236">
        <v>5235</v>
      </c>
      <c r="O5236" s="2">
        <v>98</v>
      </c>
      <c r="P5236" s="2">
        <v>85</v>
      </c>
      <c r="Q5236" s="2">
        <v>183</v>
      </c>
      <c r="R5236" t="s">
        <v>6</v>
      </c>
      <c r="T5236">
        <v>5235</v>
      </c>
      <c r="U5236" s="2">
        <v>87</v>
      </c>
      <c r="V5236" s="2">
        <v>95</v>
      </c>
      <c r="W5236" s="2">
        <v>-8</v>
      </c>
      <c r="X5236" t="s">
        <v>6</v>
      </c>
      <c r="BJ5236" t="s">
        <v>22</v>
      </c>
      <c r="BK5236" t="s">
        <v>22</v>
      </c>
    </row>
    <row r="5237" spans="1:63" x14ac:dyDescent="0.2">
      <c r="A5237">
        <v>5236</v>
      </c>
      <c r="B5237" s="2">
        <v>50</v>
      </c>
      <c r="C5237" s="2">
        <v>36</v>
      </c>
      <c r="D5237" s="2">
        <v>1800</v>
      </c>
      <c r="E5237" t="s">
        <v>6</v>
      </c>
      <c r="J5237" s="2" t="e">
        <f t="shared" si="95"/>
        <v>#DIV/0!</v>
      </c>
      <c r="N5237">
        <v>5236</v>
      </c>
      <c r="O5237" s="2">
        <v>98</v>
      </c>
      <c r="P5237" s="2">
        <v>86</v>
      </c>
      <c r="Q5237" s="2">
        <v>184</v>
      </c>
      <c r="R5237" t="s">
        <v>6</v>
      </c>
      <c r="T5237">
        <v>5236</v>
      </c>
      <c r="U5237" s="2">
        <v>87</v>
      </c>
      <c r="V5237" s="2">
        <v>94</v>
      </c>
      <c r="W5237" s="2">
        <v>-7</v>
      </c>
      <c r="X5237" t="s">
        <v>6</v>
      </c>
      <c r="BJ5237" t="s">
        <v>22</v>
      </c>
      <c r="BK5237" t="s">
        <v>22</v>
      </c>
    </row>
    <row r="5238" spans="1:63" x14ac:dyDescent="0.2">
      <c r="A5238">
        <v>5237</v>
      </c>
      <c r="B5238" s="2">
        <v>50</v>
      </c>
      <c r="C5238" s="2">
        <v>35</v>
      </c>
      <c r="D5238" s="2">
        <v>1750</v>
      </c>
      <c r="E5238" t="s">
        <v>6</v>
      </c>
      <c r="J5238" s="2" t="e">
        <f t="shared" si="95"/>
        <v>#DIV/0!</v>
      </c>
      <c r="N5238">
        <v>5237</v>
      </c>
      <c r="O5238" s="2">
        <v>98</v>
      </c>
      <c r="P5238" s="2">
        <v>87</v>
      </c>
      <c r="Q5238" s="2">
        <v>185</v>
      </c>
      <c r="R5238" t="s">
        <v>6</v>
      </c>
      <c r="T5238">
        <v>5237</v>
      </c>
      <c r="U5238" s="2">
        <v>87</v>
      </c>
      <c r="V5238" s="2">
        <v>93</v>
      </c>
      <c r="W5238" s="2">
        <v>-6</v>
      </c>
      <c r="X5238" t="s">
        <v>6</v>
      </c>
      <c r="BJ5238" t="s">
        <v>22</v>
      </c>
      <c r="BK5238" t="s">
        <v>22</v>
      </c>
    </row>
    <row r="5239" spans="1:63" x14ac:dyDescent="0.2">
      <c r="A5239">
        <v>5238</v>
      </c>
      <c r="B5239" s="2">
        <v>50</v>
      </c>
      <c r="C5239" s="2">
        <v>34</v>
      </c>
      <c r="D5239" s="2">
        <v>1700</v>
      </c>
      <c r="E5239" t="s">
        <v>6</v>
      </c>
      <c r="J5239" s="2" t="e">
        <f t="shared" si="95"/>
        <v>#DIV/0!</v>
      </c>
      <c r="N5239">
        <v>5238</v>
      </c>
      <c r="O5239" s="2">
        <v>98</v>
      </c>
      <c r="P5239" s="2">
        <v>88</v>
      </c>
      <c r="Q5239" s="2">
        <v>186</v>
      </c>
      <c r="R5239" t="s">
        <v>6</v>
      </c>
      <c r="T5239">
        <v>5238</v>
      </c>
      <c r="U5239" s="2">
        <v>87</v>
      </c>
      <c r="V5239" s="2">
        <v>92</v>
      </c>
      <c r="W5239" s="2">
        <v>-5</v>
      </c>
      <c r="X5239" t="s">
        <v>6</v>
      </c>
      <c r="BJ5239" t="s">
        <v>22</v>
      </c>
      <c r="BK5239" t="s">
        <v>22</v>
      </c>
    </row>
    <row r="5240" spans="1:63" x14ac:dyDescent="0.2">
      <c r="A5240">
        <v>5239</v>
      </c>
      <c r="B5240" s="2">
        <v>50</v>
      </c>
      <c r="C5240" s="2">
        <v>33</v>
      </c>
      <c r="D5240" s="2">
        <v>1650</v>
      </c>
      <c r="E5240" t="s">
        <v>6</v>
      </c>
      <c r="J5240" s="2" t="e">
        <f t="shared" si="95"/>
        <v>#DIV/0!</v>
      </c>
      <c r="N5240">
        <v>5239</v>
      </c>
      <c r="O5240" s="2">
        <v>98</v>
      </c>
      <c r="P5240" s="2">
        <v>89</v>
      </c>
      <c r="Q5240" s="2">
        <v>187</v>
      </c>
      <c r="R5240" t="s">
        <v>6</v>
      </c>
      <c r="T5240">
        <v>5239</v>
      </c>
      <c r="U5240" s="2">
        <v>87</v>
      </c>
      <c r="V5240" s="2">
        <v>91</v>
      </c>
      <c r="W5240" s="2">
        <v>-4</v>
      </c>
      <c r="X5240" t="s">
        <v>6</v>
      </c>
      <c r="BJ5240" t="s">
        <v>22</v>
      </c>
      <c r="BK5240" t="s">
        <v>22</v>
      </c>
    </row>
    <row r="5241" spans="1:63" x14ac:dyDescent="0.2">
      <c r="A5241">
        <v>5240</v>
      </c>
      <c r="B5241" s="2">
        <v>50</v>
      </c>
      <c r="C5241" s="2">
        <v>32</v>
      </c>
      <c r="D5241" s="2">
        <v>1600</v>
      </c>
      <c r="E5241" t="s">
        <v>6</v>
      </c>
      <c r="J5241" s="2" t="e">
        <f t="shared" si="95"/>
        <v>#DIV/0!</v>
      </c>
      <c r="N5241">
        <v>5240</v>
      </c>
      <c r="O5241" s="2">
        <v>98</v>
      </c>
      <c r="P5241" s="2">
        <v>90</v>
      </c>
      <c r="Q5241" s="2">
        <v>188</v>
      </c>
      <c r="R5241" t="s">
        <v>6</v>
      </c>
      <c r="T5241">
        <v>5240</v>
      </c>
      <c r="U5241" s="2">
        <v>87</v>
      </c>
      <c r="V5241" s="2">
        <v>90</v>
      </c>
      <c r="W5241" s="2">
        <v>-3</v>
      </c>
      <c r="X5241" t="s">
        <v>6</v>
      </c>
      <c r="BJ5241" t="s">
        <v>22</v>
      </c>
      <c r="BK5241" t="s">
        <v>22</v>
      </c>
    </row>
    <row r="5242" spans="1:63" x14ac:dyDescent="0.2">
      <c r="A5242">
        <v>5241</v>
      </c>
      <c r="B5242" s="2">
        <v>50</v>
      </c>
      <c r="C5242" s="2">
        <v>31</v>
      </c>
      <c r="D5242" s="2">
        <v>1550</v>
      </c>
      <c r="E5242" t="s">
        <v>6</v>
      </c>
      <c r="J5242" s="2" t="e">
        <f t="shared" si="95"/>
        <v>#DIV/0!</v>
      </c>
      <c r="N5242">
        <v>5241</v>
      </c>
      <c r="O5242" s="2">
        <v>98</v>
      </c>
      <c r="P5242" s="2">
        <v>91</v>
      </c>
      <c r="Q5242" s="2">
        <v>189</v>
      </c>
      <c r="R5242" t="s">
        <v>6</v>
      </c>
      <c r="T5242">
        <v>5241</v>
      </c>
      <c r="U5242" s="2">
        <v>87</v>
      </c>
      <c r="V5242" s="2">
        <v>89</v>
      </c>
      <c r="W5242" s="2">
        <v>-2</v>
      </c>
      <c r="X5242" t="s">
        <v>6</v>
      </c>
      <c r="BJ5242" t="s">
        <v>22</v>
      </c>
      <c r="BK5242" t="s">
        <v>22</v>
      </c>
    </row>
    <row r="5243" spans="1:63" x14ac:dyDescent="0.2">
      <c r="A5243">
        <v>5242</v>
      </c>
      <c r="B5243" s="2">
        <v>50</v>
      </c>
      <c r="C5243" s="2">
        <v>30</v>
      </c>
      <c r="D5243" s="2">
        <v>1500</v>
      </c>
      <c r="E5243" t="s">
        <v>6</v>
      </c>
      <c r="J5243" s="2" t="e">
        <f t="shared" si="95"/>
        <v>#DIV/0!</v>
      </c>
      <c r="N5243">
        <v>5242</v>
      </c>
      <c r="O5243" s="2">
        <v>98</v>
      </c>
      <c r="P5243" s="2">
        <v>92</v>
      </c>
      <c r="Q5243" s="2">
        <v>190</v>
      </c>
      <c r="R5243" t="s">
        <v>6</v>
      </c>
      <c r="T5243">
        <v>5242</v>
      </c>
      <c r="U5243" s="2">
        <v>87</v>
      </c>
      <c r="V5243" s="2">
        <v>88</v>
      </c>
      <c r="W5243" s="2">
        <v>-1</v>
      </c>
      <c r="X5243" t="s">
        <v>6</v>
      </c>
      <c r="BJ5243" t="s">
        <v>22</v>
      </c>
      <c r="BK5243" t="s">
        <v>22</v>
      </c>
    </row>
    <row r="5244" spans="1:63" x14ac:dyDescent="0.2">
      <c r="A5244">
        <v>5243</v>
      </c>
      <c r="B5244" s="2">
        <v>50</v>
      </c>
      <c r="C5244" s="2">
        <v>29</v>
      </c>
      <c r="D5244" s="2">
        <v>1450</v>
      </c>
      <c r="E5244" t="s">
        <v>6</v>
      </c>
      <c r="J5244" s="2" t="e">
        <f t="shared" si="95"/>
        <v>#DIV/0!</v>
      </c>
      <c r="N5244">
        <v>5243</v>
      </c>
      <c r="O5244" s="2">
        <v>98</v>
      </c>
      <c r="P5244" s="2">
        <v>93</v>
      </c>
      <c r="Q5244" s="2">
        <v>191</v>
      </c>
      <c r="R5244" t="s">
        <v>6</v>
      </c>
      <c r="T5244">
        <v>5243</v>
      </c>
      <c r="U5244" s="2">
        <v>86</v>
      </c>
      <c r="V5244" s="2">
        <v>100</v>
      </c>
      <c r="W5244" s="2">
        <v>-14</v>
      </c>
      <c r="X5244" t="s">
        <v>6</v>
      </c>
      <c r="BJ5244" t="s">
        <v>22</v>
      </c>
      <c r="BK5244" t="s">
        <v>22</v>
      </c>
    </row>
    <row r="5245" spans="1:63" x14ac:dyDescent="0.2">
      <c r="A5245">
        <v>5244</v>
      </c>
      <c r="B5245" s="2">
        <v>50</v>
      </c>
      <c r="C5245" s="2">
        <v>28</v>
      </c>
      <c r="D5245" s="2">
        <v>1400</v>
      </c>
      <c r="E5245" t="s">
        <v>6</v>
      </c>
      <c r="J5245" s="2" t="e">
        <f t="shared" si="95"/>
        <v>#DIV/0!</v>
      </c>
      <c r="N5245">
        <v>5244</v>
      </c>
      <c r="O5245" s="2">
        <v>98</v>
      </c>
      <c r="P5245" s="2">
        <v>94</v>
      </c>
      <c r="Q5245" s="2">
        <v>192</v>
      </c>
      <c r="R5245" t="s">
        <v>6</v>
      </c>
      <c r="T5245">
        <v>5244</v>
      </c>
      <c r="U5245" s="2">
        <v>86</v>
      </c>
      <c r="V5245" s="2">
        <v>99</v>
      </c>
      <c r="W5245" s="2">
        <v>-13</v>
      </c>
      <c r="X5245" t="s">
        <v>6</v>
      </c>
      <c r="BJ5245" t="s">
        <v>22</v>
      </c>
      <c r="BK5245" t="s">
        <v>22</v>
      </c>
    </row>
    <row r="5246" spans="1:63" x14ac:dyDescent="0.2">
      <c r="A5246">
        <v>5245</v>
      </c>
      <c r="B5246" s="2">
        <v>50</v>
      </c>
      <c r="C5246" s="2">
        <v>27</v>
      </c>
      <c r="D5246" s="2">
        <v>1350</v>
      </c>
      <c r="E5246" t="s">
        <v>6</v>
      </c>
      <c r="J5246" s="2" t="e">
        <f t="shared" si="95"/>
        <v>#DIV/0!</v>
      </c>
      <c r="N5246">
        <v>5245</v>
      </c>
      <c r="O5246" s="2">
        <v>98</v>
      </c>
      <c r="P5246" s="2">
        <v>95</v>
      </c>
      <c r="Q5246" s="2">
        <v>193</v>
      </c>
      <c r="R5246" t="s">
        <v>6</v>
      </c>
      <c r="T5246">
        <v>5245</v>
      </c>
      <c r="U5246" s="2">
        <v>86</v>
      </c>
      <c r="V5246" s="2">
        <v>98</v>
      </c>
      <c r="W5246" s="2">
        <v>-12</v>
      </c>
      <c r="X5246" t="s">
        <v>6</v>
      </c>
      <c r="BJ5246" t="s">
        <v>22</v>
      </c>
      <c r="BK5246" t="s">
        <v>22</v>
      </c>
    </row>
    <row r="5247" spans="1:63" x14ac:dyDescent="0.2">
      <c r="A5247">
        <v>5246</v>
      </c>
      <c r="B5247" s="2">
        <v>50</v>
      </c>
      <c r="C5247" s="2">
        <v>26</v>
      </c>
      <c r="D5247" s="2">
        <v>1300</v>
      </c>
      <c r="E5247" t="s">
        <v>6</v>
      </c>
      <c r="J5247" s="2" t="e">
        <f t="shared" si="95"/>
        <v>#DIV/0!</v>
      </c>
      <c r="N5247">
        <v>5246</v>
      </c>
      <c r="O5247" s="2">
        <v>98</v>
      </c>
      <c r="P5247" s="2">
        <v>96</v>
      </c>
      <c r="Q5247" s="2">
        <v>194</v>
      </c>
      <c r="R5247" t="s">
        <v>6</v>
      </c>
      <c r="T5247">
        <v>5246</v>
      </c>
      <c r="U5247" s="2">
        <v>86</v>
      </c>
      <c r="V5247" s="2">
        <v>97</v>
      </c>
      <c r="W5247" s="2">
        <v>-11</v>
      </c>
      <c r="X5247" t="s">
        <v>6</v>
      </c>
      <c r="BJ5247" t="s">
        <v>22</v>
      </c>
      <c r="BK5247" t="s">
        <v>22</v>
      </c>
    </row>
    <row r="5248" spans="1:63" x14ac:dyDescent="0.2">
      <c r="A5248">
        <v>5247</v>
      </c>
      <c r="B5248" s="2">
        <v>50</v>
      </c>
      <c r="C5248" s="2">
        <v>25</v>
      </c>
      <c r="D5248" s="2">
        <v>1250</v>
      </c>
      <c r="E5248" t="s">
        <v>6</v>
      </c>
      <c r="J5248" s="2" t="e">
        <f t="shared" si="95"/>
        <v>#DIV/0!</v>
      </c>
      <c r="N5248">
        <v>5247</v>
      </c>
      <c r="O5248" s="2">
        <v>98</v>
      </c>
      <c r="P5248" s="2">
        <v>97</v>
      </c>
      <c r="Q5248" s="2">
        <v>195</v>
      </c>
      <c r="R5248" t="s">
        <v>6</v>
      </c>
      <c r="T5248">
        <v>5247</v>
      </c>
      <c r="U5248" s="2">
        <v>86</v>
      </c>
      <c r="V5248" s="2">
        <v>96</v>
      </c>
      <c r="W5248" s="2">
        <v>-10</v>
      </c>
      <c r="X5248" t="s">
        <v>6</v>
      </c>
      <c r="BJ5248" t="s">
        <v>22</v>
      </c>
      <c r="BK5248" t="s">
        <v>22</v>
      </c>
    </row>
    <row r="5249" spans="1:63" x14ac:dyDescent="0.2">
      <c r="A5249">
        <v>5248</v>
      </c>
      <c r="B5249" s="2">
        <v>50</v>
      </c>
      <c r="C5249" s="2">
        <v>24</v>
      </c>
      <c r="D5249" s="2">
        <v>1200</v>
      </c>
      <c r="E5249" t="s">
        <v>6</v>
      </c>
      <c r="J5249" s="2" t="e">
        <f t="shared" si="95"/>
        <v>#DIV/0!</v>
      </c>
      <c r="N5249">
        <v>5248</v>
      </c>
      <c r="O5249" s="2">
        <v>98</v>
      </c>
      <c r="P5249" s="2">
        <v>98</v>
      </c>
      <c r="Q5249" s="2">
        <v>196</v>
      </c>
      <c r="R5249" t="s">
        <v>6</v>
      </c>
      <c r="T5249">
        <v>5248</v>
      </c>
      <c r="U5249" s="2">
        <v>86</v>
      </c>
      <c r="V5249" s="2">
        <v>95</v>
      </c>
      <c r="W5249" s="2">
        <v>-9</v>
      </c>
      <c r="X5249" t="s">
        <v>6</v>
      </c>
      <c r="BJ5249" t="s">
        <v>22</v>
      </c>
      <c r="BK5249" t="s">
        <v>22</v>
      </c>
    </row>
    <row r="5250" spans="1:63" x14ac:dyDescent="0.2">
      <c r="A5250">
        <v>5249</v>
      </c>
      <c r="B5250" s="2">
        <v>50</v>
      </c>
      <c r="C5250" s="2">
        <v>23</v>
      </c>
      <c r="D5250" s="2">
        <v>1150</v>
      </c>
      <c r="E5250" t="s">
        <v>6</v>
      </c>
      <c r="J5250" s="2" t="e">
        <f t="shared" ref="J5250:J5313" si="96">(H5250/I5250)-(K5250/I5250)</f>
        <v>#DIV/0!</v>
      </c>
      <c r="N5250">
        <v>5249</v>
      </c>
      <c r="O5250" s="2">
        <v>98</v>
      </c>
      <c r="P5250" s="2">
        <v>99</v>
      </c>
      <c r="Q5250" s="2">
        <v>197</v>
      </c>
      <c r="R5250" t="s">
        <v>6</v>
      </c>
      <c r="T5250">
        <v>5249</v>
      </c>
      <c r="U5250" s="2">
        <v>86</v>
      </c>
      <c r="V5250" s="2">
        <v>94</v>
      </c>
      <c r="W5250" s="2">
        <v>-8</v>
      </c>
      <c r="X5250" t="s">
        <v>6</v>
      </c>
      <c r="BJ5250" t="s">
        <v>22</v>
      </c>
      <c r="BK5250" t="s">
        <v>22</v>
      </c>
    </row>
    <row r="5251" spans="1:63" x14ac:dyDescent="0.2">
      <c r="A5251">
        <v>5250</v>
      </c>
      <c r="B5251" s="2">
        <v>50</v>
      </c>
      <c r="C5251" s="2">
        <v>22</v>
      </c>
      <c r="D5251" s="2">
        <v>1100</v>
      </c>
      <c r="E5251" t="s">
        <v>6</v>
      </c>
      <c r="J5251" s="2" t="e">
        <f t="shared" si="96"/>
        <v>#DIV/0!</v>
      </c>
      <c r="N5251">
        <v>5250</v>
      </c>
      <c r="O5251" s="2">
        <v>98</v>
      </c>
      <c r="P5251" s="2">
        <v>100</v>
      </c>
      <c r="Q5251" s="2">
        <v>198</v>
      </c>
      <c r="R5251" t="s">
        <v>6</v>
      </c>
      <c r="T5251">
        <v>5250</v>
      </c>
      <c r="U5251" s="2">
        <v>86</v>
      </c>
      <c r="V5251" s="2">
        <v>93</v>
      </c>
      <c r="W5251" s="2">
        <v>-7</v>
      </c>
      <c r="X5251" t="s">
        <v>6</v>
      </c>
      <c r="BJ5251" t="s">
        <v>22</v>
      </c>
      <c r="BK5251" t="s">
        <v>22</v>
      </c>
    </row>
    <row r="5252" spans="1:63" x14ac:dyDescent="0.2">
      <c r="A5252">
        <v>5251</v>
      </c>
      <c r="B5252" s="2">
        <v>50</v>
      </c>
      <c r="C5252" s="2">
        <v>21</v>
      </c>
      <c r="D5252" s="2">
        <v>1050</v>
      </c>
      <c r="E5252" t="s">
        <v>6</v>
      </c>
      <c r="J5252" s="2" t="e">
        <f t="shared" si="96"/>
        <v>#DIV/0!</v>
      </c>
      <c r="N5252">
        <v>5251</v>
      </c>
      <c r="O5252" s="2">
        <v>97</v>
      </c>
      <c r="P5252" s="2">
        <v>0</v>
      </c>
      <c r="Q5252" s="2">
        <v>97</v>
      </c>
      <c r="R5252" t="s">
        <v>6</v>
      </c>
      <c r="T5252">
        <v>5251</v>
      </c>
      <c r="U5252" s="2">
        <v>86</v>
      </c>
      <c r="V5252" s="2">
        <v>92</v>
      </c>
      <c r="W5252" s="2">
        <v>-6</v>
      </c>
      <c r="X5252" t="s">
        <v>6</v>
      </c>
      <c r="BJ5252" t="s">
        <v>22</v>
      </c>
      <c r="BK5252" t="s">
        <v>22</v>
      </c>
    </row>
    <row r="5253" spans="1:63" x14ac:dyDescent="0.2">
      <c r="A5253">
        <v>5252</v>
      </c>
      <c r="B5253" s="2">
        <v>50</v>
      </c>
      <c r="C5253" s="2">
        <v>20</v>
      </c>
      <c r="D5253" s="2">
        <v>1000</v>
      </c>
      <c r="E5253" t="s">
        <v>6</v>
      </c>
      <c r="J5253" s="2" t="e">
        <f t="shared" si="96"/>
        <v>#DIV/0!</v>
      </c>
      <c r="N5253">
        <v>5252</v>
      </c>
      <c r="O5253" s="2">
        <v>97</v>
      </c>
      <c r="P5253" s="2">
        <v>4</v>
      </c>
      <c r="Q5253" s="2">
        <v>101</v>
      </c>
      <c r="R5253" t="s">
        <v>6</v>
      </c>
      <c r="T5253">
        <v>5252</v>
      </c>
      <c r="U5253" s="2">
        <v>86</v>
      </c>
      <c r="V5253" s="2">
        <v>91</v>
      </c>
      <c r="W5253" s="2">
        <v>-5</v>
      </c>
      <c r="X5253" t="s">
        <v>6</v>
      </c>
      <c r="BJ5253" t="s">
        <v>22</v>
      </c>
      <c r="BK5253" t="s">
        <v>22</v>
      </c>
    </row>
    <row r="5254" spans="1:63" x14ac:dyDescent="0.2">
      <c r="A5254">
        <v>5253</v>
      </c>
      <c r="B5254" s="2">
        <v>50</v>
      </c>
      <c r="C5254" s="2">
        <v>19</v>
      </c>
      <c r="D5254" s="2">
        <v>950</v>
      </c>
      <c r="E5254" t="s">
        <v>6</v>
      </c>
      <c r="J5254" s="2" t="e">
        <f t="shared" si="96"/>
        <v>#DIV/0!</v>
      </c>
      <c r="N5254">
        <v>5253</v>
      </c>
      <c r="O5254" s="2">
        <v>97</v>
      </c>
      <c r="P5254" s="2">
        <v>5</v>
      </c>
      <c r="Q5254" s="2">
        <v>102</v>
      </c>
      <c r="R5254" t="s">
        <v>6</v>
      </c>
      <c r="T5254">
        <v>5253</v>
      </c>
      <c r="U5254" s="2">
        <v>86</v>
      </c>
      <c r="V5254" s="2">
        <v>90</v>
      </c>
      <c r="W5254" s="2">
        <v>-4</v>
      </c>
      <c r="X5254" t="s">
        <v>6</v>
      </c>
      <c r="BJ5254" t="s">
        <v>22</v>
      </c>
      <c r="BK5254" t="s">
        <v>22</v>
      </c>
    </row>
    <row r="5255" spans="1:63" x14ac:dyDescent="0.2">
      <c r="A5255">
        <v>5254</v>
      </c>
      <c r="B5255" s="2">
        <v>50</v>
      </c>
      <c r="C5255" s="2">
        <v>18</v>
      </c>
      <c r="D5255" s="2">
        <v>900</v>
      </c>
      <c r="E5255" t="s">
        <v>6</v>
      </c>
      <c r="J5255" s="2" t="e">
        <f t="shared" si="96"/>
        <v>#DIV/0!</v>
      </c>
      <c r="N5255">
        <v>5254</v>
      </c>
      <c r="O5255" s="2">
        <v>97</v>
      </c>
      <c r="P5255" s="2">
        <v>6</v>
      </c>
      <c r="Q5255" s="2">
        <v>103</v>
      </c>
      <c r="R5255" t="s">
        <v>6</v>
      </c>
      <c r="T5255">
        <v>5254</v>
      </c>
      <c r="U5255" s="2">
        <v>86</v>
      </c>
      <c r="V5255" s="2">
        <v>89</v>
      </c>
      <c r="W5255" s="2">
        <v>-3</v>
      </c>
      <c r="X5255" t="s">
        <v>6</v>
      </c>
      <c r="BJ5255" t="s">
        <v>22</v>
      </c>
      <c r="BK5255" t="s">
        <v>22</v>
      </c>
    </row>
    <row r="5256" spans="1:63" x14ac:dyDescent="0.2">
      <c r="A5256">
        <v>5255</v>
      </c>
      <c r="B5256" s="2">
        <v>50</v>
      </c>
      <c r="C5256" s="2">
        <v>17</v>
      </c>
      <c r="D5256" s="2">
        <v>850</v>
      </c>
      <c r="E5256" t="s">
        <v>6</v>
      </c>
      <c r="J5256" s="2" t="e">
        <f t="shared" si="96"/>
        <v>#DIV/0!</v>
      </c>
      <c r="N5256">
        <v>5255</v>
      </c>
      <c r="O5256" s="2">
        <v>97</v>
      </c>
      <c r="P5256" s="2">
        <v>7</v>
      </c>
      <c r="Q5256" s="2">
        <v>104</v>
      </c>
      <c r="R5256" t="s">
        <v>6</v>
      </c>
      <c r="T5256">
        <v>5255</v>
      </c>
      <c r="U5256" s="2">
        <v>86</v>
      </c>
      <c r="V5256" s="2">
        <v>88</v>
      </c>
      <c r="W5256" s="2">
        <v>-2</v>
      </c>
      <c r="X5256" t="s">
        <v>6</v>
      </c>
      <c r="BJ5256" t="s">
        <v>22</v>
      </c>
      <c r="BK5256" t="s">
        <v>22</v>
      </c>
    </row>
    <row r="5257" spans="1:63" x14ac:dyDescent="0.2">
      <c r="A5257">
        <v>5256</v>
      </c>
      <c r="B5257" s="2">
        <v>50</v>
      </c>
      <c r="C5257" s="2">
        <v>16</v>
      </c>
      <c r="D5257" s="2">
        <v>800</v>
      </c>
      <c r="E5257" t="s">
        <v>6</v>
      </c>
      <c r="J5257" s="2" t="e">
        <f t="shared" si="96"/>
        <v>#DIV/0!</v>
      </c>
      <c r="N5257">
        <v>5256</v>
      </c>
      <c r="O5257" s="2">
        <v>97</v>
      </c>
      <c r="P5257" s="2">
        <v>8</v>
      </c>
      <c r="Q5257" s="2">
        <v>105</v>
      </c>
      <c r="R5257" t="s">
        <v>6</v>
      </c>
      <c r="T5257">
        <v>5256</v>
      </c>
      <c r="U5257" s="2">
        <v>86</v>
      </c>
      <c r="V5257" s="2">
        <v>87</v>
      </c>
      <c r="W5257" s="2">
        <v>-1</v>
      </c>
      <c r="X5257" t="s">
        <v>6</v>
      </c>
      <c r="BJ5257" t="s">
        <v>22</v>
      </c>
      <c r="BK5257" t="s">
        <v>22</v>
      </c>
    </row>
    <row r="5258" spans="1:63" x14ac:dyDescent="0.2">
      <c r="A5258">
        <v>5257</v>
      </c>
      <c r="B5258" s="2">
        <v>50</v>
      </c>
      <c r="C5258" s="2">
        <v>15</v>
      </c>
      <c r="D5258" s="2">
        <v>750</v>
      </c>
      <c r="E5258" t="s">
        <v>6</v>
      </c>
      <c r="J5258" s="2" t="e">
        <f t="shared" si="96"/>
        <v>#DIV/0!</v>
      </c>
      <c r="N5258">
        <v>5257</v>
      </c>
      <c r="O5258" s="2">
        <v>97</v>
      </c>
      <c r="P5258" s="2">
        <v>9</v>
      </c>
      <c r="Q5258" s="2">
        <v>106</v>
      </c>
      <c r="R5258" t="s">
        <v>6</v>
      </c>
      <c r="T5258">
        <v>5257</v>
      </c>
      <c r="U5258" s="2">
        <v>85</v>
      </c>
      <c r="V5258" s="2">
        <v>100</v>
      </c>
      <c r="W5258" s="2">
        <v>-15</v>
      </c>
      <c r="X5258" t="s">
        <v>6</v>
      </c>
      <c r="BJ5258" t="s">
        <v>22</v>
      </c>
      <c r="BK5258" t="s">
        <v>22</v>
      </c>
    </row>
    <row r="5259" spans="1:63" x14ac:dyDescent="0.2">
      <c r="A5259">
        <v>5258</v>
      </c>
      <c r="B5259" s="2">
        <v>50</v>
      </c>
      <c r="C5259" s="2">
        <v>14</v>
      </c>
      <c r="D5259" s="2">
        <v>700</v>
      </c>
      <c r="E5259" t="s">
        <v>6</v>
      </c>
      <c r="J5259" s="2" t="e">
        <f t="shared" si="96"/>
        <v>#DIV/0!</v>
      </c>
      <c r="N5259">
        <v>5258</v>
      </c>
      <c r="O5259" s="2">
        <v>97</v>
      </c>
      <c r="P5259" s="2">
        <v>10</v>
      </c>
      <c r="Q5259" s="2">
        <v>107</v>
      </c>
      <c r="R5259" t="s">
        <v>6</v>
      </c>
      <c r="T5259">
        <v>5258</v>
      </c>
      <c r="U5259" s="2">
        <v>85</v>
      </c>
      <c r="V5259" s="2">
        <v>99</v>
      </c>
      <c r="W5259" s="2">
        <v>-14</v>
      </c>
      <c r="X5259" t="s">
        <v>6</v>
      </c>
      <c r="BJ5259" t="s">
        <v>22</v>
      </c>
      <c r="BK5259" t="s">
        <v>22</v>
      </c>
    </row>
    <row r="5260" spans="1:63" x14ac:dyDescent="0.2">
      <c r="A5260">
        <v>5259</v>
      </c>
      <c r="B5260" s="2">
        <v>50</v>
      </c>
      <c r="C5260" s="2">
        <v>13</v>
      </c>
      <c r="D5260" s="2">
        <v>650</v>
      </c>
      <c r="E5260" t="s">
        <v>6</v>
      </c>
      <c r="J5260" s="2" t="e">
        <f t="shared" si="96"/>
        <v>#DIV/0!</v>
      </c>
      <c r="N5260">
        <v>5259</v>
      </c>
      <c r="O5260" s="2">
        <v>97</v>
      </c>
      <c r="P5260" s="2">
        <v>11</v>
      </c>
      <c r="Q5260" s="2">
        <v>108</v>
      </c>
      <c r="R5260" t="s">
        <v>6</v>
      </c>
      <c r="T5260">
        <v>5259</v>
      </c>
      <c r="U5260" s="2">
        <v>85</v>
      </c>
      <c r="V5260" s="2">
        <v>98</v>
      </c>
      <c r="W5260" s="2">
        <v>-13</v>
      </c>
      <c r="X5260" t="s">
        <v>6</v>
      </c>
      <c r="BJ5260" t="s">
        <v>22</v>
      </c>
      <c r="BK5260" t="s">
        <v>22</v>
      </c>
    </row>
    <row r="5261" spans="1:63" x14ac:dyDescent="0.2">
      <c r="A5261">
        <v>5260</v>
      </c>
      <c r="B5261" s="2">
        <v>50</v>
      </c>
      <c r="C5261" s="2">
        <v>12</v>
      </c>
      <c r="D5261" s="2">
        <v>600</v>
      </c>
      <c r="E5261" t="s">
        <v>6</v>
      </c>
      <c r="J5261" s="2" t="e">
        <f t="shared" si="96"/>
        <v>#DIV/0!</v>
      </c>
      <c r="N5261">
        <v>5260</v>
      </c>
      <c r="O5261" s="2">
        <v>97</v>
      </c>
      <c r="P5261" s="2">
        <v>12</v>
      </c>
      <c r="Q5261" s="2">
        <v>109</v>
      </c>
      <c r="R5261" t="s">
        <v>6</v>
      </c>
      <c r="T5261">
        <v>5260</v>
      </c>
      <c r="U5261" s="2">
        <v>85</v>
      </c>
      <c r="V5261" s="2">
        <v>97</v>
      </c>
      <c r="W5261" s="2">
        <v>-12</v>
      </c>
      <c r="X5261" t="s">
        <v>6</v>
      </c>
      <c r="BJ5261" t="s">
        <v>22</v>
      </c>
      <c r="BK5261" t="s">
        <v>22</v>
      </c>
    </row>
    <row r="5262" spans="1:63" x14ac:dyDescent="0.2">
      <c r="A5262">
        <v>5261</v>
      </c>
      <c r="B5262" s="2">
        <v>50</v>
      </c>
      <c r="C5262" s="2">
        <v>11</v>
      </c>
      <c r="D5262" s="2">
        <v>550</v>
      </c>
      <c r="E5262" t="s">
        <v>6</v>
      </c>
      <c r="J5262" s="2" t="e">
        <f t="shared" si="96"/>
        <v>#DIV/0!</v>
      </c>
      <c r="N5262">
        <v>5261</v>
      </c>
      <c r="O5262" s="2">
        <v>97</v>
      </c>
      <c r="P5262" s="2">
        <v>13</v>
      </c>
      <c r="Q5262" s="2">
        <v>110</v>
      </c>
      <c r="R5262" t="s">
        <v>6</v>
      </c>
      <c r="T5262">
        <v>5261</v>
      </c>
      <c r="U5262" s="2">
        <v>85</v>
      </c>
      <c r="V5262" s="2">
        <v>96</v>
      </c>
      <c r="W5262" s="2">
        <v>-11</v>
      </c>
      <c r="X5262" t="s">
        <v>6</v>
      </c>
      <c r="BJ5262" t="s">
        <v>22</v>
      </c>
      <c r="BK5262" t="s">
        <v>22</v>
      </c>
    </row>
    <row r="5263" spans="1:63" x14ac:dyDescent="0.2">
      <c r="A5263">
        <v>5262</v>
      </c>
      <c r="B5263" s="2">
        <v>50</v>
      </c>
      <c r="C5263" s="2">
        <v>10</v>
      </c>
      <c r="D5263" s="2">
        <v>500</v>
      </c>
      <c r="E5263" t="s">
        <v>6</v>
      </c>
      <c r="J5263" s="2" t="e">
        <f t="shared" si="96"/>
        <v>#DIV/0!</v>
      </c>
      <c r="N5263">
        <v>5262</v>
      </c>
      <c r="O5263" s="2">
        <v>97</v>
      </c>
      <c r="P5263" s="2">
        <v>14</v>
      </c>
      <c r="Q5263" s="2">
        <v>111</v>
      </c>
      <c r="R5263" t="s">
        <v>6</v>
      </c>
      <c r="T5263">
        <v>5262</v>
      </c>
      <c r="U5263" s="2">
        <v>85</v>
      </c>
      <c r="V5263" s="2">
        <v>95</v>
      </c>
      <c r="W5263" s="2">
        <v>-10</v>
      </c>
      <c r="X5263" t="s">
        <v>6</v>
      </c>
      <c r="BJ5263" t="s">
        <v>22</v>
      </c>
      <c r="BK5263" t="s">
        <v>22</v>
      </c>
    </row>
    <row r="5264" spans="1:63" x14ac:dyDescent="0.2">
      <c r="A5264">
        <v>5263</v>
      </c>
      <c r="B5264" s="2">
        <v>50</v>
      </c>
      <c r="C5264" s="2">
        <v>9</v>
      </c>
      <c r="D5264" s="2">
        <v>450</v>
      </c>
      <c r="E5264" t="s">
        <v>6</v>
      </c>
      <c r="J5264" s="2" t="e">
        <f t="shared" si="96"/>
        <v>#DIV/0!</v>
      </c>
      <c r="N5264">
        <v>5263</v>
      </c>
      <c r="O5264" s="2">
        <v>97</v>
      </c>
      <c r="P5264" s="2">
        <v>15</v>
      </c>
      <c r="Q5264" s="2">
        <v>112</v>
      </c>
      <c r="R5264" t="s">
        <v>6</v>
      </c>
      <c r="T5264">
        <v>5263</v>
      </c>
      <c r="U5264" s="2">
        <v>85</v>
      </c>
      <c r="V5264" s="2">
        <v>94</v>
      </c>
      <c r="W5264" s="2">
        <v>-9</v>
      </c>
      <c r="X5264" t="s">
        <v>6</v>
      </c>
      <c r="BJ5264" t="s">
        <v>22</v>
      </c>
      <c r="BK5264" t="s">
        <v>22</v>
      </c>
    </row>
    <row r="5265" spans="1:63" x14ac:dyDescent="0.2">
      <c r="A5265">
        <v>5264</v>
      </c>
      <c r="B5265" s="2">
        <v>50</v>
      </c>
      <c r="C5265" s="2">
        <v>8</v>
      </c>
      <c r="D5265" s="2">
        <v>400</v>
      </c>
      <c r="E5265" t="s">
        <v>6</v>
      </c>
      <c r="J5265" s="2" t="e">
        <f t="shared" si="96"/>
        <v>#DIV/0!</v>
      </c>
      <c r="N5265">
        <v>5264</v>
      </c>
      <c r="O5265" s="2">
        <v>97</v>
      </c>
      <c r="P5265" s="2">
        <v>16</v>
      </c>
      <c r="Q5265" s="2">
        <v>113</v>
      </c>
      <c r="R5265" t="s">
        <v>6</v>
      </c>
      <c r="T5265">
        <v>5264</v>
      </c>
      <c r="U5265" s="2">
        <v>85</v>
      </c>
      <c r="V5265" s="2">
        <v>93</v>
      </c>
      <c r="W5265" s="2">
        <v>-8</v>
      </c>
      <c r="X5265" t="s">
        <v>6</v>
      </c>
      <c r="BJ5265" t="s">
        <v>22</v>
      </c>
      <c r="BK5265" t="s">
        <v>22</v>
      </c>
    </row>
    <row r="5266" spans="1:63" x14ac:dyDescent="0.2">
      <c r="A5266">
        <v>5265</v>
      </c>
      <c r="B5266" s="2">
        <v>50</v>
      </c>
      <c r="C5266" s="2">
        <v>7</v>
      </c>
      <c r="D5266" s="2">
        <v>350</v>
      </c>
      <c r="E5266" t="s">
        <v>6</v>
      </c>
      <c r="J5266" s="2" t="e">
        <f t="shared" si="96"/>
        <v>#DIV/0!</v>
      </c>
      <c r="N5266">
        <v>5265</v>
      </c>
      <c r="O5266" s="2">
        <v>97</v>
      </c>
      <c r="P5266" s="2">
        <v>17</v>
      </c>
      <c r="Q5266" s="2">
        <v>114</v>
      </c>
      <c r="R5266" t="s">
        <v>6</v>
      </c>
      <c r="T5266">
        <v>5265</v>
      </c>
      <c r="U5266" s="2">
        <v>85</v>
      </c>
      <c r="V5266" s="2">
        <v>92</v>
      </c>
      <c r="W5266" s="2">
        <v>-7</v>
      </c>
      <c r="X5266" t="s">
        <v>6</v>
      </c>
      <c r="BJ5266" t="s">
        <v>22</v>
      </c>
      <c r="BK5266" t="s">
        <v>22</v>
      </c>
    </row>
    <row r="5267" spans="1:63" x14ac:dyDescent="0.2">
      <c r="A5267">
        <v>5266</v>
      </c>
      <c r="B5267" s="2">
        <v>50</v>
      </c>
      <c r="C5267" s="2">
        <v>6</v>
      </c>
      <c r="D5267" s="2">
        <v>300</v>
      </c>
      <c r="E5267" t="s">
        <v>6</v>
      </c>
      <c r="J5267" s="2" t="e">
        <f t="shared" si="96"/>
        <v>#DIV/0!</v>
      </c>
      <c r="N5267">
        <v>5266</v>
      </c>
      <c r="O5267" s="2">
        <v>97</v>
      </c>
      <c r="P5267" s="2">
        <v>18</v>
      </c>
      <c r="Q5267" s="2">
        <v>115</v>
      </c>
      <c r="R5267" t="s">
        <v>6</v>
      </c>
      <c r="T5267">
        <v>5266</v>
      </c>
      <c r="U5267" s="2">
        <v>85</v>
      </c>
      <c r="V5267" s="2">
        <v>91</v>
      </c>
      <c r="W5267" s="2">
        <v>-6</v>
      </c>
      <c r="X5267" t="s">
        <v>6</v>
      </c>
      <c r="BJ5267" t="s">
        <v>22</v>
      </c>
      <c r="BK5267" t="s">
        <v>22</v>
      </c>
    </row>
    <row r="5268" spans="1:63" x14ac:dyDescent="0.2">
      <c r="A5268">
        <v>5267</v>
      </c>
      <c r="B5268" s="2">
        <v>50</v>
      </c>
      <c r="C5268" s="2">
        <v>5</v>
      </c>
      <c r="D5268" s="2">
        <v>250</v>
      </c>
      <c r="E5268" t="s">
        <v>6</v>
      </c>
      <c r="J5268" s="2" t="e">
        <f t="shared" si="96"/>
        <v>#DIV/0!</v>
      </c>
      <c r="N5268">
        <v>5267</v>
      </c>
      <c r="O5268" s="2">
        <v>97</v>
      </c>
      <c r="P5268" s="2">
        <v>19</v>
      </c>
      <c r="Q5268" s="2">
        <v>116</v>
      </c>
      <c r="R5268" t="s">
        <v>6</v>
      </c>
      <c r="T5268">
        <v>5267</v>
      </c>
      <c r="U5268" s="2">
        <v>85</v>
      </c>
      <c r="V5268" s="2">
        <v>90</v>
      </c>
      <c r="W5268" s="2">
        <v>-5</v>
      </c>
      <c r="X5268" t="s">
        <v>6</v>
      </c>
      <c r="BJ5268" t="s">
        <v>22</v>
      </c>
      <c r="BK5268" t="s">
        <v>22</v>
      </c>
    </row>
    <row r="5269" spans="1:63" x14ac:dyDescent="0.2">
      <c r="A5269">
        <v>5268</v>
      </c>
      <c r="B5269" s="2">
        <v>50</v>
      </c>
      <c r="C5269" s="2">
        <v>4</v>
      </c>
      <c r="D5269" s="2">
        <v>200</v>
      </c>
      <c r="E5269" t="s">
        <v>6</v>
      </c>
      <c r="J5269" s="2" t="e">
        <f t="shared" si="96"/>
        <v>#DIV/0!</v>
      </c>
      <c r="N5269">
        <v>5268</v>
      </c>
      <c r="O5269" s="2">
        <v>97</v>
      </c>
      <c r="P5269" s="2">
        <v>20</v>
      </c>
      <c r="Q5269" s="2">
        <v>117</v>
      </c>
      <c r="R5269" t="s">
        <v>6</v>
      </c>
      <c r="T5269">
        <v>5268</v>
      </c>
      <c r="U5269" s="2">
        <v>85</v>
      </c>
      <c r="V5269" s="2">
        <v>89</v>
      </c>
      <c r="W5269" s="2">
        <v>-4</v>
      </c>
      <c r="X5269" t="s">
        <v>6</v>
      </c>
      <c r="BJ5269" t="s">
        <v>22</v>
      </c>
      <c r="BK5269" t="s">
        <v>22</v>
      </c>
    </row>
    <row r="5270" spans="1:63" x14ac:dyDescent="0.2">
      <c r="A5270">
        <v>5269</v>
      </c>
      <c r="B5270" s="2">
        <v>50</v>
      </c>
      <c r="C5270" s="2">
        <v>3</v>
      </c>
      <c r="D5270" s="2">
        <v>150</v>
      </c>
      <c r="E5270" t="s">
        <v>6</v>
      </c>
      <c r="J5270" s="2" t="e">
        <f t="shared" si="96"/>
        <v>#DIV/0!</v>
      </c>
      <c r="N5270">
        <v>5269</v>
      </c>
      <c r="O5270" s="2">
        <v>97</v>
      </c>
      <c r="P5270" s="2">
        <v>21</v>
      </c>
      <c r="Q5270" s="2">
        <v>118</v>
      </c>
      <c r="R5270" t="s">
        <v>6</v>
      </c>
      <c r="T5270">
        <v>5269</v>
      </c>
      <c r="U5270" s="2">
        <v>85</v>
      </c>
      <c r="V5270" s="2">
        <v>88</v>
      </c>
      <c r="W5270" s="2">
        <v>-3</v>
      </c>
      <c r="X5270" t="s">
        <v>6</v>
      </c>
      <c r="BJ5270" t="s">
        <v>22</v>
      </c>
      <c r="BK5270" t="s">
        <v>22</v>
      </c>
    </row>
    <row r="5271" spans="1:63" x14ac:dyDescent="0.2">
      <c r="A5271">
        <v>5270</v>
      </c>
      <c r="B5271" s="2">
        <v>50</v>
      </c>
      <c r="C5271" s="2">
        <v>2</v>
      </c>
      <c r="D5271" s="2">
        <v>100</v>
      </c>
      <c r="E5271" t="s">
        <v>6</v>
      </c>
      <c r="J5271" s="2" t="e">
        <f t="shared" si="96"/>
        <v>#DIV/0!</v>
      </c>
      <c r="N5271">
        <v>5270</v>
      </c>
      <c r="O5271" s="2">
        <v>97</v>
      </c>
      <c r="P5271" s="2">
        <v>22</v>
      </c>
      <c r="Q5271" s="2">
        <v>119</v>
      </c>
      <c r="R5271" t="s">
        <v>6</v>
      </c>
      <c r="T5271">
        <v>5270</v>
      </c>
      <c r="U5271" s="2">
        <v>85</v>
      </c>
      <c r="V5271" s="2">
        <v>87</v>
      </c>
      <c r="W5271" s="2">
        <v>-2</v>
      </c>
      <c r="X5271" t="s">
        <v>6</v>
      </c>
      <c r="BJ5271" t="s">
        <v>22</v>
      </c>
      <c r="BK5271" t="s">
        <v>22</v>
      </c>
    </row>
    <row r="5272" spans="1:63" x14ac:dyDescent="0.2">
      <c r="A5272">
        <v>5271</v>
      </c>
      <c r="B5272" s="2">
        <v>50</v>
      </c>
      <c r="C5272" s="2">
        <v>1</v>
      </c>
      <c r="D5272" s="2">
        <v>50</v>
      </c>
      <c r="E5272" t="s">
        <v>6</v>
      </c>
      <c r="J5272" s="2" t="e">
        <f t="shared" si="96"/>
        <v>#DIV/0!</v>
      </c>
      <c r="N5272">
        <v>5271</v>
      </c>
      <c r="O5272" s="2">
        <v>97</v>
      </c>
      <c r="P5272" s="2">
        <v>23</v>
      </c>
      <c r="Q5272" s="2">
        <v>120</v>
      </c>
      <c r="R5272" t="s">
        <v>6</v>
      </c>
      <c r="T5272">
        <v>5271</v>
      </c>
      <c r="U5272" s="2">
        <v>85</v>
      </c>
      <c r="V5272" s="2">
        <v>86</v>
      </c>
      <c r="W5272" s="2">
        <v>-1</v>
      </c>
      <c r="X5272" t="s">
        <v>6</v>
      </c>
      <c r="BJ5272" t="s">
        <v>22</v>
      </c>
      <c r="BK5272" t="s">
        <v>22</v>
      </c>
    </row>
    <row r="5273" spans="1:63" x14ac:dyDescent="0.2">
      <c r="A5273">
        <v>5272</v>
      </c>
      <c r="B5273" s="2">
        <v>50</v>
      </c>
      <c r="C5273" s="2">
        <v>0</v>
      </c>
      <c r="D5273" s="2">
        <v>0</v>
      </c>
      <c r="E5273" t="s">
        <v>6</v>
      </c>
      <c r="J5273" s="2" t="e">
        <f t="shared" si="96"/>
        <v>#DIV/0!</v>
      </c>
      <c r="N5273">
        <v>5272</v>
      </c>
      <c r="O5273" s="2">
        <v>97</v>
      </c>
      <c r="P5273" s="2">
        <v>24</v>
      </c>
      <c r="Q5273" s="2">
        <v>121</v>
      </c>
      <c r="R5273" t="s">
        <v>6</v>
      </c>
      <c r="T5273">
        <v>5272</v>
      </c>
      <c r="U5273" s="2">
        <v>84</v>
      </c>
      <c r="V5273" s="2">
        <v>100</v>
      </c>
      <c r="W5273" s="2">
        <v>-16</v>
      </c>
      <c r="X5273" t="s">
        <v>6</v>
      </c>
      <c r="BJ5273" t="s">
        <v>22</v>
      </c>
      <c r="BK5273" t="s">
        <v>22</v>
      </c>
    </row>
    <row r="5274" spans="1:63" x14ac:dyDescent="0.2">
      <c r="A5274">
        <v>5273</v>
      </c>
      <c r="B5274" s="2">
        <v>49</v>
      </c>
      <c r="C5274" s="2">
        <v>100</v>
      </c>
      <c r="D5274" s="2">
        <v>4900</v>
      </c>
      <c r="E5274" t="s">
        <v>6</v>
      </c>
      <c r="J5274" s="2" t="e">
        <f t="shared" si="96"/>
        <v>#DIV/0!</v>
      </c>
      <c r="N5274">
        <v>5273</v>
      </c>
      <c r="O5274" s="2">
        <v>97</v>
      </c>
      <c r="P5274" s="2">
        <v>25</v>
      </c>
      <c r="Q5274" s="2">
        <v>122</v>
      </c>
      <c r="R5274" t="s">
        <v>6</v>
      </c>
      <c r="T5274">
        <v>5273</v>
      </c>
      <c r="U5274" s="2">
        <v>84</v>
      </c>
      <c r="V5274" s="2">
        <v>99</v>
      </c>
      <c r="W5274" s="2">
        <v>-15</v>
      </c>
      <c r="X5274" t="s">
        <v>6</v>
      </c>
      <c r="BJ5274" t="s">
        <v>22</v>
      </c>
      <c r="BK5274" t="s">
        <v>22</v>
      </c>
    </row>
    <row r="5275" spans="1:63" x14ac:dyDescent="0.2">
      <c r="A5275">
        <v>5274</v>
      </c>
      <c r="B5275" s="2">
        <v>49</v>
      </c>
      <c r="C5275" s="2">
        <v>99</v>
      </c>
      <c r="D5275" s="2">
        <v>4851</v>
      </c>
      <c r="E5275" t="s">
        <v>6</v>
      </c>
      <c r="J5275" s="2" t="e">
        <f t="shared" si="96"/>
        <v>#DIV/0!</v>
      </c>
      <c r="N5275">
        <v>5274</v>
      </c>
      <c r="O5275" s="2">
        <v>97</v>
      </c>
      <c r="P5275" s="2">
        <v>26</v>
      </c>
      <c r="Q5275" s="2">
        <v>123</v>
      </c>
      <c r="R5275" t="s">
        <v>6</v>
      </c>
      <c r="T5275">
        <v>5274</v>
      </c>
      <c r="U5275" s="2">
        <v>84</v>
      </c>
      <c r="V5275" s="2">
        <v>98</v>
      </c>
      <c r="W5275" s="2">
        <v>-14</v>
      </c>
      <c r="X5275" t="s">
        <v>6</v>
      </c>
      <c r="BJ5275" t="s">
        <v>22</v>
      </c>
      <c r="BK5275" t="s">
        <v>22</v>
      </c>
    </row>
    <row r="5276" spans="1:63" x14ac:dyDescent="0.2">
      <c r="A5276">
        <v>5275</v>
      </c>
      <c r="B5276" s="2">
        <v>49</v>
      </c>
      <c r="C5276" s="2">
        <v>98</v>
      </c>
      <c r="D5276" s="2">
        <v>4802</v>
      </c>
      <c r="E5276" t="s">
        <v>6</v>
      </c>
      <c r="J5276" s="2" t="e">
        <f t="shared" si="96"/>
        <v>#DIV/0!</v>
      </c>
      <c r="N5276">
        <v>5275</v>
      </c>
      <c r="O5276" s="2">
        <v>97</v>
      </c>
      <c r="P5276" s="2">
        <v>27</v>
      </c>
      <c r="Q5276" s="2">
        <v>124</v>
      </c>
      <c r="R5276" t="s">
        <v>6</v>
      </c>
      <c r="T5276">
        <v>5275</v>
      </c>
      <c r="U5276" s="2">
        <v>84</v>
      </c>
      <c r="V5276" s="2">
        <v>97</v>
      </c>
      <c r="W5276" s="2">
        <v>-13</v>
      </c>
      <c r="X5276" t="s">
        <v>6</v>
      </c>
      <c r="BJ5276" t="s">
        <v>22</v>
      </c>
      <c r="BK5276" t="s">
        <v>22</v>
      </c>
    </row>
    <row r="5277" spans="1:63" x14ac:dyDescent="0.2">
      <c r="A5277">
        <v>5276</v>
      </c>
      <c r="B5277" s="2">
        <v>49</v>
      </c>
      <c r="C5277" s="2">
        <v>97</v>
      </c>
      <c r="D5277" s="2">
        <v>4753</v>
      </c>
      <c r="E5277" t="s">
        <v>6</v>
      </c>
      <c r="J5277" s="2" t="e">
        <f t="shared" si="96"/>
        <v>#DIV/0!</v>
      </c>
      <c r="N5277">
        <v>5276</v>
      </c>
      <c r="O5277" s="2">
        <v>97</v>
      </c>
      <c r="P5277" s="2">
        <v>28</v>
      </c>
      <c r="Q5277" s="2">
        <v>125</v>
      </c>
      <c r="R5277" t="s">
        <v>6</v>
      </c>
      <c r="T5277">
        <v>5276</v>
      </c>
      <c r="U5277" s="2">
        <v>84</v>
      </c>
      <c r="V5277" s="2">
        <v>96</v>
      </c>
      <c r="W5277" s="2">
        <v>-12</v>
      </c>
      <c r="X5277" t="s">
        <v>6</v>
      </c>
      <c r="BJ5277" t="s">
        <v>22</v>
      </c>
      <c r="BK5277" t="s">
        <v>22</v>
      </c>
    </row>
    <row r="5278" spans="1:63" x14ac:dyDescent="0.2">
      <c r="A5278">
        <v>5277</v>
      </c>
      <c r="B5278" s="2">
        <v>49</v>
      </c>
      <c r="C5278" s="2">
        <v>96</v>
      </c>
      <c r="D5278" s="2">
        <v>4704</v>
      </c>
      <c r="E5278" t="s">
        <v>6</v>
      </c>
      <c r="J5278" s="2" t="e">
        <f t="shared" si="96"/>
        <v>#DIV/0!</v>
      </c>
      <c r="N5278">
        <v>5277</v>
      </c>
      <c r="O5278" s="2">
        <v>97</v>
      </c>
      <c r="P5278" s="2">
        <v>29</v>
      </c>
      <c r="Q5278" s="2">
        <v>126</v>
      </c>
      <c r="R5278" t="s">
        <v>6</v>
      </c>
      <c r="T5278">
        <v>5277</v>
      </c>
      <c r="U5278" s="2">
        <v>84</v>
      </c>
      <c r="V5278" s="2">
        <v>95</v>
      </c>
      <c r="W5278" s="2">
        <v>-11</v>
      </c>
      <c r="X5278" t="s">
        <v>6</v>
      </c>
      <c r="BJ5278" t="s">
        <v>22</v>
      </c>
      <c r="BK5278" t="s">
        <v>22</v>
      </c>
    </row>
    <row r="5279" spans="1:63" x14ac:dyDescent="0.2">
      <c r="A5279">
        <v>5278</v>
      </c>
      <c r="B5279" s="2">
        <v>49</v>
      </c>
      <c r="C5279" s="2">
        <v>95</v>
      </c>
      <c r="D5279" s="2">
        <v>4655</v>
      </c>
      <c r="E5279" t="s">
        <v>6</v>
      </c>
      <c r="J5279" s="2" t="e">
        <f t="shared" si="96"/>
        <v>#DIV/0!</v>
      </c>
      <c r="N5279">
        <v>5278</v>
      </c>
      <c r="O5279" s="2">
        <v>97</v>
      </c>
      <c r="P5279" s="2">
        <v>30</v>
      </c>
      <c r="Q5279" s="2">
        <v>127</v>
      </c>
      <c r="R5279" t="s">
        <v>6</v>
      </c>
      <c r="T5279">
        <v>5278</v>
      </c>
      <c r="U5279" s="2">
        <v>84</v>
      </c>
      <c r="V5279" s="2">
        <v>94</v>
      </c>
      <c r="W5279" s="2">
        <v>-10</v>
      </c>
      <c r="X5279" t="s">
        <v>6</v>
      </c>
      <c r="BJ5279" t="s">
        <v>22</v>
      </c>
      <c r="BK5279" t="s">
        <v>22</v>
      </c>
    </row>
    <row r="5280" spans="1:63" x14ac:dyDescent="0.2">
      <c r="A5280">
        <v>5279</v>
      </c>
      <c r="B5280" s="2">
        <v>49</v>
      </c>
      <c r="C5280" s="2">
        <v>94</v>
      </c>
      <c r="D5280" s="2">
        <v>4606</v>
      </c>
      <c r="E5280" t="s">
        <v>6</v>
      </c>
      <c r="J5280" s="2" t="e">
        <f t="shared" si="96"/>
        <v>#DIV/0!</v>
      </c>
      <c r="N5280">
        <v>5279</v>
      </c>
      <c r="O5280" s="2">
        <v>97</v>
      </c>
      <c r="P5280" s="2">
        <v>31</v>
      </c>
      <c r="Q5280" s="2">
        <v>128</v>
      </c>
      <c r="R5280" t="s">
        <v>6</v>
      </c>
      <c r="T5280">
        <v>5279</v>
      </c>
      <c r="U5280" s="2">
        <v>84</v>
      </c>
      <c r="V5280" s="2">
        <v>93</v>
      </c>
      <c r="W5280" s="2">
        <v>-9</v>
      </c>
      <c r="X5280" t="s">
        <v>6</v>
      </c>
      <c r="BJ5280" t="s">
        <v>22</v>
      </c>
      <c r="BK5280" t="s">
        <v>22</v>
      </c>
    </row>
    <row r="5281" spans="1:63" x14ac:dyDescent="0.2">
      <c r="A5281">
        <v>5280</v>
      </c>
      <c r="B5281" s="2">
        <v>49</v>
      </c>
      <c r="C5281" s="2">
        <v>93</v>
      </c>
      <c r="D5281" s="2">
        <v>4557</v>
      </c>
      <c r="E5281" t="s">
        <v>6</v>
      </c>
      <c r="J5281" s="2" t="e">
        <f t="shared" si="96"/>
        <v>#DIV/0!</v>
      </c>
      <c r="N5281">
        <v>5280</v>
      </c>
      <c r="O5281" s="2">
        <v>97</v>
      </c>
      <c r="P5281" s="2">
        <v>32</v>
      </c>
      <c r="Q5281" s="2">
        <v>129</v>
      </c>
      <c r="R5281" t="s">
        <v>6</v>
      </c>
      <c r="T5281">
        <v>5280</v>
      </c>
      <c r="U5281" s="2">
        <v>84</v>
      </c>
      <c r="V5281" s="2">
        <v>92</v>
      </c>
      <c r="W5281" s="2">
        <v>-8</v>
      </c>
      <c r="X5281" t="s">
        <v>6</v>
      </c>
      <c r="BJ5281" t="s">
        <v>22</v>
      </c>
      <c r="BK5281" t="s">
        <v>22</v>
      </c>
    </row>
    <row r="5282" spans="1:63" x14ac:dyDescent="0.2">
      <c r="A5282">
        <v>5281</v>
      </c>
      <c r="B5282" s="2">
        <v>49</v>
      </c>
      <c r="C5282" s="2">
        <v>92</v>
      </c>
      <c r="D5282" s="2">
        <v>4508</v>
      </c>
      <c r="E5282" t="s">
        <v>6</v>
      </c>
      <c r="J5282" s="2" t="e">
        <f t="shared" si="96"/>
        <v>#DIV/0!</v>
      </c>
      <c r="N5282">
        <v>5281</v>
      </c>
      <c r="O5282" s="2">
        <v>97</v>
      </c>
      <c r="P5282" s="2">
        <v>33</v>
      </c>
      <c r="Q5282" s="2">
        <v>130</v>
      </c>
      <c r="R5282" t="s">
        <v>6</v>
      </c>
      <c r="T5282">
        <v>5281</v>
      </c>
      <c r="U5282" s="2">
        <v>84</v>
      </c>
      <c r="V5282" s="2">
        <v>91</v>
      </c>
      <c r="W5282" s="2">
        <v>-7</v>
      </c>
      <c r="X5282" t="s">
        <v>6</v>
      </c>
      <c r="BJ5282" t="s">
        <v>22</v>
      </c>
      <c r="BK5282" t="s">
        <v>22</v>
      </c>
    </row>
    <row r="5283" spans="1:63" x14ac:dyDescent="0.2">
      <c r="A5283">
        <v>5282</v>
      </c>
      <c r="B5283" s="2">
        <v>49</v>
      </c>
      <c r="C5283" s="2">
        <v>91</v>
      </c>
      <c r="D5283" s="2">
        <v>4459</v>
      </c>
      <c r="E5283" t="s">
        <v>6</v>
      </c>
      <c r="J5283" s="2" t="e">
        <f t="shared" si="96"/>
        <v>#DIV/0!</v>
      </c>
      <c r="N5283">
        <v>5282</v>
      </c>
      <c r="O5283" s="2">
        <v>97</v>
      </c>
      <c r="P5283" s="2">
        <v>34</v>
      </c>
      <c r="Q5283" s="2">
        <v>131</v>
      </c>
      <c r="R5283" t="s">
        <v>6</v>
      </c>
      <c r="T5283">
        <v>5282</v>
      </c>
      <c r="U5283" s="2">
        <v>84</v>
      </c>
      <c r="V5283" s="2">
        <v>90</v>
      </c>
      <c r="W5283" s="2">
        <v>-6</v>
      </c>
      <c r="X5283" t="s">
        <v>6</v>
      </c>
      <c r="BJ5283" t="s">
        <v>22</v>
      </c>
      <c r="BK5283" t="s">
        <v>22</v>
      </c>
    </row>
    <row r="5284" spans="1:63" x14ac:dyDescent="0.2">
      <c r="A5284">
        <v>5283</v>
      </c>
      <c r="B5284" s="2">
        <v>49</v>
      </c>
      <c r="C5284" s="2">
        <v>90</v>
      </c>
      <c r="D5284" s="2">
        <v>4410</v>
      </c>
      <c r="E5284" t="s">
        <v>6</v>
      </c>
      <c r="J5284" s="2" t="e">
        <f t="shared" si="96"/>
        <v>#DIV/0!</v>
      </c>
      <c r="N5284">
        <v>5283</v>
      </c>
      <c r="O5284" s="2">
        <v>97</v>
      </c>
      <c r="P5284" s="2">
        <v>35</v>
      </c>
      <c r="Q5284" s="2">
        <v>132</v>
      </c>
      <c r="R5284" t="s">
        <v>6</v>
      </c>
      <c r="T5284">
        <v>5283</v>
      </c>
      <c r="U5284" s="2">
        <v>84</v>
      </c>
      <c r="V5284" s="2">
        <v>89</v>
      </c>
      <c r="W5284" s="2">
        <v>-5</v>
      </c>
      <c r="X5284" t="s">
        <v>6</v>
      </c>
      <c r="BJ5284" t="s">
        <v>22</v>
      </c>
      <c r="BK5284" t="s">
        <v>22</v>
      </c>
    </row>
    <row r="5285" spans="1:63" x14ac:dyDescent="0.2">
      <c r="A5285">
        <v>5284</v>
      </c>
      <c r="B5285" s="2">
        <v>49</v>
      </c>
      <c r="C5285" s="2">
        <v>89</v>
      </c>
      <c r="D5285" s="2">
        <v>4361</v>
      </c>
      <c r="E5285" t="s">
        <v>6</v>
      </c>
      <c r="J5285" s="2" t="e">
        <f t="shared" si="96"/>
        <v>#DIV/0!</v>
      </c>
      <c r="N5285">
        <v>5284</v>
      </c>
      <c r="O5285" s="2">
        <v>97</v>
      </c>
      <c r="P5285" s="2">
        <v>36</v>
      </c>
      <c r="Q5285" s="2">
        <v>133</v>
      </c>
      <c r="R5285" t="s">
        <v>6</v>
      </c>
      <c r="T5285">
        <v>5284</v>
      </c>
      <c r="U5285" s="2">
        <v>84</v>
      </c>
      <c r="V5285" s="2">
        <v>88</v>
      </c>
      <c r="W5285" s="2">
        <v>-4</v>
      </c>
      <c r="X5285" t="s">
        <v>6</v>
      </c>
      <c r="BJ5285" t="s">
        <v>22</v>
      </c>
      <c r="BK5285" t="s">
        <v>22</v>
      </c>
    </row>
    <row r="5286" spans="1:63" x14ac:dyDescent="0.2">
      <c r="A5286">
        <v>5285</v>
      </c>
      <c r="B5286" s="2">
        <v>49</v>
      </c>
      <c r="C5286" s="2">
        <v>88</v>
      </c>
      <c r="D5286" s="2">
        <v>4312</v>
      </c>
      <c r="E5286" t="s">
        <v>6</v>
      </c>
      <c r="J5286" s="2" t="e">
        <f t="shared" si="96"/>
        <v>#DIV/0!</v>
      </c>
      <c r="N5286">
        <v>5285</v>
      </c>
      <c r="O5286" s="2">
        <v>97</v>
      </c>
      <c r="P5286" s="2">
        <v>37</v>
      </c>
      <c r="Q5286" s="2">
        <v>134</v>
      </c>
      <c r="R5286" t="s">
        <v>6</v>
      </c>
      <c r="T5286">
        <v>5285</v>
      </c>
      <c r="U5286" s="2">
        <v>84</v>
      </c>
      <c r="V5286" s="2">
        <v>87</v>
      </c>
      <c r="W5286" s="2">
        <v>-3</v>
      </c>
      <c r="X5286" t="s">
        <v>6</v>
      </c>
      <c r="BJ5286" t="s">
        <v>22</v>
      </c>
      <c r="BK5286" t="s">
        <v>22</v>
      </c>
    </row>
    <row r="5287" spans="1:63" x14ac:dyDescent="0.2">
      <c r="A5287">
        <v>5286</v>
      </c>
      <c r="B5287" s="2">
        <v>49</v>
      </c>
      <c r="C5287" s="2">
        <v>87</v>
      </c>
      <c r="D5287" s="2">
        <v>4263</v>
      </c>
      <c r="E5287" t="s">
        <v>6</v>
      </c>
      <c r="J5287" s="2" t="e">
        <f t="shared" si="96"/>
        <v>#DIV/0!</v>
      </c>
      <c r="N5287">
        <v>5286</v>
      </c>
      <c r="O5287" s="2">
        <v>97</v>
      </c>
      <c r="P5287" s="2">
        <v>38</v>
      </c>
      <c r="Q5287" s="2">
        <v>135</v>
      </c>
      <c r="R5287" t="s">
        <v>6</v>
      </c>
      <c r="T5287">
        <v>5286</v>
      </c>
      <c r="U5287" s="2">
        <v>84</v>
      </c>
      <c r="V5287" s="2">
        <v>86</v>
      </c>
      <c r="W5287" s="2">
        <v>-2</v>
      </c>
      <c r="X5287" t="s">
        <v>6</v>
      </c>
      <c r="BJ5287" t="s">
        <v>22</v>
      </c>
      <c r="BK5287" t="s">
        <v>22</v>
      </c>
    </row>
    <row r="5288" spans="1:63" x14ac:dyDescent="0.2">
      <c r="A5288">
        <v>5287</v>
      </c>
      <c r="B5288" s="2">
        <v>49</v>
      </c>
      <c r="C5288" s="2">
        <v>86</v>
      </c>
      <c r="D5288" s="2">
        <v>4214</v>
      </c>
      <c r="E5288" t="s">
        <v>6</v>
      </c>
      <c r="J5288" s="2" t="e">
        <f t="shared" si="96"/>
        <v>#DIV/0!</v>
      </c>
      <c r="N5288">
        <v>5287</v>
      </c>
      <c r="O5288" s="2">
        <v>97</v>
      </c>
      <c r="P5288" s="2">
        <v>39</v>
      </c>
      <c r="Q5288" s="2">
        <v>136</v>
      </c>
      <c r="R5288" t="s">
        <v>6</v>
      </c>
      <c r="T5288">
        <v>5287</v>
      </c>
      <c r="U5288" s="2">
        <v>84</v>
      </c>
      <c r="V5288" s="2">
        <v>85</v>
      </c>
      <c r="W5288" s="2">
        <v>-1</v>
      </c>
      <c r="X5288" t="s">
        <v>6</v>
      </c>
      <c r="BJ5288" t="s">
        <v>22</v>
      </c>
      <c r="BK5288" t="s">
        <v>22</v>
      </c>
    </row>
    <row r="5289" spans="1:63" x14ac:dyDescent="0.2">
      <c r="A5289">
        <v>5288</v>
      </c>
      <c r="B5289" s="2">
        <v>49</v>
      </c>
      <c r="C5289" s="2">
        <v>85</v>
      </c>
      <c r="D5289" s="2">
        <v>4165</v>
      </c>
      <c r="E5289" t="s">
        <v>6</v>
      </c>
      <c r="J5289" s="2" t="e">
        <f t="shared" si="96"/>
        <v>#DIV/0!</v>
      </c>
      <c r="N5289">
        <v>5288</v>
      </c>
      <c r="O5289" s="2">
        <v>97</v>
      </c>
      <c r="P5289" s="2">
        <v>40</v>
      </c>
      <c r="Q5289" s="2">
        <v>137</v>
      </c>
      <c r="R5289" t="s">
        <v>6</v>
      </c>
      <c r="T5289">
        <v>5288</v>
      </c>
      <c r="U5289" s="2">
        <v>83</v>
      </c>
      <c r="V5289" s="2">
        <v>100</v>
      </c>
      <c r="W5289" s="2">
        <v>-17</v>
      </c>
      <c r="X5289" t="s">
        <v>6</v>
      </c>
      <c r="BJ5289" t="s">
        <v>22</v>
      </c>
      <c r="BK5289" t="s">
        <v>22</v>
      </c>
    </row>
    <row r="5290" spans="1:63" x14ac:dyDescent="0.2">
      <c r="A5290">
        <v>5289</v>
      </c>
      <c r="B5290" s="2">
        <v>49</v>
      </c>
      <c r="C5290" s="2">
        <v>84</v>
      </c>
      <c r="D5290" s="2">
        <v>4116</v>
      </c>
      <c r="E5290" t="s">
        <v>6</v>
      </c>
      <c r="J5290" s="2" t="e">
        <f t="shared" si="96"/>
        <v>#DIV/0!</v>
      </c>
      <c r="N5290">
        <v>5289</v>
      </c>
      <c r="O5290" s="2">
        <v>97</v>
      </c>
      <c r="P5290" s="2">
        <v>41</v>
      </c>
      <c r="Q5290" s="2">
        <v>138</v>
      </c>
      <c r="R5290" t="s">
        <v>6</v>
      </c>
      <c r="T5290">
        <v>5289</v>
      </c>
      <c r="U5290" s="2">
        <v>83</v>
      </c>
      <c r="V5290" s="2">
        <v>99</v>
      </c>
      <c r="W5290" s="2">
        <v>-16</v>
      </c>
      <c r="X5290" t="s">
        <v>6</v>
      </c>
      <c r="BJ5290" t="s">
        <v>22</v>
      </c>
      <c r="BK5290" t="s">
        <v>22</v>
      </c>
    </row>
    <row r="5291" spans="1:63" x14ac:dyDescent="0.2">
      <c r="A5291">
        <v>5290</v>
      </c>
      <c r="B5291" s="2">
        <v>49</v>
      </c>
      <c r="C5291" s="2">
        <v>83</v>
      </c>
      <c r="D5291" s="2">
        <v>4067</v>
      </c>
      <c r="E5291" t="s">
        <v>6</v>
      </c>
      <c r="J5291" s="2" t="e">
        <f t="shared" si="96"/>
        <v>#DIV/0!</v>
      </c>
      <c r="N5291">
        <v>5290</v>
      </c>
      <c r="O5291" s="2">
        <v>97</v>
      </c>
      <c r="P5291" s="2">
        <v>42</v>
      </c>
      <c r="Q5291" s="2">
        <v>139</v>
      </c>
      <c r="R5291" t="s">
        <v>6</v>
      </c>
      <c r="T5291">
        <v>5290</v>
      </c>
      <c r="U5291" s="2">
        <v>83</v>
      </c>
      <c r="V5291" s="2">
        <v>98</v>
      </c>
      <c r="W5291" s="2">
        <v>-15</v>
      </c>
      <c r="X5291" t="s">
        <v>6</v>
      </c>
      <c r="BJ5291" t="s">
        <v>22</v>
      </c>
      <c r="BK5291" t="s">
        <v>22</v>
      </c>
    </row>
    <row r="5292" spans="1:63" x14ac:dyDescent="0.2">
      <c r="A5292">
        <v>5291</v>
      </c>
      <c r="B5292" s="2">
        <v>49</v>
      </c>
      <c r="C5292" s="2">
        <v>82</v>
      </c>
      <c r="D5292" s="2">
        <v>4018</v>
      </c>
      <c r="E5292" t="s">
        <v>6</v>
      </c>
      <c r="J5292" s="2" t="e">
        <f t="shared" si="96"/>
        <v>#DIV/0!</v>
      </c>
      <c r="N5292">
        <v>5291</v>
      </c>
      <c r="O5292" s="2">
        <v>97</v>
      </c>
      <c r="P5292" s="2">
        <v>43</v>
      </c>
      <c r="Q5292" s="2">
        <v>140</v>
      </c>
      <c r="R5292" t="s">
        <v>6</v>
      </c>
      <c r="T5292">
        <v>5291</v>
      </c>
      <c r="U5292" s="2">
        <v>83</v>
      </c>
      <c r="V5292" s="2">
        <v>97</v>
      </c>
      <c r="W5292" s="2">
        <v>-14</v>
      </c>
      <c r="X5292" t="s">
        <v>6</v>
      </c>
      <c r="BJ5292" t="s">
        <v>22</v>
      </c>
      <c r="BK5292" t="s">
        <v>22</v>
      </c>
    </row>
    <row r="5293" spans="1:63" x14ac:dyDescent="0.2">
      <c r="A5293">
        <v>5292</v>
      </c>
      <c r="B5293" s="2">
        <v>49</v>
      </c>
      <c r="C5293" s="2">
        <v>81</v>
      </c>
      <c r="D5293" s="2">
        <v>3969</v>
      </c>
      <c r="E5293" t="s">
        <v>6</v>
      </c>
      <c r="J5293" s="2" t="e">
        <f t="shared" si="96"/>
        <v>#DIV/0!</v>
      </c>
      <c r="N5293">
        <v>5292</v>
      </c>
      <c r="O5293" s="2">
        <v>97</v>
      </c>
      <c r="P5293" s="2">
        <v>44</v>
      </c>
      <c r="Q5293" s="2">
        <v>141</v>
      </c>
      <c r="R5293" t="s">
        <v>6</v>
      </c>
      <c r="T5293">
        <v>5292</v>
      </c>
      <c r="U5293" s="2">
        <v>83</v>
      </c>
      <c r="V5293" s="2">
        <v>96</v>
      </c>
      <c r="W5293" s="2">
        <v>-13</v>
      </c>
      <c r="X5293" t="s">
        <v>6</v>
      </c>
      <c r="BJ5293" t="s">
        <v>22</v>
      </c>
      <c r="BK5293" t="s">
        <v>22</v>
      </c>
    </row>
    <row r="5294" spans="1:63" x14ac:dyDescent="0.2">
      <c r="A5294">
        <v>5293</v>
      </c>
      <c r="B5294" s="2">
        <v>49</v>
      </c>
      <c r="C5294" s="2">
        <v>80</v>
      </c>
      <c r="D5294" s="2">
        <v>3920</v>
      </c>
      <c r="E5294" t="s">
        <v>6</v>
      </c>
      <c r="J5294" s="2" t="e">
        <f t="shared" si="96"/>
        <v>#DIV/0!</v>
      </c>
      <c r="N5294">
        <v>5293</v>
      </c>
      <c r="O5294" s="2">
        <v>97</v>
      </c>
      <c r="P5294" s="2">
        <v>45</v>
      </c>
      <c r="Q5294" s="2">
        <v>142</v>
      </c>
      <c r="R5294" t="s">
        <v>6</v>
      </c>
      <c r="T5294">
        <v>5293</v>
      </c>
      <c r="U5294" s="2">
        <v>83</v>
      </c>
      <c r="V5294" s="2">
        <v>95</v>
      </c>
      <c r="W5294" s="2">
        <v>-12</v>
      </c>
      <c r="X5294" t="s">
        <v>6</v>
      </c>
      <c r="BJ5294" t="s">
        <v>22</v>
      </c>
      <c r="BK5294" t="s">
        <v>22</v>
      </c>
    </row>
    <row r="5295" spans="1:63" x14ac:dyDescent="0.2">
      <c r="A5295">
        <v>5294</v>
      </c>
      <c r="B5295" s="2">
        <v>49</v>
      </c>
      <c r="C5295" s="2">
        <v>79</v>
      </c>
      <c r="D5295" s="2">
        <v>3871</v>
      </c>
      <c r="E5295" t="s">
        <v>6</v>
      </c>
      <c r="J5295" s="2" t="e">
        <f t="shared" si="96"/>
        <v>#DIV/0!</v>
      </c>
      <c r="N5295">
        <v>5294</v>
      </c>
      <c r="O5295" s="2">
        <v>97</v>
      </c>
      <c r="P5295" s="2">
        <v>46</v>
      </c>
      <c r="Q5295" s="2">
        <v>143</v>
      </c>
      <c r="R5295" t="s">
        <v>6</v>
      </c>
      <c r="T5295">
        <v>5294</v>
      </c>
      <c r="U5295" s="2">
        <v>83</v>
      </c>
      <c r="V5295" s="2">
        <v>94</v>
      </c>
      <c r="W5295" s="2">
        <v>-11</v>
      </c>
      <c r="X5295" t="s">
        <v>6</v>
      </c>
      <c r="BJ5295" t="s">
        <v>22</v>
      </c>
      <c r="BK5295" t="s">
        <v>22</v>
      </c>
    </row>
    <row r="5296" spans="1:63" x14ac:dyDescent="0.2">
      <c r="A5296">
        <v>5295</v>
      </c>
      <c r="B5296" s="2">
        <v>49</v>
      </c>
      <c r="C5296" s="2">
        <v>78</v>
      </c>
      <c r="D5296" s="2">
        <v>3822</v>
      </c>
      <c r="E5296" t="s">
        <v>6</v>
      </c>
      <c r="J5296" s="2" t="e">
        <f t="shared" si="96"/>
        <v>#DIV/0!</v>
      </c>
      <c r="N5296">
        <v>5295</v>
      </c>
      <c r="O5296" s="2">
        <v>97</v>
      </c>
      <c r="P5296" s="2">
        <v>47</v>
      </c>
      <c r="Q5296" s="2">
        <v>144</v>
      </c>
      <c r="R5296" t="s">
        <v>6</v>
      </c>
      <c r="T5296">
        <v>5295</v>
      </c>
      <c r="U5296" s="2">
        <v>83</v>
      </c>
      <c r="V5296" s="2">
        <v>93</v>
      </c>
      <c r="W5296" s="2">
        <v>-10</v>
      </c>
      <c r="X5296" t="s">
        <v>6</v>
      </c>
      <c r="BJ5296" t="s">
        <v>22</v>
      </c>
      <c r="BK5296" t="s">
        <v>22</v>
      </c>
    </row>
    <row r="5297" spans="1:63" x14ac:dyDescent="0.2">
      <c r="A5297">
        <v>5296</v>
      </c>
      <c r="B5297" s="2">
        <v>49</v>
      </c>
      <c r="C5297" s="2">
        <v>77</v>
      </c>
      <c r="D5297" s="2">
        <v>3773</v>
      </c>
      <c r="E5297" t="s">
        <v>6</v>
      </c>
      <c r="J5297" s="2" t="e">
        <f t="shared" si="96"/>
        <v>#DIV/0!</v>
      </c>
      <c r="N5297">
        <v>5296</v>
      </c>
      <c r="O5297" s="2">
        <v>97</v>
      </c>
      <c r="P5297" s="2">
        <v>48</v>
      </c>
      <c r="Q5297" s="2">
        <v>145</v>
      </c>
      <c r="R5297" t="s">
        <v>6</v>
      </c>
      <c r="T5297">
        <v>5296</v>
      </c>
      <c r="U5297" s="2">
        <v>83</v>
      </c>
      <c r="V5297" s="2">
        <v>92</v>
      </c>
      <c r="W5297" s="2">
        <v>-9</v>
      </c>
      <c r="X5297" t="s">
        <v>6</v>
      </c>
      <c r="BJ5297" t="s">
        <v>22</v>
      </c>
      <c r="BK5297" t="s">
        <v>22</v>
      </c>
    </row>
    <row r="5298" spans="1:63" x14ac:dyDescent="0.2">
      <c r="A5298">
        <v>5297</v>
      </c>
      <c r="B5298" s="2">
        <v>49</v>
      </c>
      <c r="C5298" s="2">
        <v>76</v>
      </c>
      <c r="D5298" s="2">
        <v>3724</v>
      </c>
      <c r="E5298" t="s">
        <v>6</v>
      </c>
      <c r="J5298" s="2" t="e">
        <f t="shared" si="96"/>
        <v>#DIV/0!</v>
      </c>
      <c r="N5298">
        <v>5297</v>
      </c>
      <c r="O5298" s="2">
        <v>97</v>
      </c>
      <c r="P5298" s="2">
        <v>49</v>
      </c>
      <c r="Q5298" s="2">
        <v>146</v>
      </c>
      <c r="R5298" t="s">
        <v>6</v>
      </c>
      <c r="T5298">
        <v>5297</v>
      </c>
      <c r="U5298" s="2">
        <v>83</v>
      </c>
      <c r="V5298" s="2">
        <v>91</v>
      </c>
      <c r="W5298" s="2">
        <v>-8</v>
      </c>
      <c r="X5298" t="s">
        <v>6</v>
      </c>
      <c r="BJ5298" t="s">
        <v>22</v>
      </c>
      <c r="BK5298" t="s">
        <v>22</v>
      </c>
    </row>
    <row r="5299" spans="1:63" x14ac:dyDescent="0.2">
      <c r="A5299">
        <v>5298</v>
      </c>
      <c r="B5299" s="2">
        <v>49</v>
      </c>
      <c r="C5299" s="2">
        <v>75</v>
      </c>
      <c r="D5299" s="2">
        <v>3675</v>
      </c>
      <c r="E5299" t="s">
        <v>6</v>
      </c>
      <c r="J5299" s="2" t="e">
        <f t="shared" si="96"/>
        <v>#DIV/0!</v>
      </c>
      <c r="N5299">
        <v>5298</v>
      </c>
      <c r="O5299" s="2">
        <v>97</v>
      </c>
      <c r="P5299" s="2">
        <v>50</v>
      </c>
      <c r="Q5299" s="2">
        <v>147</v>
      </c>
      <c r="R5299" t="s">
        <v>6</v>
      </c>
      <c r="T5299">
        <v>5298</v>
      </c>
      <c r="U5299" s="2">
        <v>83</v>
      </c>
      <c r="V5299" s="2">
        <v>90</v>
      </c>
      <c r="W5299" s="2">
        <v>-7</v>
      </c>
      <c r="X5299" t="s">
        <v>6</v>
      </c>
      <c r="BJ5299" t="s">
        <v>22</v>
      </c>
      <c r="BK5299" t="s">
        <v>22</v>
      </c>
    </row>
    <row r="5300" spans="1:63" x14ac:dyDescent="0.2">
      <c r="A5300">
        <v>5299</v>
      </c>
      <c r="B5300" s="2">
        <v>49</v>
      </c>
      <c r="C5300" s="2">
        <v>74</v>
      </c>
      <c r="D5300" s="2">
        <v>3626</v>
      </c>
      <c r="E5300" t="s">
        <v>6</v>
      </c>
      <c r="J5300" s="2" t="e">
        <f t="shared" si="96"/>
        <v>#DIV/0!</v>
      </c>
      <c r="N5300">
        <v>5299</v>
      </c>
      <c r="O5300" s="2">
        <v>97</v>
      </c>
      <c r="P5300" s="2">
        <v>51</v>
      </c>
      <c r="Q5300" s="2">
        <v>148</v>
      </c>
      <c r="R5300" t="s">
        <v>6</v>
      </c>
      <c r="T5300">
        <v>5299</v>
      </c>
      <c r="U5300" s="2">
        <v>83</v>
      </c>
      <c r="V5300" s="2">
        <v>89</v>
      </c>
      <c r="W5300" s="2">
        <v>-6</v>
      </c>
      <c r="X5300" t="s">
        <v>6</v>
      </c>
      <c r="BJ5300" t="s">
        <v>22</v>
      </c>
      <c r="BK5300" t="s">
        <v>22</v>
      </c>
    </row>
    <row r="5301" spans="1:63" x14ac:dyDescent="0.2">
      <c r="A5301">
        <v>5300</v>
      </c>
      <c r="B5301" s="2">
        <v>49</v>
      </c>
      <c r="C5301" s="2">
        <v>73</v>
      </c>
      <c r="D5301" s="2">
        <v>3577</v>
      </c>
      <c r="E5301" t="s">
        <v>6</v>
      </c>
      <c r="J5301" s="2" t="e">
        <f t="shared" si="96"/>
        <v>#DIV/0!</v>
      </c>
      <c r="N5301">
        <v>5300</v>
      </c>
      <c r="O5301" s="2">
        <v>97</v>
      </c>
      <c r="P5301" s="2">
        <v>52</v>
      </c>
      <c r="Q5301" s="2">
        <v>149</v>
      </c>
      <c r="R5301" t="s">
        <v>6</v>
      </c>
      <c r="T5301">
        <v>5300</v>
      </c>
      <c r="U5301" s="2">
        <v>83</v>
      </c>
      <c r="V5301" s="2">
        <v>88</v>
      </c>
      <c r="W5301" s="2">
        <v>-5</v>
      </c>
      <c r="X5301" t="s">
        <v>6</v>
      </c>
      <c r="BJ5301" t="s">
        <v>22</v>
      </c>
      <c r="BK5301" t="s">
        <v>22</v>
      </c>
    </row>
    <row r="5302" spans="1:63" x14ac:dyDescent="0.2">
      <c r="A5302">
        <v>5301</v>
      </c>
      <c r="B5302" s="2">
        <v>49</v>
      </c>
      <c r="C5302" s="2">
        <v>72</v>
      </c>
      <c r="D5302" s="2">
        <v>3528</v>
      </c>
      <c r="E5302" t="s">
        <v>6</v>
      </c>
      <c r="J5302" s="2" t="e">
        <f t="shared" si="96"/>
        <v>#DIV/0!</v>
      </c>
      <c r="N5302">
        <v>5301</v>
      </c>
      <c r="O5302" s="2">
        <v>97</v>
      </c>
      <c r="P5302" s="2">
        <v>53</v>
      </c>
      <c r="Q5302" s="2">
        <v>150</v>
      </c>
      <c r="R5302" t="s">
        <v>6</v>
      </c>
      <c r="T5302">
        <v>5301</v>
      </c>
      <c r="U5302" s="2">
        <v>83</v>
      </c>
      <c r="V5302" s="2">
        <v>87</v>
      </c>
      <c r="W5302" s="2">
        <v>-4</v>
      </c>
      <c r="X5302" t="s">
        <v>6</v>
      </c>
      <c r="BJ5302" t="s">
        <v>22</v>
      </c>
      <c r="BK5302" t="s">
        <v>22</v>
      </c>
    </row>
    <row r="5303" spans="1:63" x14ac:dyDescent="0.2">
      <c r="A5303">
        <v>5302</v>
      </c>
      <c r="B5303" s="2">
        <v>49</v>
      </c>
      <c r="C5303" s="2">
        <v>71</v>
      </c>
      <c r="D5303" s="2">
        <v>3479</v>
      </c>
      <c r="E5303" t="s">
        <v>6</v>
      </c>
      <c r="J5303" s="2" t="e">
        <f t="shared" si="96"/>
        <v>#DIV/0!</v>
      </c>
      <c r="N5303">
        <v>5302</v>
      </c>
      <c r="O5303" s="2">
        <v>97</v>
      </c>
      <c r="P5303" s="2">
        <v>54</v>
      </c>
      <c r="Q5303" s="2">
        <v>151</v>
      </c>
      <c r="R5303" t="s">
        <v>6</v>
      </c>
      <c r="T5303">
        <v>5302</v>
      </c>
      <c r="U5303" s="2">
        <v>83</v>
      </c>
      <c r="V5303" s="2">
        <v>86</v>
      </c>
      <c r="W5303" s="2">
        <v>-3</v>
      </c>
      <c r="X5303" t="s">
        <v>6</v>
      </c>
      <c r="BJ5303" t="s">
        <v>22</v>
      </c>
      <c r="BK5303" t="s">
        <v>22</v>
      </c>
    </row>
    <row r="5304" spans="1:63" x14ac:dyDescent="0.2">
      <c r="A5304">
        <v>5303</v>
      </c>
      <c r="B5304" s="2">
        <v>49</v>
      </c>
      <c r="C5304" s="2">
        <v>70</v>
      </c>
      <c r="D5304" s="2">
        <v>3430</v>
      </c>
      <c r="E5304" t="s">
        <v>6</v>
      </c>
      <c r="J5304" s="2" t="e">
        <f t="shared" si="96"/>
        <v>#DIV/0!</v>
      </c>
      <c r="N5304">
        <v>5303</v>
      </c>
      <c r="O5304" s="2">
        <v>97</v>
      </c>
      <c r="P5304" s="2">
        <v>55</v>
      </c>
      <c r="Q5304" s="2">
        <v>152</v>
      </c>
      <c r="R5304" t="s">
        <v>6</v>
      </c>
      <c r="T5304">
        <v>5303</v>
      </c>
      <c r="U5304" s="2">
        <v>83</v>
      </c>
      <c r="V5304" s="2">
        <v>85</v>
      </c>
      <c r="W5304" s="2">
        <v>-2</v>
      </c>
      <c r="X5304" t="s">
        <v>6</v>
      </c>
      <c r="BJ5304" t="s">
        <v>22</v>
      </c>
      <c r="BK5304" t="s">
        <v>22</v>
      </c>
    </row>
    <row r="5305" spans="1:63" x14ac:dyDescent="0.2">
      <c r="A5305">
        <v>5304</v>
      </c>
      <c r="B5305" s="2">
        <v>49</v>
      </c>
      <c r="C5305" s="2">
        <v>69</v>
      </c>
      <c r="D5305" s="2">
        <v>3381</v>
      </c>
      <c r="E5305" t="s">
        <v>6</v>
      </c>
      <c r="J5305" s="2" t="e">
        <f t="shared" si="96"/>
        <v>#DIV/0!</v>
      </c>
      <c r="N5305">
        <v>5304</v>
      </c>
      <c r="O5305" s="2">
        <v>97</v>
      </c>
      <c r="P5305" s="2">
        <v>56</v>
      </c>
      <c r="Q5305" s="2">
        <v>153</v>
      </c>
      <c r="R5305" t="s">
        <v>6</v>
      </c>
      <c r="T5305">
        <v>5304</v>
      </c>
      <c r="U5305" s="2">
        <v>83</v>
      </c>
      <c r="V5305" s="2">
        <v>84</v>
      </c>
      <c r="W5305" s="2">
        <v>-1</v>
      </c>
      <c r="X5305" t="s">
        <v>6</v>
      </c>
      <c r="BJ5305" t="s">
        <v>22</v>
      </c>
      <c r="BK5305" t="s">
        <v>22</v>
      </c>
    </row>
    <row r="5306" spans="1:63" x14ac:dyDescent="0.2">
      <c r="A5306">
        <v>5305</v>
      </c>
      <c r="B5306" s="2">
        <v>49</v>
      </c>
      <c r="C5306" s="2">
        <v>68</v>
      </c>
      <c r="D5306" s="2">
        <v>3332</v>
      </c>
      <c r="E5306" t="s">
        <v>6</v>
      </c>
      <c r="J5306" s="2" t="e">
        <f t="shared" si="96"/>
        <v>#DIV/0!</v>
      </c>
      <c r="N5306">
        <v>5305</v>
      </c>
      <c r="O5306" s="2">
        <v>97</v>
      </c>
      <c r="P5306" s="2">
        <v>57</v>
      </c>
      <c r="Q5306" s="2">
        <v>154</v>
      </c>
      <c r="R5306" t="s">
        <v>6</v>
      </c>
      <c r="T5306">
        <v>5305</v>
      </c>
      <c r="U5306" s="2">
        <v>82</v>
      </c>
      <c r="V5306" s="2">
        <v>100</v>
      </c>
      <c r="W5306" s="2">
        <v>-18</v>
      </c>
      <c r="X5306" t="s">
        <v>6</v>
      </c>
      <c r="BJ5306" t="s">
        <v>22</v>
      </c>
      <c r="BK5306" t="s">
        <v>22</v>
      </c>
    </row>
    <row r="5307" spans="1:63" x14ac:dyDescent="0.2">
      <c r="A5307">
        <v>5306</v>
      </c>
      <c r="B5307" s="2">
        <v>49</v>
      </c>
      <c r="C5307" s="2">
        <v>67</v>
      </c>
      <c r="D5307" s="2">
        <v>3283</v>
      </c>
      <c r="E5307" t="s">
        <v>6</v>
      </c>
      <c r="J5307" s="2" t="e">
        <f t="shared" si="96"/>
        <v>#DIV/0!</v>
      </c>
      <c r="N5307">
        <v>5306</v>
      </c>
      <c r="O5307" s="2">
        <v>97</v>
      </c>
      <c r="P5307" s="2">
        <v>58</v>
      </c>
      <c r="Q5307" s="2">
        <v>155</v>
      </c>
      <c r="R5307" t="s">
        <v>6</v>
      </c>
      <c r="T5307">
        <v>5306</v>
      </c>
      <c r="U5307" s="2">
        <v>82</v>
      </c>
      <c r="V5307" s="2">
        <v>99</v>
      </c>
      <c r="W5307" s="2">
        <v>-17</v>
      </c>
      <c r="X5307" t="s">
        <v>6</v>
      </c>
      <c r="BJ5307" t="s">
        <v>22</v>
      </c>
      <c r="BK5307" t="s">
        <v>22</v>
      </c>
    </row>
    <row r="5308" spans="1:63" x14ac:dyDescent="0.2">
      <c r="A5308">
        <v>5307</v>
      </c>
      <c r="B5308" s="2">
        <v>49</v>
      </c>
      <c r="C5308" s="2">
        <v>66</v>
      </c>
      <c r="D5308" s="2">
        <v>3234</v>
      </c>
      <c r="E5308" t="s">
        <v>6</v>
      </c>
      <c r="J5308" s="2" t="e">
        <f t="shared" si="96"/>
        <v>#DIV/0!</v>
      </c>
      <c r="N5308">
        <v>5307</v>
      </c>
      <c r="O5308" s="2">
        <v>97</v>
      </c>
      <c r="P5308" s="2">
        <v>59</v>
      </c>
      <c r="Q5308" s="2">
        <v>156</v>
      </c>
      <c r="R5308" t="s">
        <v>6</v>
      </c>
      <c r="T5308">
        <v>5307</v>
      </c>
      <c r="U5308" s="2">
        <v>82</v>
      </c>
      <c r="V5308" s="2">
        <v>98</v>
      </c>
      <c r="W5308" s="2">
        <v>-16</v>
      </c>
      <c r="X5308" t="s">
        <v>6</v>
      </c>
      <c r="BJ5308" t="s">
        <v>22</v>
      </c>
      <c r="BK5308" t="s">
        <v>22</v>
      </c>
    </row>
    <row r="5309" spans="1:63" x14ac:dyDescent="0.2">
      <c r="A5309">
        <v>5308</v>
      </c>
      <c r="B5309" s="2">
        <v>49</v>
      </c>
      <c r="C5309" s="2">
        <v>65</v>
      </c>
      <c r="D5309" s="2">
        <v>3185</v>
      </c>
      <c r="E5309" t="s">
        <v>6</v>
      </c>
      <c r="J5309" s="2" t="e">
        <f t="shared" si="96"/>
        <v>#DIV/0!</v>
      </c>
      <c r="N5309">
        <v>5308</v>
      </c>
      <c r="O5309" s="2">
        <v>97</v>
      </c>
      <c r="P5309" s="2">
        <v>60</v>
      </c>
      <c r="Q5309" s="2">
        <v>157</v>
      </c>
      <c r="R5309" t="s">
        <v>6</v>
      </c>
      <c r="T5309">
        <v>5308</v>
      </c>
      <c r="U5309" s="2">
        <v>82</v>
      </c>
      <c r="V5309" s="2">
        <v>97</v>
      </c>
      <c r="W5309" s="2">
        <v>-15</v>
      </c>
      <c r="X5309" t="s">
        <v>6</v>
      </c>
      <c r="BJ5309" t="s">
        <v>22</v>
      </c>
      <c r="BK5309" t="s">
        <v>22</v>
      </c>
    </row>
    <row r="5310" spans="1:63" x14ac:dyDescent="0.2">
      <c r="A5310">
        <v>5309</v>
      </c>
      <c r="B5310" s="2">
        <v>49</v>
      </c>
      <c r="C5310" s="2">
        <v>64</v>
      </c>
      <c r="D5310" s="2">
        <v>3136</v>
      </c>
      <c r="E5310" t="s">
        <v>6</v>
      </c>
      <c r="J5310" s="2" t="e">
        <f t="shared" si="96"/>
        <v>#DIV/0!</v>
      </c>
      <c r="N5310">
        <v>5309</v>
      </c>
      <c r="O5310" s="2">
        <v>97</v>
      </c>
      <c r="P5310" s="2">
        <v>61</v>
      </c>
      <c r="Q5310" s="2">
        <v>158</v>
      </c>
      <c r="R5310" t="s">
        <v>6</v>
      </c>
      <c r="T5310">
        <v>5309</v>
      </c>
      <c r="U5310" s="2">
        <v>82</v>
      </c>
      <c r="V5310" s="2">
        <v>96</v>
      </c>
      <c r="W5310" s="2">
        <v>-14</v>
      </c>
      <c r="X5310" t="s">
        <v>6</v>
      </c>
      <c r="BJ5310" t="s">
        <v>22</v>
      </c>
      <c r="BK5310" t="s">
        <v>22</v>
      </c>
    </row>
    <row r="5311" spans="1:63" x14ac:dyDescent="0.2">
      <c r="A5311">
        <v>5310</v>
      </c>
      <c r="B5311" s="2">
        <v>49</v>
      </c>
      <c r="C5311" s="2">
        <v>63</v>
      </c>
      <c r="D5311" s="2">
        <v>3087</v>
      </c>
      <c r="E5311" t="s">
        <v>6</v>
      </c>
      <c r="J5311" s="2" t="e">
        <f t="shared" si="96"/>
        <v>#DIV/0!</v>
      </c>
      <c r="N5311">
        <v>5310</v>
      </c>
      <c r="O5311" s="2">
        <v>97</v>
      </c>
      <c r="P5311" s="2">
        <v>62</v>
      </c>
      <c r="Q5311" s="2">
        <v>159</v>
      </c>
      <c r="R5311" t="s">
        <v>6</v>
      </c>
      <c r="T5311">
        <v>5310</v>
      </c>
      <c r="U5311" s="2">
        <v>82</v>
      </c>
      <c r="V5311" s="2">
        <v>95</v>
      </c>
      <c r="W5311" s="2">
        <v>-13</v>
      </c>
      <c r="X5311" t="s">
        <v>6</v>
      </c>
      <c r="BJ5311" t="s">
        <v>22</v>
      </c>
      <c r="BK5311" t="s">
        <v>22</v>
      </c>
    </row>
    <row r="5312" spans="1:63" x14ac:dyDescent="0.2">
      <c r="A5312">
        <v>5311</v>
      </c>
      <c r="B5312" s="2">
        <v>49</v>
      </c>
      <c r="C5312" s="2">
        <v>62</v>
      </c>
      <c r="D5312" s="2">
        <v>3038</v>
      </c>
      <c r="E5312" t="s">
        <v>6</v>
      </c>
      <c r="J5312" s="2" t="e">
        <f t="shared" si="96"/>
        <v>#DIV/0!</v>
      </c>
      <c r="N5312">
        <v>5311</v>
      </c>
      <c r="O5312" s="2">
        <v>97</v>
      </c>
      <c r="P5312" s="2">
        <v>63</v>
      </c>
      <c r="Q5312" s="2">
        <v>160</v>
      </c>
      <c r="R5312" t="s">
        <v>6</v>
      </c>
      <c r="T5312">
        <v>5311</v>
      </c>
      <c r="U5312" s="2">
        <v>82</v>
      </c>
      <c r="V5312" s="2">
        <v>94</v>
      </c>
      <c r="W5312" s="2">
        <v>-12</v>
      </c>
      <c r="X5312" t="s">
        <v>6</v>
      </c>
      <c r="BJ5312" t="s">
        <v>22</v>
      </c>
      <c r="BK5312" t="s">
        <v>22</v>
      </c>
    </row>
    <row r="5313" spans="1:63" x14ac:dyDescent="0.2">
      <c r="A5313">
        <v>5312</v>
      </c>
      <c r="B5313" s="2">
        <v>49</v>
      </c>
      <c r="C5313" s="2">
        <v>61</v>
      </c>
      <c r="D5313" s="2">
        <v>2989</v>
      </c>
      <c r="E5313" t="s">
        <v>6</v>
      </c>
      <c r="J5313" s="2" t="e">
        <f t="shared" si="96"/>
        <v>#DIV/0!</v>
      </c>
      <c r="N5313">
        <v>5312</v>
      </c>
      <c r="O5313" s="2">
        <v>97</v>
      </c>
      <c r="P5313" s="2">
        <v>64</v>
      </c>
      <c r="Q5313" s="2">
        <v>161</v>
      </c>
      <c r="R5313" t="s">
        <v>6</v>
      </c>
      <c r="T5313">
        <v>5312</v>
      </c>
      <c r="U5313" s="2">
        <v>82</v>
      </c>
      <c r="V5313" s="2">
        <v>93</v>
      </c>
      <c r="W5313" s="2">
        <v>-11</v>
      </c>
      <c r="X5313" t="s">
        <v>6</v>
      </c>
      <c r="BJ5313" t="s">
        <v>22</v>
      </c>
      <c r="BK5313" t="s">
        <v>22</v>
      </c>
    </row>
    <row r="5314" spans="1:63" x14ac:dyDescent="0.2">
      <c r="A5314">
        <v>5313</v>
      </c>
      <c r="B5314" s="2">
        <v>49</v>
      </c>
      <c r="C5314" s="2">
        <v>60</v>
      </c>
      <c r="D5314" s="2">
        <v>2940</v>
      </c>
      <c r="E5314" t="s">
        <v>6</v>
      </c>
      <c r="J5314" s="2" t="e">
        <f t="shared" ref="J5314:J5377" si="97">(H5314/I5314)-(K5314/I5314)</f>
        <v>#DIV/0!</v>
      </c>
      <c r="N5314">
        <v>5313</v>
      </c>
      <c r="O5314" s="2">
        <v>97</v>
      </c>
      <c r="P5314" s="2">
        <v>65</v>
      </c>
      <c r="Q5314" s="2">
        <v>162</v>
      </c>
      <c r="R5314" t="s">
        <v>6</v>
      </c>
      <c r="T5314">
        <v>5313</v>
      </c>
      <c r="U5314" s="2">
        <v>82</v>
      </c>
      <c r="V5314" s="2">
        <v>92</v>
      </c>
      <c r="W5314" s="2">
        <v>-10</v>
      </c>
      <c r="X5314" t="s">
        <v>6</v>
      </c>
      <c r="BJ5314" t="s">
        <v>22</v>
      </c>
      <c r="BK5314" t="s">
        <v>22</v>
      </c>
    </row>
    <row r="5315" spans="1:63" x14ac:dyDescent="0.2">
      <c r="A5315">
        <v>5314</v>
      </c>
      <c r="B5315" s="2">
        <v>49</v>
      </c>
      <c r="C5315" s="2">
        <v>59</v>
      </c>
      <c r="D5315" s="2">
        <v>2891</v>
      </c>
      <c r="E5315" t="s">
        <v>6</v>
      </c>
      <c r="J5315" s="2" t="e">
        <f t="shared" si="97"/>
        <v>#DIV/0!</v>
      </c>
      <c r="N5315">
        <v>5314</v>
      </c>
      <c r="O5315" s="2">
        <v>97</v>
      </c>
      <c r="P5315" s="2">
        <v>66</v>
      </c>
      <c r="Q5315" s="2">
        <v>163</v>
      </c>
      <c r="R5315" t="s">
        <v>6</v>
      </c>
      <c r="T5315">
        <v>5314</v>
      </c>
      <c r="U5315" s="2">
        <v>82</v>
      </c>
      <c r="V5315" s="2">
        <v>91</v>
      </c>
      <c r="W5315" s="2">
        <v>-9</v>
      </c>
      <c r="X5315" t="s">
        <v>6</v>
      </c>
      <c r="BJ5315" t="s">
        <v>22</v>
      </c>
      <c r="BK5315" t="s">
        <v>22</v>
      </c>
    </row>
    <row r="5316" spans="1:63" x14ac:dyDescent="0.2">
      <c r="A5316">
        <v>5315</v>
      </c>
      <c r="B5316" s="2">
        <v>49</v>
      </c>
      <c r="C5316" s="2">
        <v>58</v>
      </c>
      <c r="D5316" s="2">
        <v>2842</v>
      </c>
      <c r="E5316" t="s">
        <v>6</v>
      </c>
      <c r="J5316" s="2" t="e">
        <f t="shared" si="97"/>
        <v>#DIV/0!</v>
      </c>
      <c r="N5316">
        <v>5315</v>
      </c>
      <c r="O5316" s="2">
        <v>97</v>
      </c>
      <c r="P5316" s="2">
        <v>67</v>
      </c>
      <c r="Q5316" s="2">
        <v>164</v>
      </c>
      <c r="R5316" t="s">
        <v>6</v>
      </c>
      <c r="T5316">
        <v>5315</v>
      </c>
      <c r="U5316" s="2">
        <v>82</v>
      </c>
      <c r="V5316" s="2">
        <v>90</v>
      </c>
      <c r="W5316" s="2">
        <v>-8</v>
      </c>
      <c r="X5316" t="s">
        <v>6</v>
      </c>
      <c r="BJ5316" t="s">
        <v>22</v>
      </c>
      <c r="BK5316" t="s">
        <v>22</v>
      </c>
    </row>
    <row r="5317" spans="1:63" x14ac:dyDescent="0.2">
      <c r="A5317">
        <v>5316</v>
      </c>
      <c r="B5317" s="2">
        <v>49</v>
      </c>
      <c r="C5317" s="2">
        <v>57</v>
      </c>
      <c r="D5317" s="2">
        <v>2793</v>
      </c>
      <c r="E5317" t="s">
        <v>6</v>
      </c>
      <c r="J5317" s="2" t="e">
        <f t="shared" si="97"/>
        <v>#DIV/0!</v>
      </c>
      <c r="N5317">
        <v>5316</v>
      </c>
      <c r="O5317" s="2">
        <v>97</v>
      </c>
      <c r="P5317" s="2">
        <v>68</v>
      </c>
      <c r="Q5317" s="2">
        <v>165</v>
      </c>
      <c r="R5317" t="s">
        <v>6</v>
      </c>
      <c r="T5317">
        <v>5316</v>
      </c>
      <c r="U5317" s="2">
        <v>82</v>
      </c>
      <c r="V5317" s="2">
        <v>89</v>
      </c>
      <c r="W5317" s="2">
        <v>-7</v>
      </c>
      <c r="X5317" t="s">
        <v>6</v>
      </c>
      <c r="BJ5317" t="s">
        <v>22</v>
      </c>
      <c r="BK5317" t="s">
        <v>22</v>
      </c>
    </row>
    <row r="5318" spans="1:63" x14ac:dyDescent="0.2">
      <c r="A5318">
        <v>5317</v>
      </c>
      <c r="B5318" s="2">
        <v>49</v>
      </c>
      <c r="C5318" s="2">
        <v>56</v>
      </c>
      <c r="D5318" s="2">
        <v>2744</v>
      </c>
      <c r="E5318" t="s">
        <v>6</v>
      </c>
      <c r="J5318" s="2" t="e">
        <f t="shared" si="97"/>
        <v>#DIV/0!</v>
      </c>
      <c r="N5318">
        <v>5317</v>
      </c>
      <c r="O5318" s="2">
        <v>97</v>
      </c>
      <c r="P5318" s="2">
        <v>69</v>
      </c>
      <c r="Q5318" s="2">
        <v>166</v>
      </c>
      <c r="R5318" t="s">
        <v>6</v>
      </c>
      <c r="T5318">
        <v>5317</v>
      </c>
      <c r="U5318" s="2">
        <v>82</v>
      </c>
      <c r="V5318" s="2">
        <v>88</v>
      </c>
      <c r="W5318" s="2">
        <v>-6</v>
      </c>
      <c r="X5318" t="s">
        <v>6</v>
      </c>
      <c r="BJ5318" t="s">
        <v>22</v>
      </c>
      <c r="BK5318" t="s">
        <v>22</v>
      </c>
    </row>
    <row r="5319" spans="1:63" x14ac:dyDescent="0.2">
      <c r="A5319">
        <v>5318</v>
      </c>
      <c r="B5319" s="2">
        <v>49</v>
      </c>
      <c r="C5319" s="2">
        <v>55</v>
      </c>
      <c r="D5319" s="2">
        <v>2695</v>
      </c>
      <c r="E5319" t="s">
        <v>6</v>
      </c>
      <c r="J5319" s="2" t="e">
        <f t="shared" si="97"/>
        <v>#DIV/0!</v>
      </c>
      <c r="N5319">
        <v>5318</v>
      </c>
      <c r="O5319" s="2">
        <v>97</v>
      </c>
      <c r="P5319" s="2">
        <v>70</v>
      </c>
      <c r="Q5319" s="2">
        <v>167</v>
      </c>
      <c r="R5319" t="s">
        <v>6</v>
      </c>
      <c r="T5319">
        <v>5318</v>
      </c>
      <c r="U5319" s="2">
        <v>82</v>
      </c>
      <c r="V5319" s="2">
        <v>87</v>
      </c>
      <c r="W5319" s="2">
        <v>-5</v>
      </c>
      <c r="X5319" t="s">
        <v>6</v>
      </c>
      <c r="BJ5319" t="s">
        <v>22</v>
      </c>
      <c r="BK5319" t="s">
        <v>22</v>
      </c>
    </row>
    <row r="5320" spans="1:63" x14ac:dyDescent="0.2">
      <c r="A5320">
        <v>5319</v>
      </c>
      <c r="B5320" s="2">
        <v>49</v>
      </c>
      <c r="C5320" s="2">
        <v>54</v>
      </c>
      <c r="D5320" s="2">
        <v>2646</v>
      </c>
      <c r="E5320" t="s">
        <v>6</v>
      </c>
      <c r="J5320" s="2" t="e">
        <f t="shared" si="97"/>
        <v>#DIV/0!</v>
      </c>
      <c r="N5320">
        <v>5319</v>
      </c>
      <c r="O5320" s="2">
        <v>97</v>
      </c>
      <c r="P5320" s="2">
        <v>71</v>
      </c>
      <c r="Q5320" s="2">
        <v>168</v>
      </c>
      <c r="R5320" t="s">
        <v>6</v>
      </c>
      <c r="T5320">
        <v>5319</v>
      </c>
      <c r="U5320" s="2">
        <v>82</v>
      </c>
      <c r="V5320" s="2">
        <v>86</v>
      </c>
      <c r="W5320" s="2">
        <v>-4</v>
      </c>
      <c r="X5320" t="s">
        <v>6</v>
      </c>
      <c r="BJ5320" t="s">
        <v>22</v>
      </c>
      <c r="BK5320" t="s">
        <v>22</v>
      </c>
    </row>
    <row r="5321" spans="1:63" x14ac:dyDescent="0.2">
      <c r="A5321">
        <v>5320</v>
      </c>
      <c r="B5321" s="2">
        <v>49</v>
      </c>
      <c r="C5321" s="2">
        <v>53</v>
      </c>
      <c r="D5321" s="2">
        <v>2597</v>
      </c>
      <c r="E5321" t="s">
        <v>6</v>
      </c>
      <c r="J5321" s="2" t="e">
        <f t="shared" si="97"/>
        <v>#DIV/0!</v>
      </c>
      <c r="N5321">
        <v>5320</v>
      </c>
      <c r="O5321" s="2">
        <v>97</v>
      </c>
      <c r="P5321" s="2">
        <v>72</v>
      </c>
      <c r="Q5321" s="2">
        <v>169</v>
      </c>
      <c r="R5321" t="s">
        <v>6</v>
      </c>
      <c r="T5321">
        <v>5320</v>
      </c>
      <c r="U5321" s="2">
        <v>82</v>
      </c>
      <c r="V5321" s="2">
        <v>85</v>
      </c>
      <c r="W5321" s="2">
        <v>-3</v>
      </c>
      <c r="X5321" t="s">
        <v>6</v>
      </c>
      <c r="BJ5321" t="s">
        <v>22</v>
      </c>
      <c r="BK5321" t="s">
        <v>22</v>
      </c>
    </row>
    <row r="5322" spans="1:63" x14ac:dyDescent="0.2">
      <c r="A5322">
        <v>5321</v>
      </c>
      <c r="B5322" s="2">
        <v>49</v>
      </c>
      <c r="C5322" s="2">
        <v>52</v>
      </c>
      <c r="D5322" s="2">
        <v>2548</v>
      </c>
      <c r="E5322" t="s">
        <v>6</v>
      </c>
      <c r="J5322" s="2" t="e">
        <f t="shared" si="97"/>
        <v>#DIV/0!</v>
      </c>
      <c r="N5322">
        <v>5321</v>
      </c>
      <c r="O5322" s="2">
        <v>97</v>
      </c>
      <c r="P5322" s="2">
        <v>73</v>
      </c>
      <c r="Q5322" s="2">
        <v>170</v>
      </c>
      <c r="R5322" t="s">
        <v>6</v>
      </c>
      <c r="T5322">
        <v>5321</v>
      </c>
      <c r="U5322" s="2">
        <v>82</v>
      </c>
      <c r="V5322" s="2">
        <v>84</v>
      </c>
      <c r="W5322" s="2">
        <v>-2</v>
      </c>
      <c r="X5322" t="s">
        <v>6</v>
      </c>
      <c r="BJ5322" t="s">
        <v>22</v>
      </c>
      <c r="BK5322" t="s">
        <v>22</v>
      </c>
    </row>
    <row r="5323" spans="1:63" x14ac:dyDescent="0.2">
      <c r="A5323">
        <v>5322</v>
      </c>
      <c r="B5323" s="2">
        <v>49</v>
      </c>
      <c r="C5323" s="2">
        <v>51</v>
      </c>
      <c r="D5323" s="2">
        <v>2499</v>
      </c>
      <c r="E5323" t="s">
        <v>6</v>
      </c>
      <c r="J5323" s="2" t="e">
        <f t="shared" si="97"/>
        <v>#DIV/0!</v>
      </c>
      <c r="N5323">
        <v>5322</v>
      </c>
      <c r="O5323" s="2">
        <v>97</v>
      </c>
      <c r="P5323" s="2">
        <v>74</v>
      </c>
      <c r="Q5323" s="2">
        <v>171</v>
      </c>
      <c r="R5323" t="s">
        <v>6</v>
      </c>
      <c r="T5323">
        <v>5322</v>
      </c>
      <c r="U5323" s="2">
        <v>82</v>
      </c>
      <c r="V5323" s="2">
        <v>83</v>
      </c>
      <c r="W5323" s="2">
        <v>-1</v>
      </c>
      <c r="X5323" t="s">
        <v>6</v>
      </c>
      <c r="BJ5323" t="s">
        <v>22</v>
      </c>
      <c r="BK5323" t="s">
        <v>22</v>
      </c>
    </row>
    <row r="5324" spans="1:63" x14ac:dyDescent="0.2">
      <c r="A5324">
        <v>5323</v>
      </c>
      <c r="B5324" s="2">
        <v>49</v>
      </c>
      <c r="C5324" s="2">
        <v>50</v>
      </c>
      <c r="D5324" s="2">
        <v>2450</v>
      </c>
      <c r="E5324" t="s">
        <v>6</v>
      </c>
      <c r="J5324" s="2" t="e">
        <f t="shared" si="97"/>
        <v>#DIV/0!</v>
      </c>
      <c r="N5324">
        <v>5323</v>
      </c>
      <c r="O5324" s="2">
        <v>97</v>
      </c>
      <c r="P5324" s="2">
        <v>75</v>
      </c>
      <c r="Q5324" s="2">
        <v>172</v>
      </c>
      <c r="R5324" t="s">
        <v>6</v>
      </c>
      <c r="T5324">
        <v>5323</v>
      </c>
      <c r="U5324" s="2">
        <v>81</v>
      </c>
      <c r="V5324" s="2">
        <v>100</v>
      </c>
      <c r="W5324" s="2">
        <v>-19</v>
      </c>
      <c r="X5324" t="s">
        <v>6</v>
      </c>
      <c r="BJ5324" t="s">
        <v>22</v>
      </c>
      <c r="BK5324" t="s">
        <v>22</v>
      </c>
    </row>
    <row r="5325" spans="1:63" x14ac:dyDescent="0.2">
      <c r="A5325">
        <v>5324</v>
      </c>
      <c r="B5325" s="2">
        <v>49</v>
      </c>
      <c r="C5325" s="2">
        <v>49</v>
      </c>
      <c r="D5325" s="2">
        <v>2401</v>
      </c>
      <c r="E5325" t="s">
        <v>6</v>
      </c>
      <c r="J5325" s="2" t="e">
        <f t="shared" si="97"/>
        <v>#DIV/0!</v>
      </c>
      <c r="N5325">
        <v>5324</v>
      </c>
      <c r="O5325" s="2">
        <v>97</v>
      </c>
      <c r="P5325" s="2">
        <v>76</v>
      </c>
      <c r="Q5325" s="2">
        <v>173</v>
      </c>
      <c r="R5325" t="s">
        <v>6</v>
      </c>
      <c r="T5325">
        <v>5324</v>
      </c>
      <c r="U5325" s="2">
        <v>81</v>
      </c>
      <c r="V5325" s="2">
        <v>99</v>
      </c>
      <c r="W5325" s="2">
        <v>-18</v>
      </c>
      <c r="X5325" t="s">
        <v>6</v>
      </c>
      <c r="BJ5325" t="s">
        <v>22</v>
      </c>
      <c r="BK5325" t="s">
        <v>22</v>
      </c>
    </row>
    <row r="5326" spans="1:63" x14ac:dyDescent="0.2">
      <c r="A5326">
        <v>5325</v>
      </c>
      <c r="B5326" s="2">
        <v>49</v>
      </c>
      <c r="C5326" s="2">
        <v>48</v>
      </c>
      <c r="D5326" s="2">
        <v>2352</v>
      </c>
      <c r="E5326" t="s">
        <v>6</v>
      </c>
      <c r="J5326" s="2" t="e">
        <f t="shared" si="97"/>
        <v>#DIV/0!</v>
      </c>
      <c r="N5326">
        <v>5325</v>
      </c>
      <c r="O5326" s="2">
        <v>97</v>
      </c>
      <c r="P5326" s="2">
        <v>77</v>
      </c>
      <c r="Q5326" s="2">
        <v>174</v>
      </c>
      <c r="R5326" t="s">
        <v>6</v>
      </c>
      <c r="T5326">
        <v>5325</v>
      </c>
      <c r="U5326" s="2">
        <v>81</v>
      </c>
      <c r="V5326" s="2">
        <v>98</v>
      </c>
      <c r="W5326" s="2">
        <v>-17</v>
      </c>
      <c r="X5326" t="s">
        <v>6</v>
      </c>
      <c r="BJ5326" t="s">
        <v>22</v>
      </c>
      <c r="BK5326" t="s">
        <v>22</v>
      </c>
    </row>
    <row r="5327" spans="1:63" x14ac:dyDescent="0.2">
      <c r="A5327">
        <v>5326</v>
      </c>
      <c r="B5327" s="2">
        <v>49</v>
      </c>
      <c r="C5327" s="2">
        <v>47</v>
      </c>
      <c r="D5327" s="2">
        <v>2303</v>
      </c>
      <c r="E5327" t="s">
        <v>6</v>
      </c>
      <c r="J5327" s="2" t="e">
        <f t="shared" si="97"/>
        <v>#DIV/0!</v>
      </c>
      <c r="N5327">
        <v>5326</v>
      </c>
      <c r="O5327" s="2">
        <v>97</v>
      </c>
      <c r="P5327" s="2">
        <v>78</v>
      </c>
      <c r="Q5327" s="2">
        <v>175</v>
      </c>
      <c r="R5327" t="s">
        <v>6</v>
      </c>
      <c r="T5327">
        <v>5326</v>
      </c>
      <c r="U5327" s="2">
        <v>81</v>
      </c>
      <c r="V5327" s="2">
        <v>97</v>
      </c>
      <c r="W5327" s="2">
        <v>-16</v>
      </c>
      <c r="X5327" t="s">
        <v>6</v>
      </c>
      <c r="BJ5327" t="s">
        <v>22</v>
      </c>
      <c r="BK5327" t="s">
        <v>22</v>
      </c>
    </row>
    <row r="5328" spans="1:63" x14ac:dyDescent="0.2">
      <c r="A5328">
        <v>5327</v>
      </c>
      <c r="B5328" s="2">
        <v>49</v>
      </c>
      <c r="C5328" s="2">
        <v>46</v>
      </c>
      <c r="D5328" s="2">
        <v>2254</v>
      </c>
      <c r="E5328" t="s">
        <v>6</v>
      </c>
      <c r="J5328" s="2" t="e">
        <f t="shared" si="97"/>
        <v>#DIV/0!</v>
      </c>
      <c r="N5328">
        <v>5327</v>
      </c>
      <c r="O5328" s="2">
        <v>97</v>
      </c>
      <c r="P5328" s="2">
        <v>79</v>
      </c>
      <c r="Q5328" s="2">
        <v>176</v>
      </c>
      <c r="R5328" t="s">
        <v>6</v>
      </c>
      <c r="T5328">
        <v>5327</v>
      </c>
      <c r="U5328" s="2">
        <v>81</v>
      </c>
      <c r="V5328" s="2">
        <v>96</v>
      </c>
      <c r="W5328" s="2">
        <v>-15</v>
      </c>
      <c r="X5328" t="s">
        <v>6</v>
      </c>
      <c r="BJ5328" t="s">
        <v>22</v>
      </c>
      <c r="BK5328" t="s">
        <v>22</v>
      </c>
    </row>
    <row r="5329" spans="1:63" x14ac:dyDescent="0.2">
      <c r="A5329">
        <v>5328</v>
      </c>
      <c r="B5329" s="2">
        <v>49</v>
      </c>
      <c r="C5329" s="2">
        <v>45</v>
      </c>
      <c r="D5329" s="2">
        <v>2205</v>
      </c>
      <c r="E5329" t="s">
        <v>6</v>
      </c>
      <c r="J5329" s="2" t="e">
        <f t="shared" si="97"/>
        <v>#DIV/0!</v>
      </c>
      <c r="N5329">
        <v>5328</v>
      </c>
      <c r="O5329" s="2">
        <v>97</v>
      </c>
      <c r="P5329" s="2">
        <v>80</v>
      </c>
      <c r="Q5329" s="2">
        <v>177</v>
      </c>
      <c r="R5329" t="s">
        <v>6</v>
      </c>
      <c r="T5329">
        <v>5328</v>
      </c>
      <c r="U5329" s="2">
        <v>81</v>
      </c>
      <c r="V5329" s="2">
        <v>95</v>
      </c>
      <c r="W5329" s="2">
        <v>-14</v>
      </c>
      <c r="X5329" t="s">
        <v>6</v>
      </c>
      <c r="BJ5329" t="s">
        <v>22</v>
      </c>
      <c r="BK5329" t="s">
        <v>22</v>
      </c>
    </row>
    <row r="5330" spans="1:63" x14ac:dyDescent="0.2">
      <c r="A5330">
        <v>5329</v>
      </c>
      <c r="B5330" s="2">
        <v>49</v>
      </c>
      <c r="C5330" s="2">
        <v>44</v>
      </c>
      <c r="D5330" s="2">
        <v>2156</v>
      </c>
      <c r="E5330" t="s">
        <v>6</v>
      </c>
      <c r="J5330" s="2" t="e">
        <f t="shared" si="97"/>
        <v>#DIV/0!</v>
      </c>
      <c r="N5330">
        <v>5329</v>
      </c>
      <c r="O5330" s="2">
        <v>97</v>
      </c>
      <c r="P5330" s="2">
        <v>81</v>
      </c>
      <c r="Q5330" s="2">
        <v>178</v>
      </c>
      <c r="R5330" t="s">
        <v>6</v>
      </c>
      <c r="T5330">
        <v>5329</v>
      </c>
      <c r="U5330" s="2">
        <v>81</v>
      </c>
      <c r="V5330" s="2">
        <v>94</v>
      </c>
      <c r="W5330" s="2">
        <v>-13</v>
      </c>
      <c r="X5330" t="s">
        <v>6</v>
      </c>
      <c r="BJ5330" t="s">
        <v>22</v>
      </c>
      <c r="BK5330" t="s">
        <v>22</v>
      </c>
    </row>
    <row r="5331" spans="1:63" x14ac:dyDescent="0.2">
      <c r="A5331">
        <v>5330</v>
      </c>
      <c r="B5331" s="2">
        <v>49</v>
      </c>
      <c r="C5331" s="2">
        <v>43</v>
      </c>
      <c r="D5331" s="2">
        <v>2107</v>
      </c>
      <c r="E5331" t="s">
        <v>6</v>
      </c>
      <c r="J5331" s="2" t="e">
        <f t="shared" si="97"/>
        <v>#DIV/0!</v>
      </c>
      <c r="N5331">
        <v>5330</v>
      </c>
      <c r="O5331" s="2">
        <v>97</v>
      </c>
      <c r="P5331" s="2">
        <v>82</v>
      </c>
      <c r="Q5331" s="2">
        <v>179</v>
      </c>
      <c r="R5331" t="s">
        <v>6</v>
      </c>
      <c r="T5331">
        <v>5330</v>
      </c>
      <c r="U5331" s="2">
        <v>81</v>
      </c>
      <c r="V5331" s="2">
        <v>93</v>
      </c>
      <c r="W5331" s="2">
        <v>-12</v>
      </c>
      <c r="X5331" t="s">
        <v>6</v>
      </c>
      <c r="BJ5331" t="s">
        <v>22</v>
      </c>
      <c r="BK5331" t="s">
        <v>22</v>
      </c>
    </row>
    <row r="5332" spans="1:63" x14ac:dyDescent="0.2">
      <c r="A5332">
        <v>5331</v>
      </c>
      <c r="B5332" s="2">
        <v>49</v>
      </c>
      <c r="C5332" s="2">
        <v>42</v>
      </c>
      <c r="D5332" s="2">
        <v>2058</v>
      </c>
      <c r="E5332" t="s">
        <v>6</v>
      </c>
      <c r="J5332" s="2" t="e">
        <f t="shared" si="97"/>
        <v>#DIV/0!</v>
      </c>
      <c r="N5332">
        <v>5331</v>
      </c>
      <c r="O5332" s="2">
        <v>97</v>
      </c>
      <c r="P5332" s="2">
        <v>83</v>
      </c>
      <c r="Q5332" s="2">
        <v>180</v>
      </c>
      <c r="R5332" t="s">
        <v>6</v>
      </c>
      <c r="T5332">
        <v>5331</v>
      </c>
      <c r="U5332" s="2">
        <v>81</v>
      </c>
      <c r="V5332" s="2">
        <v>92</v>
      </c>
      <c r="W5332" s="2">
        <v>-11</v>
      </c>
      <c r="X5332" t="s">
        <v>6</v>
      </c>
      <c r="BJ5332" t="s">
        <v>22</v>
      </c>
      <c r="BK5332" t="s">
        <v>22</v>
      </c>
    </row>
    <row r="5333" spans="1:63" x14ac:dyDescent="0.2">
      <c r="A5333">
        <v>5332</v>
      </c>
      <c r="B5333" s="2">
        <v>49</v>
      </c>
      <c r="C5333" s="2">
        <v>41</v>
      </c>
      <c r="D5333" s="2">
        <v>2009</v>
      </c>
      <c r="E5333" t="s">
        <v>6</v>
      </c>
      <c r="J5333" s="2" t="e">
        <f t="shared" si="97"/>
        <v>#DIV/0!</v>
      </c>
      <c r="N5333">
        <v>5332</v>
      </c>
      <c r="O5333" s="2">
        <v>97</v>
      </c>
      <c r="P5333" s="2">
        <v>84</v>
      </c>
      <c r="Q5333" s="2">
        <v>181</v>
      </c>
      <c r="R5333" t="s">
        <v>6</v>
      </c>
      <c r="T5333">
        <v>5332</v>
      </c>
      <c r="U5333" s="2">
        <v>81</v>
      </c>
      <c r="V5333" s="2">
        <v>91</v>
      </c>
      <c r="W5333" s="2">
        <v>-10</v>
      </c>
      <c r="X5333" t="s">
        <v>6</v>
      </c>
      <c r="BJ5333" t="s">
        <v>22</v>
      </c>
      <c r="BK5333" t="s">
        <v>22</v>
      </c>
    </row>
    <row r="5334" spans="1:63" x14ac:dyDescent="0.2">
      <c r="A5334">
        <v>5333</v>
      </c>
      <c r="B5334" s="2">
        <v>49</v>
      </c>
      <c r="C5334" s="2">
        <v>40</v>
      </c>
      <c r="D5334" s="2">
        <v>1960</v>
      </c>
      <c r="E5334" t="s">
        <v>6</v>
      </c>
      <c r="J5334" s="2" t="e">
        <f t="shared" si="97"/>
        <v>#DIV/0!</v>
      </c>
      <c r="N5334">
        <v>5333</v>
      </c>
      <c r="O5334" s="2">
        <v>97</v>
      </c>
      <c r="P5334" s="2">
        <v>85</v>
      </c>
      <c r="Q5334" s="2">
        <v>182</v>
      </c>
      <c r="R5334" t="s">
        <v>6</v>
      </c>
      <c r="T5334">
        <v>5333</v>
      </c>
      <c r="U5334" s="2">
        <v>81</v>
      </c>
      <c r="V5334" s="2">
        <v>90</v>
      </c>
      <c r="W5334" s="2">
        <v>-9</v>
      </c>
      <c r="X5334" t="s">
        <v>6</v>
      </c>
      <c r="BJ5334" t="s">
        <v>22</v>
      </c>
      <c r="BK5334" t="s">
        <v>22</v>
      </c>
    </row>
    <row r="5335" spans="1:63" x14ac:dyDescent="0.2">
      <c r="A5335">
        <v>5334</v>
      </c>
      <c r="B5335" s="2">
        <v>49</v>
      </c>
      <c r="C5335" s="2">
        <v>39</v>
      </c>
      <c r="D5335" s="2">
        <v>1911</v>
      </c>
      <c r="E5335" t="s">
        <v>6</v>
      </c>
      <c r="J5335" s="2" t="e">
        <f t="shared" si="97"/>
        <v>#DIV/0!</v>
      </c>
      <c r="N5335">
        <v>5334</v>
      </c>
      <c r="O5335" s="2">
        <v>97</v>
      </c>
      <c r="P5335" s="2">
        <v>86</v>
      </c>
      <c r="Q5335" s="2">
        <v>183</v>
      </c>
      <c r="R5335" t="s">
        <v>6</v>
      </c>
      <c r="T5335">
        <v>5334</v>
      </c>
      <c r="U5335" s="2">
        <v>81</v>
      </c>
      <c r="V5335" s="2">
        <v>89</v>
      </c>
      <c r="W5335" s="2">
        <v>-8</v>
      </c>
      <c r="X5335" t="s">
        <v>6</v>
      </c>
      <c r="BJ5335" t="s">
        <v>22</v>
      </c>
      <c r="BK5335" t="s">
        <v>22</v>
      </c>
    </row>
    <row r="5336" spans="1:63" x14ac:dyDescent="0.2">
      <c r="A5336">
        <v>5335</v>
      </c>
      <c r="B5336" s="2">
        <v>49</v>
      </c>
      <c r="C5336" s="2">
        <v>38</v>
      </c>
      <c r="D5336" s="2">
        <v>1862</v>
      </c>
      <c r="E5336" t="s">
        <v>6</v>
      </c>
      <c r="J5336" s="2" t="e">
        <f t="shared" si="97"/>
        <v>#DIV/0!</v>
      </c>
      <c r="N5336">
        <v>5335</v>
      </c>
      <c r="O5336" s="2">
        <v>97</v>
      </c>
      <c r="P5336" s="2">
        <v>87</v>
      </c>
      <c r="Q5336" s="2">
        <v>184</v>
      </c>
      <c r="R5336" t="s">
        <v>6</v>
      </c>
      <c r="T5336">
        <v>5335</v>
      </c>
      <c r="U5336" s="2">
        <v>81</v>
      </c>
      <c r="V5336" s="2">
        <v>88</v>
      </c>
      <c r="W5336" s="2">
        <v>-7</v>
      </c>
      <c r="X5336" t="s">
        <v>6</v>
      </c>
      <c r="BJ5336" t="s">
        <v>22</v>
      </c>
      <c r="BK5336" t="s">
        <v>22</v>
      </c>
    </row>
    <row r="5337" spans="1:63" x14ac:dyDescent="0.2">
      <c r="A5337">
        <v>5336</v>
      </c>
      <c r="B5337" s="2">
        <v>49</v>
      </c>
      <c r="C5337" s="2">
        <v>37</v>
      </c>
      <c r="D5337" s="2">
        <v>1813</v>
      </c>
      <c r="E5337" t="s">
        <v>6</v>
      </c>
      <c r="J5337" s="2" t="e">
        <f t="shared" si="97"/>
        <v>#DIV/0!</v>
      </c>
      <c r="N5337">
        <v>5336</v>
      </c>
      <c r="O5337" s="2">
        <v>97</v>
      </c>
      <c r="P5337" s="2">
        <v>88</v>
      </c>
      <c r="Q5337" s="2">
        <v>185</v>
      </c>
      <c r="R5337" t="s">
        <v>6</v>
      </c>
      <c r="T5337">
        <v>5336</v>
      </c>
      <c r="U5337" s="2">
        <v>81</v>
      </c>
      <c r="V5337" s="2">
        <v>87</v>
      </c>
      <c r="W5337" s="2">
        <v>-6</v>
      </c>
      <c r="X5337" t="s">
        <v>6</v>
      </c>
      <c r="BJ5337" t="s">
        <v>22</v>
      </c>
      <c r="BK5337" t="s">
        <v>22</v>
      </c>
    </row>
    <row r="5338" spans="1:63" x14ac:dyDescent="0.2">
      <c r="A5338">
        <v>5337</v>
      </c>
      <c r="B5338" s="2">
        <v>49</v>
      </c>
      <c r="C5338" s="2">
        <v>36</v>
      </c>
      <c r="D5338" s="2">
        <v>1764</v>
      </c>
      <c r="E5338" t="s">
        <v>6</v>
      </c>
      <c r="J5338" s="2" t="e">
        <f t="shared" si="97"/>
        <v>#DIV/0!</v>
      </c>
      <c r="N5338">
        <v>5337</v>
      </c>
      <c r="O5338" s="2">
        <v>97</v>
      </c>
      <c r="P5338" s="2">
        <v>89</v>
      </c>
      <c r="Q5338" s="2">
        <v>186</v>
      </c>
      <c r="R5338" t="s">
        <v>6</v>
      </c>
      <c r="T5338">
        <v>5337</v>
      </c>
      <c r="U5338" s="2">
        <v>81</v>
      </c>
      <c r="V5338" s="2">
        <v>86</v>
      </c>
      <c r="W5338" s="2">
        <v>-5</v>
      </c>
      <c r="X5338" t="s">
        <v>6</v>
      </c>
      <c r="BJ5338" t="s">
        <v>22</v>
      </c>
      <c r="BK5338" t="s">
        <v>22</v>
      </c>
    </row>
    <row r="5339" spans="1:63" x14ac:dyDescent="0.2">
      <c r="A5339">
        <v>5338</v>
      </c>
      <c r="B5339" s="2">
        <v>49</v>
      </c>
      <c r="C5339" s="2">
        <v>35</v>
      </c>
      <c r="D5339" s="2">
        <v>1715</v>
      </c>
      <c r="E5339" t="s">
        <v>6</v>
      </c>
      <c r="J5339" s="2" t="e">
        <f t="shared" si="97"/>
        <v>#DIV/0!</v>
      </c>
      <c r="N5339">
        <v>5338</v>
      </c>
      <c r="O5339" s="2">
        <v>97</v>
      </c>
      <c r="P5339" s="2">
        <v>90</v>
      </c>
      <c r="Q5339" s="2">
        <v>187</v>
      </c>
      <c r="R5339" t="s">
        <v>6</v>
      </c>
      <c r="T5339">
        <v>5338</v>
      </c>
      <c r="U5339" s="2">
        <v>81</v>
      </c>
      <c r="V5339" s="2">
        <v>85</v>
      </c>
      <c r="W5339" s="2">
        <v>-4</v>
      </c>
      <c r="X5339" t="s">
        <v>6</v>
      </c>
      <c r="BJ5339" t="s">
        <v>22</v>
      </c>
      <c r="BK5339" t="s">
        <v>22</v>
      </c>
    </row>
    <row r="5340" spans="1:63" x14ac:dyDescent="0.2">
      <c r="A5340">
        <v>5339</v>
      </c>
      <c r="B5340" s="2">
        <v>49</v>
      </c>
      <c r="C5340" s="2">
        <v>34</v>
      </c>
      <c r="D5340" s="2">
        <v>1666</v>
      </c>
      <c r="E5340" t="s">
        <v>6</v>
      </c>
      <c r="J5340" s="2" t="e">
        <f t="shared" si="97"/>
        <v>#DIV/0!</v>
      </c>
      <c r="N5340">
        <v>5339</v>
      </c>
      <c r="O5340" s="2">
        <v>97</v>
      </c>
      <c r="P5340" s="2">
        <v>91</v>
      </c>
      <c r="Q5340" s="2">
        <v>188</v>
      </c>
      <c r="R5340" t="s">
        <v>6</v>
      </c>
      <c r="T5340">
        <v>5339</v>
      </c>
      <c r="U5340" s="2">
        <v>81</v>
      </c>
      <c r="V5340" s="2">
        <v>84</v>
      </c>
      <c r="W5340" s="2">
        <v>-3</v>
      </c>
      <c r="X5340" t="s">
        <v>6</v>
      </c>
      <c r="BJ5340" t="s">
        <v>22</v>
      </c>
      <c r="BK5340" t="s">
        <v>22</v>
      </c>
    </row>
    <row r="5341" spans="1:63" x14ac:dyDescent="0.2">
      <c r="A5341">
        <v>5340</v>
      </c>
      <c r="B5341" s="2">
        <v>49</v>
      </c>
      <c r="C5341" s="2">
        <v>33</v>
      </c>
      <c r="D5341" s="2">
        <v>1617</v>
      </c>
      <c r="E5341" t="s">
        <v>6</v>
      </c>
      <c r="J5341" s="2" t="e">
        <f t="shared" si="97"/>
        <v>#DIV/0!</v>
      </c>
      <c r="N5341">
        <v>5340</v>
      </c>
      <c r="O5341" s="2">
        <v>97</v>
      </c>
      <c r="P5341" s="2">
        <v>92</v>
      </c>
      <c r="Q5341" s="2">
        <v>189</v>
      </c>
      <c r="R5341" t="s">
        <v>6</v>
      </c>
      <c r="T5341">
        <v>5340</v>
      </c>
      <c r="U5341" s="2">
        <v>81</v>
      </c>
      <c r="V5341" s="2">
        <v>83</v>
      </c>
      <c r="W5341" s="2">
        <v>-2</v>
      </c>
      <c r="X5341" t="s">
        <v>6</v>
      </c>
      <c r="BJ5341" t="s">
        <v>22</v>
      </c>
      <c r="BK5341" t="s">
        <v>22</v>
      </c>
    </row>
    <row r="5342" spans="1:63" x14ac:dyDescent="0.2">
      <c r="A5342">
        <v>5341</v>
      </c>
      <c r="B5342" s="2">
        <v>49</v>
      </c>
      <c r="C5342" s="2">
        <v>32</v>
      </c>
      <c r="D5342" s="2">
        <v>1568</v>
      </c>
      <c r="E5342" t="s">
        <v>6</v>
      </c>
      <c r="J5342" s="2" t="e">
        <f t="shared" si="97"/>
        <v>#DIV/0!</v>
      </c>
      <c r="N5342">
        <v>5341</v>
      </c>
      <c r="O5342" s="2">
        <v>97</v>
      </c>
      <c r="P5342" s="2">
        <v>93</v>
      </c>
      <c r="Q5342" s="2">
        <v>190</v>
      </c>
      <c r="R5342" t="s">
        <v>6</v>
      </c>
      <c r="T5342">
        <v>5341</v>
      </c>
      <c r="U5342" s="2">
        <v>81</v>
      </c>
      <c r="V5342" s="2">
        <v>82</v>
      </c>
      <c r="W5342" s="2">
        <v>-1</v>
      </c>
      <c r="X5342" t="s">
        <v>6</v>
      </c>
      <c r="BJ5342" t="s">
        <v>22</v>
      </c>
      <c r="BK5342" t="s">
        <v>22</v>
      </c>
    </row>
    <row r="5343" spans="1:63" x14ac:dyDescent="0.2">
      <c r="A5343">
        <v>5342</v>
      </c>
      <c r="B5343" s="2">
        <v>49</v>
      </c>
      <c r="C5343" s="2">
        <v>31</v>
      </c>
      <c r="D5343" s="2">
        <v>1519</v>
      </c>
      <c r="E5343" t="s">
        <v>6</v>
      </c>
      <c r="J5343" s="2" t="e">
        <f t="shared" si="97"/>
        <v>#DIV/0!</v>
      </c>
      <c r="N5343">
        <v>5342</v>
      </c>
      <c r="O5343" s="2">
        <v>97</v>
      </c>
      <c r="P5343" s="2">
        <v>94</v>
      </c>
      <c r="Q5343" s="2">
        <v>191</v>
      </c>
      <c r="R5343" t="s">
        <v>6</v>
      </c>
      <c r="T5343">
        <v>5342</v>
      </c>
      <c r="U5343" s="2">
        <v>80</v>
      </c>
      <c r="V5343" s="2">
        <v>100</v>
      </c>
      <c r="W5343" s="2">
        <v>-20</v>
      </c>
      <c r="X5343" t="s">
        <v>6</v>
      </c>
      <c r="BJ5343" t="s">
        <v>22</v>
      </c>
      <c r="BK5343" t="s">
        <v>22</v>
      </c>
    </row>
    <row r="5344" spans="1:63" x14ac:dyDescent="0.2">
      <c r="A5344">
        <v>5343</v>
      </c>
      <c r="B5344" s="2">
        <v>49</v>
      </c>
      <c r="C5344" s="2">
        <v>30</v>
      </c>
      <c r="D5344" s="2">
        <v>1470</v>
      </c>
      <c r="E5344" t="s">
        <v>6</v>
      </c>
      <c r="J5344" s="2" t="e">
        <f t="shared" si="97"/>
        <v>#DIV/0!</v>
      </c>
      <c r="N5344">
        <v>5343</v>
      </c>
      <c r="O5344" s="2">
        <v>97</v>
      </c>
      <c r="P5344" s="2">
        <v>95</v>
      </c>
      <c r="Q5344" s="2">
        <v>192</v>
      </c>
      <c r="R5344" t="s">
        <v>6</v>
      </c>
      <c r="T5344">
        <v>5343</v>
      </c>
      <c r="U5344" s="2">
        <v>80</v>
      </c>
      <c r="V5344" s="2">
        <v>99</v>
      </c>
      <c r="W5344" s="2">
        <v>-19</v>
      </c>
      <c r="X5344" t="s">
        <v>6</v>
      </c>
      <c r="BJ5344" t="s">
        <v>22</v>
      </c>
      <c r="BK5344" t="s">
        <v>22</v>
      </c>
    </row>
    <row r="5345" spans="1:63" x14ac:dyDescent="0.2">
      <c r="A5345">
        <v>5344</v>
      </c>
      <c r="B5345" s="2">
        <v>49</v>
      </c>
      <c r="C5345" s="2">
        <v>29</v>
      </c>
      <c r="D5345" s="2">
        <v>1421</v>
      </c>
      <c r="E5345" t="s">
        <v>6</v>
      </c>
      <c r="J5345" s="2" t="e">
        <f t="shared" si="97"/>
        <v>#DIV/0!</v>
      </c>
      <c r="N5345">
        <v>5344</v>
      </c>
      <c r="O5345" s="2">
        <v>97</v>
      </c>
      <c r="P5345" s="2">
        <v>96</v>
      </c>
      <c r="Q5345" s="2">
        <v>193</v>
      </c>
      <c r="R5345" t="s">
        <v>6</v>
      </c>
      <c r="T5345">
        <v>5344</v>
      </c>
      <c r="U5345" s="2">
        <v>80</v>
      </c>
      <c r="V5345" s="2">
        <v>98</v>
      </c>
      <c r="W5345" s="2">
        <v>-18</v>
      </c>
      <c r="X5345" t="s">
        <v>6</v>
      </c>
      <c r="BJ5345" t="s">
        <v>22</v>
      </c>
      <c r="BK5345" t="s">
        <v>22</v>
      </c>
    </row>
    <row r="5346" spans="1:63" x14ac:dyDescent="0.2">
      <c r="A5346">
        <v>5345</v>
      </c>
      <c r="B5346" s="2">
        <v>49</v>
      </c>
      <c r="C5346" s="2">
        <v>28</v>
      </c>
      <c r="D5346" s="2">
        <v>1372</v>
      </c>
      <c r="E5346" t="s">
        <v>6</v>
      </c>
      <c r="J5346" s="2" t="e">
        <f t="shared" si="97"/>
        <v>#DIV/0!</v>
      </c>
      <c r="N5346">
        <v>5345</v>
      </c>
      <c r="O5346" s="2">
        <v>97</v>
      </c>
      <c r="P5346" s="2">
        <v>97</v>
      </c>
      <c r="Q5346" s="2">
        <v>194</v>
      </c>
      <c r="R5346" t="s">
        <v>6</v>
      </c>
      <c r="T5346">
        <v>5345</v>
      </c>
      <c r="U5346" s="2">
        <v>80</v>
      </c>
      <c r="V5346" s="2">
        <v>97</v>
      </c>
      <c r="W5346" s="2">
        <v>-17</v>
      </c>
      <c r="X5346" t="s">
        <v>6</v>
      </c>
      <c r="BJ5346" t="s">
        <v>22</v>
      </c>
      <c r="BK5346" t="s">
        <v>22</v>
      </c>
    </row>
    <row r="5347" spans="1:63" x14ac:dyDescent="0.2">
      <c r="A5347">
        <v>5346</v>
      </c>
      <c r="B5347" s="2">
        <v>49</v>
      </c>
      <c r="C5347" s="2">
        <v>27</v>
      </c>
      <c r="D5347" s="2">
        <v>1323</v>
      </c>
      <c r="E5347" t="s">
        <v>6</v>
      </c>
      <c r="J5347" s="2" t="e">
        <f t="shared" si="97"/>
        <v>#DIV/0!</v>
      </c>
      <c r="N5347">
        <v>5346</v>
      </c>
      <c r="O5347" s="2">
        <v>97</v>
      </c>
      <c r="P5347" s="2">
        <v>98</v>
      </c>
      <c r="Q5347" s="2">
        <v>195</v>
      </c>
      <c r="R5347" t="s">
        <v>6</v>
      </c>
      <c r="T5347">
        <v>5346</v>
      </c>
      <c r="U5347" s="2">
        <v>80</v>
      </c>
      <c r="V5347" s="2">
        <v>96</v>
      </c>
      <c r="W5347" s="2">
        <v>-16</v>
      </c>
      <c r="X5347" t="s">
        <v>6</v>
      </c>
      <c r="BJ5347" t="s">
        <v>22</v>
      </c>
      <c r="BK5347" t="s">
        <v>22</v>
      </c>
    </row>
    <row r="5348" spans="1:63" x14ac:dyDescent="0.2">
      <c r="A5348">
        <v>5347</v>
      </c>
      <c r="B5348" s="2">
        <v>49</v>
      </c>
      <c r="C5348" s="2">
        <v>26</v>
      </c>
      <c r="D5348" s="2">
        <v>1274</v>
      </c>
      <c r="E5348" t="s">
        <v>6</v>
      </c>
      <c r="J5348" s="2" t="e">
        <f t="shared" si="97"/>
        <v>#DIV/0!</v>
      </c>
      <c r="N5348">
        <v>5347</v>
      </c>
      <c r="O5348" s="2">
        <v>97</v>
      </c>
      <c r="P5348" s="2">
        <v>99</v>
      </c>
      <c r="Q5348" s="2">
        <v>196</v>
      </c>
      <c r="R5348" t="s">
        <v>6</v>
      </c>
      <c r="T5348">
        <v>5347</v>
      </c>
      <c r="U5348" s="2">
        <v>80</v>
      </c>
      <c r="V5348" s="2">
        <v>95</v>
      </c>
      <c r="W5348" s="2">
        <v>-15</v>
      </c>
      <c r="X5348" t="s">
        <v>6</v>
      </c>
      <c r="BJ5348" t="s">
        <v>22</v>
      </c>
      <c r="BK5348" t="s">
        <v>22</v>
      </c>
    </row>
    <row r="5349" spans="1:63" x14ac:dyDescent="0.2">
      <c r="A5349">
        <v>5348</v>
      </c>
      <c r="B5349" s="2">
        <v>49</v>
      </c>
      <c r="C5349" s="2">
        <v>25</v>
      </c>
      <c r="D5349" s="2">
        <v>1225</v>
      </c>
      <c r="E5349" t="s">
        <v>6</v>
      </c>
      <c r="J5349" s="2" t="e">
        <f t="shared" si="97"/>
        <v>#DIV/0!</v>
      </c>
      <c r="N5349">
        <v>5348</v>
      </c>
      <c r="O5349" s="2">
        <v>97</v>
      </c>
      <c r="P5349" s="2">
        <v>100</v>
      </c>
      <c r="Q5349" s="2">
        <v>197</v>
      </c>
      <c r="R5349" t="s">
        <v>6</v>
      </c>
      <c r="T5349">
        <v>5348</v>
      </c>
      <c r="U5349" s="2">
        <v>80</v>
      </c>
      <c r="V5349" s="2">
        <v>94</v>
      </c>
      <c r="W5349" s="2">
        <v>-14</v>
      </c>
      <c r="X5349" t="s">
        <v>6</v>
      </c>
      <c r="BJ5349" t="s">
        <v>22</v>
      </c>
      <c r="BK5349" t="s">
        <v>22</v>
      </c>
    </row>
    <row r="5350" spans="1:63" x14ac:dyDescent="0.2">
      <c r="A5350">
        <v>5349</v>
      </c>
      <c r="B5350" s="2">
        <v>49</v>
      </c>
      <c r="C5350" s="2">
        <v>24</v>
      </c>
      <c r="D5350" s="2">
        <v>1176</v>
      </c>
      <c r="E5350" t="s">
        <v>6</v>
      </c>
      <c r="J5350" s="2" t="e">
        <f t="shared" si="97"/>
        <v>#DIV/0!</v>
      </c>
      <c r="N5350">
        <v>5349</v>
      </c>
      <c r="O5350" s="2">
        <v>96</v>
      </c>
      <c r="P5350" s="2">
        <v>0</v>
      </c>
      <c r="Q5350" s="2">
        <v>96</v>
      </c>
      <c r="R5350" t="s">
        <v>6</v>
      </c>
      <c r="T5350">
        <v>5349</v>
      </c>
      <c r="U5350" s="2">
        <v>80</v>
      </c>
      <c r="V5350" s="2">
        <v>93</v>
      </c>
      <c r="W5350" s="2">
        <v>-13</v>
      </c>
      <c r="X5350" t="s">
        <v>6</v>
      </c>
      <c r="BJ5350" t="s">
        <v>22</v>
      </c>
      <c r="BK5350" t="s">
        <v>22</v>
      </c>
    </row>
    <row r="5351" spans="1:63" x14ac:dyDescent="0.2">
      <c r="A5351">
        <v>5350</v>
      </c>
      <c r="B5351" s="2">
        <v>49</v>
      </c>
      <c r="C5351" s="2">
        <v>23</v>
      </c>
      <c r="D5351" s="2">
        <v>1127</v>
      </c>
      <c r="E5351" t="s">
        <v>6</v>
      </c>
      <c r="J5351" s="2" t="e">
        <f t="shared" si="97"/>
        <v>#DIV/0!</v>
      </c>
      <c r="N5351">
        <v>5350</v>
      </c>
      <c r="O5351" s="2">
        <v>96</v>
      </c>
      <c r="P5351" s="2">
        <v>5</v>
      </c>
      <c r="Q5351" s="2">
        <v>101</v>
      </c>
      <c r="R5351" t="s">
        <v>6</v>
      </c>
      <c r="T5351">
        <v>5350</v>
      </c>
      <c r="U5351" s="2">
        <v>80</v>
      </c>
      <c r="V5351" s="2">
        <v>92</v>
      </c>
      <c r="W5351" s="2">
        <v>-12</v>
      </c>
      <c r="X5351" t="s">
        <v>6</v>
      </c>
      <c r="BJ5351" t="s">
        <v>22</v>
      </c>
      <c r="BK5351" t="s">
        <v>22</v>
      </c>
    </row>
    <row r="5352" spans="1:63" x14ac:dyDescent="0.2">
      <c r="A5352">
        <v>5351</v>
      </c>
      <c r="B5352" s="2">
        <v>49</v>
      </c>
      <c r="C5352" s="2">
        <v>22</v>
      </c>
      <c r="D5352" s="2">
        <v>1078</v>
      </c>
      <c r="E5352" t="s">
        <v>6</v>
      </c>
      <c r="J5352" s="2" t="e">
        <f t="shared" si="97"/>
        <v>#DIV/0!</v>
      </c>
      <c r="N5352">
        <v>5351</v>
      </c>
      <c r="O5352" s="2">
        <v>96</v>
      </c>
      <c r="P5352" s="2">
        <v>6</v>
      </c>
      <c r="Q5352" s="2">
        <v>102</v>
      </c>
      <c r="R5352" t="s">
        <v>6</v>
      </c>
      <c r="T5352">
        <v>5351</v>
      </c>
      <c r="U5352" s="2">
        <v>80</v>
      </c>
      <c r="V5352" s="2">
        <v>91</v>
      </c>
      <c r="W5352" s="2">
        <v>-11</v>
      </c>
      <c r="X5352" t="s">
        <v>6</v>
      </c>
      <c r="BJ5352" t="s">
        <v>22</v>
      </c>
      <c r="BK5352" t="s">
        <v>22</v>
      </c>
    </row>
    <row r="5353" spans="1:63" x14ac:dyDescent="0.2">
      <c r="A5353">
        <v>5352</v>
      </c>
      <c r="B5353" s="2">
        <v>49</v>
      </c>
      <c r="C5353" s="2">
        <v>21</v>
      </c>
      <c r="D5353" s="2">
        <v>1029</v>
      </c>
      <c r="E5353" t="s">
        <v>6</v>
      </c>
      <c r="J5353" s="2" t="e">
        <f t="shared" si="97"/>
        <v>#DIV/0!</v>
      </c>
      <c r="N5353">
        <v>5352</v>
      </c>
      <c r="O5353" s="2">
        <v>96</v>
      </c>
      <c r="P5353" s="2">
        <v>7</v>
      </c>
      <c r="Q5353" s="2">
        <v>103</v>
      </c>
      <c r="R5353" t="s">
        <v>6</v>
      </c>
      <c r="T5353">
        <v>5352</v>
      </c>
      <c r="U5353" s="2">
        <v>80</v>
      </c>
      <c r="V5353" s="2">
        <v>90</v>
      </c>
      <c r="W5353" s="2">
        <v>-10</v>
      </c>
      <c r="X5353" t="s">
        <v>6</v>
      </c>
      <c r="BJ5353" t="s">
        <v>22</v>
      </c>
      <c r="BK5353" t="s">
        <v>22</v>
      </c>
    </row>
    <row r="5354" spans="1:63" x14ac:dyDescent="0.2">
      <c r="A5354">
        <v>5353</v>
      </c>
      <c r="B5354" s="2">
        <v>49</v>
      </c>
      <c r="C5354" s="2">
        <v>20</v>
      </c>
      <c r="D5354" s="2">
        <v>980</v>
      </c>
      <c r="E5354" t="s">
        <v>6</v>
      </c>
      <c r="J5354" s="2" t="e">
        <f t="shared" si="97"/>
        <v>#DIV/0!</v>
      </c>
      <c r="N5354">
        <v>5353</v>
      </c>
      <c r="O5354" s="2">
        <v>96</v>
      </c>
      <c r="P5354" s="2">
        <v>8</v>
      </c>
      <c r="Q5354" s="2">
        <v>104</v>
      </c>
      <c r="R5354" t="s">
        <v>6</v>
      </c>
      <c r="T5354">
        <v>5353</v>
      </c>
      <c r="U5354" s="2">
        <v>80</v>
      </c>
      <c r="V5354" s="2">
        <v>89</v>
      </c>
      <c r="W5354" s="2">
        <v>-9</v>
      </c>
      <c r="X5354" t="s">
        <v>6</v>
      </c>
      <c r="BJ5354" t="s">
        <v>22</v>
      </c>
      <c r="BK5354" t="s">
        <v>22</v>
      </c>
    </row>
    <row r="5355" spans="1:63" x14ac:dyDescent="0.2">
      <c r="A5355">
        <v>5354</v>
      </c>
      <c r="B5355" s="2">
        <v>49</v>
      </c>
      <c r="C5355" s="2">
        <v>19</v>
      </c>
      <c r="D5355" s="2">
        <v>931</v>
      </c>
      <c r="E5355" t="s">
        <v>6</v>
      </c>
      <c r="J5355" s="2" t="e">
        <f t="shared" si="97"/>
        <v>#DIV/0!</v>
      </c>
      <c r="N5355">
        <v>5354</v>
      </c>
      <c r="O5355" s="2">
        <v>96</v>
      </c>
      <c r="P5355" s="2">
        <v>9</v>
      </c>
      <c r="Q5355" s="2">
        <v>105</v>
      </c>
      <c r="R5355" t="s">
        <v>6</v>
      </c>
      <c r="T5355">
        <v>5354</v>
      </c>
      <c r="U5355" s="2">
        <v>80</v>
      </c>
      <c r="V5355" s="2">
        <v>88</v>
      </c>
      <c r="W5355" s="2">
        <v>-8</v>
      </c>
      <c r="X5355" t="s">
        <v>6</v>
      </c>
      <c r="BJ5355" t="s">
        <v>22</v>
      </c>
      <c r="BK5355" t="s">
        <v>22</v>
      </c>
    </row>
    <row r="5356" spans="1:63" x14ac:dyDescent="0.2">
      <c r="A5356">
        <v>5355</v>
      </c>
      <c r="B5356" s="2">
        <v>49</v>
      </c>
      <c r="C5356" s="2">
        <v>18</v>
      </c>
      <c r="D5356" s="2">
        <v>882</v>
      </c>
      <c r="E5356" t="s">
        <v>6</v>
      </c>
      <c r="J5356" s="2" t="e">
        <f t="shared" si="97"/>
        <v>#DIV/0!</v>
      </c>
      <c r="N5356">
        <v>5355</v>
      </c>
      <c r="O5356" s="2">
        <v>96</v>
      </c>
      <c r="P5356" s="2">
        <v>10</v>
      </c>
      <c r="Q5356" s="2">
        <v>106</v>
      </c>
      <c r="R5356" t="s">
        <v>6</v>
      </c>
      <c r="T5356">
        <v>5355</v>
      </c>
      <c r="U5356" s="2">
        <v>80</v>
      </c>
      <c r="V5356" s="2">
        <v>87</v>
      </c>
      <c r="W5356" s="2">
        <v>-7</v>
      </c>
      <c r="X5356" t="s">
        <v>6</v>
      </c>
      <c r="BJ5356" t="s">
        <v>22</v>
      </c>
      <c r="BK5356" t="s">
        <v>22</v>
      </c>
    </row>
    <row r="5357" spans="1:63" x14ac:dyDescent="0.2">
      <c r="A5357">
        <v>5356</v>
      </c>
      <c r="B5357" s="2">
        <v>49</v>
      </c>
      <c r="C5357" s="2">
        <v>17</v>
      </c>
      <c r="D5357" s="2">
        <v>833</v>
      </c>
      <c r="E5357" t="s">
        <v>6</v>
      </c>
      <c r="J5357" s="2" t="e">
        <f t="shared" si="97"/>
        <v>#DIV/0!</v>
      </c>
      <c r="N5357">
        <v>5356</v>
      </c>
      <c r="O5357" s="2">
        <v>96</v>
      </c>
      <c r="P5357" s="2">
        <v>11</v>
      </c>
      <c r="Q5357" s="2">
        <v>107</v>
      </c>
      <c r="R5357" t="s">
        <v>6</v>
      </c>
      <c r="T5357">
        <v>5356</v>
      </c>
      <c r="U5357" s="2">
        <v>80</v>
      </c>
      <c r="V5357" s="2">
        <v>86</v>
      </c>
      <c r="W5357" s="2">
        <v>-6</v>
      </c>
      <c r="X5357" t="s">
        <v>6</v>
      </c>
      <c r="BJ5357" t="s">
        <v>22</v>
      </c>
      <c r="BK5357" t="s">
        <v>22</v>
      </c>
    </row>
    <row r="5358" spans="1:63" x14ac:dyDescent="0.2">
      <c r="A5358">
        <v>5357</v>
      </c>
      <c r="B5358" s="2">
        <v>49</v>
      </c>
      <c r="C5358" s="2">
        <v>16</v>
      </c>
      <c r="D5358" s="2">
        <v>784</v>
      </c>
      <c r="E5358" t="s">
        <v>6</v>
      </c>
      <c r="J5358" s="2" t="e">
        <f t="shared" si="97"/>
        <v>#DIV/0!</v>
      </c>
      <c r="N5358">
        <v>5357</v>
      </c>
      <c r="O5358" s="2">
        <v>96</v>
      </c>
      <c r="P5358" s="2">
        <v>12</v>
      </c>
      <c r="Q5358" s="2">
        <v>108</v>
      </c>
      <c r="R5358" t="s">
        <v>6</v>
      </c>
      <c r="T5358">
        <v>5357</v>
      </c>
      <c r="U5358" s="2">
        <v>80</v>
      </c>
      <c r="V5358" s="2">
        <v>85</v>
      </c>
      <c r="W5358" s="2">
        <v>-5</v>
      </c>
      <c r="X5358" t="s">
        <v>6</v>
      </c>
      <c r="BJ5358" t="s">
        <v>22</v>
      </c>
      <c r="BK5358" t="s">
        <v>22</v>
      </c>
    </row>
    <row r="5359" spans="1:63" x14ac:dyDescent="0.2">
      <c r="A5359">
        <v>5358</v>
      </c>
      <c r="B5359" s="2">
        <v>49</v>
      </c>
      <c r="C5359" s="2">
        <v>15</v>
      </c>
      <c r="D5359" s="2">
        <v>735</v>
      </c>
      <c r="E5359" t="s">
        <v>6</v>
      </c>
      <c r="J5359" s="2" t="e">
        <f t="shared" si="97"/>
        <v>#DIV/0!</v>
      </c>
      <c r="N5359">
        <v>5358</v>
      </c>
      <c r="O5359" s="2">
        <v>96</v>
      </c>
      <c r="P5359" s="2">
        <v>13</v>
      </c>
      <c r="Q5359" s="2">
        <v>109</v>
      </c>
      <c r="R5359" t="s">
        <v>6</v>
      </c>
      <c r="T5359">
        <v>5358</v>
      </c>
      <c r="U5359" s="2">
        <v>80</v>
      </c>
      <c r="V5359" s="2">
        <v>84</v>
      </c>
      <c r="W5359" s="2">
        <v>-4</v>
      </c>
      <c r="X5359" t="s">
        <v>6</v>
      </c>
      <c r="BJ5359" t="s">
        <v>22</v>
      </c>
      <c r="BK5359" t="s">
        <v>22</v>
      </c>
    </row>
    <row r="5360" spans="1:63" x14ac:dyDescent="0.2">
      <c r="A5360">
        <v>5359</v>
      </c>
      <c r="B5360" s="2">
        <v>49</v>
      </c>
      <c r="C5360" s="2">
        <v>14</v>
      </c>
      <c r="D5360" s="2">
        <v>686</v>
      </c>
      <c r="E5360" t="s">
        <v>6</v>
      </c>
      <c r="J5360" s="2" t="e">
        <f t="shared" si="97"/>
        <v>#DIV/0!</v>
      </c>
      <c r="N5360">
        <v>5359</v>
      </c>
      <c r="O5360" s="2">
        <v>96</v>
      </c>
      <c r="P5360" s="2">
        <v>14</v>
      </c>
      <c r="Q5360" s="2">
        <v>110</v>
      </c>
      <c r="R5360" t="s">
        <v>6</v>
      </c>
      <c r="T5360">
        <v>5359</v>
      </c>
      <c r="U5360" s="2">
        <v>80</v>
      </c>
      <c r="V5360" s="2">
        <v>83</v>
      </c>
      <c r="W5360" s="2">
        <v>-3</v>
      </c>
      <c r="X5360" t="s">
        <v>6</v>
      </c>
      <c r="BJ5360" t="s">
        <v>22</v>
      </c>
      <c r="BK5360" t="s">
        <v>22</v>
      </c>
    </row>
    <row r="5361" spans="1:63" x14ac:dyDescent="0.2">
      <c r="A5361">
        <v>5360</v>
      </c>
      <c r="B5361" s="2">
        <v>49</v>
      </c>
      <c r="C5361" s="2">
        <v>13</v>
      </c>
      <c r="D5361" s="2">
        <v>637</v>
      </c>
      <c r="E5361" t="s">
        <v>6</v>
      </c>
      <c r="J5361" s="2" t="e">
        <f t="shared" si="97"/>
        <v>#DIV/0!</v>
      </c>
      <c r="N5361">
        <v>5360</v>
      </c>
      <c r="O5361" s="2">
        <v>96</v>
      </c>
      <c r="P5361" s="2">
        <v>15</v>
      </c>
      <c r="Q5361" s="2">
        <v>111</v>
      </c>
      <c r="R5361" t="s">
        <v>6</v>
      </c>
      <c r="T5361">
        <v>5360</v>
      </c>
      <c r="U5361" s="2">
        <v>80</v>
      </c>
      <c r="V5361" s="2">
        <v>82</v>
      </c>
      <c r="W5361" s="2">
        <v>-2</v>
      </c>
      <c r="X5361" t="s">
        <v>6</v>
      </c>
      <c r="BJ5361" t="s">
        <v>22</v>
      </c>
      <c r="BK5361" t="s">
        <v>22</v>
      </c>
    </row>
    <row r="5362" spans="1:63" x14ac:dyDescent="0.2">
      <c r="A5362">
        <v>5361</v>
      </c>
      <c r="B5362" s="2">
        <v>49</v>
      </c>
      <c r="C5362" s="2">
        <v>12</v>
      </c>
      <c r="D5362" s="2">
        <v>588</v>
      </c>
      <c r="E5362" t="s">
        <v>6</v>
      </c>
      <c r="J5362" s="2" t="e">
        <f t="shared" si="97"/>
        <v>#DIV/0!</v>
      </c>
      <c r="N5362">
        <v>5361</v>
      </c>
      <c r="O5362" s="2">
        <v>96</v>
      </c>
      <c r="P5362" s="2">
        <v>16</v>
      </c>
      <c r="Q5362" s="2">
        <v>112</v>
      </c>
      <c r="R5362" t="s">
        <v>6</v>
      </c>
      <c r="T5362">
        <v>5361</v>
      </c>
      <c r="U5362" s="2">
        <v>80</v>
      </c>
      <c r="V5362" s="2">
        <v>81</v>
      </c>
      <c r="W5362" s="2">
        <v>-1</v>
      </c>
      <c r="X5362" t="s">
        <v>6</v>
      </c>
      <c r="BJ5362" t="s">
        <v>22</v>
      </c>
      <c r="BK5362" t="s">
        <v>22</v>
      </c>
    </row>
    <row r="5363" spans="1:63" x14ac:dyDescent="0.2">
      <c r="A5363">
        <v>5362</v>
      </c>
      <c r="B5363" s="2">
        <v>49</v>
      </c>
      <c r="C5363" s="2">
        <v>11</v>
      </c>
      <c r="D5363" s="2">
        <v>539</v>
      </c>
      <c r="E5363" t="s">
        <v>6</v>
      </c>
      <c r="J5363" s="2" t="e">
        <f t="shared" si="97"/>
        <v>#DIV/0!</v>
      </c>
      <c r="N5363">
        <v>5362</v>
      </c>
      <c r="O5363" s="2">
        <v>96</v>
      </c>
      <c r="P5363" s="2">
        <v>17</v>
      </c>
      <c r="Q5363" s="2">
        <v>113</v>
      </c>
      <c r="R5363" t="s">
        <v>6</v>
      </c>
      <c r="T5363">
        <v>5362</v>
      </c>
      <c r="U5363" s="2">
        <v>79</v>
      </c>
      <c r="V5363" s="2">
        <v>100</v>
      </c>
      <c r="W5363" s="2">
        <v>-21</v>
      </c>
      <c r="X5363" t="s">
        <v>6</v>
      </c>
      <c r="BJ5363" t="s">
        <v>22</v>
      </c>
      <c r="BK5363" t="s">
        <v>22</v>
      </c>
    </row>
    <row r="5364" spans="1:63" x14ac:dyDescent="0.2">
      <c r="A5364">
        <v>5363</v>
      </c>
      <c r="B5364" s="2">
        <v>49</v>
      </c>
      <c r="C5364" s="2">
        <v>10</v>
      </c>
      <c r="D5364" s="2">
        <v>490</v>
      </c>
      <c r="E5364" t="s">
        <v>6</v>
      </c>
      <c r="J5364" s="2" t="e">
        <f t="shared" si="97"/>
        <v>#DIV/0!</v>
      </c>
      <c r="N5364">
        <v>5363</v>
      </c>
      <c r="O5364" s="2">
        <v>96</v>
      </c>
      <c r="P5364" s="2">
        <v>18</v>
      </c>
      <c r="Q5364" s="2">
        <v>114</v>
      </c>
      <c r="R5364" t="s">
        <v>6</v>
      </c>
      <c r="T5364">
        <v>5363</v>
      </c>
      <c r="U5364" s="2">
        <v>79</v>
      </c>
      <c r="V5364" s="2">
        <v>99</v>
      </c>
      <c r="W5364" s="2">
        <v>-20</v>
      </c>
      <c r="X5364" t="s">
        <v>6</v>
      </c>
      <c r="BJ5364" t="s">
        <v>22</v>
      </c>
      <c r="BK5364" t="s">
        <v>22</v>
      </c>
    </row>
    <row r="5365" spans="1:63" x14ac:dyDescent="0.2">
      <c r="A5365">
        <v>5364</v>
      </c>
      <c r="B5365" s="2">
        <v>49</v>
      </c>
      <c r="C5365" s="2">
        <v>9</v>
      </c>
      <c r="D5365" s="2">
        <v>441</v>
      </c>
      <c r="E5365" t="s">
        <v>6</v>
      </c>
      <c r="J5365" s="2" t="e">
        <f t="shared" si="97"/>
        <v>#DIV/0!</v>
      </c>
      <c r="N5365">
        <v>5364</v>
      </c>
      <c r="O5365" s="2">
        <v>96</v>
      </c>
      <c r="P5365" s="2">
        <v>19</v>
      </c>
      <c r="Q5365" s="2">
        <v>115</v>
      </c>
      <c r="R5365" t="s">
        <v>6</v>
      </c>
      <c r="T5365">
        <v>5364</v>
      </c>
      <c r="U5365" s="2">
        <v>79</v>
      </c>
      <c r="V5365" s="2">
        <v>98</v>
      </c>
      <c r="W5365" s="2">
        <v>-19</v>
      </c>
      <c r="X5365" t="s">
        <v>6</v>
      </c>
      <c r="BJ5365" t="s">
        <v>22</v>
      </c>
      <c r="BK5365" t="s">
        <v>22</v>
      </c>
    </row>
    <row r="5366" spans="1:63" x14ac:dyDescent="0.2">
      <c r="A5366">
        <v>5365</v>
      </c>
      <c r="B5366" s="2">
        <v>49</v>
      </c>
      <c r="C5366" s="2">
        <v>8</v>
      </c>
      <c r="D5366" s="2">
        <v>392</v>
      </c>
      <c r="E5366" t="s">
        <v>6</v>
      </c>
      <c r="J5366" s="2" t="e">
        <f t="shared" si="97"/>
        <v>#DIV/0!</v>
      </c>
      <c r="N5366">
        <v>5365</v>
      </c>
      <c r="O5366" s="2">
        <v>96</v>
      </c>
      <c r="P5366" s="2">
        <v>20</v>
      </c>
      <c r="Q5366" s="2">
        <v>116</v>
      </c>
      <c r="R5366" t="s">
        <v>6</v>
      </c>
      <c r="T5366">
        <v>5365</v>
      </c>
      <c r="U5366" s="2">
        <v>79</v>
      </c>
      <c r="V5366" s="2">
        <v>97</v>
      </c>
      <c r="W5366" s="2">
        <v>-18</v>
      </c>
      <c r="X5366" t="s">
        <v>6</v>
      </c>
      <c r="BJ5366" t="s">
        <v>22</v>
      </c>
      <c r="BK5366" t="s">
        <v>22</v>
      </c>
    </row>
    <row r="5367" spans="1:63" x14ac:dyDescent="0.2">
      <c r="A5367">
        <v>5366</v>
      </c>
      <c r="B5367" s="2">
        <v>49</v>
      </c>
      <c r="C5367" s="2">
        <v>7</v>
      </c>
      <c r="D5367" s="2">
        <v>343</v>
      </c>
      <c r="E5367" t="s">
        <v>6</v>
      </c>
      <c r="J5367" s="2" t="e">
        <f t="shared" si="97"/>
        <v>#DIV/0!</v>
      </c>
      <c r="N5367">
        <v>5366</v>
      </c>
      <c r="O5367" s="2">
        <v>96</v>
      </c>
      <c r="P5367" s="2">
        <v>21</v>
      </c>
      <c r="Q5367" s="2">
        <v>117</v>
      </c>
      <c r="R5367" t="s">
        <v>6</v>
      </c>
      <c r="T5367">
        <v>5366</v>
      </c>
      <c r="U5367" s="2">
        <v>79</v>
      </c>
      <c r="V5367" s="2">
        <v>96</v>
      </c>
      <c r="W5367" s="2">
        <v>-17</v>
      </c>
      <c r="X5367" t="s">
        <v>6</v>
      </c>
      <c r="BJ5367" t="s">
        <v>22</v>
      </c>
      <c r="BK5367" t="s">
        <v>22</v>
      </c>
    </row>
    <row r="5368" spans="1:63" x14ac:dyDescent="0.2">
      <c r="A5368">
        <v>5367</v>
      </c>
      <c r="B5368" s="2">
        <v>49</v>
      </c>
      <c r="C5368" s="2">
        <v>6</v>
      </c>
      <c r="D5368" s="2">
        <v>294</v>
      </c>
      <c r="E5368" t="s">
        <v>6</v>
      </c>
      <c r="J5368" s="2" t="e">
        <f t="shared" si="97"/>
        <v>#DIV/0!</v>
      </c>
      <c r="N5368">
        <v>5367</v>
      </c>
      <c r="O5368" s="2">
        <v>96</v>
      </c>
      <c r="P5368" s="2">
        <v>22</v>
      </c>
      <c r="Q5368" s="2">
        <v>118</v>
      </c>
      <c r="R5368" t="s">
        <v>6</v>
      </c>
      <c r="T5368">
        <v>5367</v>
      </c>
      <c r="U5368" s="2">
        <v>79</v>
      </c>
      <c r="V5368" s="2">
        <v>95</v>
      </c>
      <c r="W5368" s="2">
        <v>-16</v>
      </c>
      <c r="X5368" t="s">
        <v>6</v>
      </c>
      <c r="BJ5368" t="s">
        <v>22</v>
      </c>
      <c r="BK5368" t="s">
        <v>22</v>
      </c>
    </row>
    <row r="5369" spans="1:63" x14ac:dyDescent="0.2">
      <c r="A5369">
        <v>5368</v>
      </c>
      <c r="B5369" s="2">
        <v>49</v>
      </c>
      <c r="C5369" s="2">
        <v>5</v>
      </c>
      <c r="D5369" s="2">
        <v>245</v>
      </c>
      <c r="E5369" t="s">
        <v>6</v>
      </c>
      <c r="J5369" s="2" t="e">
        <f t="shared" si="97"/>
        <v>#DIV/0!</v>
      </c>
      <c r="N5369">
        <v>5368</v>
      </c>
      <c r="O5369" s="2">
        <v>96</v>
      </c>
      <c r="P5369" s="2">
        <v>23</v>
      </c>
      <c r="Q5369" s="2">
        <v>119</v>
      </c>
      <c r="R5369" t="s">
        <v>6</v>
      </c>
      <c r="T5369">
        <v>5368</v>
      </c>
      <c r="U5369" s="2">
        <v>79</v>
      </c>
      <c r="V5369" s="2">
        <v>94</v>
      </c>
      <c r="W5369" s="2">
        <v>-15</v>
      </c>
      <c r="X5369" t="s">
        <v>6</v>
      </c>
      <c r="BJ5369" t="s">
        <v>22</v>
      </c>
      <c r="BK5369" t="s">
        <v>22</v>
      </c>
    </row>
    <row r="5370" spans="1:63" x14ac:dyDescent="0.2">
      <c r="A5370">
        <v>5369</v>
      </c>
      <c r="B5370" s="2">
        <v>49</v>
      </c>
      <c r="C5370" s="2">
        <v>4</v>
      </c>
      <c r="D5370" s="2">
        <v>196</v>
      </c>
      <c r="E5370" t="s">
        <v>6</v>
      </c>
      <c r="J5370" s="2" t="e">
        <f t="shared" si="97"/>
        <v>#DIV/0!</v>
      </c>
      <c r="N5370">
        <v>5369</v>
      </c>
      <c r="O5370" s="2">
        <v>96</v>
      </c>
      <c r="P5370" s="2">
        <v>24</v>
      </c>
      <c r="Q5370" s="2">
        <v>120</v>
      </c>
      <c r="R5370" t="s">
        <v>6</v>
      </c>
      <c r="T5370">
        <v>5369</v>
      </c>
      <c r="U5370" s="2">
        <v>79</v>
      </c>
      <c r="V5370" s="2">
        <v>93</v>
      </c>
      <c r="W5370" s="2">
        <v>-14</v>
      </c>
      <c r="X5370" t="s">
        <v>6</v>
      </c>
      <c r="BJ5370" t="s">
        <v>22</v>
      </c>
      <c r="BK5370" t="s">
        <v>22</v>
      </c>
    </row>
    <row r="5371" spans="1:63" x14ac:dyDescent="0.2">
      <c r="A5371">
        <v>5370</v>
      </c>
      <c r="B5371" s="2">
        <v>49</v>
      </c>
      <c r="C5371" s="2">
        <v>3</v>
      </c>
      <c r="D5371" s="2">
        <v>147</v>
      </c>
      <c r="E5371" t="s">
        <v>6</v>
      </c>
      <c r="J5371" s="2" t="e">
        <f t="shared" si="97"/>
        <v>#DIV/0!</v>
      </c>
      <c r="N5371">
        <v>5370</v>
      </c>
      <c r="O5371" s="2">
        <v>96</v>
      </c>
      <c r="P5371" s="2">
        <v>25</v>
      </c>
      <c r="Q5371" s="2">
        <v>121</v>
      </c>
      <c r="R5371" t="s">
        <v>6</v>
      </c>
      <c r="T5371">
        <v>5370</v>
      </c>
      <c r="U5371" s="2">
        <v>79</v>
      </c>
      <c r="V5371" s="2">
        <v>92</v>
      </c>
      <c r="W5371" s="2">
        <v>-13</v>
      </c>
      <c r="X5371" t="s">
        <v>6</v>
      </c>
      <c r="BJ5371" t="s">
        <v>22</v>
      </c>
      <c r="BK5371" t="s">
        <v>22</v>
      </c>
    </row>
    <row r="5372" spans="1:63" x14ac:dyDescent="0.2">
      <c r="A5372">
        <v>5371</v>
      </c>
      <c r="B5372" s="2">
        <v>49</v>
      </c>
      <c r="C5372" s="2">
        <v>2</v>
      </c>
      <c r="D5372" s="2">
        <v>98</v>
      </c>
      <c r="E5372" t="s">
        <v>6</v>
      </c>
      <c r="J5372" s="2" t="e">
        <f t="shared" si="97"/>
        <v>#DIV/0!</v>
      </c>
      <c r="N5372">
        <v>5371</v>
      </c>
      <c r="O5372" s="2">
        <v>96</v>
      </c>
      <c r="P5372" s="2">
        <v>26</v>
      </c>
      <c r="Q5372" s="2">
        <v>122</v>
      </c>
      <c r="R5372" t="s">
        <v>6</v>
      </c>
      <c r="T5372">
        <v>5371</v>
      </c>
      <c r="U5372" s="2">
        <v>79</v>
      </c>
      <c r="V5372" s="2">
        <v>91</v>
      </c>
      <c r="W5372" s="2">
        <v>-12</v>
      </c>
      <c r="X5372" t="s">
        <v>6</v>
      </c>
      <c r="BJ5372" t="s">
        <v>22</v>
      </c>
      <c r="BK5372" t="s">
        <v>22</v>
      </c>
    </row>
    <row r="5373" spans="1:63" x14ac:dyDescent="0.2">
      <c r="A5373">
        <v>5372</v>
      </c>
      <c r="B5373" s="2">
        <v>49</v>
      </c>
      <c r="C5373" s="2">
        <v>1</v>
      </c>
      <c r="D5373" s="2">
        <v>49</v>
      </c>
      <c r="E5373" t="s">
        <v>6</v>
      </c>
      <c r="J5373" s="2" t="e">
        <f t="shared" si="97"/>
        <v>#DIV/0!</v>
      </c>
      <c r="N5373">
        <v>5372</v>
      </c>
      <c r="O5373" s="2">
        <v>96</v>
      </c>
      <c r="P5373" s="2">
        <v>27</v>
      </c>
      <c r="Q5373" s="2">
        <v>123</v>
      </c>
      <c r="R5373" t="s">
        <v>6</v>
      </c>
      <c r="T5373">
        <v>5372</v>
      </c>
      <c r="U5373" s="2">
        <v>79</v>
      </c>
      <c r="V5373" s="2">
        <v>90</v>
      </c>
      <c r="W5373" s="2">
        <v>-11</v>
      </c>
      <c r="X5373" t="s">
        <v>6</v>
      </c>
      <c r="BJ5373" t="s">
        <v>22</v>
      </c>
      <c r="BK5373" t="s">
        <v>22</v>
      </c>
    </row>
    <row r="5374" spans="1:63" x14ac:dyDescent="0.2">
      <c r="A5374">
        <v>5373</v>
      </c>
      <c r="B5374" s="2">
        <v>49</v>
      </c>
      <c r="C5374" s="2">
        <v>0</v>
      </c>
      <c r="D5374" s="2">
        <v>0</v>
      </c>
      <c r="E5374" t="s">
        <v>6</v>
      </c>
      <c r="J5374" s="2" t="e">
        <f t="shared" si="97"/>
        <v>#DIV/0!</v>
      </c>
      <c r="N5374">
        <v>5373</v>
      </c>
      <c r="O5374" s="2">
        <v>96</v>
      </c>
      <c r="P5374" s="2">
        <v>28</v>
      </c>
      <c r="Q5374" s="2">
        <v>124</v>
      </c>
      <c r="R5374" t="s">
        <v>6</v>
      </c>
      <c r="T5374">
        <v>5373</v>
      </c>
      <c r="U5374" s="2">
        <v>79</v>
      </c>
      <c r="V5374" s="2">
        <v>89</v>
      </c>
      <c r="W5374" s="2">
        <v>-10</v>
      </c>
      <c r="X5374" t="s">
        <v>6</v>
      </c>
      <c r="BJ5374" t="s">
        <v>22</v>
      </c>
      <c r="BK5374" t="s">
        <v>22</v>
      </c>
    </row>
    <row r="5375" spans="1:63" x14ac:dyDescent="0.2">
      <c r="A5375">
        <v>5374</v>
      </c>
      <c r="B5375" s="2">
        <v>48</v>
      </c>
      <c r="C5375" s="2">
        <v>100</v>
      </c>
      <c r="D5375" s="2">
        <v>4800</v>
      </c>
      <c r="E5375" t="s">
        <v>6</v>
      </c>
      <c r="J5375" s="2" t="e">
        <f t="shared" si="97"/>
        <v>#DIV/0!</v>
      </c>
      <c r="N5375">
        <v>5374</v>
      </c>
      <c r="O5375" s="2">
        <v>96</v>
      </c>
      <c r="P5375" s="2">
        <v>29</v>
      </c>
      <c r="Q5375" s="2">
        <v>125</v>
      </c>
      <c r="R5375" t="s">
        <v>6</v>
      </c>
      <c r="T5375">
        <v>5374</v>
      </c>
      <c r="U5375" s="2">
        <v>79</v>
      </c>
      <c r="V5375" s="2">
        <v>88</v>
      </c>
      <c r="W5375" s="2">
        <v>-9</v>
      </c>
      <c r="X5375" t="s">
        <v>6</v>
      </c>
      <c r="BJ5375" t="s">
        <v>22</v>
      </c>
      <c r="BK5375" t="s">
        <v>22</v>
      </c>
    </row>
    <row r="5376" spans="1:63" x14ac:dyDescent="0.2">
      <c r="A5376">
        <v>5375</v>
      </c>
      <c r="B5376" s="2">
        <v>48</v>
      </c>
      <c r="C5376" s="2">
        <v>99</v>
      </c>
      <c r="D5376" s="2">
        <v>4752</v>
      </c>
      <c r="E5376" t="s">
        <v>6</v>
      </c>
      <c r="J5376" s="2" t="e">
        <f t="shared" si="97"/>
        <v>#DIV/0!</v>
      </c>
      <c r="N5376">
        <v>5375</v>
      </c>
      <c r="O5376" s="2">
        <v>96</v>
      </c>
      <c r="P5376" s="2">
        <v>30</v>
      </c>
      <c r="Q5376" s="2">
        <v>126</v>
      </c>
      <c r="R5376" t="s">
        <v>6</v>
      </c>
      <c r="T5376">
        <v>5375</v>
      </c>
      <c r="U5376" s="2">
        <v>79</v>
      </c>
      <c r="V5376" s="2">
        <v>87</v>
      </c>
      <c r="W5376" s="2">
        <v>-8</v>
      </c>
      <c r="X5376" t="s">
        <v>6</v>
      </c>
      <c r="BJ5376" t="s">
        <v>22</v>
      </c>
      <c r="BK5376" t="s">
        <v>22</v>
      </c>
    </row>
    <row r="5377" spans="1:63" x14ac:dyDescent="0.2">
      <c r="A5377">
        <v>5376</v>
      </c>
      <c r="B5377" s="2">
        <v>48</v>
      </c>
      <c r="C5377" s="2">
        <v>98</v>
      </c>
      <c r="D5377" s="2">
        <v>4704</v>
      </c>
      <c r="E5377" t="s">
        <v>6</v>
      </c>
      <c r="J5377" s="2" t="e">
        <f t="shared" si="97"/>
        <v>#DIV/0!</v>
      </c>
      <c r="N5377">
        <v>5376</v>
      </c>
      <c r="O5377" s="2">
        <v>96</v>
      </c>
      <c r="P5377" s="2">
        <v>31</v>
      </c>
      <c r="Q5377" s="2">
        <v>127</v>
      </c>
      <c r="R5377" t="s">
        <v>6</v>
      </c>
      <c r="T5377">
        <v>5376</v>
      </c>
      <c r="U5377" s="2">
        <v>79</v>
      </c>
      <c r="V5377" s="2">
        <v>86</v>
      </c>
      <c r="W5377" s="2">
        <v>-7</v>
      </c>
      <c r="X5377" t="s">
        <v>6</v>
      </c>
      <c r="BJ5377" t="s">
        <v>22</v>
      </c>
      <c r="BK5377" t="s">
        <v>22</v>
      </c>
    </row>
    <row r="5378" spans="1:63" x14ac:dyDescent="0.2">
      <c r="A5378">
        <v>5377</v>
      </c>
      <c r="B5378" s="2">
        <v>48</v>
      </c>
      <c r="C5378" s="2">
        <v>97</v>
      </c>
      <c r="D5378" s="2">
        <v>4656</v>
      </c>
      <c r="E5378" t="s">
        <v>6</v>
      </c>
      <c r="J5378" s="2" t="e">
        <f t="shared" ref="J5378:J5441" si="98">(H5378/I5378)-(K5378/I5378)</f>
        <v>#DIV/0!</v>
      </c>
      <c r="N5378">
        <v>5377</v>
      </c>
      <c r="O5378" s="2">
        <v>96</v>
      </c>
      <c r="P5378" s="2">
        <v>32</v>
      </c>
      <c r="Q5378" s="2">
        <v>128</v>
      </c>
      <c r="R5378" t="s">
        <v>6</v>
      </c>
      <c r="T5378">
        <v>5377</v>
      </c>
      <c r="U5378" s="2">
        <v>79</v>
      </c>
      <c r="V5378" s="2">
        <v>85</v>
      </c>
      <c r="W5378" s="2">
        <v>-6</v>
      </c>
      <c r="X5378" t="s">
        <v>6</v>
      </c>
      <c r="BJ5378" t="s">
        <v>22</v>
      </c>
      <c r="BK5378" t="s">
        <v>22</v>
      </c>
    </row>
    <row r="5379" spans="1:63" x14ac:dyDescent="0.2">
      <c r="A5379">
        <v>5378</v>
      </c>
      <c r="B5379" s="2">
        <v>48</v>
      </c>
      <c r="C5379" s="2">
        <v>96</v>
      </c>
      <c r="D5379" s="2">
        <v>4608</v>
      </c>
      <c r="E5379" t="s">
        <v>6</v>
      </c>
      <c r="J5379" s="2" t="e">
        <f t="shared" si="98"/>
        <v>#DIV/0!</v>
      </c>
      <c r="N5379">
        <v>5378</v>
      </c>
      <c r="O5379" s="2">
        <v>96</v>
      </c>
      <c r="P5379" s="2">
        <v>33</v>
      </c>
      <c r="Q5379" s="2">
        <v>129</v>
      </c>
      <c r="R5379" t="s">
        <v>6</v>
      </c>
      <c r="T5379">
        <v>5378</v>
      </c>
      <c r="U5379" s="2">
        <v>79</v>
      </c>
      <c r="V5379" s="2">
        <v>84</v>
      </c>
      <c r="W5379" s="2">
        <v>-5</v>
      </c>
      <c r="X5379" t="s">
        <v>6</v>
      </c>
      <c r="BJ5379" t="s">
        <v>22</v>
      </c>
      <c r="BK5379" t="s">
        <v>22</v>
      </c>
    </row>
    <row r="5380" spans="1:63" x14ac:dyDescent="0.2">
      <c r="A5380">
        <v>5379</v>
      </c>
      <c r="B5380" s="2">
        <v>48</v>
      </c>
      <c r="C5380" s="2">
        <v>95</v>
      </c>
      <c r="D5380" s="2">
        <v>4560</v>
      </c>
      <c r="E5380" t="s">
        <v>6</v>
      </c>
      <c r="J5380" s="2" t="e">
        <f t="shared" si="98"/>
        <v>#DIV/0!</v>
      </c>
      <c r="N5380">
        <v>5379</v>
      </c>
      <c r="O5380" s="2">
        <v>96</v>
      </c>
      <c r="P5380" s="2">
        <v>34</v>
      </c>
      <c r="Q5380" s="2">
        <v>130</v>
      </c>
      <c r="R5380" t="s">
        <v>6</v>
      </c>
      <c r="T5380">
        <v>5379</v>
      </c>
      <c r="U5380" s="2">
        <v>79</v>
      </c>
      <c r="V5380" s="2">
        <v>83</v>
      </c>
      <c r="W5380" s="2">
        <v>-4</v>
      </c>
      <c r="X5380" t="s">
        <v>6</v>
      </c>
      <c r="BJ5380" t="s">
        <v>22</v>
      </c>
      <c r="BK5380" t="s">
        <v>22</v>
      </c>
    </row>
    <row r="5381" spans="1:63" x14ac:dyDescent="0.2">
      <c r="A5381">
        <v>5380</v>
      </c>
      <c r="B5381" s="2">
        <v>48</v>
      </c>
      <c r="C5381" s="2">
        <v>94</v>
      </c>
      <c r="D5381" s="2">
        <v>4512</v>
      </c>
      <c r="E5381" t="s">
        <v>6</v>
      </c>
      <c r="J5381" s="2" t="e">
        <f t="shared" si="98"/>
        <v>#DIV/0!</v>
      </c>
      <c r="N5381">
        <v>5380</v>
      </c>
      <c r="O5381" s="2">
        <v>96</v>
      </c>
      <c r="P5381" s="2">
        <v>35</v>
      </c>
      <c r="Q5381" s="2">
        <v>131</v>
      </c>
      <c r="R5381" t="s">
        <v>6</v>
      </c>
      <c r="T5381">
        <v>5380</v>
      </c>
      <c r="U5381" s="2">
        <v>79</v>
      </c>
      <c r="V5381" s="2">
        <v>82</v>
      </c>
      <c r="W5381" s="2">
        <v>-3</v>
      </c>
      <c r="X5381" t="s">
        <v>6</v>
      </c>
      <c r="BJ5381" t="s">
        <v>22</v>
      </c>
      <c r="BK5381" t="s">
        <v>22</v>
      </c>
    </row>
    <row r="5382" spans="1:63" x14ac:dyDescent="0.2">
      <c r="A5382">
        <v>5381</v>
      </c>
      <c r="B5382" s="2">
        <v>48</v>
      </c>
      <c r="C5382" s="2">
        <v>93</v>
      </c>
      <c r="D5382" s="2">
        <v>4464</v>
      </c>
      <c r="E5382" t="s">
        <v>6</v>
      </c>
      <c r="J5382" s="2" t="e">
        <f t="shared" si="98"/>
        <v>#DIV/0!</v>
      </c>
      <c r="N5382">
        <v>5381</v>
      </c>
      <c r="O5382" s="2">
        <v>96</v>
      </c>
      <c r="P5382" s="2">
        <v>36</v>
      </c>
      <c r="Q5382" s="2">
        <v>132</v>
      </c>
      <c r="R5382" t="s">
        <v>6</v>
      </c>
      <c r="T5382">
        <v>5381</v>
      </c>
      <c r="U5382" s="2">
        <v>79</v>
      </c>
      <c r="V5382" s="2">
        <v>81</v>
      </c>
      <c r="W5382" s="2">
        <v>-2</v>
      </c>
      <c r="X5382" t="s">
        <v>6</v>
      </c>
      <c r="BJ5382" t="s">
        <v>22</v>
      </c>
      <c r="BK5382" t="s">
        <v>22</v>
      </c>
    </row>
    <row r="5383" spans="1:63" x14ac:dyDescent="0.2">
      <c r="A5383">
        <v>5382</v>
      </c>
      <c r="B5383" s="2">
        <v>48</v>
      </c>
      <c r="C5383" s="2">
        <v>92</v>
      </c>
      <c r="D5383" s="2">
        <v>4416</v>
      </c>
      <c r="E5383" t="s">
        <v>6</v>
      </c>
      <c r="J5383" s="2" t="e">
        <f t="shared" si="98"/>
        <v>#DIV/0!</v>
      </c>
      <c r="N5383">
        <v>5382</v>
      </c>
      <c r="O5383" s="2">
        <v>96</v>
      </c>
      <c r="P5383" s="2">
        <v>37</v>
      </c>
      <c r="Q5383" s="2">
        <v>133</v>
      </c>
      <c r="R5383" t="s">
        <v>6</v>
      </c>
      <c r="T5383">
        <v>5382</v>
      </c>
      <c r="U5383" s="2">
        <v>79</v>
      </c>
      <c r="V5383" s="2">
        <v>80</v>
      </c>
      <c r="W5383" s="2">
        <v>-1</v>
      </c>
      <c r="X5383" t="s">
        <v>6</v>
      </c>
      <c r="BJ5383" t="s">
        <v>22</v>
      </c>
      <c r="BK5383" t="s">
        <v>22</v>
      </c>
    </row>
    <row r="5384" spans="1:63" x14ac:dyDescent="0.2">
      <c r="A5384">
        <v>5383</v>
      </c>
      <c r="B5384" s="2">
        <v>48</v>
      </c>
      <c r="C5384" s="2">
        <v>91</v>
      </c>
      <c r="D5384" s="2">
        <v>4368</v>
      </c>
      <c r="E5384" t="s">
        <v>6</v>
      </c>
      <c r="J5384" s="2" t="e">
        <f t="shared" si="98"/>
        <v>#DIV/0!</v>
      </c>
      <c r="N5384">
        <v>5383</v>
      </c>
      <c r="O5384" s="2">
        <v>96</v>
      </c>
      <c r="P5384" s="2">
        <v>38</v>
      </c>
      <c r="Q5384" s="2">
        <v>134</v>
      </c>
      <c r="R5384" t="s">
        <v>6</v>
      </c>
      <c r="T5384">
        <v>5383</v>
      </c>
      <c r="U5384" s="2">
        <v>78</v>
      </c>
      <c r="V5384" s="2">
        <v>100</v>
      </c>
      <c r="W5384" s="2">
        <v>-22</v>
      </c>
      <c r="X5384" t="s">
        <v>6</v>
      </c>
      <c r="BJ5384" t="s">
        <v>22</v>
      </c>
      <c r="BK5384" t="s">
        <v>22</v>
      </c>
    </row>
    <row r="5385" spans="1:63" x14ac:dyDescent="0.2">
      <c r="A5385">
        <v>5384</v>
      </c>
      <c r="B5385" s="2">
        <v>48</v>
      </c>
      <c r="C5385" s="2">
        <v>90</v>
      </c>
      <c r="D5385" s="2">
        <v>4320</v>
      </c>
      <c r="E5385" t="s">
        <v>6</v>
      </c>
      <c r="J5385" s="2" t="e">
        <f t="shared" si="98"/>
        <v>#DIV/0!</v>
      </c>
      <c r="N5385">
        <v>5384</v>
      </c>
      <c r="O5385" s="2">
        <v>96</v>
      </c>
      <c r="P5385" s="2">
        <v>39</v>
      </c>
      <c r="Q5385" s="2">
        <v>135</v>
      </c>
      <c r="R5385" t="s">
        <v>6</v>
      </c>
      <c r="T5385">
        <v>5384</v>
      </c>
      <c r="U5385" s="2">
        <v>78</v>
      </c>
      <c r="V5385" s="2">
        <v>99</v>
      </c>
      <c r="W5385" s="2">
        <v>-21</v>
      </c>
      <c r="X5385" t="s">
        <v>6</v>
      </c>
      <c r="BJ5385" t="s">
        <v>22</v>
      </c>
      <c r="BK5385" t="s">
        <v>22</v>
      </c>
    </row>
    <row r="5386" spans="1:63" x14ac:dyDescent="0.2">
      <c r="A5386">
        <v>5385</v>
      </c>
      <c r="B5386" s="2">
        <v>48</v>
      </c>
      <c r="C5386" s="2">
        <v>89</v>
      </c>
      <c r="D5386" s="2">
        <v>4272</v>
      </c>
      <c r="E5386" t="s">
        <v>6</v>
      </c>
      <c r="J5386" s="2" t="e">
        <f t="shared" si="98"/>
        <v>#DIV/0!</v>
      </c>
      <c r="N5386">
        <v>5385</v>
      </c>
      <c r="O5386" s="2">
        <v>96</v>
      </c>
      <c r="P5386" s="2">
        <v>40</v>
      </c>
      <c r="Q5386" s="2">
        <v>136</v>
      </c>
      <c r="R5386" t="s">
        <v>6</v>
      </c>
      <c r="T5386">
        <v>5385</v>
      </c>
      <c r="U5386" s="2">
        <v>78</v>
      </c>
      <c r="V5386" s="2">
        <v>98</v>
      </c>
      <c r="W5386" s="2">
        <v>-20</v>
      </c>
      <c r="X5386" t="s">
        <v>6</v>
      </c>
      <c r="BJ5386" t="s">
        <v>22</v>
      </c>
      <c r="BK5386" t="s">
        <v>22</v>
      </c>
    </row>
    <row r="5387" spans="1:63" x14ac:dyDescent="0.2">
      <c r="A5387">
        <v>5386</v>
      </c>
      <c r="B5387" s="2">
        <v>48</v>
      </c>
      <c r="C5387" s="2">
        <v>88</v>
      </c>
      <c r="D5387" s="2">
        <v>4224</v>
      </c>
      <c r="E5387" t="s">
        <v>6</v>
      </c>
      <c r="J5387" s="2" t="e">
        <f t="shared" si="98"/>
        <v>#DIV/0!</v>
      </c>
      <c r="N5387">
        <v>5386</v>
      </c>
      <c r="O5387" s="2">
        <v>96</v>
      </c>
      <c r="P5387" s="2">
        <v>41</v>
      </c>
      <c r="Q5387" s="2">
        <v>137</v>
      </c>
      <c r="R5387" t="s">
        <v>6</v>
      </c>
      <c r="T5387">
        <v>5386</v>
      </c>
      <c r="U5387" s="2">
        <v>78</v>
      </c>
      <c r="V5387" s="2">
        <v>97</v>
      </c>
      <c r="W5387" s="2">
        <v>-19</v>
      </c>
      <c r="X5387" t="s">
        <v>6</v>
      </c>
      <c r="BJ5387" t="s">
        <v>22</v>
      </c>
      <c r="BK5387" t="s">
        <v>22</v>
      </c>
    </row>
    <row r="5388" spans="1:63" x14ac:dyDescent="0.2">
      <c r="A5388">
        <v>5387</v>
      </c>
      <c r="B5388" s="2">
        <v>48</v>
      </c>
      <c r="C5388" s="2">
        <v>87</v>
      </c>
      <c r="D5388" s="2">
        <v>4176</v>
      </c>
      <c r="E5388" t="s">
        <v>6</v>
      </c>
      <c r="J5388" s="2" t="e">
        <f t="shared" si="98"/>
        <v>#DIV/0!</v>
      </c>
      <c r="N5388">
        <v>5387</v>
      </c>
      <c r="O5388" s="2">
        <v>96</v>
      </c>
      <c r="P5388" s="2">
        <v>42</v>
      </c>
      <c r="Q5388" s="2">
        <v>138</v>
      </c>
      <c r="R5388" t="s">
        <v>6</v>
      </c>
      <c r="T5388">
        <v>5387</v>
      </c>
      <c r="U5388" s="2">
        <v>78</v>
      </c>
      <c r="V5388" s="2">
        <v>96</v>
      </c>
      <c r="W5388" s="2">
        <v>-18</v>
      </c>
      <c r="X5388" t="s">
        <v>6</v>
      </c>
      <c r="BJ5388" t="s">
        <v>22</v>
      </c>
      <c r="BK5388" t="s">
        <v>22</v>
      </c>
    </row>
    <row r="5389" spans="1:63" x14ac:dyDescent="0.2">
      <c r="A5389">
        <v>5388</v>
      </c>
      <c r="B5389" s="2">
        <v>48</v>
      </c>
      <c r="C5389" s="2">
        <v>86</v>
      </c>
      <c r="D5389" s="2">
        <v>4128</v>
      </c>
      <c r="E5389" t="s">
        <v>6</v>
      </c>
      <c r="J5389" s="2" t="e">
        <f t="shared" si="98"/>
        <v>#DIV/0!</v>
      </c>
      <c r="N5389">
        <v>5388</v>
      </c>
      <c r="O5389" s="2">
        <v>96</v>
      </c>
      <c r="P5389" s="2">
        <v>43</v>
      </c>
      <c r="Q5389" s="2">
        <v>139</v>
      </c>
      <c r="R5389" t="s">
        <v>6</v>
      </c>
      <c r="T5389">
        <v>5388</v>
      </c>
      <c r="U5389" s="2">
        <v>78</v>
      </c>
      <c r="V5389" s="2">
        <v>95</v>
      </c>
      <c r="W5389" s="2">
        <v>-17</v>
      </c>
      <c r="X5389" t="s">
        <v>6</v>
      </c>
      <c r="BJ5389" t="s">
        <v>22</v>
      </c>
      <c r="BK5389" t="s">
        <v>22</v>
      </c>
    </row>
    <row r="5390" spans="1:63" x14ac:dyDescent="0.2">
      <c r="A5390">
        <v>5389</v>
      </c>
      <c r="B5390" s="2">
        <v>48</v>
      </c>
      <c r="C5390" s="2">
        <v>85</v>
      </c>
      <c r="D5390" s="2">
        <v>4080</v>
      </c>
      <c r="E5390" t="s">
        <v>6</v>
      </c>
      <c r="J5390" s="2" t="e">
        <f t="shared" si="98"/>
        <v>#DIV/0!</v>
      </c>
      <c r="N5390">
        <v>5389</v>
      </c>
      <c r="O5390" s="2">
        <v>96</v>
      </c>
      <c r="P5390" s="2">
        <v>44</v>
      </c>
      <c r="Q5390" s="2">
        <v>140</v>
      </c>
      <c r="R5390" t="s">
        <v>6</v>
      </c>
      <c r="T5390">
        <v>5389</v>
      </c>
      <c r="U5390" s="2">
        <v>78</v>
      </c>
      <c r="V5390" s="2">
        <v>94</v>
      </c>
      <c r="W5390" s="2">
        <v>-16</v>
      </c>
      <c r="X5390" t="s">
        <v>6</v>
      </c>
      <c r="BJ5390" t="s">
        <v>22</v>
      </c>
      <c r="BK5390" t="s">
        <v>22</v>
      </c>
    </row>
    <row r="5391" spans="1:63" x14ac:dyDescent="0.2">
      <c r="A5391">
        <v>5390</v>
      </c>
      <c r="B5391" s="2">
        <v>48</v>
      </c>
      <c r="C5391" s="2">
        <v>84</v>
      </c>
      <c r="D5391" s="2">
        <v>4032</v>
      </c>
      <c r="E5391" t="s">
        <v>6</v>
      </c>
      <c r="J5391" s="2" t="e">
        <f t="shared" si="98"/>
        <v>#DIV/0!</v>
      </c>
      <c r="N5391">
        <v>5390</v>
      </c>
      <c r="O5391" s="2">
        <v>96</v>
      </c>
      <c r="P5391" s="2">
        <v>45</v>
      </c>
      <c r="Q5391" s="2">
        <v>141</v>
      </c>
      <c r="R5391" t="s">
        <v>6</v>
      </c>
      <c r="T5391">
        <v>5390</v>
      </c>
      <c r="U5391" s="2">
        <v>78</v>
      </c>
      <c r="V5391" s="2">
        <v>93</v>
      </c>
      <c r="W5391" s="2">
        <v>-15</v>
      </c>
      <c r="X5391" t="s">
        <v>6</v>
      </c>
      <c r="BJ5391" t="s">
        <v>22</v>
      </c>
      <c r="BK5391" t="s">
        <v>22</v>
      </c>
    </row>
    <row r="5392" spans="1:63" x14ac:dyDescent="0.2">
      <c r="A5392">
        <v>5391</v>
      </c>
      <c r="B5392" s="2">
        <v>48</v>
      </c>
      <c r="C5392" s="2">
        <v>83</v>
      </c>
      <c r="D5392" s="2">
        <v>3984</v>
      </c>
      <c r="E5392" t="s">
        <v>6</v>
      </c>
      <c r="J5392" s="2" t="e">
        <f t="shared" si="98"/>
        <v>#DIV/0!</v>
      </c>
      <c r="N5392">
        <v>5391</v>
      </c>
      <c r="O5392" s="2">
        <v>96</v>
      </c>
      <c r="P5392" s="2">
        <v>46</v>
      </c>
      <c r="Q5392" s="2">
        <v>142</v>
      </c>
      <c r="R5392" t="s">
        <v>6</v>
      </c>
      <c r="T5392">
        <v>5391</v>
      </c>
      <c r="U5392" s="2">
        <v>78</v>
      </c>
      <c r="V5392" s="2">
        <v>92</v>
      </c>
      <c r="W5392" s="2">
        <v>-14</v>
      </c>
      <c r="X5392" t="s">
        <v>6</v>
      </c>
      <c r="BJ5392" t="s">
        <v>22</v>
      </c>
      <c r="BK5392" t="s">
        <v>22</v>
      </c>
    </row>
    <row r="5393" spans="1:63" x14ac:dyDescent="0.2">
      <c r="A5393">
        <v>5392</v>
      </c>
      <c r="B5393" s="2">
        <v>48</v>
      </c>
      <c r="C5393" s="2">
        <v>82</v>
      </c>
      <c r="D5393" s="2">
        <v>3936</v>
      </c>
      <c r="E5393" t="s">
        <v>6</v>
      </c>
      <c r="J5393" s="2" t="e">
        <f t="shared" si="98"/>
        <v>#DIV/0!</v>
      </c>
      <c r="N5393">
        <v>5392</v>
      </c>
      <c r="O5393" s="2">
        <v>96</v>
      </c>
      <c r="P5393" s="2">
        <v>47</v>
      </c>
      <c r="Q5393" s="2">
        <v>143</v>
      </c>
      <c r="R5393" t="s">
        <v>6</v>
      </c>
      <c r="T5393">
        <v>5392</v>
      </c>
      <c r="U5393" s="2">
        <v>78</v>
      </c>
      <c r="V5393" s="2">
        <v>91</v>
      </c>
      <c r="W5393" s="2">
        <v>-13</v>
      </c>
      <c r="X5393" t="s">
        <v>6</v>
      </c>
      <c r="BJ5393" t="s">
        <v>22</v>
      </c>
      <c r="BK5393" t="s">
        <v>22</v>
      </c>
    </row>
    <row r="5394" spans="1:63" x14ac:dyDescent="0.2">
      <c r="A5394">
        <v>5393</v>
      </c>
      <c r="B5394" s="2">
        <v>48</v>
      </c>
      <c r="C5394" s="2">
        <v>81</v>
      </c>
      <c r="D5394" s="2">
        <v>3888</v>
      </c>
      <c r="E5394" t="s">
        <v>6</v>
      </c>
      <c r="J5394" s="2" t="e">
        <f t="shared" si="98"/>
        <v>#DIV/0!</v>
      </c>
      <c r="N5394">
        <v>5393</v>
      </c>
      <c r="O5394" s="2">
        <v>96</v>
      </c>
      <c r="P5394" s="2">
        <v>48</v>
      </c>
      <c r="Q5394" s="2">
        <v>144</v>
      </c>
      <c r="R5394" t="s">
        <v>6</v>
      </c>
      <c r="T5394">
        <v>5393</v>
      </c>
      <c r="U5394" s="2">
        <v>78</v>
      </c>
      <c r="V5394" s="2">
        <v>90</v>
      </c>
      <c r="W5394" s="2">
        <v>-12</v>
      </c>
      <c r="X5394" t="s">
        <v>6</v>
      </c>
      <c r="BJ5394" t="s">
        <v>22</v>
      </c>
      <c r="BK5394" t="s">
        <v>22</v>
      </c>
    </row>
    <row r="5395" spans="1:63" x14ac:dyDescent="0.2">
      <c r="A5395">
        <v>5394</v>
      </c>
      <c r="B5395" s="2">
        <v>48</v>
      </c>
      <c r="C5395" s="2">
        <v>80</v>
      </c>
      <c r="D5395" s="2">
        <v>3840</v>
      </c>
      <c r="E5395" t="s">
        <v>6</v>
      </c>
      <c r="J5395" s="2" t="e">
        <f t="shared" si="98"/>
        <v>#DIV/0!</v>
      </c>
      <c r="N5395">
        <v>5394</v>
      </c>
      <c r="O5395" s="2">
        <v>96</v>
      </c>
      <c r="P5395" s="2">
        <v>49</v>
      </c>
      <c r="Q5395" s="2">
        <v>145</v>
      </c>
      <c r="R5395" t="s">
        <v>6</v>
      </c>
      <c r="T5395">
        <v>5394</v>
      </c>
      <c r="U5395" s="2">
        <v>78</v>
      </c>
      <c r="V5395" s="2">
        <v>89</v>
      </c>
      <c r="W5395" s="2">
        <v>-11</v>
      </c>
      <c r="X5395" t="s">
        <v>6</v>
      </c>
      <c r="BJ5395" t="s">
        <v>22</v>
      </c>
      <c r="BK5395" t="s">
        <v>22</v>
      </c>
    </row>
    <row r="5396" spans="1:63" x14ac:dyDescent="0.2">
      <c r="A5396">
        <v>5395</v>
      </c>
      <c r="B5396" s="2">
        <v>48</v>
      </c>
      <c r="C5396" s="2">
        <v>79</v>
      </c>
      <c r="D5396" s="2">
        <v>3792</v>
      </c>
      <c r="E5396" t="s">
        <v>6</v>
      </c>
      <c r="J5396" s="2" t="e">
        <f t="shared" si="98"/>
        <v>#DIV/0!</v>
      </c>
      <c r="N5396">
        <v>5395</v>
      </c>
      <c r="O5396" s="2">
        <v>96</v>
      </c>
      <c r="P5396" s="2">
        <v>50</v>
      </c>
      <c r="Q5396" s="2">
        <v>146</v>
      </c>
      <c r="R5396" t="s">
        <v>6</v>
      </c>
      <c r="T5396">
        <v>5395</v>
      </c>
      <c r="U5396" s="2">
        <v>78</v>
      </c>
      <c r="V5396" s="2">
        <v>88</v>
      </c>
      <c r="W5396" s="2">
        <v>-10</v>
      </c>
      <c r="X5396" t="s">
        <v>6</v>
      </c>
      <c r="BJ5396" t="s">
        <v>22</v>
      </c>
      <c r="BK5396" t="s">
        <v>22</v>
      </c>
    </row>
    <row r="5397" spans="1:63" x14ac:dyDescent="0.2">
      <c r="A5397">
        <v>5396</v>
      </c>
      <c r="B5397" s="2">
        <v>48</v>
      </c>
      <c r="C5397" s="2">
        <v>78</v>
      </c>
      <c r="D5397" s="2">
        <v>3744</v>
      </c>
      <c r="E5397" t="s">
        <v>6</v>
      </c>
      <c r="J5397" s="2" t="e">
        <f t="shared" si="98"/>
        <v>#DIV/0!</v>
      </c>
      <c r="N5397">
        <v>5396</v>
      </c>
      <c r="O5397" s="2">
        <v>96</v>
      </c>
      <c r="P5397" s="2">
        <v>51</v>
      </c>
      <c r="Q5397" s="2">
        <v>147</v>
      </c>
      <c r="R5397" t="s">
        <v>6</v>
      </c>
      <c r="T5397">
        <v>5396</v>
      </c>
      <c r="U5397" s="2">
        <v>78</v>
      </c>
      <c r="V5397" s="2">
        <v>87</v>
      </c>
      <c r="W5397" s="2">
        <v>-9</v>
      </c>
      <c r="X5397" t="s">
        <v>6</v>
      </c>
      <c r="BJ5397" t="s">
        <v>22</v>
      </c>
      <c r="BK5397" t="s">
        <v>22</v>
      </c>
    </row>
    <row r="5398" spans="1:63" x14ac:dyDescent="0.2">
      <c r="A5398">
        <v>5397</v>
      </c>
      <c r="B5398" s="2">
        <v>48</v>
      </c>
      <c r="C5398" s="2">
        <v>77</v>
      </c>
      <c r="D5398" s="2">
        <v>3696</v>
      </c>
      <c r="E5398" t="s">
        <v>6</v>
      </c>
      <c r="J5398" s="2" t="e">
        <f t="shared" si="98"/>
        <v>#DIV/0!</v>
      </c>
      <c r="N5398">
        <v>5397</v>
      </c>
      <c r="O5398" s="2">
        <v>96</v>
      </c>
      <c r="P5398" s="2">
        <v>52</v>
      </c>
      <c r="Q5398" s="2">
        <v>148</v>
      </c>
      <c r="R5398" t="s">
        <v>6</v>
      </c>
      <c r="T5398">
        <v>5397</v>
      </c>
      <c r="U5398" s="2">
        <v>78</v>
      </c>
      <c r="V5398" s="2">
        <v>86</v>
      </c>
      <c r="W5398" s="2">
        <v>-8</v>
      </c>
      <c r="X5398" t="s">
        <v>6</v>
      </c>
      <c r="BJ5398" t="s">
        <v>22</v>
      </c>
      <c r="BK5398" t="s">
        <v>22</v>
      </c>
    </row>
    <row r="5399" spans="1:63" x14ac:dyDescent="0.2">
      <c r="A5399">
        <v>5398</v>
      </c>
      <c r="B5399" s="2">
        <v>48</v>
      </c>
      <c r="C5399" s="2">
        <v>76</v>
      </c>
      <c r="D5399" s="2">
        <v>3648</v>
      </c>
      <c r="E5399" t="s">
        <v>6</v>
      </c>
      <c r="J5399" s="2" t="e">
        <f t="shared" si="98"/>
        <v>#DIV/0!</v>
      </c>
      <c r="N5399">
        <v>5398</v>
      </c>
      <c r="O5399" s="2">
        <v>96</v>
      </c>
      <c r="P5399" s="2">
        <v>53</v>
      </c>
      <c r="Q5399" s="2">
        <v>149</v>
      </c>
      <c r="R5399" t="s">
        <v>6</v>
      </c>
      <c r="T5399">
        <v>5398</v>
      </c>
      <c r="U5399" s="2">
        <v>78</v>
      </c>
      <c r="V5399" s="2">
        <v>85</v>
      </c>
      <c r="W5399" s="2">
        <v>-7</v>
      </c>
      <c r="X5399" t="s">
        <v>6</v>
      </c>
      <c r="BJ5399" t="s">
        <v>22</v>
      </c>
      <c r="BK5399" t="s">
        <v>22</v>
      </c>
    </row>
    <row r="5400" spans="1:63" x14ac:dyDescent="0.2">
      <c r="A5400">
        <v>5399</v>
      </c>
      <c r="B5400" s="2">
        <v>48</v>
      </c>
      <c r="C5400" s="2">
        <v>75</v>
      </c>
      <c r="D5400" s="2">
        <v>3600</v>
      </c>
      <c r="E5400" t="s">
        <v>6</v>
      </c>
      <c r="J5400" s="2" t="e">
        <f t="shared" si="98"/>
        <v>#DIV/0!</v>
      </c>
      <c r="N5400">
        <v>5399</v>
      </c>
      <c r="O5400" s="2">
        <v>96</v>
      </c>
      <c r="P5400" s="2">
        <v>54</v>
      </c>
      <c r="Q5400" s="2">
        <v>150</v>
      </c>
      <c r="R5400" t="s">
        <v>6</v>
      </c>
      <c r="T5400">
        <v>5399</v>
      </c>
      <c r="U5400" s="2">
        <v>78</v>
      </c>
      <c r="V5400" s="2">
        <v>84</v>
      </c>
      <c r="W5400" s="2">
        <v>-6</v>
      </c>
      <c r="X5400" t="s">
        <v>6</v>
      </c>
      <c r="BJ5400" t="s">
        <v>22</v>
      </c>
      <c r="BK5400" t="s">
        <v>22</v>
      </c>
    </row>
    <row r="5401" spans="1:63" x14ac:dyDescent="0.2">
      <c r="A5401">
        <v>5400</v>
      </c>
      <c r="B5401" s="2">
        <v>48</v>
      </c>
      <c r="C5401" s="2">
        <v>74</v>
      </c>
      <c r="D5401" s="2">
        <v>3552</v>
      </c>
      <c r="E5401" t="s">
        <v>6</v>
      </c>
      <c r="J5401" s="2" t="e">
        <f t="shared" si="98"/>
        <v>#DIV/0!</v>
      </c>
      <c r="N5401">
        <v>5400</v>
      </c>
      <c r="O5401" s="2">
        <v>96</v>
      </c>
      <c r="P5401" s="2">
        <v>55</v>
      </c>
      <c r="Q5401" s="2">
        <v>151</v>
      </c>
      <c r="R5401" t="s">
        <v>6</v>
      </c>
      <c r="T5401">
        <v>5400</v>
      </c>
      <c r="U5401" s="2">
        <v>78</v>
      </c>
      <c r="V5401" s="2">
        <v>83</v>
      </c>
      <c r="W5401" s="2">
        <v>-5</v>
      </c>
      <c r="X5401" t="s">
        <v>6</v>
      </c>
      <c r="BJ5401" t="s">
        <v>22</v>
      </c>
      <c r="BK5401" t="s">
        <v>22</v>
      </c>
    </row>
    <row r="5402" spans="1:63" x14ac:dyDescent="0.2">
      <c r="A5402">
        <v>5401</v>
      </c>
      <c r="B5402" s="2">
        <v>48</v>
      </c>
      <c r="C5402" s="2">
        <v>73</v>
      </c>
      <c r="D5402" s="2">
        <v>3504</v>
      </c>
      <c r="E5402" t="s">
        <v>6</v>
      </c>
      <c r="J5402" s="2" t="e">
        <f t="shared" si="98"/>
        <v>#DIV/0!</v>
      </c>
      <c r="N5402">
        <v>5401</v>
      </c>
      <c r="O5402" s="2">
        <v>96</v>
      </c>
      <c r="P5402" s="2">
        <v>56</v>
      </c>
      <c r="Q5402" s="2">
        <v>152</v>
      </c>
      <c r="R5402" t="s">
        <v>6</v>
      </c>
      <c r="T5402">
        <v>5401</v>
      </c>
      <c r="U5402" s="2">
        <v>78</v>
      </c>
      <c r="V5402" s="2">
        <v>82</v>
      </c>
      <c r="W5402" s="2">
        <v>-4</v>
      </c>
      <c r="X5402" t="s">
        <v>6</v>
      </c>
      <c r="BJ5402" t="s">
        <v>22</v>
      </c>
      <c r="BK5402" t="s">
        <v>22</v>
      </c>
    </row>
    <row r="5403" spans="1:63" x14ac:dyDescent="0.2">
      <c r="A5403">
        <v>5402</v>
      </c>
      <c r="B5403" s="2">
        <v>48</v>
      </c>
      <c r="C5403" s="2">
        <v>72</v>
      </c>
      <c r="D5403" s="2">
        <v>3456</v>
      </c>
      <c r="E5403" t="s">
        <v>6</v>
      </c>
      <c r="J5403" s="2" t="e">
        <f t="shared" si="98"/>
        <v>#DIV/0!</v>
      </c>
      <c r="N5403">
        <v>5402</v>
      </c>
      <c r="O5403" s="2">
        <v>96</v>
      </c>
      <c r="P5403" s="2">
        <v>57</v>
      </c>
      <c r="Q5403" s="2">
        <v>153</v>
      </c>
      <c r="R5403" t="s">
        <v>6</v>
      </c>
      <c r="T5403">
        <v>5402</v>
      </c>
      <c r="U5403" s="2">
        <v>78</v>
      </c>
      <c r="V5403" s="2">
        <v>81</v>
      </c>
      <c r="W5403" s="2">
        <v>-3</v>
      </c>
      <c r="X5403" t="s">
        <v>6</v>
      </c>
      <c r="BJ5403" t="s">
        <v>22</v>
      </c>
      <c r="BK5403" t="s">
        <v>22</v>
      </c>
    </row>
    <row r="5404" spans="1:63" x14ac:dyDescent="0.2">
      <c r="A5404">
        <v>5403</v>
      </c>
      <c r="B5404" s="2">
        <v>48</v>
      </c>
      <c r="C5404" s="2">
        <v>71</v>
      </c>
      <c r="D5404" s="2">
        <v>3408</v>
      </c>
      <c r="E5404" t="s">
        <v>6</v>
      </c>
      <c r="J5404" s="2" t="e">
        <f t="shared" si="98"/>
        <v>#DIV/0!</v>
      </c>
      <c r="N5404">
        <v>5403</v>
      </c>
      <c r="O5404" s="2">
        <v>96</v>
      </c>
      <c r="P5404" s="2">
        <v>58</v>
      </c>
      <c r="Q5404" s="2">
        <v>154</v>
      </c>
      <c r="R5404" t="s">
        <v>6</v>
      </c>
      <c r="T5404">
        <v>5403</v>
      </c>
      <c r="U5404" s="2">
        <v>78</v>
      </c>
      <c r="V5404" s="2">
        <v>80</v>
      </c>
      <c r="W5404" s="2">
        <v>-2</v>
      </c>
      <c r="X5404" t="s">
        <v>6</v>
      </c>
      <c r="BJ5404" t="s">
        <v>22</v>
      </c>
      <c r="BK5404" t="s">
        <v>22</v>
      </c>
    </row>
    <row r="5405" spans="1:63" x14ac:dyDescent="0.2">
      <c r="A5405">
        <v>5404</v>
      </c>
      <c r="B5405" s="2">
        <v>48</v>
      </c>
      <c r="C5405" s="2">
        <v>70</v>
      </c>
      <c r="D5405" s="2">
        <v>3360</v>
      </c>
      <c r="E5405" t="s">
        <v>6</v>
      </c>
      <c r="J5405" s="2" t="e">
        <f t="shared" si="98"/>
        <v>#DIV/0!</v>
      </c>
      <c r="N5405">
        <v>5404</v>
      </c>
      <c r="O5405" s="2">
        <v>96</v>
      </c>
      <c r="P5405" s="2">
        <v>59</v>
      </c>
      <c r="Q5405" s="2">
        <v>155</v>
      </c>
      <c r="R5405" t="s">
        <v>6</v>
      </c>
      <c r="T5405">
        <v>5404</v>
      </c>
      <c r="U5405" s="2">
        <v>78</v>
      </c>
      <c r="V5405" s="2">
        <v>79</v>
      </c>
      <c r="W5405" s="2">
        <v>-1</v>
      </c>
      <c r="X5405" t="s">
        <v>6</v>
      </c>
      <c r="BJ5405" t="s">
        <v>22</v>
      </c>
      <c r="BK5405" t="s">
        <v>22</v>
      </c>
    </row>
    <row r="5406" spans="1:63" x14ac:dyDescent="0.2">
      <c r="A5406">
        <v>5405</v>
      </c>
      <c r="B5406" s="2">
        <v>48</v>
      </c>
      <c r="C5406" s="2">
        <v>69</v>
      </c>
      <c r="D5406" s="2">
        <v>3312</v>
      </c>
      <c r="E5406" t="s">
        <v>6</v>
      </c>
      <c r="J5406" s="2" t="e">
        <f t="shared" si="98"/>
        <v>#DIV/0!</v>
      </c>
      <c r="N5406">
        <v>5405</v>
      </c>
      <c r="O5406" s="2">
        <v>96</v>
      </c>
      <c r="P5406" s="2">
        <v>60</v>
      </c>
      <c r="Q5406" s="2">
        <v>156</v>
      </c>
      <c r="R5406" t="s">
        <v>6</v>
      </c>
      <c r="T5406">
        <v>5405</v>
      </c>
      <c r="U5406" s="2">
        <v>77</v>
      </c>
      <c r="V5406" s="2">
        <v>100</v>
      </c>
      <c r="W5406" s="2">
        <v>-23</v>
      </c>
      <c r="X5406" t="s">
        <v>6</v>
      </c>
      <c r="BJ5406" t="s">
        <v>22</v>
      </c>
      <c r="BK5406" t="s">
        <v>22</v>
      </c>
    </row>
    <row r="5407" spans="1:63" x14ac:dyDescent="0.2">
      <c r="A5407">
        <v>5406</v>
      </c>
      <c r="B5407" s="2">
        <v>48</v>
      </c>
      <c r="C5407" s="2">
        <v>68</v>
      </c>
      <c r="D5407" s="2">
        <v>3264</v>
      </c>
      <c r="E5407" t="s">
        <v>6</v>
      </c>
      <c r="J5407" s="2" t="e">
        <f t="shared" si="98"/>
        <v>#DIV/0!</v>
      </c>
      <c r="N5407">
        <v>5406</v>
      </c>
      <c r="O5407" s="2">
        <v>96</v>
      </c>
      <c r="P5407" s="2">
        <v>61</v>
      </c>
      <c r="Q5407" s="2">
        <v>157</v>
      </c>
      <c r="R5407" t="s">
        <v>6</v>
      </c>
      <c r="T5407">
        <v>5406</v>
      </c>
      <c r="U5407" s="2">
        <v>77</v>
      </c>
      <c r="V5407" s="2">
        <v>99</v>
      </c>
      <c r="W5407" s="2">
        <v>-22</v>
      </c>
      <c r="X5407" t="s">
        <v>6</v>
      </c>
      <c r="BJ5407" t="s">
        <v>22</v>
      </c>
      <c r="BK5407" t="s">
        <v>22</v>
      </c>
    </row>
    <row r="5408" spans="1:63" x14ac:dyDescent="0.2">
      <c r="A5408">
        <v>5407</v>
      </c>
      <c r="B5408" s="2">
        <v>48</v>
      </c>
      <c r="C5408" s="2">
        <v>67</v>
      </c>
      <c r="D5408" s="2">
        <v>3216</v>
      </c>
      <c r="E5408" t="s">
        <v>6</v>
      </c>
      <c r="J5408" s="2" t="e">
        <f t="shared" si="98"/>
        <v>#DIV/0!</v>
      </c>
      <c r="N5408">
        <v>5407</v>
      </c>
      <c r="O5408" s="2">
        <v>96</v>
      </c>
      <c r="P5408" s="2">
        <v>62</v>
      </c>
      <c r="Q5408" s="2">
        <v>158</v>
      </c>
      <c r="R5408" t="s">
        <v>6</v>
      </c>
      <c r="T5408">
        <v>5407</v>
      </c>
      <c r="U5408" s="2">
        <v>77</v>
      </c>
      <c r="V5408" s="2">
        <v>98</v>
      </c>
      <c r="W5408" s="2">
        <v>-21</v>
      </c>
      <c r="X5408" t="s">
        <v>6</v>
      </c>
      <c r="BJ5408" t="s">
        <v>22</v>
      </c>
      <c r="BK5408" t="s">
        <v>22</v>
      </c>
    </row>
    <row r="5409" spans="1:63" x14ac:dyDescent="0.2">
      <c r="A5409">
        <v>5408</v>
      </c>
      <c r="B5409" s="2">
        <v>48</v>
      </c>
      <c r="C5409" s="2">
        <v>66</v>
      </c>
      <c r="D5409" s="2">
        <v>3168</v>
      </c>
      <c r="E5409" t="s">
        <v>6</v>
      </c>
      <c r="J5409" s="2" t="e">
        <f t="shared" si="98"/>
        <v>#DIV/0!</v>
      </c>
      <c r="N5409">
        <v>5408</v>
      </c>
      <c r="O5409" s="2">
        <v>96</v>
      </c>
      <c r="P5409" s="2">
        <v>63</v>
      </c>
      <c r="Q5409" s="2">
        <v>159</v>
      </c>
      <c r="R5409" t="s">
        <v>6</v>
      </c>
      <c r="T5409">
        <v>5408</v>
      </c>
      <c r="U5409" s="2">
        <v>77</v>
      </c>
      <c r="V5409" s="2">
        <v>97</v>
      </c>
      <c r="W5409" s="2">
        <v>-20</v>
      </c>
      <c r="X5409" t="s">
        <v>6</v>
      </c>
      <c r="BJ5409" t="s">
        <v>22</v>
      </c>
      <c r="BK5409" t="s">
        <v>22</v>
      </c>
    </row>
    <row r="5410" spans="1:63" x14ac:dyDescent="0.2">
      <c r="A5410">
        <v>5409</v>
      </c>
      <c r="B5410" s="2">
        <v>48</v>
      </c>
      <c r="C5410" s="2">
        <v>65</v>
      </c>
      <c r="D5410" s="2">
        <v>3120</v>
      </c>
      <c r="E5410" t="s">
        <v>6</v>
      </c>
      <c r="J5410" s="2" t="e">
        <f t="shared" si="98"/>
        <v>#DIV/0!</v>
      </c>
      <c r="N5410">
        <v>5409</v>
      </c>
      <c r="O5410" s="2">
        <v>96</v>
      </c>
      <c r="P5410" s="2">
        <v>64</v>
      </c>
      <c r="Q5410" s="2">
        <v>160</v>
      </c>
      <c r="R5410" t="s">
        <v>6</v>
      </c>
      <c r="T5410">
        <v>5409</v>
      </c>
      <c r="U5410" s="2">
        <v>77</v>
      </c>
      <c r="V5410" s="2">
        <v>96</v>
      </c>
      <c r="W5410" s="2">
        <v>-19</v>
      </c>
      <c r="X5410" t="s">
        <v>6</v>
      </c>
      <c r="BJ5410" t="s">
        <v>22</v>
      </c>
      <c r="BK5410" t="s">
        <v>22</v>
      </c>
    </row>
    <row r="5411" spans="1:63" x14ac:dyDescent="0.2">
      <c r="A5411">
        <v>5410</v>
      </c>
      <c r="B5411" s="2">
        <v>48</v>
      </c>
      <c r="C5411" s="2">
        <v>64</v>
      </c>
      <c r="D5411" s="2">
        <v>3072</v>
      </c>
      <c r="E5411" t="s">
        <v>6</v>
      </c>
      <c r="J5411" s="2" t="e">
        <f t="shared" si="98"/>
        <v>#DIV/0!</v>
      </c>
      <c r="N5411">
        <v>5410</v>
      </c>
      <c r="O5411" s="2">
        <v>96</v>
      </c>
      <c r="P5411" s="2">
        <v>65</v>
      </c>
      <c r="Q5411" s="2">
        <v>161</v>
      </c>
      <c r="R5411" t="s">
        <v>6</v>
      </c>
      <c r="T5411">
        <v>5410</v>
      </c>
      <c r="U5411" s="2">
        <v>77</v>
      </c>
      <c r="V5411" s="2">
        <v>95</v>
      </c>
      <c r="W5411" s="2">
        <v>-18</v>
      </c>
      <c r="X5411" t="s">
        <v>6</v>
      </c>
      <c r="BJ5411" t="s">
        <v>22</v>
      </c>
      <c r="BK5411" t="s">
        <v>22</v>
      </c>
    </row>
    <row r="5412" spans="1:63" x14ac:dyDescent="0.2">
      <c r="A5412">
        <v>5411</v>
      </c>
      <c r="B5412" s="2">
        <v>48</v>
      </c>
      <c r="C5412" s="2">
        <v>63</v>
      </c>
      <c r="D5412" s="2">
        <v>3024</v>
      </c>
      <c r="E5412" t="s">
        <v>6</v>
      </c>
      <c r="J5412" s="2" t="e">
        <f t="shared" si="98"/>
        <v>#DIV/0!</v>
      </c>
      <c r="N5412">
        <v>5411</v>
      </c>
      <c r="O5412" s="2">
        <v>96</v>
      </c>
      <c r="P5412" s="2">
        <v>66</v>
      </c>
      <c r="Q5412" s="2">
        <v>162</v>
      </c>
      <c r="R5412" t="s">
        <v>6</v>
      </c>
      <c r="T5412">
        <v>5411</v>
      </c>
      <c r="U5412" s="2">
        <v>77</v>
      </c>
      <c r="V5412" s="2">
        <v>94</v>
      </c>
      <c r="W5412" s="2">
        <v>-17</v>
      </c>
      <c r="X5412" t="s">
        <v>6</v>
      </c>
      <c r="BJ5412" t="s">
        <v>22</v>
      </c>
      <c r="BK5412" t="s">
        <v>22</v>
      </c>
    </row>
    <row r="5413" spans="1:63" x14ac:dyDescent="0.2">
      <c r="A5413">
        <v>5412</v>
      </c>
      <c r="B5413" s="2">
        <v>48</v>
      </c>
      <c r="C5413" s="2">
        <v>62</v>
      </c>
      <c r="D5413" s="2">
        <v>2976</v>
      </c>
      <c r="E5413" t="s">
        <v>6</v>
      </c>
      <c r="J5413" s="2" t="e">
        <f t="shared" si="98"/>
        <v>#DIV/0!</v>
      </c>
      <c r="N5413">
        <v>5412</v>
      </c>
      <c r="O5413" s="2">
        <v>96</v>
      </c>
      <c r="P5413" s="2">
        <v>67</v>
      </c>
      <c r="Q5413" s="2">
        <v>163</v>
      </c>
      <c r="R5413" t="s">
        <v>6</v>
      </c>
      <c r="T5413">
        <v>5412</v>
      </c>
      <c r="U5413" s="2">
        <v>77</v>
      </c>
      <c r="V5413" s="2">
        <v>93</v>
      </c>
      <c r="W5413" s="2">
        <v>-16</v>
      </c>
      <c r="X5413" t="s">
        <v>6</v>
      </c>
      <c r="BJ5413" t="s">
        <v>22</v>
      </c>
      <c r="BK5413" t="s">
        <v>22</v>
      </c>
    </row>
    <row r="5414" spans="1:63" x14ac:dyDescent="0.2">
      <c r="A5414">
        <v>5413</v>
      </c>
      <c r="B5414" s="2">
        <v>48</v>
      </c>
      <c r="C5414" s="2">
        <v>61</v>
      </c>
      <c r="D5414" s="2">
        <v>2928</v>
      </c>
      <c r="E5414" t="s">
        <v>6</v>
      </c>
      <c r="J5414" s="2" t="e">
        <f t="shared" si="98"/>
        <v>#DIV/0!</v>
      </c>
      <c r="N5414">
        <v>5413</v>
      </c>
      <c r="O5414" s="2">
        <v>96</v>
      </c>
      <c r="P5414" s="2">
        <v>68</v>
      </c>
      <c r="Q5414" s="2">
        <v>164</v>
      </c>
      <c r="R5414" t="s">
        <v>6</v>
      </c>
      <c r="T5414">
        <v>5413</v>
      </c>
      <c r="U5414" s="2">
        <v>77</v>
      </c>
      <c r="V5414" s="2">
        <v>92</v>
      </c>
      <c r="W5414" s="2">
        <v>-15</v>
      </c>
      <c r="X5414" t="s">
        <v>6</v>
      </c>
      <c r="BJ5414" t="s">
        <v>22</v>
      </c>
      <c r="BK5414" t="s">
        <v>22</v>
      </c>
    </row>
    <row r="5415" spans="1:63" x14ac:dyDescent="0.2">
      <c r="A5415">
        <v>5414</v>
      </c>
      <c r="B5415" s="2">
        <v>48</v>
      </c>
      <c r="C5415" s="2">
        <v>60</v>
      </c>
      <c r="D5415" s="2">
        <v>2880</v>
      </c>
      <c r="E5415" t="s">
        <v>6</v>
      </c>
      <c r="J5415" s="2" t="e">
        <f t="shared" si="98"/>
        <v>#DIV/0!</v>
      </c>
      <c r="N5415">
        <v>5414</v>
      </c>
      <c r="O5415" s="2">
        <v>96</v>
      </c>
      <c r="P5415" s="2">
        <v>69</v>
      </c>
      <c r="Q5415" s="2">
        <v>165</v>
      </c>
      <c r="R5415" t="s">
        <v>6</v>
      </c>
      <c r="T5415">
        <v>5414</v>
      </c>
      <c r="U5415" s="2">
        <v>77</v>
      </c>
      <c r="V5415" s="2">
        <v>91</v>
      </c>
      <c r="W5415" s="2">
        <v>-14</v>
      </c>
      <c r="X5415" t="s">
        <v>6</v>
      </c>
      <c r="BJ5415" t="s">
        <v>22</v>
      </c>
      <c r="BK5415" t="s">
        <v>22</v>
      </c>
    </row>
    <row r="5416" spans="1:63" x14ac:dyDescent="0.2">
      <c r="A5416">
        <v>5415</v>
      </c>
      <c r="B5416" s="2">
        <v>48</v>
      </c>
      <c r="C5416" s="2">
        <v>59</v>
      </c>
      <c r="D5416" s="2">
        <v>2832</v>
      </c>
      <c r="E5416" t="s">
        <v>6</v>
      </c>
      <c r="J5416" s="2" t="e">
        <f t="shared" si="98"/>
        <v>#DIV/0!</v>
      </c>
      <c r="N5416">
        <v>5415</v>
      </c>
      <c r="O5416" s="2">
        <v>96</v>
      </c>
      <c r="P5416" s="2">
        <v>70</v>
      </c>
      <c r="Q5416" s="2">
        <v>166</v>
      </c>
      <c r="R5416" t="s">
        <v>6</v>
      </c>
      <c r="T5416">
        <v>5415</v>
      </c>
      <c r="U5416" s="2">
        <v>77</v>
      </c>
      <c r="V5416" s="2">
        <v>90</v>
      </c>
      <c r="W5416" s="2">
        <v>-13</v>
      </c>
      <c r="X5416" t="s">
        <v>6</v>
      </c>
      <c r="BJ5416" t="s">
        <v>22</v>
      </c>
      <c r="BK5416" t="s">
        <v>22</v>
      </c>
    </row>
    <row r="5417" spans="1:63" x14ac:dyDescent="0.2">
      <c r="A5417">
        <v>5416</v>
      </c>
      <c r="B5417" s="2">
        <v>48</v>
      </c>
      <c r="C5417" s="2">
        <v>58</v>
      </c>
      <c r="D5417" s="2">
        <v>2784</v>
      </c>
      <c r="E5417" t="s">
        <v>6</v>
      </c>
      <c r="J5417" s="2" t="e">
        <f t="shared" si="98"/>
        <v>#DIV/0!</v>
      </c>
      <c r="N5417">
        <v>5416</v>
      </c>
      <c r="O5417" s="2">
        <v>96</v>
      </c>
      <c r="P5417" s="2">
        <v>71</v>
      </c>
      <c r="Q5417" s="2">
        <v>167</v>
      </c>
      <c r="R5417" t="s">
        <v>6</v>
      </c>
      <c r="T5417">
        <v>5416</v>
      </c>
      <c r="U5417" s="2">
        <v>77</v>
      </c>
      <c r="V5417" s="2">
        <v>89</v>
      </c>
      <c r="W5417" s="2">
        <v>-12</v>
      </c>
      <c r="X5417" t="s">
        <v>6</v>
      </c>
      <c r="BJ5417" t="s">
        <v>22</v>
      </c>
      <c r="BK5417" t="s">
        <v>22</v>
      </c>
    </row>
    <row r="5418" spans="1:63" x14ac:dyDescent="0.2">
      <c r="A5418">
        <v>5417</v>
      </c>
      <c r="B5418" s="2">
        <v>48</v>
      </c>
      <c r="C5418" s="2">
        <v>57</v>
      </c>
      <c r="D5418" s="2">
        <v>2736</v>
      </c>
      <c r="E5418" t="s">
        <v>6</v>
      </c>
      <c r="J5418" s="2" t="e">
        <f t="shared" si="98"/>
        <v>#DIV/0!</v>
      </c>
      <c r="N5418">
        <v>5417</v>
      </c>
      <c r="O5418" s="2">
        <v>96</v>
      </c>
      <c r="P5418" s="2">
        <v>72</v>
      </c>
      <c r="Q5418" s="2">
        <v>168</v>
      </c>
      <c r="R5418" t="s">
        <v>6</v>
      </c>
      <c r="T5418">
        <v>5417</v>
      </c>
      <c r="U5418" s="2">
        <v>77</v>
      </c>
      <c r="V5418" s="2">
        <v>88</v>
      </c>
      <c r="W5418" s="2">
        <v>-11</v>
      </c>
      <c r="X5418" t="s">
        <v>6</v>
      </c>
      <c r="BJ5418" t="s">
        <v>22</v>
      </c>
      <c r="BK5418" t="s">
        <v>22</v>
      </c>
    </row>
    <row r="5419" spans="1:63" x14ac:dyDescent="0.2">
      <c r="A5419">
        <v>5418</v>
      </c>
      <c r="B5419" s="2">
        <v>48</v>
      </c>
      <c r="C5419" s="2">
        <v>56</v>
      </c>
      <c r="D5419" s="2">
        <v>2688</v>
      </c>
      <c r="E5419" t="s">
        <v>6</v>
      </c>
      <c r="J5419" s="2" t="e">
        <f t="shared" si="98"/>
        <v>#DIV/0!</v>
      </c>
      <c r="N5419">
        <v>5418</v>
      </c>
      <c r="O5419" s="2">
        <v>96</v>
      </c>
      <c r="P5419" s="2">
        <v>73</v>
      </c>
      <c r="Q5419" s="2">
        <v>169</v>
      </c>
      <c r="R5419" t="s">
        <v>6</v>
      </c>
      <c r="T5419">
        <v>5418</v>
      </c>
      <c r="U5419" s="2">
        <v>77</v>
      </c>
      <c r="V5419" s="2">
        <v>87</v>
      </c>
      <c r="W5419" s="2">
        <v>-10</v>
      </c>
      <c r="X5419" t="s">
        <v>6</v>
      </c>
      <c r="BJ5419" t="s">
        <v>22</v>
      </c>
      <c r="BK5419" t="s">
        <v>22</v>
      </c>
    </row>
    <row r="5420" spans="1:63" x14ac:dyDescent="0.2">
      <c r="A5420">
        <v>5419</v>
      </c>
      <c r="B5420" s="2">
        <v>48</v>
      </c>
      <c r="C5420" s="2">
        <v>55</v>
      </c>
      <c r="D5420" s="2">
        <v>2640</v>
      </c>
      <c r="E5420" t="s">
        <v>6</v>
      </c>
      <c r="J5420" s="2" t="e">
        <f t="shared" si="98"/>
        <v>#DIV/0!</v>
      </c>
      <c r="N5420">
        <v>5419</v>
      </c>
      <c r="O5420" s="2">
        <v>96</v>
      </c>
      <c r="P5420" s="2">
        <v>74</v>
      </c>
      <c r="Q5420" s="2">
        <v>170</v>
      </c>
      <c r="R5420" t="s">
        <v>6</v>
      </c>
      <c r="T5420">
        <v>5419</v>
      </c>
      <c r="U5420" s="2">
        <v>77</v>
      </c>
      <c r="V5420" s="2">
        <v>86</v>
      </c>
      <c r="W5420" s="2">
        <v>-9</v>
      </c>
      <c r="X5420" t="s">
        <v>6</v>
      </c>
      <c r="BJ5420" t="s">
        <v>22</v>
      </c>
      <c r="BK5420" t="s">
        <v>22</v>
      </c>
    </row>
    <row r="5421" spans="1:63" x14ac:dyDescent="0.2">
      <c r="A5421">
        <v>5420</v>
      </c>
      <c r="B5421" s="2">
        <v>48</v>
      </c>
      <c r="C5421" s="2">
        <v>54</v>
      </c>
      <c r="D5421" s="2">
        <v>2592</v>
      </c>
      <c r="E5421" t="s">
        <v>6</v>
      </c>
      <c r="J5421" s="2" t="e">
        <f t="shared" si="98"/>
        <v>#DIV/0!</v>
      </c>
      <c r="N5421">
        <v>5420</v>
      </c>
      <c r="O5421" s="2">
        <v>96</v>
      </c>
      <c r="P5421" s="2">
        <v>75</v>
      </c>
      <c r="Q5421" s="2">
        <v>171</v>
      </c>
      <c r="R5421" t="s">
        <v>6</v>
      </c>
      <c r="T5421">
        <v>5420</v>
      </c>
      <c r="U5421" s="2">
        <v>77</v>
      </c>
      <c r="V5421" s="2">
        <v>85</v>
      </c>
      <c r="W5421" s="2">
        <v>-8</v>
      </c>
      <c r="X5421" t="s">
        <v>6</v>
      </c>
      <c r="BJ5421" t="s">
        <v>22</v>
      </c>
      <c r="BK5421" t="s">
        <v>22</v>
      </c>
    </row>
    <row r="5422" spans="1:63" x14ac:dyDescent="0.2">
      <c r="A5422">
        <v>5421</v>
      </c>
      <c r="B5422" s="2">
        <v>48</v>
      </c>
      <c r="C5422" s="2">
        <v>53</v>
      </c>
      <c r="D5422" s="2">
        <v>2544</v>
      </c>
      <c r="E5422" t="s">
        <v>6</v>
      </c>
      <c r="J5422" s="2" t="e">
        <f t="shared" si="98"/>
        <v>#DIV/0!</v>
      </c>
      <c r="N5422">
        <v>5421</v>
      </c>
      <c r="O5422" s="2">
        <v>96</v>
      </c>
      <c r="P5422" s="2">
        <v>76</v>
      </c>
      <c r="Q5422" s="2">
        <v>172</v>
      </c>
      <c r="R5422" t="s">
        <v>6</v>
      </c>
      <c r="T5422">
        <v>5421</v>
      </c>
      <c r="U5422" s="2">
        <v>77</v>
      </c>
      <c r="V5422" s="2">
        <v>84</v>
      </c>
      <c r="W5422" s="2">
        <v>-7</v>
      </c>
      <c r="X5422" t="s">
        <v>6</v>
      </c>
      <c r="BJ5422" t="s">
        <v>22</v>
      </c>
      <c r="BK5422" t="s">
        <v>22</v>
      </c>
    </row>
    <row r="5423" spans="1:63" x14ac:dyDescent="0.2">
      <c r="A5423">
        <v>5422</v>
      </c>
      <c r="B5423" s="2">
        <v>48</v>
      </c>
      <c r="C5423" s="2">
        <v>52</v>
      </c>
      <c r="D5423" s="2">
        <v>2496</v>
      </c>
      <c r="E5423" t="s">
        <v>6</v>
      </c>
      <c r="J5423" s="2" t="e">
        <f t="shared" si="98"/>
        <v>#DIV/0!</v>
      </c>
      <c r="N5423">
        <v>5422</v>
      </c>
      <c r="O5423" s="2">
        <v>96</v>
      </c>
      <c r="P5423" s="2">
        <v>77</v>
      </c>
      <c r="Q5423" s="2">
        <v>173</v>
      </c>
      <c r="R5423" t="s">
        <v>6</v>
      </c>
      <c r="T5423">
        <v>5422</v>
      </c>
      <c r="U5423" s="2">
        <v>77</v>
      </c>
      <c r="V5423" s="2">
        <v>83</v>
      </c>
      <c r="W5423" s="2">
        <v>-6</v>
      </c>
      <c r="X5423" t="s">
        <v>6</v>
      </c>
      <c r="BJ5423" t="s">
        <v>22</v>
      </c>
      <c r="BK5423" t="s">
        <v>22</v>
      </c>
    </row>
    <row r="5424" spans="1:63" x14ac:dyDescent="0.2">
      <c r="A5424">
        <v>5423</v>
      </c>
      <c r="B5424" s="2">
        <v>48</v>
      </c>
      <c r="C5424" s="2">
        <v>51</v>
      </c>
      <c r="D5424" s="2">
        <v>2448</v>
      </c>
      <c r="E5424" t="s">
        <v>6</v>
      </c>
      <c r="J5424" s="2" t="e">
        <f t="shared" si="98"/>
        <v>#DIV/0!</v>
      </c>
      <c r="N5424">
        <v>5423</v>
      </c>
      <c r="O5424" s="2">
        <v>96</v>
      </c>
      <c r="P5424" s="2">
        <v>78</v>
      </c>
      <c r="Q5424" s="2">
        <v>174</v>
      </c>
      <c r="R5424" t="s">
        <v>6</v>
      </c>
      <c r="T5424">
        <v>5423</v>
      </c>
      <c r="U5424" s="2">
        <v>77</v>
      </c>
      <c r="V5424" s="2">
        <v>82</v>
      </c>
      <c r="W5424" s="2">
        <v>-5</v>
      </c>
      <c r="X5424" t="s">
        <v>6</v>
      </c>
      <c r="BJ5424" t="s">
        <v>22</v>
      </c>
      <c r="BK5424" t="s">
        <v>22</v>
      </c>
    </row>
    <row r="5425" spans="1:63" x14ac:dyDescent="0.2">
      <c r="A5425">
        <v>5424</v>
      </c>
      <c r="B5425" s="2">
        <v>48</v>
      </c>
      <c r="C5425" s="2">
        <v>50</v>
      </c>
      <c r="D5425" s="2">
        <v>2400</v>
      </c>
      <c r="E5425" t="s">
        <v>6</v>
      </c>
      <c r="J5425" s="2" t="e">
        <f t="shared" si="98"/>
        <v>#DIV/0!</v>
      </c>
      <c r="N5425">
        <v>5424</v>
      </c>
      <c r="O5425" s="2">
        <v>96</v>
      </c>
      <c r="P5425" s="2">
        <v>79</v>
      </c>
      <c r="Q5425" s="2">
        <v>175</v>
      </c>
      <c r="R5425" t="s">
        <v>6</v>
      </c>
      <c r="T5425">
        <v>5424</v>
      </c>
      <c r="U5425" s="2">
        <v>77</v>
      </c>
      <c r="V5425" s="2">
        <v>81</v>
      </c>
      <c r="W5425" s="2">
        <v>-4</v>
      </c>
      <c r="X5425" t="s">
        <v>6</v>
      </c>
      <c r="BJ5425" t="s">
        <v>22</v>
      </c>
      <c r="BK5425" t="s">
        <v>22</v>
      </c>
    </row>
    <row r="5426" spans="1:63" x14ac:dyDescent="0.2">
      <c r="A5426">
        <v>5425</v>
      </c>
      <c r="B5426" s="2">
        <v>48</v>
      </c>
      <c r="C5426" s="2">
        <v>49</v>
      </c>
      <c r="D5426" s="2">
        <v>2352</v>
      </c>
      <c r="E5426" t="s">
        <v>6</v>
      </c>
      <c r="J5426" s="2" t="e">
        <f t="shared" si="98"/>
        <v>#DIV/0!</v>
      </c>
      <c r="N5426">
        <v>5425</v>
      </c>
      <c r="O5426" s="2">
        <v>96</v>
      </c>
      <c r="P5426" s="2">
        <v>80</v>
      </c>
      <c r="Q5426" s="2">
        <v>176</v>
      </c>
      <c r="R5426" t="s">
        <v>6</v>
      </c>
      <c r="T5426">
        <v>5425</v>
      </c>
      <c r="U5426" s="2">
        <v>77</v>
      </c>
      <c r="V5426" s="2">
        <v>80</v>
      </c>
      <c r="W5426" s="2">
        <v>-3</v>
      </c>
      <c r="X5426" t="s">
        <v>6</v>
      </c>
      <c r="BJ5426" t="s">
        <v>22</v>
      </c>
      <c r="BK5426" t="s">
        <v>22</v>
      </c>
    </row>
    <row r="5427" spans="1:63" x14ac:dyDescent="0.2">
      <c r="A5427">
        <v>5426</v>
      </c>
      <c r="B5427" s="2">
        <v>48</v>
      </c>
      <c r="C5427" s="2">
        <v>48</v>
      </c>
      <c r="D5427" s="2">
        <v>2304</v>
      </c>
      <c r="E5427" t="s">
        <v>6</v>
      </c>
      <c r="J5427" s="2" t="e">
        <f t="shared" si="98"/>
        <v>#DIV/0!</v>
      </c>
      <c r="N5427">
        <v>5426</v>
      </c>
      <c r="O5427" s="2">
        <v>96</v>
      </c>
      <c r="P5427" s="2">
        <v>81</v>
      </c>
      <c r="Q5427" s="2">
        <v>177</v>
      </c>
      <c r="R5427" t="s">
        <v>6</v>
      </c>
      <c r="T5427">
        <v>5426</v>
      </c>
      <c r="U5427" s="2">
        <v>77</v>
      </c>
      <c r="V5427" s="2">
        <v>79</v>
      </c>
      <c r="W5427" s="2">
        <v>-2</v>
      </c>
      <c r="X5427" t="s">
        <v>6</v>
      </c>
      <c r="BJ5427" t="s">
        <v>22</v>
      </c>
      <c r="BK5427" t="s">
        <v>22</v>
      </c>
    </row>
    <row r="5428" spans="1:63" x14ac:dyDescent="0.2">
      <c r="A5428">
        <v>5427</v>
      </c>
      <c r="B5428" s="2">
        <v>48</v>
      </c>
      <c r="C5428" s="2">
        <v>47</v>
      </c>
      <c r="D5428" s="2">
        <v>2256</v>
      </c>
      <c r="E5428" t="s">
        <v>6</v>
      </c>
      <c r="J5428" s="2" t="e">
        <f t="shared" si="98"/>
        <v>#DIV/0!</v>
      </c>
      <c r="N5428">
        <v>5427</v>
      </c>
      <c r="O5428" s="2">
        <v>96</v>
      </c>
      <c r="P5428" s="2">
        <v>82</v>
      </c>
      <c r="Q5428" s="2">
        <v>178</v>
      </c>
      <c r="R5428" t="s">
        <v>6</v>
      </c>
      <c r="T5428">
        <v>5427</v>
      </c>
      <c r="U5428" s="2">
        <v>77</v>
      </c>
      <c r="V5428" s="2">
        <v>78</v>
      </c>
      <c r="W5428" s="2">
        <v>-1</v>
      </c>
      <c r="X5428" t="s">
        <v>6</v>
      </c>
      <c r="BJ5428" t="s">
        <v>22</v>
      </c>
      <c r="BK5428" t="s">
        <v>22</v>
      </c>
    </row>
    <row r="5429" spans="1:63" x14ac:dyDescent="0.2">
      <c r="A5429">
        <v>5428</v>
      </c>
      <c r="B5429" s="2">
        <v>48</v>
      </c>
      <c r="C5429" s="2">
        <v>46</v>
      </c>
      <c r="D5429" s="2">
        <v>2208</v>
      </c>
      <c r="E5429" t="s">
        <v>6</v>
      </c>
      <c r="J5429" s="2" t="e">
        <f t="shared" si="98"/>
        <v>#DIV/0!</v>
      </c>
      <c r="N5429">
        <v>5428</v>
      </c>
      <c r="O5429" s="2">
        <v>96</v>
      </c>
      <c r="P5429" s="2">
        <v>83</v>
      </c>
      <c r="Q5429" s="2">
        <v>179</v>
      </c>
      <c r="R5429" t="s">
        <v>6</v>
      </c>
      <c r="T5429">
        <v>5428</v>
      </c>
      <c r="U5429" s="2">
        <v>76</v>
      </c>
      <c r="V5429" s="2">
        <v>100</v>
      </c>
      <c r="W5429" s="2">
        <v>-24</v>
      </c>
      <c r="X5429" t="s">
        <v>6</v>
      </c>
      <c r="BJ5429" t="s">
        <v>22</v>
      </c>
      <c r="BK5429" t="s">
        <v>22</v>
      </c>
    </row>
    <row r="5430" spans="1:63" x14ac:dyDescent="0.2">
      <c r="A5430">
        <v>5429</v>
      </c>
      <c r="B5430" s="2">
        <v>48</v>
      </c>
      <c r="C5430" s="2">
        <v>45</v>
      </c>
      <c r="D5430" s="2">
        <v>2160</v>
      </c>
      <c r="E5430" t="s">
        <v>6</v>
      </c>
      <c r="J5430" s="2" t="e">
        <f t="shared" si="98"/>
        <v>#DIV/0!</v>
      </c>
      <c r="N5430">
        <v>5429</v>
      </c>
      <c r="O5430" s="2">
        <v>96</v>
      </c>
      <c r="P5430" s="2">
        <v>84</v>
      </c>
      <c r="Q5430" s="2">
        <v>180</v>
      </c>
      <c r="R5430" t="s">
        <v>6</v>
      </c>
      <c r="T5430">
        <v>5429</v>
      </c>
      <c r="U5430" s="2">
        <v>76</v>
      </c>
      <c r="V5430" s="2">
        <v>99</v>
      </c>
      <c r="W5430" s="2">
        <v>-23</v>
      </c>
      <c r="X5430" t="s">
        <v>6</v>
      </c>
      <c r="BJ5430" t="s">
        <v>22</v>
      </c>
      <c r="BK5430" t="s">
        <v>22</v>
      </c>
    </row>
    <row r="5431" spans="1:63" x14ac:dyDescent="0.2">
      <c r="A5431">
        <v>5430</v>
      </c>
      <c r="B5431" s="2">
        <v>48</v>
      </c>
      <c r="C5431" s="2">
        <v>44</v>
      </c>
      <c r="D5431" s="2">
        <v>2112</v>
      </c>
      <c r="E5431" t="s">
        <v>6</v>
      </c>
      <c r="J5431" s="2" t="e">
        <f t="shared" si="98"/>
        <v>#DIV/0!</v>
      </c>
      <c r="N5431">
        <v>5430</v>
      </c>
      <c r="O5431" s="2">
        <v>96</v>
      </c>
      <c r="P5431" s="2">
        <v>85</v>
      </c>
      <c r="Q5431" s="2">
        <v>181</v>
      </c>
      <c r="R5431" t="s">
        <v>6</v>
      </c>
      <c r="T5431">
        <v>5430</v>
      </c>
      <c r="U5431" s="2">
        <v>76</v>
      </c>
      <c r="V5431" s="2">
        <v>98</v>
      </c>
      <c r="W5431" s="2">
        <v>-22</v>
      </c>
      <c r="X5431" t="s">
        <v>6</v>
      </c>
      <c r="BJ5431" t="s">
        <v>22</v>
      </c>
      <c r="BK5431" t="s">
        <v>22</v>
      </c>
    </row>
    <row r="5432" spans="1:63" x14ac:dyDescent="0.2">
      <c r="A5432">
        <v>5431</v>
      </c>
      <c r="B5432" s="2">
        <v>48</v>
      </c>
      <c r="C5432" s="2">
        <v>43</v>
      </c>
      <c r="D5432" s="2">
        <v>2064</v>
      </c>
      <c r="E5432" t="s">
        <v>6</v>
      </c>
      <c r="J5432" s="2" t="e">
        <f t="shared" si="98"/>
        <v>#DIV/0!</v>
      </c>
      <c r="N5432">
        <v>5431</v>
      </c>
      <c r="O5432" s="2">
        <v>96</v>
      </c>
      <c r="P5432" s="2">
        <v>86</v>
      </c>
      <c r="Q5432" s="2">
        <v>182</v>
      </c>
      <c r="R5432" t="s">
        <v>6</v>
      </c>
      <c r="T5432">
        <v>5431</v>
      </c>
      <c r="U5432" s="2">
        <v>76</v>
      </c>
      <c r="V5432" s="2">
        <v>97</v>
      </c>
      <c r="W5432" s="2">
        <v>-21</v>
      </c>
      <c r="X5432" t="s">
        <v>6</v>
      </c>
      <c r="BJ5432" t="s">
        <v>22</v>
      </c>
      <c r="BK5432" t="s">
        <v>22</v>
      </c>
    </row>
    <row r="5433" spans="1:63" x14ac:dyDescent="0.2">
      <c r="A5433">
        <v>5432</v>
      </c>
      <c r="B5433" s="2">
        <v>48</v>
      </c>
      <c r="C5433" s="2">
        <v>42</v>
      </c>
      <c r="D5433" s="2">
        <v>2016</v>
      </c>
      <c r="E5433" t="s">
        <v>6</v>
      </c>
      <c r="J5433" s="2" t="e">
        <f t="shared" si="98"/>
        <v>#DIV/0!</v>
      </c>
      <c r="N5433">
        <v>5432</v>
      </c>
      <c r="O5433" s="2">
        <v>96</v>
      </c>
      <c r="P5433" s="2">
        <v>87</v>
      </c>
      <c r="Q5433" s="2">
        <v>183</v>
      </c>
      <c r="R5433" t="s">
        <v>6</v>
      </c>
      <c r="T5433">
        <v>5432</v>
      </c>
      <c r="U5433" s="2">
        <v>76</v>
      </c>
      <c r="V5433" s="2">
        <v>96</v>
      </c>
      <c r="W5433" s="2">
        <v>-20</v>
      </c>
      <c r="X5433" t="s">
        <v>6</v>
      </c>
      <c r="BJ5433" t="s">
        <v>22</v>
      </c>
      <c r="BK5433" t="s">
        <v>22</v>
      </c>
    </row>
    <row r="5434" spans="1:63" x14ac:dyDescent="0.2">
      <c r="A5434">
        <v>5433</v>
      </c>
      <c r="B5434" s="2">
        <v>48</v>
      </c>
      <c r="C5434" s="2">
        <v>41</v>
      </c>
      <c r="D5434" s="2">
        <v>1968</v>
      </c>
      <c r="E5434" t="s">
        <v>6</v>
      </c>
      <c r="J5434" s="2" t="e">
        <f t="shared" si="98"/>
        <v>#DIV/0!</v>
      </c>
      <c r="N5434">
        <v>5433</v>
      </c>
      <c r="O5434" s="2">
        <v>96</v>
      </c>
      <c r="P5434" s="2">
        <v>88</v>
      </c>
      <c r="Q5434" s="2">
        <v>184</v>
      </c>
      <c r="R5434" t="s">
        <v>6</v>
      </c>
      <c r="T5434">
        <v>5433</v>
      </c>
      <c r="U5434" s="2">
        <v>76</v>
      </c>
      <c r="V5434" s="2">
        <v>95</v>
      </c>
      <c r="W5434" s="2">
        <v>-19</v>
      </c>
      <c r="X5434" t="s">
        <v>6</v>
      </c>
      <c r="BJ5434" t="s">
        <v>22</v>
      </c>
      <c r="BK5434" t="s">
        <v>22</v>
      </c>
    </row>
    <row r="5435" spans="1:63" x14ac:dyDescent="0.2">
      <c r="A5435">
        <v>5434</v>
      </c>
      <c r="B5435" s="2">
        <v>48</v>
      </c>
      <c r="C5435" s="2">
        <v>40</v>
      </c>
      <c r="D5435" s="2">
        <v>1920</v>
      </c>
      <c r="E5435" t="s">
        <v>6</v>
      </c>
      <c r="J5435" s="2" t="e">
        <f t="shared" si="98"/>
        <v>#DIV/0!</v>
      </c>
      <c r="N5435">
        <v>5434</v>
      </c>
      <c r="O5435" s="2">
        <v>96</v>
      </c>
      <c r="P5435" s="2">
        <v>89</v>
      </c>
      <c r="Q5435" s="2">
        <v>185</v>
      </c>
      <c r="R5435" t="s">
        <v>6</v>
      </c>
      <c r="T5435">
        <v>5434</v>
      </c>
      <c r="U5435" s="2">
        <v>76</v>
      </c>
      <c r="V5435" s="2">
        <v>94</v>
      </c>
      <c r="W5435" s="2">
        <v>-18</v>
      </c>
      <c r="X5435" t="s">
        <v>6</v>
      </c>
      <c r="BJ5435" t="s">
        <v>22</v>
      </c>
      <c r="BK5435" t="s">
        <v>22</v>
      </c>
    </row>
    <row r="5436" spans="1:63" x14ac:dyDescent="0.2">
      <c r="A5436">
        <v>5435</v>
      </c>
      <c r="B5436" s="2">
        <v>48</v>
      </c>
      <c r="C5436" s="2">
        <v>39</v>
      </c>
      <c r="D5436" s="2">
        <v>1872</v>
      </c>
      <c r="E5436" t="s">
        <v>6</v>
      </c>
      <c r="J5436" s="2" t="e">
        <f t="shared" si="98"/>
        <v>#DIV/0!</v>
      </c>
      <c r="N5436">
        <v>5435</v>
      </c>
      <c r="O5436" s="2">
        <v>96</v>
      </c>
      <c r="P5436" s="2">
        <v>90</v>
      </c>
      <c r="Q5436" s="2">
        <v>186</v>
      </c>
      <c r="R5436" t="s">
        <v>6</v>
      </c>
      <c r="T5436">
        <v>5435</v>
      </c>
      <c r="U5436" s="2">
        <v>76</v>
      </c>
      <c r="V5436" s="2">
        <v>93</v>
      </c>
      <c r="W5436" s="2">
        <v>-17</v>
      </c>
      <c r="X5436" t="s">
        <v>6</v>
      </c>
      <c r="BJ5436" t="s">
        <v>22</v>
      </c>
      <c r="BK5436" t="s">
        <v>22</v>
      </c>
    </row>
    <row r="5437" spans="1:63" x14ac:dyDescent="0.2">
      <c r="A5437">
        <v>5436</v>
      </c>
      <c r="B5437" s="2">
        <v>48</v>
      </c>
      <c r="C5437" s="2">
        <v>38</v>
      </c>
      <c r="D5437" s="2">
        <v>1824</v>
      </c>
      <c r="E5437" t="s">
        <v>6</v>
      </c>
      <c r="J5437" s="2" t="e">
        <f t="shared" si="98"/>
        <v>#DIV/0!</v>
      </c>
      <c r="N5437">
        <v>5436</v>
      </c>
      <c r="O5437" s="2">
        <v>96</v>
      </c>
      <c r="P5437" s="2">
        <v>91</v>
      </c>
      <c r="Q5437" s="2">
        <v>187</v>
      </c>
      <c r="R5437" t="s">
        <v>6</v>
      </c>
      <c r="T5437">
        <v>5436</v>
      </c>
      <c r="U5437" s="2">
        <v>76</v>
      </c>
      <c r="V5437" s="2">
        <v>92</v>
      </c>
      <c r="W5437" s="2">
        <v>-16</v>
      </c>
      <c r="X5437" t="s">
        <v>6</v>
      </c>
      <c r="BJ5437" t="s">
        <v>22</v>
      </c>
      <c r="BK5437" t="s">
        <v>22</v>
      </c>
    </row>
    <row r="5438" spans="1:63" x14ac:dyDescent="0.2">
      <c r="A5438">
        <v>5437</v>
      </c>
      <c r="B5438" s="2">
        <v>48</v>
      </c>
      <c r="C5438" s="2">
        <v>37</v>
      </c>
      <c r="D5438" s="2">
        <v>1776</v>
      </c>
      <c r="E5438" t="s">
        <v>6</v>
      </c>
      <c r="J5438" s="2" t="e">
        <f t="shared" si="98"/>
        <v>#DIV/0!</v>
      </c>
      <c r="N5438">
        <v>5437</v>
      </c>
      <c r="O5438" s="2">
        <v>96</v>
      </c>
      <c r="P5438" s="2">
        <v>92</v>
      </c>
      <c r="Q5438" s="2">
        <v>188</v>
      </c>
      <c r="R5438" t="s">
        <v>6</v>
      </c>
      <c r="T5438">
        <v>5437</v>
      </c>
      <c r="U5438" s="2">
        <v>76</v>
      </c>
      <c r="V5438" s="2">
        <v>91</v>
      </c>
      <c r="W5438" s="2">
        <v>-15</v>
      </c>
      <c r="X5438" t="s">
        <v>6</v>
      </c>
      <c r="BJ5438" t="s">
        <v>22</v>
      </c>
      <c r="BK5438" t="s">
        <v>22</v>
      </c>
    </row>
    <row r="5439" spans="1:63" x14ac:dyDescent="0.2">
      <c r="A5439">
        <v>5438</v>
      </c>
      <c r="B5439" s="2">
        <v>48</v>
      </c>
      <c r="C5439" s="2">
        <v>36</v>
      </c>
      <c r="D5439" s="2">
        <v>1728</v>
      </c>
      <c r="E5439" t="s">
        <v>6</v>
      </c>
      <c r="J5439" s="2" t="e">
        <f t="shared" si="98"/>
        <v>#DIV/0!</v>
      </c>
      <c r="N5439">
        <v>5438</v>
      </c>
      <c r="O5439" s="2">
        <v>96</v>
      </c>
      <c r="P5439" s="2">
        <v>93</v>
      </c>
      <c r="Q5439" s="2">
        <v>189</v>
      </c>
      <c r="R5439" t="s">
        <v>6</v>
      </c>
      <c r="T5439">
        <v>5438</v>
      </c>
      <c r="U5439" s="2">
        <v>76</v>
      </c>
      <c r="V5439" s="2">
        <v>90</v>
      </c>
      <c r="W5439" s="2">
        <v>-14</v>
      </c>
      <c r="X5439" t="s">
        <v>6</v>
      </c>
      <c r="BJ5439" t="s">
        <v>22</v>
      </c>
      <c r="BK5439" t="s">
        <v>22</v>
      </c>
    </row>
    <row r="5440" spans="1:63" x14ac:dyDescent="0.2">
      <c r="A5440">
        <v>5439</v>
      </c>
      <c r="B5440" s="2">
        <v>48</v>
      </c>
      <c r="C5440" s="2">
        <v>35</v>
      </c>
      <c r="D5440" s="2">
        <v>1680</v>
      </c>
      <c r="E5440" t="s">
        <v>6</v>
      </c>
      <c r="J5440" s="2" t="e">
        <f t="shared" si="98"/>
        <v>#DIV/0!</v>
      </c>
      <c r="N5440">
        <v>5439</v>
      </c>
      <c r="O5440" s="2">
        <v>96</v>
      </c>
      <c r="P5440" s="2">
        <v>94</v>
      </c>
      <c r="Q5440" s="2">
        <v>190</v>
      </c>
      <c r="R5440" t="s">
        <v>6</v>
      </c>
      <c r="T5440">
        <v>5439</v>
      </c>
      <c r="U5440" s="2">
        <v>76</v>
      </c>
      <c r="V5440" s="2">
        <v>89</v>
      </c>
      <c r="W5440" s="2">
        <v>-13</v>
      </c>
      <c r="X5440" t="s">
        <v>6</v>
      </c>
      <c r="BJ5440" t="s">
        <v>22</v>
      </c>
      <c r="BK5440" t="s">
        <v>22</v>
      </c>
    </row>
    <row r="5441" spans="1:63" x14ac:dyDescent="0.2">
      <c r="A5441">
        <v>5440</v>
      </c>
      <c r="B5441" s="2">
        <v>48</v>
      </c>
      <c r="C5441" s="2">
        <v>34</v>
      </c>
      <c r="D5441" s="2">
        <v>1632</v>
      </c>
      <c r="E5441" t="s">
        <v>6</v>
      </c>
      <c r="J5441" s="2" t="e">
        <f t="shared" si="98"/>
        <v>#DIV/0!</v>
      </c>
      <c r="N5441">
        <v>5440</v>
      </c>
      <c r="O5441" s="2">
        <v>96</v>
      </c>
      <c r="P5441" s="2">
        <v>95</v>
      </c>
      <c r="Q5441" s="2">
        <v>191</v>
      </c>
      <c r="R5441" t="s">
        <v>6</v>
      </c>
      <c r="T5441">
        <v>5440</v>
      </c>
      <c r="U5441" s="2">
        <v>76</v>
      </c>
      <c r="V5441" s="2">
        <v>88</v>
      </c>
      <c r="W5441" s="2">
        <v>-12</v>
      </c>
      <c r="X5441" t="s">
        <v>6</v>
      </c>
      <c r="BJ5441" t="s">
        <v>22</v>
      </c>
      <c r="BK5441" t="s">
        <v>22</v>
      </c>
    </row>
    <row r="5442" spans="1:63" x14ac:dyDescent="0.2">
      <c r="A5442">
        <v>5441</v>
      </c>
      <c r="B5442" s="2">
        <v>48</v>
      </c>
      <c r="C5442" s="2">
        <v>33</v>
      </c>
      <c r="D5442" s="2">
        <v>1584</v>
      </c>
      <c r="E5442" t="s">
        <v>6</v>
      </c>
      <c r="J5442" s="2" t="e">
        <f t="shared" ref="J5442:J5505" si="99">(H5442/I5442)-(K5442/I5442)</f>
        <v>#DIV/0!</v>
      </c>
      <c r="N5442">
        <v>5441</v>
      </c>
      <c r="O5442" s="2">
        <v>96</v>
      </c>
      <c r="P5442" s="2">
        <v>96</v>
      </c>
      <c r="Q5442" s="2">
        <v>192</v>
      </c>
      <c r="R5442" t="s">
        <v>6</v>
      </c>
      <c r="T5442">
        <v>5441</v>
      </c>
      <c r="U5442" s="2">
        <v>76</v>
      </c>
      <c r="V5442" s="2">
        <v>87</v>
      </c>
      <c r="W5442" s="2">
        <v>-11</v>
      </c>
      <c r="X5442" t="s">
        <v>6</v>
      </c>
      <c r="BJ5442" t="s">
        <v>22</v>
      </c>
      <c r="BK5442" t="s">
        <v>22</v>
      </c>
    </row>
    <row r="5443" spans="1:63" x14ac:dyDescent="0.2">
      <c r="A5443">
        <v>5442</v>
      </c>
      <c r="B5443" s="2">
        <v>48</v>
      </c>
      <c r="C5443" s="2">
        <v>32</v>
      </c>
      <c r="D5443" s="2">
        <v>1536</v>
      </c>
      <c r="E5443" t="s">
        <v>6</v>
      </c>
      <c r="J5443" s="2" t="e">
        <f t="shared" si="99"/>
        <v>#DIV/0!</v>
      </c>
      <c r="N5443">
        <v>5442</v>
      </c>
      <c r="O5443" s="2">
        <v>96</v>
      </c>
      <c r="P5443" s="2">
        <v>97</v>
      </c>
      <c r="Q5443" s="2">
        <v>193</v>
      </c>
      <c r="R5443" t="s">
        <v>6</v>
      </c>
      <c r="T5443">
        <v>5442</v>
      </c>
      <c r="U5443" s="2">
        <v>76</v>
      </c>
      <c r="V5443" s="2">
        <v>86</v>
      </c>
      <c r="W5443" s="2">
        <v>-10</v>
      </c>
      <c r="X5443" t="s">
        <v>6</v>
      </c>
      <c r="BJ5443" t="s">
        <v>22</v>
      </c>
      <c r="BK5443" t="s">
        <v>22</v>
      </c>
    </row>
    <row r="5444" spans="1:63" x14ac:dyDescent="0.2">
      <c r="A5444">
        <v>5443</v>
      </c>
      <c r="B5444" s="2">
        <v>48</v>
      </c>
      <c r="C5444" s="2">
        <v>31</v>
      </c>
      <c r="D5444" s="2">
        <v>1488</v>
      </c>
      <c r="E5444" t="s">
        <v>6</v>
      </c>
      <c r="J5444" s="2" t="e">
        <f t="shared" si="99"/>
        <v>#DIV/0!</v>
      </c>
      <c r="N5444">
        <v>5443</v>
      </c>
      <c r="O5444" s="2">
        <v>96</v>
      </c>
      <c r="P5444" s="2">
        <v>98</v>
      </c>
      <c r="Q5444" s="2">
        <v>194</v>
      </c>
      <c r="R5444" t="s">
        <v>6</v>
      </c>
      <c r="T5444">
        <v>5443</v>
      </c>
      <c r="U5444" s="2">
        <v>76</v>
      </c>
      <c r="V5444" s="2">
        <v>85</v>
      </c>
      <c r="W5444" s="2">
        <v>-9</v>
      </c>
      <c r="X5444" t="s">
        <v>6</v>
      </c>
      <c r="BJ5444" t="s">
        <v>22</v>
      </c>
      <c r="BK5444" t="s">
        <v>22</v>
      </c>
    </row>
    <row r="5445" spans="1:63" x14ac:dyDescent="0.2">
      <c r="A5445">
        <v>5444</v>
      </c>
      <c r="B5445" s="2">
        <v>48</v>
      </c>
      <c r="C5445" s="2">
        <v>30</v>
      </c>
      <c r="D5445" s="2">
        <v>1440</v>
      </c>
      <c r="E5445" t="s">
        <v>6</v>
      </c>
      <c r="J5445" s="2" t="e">
        <f t="shared" si="99"/>
        <v>#DIV/0!</v>
      </c>
      <c r="N5445">
        <v>5444</v>
      </c>
      <c r="O5445" s="2">
        <v>96</v>
      </c>
      <c r="P5445" s="2">
        <v>99</v>
      </c>
      <c r="Q5445" s="2">
        <v>195</v>
      </c>
      <c r="R5445" t="s">
        <v>6</v>
      </c>
      <c r="T5445">
        <v>5444</v>
      </c>
      <c r="U5445" s="2">
        <v>76</v>
      </c>
      <c r="V5445" s="2">
        <v>84</v>
      </c>
      <c r="W5445" s="2">
        <v>-8</v>
      </c>
      <c r="X5445" t="s">
        <v>6</v>
      </c>
      <c r="BJ5445" t="s">
        <v>22</v>
      </c>
      <c r="BK5445" t="s">
        <v>22</v>
      </c>
    </row>
    <row r="5446" spans="1:63" x14ac:dyDescent="0.2">
      <c r="A5446">
        <v>5445</v>
      </c>
      <c r="B5446" s="2">
        <v>48</v>
      </c>
      <c r="C5446" s="2">
        <v>29</v>
      </c>
      <c r="D5446" s="2">
        <v>1392</v>
      </c>
      <c r="E5446" t="s">
        <v>6</v>
      </c>
      <c r="J5446" s="2" t="e">
        <f t="shared" si="99"/>
        <v>#DIV/0!</v>
      </c>
      <c r="N5446">
        <v>5445</v>
      </c>
      <c r="O5446" s="2">
        <v>96</v>
      </c>
      <c r="P5446" s="2">
        <v>100</v>
      </c>
      <c r="Q5446" s="2">
        <v>196</v>
      </c>
      <c r="R5446" t="s">
        <v>6</v>
      </c>
      <c r="T5446">
        <v>5445</v>
      </c>
      <c r="U5446" s="2">
        <v>76</v>
      </c>
      <c r="V5446" s="2">
        <v>83</v>
      </c>
      <c r="W5446" s="2">
        <v>-7</v>
      </c>
      <c r="X5446" t="s">
        <v>6</v>
      </c>
      <c r="BJ5446" t="s">
        <v>22</v>
      </c>
      <c r="BK5446" t="s">
        <v>22</v>
      </c>
    </row>
    <row r="5447" spans="1:63" x14ac:dyDescent="0.2">
      <c r="A5447">
        <v>5446</v>
      </c>
      <c r="B5447" s="2">
        <v>48</v>
      </c>
      <c r="C5447" s="2">
        <v>28</v>
      </c>
      <c r="D5447" s="2">
        <v>1344</v>
      </c>
      <c r="E5447" t="s">
        <v>6</v>
      </c>
      <c r="J5447" s="2" t="e">
        <f t="shared" si="99"/>
        <v>#DIV/0!</v>
      </c>
      <c r="N5447">
        <v>5446</v>
      </c>
      <c r="O5447" s="2">
        <v>95</v>
      </c>
      <c r="P5447" s="2">
        <v>0</v>
      </c>
      <c r="Q5447" s="2">
        <v>95</v>
      </c>
      <c r="R5447" t="s">
        <v>6</v>
      </c>
      <c r="T5447">
        <v>5446</v>
      </c>
      <c r="U5447" s="2">
        <v>76</v>
      </c>
      <c r="V5447" s="2">
        <v>82</v>
      </c>
      <c r="W5447" s="2">
        <v>-6</v>
      </c>
      <c r="X5447" t="s">
        <v>6</v>
      </c>
      <c r="BJ5447" t="s">
        <v>22</v>
      </c>
      <c r="BK5447" t="s">
        <v>22</v>
      </c>
    </row>
    <row r="5448" spans="1:63" x14ac:dyDescent="0.2">
      <c r="A5448">
        <v>5447</v>
      </c>
      <c r="B5448" s="2">
        <v>48</v>
      </c>
      <c r="C5448" s="2">
        <v>27</v>
      </c>
      <c r="D5448" s="2">
        <v>1296</v>
      </c>
      <c r="E5448" t="s">
        <v>6</v>
      </c>
      <c r="J5448" s="2" t="e">
        <f t="shared" si="99"/>
        <v>#DIV/0!</v>
      </c>
      <c r="N5448">
        <v>5447</v>
      </c>
      <c r="O5448" s="2">
        <v>95</v>
      </c>
      <c r="P5448" s="2">
        <v>6</v>
      </c>
      <c r="Q5448" s="2">
        <v>101</v>
      </c>
      <c r="R5448" t="s">
        <v>6</v>
      </c>
      <c r="T5448">
        <v>5447</v>
      </c>
      <c r="U5448" s="2">
        <v>76</v>
      </c>
      <c r="V5448" s="2">
        <v>81</v>
      </c>
      <c r="W5448" s="2">
        <v>-5</v>
      </c>
      <c r="X5448" t="s">
        <v>6</v>
      </c>
      <c r="BJ5448" t="s">
        <v>22</v>
      </c>
      <c r="BK5448" t="s">
        <v>22</v>
      </c>
    </row>
    <row r="5449" spans="1:63" x14ac:dyDescent="0.2">
      <c r="A5449">
        <v>5448</v>
      </c>
      <c r="B5449" s="2">
        <v>48</v>
      </c>
      <c r="C5449" s="2">
        <v>26</v>
      </c>
      <c r="D5449" s="2">
        <v>1248</v>
      </c>
      <c r="E5449" t="s">
        <v>6</v>
      </c>
      <c r="J5449" s="2" t="e">
        <f t="shared" si="99"/>
        <v>#DIV/0!</v>
      </c>
      <c r="N5449">
        <v>5448</v>
      </c>
      <c r="O5449" s="2">
        <v>95</v>
      </c>
      <c r="P5449" s="2">
        <v>7</v>
      </c>
      <c r="Q5449" s="2">
        <v>102</v>
      </c>
      <c r="R5449" t="s">
        <v>6</v>
      </c>
      <c r="T5449">
        <v>5448</v>
      </c>
      <c r="U5449" s="2">
        <v>76</v>
      </c>
      <c r="V5449" s="2">
        <v>80</v>
      </c>
      <c r="W5449" s="2">
        <v>-4</v>
      </c>
      <c r="X5449" t="s">
        <v>6</v>
      </c>
      <c r="BJ5449" t="s">
        <v>22</v>
      </c>
      <c r="BK5449" t="s">
        <v>22</v>
      </c>
    </row>
    <row r="5450" spans="1:63" x14ac:dyDescent="0.2">
      <c r="A5450">
        <v>5449</v>
      </c>
      <c r="B5450" s="2">
        <v>48</v>
      </c>
      <c r="C5450" s="2">
        <v>25</v>
      </c>
      <c r="D5450" s="2">
        <v>1200</v>
      </c>
      <c r="E5450" t="s">
        <v>6</v>
      </c>
      <c r="J5450" s="2" t="e">
        <f t="shared" si="99"/>
        <v>#DIV/0!</v>
      </c>
      <c r="N5450">
        <v>5449</v>
      </c>
      <c r="O5450" s="2">
        <v>95</v>
      </c>
      <c r="P5450" s="2">
        <v>8</v>
      </c>
      <c r="Q5450" s="2">
        <v>103</v>
      </c>
      <c r="R5450" t="s">
        <v>6</v>
      </c>
      <c r="T5450">
        <v>5449</v>
      </c>
      <c r="U5450" s="2">
        <v>76</v>
      </c>
      <c r="V5450" s="2">
        <v>79</v>
      </c>
      <c r="W5450" s="2">
        <v>-3</v>
      </c>
      <c r="X5450" t="s">
        <v>6</v>
      </c>
      <c r="BJ5450" t="s">
        <v>22</v>
      </c>
      <c r="BK5450" t="s">
        <v>22</v>
      </c>
    </row>
    <row r="5451" spans="1:63" x14ac:dyDescent="0.2">
      <c r="A5451">
        <v>5450</v>
      </c>
      <c r="B5451" s="2">
        <v>48</v>
      </c>
      <c r="C5451" s="2">
        <v>24</v>
      </c>
      <c r="D5451" s="2">
        <v>1152</v>
      </c>
      <c r="E5451" t="s">
        <v>6</v>
      </c>
      <c r="J5451" s="2" t="e">
        <f t="shared" si="99"/>
        <v>#DIV/0!</v>
      </c>
      <c r="N5451">
        <v>5450</v>
      </c>
      <c r="O5451" s="2">
        <v>95</v>
      </c>
      <c r="P5451" s="2">
        <v>9</v>
      </c>
      <c r="Q5451" s="2">
        <v>104</v>
      </c>
      <c r="R5451" t="s">
        <v>6</v>
      </c>
      <c r="T5451">
        <v>5450</v>
      </c>
      <c r="U5451" s="2">
        <v>76</v>
      </c>
      <c r="V5451" s="2">
        <v>78</v>
      </c>
      <c r="W5451" s="2">
        <v>-2</v>
      </c>
      <c r="X5451" t="s">
        <v>6</v>
      </c>
      <c r="BJ5451" t="s">
        <v>22</v>
      </c>
      <c r="BK5451" t="s">
        <v>22</v>
      </c>
    </row>
    <row r="5452" spans="1:63" x14ac:dyDescent="0.2">
      <c r="A5452">
        <v>5451</v>
      </c>
      <c r="B5452" s="2">
        <v>48</v>
      </c>
      <c r="C5452" s="2">
        <v>23</v>
      </c>
      <c r="D5452" s="2">
        <v>1104</v>
      </c>
      <c r="E5452" t="s">
        <v>6</v>
      </c>
      <c r="J5452" s="2" t="e">
        <f t="shared" si="99"/>
        <v>#DIV/0!</v>
      </c>
      <c r="N5452">
        <v>5451</v>
      </c>
      <c r="O5452" s="2">
        <v>95</v>
      </c>
      <c r="P5452" s="2">
        <v>10</v>
      </c>
      <c r="Q5452" s="2">
        <v>105</v>
      </c>
      <c r="R5452" t="s">
        <v>6</v>
      </c>
      <c r="T5452">
        <v>5451</v>
      </c>
      <c r="U5452" s="2">
        <v>76</v>
      </c>
      <c r="V5452" s="2">
        <v>77</v>
      </c>
      <c r="W5452" s="2">
        <v>-1</v>
      </c>
      <c r="X5452" t="s">
        <v>6</v>
      </c>
      <c r="BJ5452" t="s">
        <v>22</v>
      </c>
      <c r="BK5452" t="s">
        <v>22</v>
      </c>
    </row>
    <row r="5453" spans="1:63" x14ac:dyDescent="0.2">
      <c r="A5453">
        <v>5452</v>
      </c>
      <c r="B5453" s="2">
        <v>48</v>
      </c>
      <c r="C5453" s="2">
        <v>22</v>
      </c>
      <c r="D5453" s="2">
        <v>1056</v>
      </c>
      <c r="E5453" t="s">
        <v>6</v>
      </c>
      <c r="J5453" s="2" t="e">
        <f t="shared" si="99"/>
        <v>#DIV/0!</v>
      </c>
      <c r="N5453">
        <v>5452</v>
      </c>
      <c r="O5453" s="2">
        <v>95</v>
      </c>
      <c r="P5453" s="2">
        <v>11</v>
      </c>
      <c r="Q5453" s="2">
        <v>106</v>
      </c>
      <c r="R5453" t="s">
        <v>6</v>
      </c>
      <c r="T5453">
        <v>5452</v>
      </c>
      <c r="U5453" s="2">
        <v>75</v>
      </c>
      <c r="V5453" s="2">
        <v>100</v>
      </c>
      <c r="W5453" s="2">
        <v>-25</v>
      </c>
      <c r="X5453" t="s">
        <v>6</v>
      </c>
      <c r="BJ5453" t="s">
        <v>22</v>
      </c>
      <c r="BK5453" t="s">
        <v>22</v>
      </c>
    </row>
    <row r="5454" spans="1:63" x14ac:dyDescent="0.2">
      <c r="A5454">
        <v>5453</v>
      </c>
      <c r="B5454" s="2">
        <v>48</v>
      </c>
      <c r="C5454" s="2">
        <v>21</v>
      </c>
      <c r="D5454" s="2">
        <v>1008</v>
      </c>
      <c r="E5454" t="s">
        <v>6</v>
      </c>
      <c r="J5454" s="2" t="e">
        <f t="shared" si="99"/>
        <v>#DIV/0!</v>
      </c>
      <c r="N5454">
        <v>5453</v>
      </c>
      <c r="O5454" s="2">
        <v>95</v>
      </c>
      <c r="P5454" s="2">
        <v>12</v>
      </c>
      <c r="Q5454" s="2">
        <v>107</v>
      </c>
      <c r="R5454" t="s">
        <v>6</v>
      </c>
      <c r="T5454">
        <v>5453</v>
      </c>
      <c r="U5454" s="2">
        <v>75</v>
      </c>
      <c r="V5454" s="2">
        <v>99</v>
      </c>
      <c r="W5454" s="2">
        <v>-24</v>
      </c>
      <c r="X5454" t="s">
        <v>6</v>
      </c>
      <c r="BJ5454" t="s">
        <v>22</v>
      </c>
      <c r="BK5454" t="s">
        <v>22</v>
      </c>
    </row>
    <row r="5455" spans="1:63" x14ac:dyDescent="0.2">
      <c r="A5455">
        <v>5454</v>
      </c>
      <c r="B5455" s="2">
        <v>48</v>
      </c>
      <c r="C5455" s="2">
        <v>20</v>
      </c>
      <c r="D5455" s="2">
        <v>960</v>
      </c>
      <c r="E5455" t="s">
        <v>6</v>
      </c>
      <c r="J5455" s="2" t="e">
        <f t="shared" si="99"/>
        <v>#DIV/0!</v>
      </c>
      <c r="N5455">
        <v>5454</v>
      </c>
      <c r="O5455" s="2">
        <v>95</v>
      </c>
      <c r="P5455" s="2">
        <v>13</v>
      </c>
      <c r="Q5455" s="2">
        <v>108</v>
      </c>
      <c r="R5455" t="s">
        <v>6</v>
      </c>
      <c r="T5455">
        <v>5454</v>
      </c>
      <c r="U5455" s="2">
        <v>75</v>
      </c>
      <c r="V5455" s="2">
        <v>98</v>
      </c>
      <c r="W5455" s="2">
        <v>-23</v>
      </c>
      <c r="X5455" t="s">
        <v>6</v>
      </c>
      <c r="BJ5455" t="s">
        <v>22</v>
      </c>
      <c r="BK5455" t="s">
        <v>22</v>
      </c>
    </row>
    <row r="5456" spans="1:63" x14ac:dyDescent="0.2">
      <c r="A5456">
        <v>5455</v>
      </c>
      <c r="B5456" s="2">
        <v>48</v>
      </c>
      <c r="C5456" s="2">
        <v>19</v>
      </c>
      <c r="D5456" s="2">
        <v>912</v>
      </c>
      <c r="E5456" t="s">
        <v>6</v>
      </c>
      <c r="J5456" s="2" t="e">
        <f t="shared" si="99"/>
        <v>#DIV/0!</v>
      </c>
      <c r="N5456">
        <v>5455</v>
      </c>
      <c r="O5456" s="2">
        <v>95</v>
      </c>
      <c r="P5456" s="2">
        <v>14</v>
      </c>
      <c r="Q5456" s="2">
        <v>109</v>
      </c>
      <c r="R5456" t="s">
        <v>6</v>
      </c>
      <c r="T5456">
        <v>5455</v>
      </c>
      <c r="U5456" s="2">
        <v>75</v>
      </c>
      <c r="V5456" s="2">
        <v>97</v>
      </c>
      <c r="W5456" s="2">
        <v>-22</v>
      </c>
      <c r="X5456" t="s">
        <v>6</v>
      </c>
      <c r="BJ5456" t="s">
        <v>22</v>
      </c>
      <c r="BK5456" t="s">
        <v>22</v>
      </c>
    </row>
    <row r="5457" spans="1:63" x14ac:dyDescent="0.2">
      <c r="A5457">
        <v>5456</v>
      </c>
      <c r="B5457" s="2">
        <v>48</v>
      </c>
      <c r="C5457" s="2">
        <v>18</v>
      </c>
      <c r="D5457" s="2">
        <v>864</v>
      </c>
      <c r="E5457" t="s">
        <v>6</v>
      </c>
      <c r="J5457" s="2" t="e">
        <f t="shared" si="99"/>
        <v>#DIV/0!</v>
      </c>
      <c r="N5457">
        <v>5456</v>
      </c>
      <c r="O5457" s="2">
        <v>95</v>
      </c>
      <c r="P5457" s="2">
        <v>15</v>
      </c>
      <c r="Q5457" s="2">
        <v>110</v>
      </c>
      <c r="R5457" t="s">
        <v>6</v>
      </c>
      <c r="T5457">
        <v>5456</v>
      </c>
      <c r="U5457" s="2">
        <v>75</v>
      </c>
      <c r="V5457" s="2">
        <v>96</v>
      </c>
      <c r="W5457" s="2">
        <v>-21</v>
      </c>
      <c r="X5457" t="s">
        <v>6</v>
      </c>
      <c r="BJ5457" t="s">
        <v>22</v>
      </c>
      <c r="BK5457" t="s">
        <v>22</v>
      </c>
    </row>
    <row r="5458" spans="1:63" x14ac:dyDescent="0.2">
      <c r="A5458">
        <v>5457</v>
      </c>
      <c r="B5458" s="2">
        <v>48</v>
      </c>
      <c r="C5458" s="2">
        <v>17</v>
      </c>
      <c r="D5458" s="2">
        <v>816</v>
      </c>
      <c r="E5458" t="s">
        <v>6</v>
      </c>
      <c r="J5458" s="2" t="e">
        <f t="shared" si="99"/>
        <v>#DIV/0!</v>
      </c>
      <c r="N5458">
        <v>5457</v>
      </c>
      <c r="O5458" s="2">
        <v>95</v>
      </c>
      <c r="P5458" s="2">
        <v>16</v>
      </c>
      <c r="Q5458" s="2">
        <v>111</v>
      </c>
      <c r="R5458" t="s">
        <v>6</v>
      </c>
      <c r="T5458">
        <v>5457</v>
      </c>
      <c r="U5458" s="2">
        <v>75</v>
      </c>
      <c r="V5458" s="2">
        <v>95</v>
      </c>
      <c r="W5458" s="2">
        <v>-20</v>
      </c>
      <c r="X5458" t="s">
        <v>6</v>
      </c>
      <c r="BJ5458" t="s">
        <v>22</v>
      </c>
      <c r="BK5458" t="s">
        <v>22</v>
      </c>
    </row>
    <row r="5459" spans="1:63" x14ac:dyDescent="0.2">
      <c r="A5459">
        <v>5458</v>
      </c>
      <c r="B5459" s="2">
        <v>48</v>
      </c>
      <c r="C5459" s="2">
        <v>16</v>
      </c>
      <c r="D5459" s="2">
        <v>768</v>
      </c>
      <c r="E5459" t="s">
        <v>6</v>
      </c>
      <c r="J5459" s="2" t="e">
        <f t="shared" si="99"/>
        <v>#DIV/0!</v>
      </c>
      <c r="N5459">
        <v>5458</v>
      </c>
      <c r="O5459" s="2">
        <v>95</v>
      </c>
      <c r="P5459" s="2">
        <v>17</v>
      </c>
      <c r="Q5459" s="2">
        <v>112</v>
      </c>
      <c r="R5459" t="s">
        <v>6</v>
      </c>
      <c r="T5459">
        <v>5458</v>
      </c>
      <c r="U5459" s="2">
        <v>75</v>
      </c>
      <c r="V5459" s="2">
        <v>94</v>
      </c>
      <c r="W5459" s="2">
        <v>-19</v>
      </c>
      <c r="X5459" t="s">
        <v>6</v>
      </c>
      <c r="BJ5459" t="s">
        <v>22</v>
      </c>
      <c r="BK5459" t="s">
        <v>22</v>
      </c>
    </row>
    <row r="5460" spans="1:63" x14ac:dyDescent="0.2">
      <c r="A5460">
        <v>5459</v>
      </c>
      <c r="B5460" s="2">
        <v>48</v>
      </c>
      <c r="C5460" s="2">
        <v>15</v>
      </c>
      <c r="D5460" s="2">
        <v>720</v>
      </c>
      <c r="E5460" t="s">
        <v>6</v>
      </c>
      <c r="J5460" s="2" t="e">
        <f t="shared" si="99"/>
        <v>#DIV/0!</v>
      </c>
      <c r="N5460">
        <v>5459</v>
      </c>
      <c r="O5460" s="2">
        <v>95</v>
      </c>
      <c r="P5460" s="2">
        <v>18</v>
      </c>
      <c r="Q5460" s="2">
        <v>113</v>
      </c>
      <c r="R5460" t="s">
        <v>6</v>
      </c>
      <c r="T5460">
        <v>5459</v>
      </c>
      <c r="U5460" s="2">
        <v>75</v>
      </c>
      <c r="V5460" s="2">
        <v>93</v>
      </c>
      <c r="W5460" s="2">
        <v>-18</v>
      </c>
      <c r="X5460" t="s">
        <v>6</v>
      </c>
      <c r="BJ5460" t="s">
        <v>22</v>
      </c>
      <c r="BK5460" t="s">
        <v>22</v>
      </c>
    </row>
    <row r="5461" spans="1:63" x14ac:dyDescent="0.2">
      <c r="A5461">
        <v>5460</v>
      </c>
      <c r="B5461" s="2">
        <v>48</v>
      </c>
      <c r="C5461" s="2">
        <v>14</v>
      </c>
      <c r="D5461" s="2">
        <v>672</v>
      </c>
      <c r="E5461" t="s">
        <v>6</v>
      </c>
      <c r="J5461" s="2" t="e">
        <f t="shared" si="99"/>
        <v>#DIV/0!</v>
      </c>
      <c r="N5461">
        <v>5460</v>
      </c>
      <c r="O5461" s="2">
        <v>95</v>
      </c>
      <c r="P5461" s="2">
        <v>19</v>
      </c>
      <c r="Q5461" s="2">
        <v>114</v>
      </c>
      <c r="R5461" t="s">
        <v>6</v>
      </c>
      <c r="T5461">
        <v>5460</v>
      </c>
      <c r="U5461" s="2">
        <v>75</v>
      </c>
      <c r="V5461" s="2">
        <v>92</v>
      </c>
      <c r="W5461" s="2">
        <v>-17</v>
      </c>
      <c r="X5461" t="s">
        <v>6</v>
      </c>
      <c r="BJ5461" t="s">
        <v>22</v>
      </c>
      <c r="BK5461" t="s">
        <v>22</v>
      </c>
    </row>
    <row r="5462" spans="1:63" x14ac:dyDescent="0.2">
      <c r="A5462">
        <v>5461</v>
      </c>
      <c r="B5462" s="2">
        <v>48</v>
      </c>
      <c r="C5462" s="2">
        <v>13</v>
      </c>
      <c r="D5462" s="2">
        <v>624</v>
      </c>
      <c r="E5462" t="s">
        <v>6</v>
      </c>
      <c r="J5462" s="2" t="e">
        <f t="shared" si="99"/>
        <v>#DIV/0!</v>
      </c>
      <c r="N5462">
        <v>5461</v>
      </c>
      <c r="O5462" s="2">
        <v>95</v>
      </c>
      <c r="P5462" s="2">
        <v>20</v>
      </c>
      <c r="Q5462" s="2">
        <v>115</v>
      </c>
      <c r="R5462" t="s">
        <v>6</v>
      </c>
      <c r="T5462">
        <v>5461</v>
      </c>
      <c r="U5462" s="2">
        <v>75</v>
      </c>
      <c r="V5462" s="2">
        <v>91</v>
      </c>
      <c r="W5462" s="2">
        <v>-16</v>
      </c>
      <c r="X5462" t="s">
        <v>6</v>
      </c>
      <c r="BJ5462" t="s">
        <v>22</v>
      </c>
      <c r="BK5462" t="s">
        <v>22</v>
      </c>
    </row>
    <row r="5463" spans="1:63" x14ac:dyDescent="0.2">
      <c r="A5463">
        <v>5462</v>
      </c>
      <c r="B5463" s="2">
        <v>48</v>
      </c>
      <c r="C5463" s="2">
        <v>12</v>
      </c>
      <c r="D5463" s="2">
        <v>576</v>
      </c>
      <c r="E5463" t="s">
        <v>6</v>
      </c>
      <c r="J5463" s="2" t="e">
        <f t="shared" si="99"/>
        <v>#DIV/0!</v>
      </c>
      <c r="N5463">
        <v>5462</v>
      </c>
      <c r="O5463" s="2">
        <v>95</v>
      </c>
      <c r="P5463" s="2">
        <v>21</v>
      </c>
      <c r="Q5463" s="2">
        <v>116</v>
      </c>
      <c r="R5463" t="s">
        <v>6</v>
      </c>
      <c r="T5463">
        <v>5462</v>
      </c>
      <c r="U5463" s="2">
        <v>75</v>
      </c>
      <c r="V5463" s="2">
        <v>90</v>
      </c>
      <c r="W5463" s="2">
        <v>-15</v>
      </c>
      <c r="X5463" t="s">
        <v>6</v>
      </c>
      <c r="BJ5463" t="s">
        <v>22</v>
      </c>
      <c r="BK5463" t="s">
        <v>22</v>
      </c>
    </row>
    <row r="5464" spans="1:63" x14ac:dyDescent="0.2">
      <c r="A5464">
        <v>5463</v>
      </c>
      <c r="B5464" s="2">
        <v>48</v>
      </c>
      <c r="C5464" s="2">
        <v>11</v>
      </c>
      <c r="D5464" s="2">
        <v>528</v>
      </c>
      <c r="E5464" t="s">
        <v>6</v>
      </c>
      <c r="J5464" s="2" t="e">
        <f t="shared" si="99"/>
        <v>#DIV/0!</v>
      </c>
      <c r="N5464">
        <v>5463</v>
      </c>
      <c r="O5464" s="2">
        <v>95</v>
      </c>
      <c r="P5464" s="2">
        <v>22</v>
      </c>
      <c r="Q5464" s="2">
        <v>117</v>
      </c>
      <c r="R5464" t="s">
        <v>6</v>
      </c>
      <c r="T5464">
        <v>5463</v>
      </c>
      <c r="U5464" s="2">
        <v>75</v>
      </c>
      <c r="V5464" s="2">
        <v>89</v>
      </c>
      <c r="W5464" s="2">
        <v>-14</v>
      </c>
      <c r="X5464" t="s">
        <v>6</v>
      </c>
      <c r="BJ5464" t="s">
        <v>22</v>
      </c>
      <c r="BK5464" t="s">
        <v>22</v>
      </c>
    </row>
    <row r="5465" spans="1:63" x14ac:dyDescent="0.2">
      <c r="A5465">
        <v>5464</v>
      </c>
      <c r="B5465" s="2">
        <v>48</v>
      </c>
      <c r="C5465" s="2">
        <v>10</v>
      </c>
      <c r="D5465" s="2">
        <v>480</v>
      </c>
      <c r="E5465" t="s">
        <v>6</v>
      </c>
      <c r="J5465" s="2" t="e">
        <f t="shared" si="99"/>
        <v>#DIV/0!</v>
      </c>
      <c r="N5465">
        <v>5464</v>
      </c>
      <c r="O5465" s="2">
        <v>95</v>
      </c>
      <c r="P5465" s="2">
        <v>23</v>
      </c>
      <c r="Q5465" s="2">
        <v>118</v>
      </c>
      <c r="R5465" t="s">
        <v>6</v>
      </c>
      <c r="T5465">
        <v>5464</v>
      </c>
      <c r="U5465" s="2">
        <v>75</v>
      </c>
      <c r="V5465" s="2">
        <v>88</v>
      </c>
      <c r="W5465" s="2">
        <v>-13</v>
      </c>
      <c r="X5465" t="s">
        <v>6</v>
      </c>
      <c r="BJ5465" t="s">
        <v>22</v>
      </c>
      <c r="BK5465" t="s">
        <v>22</v>
      </c>
    </row>
    <row r="5466" spans="1:63" x14ac:dyDescent="0.2">
      <c r="A5466">
        <v>5465</v>
      </c>
      <c r="B5466" s="2">
        <v>48</v>
      </c>
      <c r="C5466" s="2">
        <v>9</v>
      </c>
      <c r="D5466" s="2">
        <v>432</v>
      </c>
      <c r="E5466" t="s">
        <v>6</v>
      </c>
      <c r="J5466" s="2" t="e">
        <f t="shared" si="99"/>
        <v>#DIV/0!</v>
      </c>
      <c r="N5466">
        <v>5465</v>
      </c>
      <c r="O5466" s="2">
        <v>95</v>
      </c>
      <c r="P5466" s="2">
        <v>24</v>
      </c>
      <c r="Q5466" s="2">
        <v>119</v>
      </c>
      <c r="R5466" t="s">
        <v>6</v>
      </c>
      <c r="T5466">
        <v>5465</v>
      </c>
      <c r="U5466" s="2">
        <v>75</v>
      </c>
      <c r="V5466" s="2">
        <v>87</v>
      </c>
      <c r="W5466" s="2">
        <v>-12</v>
      </c>
      <c r="X5466" t="s">
        <v>6</v>
      </c>
      <c r="BJ5466" t="s">
        <v>22</v>
      </c>
      <c r="BK5466" t="s">
        <v>22</v>
      </c>
    </row>
    <row r="5467" spans="1:63" x14ac:dyDescent="0.2">
      <c r="A5467">
        <v>5466</v>
      </c>
      <c r="B5467" s="2">
        <v>48</v>
      </c>
      <c r="C5467" s="2">
        <v>8</v>
      </c>
      <c r="D5467" s="2">
        <v>384</v>
      </c>
      <c r="E5467" t="s">
        <v>6</v>
      </c>
      <c r="J5467" s="2" t="e">
        <f t="shared" si="99"/>
        <v>#DIV/0!</v>
      </c>
      <c r="N5467">
        <v>5466</v>
      </c>
      <c r="O5467" s="2">
        <v>95</v>
      </c>
      <c r="P5467" s="2">
        <v>25</v>
      </c>
      <c r="Q5467" s="2">
        <v>120</v>
      </c>
      <c r="R5467" t="s">
        <v>6</v>
      </c>
      <c r="T5467">
        <v>5466</v>
      </c>
      <c r="U5467" s="2">
        <v>75</v>
      </c>
      <c r="V5467" s="2">
        <v>86</v>
      </c>
      <c r="W5467" s="2">
        <v>-11</v>
      </c>
      <c r="X5467" t="s">
        <v>6</v>
      </c>
      <c r="BJ5467" t="s">
        <v>22</v>
      </c>
      <c r="BK5467" t="s">
        <v>22</v>
      </c>
    </row>
    <row r="5468" spans="1:63" x14ac:dyDescent="0.2">
      <c r="A5468">
        <v>5467</v>
      </c>
      <c r="B5468" s="2">
        <v>48</v>
      </c>
      <c r="C5468" s="2">
        <v>7</v>
      </c>
      <c r="D5468" s="2">
        <v>336</v>
      </c>
      <c r="E5468" t="s">
        <v>6</v>
      </c>
      <c r="J5468" s="2" t="e">
        <f t="shared" si="99"/>
        <v>#DIV/0!</v>
      </c>
      <c r="N5468">
        <v>5467</v>
      </c>
      <c r="O5468" s="2">
        <v>95</v>
      </c>
      <c r="P5468" s="2">
        <v>26</v>
      </c>
      <c r="Q5468" s="2">
        <v>121</v>
      </c>
      <c r="R5468" t="s">
        <v>6</v>
      </c>
      <c r="T5468">
        <v>5467</v>
      </c>
      <c r="U5468" s="2">
        <v>75</v>
      </c>
      <c r="V5468" s="2">
        <v>85</v>
      </c>
      <c r="W5468" s="2">
        <v>-10</v>
      </c>
      <c r="X5468" t="s">
        <v>6</v>
      </c>
      <c r="BJ5468" t="s">
        <v>22</v>
      </c>
      <c r="BK5468" t="s">
        <v>22</v>
      </c>
    </row>
    <row r="5469" spans="1:63" x14ac:dyDescent="0.2">
      <c r="A5469">
        <v>5468</v>
      </c>
      <c r="B5469" s="2">
        <v>48</v>
      </c>
      <c r="C5469" s="2">
        <v>6</v>
      </c>
      <c r="D5469" s="2">
        <v>288</v>
      </c>
      <c r="E5469" t="s">
        <v>6</v>
      </c>
      <c r="J5469" s="2" t="e">
        <f t="shared" si="99"/>
        <v>#DIV/0!</v>
      </c>
      <c r="N5469">
        <v>5468</v>
      </c>
      <c r="O5469" s="2">
        <v>95</v>
      </c>
      <c r="P5469" s="2">
        <v>27</v>
      </c>
      <c r="Q5469" s="2">
        <v>122</v>
      </c>
      <c r="R5469" t="s">
        <v>6</v>
      </c>
      <c r="T5469">
        <v>5468</v>
      </c>
      <c r="U5469" s="2">
        <v>75</v>
      </c>
      <c r="V5469" s="2">
        <v>84</v>
      </c>
      <c r="W5469" s="2">
        <v>-9</v>
      </c>
      <c r="X5469" t="s">
        <v>6</v>
      </c>
      <c r="BJ5469" t="s">
        <v>22</v>
      </c>
      <c r="BK5469" t="s">
        <v>22</v>
      </c>
    </row>
    <row r="5470" spans="1:63" x14ac:dyDescent="0.2">
      <c r="A5470">
        <v>5469</v>
      </c>
      <c r="B5470" s="2">
        <v>48</v>
      </c>
      <c r="C5470" s="2">
        <v>5</v>
      </c>
      <c r="D5470" s="2">
        <v>240</v>
      </c>
      <c r="E5470" t="s">
        <v>6</v>
      </c>
      <c r="J5470" s="2" t="e">
        <f t="shared" si="99"/>
        <v>#DIV/0!</v>
      </c>
      <c r="N5470">
        <v>5469</v>
      </c>
      <c r="O5470" s="2">
        <v>95</v>
      </c>
      <c r="P5470" s="2">
        <v>28</v>
      </c>
      <c r="Q5470" s="2">
        <v>123</v>
      </c>
      <c r="R5470" t="s">
        <v>6</v>
      </c>
      <c r="T5470">
        <v>5469</v>
      </c>
      <c r="U5470" s="2">
        <v>75</v>
      </c>
      <c r="V5470" s="2">
        <v>83</v>
      </c>
      <c r="W5470" s="2">
        <v>-8</v>
      </c>
      <c r="X5470" t="s">
        <v>6</v>
      </c>
      <c r="BJ5470" t="s">
        <v>22</v>
      </c>
      <c r="BK5470" t="s">
        <v>22</v>
      </c>
    </row>
    <row r="5471" spans="1:63" x14ac:dyDescent="0.2">
      <c r="A5471">
        <v>5470</v>
      </c>
      <c r="B5471" s="2">
        <v>48</v>
      </c>
      <c r="C5471" s="2">
        <v>4</v>
      </c>
      <c r="D5471" s="2">
        <v>192</v>
      </c>
      <c r="E5471" t="s">
        <v>6</v>
      </c>
      <c r="J5471" s="2" t="e">
        <f t="shared" si="99"/>
        <v>#DIV/0!</v>
      </c>
      <c r="N5471">
        <v>5470</v>
      </c>
      <c r="O5471" s="2">
        <v>95</v>
      </c>
      <c r="P5471" s="2">
        <v>29</v>
      </c>
      <c r="Q5471" s="2">
        <v>124</v>
      </c>
      <c r="R5471" t="s">
        <v>6</v>
      </c>
      <c r="T5471">
        <v>5470</v>
      </c>
      <c r="U5471" s="2">
        <v>75</v>
      </c>
      <c r="V5471" s="2">
        <v>82</v>
      </c>
      <c r="W5471" s="2">
        <v>-7</v>
      </c>
      <c r="X5471" t="s">
        <v>6</v>
      </c>
      <c r="BJ5471" t="s">
        <v>22</v>
      </c>
      <c r="BK5471" t="s">
        <v>22</v>
      </c>
    </row>
    <row r="5472" spans="1:63" x14ac:dyDescent="0.2">
      <c r="A5472">
        <v>5471</v>
      </c>
      <c r="B5472" s="2">
        <v>48</v>
      </c>
      <c r="C5472" s="2">
        <v>3</v>
      </c>
      <c r="D5472" s="2">
        <v>144</v>
      </c>
      <c r="E5472" t="s">
        <v>6</v>
      </c>
      <c r="J5472" s="2" t="e">
        <f t="shared" si="99"/>
        <v>#DIV/0!</v>
      </c>
      <c r="N5472">
        <v>5471</v>
      </c>
      <c r="O5472" s="2">
        <v>95</v>
      </c>
      <c r="P5472" s="2">
        <v>30</v>
      </c>
      <c r="Q5472" s="2">
        <v>125</v>
      </c>
      <c r="R5472" t="s">
        <v>6</v>
      </c>
      <c r="T5472">
        <v>5471</v>
      </c>
      <c r="U5472" s="2">
        <v>75</v>
      </c>
      <c r="V5472" s="2">
        <v>81</v>
      </c>
      <c r="W5472" s="2">
        <v>-6</v>
      </c>
      <c r="X5472" t="s">
        <v>6</v>
      </c>
      <c r="BJ5472" t="s">
        <v>22</v>
      </c>
      <c r="BK5472" t="s">
        <v>22</v>
      </c>
    </row>
    <row r="5473" spans="1:63" x14ac:dyDescent="0.2">
      <c r="A5473">
        <v>5472</v>
      </c>
      <c r="B5473" s="2">
        <v>48</v>
      </c>
      <c r="C5473" s="2">
        <v>2</v>
      </c>
      <c r="D5473" s="2">
        <v>96</v>
      </c>
      <c r="E5473" t="s">
        <v>6</v>
      </c>
      <c r="J5473" s="2" t="e">
        <f t="shared" si="99"/>
        <v>#DIV/0!</v>
      </c>
      <c r="N5473">
        <v>5472</v>
      </c>
      <c r="O5473" s="2">
        <v>95</v>
      </c>
      <c r="P5473" s="2">
        <v>31</v>
      </c>
      <c r="Q5473" s="2">
        <v>126</v>
      </c>
      <c r="R5473" t="s">
        <v>6</v>
      </c>
      <c r="T5473">
        <v>5472</v>
      </c>
      <c r="U5473" s="2">
        <v>75</v>
      </c>
      <c r="V5473" s="2">
        <v>80</v>
      </c>
      <c r="W5473" s="2">
        <v>-5</v>
      </c>
      <c r="X5473" t="s">
        <v>6</v>
      </c>
      <c r="BJ5473" t="s">
        <v>22</v>
      </c>
      <c r="BK5473" t="s">
        <v>22</v>
      </c>
    </row>
    <row r="5474" spans="1:63" x14ac:dyDescent="0.2">
      <c r="A5474">
        <v>5473</v>
      </c>
      <c r="B5474" s="2">
        <v>48</v>
      </c>
      <c r="C5474" s="2">
        <v>1</v>
      </c>
      <c r="D5474" s="2">
        <v>48</v>
      </c>
      <c r="E5474" t="s">
        <v>6</v>
      </c>
      <c r="J5474" s="2" t="e">
        <f t="shared" si="99"/>
        <v>#DIV/0!</v>
      </c>
      <c r="N5474">
        <v>5473</v>
      </c>
      <c r="O5474" s="2">
        <v>95</v>
      </c>
      <c r="P5474" s="2">
        <v>32</v>
      </c>
      <c r="Q5474" s="2">
        <v>127</v>
      </c>
      <c r="R5474" t="s">
        <v>6</v>
      </c>
      <c r="T5474">
        <v>5473</v>
      </c>
      <c r="U5474" s="2">
        <v>75</v>
      </c>
      <c r="V5474" s="2">
        <v>79</v>
      </c>
      <c r="W5474" s="2">
        <v>-4</v>
      </c>
      <c r="X5474" t="s">
        <v>6</v>
      </c>
      <c r="BJ5474" t="s">
        <v>22</v>
      </c>
      <c r="BK5474" t="s">
        <v>22</v>
      </c>
    </row>
    <row r="5475" spans="1:63" x14ac:dyDescent="0.2">
      <c r="A5475">
        <v>5474</v>
      </c>
      <c r="B5475" s="2">
        <v>48</v>
      </c>
      <c r="C5475" s="2">
        <v>0</v>
      </c>
      <c r="D5475" s="2">
        <v>0</v>
      </c>
      <c r="E5475" t="s">
        <v>6</v>
      </c>
      <c r="J5475" s="2" t="e">
        <f t="shared" si="99"/>
        <v>#DIV/0!</v>
      </c>
      <c r="N5475">
        <v>5474</v>
      </c>
      <c r="O5475" s="2">
        <v>95</v>
      </c>
      <c r="P5475" s="2">
        <v>33</v>
      </c>
      <c r="Q5475" s="2">
        <v>128</v>
      </c>
      <c r="R5475" t="s">
        <v>6</v>
      </c>
      <c r="T5475">
        <v>5474</v>
      </c>
      <c r="U5475" s="2">
        <v>75</v>
      </c>
      <c r="V5475" s="2">
        <v>78</v>
      </c>
      <c r="W5475" s="2">
        <v>-3</v>
      </c>
      <c r="X5475" t="s">
        <v>6</v>
      </c>
      <c r="BJ5475" t="s">
        <v>22</v>
      </c>
      <c r="BK5475" t="s">
        <v>22</v>
      </c>
    </row>
    <row r="5476" spans="1:63" x14ac:dyDescent="0.2">
      <c r="A5476">
        <v>5475</v>
      </c>
      <c r="B5476" s="2">
        <v>47</v>
      </c>
      <c r="C5476" s="2">
        <v>100</v>
      </c>
      <c r="D5476" s="2">
        <v>4700</v>
      </c>
      <c r="E5476" t="s">
        <v>6</v>
      </c>
      <c r="J5476" s="2" t="e">
        <f t="shared" si="99"/>
        <v>#DIV/0!</v>
      </c>
      <c r="N5476">
        <v>5475</v>
      </c>
      <c r="O5476" s="2">
        <v>95</v>
      </c>
      <c r="P5476" s="2">
        <v>34</v>
      </c>
      <c r="Q5476" s="2">
        <v>129</v>
      </c>
      <c r="R5476" t="s">
        <v>6</v>
      </c>
      <c r="T5476">
        <v>5475</v>
      </c>
      <c r="U5476" s="2">
        <v>75</v>
      </c>
      <c r="V5476" s="2">
        <v>77</v>
      </c>
      <c r="W5476" s="2">
        <v>-2</v>
      </c>
      <c r="X5476" t="s">
        <v>6</v>
      </c>
      <c r="BJ5476" t="s">
        <v>22</v>
      </c>
      <c r="BK5476" t="s">
        <v>22</v>
      </c>
    </row>
    <row r="5477" spans="1:63" x14ac:dyDescent="0.2">
      <c r="A5477">
        <v>5476</v>
      </c>
      <c r="B5477" s="2">
        <v>47</v>
      </c>
      <c r="C5477" s="2">
        <v>99</v>
      </c>
      <c r="D5477" s="2">
        <v>4653</v>
      </c>
      <c r="E5477" t="s">
        <v>6</v>
      </c>
      <c r="J5477" s="2" t="e">
        <f t="shared" si="99"/>
        <v>#DIV/0!</v>
      </c>
      <c r="N5477">
        <v>5476</v>
      </c>
      <c r="O5477" s="2">
        <v>95</v>
      </c>
      <c r="P5477" s="2">
        <v>35</v>
      </c>
      <c r="Q5477" s="2">
        <v>130</v>
      </c>
      <c r="R5477" t="s">
        <v>6</v>
      </c>
      <c r="T5477">
        <v>5476</v>
      </c>
      <c r="U5477" s="2">
        <v>75</v>
      </c>
      <c r="V5477" s="2">
        <v>76</v>
      </c>
      <c r="W5477" s="2">
        <v>-1</v>
      </c>
      <c r="X5477" t="s">
        <v>6</v>
      </c>
      <c r="BJ5477" t="s">
        <v>22</v>
      </c>
      <c r="BK5477" t="s">
        <v>22</v>
      </c>
    </row>
    <row r="5478" spans="1:63" x14ac:dyDescent="0.2">
      <c r="A5478">
        <v>5477</v>
      </c>
      <c r="B5478" s="2">
        <v>47</v>
      </c>
      <c r="C5478" s="2">
        <v>98</v>
      </c>
      <c r="D5478" s="2">
        <v>4606</v>
      </c>
      <c r="E5478" t="s">
        <v>6</v>
      </c>
      <c r="J5478" s="2" t="e">
        <f t="shared" si="99"/>
        <v>#DIV/0!</v>
      </c>
      <c r="N5478">
        <v>5477</v>
      </c>
      <c r="O5478" s="2">
        <v>95</v>
      </c>
      <c r="P5478" s="2">
        <v>36</v>
      </c>
      <c r="Q5478" s="2">
        <v>131</v>
      </c>
      <c r="R5478" t="s">
        <v>6</v>
      </c>
      <c r="T5478">
        <v>5477</v>
      </c>
      <c r="U5478" s="2">
        <v>74</v>
      </c>
      <c r="V5478" s="2">
        <v>100</v>
      </c>
      <c r="W5478" s="2">
        <v>-26</v>
      </c>
      <c r="X5478" t="s">
        <v>6</v>
      </c>
      <c r="BJ5478" t="s">
        <v>22</v>
      </c>
      <c r="BK5478" t="s">
        <v>22</v>
      </c>
    </row>
    <row r="5479" spans="1:63" x14ac:dyDescent="0.2">
      <c r="A5479">
        <v>5478</v>
      </c>
      <c r="B5479" s="2">
        <v>47</v>
      </c>
      <c r="C5479" s="2">
        <v>97</v>
      </c>
      <c r="D5479" s="2">
        <v>4559</v>
      </c>
      <c r="E5479" t="s">
        <v>6</v>
      </c>
      <c r="J5479" s="2" t="e">
        <f t="shared" si="99"/>
        <v>#DIV/0!</v>
      </c>
      <c r="N5479">
        <v>5478</v>
      </c>
      <c r="O5479" s="2">
        <v>95</v>
      </c>
      <c r="P5479" s="2">
        <v>37</v>
      </c>
      <c r="Q5479" s="2">
        <v>132</v>
      </c>
      <c r="R5479" t="s">
        <v>6</v>
      </c>
      <c r="T5479">
        <v>5478</v>
      </c>
      <c r="U5479" s="2">
        <v>74</v>
      </c>
      <c r="V5479" s="2">
        <v>99</v>
      </c>
      <c r="W5479" s="2">
        <v>-25</v>
      </c>
      <c r="X5479" t="s">
        <v>6</v>
      </c>
      <c r="BJ5479" t="s">
        <v>22</v>
      </c>
      <c r="BK5479" t="s">
        <v>22</v>
      </c>
    </row>
    <row r="5480" spans="1:63" x14ac:dyDescent="0.2">
      <c r="A5480">
        <v>5479</v>
      </c>
      <c r="B5480" s="2">
        <v>47</v>
      </c>
      <c r="C5480" s="2">
        <v>96</v>
      </c>
      <c r="D5480" s="2">
        <v>4512</v>
      </c>
      <c r="E5480" t="s">
        <v>6</v>
      </c>
      <c r="J5480" s="2" t="e">
        <f t="shared" si="99"/>
        <v>#DIV/0!</v>
      </c>
      <c r="N5480">
        <v>5479</v>
      </c>
      <c r="O5480" s="2">
        <v>95</v>
      </c>
      <c r="P5480" s="2">
        <v>38</v>
      </c>
      <c r="Q5480" s="2">
        <v>133</v>
      </c>
      <c r="R5480" t="s">
        <v>6</v>
      </c>
      <c r="T5480">
        <v>5479</v>
      </c>
      <c r="U5480" s="2">
        <v>74</v>
      </c>
      <c r="V5480" s="2">
        <v>98</v>
      </c>
      <c r="W5480" s="2">
        <v>-24</v>
      </c>
      <c r="X5480" t="s">
        <v>6</v>
      </c>
      <c r="BJ5480" t="s">
        <v>22</v>
      </c>
      <c r="BK5480" t="s">
        <v>22</v>
      </c>
    </row>
    <row r="5481" spans="1:63" x14ac:dyDescent="0.2">
      <c r="A5481">
        <v>5480</v>
      </c>
      <c r="B5481" s="2">
        <v>47</v>
      </c>
      <c r="C5481" s="2">
        <v>95</v>
      </c>
      <c r="D5481" s="2">
        <v>4465</v>
      </c>
      <c r="E5481" t="s">
        <v>6</v>
      </c>
      <c r="J5481" s="2" t="e">
        <f t="shared" si="99"/>
        <v>#DIV/0!</v>
      </c>
      <c r="N5481">
        <v>5480</v>
      </c>
      <c r="O5481" s="2">
        <v>95</v>
      </c>
      <c r="P5481" s="2">
        <v>39</v>
      </c>
      <c r="Q5481" s="2">
        <v>134</v>
      </c>
      <c r="R5481" t="s">
        <v>6</v>
      </c>
      <c r="T5481">
        <v>5480</v>
      </c>
      <c r="U5481" s="2">
        <v>74</v>
      </c>
      <c r="V5481" s="2">
        <v>97</v>
      </c>
      <c r="W5481" s="2">
        <v>-23</v>
      </c>
      <c r="X5481" t="s">
        <v>6</v>
      </c>
      <c r="BJ5481" t="s">
        <v>22</v>
      </c>
      <c r="BK5481" t="s">
        <v>22</v>
      </c>
    </row>
    <row r="5482" spans="1:63" x14ac:dyDescent="0.2">
      <c r="A5482">
        <v>5481</v>
      </c>
      <c r="B5482" s="2">
        <v>47</v>
      </c>
      <c r="C5482" s="2">
        <v>94</v>
      </c>
      <c r="D5482" s="2">
        <v>4418</v>
      </c>
      <c r="E5482" t="s">
        <v>6</v>
      </c>
      <c r="J5482" s="2" t="e">
        <f t="shared" si="99"/>
        <v>#DIV/0!</v>
      </c>
      <c r="N5482">
        <v>5481</v>
      </c>
      <c r="O5482" s="2">
        <v>95</v>
      </c>
      <c r="P5482" s="2">
        <v>40</v>
      </c>
      <c r="Q5482" s="2">
        <v>135</v>
      </c>
      <c r="R5482" t="s">
        <v>6</v>
      </c>
      <c r="T5482">
        <v>5481</v>
      </c>
      <c r="U5482" s="2">
        <v>74</v>
      </c>
      <c r="V5482" s="2">
        <v>96</v>
      </c>
      <c r="W5482" s="2">
        <v>-22</v>
      </c>
      <c r="X5482" t="s">
        <v>6</v>
      </c>
      <c r="BJ5482" t="s">
        <v>22</v>
      </c>
      <c r="BK5482" t="s">
        <v>22</v>
      </c>
    </row>
    <row r="5483" spans="1:63" x14ac:dyDescent="0.2">
      <c r="A5483">
        <v>5482</v>
      </c>
      <c r="B5483" s="2">
        <v>47</v>
      </c>
      <c r="C5483" s="2">
        <v>93</v>
      </c>
      <c r="D5483" s="2">
        <v>4371</v>
      </c>
      <c r="E5483" t="s">
        <v>6</v>
      </c>
      <c r="J5483" s="2" t="e">
        <f t="shared" si="99"/>
        <v>#DIV/0!</v>
      </c>
      <c r="N5483">
        <v>5482</v>
      </c>
      <c r="O5483" s="2">
        <v>95</v>
      </c>
      <c r="P5483" s="2">
        <v>41</v>
      </c>
      <c r="Q5483" s="2">
        <v>136</v>
      </c>
      <c r="R5483" t="s">
        <v>6</v>
      </c>
      <c r="T5483">
        <v>5482</v>
      </c>
      <c r="U5483" s="2">
        <v>74</v>
      </c>
      <c r="V5483" s="2">
        <v>95</v>
      </c>
      <c r="W5483" s="2">
        <v>-21</v>
      </c>
      <c r="X5483" t="s">
        <v>6</v>
      </c>
      <c r="BJ5483" t="s">
        <v>22</v>
      </c>
      <c r="BK5483" t="s">
        <v>22</v>
      </c>
    </row>
    <row r="5484" spans="1:63" x14ac:dyDescent="0.2">
      <c r="A5484">
        <v>5483</v>
      </c>
      <c r="B5484" s="2">
        <v>47</v>
      </c>
      <c r="C5484" s="2">
        <v>92</v>
      </c>
      <c r="D5484" s="2">
        <v>4324</v>
      </c>
      <c r="E5484" t="s">
        <v>6</v>
      </c>
      <c r="J5484" s="2" t="e">
        <f t="shared" si="99"/>
        <v>#DIV/0!</v>
      </c>
      <c r="N5484">
        <v>5483</v>
      </c>
      <c r="O5484" s="2">
        <v>95</v>
      </c>
      <c r="P5484" s="2">
        <v>42</v>
      </c>
      <c r="Q5484" s="2">
        <v>137</v>
      </c>
      <c r="R5484" t="s">
        <v>6</v>
      </c>
      <c r="T5484">
        <v>5483</v>
      </c>
      <c r="U5484" s="2">
        <v>74</v>
      </c>
      <c r="V5484" s="2">
        <v>94</v>
      </c>
      <c r="W5484" s="2">
        <v>-20</v>
      </c>
      <c r="X5484" t="s">
        <v>6</v>
      </c>
      <c r="BJ5484" t="s">
        <v>22</v>
      </c>
      <c r="BK5484" t="s">
        <v>22</v>
      </c>
    </row>
    <row r="5485" spans="1:63" x14ac:dyDescent="0.2">
      <c r="A5485">
        <v>5484</v>
      </c>
      <c r="B5485" s="2">
        <v>47</v>
      </c>
      <c r="C5485" s="2">
        <v>91</v>
      </c>
      <c r="D5485" s="2">
        <v>4277</v>
      </c>
      <c r="E5485" t="s">
        <v>6</v>
      </c>
      <c r="J5485" s="2" t="e">
        <f t="shared" si="99"/>
        <v>#DIV/0!</v>
      </c>
      <c r="N5485">
        <v>5484</v>
      </c>
      <c r="O5485" s="2">
        <v>95</v>
      </c>
      <c r="P5485" s="2">
        <v>43</v>
      </c>
      <c r="Q5485" s="2">
        <v>138</v>
      </c>
      <c r="R5485" t="s">
        <v>6</v>
      </c>
      <c r="T5485">
        <v>5484</v>
      </c>
      <c r="U5485" s="2">
        <v>74</v>
      </c>
      <c r="V5485" s="2">
        <v>93</v>
      </c>
      <c r="W5485" s="2">
        <v>-19</v>
      </c>
      <c r="X5485" t="s">
        <v>6</v>
      </c>
      <c r="BJ5485" t="s">
        <v>22</v>
      </c>
      <c r="BK5485" t="s">
        <v>22</v>
      </c>
    </row>
    <row r="5486" spans="1:63" x14ac:dyDescent="0.2">
      <c r="A5486">
        <v>5485</v>
      </c>
      <c r="B5486" s="2">
        <v>47</v>
      </c>
      <c r="C5486" s="2">
        <v>90</v>
      </c>
      <c r="D5486" s="2">
        <v>4230</v>
      </c>
      <c r="E5486" t="s">
        <v>6</v>
      </c>
      <c r="J5486" s="2" t="e">
        <f t="shared" si="99"/>
        <v>#DIV/0!</v>
      </c>
      <c r="N5486">
        <v>5485</v>
      </c>
      <c r="O5486" s="2">
        <v>95</v>
      </c>
      <c r="P5486" s="2">
        <v>44</v>
      </c>
      <c r="Q5486" s="2">
        <v>139</v>
      </c>
      <c r="R5486" t="s">
        <v>6</v>
      </c>
      <c r="T5486">
        <v>5485</v>
      </c>
      <c r="U5486" s="2">
        <v>74</v>
      </c>
      <c r="V5486" s="2">
        <v>92</v>
      </c>
      <c r="W5486" s="2">
        <v>-18</v>
      </c>
      <c r="X5486" t="s">
        <v>6</v>
      </c>
      <c r="BJ5486" t="s">
        <v>22</v>
      </c>
      <c r="BK5486" t="s">
        <v>22</v>
      </c>
    </row>
    <row r="5487" spans="1:63" x14ac:dyDescent="0.2">
      <c r="A5487">
        <v>5486</v>
      </c>
      <c r="B5487" s="2">
        <v>47</v>
      </c>
      <c r="C5487" s="2">
        <v>89</v>
      </c>
      <c r="D5487" s="2">
        <v>4183</v>
      </c>
      <c r="E5487" t="s">
        <v>6</v>
      </c>
      <c r="J5487" s="2" t="e">
        <f t="shared" si="99"/>
        <v>#DIV/0!</v>
      </c>
      <c r="N5487">
        <v>5486</v>
      </c>
      <c r="O5487" s="2">
        <v>95</v>
      </c>
      <c r="P5487" s="2">
        <v>45</v>
      </c>
      <c r="Q5487" s="2">
        <v>140</v>
      </c>
      <c r="R5487" t="s">
        <v>6</v>
      </c>
      <c r="T5487">
        <v>5486</v>
      </c>
      <c r="U5487" s="2">
        <v>74</v>
      </c>
      <c r="V5487" s="2">
        <v>91</v>
      </c>
      <c r="W5487" s="2">
        <v>-17</v>
      </c>
      <c r="X5487" t="s">
        <v>6</v>
      </c>
      <c r="BJ5487" t="s">
        <v>22</v>
      </c>
      <c r="BK5487" t="s">
        <v>22</v>
      </c>
    </row>
    <row r="5488" spans="1:63" x14ac:dyDescent="0.2">
      <c r="A5488">
        <v>5487</v>
      </c>
      <c r="B5488" s="2">
        <v>47</v>
      </c>
      <c r="C5488" s="2">
        <v>88</v>
      </c>
      <c r="D5488" s="2">
        <v>4136</v>
      </c>
      <c r="E5488" t="s">
        <v>6</v>
      </c>
      <c r="J5488" s="2" t="e">
        <f t="shared" si="99"/>
        <v>#DIV/0!</v>
      </c>
      <c r="N5488">
        <v>5487</v>
      </c>
      <c r="O5488" s="2">
        <v>95</v>
      </c>
      <c r="P5488" s="2">
        <v>46</v>
      </c>
      <c r="Q5488" s="2">
        <v>141</v>
      </c>
      <c r="R5488" t="s">
        <v>6</v>
      </c>
      <c r="T5488">
        <v>5487</v>
      </c>
      <c r="U5488" s="2">
        <v>74</v>
      </c>
      <c r="V5488" s="2">
        <v>90</v>
      </c>
      <c r="W5488" s="2">
        <v>-16</v>
      </c>
      <c r="X5488" t="s">
        <v>6</v>
      </c>
      <c r="BJ5488" t="s">
        <v>22</v>
      </c>
      <c r="BK5488" t="s">
        <v>22</v>
      </c>
    </row>
    <row r="5489" spans="1:63" x14ac:dyDescent="0.2">
      <c r="A5489">
        <v>5488</v>
      </c>
      <c r="B5489" s="2">
        <v>47</v>
      </c>
      <c r="C5489" s="2">
        <v>87</v>
      </c>
      <c r="D5489" s="2">
        <v>4089</v>
      </c>
      <c r="E5489" t="s">
        <v>6</v>
      </c>
      <c r="J5489" s="2" t="e">
        <f t="shared" si="99"/>
        <v>#DIV/0!</v>
      </c>
      <c r="N5489">
        <v>5488</v>
      </c>
      <c r="O5489" s="2">
        <v>95</v>
      </c>
      <c r="P5489" s="2">
        <v>47</v>
      </c>
      <c r="Q5489" s="2">
        <v>142</v>
      </c>
      <c r="R5489" t="s">
        <v>6</v>
      </c>
      <c r="T5489">
        <v>5488</v>
      </c>
      <c r="U5489" s="2">
        <v>74</v>
      </c>
      <c r="V5489" s="2">
        <v>89</v>
      </c>
      <c r="W5489" s="2">
        <v>-15</v>
      </c>
      <c r="X5489" t="s">
        <v>6</v>
      </c>
      <c r="BJ5489" t="s">
        <v>22</v>
      </c>
      <c r="BK5489" t="s">
        <v>22</v>
      </c>
    </row>
    <row r="5490" spans="1:63" x14ac:dyDescent="0.2">
      <c r="A5490">
        <v>5489</v>
      </c>
      <c r="B5490" s="2">
        <v>47</v>
      </c>
      <c r="C5490" s="2">
        <v>86</v>
      </c>
      <c r="D5490" s="2">
        <v>4042</v>
      </c>
      <c r="E5490" t="s">
        <v>6</v>
      </c>
      <c r="J5490" s="2" t="e">
        <f t="shared" si="99"/>
        <v>#DIV/0!</v>
      </c>
      <c r="N5490">
        <v>5489</v>
      </c>
      <c r="O5490" s="2">
        <v>95</v>
      </c>
      <c r="P5490" s="2">
        <v>48</v>
      </c>
      <c r="Q5490" s="2">
        <v>143</v>
      </c>
      <c r="R5490" t="s">
        <v>6</v>
      </c>
      <c r="T5490">
        <v>5489</v>
      </c>
      <c r="U5490" s="2">
        <v>74</v>
      </c>
      <c r="V5490" s="2">
        <v>88</v>
      </c>
      <c r="W5490" s="2">
        <v>-14</v>
      </c>
      <c r="X5490" t="s">
        <v>6</v>
      </c>
      <c r="BJ5490" t="s">
        <v>22</v>
      </c>
      <c r="BK5490" t="s">
        <v>22</v>
      </c>
    </row>
    <row r="5491" spans="1:63" x14ac:dyDescent="0.2">
      <c r="A5491">
        <v>5490</v>
      </c>
      <c r="B5491" s="2">
        <v>47</v>
      </c>
      <c r="C5491" s="2">
        <v>85</v>
      </c>
      <c r="D5491" s="2">
        <v>3995</v>
      </c>
      <c r="E5491" t="s">
        <v>6</v>
      </c>
      <c r="J5491" s="2" t="e">
        <f t="shared" si="99"/>
        <v>#DIV/0!</v>
      </c>
      <c r="N5491">
        <v>5490</v>
      </c>
      <c r="O5491" s="2">
        <v>95</v>
      </c>
      <c r="P5491" s="2">
        <v>49</v>
      </c>
      <c r="Q5491" s="2">
        <v>144</v>
      </c>
      <c r="R5491" t="s">
        <v>6</v>
      </c>
      <c r="T5491">
        <v>5490</v>
      </c>
      <c r="U5491" s="2">
        <v>74</v>
      </c>
      <c r="V5491" s="2">
        <v>87</v>
      </c>
      <c r="W5491" s="2">
        <v>-13</v>
      </c>
      <c r="X5491" t="s">
        <v>6</v>
      </c>
      <c r="BJ5491" t="s">
        <v>22</v>
      </c>
      <c r="BK5491" t="s">
        <v>22</v>
      </c>
    </row>
    <row r="5492" spans="1:63" x14ac:dyDescent="0.2">
      <c r="A5492">
        <v>5491</v>
      </c>
      <c r="B5492" s="2">
        <v>47</v>
      </c>
      <c r="C5492" s="2">
        <v>84</v>
      </c>
      <c r="D5492" s="2">
        <v>3948</v>
      </c>
      <c r="E5492" t="s">
        <v>6</v>
      </c>
      <c r="J5492" s="2" t="e">
        <f t="shared" si="99"/>
        <v>#DIV/0!</v>
      </c>
      <c r="N5492">
        <v>5491</v>
      </c>
      <c r="O5492" s="2">
        <v>95</v>
      </c>
      <c r="P5492" s="2">
        <v>50</v>
      </c>
      <c r="Q5492" s="2">
        <v>145</v>
      </c>
      <c r="R5492" t="s">
        <v>6</v>
      </c>
      <c r="T5492">
        <v>5491</v>
      </c>
      <c r="U5492" s="2">
        <v>74</v>
      </c>
      <c r="V5492" s="2">
        <v>86</v>
      </c>
      <c r="W5492" s="2">
        <v>-12</v>
      </c>
      <c r="X5492" t="s">
        <v>6</v>
      </c>
      <c r="BJ5492" t="s">
        <v>22</v>
      </c>
      <c r="BK5492" t="s">
        <v>22</v>
      </c>
    </row>
    <row r="5493" spans="1:63" x14ac:dyDescent="0.2">
      <c r="A5493">
        <v>5492</v>
      </c>
      <c r="B5493" s="2">
        <v>47</v>
      </c>
      <c r="C5493" s="2">
        <v>83</v>
      </c>
      <c r="D5493" s="2">
        <v>3901</v>
      </c>
      <c r="E5493" t="s">
        <v>6</v>
      </c>
      <c r="J5493" s="2" t="e">
        <f t="shared" si="99"/>
        <v>#DIV/0!</v>
      </c>
      <c r="N5493">
        <v>5492</v>
      </c>
      <c r="O5493" s="2">
        <v>95</v>
      </c>
      <c r="P5493" s="2">
        <v>51</v>
      </c>
      <c r="Q5493" s="2">
        <v>146</v>
      </c>
      <c r="R5493" t="s">
        <v>6</v>
      </c>
      <c r="T5493">
        <v>5492</v>
      </c>
      <c r="U5493" s="2">
        <v>74</v>
      </c>
      <c r="V5493" s="2">
        <v>85</v>
      </c>
      <c r="W5493" s="2">
        <v>-11</v>
      </c>
      <c r="X5493" t="s">
        <v>6</v>
      </c>
      <c r="BJ5493" t="s">
        <v>22</v>
      </c>
      <c r="BK5493" t="s">
        <v>22</v>
      </c>
    </row>
    <row r="5494" spans="1:63" x14ac:dyDescent="0.2">
      <c r="A5494">
        <v>5493</v>
      </c>
      <c r="B5494" s="2">
        <v>47</v>
      </c>
      <c r="C5494" s="2">
        <v>82</v>
      </c>
      <c r="D5494" s="2">
        <v>3854</v>
      </c>
      <c r="E5494" t="s">
        <v>6</v>
      </c>
      <c r="J5494" s="2" t="e">
        <f t="shared" si="99"/>
        <v>#DIV/0!</v>
      </c>
      <c r="N5494">
        <v>5493</v>
      </c>
      <c r="O5494" s="2">
        <v>95</v>
      </c>
      <c r="P5494" s="2">
        <v>52</v>
      </c>
      <c r="Q5494" s="2">
        <v>147</v>
      </c>
      <c r="R5494" t="s">
        <v>6</v>
      </c>
      <c r="T5494">
        <v>5493</v>
      </c>
      <c r="U5494" s="2">
        <v>74</v>
      </c>
      <c r="V5494" s="2">
        <v>84</v>
      </c>
      <c r="W5494" s="2">
        <v>-10</v>
      </c>
      <c r="X5494" t="s">
        <v>6</v>
      </c>
      <c r="BJ5494" t="s">
        <v>22</v>
      </c>
      <c r="BK5494" t="s">
        <v>22</v>
      </c>
    </row>
    <row r="5495" spans="1:63" x14ac:dyDescent="0.2">
      <c r="A5495">
        <v>5494</v>
      </c>
      <c r="B5495" s="2">
        <v>47</v>
      </c>
      <c r="C5495" s="2">
        <v>81</v>
      </c>
      <c r="D5495" s="2">
        <v>3807</v>
      </c>
      <c r="E5495" t="s">
        <v>6</v>
      </c>
      <c r="J5495" s="2" t="e">
        <f t="shared" si="99"/>
        <v>#DIV/0!</v>
      </c>
      <c r="N5495">
        <v>5494</v>
      </c>
      <c r="O5495" s="2">
        <v>95</v>
      </c>
      <c r="P5495" s="2">
        <v>53</v>
      </c>
      <c r="Q5495" s="2">
        <v>148</v>
      </c>
      <c r="R5495" t="s">
        <v>6</v>
      </c>
      <c r="T5495">
        <v>5494</v>
      </c>
      <c r="U5495" s="2">
        <v>74</v>
      </c>
      <c r="V5495" s="2">
        <v>83</v>
      </c>
      <c r="W5495" s="2">
        <v>-9</v>
      </c>
      <c r="X5495" t="s">
        <v>6</v>
      </c>
      <c r="BJ5495" t="s">
        <v>22</v>
      </c>
      <c r="BK5495" t="s">
        <v>22</v>
      </c>
    </row>
    <row r="5496" spans="1:63" x14ac:dyDescent="0.2">
      <c r="A5496">
        <v>5495</v>
      </c>
      <c r="B5496" s="2">
        <v>47</v>
      </c>
      <c r="C5496" s="2">
        <v>80</v>
      </c>
      <c r="D5496" s="2">
        <v>3760</v>
      </c>
      <c r="E5496" t="s">
        <v>6</v>
      </c>
      <c r="J5496" s="2" t="e">
        <f t="shared" si="99"/>
        <v>#DIV/0!</v>
      </c>
      <c r="N5496">
        <v>5495</v>
      </c>
      <c r="O5496" s="2">
        <v>95</v>
      </c>
      <c r="P5496" s="2">
        <v>54</v>
      </c>
      <c r="Q5496" s="2">
        <v>149</v>
      </c>
      <c r="R5496" t="s">
        <v>6</v>
      </c>
      <c r="T5496">
        <v>5495</v>
      </c>
      <c r="U5496" s="2">
        <v>74</v>
      </c>
      <c r="V5496" s="2">
        <v>82</v>
      </c>
      <c r="W5496" s="2">
        <v>-8</v>
      </c>
      <c r="X5496" t="s">
        <v>6</v>
      </c>
      <c r="BJ5496" t="s">
        <v>22</v>
      </c>
      <c r="BK5496" t="s">
        <v>22</v>
      </c>
    </row>
    <row r="5497" spans="1:63" x14ac:dyDescent="0.2">
      <c r="A5497">
        <v>5496</v>
      </c>
      <c r="B5497" s="2">
        <v>47</v>
      </c>
      <c r="C5497" s="2">
        <v>79</v>
      </c>
      <c r="D5497" s="2">
        <v>3713</v>
      </c>
      <c r="E5497" t="s">
        <v>6</v>
      </c>
      <c r="J5497" s="2" t="e">
        <f t="shared" si="99"/>
        <v>#DIV/0!</v>
      </c>
      <c r="N5497">
        <v>5496</v>
      </c>
      <c r="O5497" s="2">
        <v>95</v>
      </c>
      <c r="P5497" s="2">
        <v>55</v>
      </c>
      <c r="Q5497" s="2">
        <v>150</v>
      </c>
      <c r="R5497" t="s">
        <v>6</v>
      </c>
      <c r="T5497">
        <v>5496</v>
      </c>
      <c r="U5497" s="2">
        <v>74</v>
      </c>
      <c r="V5497" s="2">
        <v>81</v>
      </c>
      <c r="W5497" s="2">
        <v>-7</v>
      </c>
      <c r="X5497" t="s">
        <v>6</v>
      </c>
      <c r="BJ5497" t="s">
        <v>22</v>
      </c>
      <c r="BK5497" t="s">
        <v>22</v>
      </c>
    </row>
    <row r="5498" spans="1:63" x14ac:dyDescent="0.2">
      <c r="A5498">
        <v>5497</v>
      </c>
      <c r="B5498" s="2">
        <v>47</v>
      </c>
      <c r="C5498" s="2">
        <v>78</v>
      </c>
      <c r="D5498" s="2">
        <v>3666</v>
      </c>
      <c r="E5498" t="s">
        <v>6</v>
      </c>
      <c r="J5498" s="2" t="e">
        <f t="shared" si="99"/>
        <v>#DIV/0!</v>
      </c>
      <c r="N5498">
        <v>5497</v>
      </c>
      <c r="O5498" s="2">
        <v>95</v>
      </c>
      <c r="P5498" s="2">
        <v>56</v>
      </c>
      <c r="Q5498" s="2">
        <v>151</v>
      </c>
      <c r="R5498" t="s">
        <v>6</v>
      </c>
      <c r="T5498">
        <v>5497</v>
      </c>
      <c r="U5498" s="2">
        <v>74</v>
      </c>
      <c r="V5498" s="2">
        <v>80</v>
      </c>
      <c r="W5498" s="2">
        <v>-6</v>
      </c>
      <c r="X5498" t="s">
        <v>6</v>
      </c>
      <c r="BJ5498" t="s">
        <v>22</v>
      </c>
      <c r="BK5498" t="s">
        <v>22</v>
      </c>
    </row>
    <row r="5499" spans="1:63" x14ac:dyDescent="0.2">
      <c r="A5499">
        <v>5498</v>
      </c>
      <c r="B5499" s="2">
        <v>47</v>
      </c>
      <c r="C5499" s="2">
        <v>77</v>
      </c>
      <c r="D5499" s="2">
        <v>3619</v>
      </c>
      <c r="E5499" t="s">
        <v>6</v>
      </c>
      <c r="J5499" s="2" t="e">
        <f t="shared" si="99"/>
        <v>#DIV/0!</v>
      </c>
      <c r="N5499">
        <v>5498</v>
      </c>
      <c r="O5499" s="2">
        <v>95</v>
      </c>
      <c r="P5499" s="2">
        <v>57</v>
      </c>
      <c r="Q5499" s="2">
        <v>152</v>
      </c>
      <c r="R5499" t="s">
        <v>6</v>
      </c>
      <c r="T5499">
        <v>5498</v>
      </c>
      <c r="U5499" s="2">
        <v>74</v>
      </c>
      <c r="V5499" s="2">
        <v>79</v>
      </c>
      <c r="W5499" s="2">
        <v>-5</v>
      </c>
      <c r="X5499" t="s">
        <v>6</v>
      </c>
      <c r="BJ5499" t="s">
        <v>22</v>
      </c>
      <c r="BK5499" t="s">
        <v>22</v>
      </c>
    </row>
    <row r="5500" spans="1:63" x14ac:dyDescent="0.2">
      <c r="A5500">
        <v>5499</v>
      </c>
      <c r="B5500" s="2">
        <v>47</v>
      </c>
      <c r="C5500" s="2">
        <v>76</v>
      </c>
      <c r="D5500" s="2">
        <v>3572</v>
      </c>
      <c r="E5500" t="s">
        <v>6</v>
      </c>
      <c r="J5500" s="2" t="e">
        <f t="shared" si="99"/>
        <v>#DIV/0!</v>
      </c>
      <c r="N5500">
        <v>5499</v>
      </c>
      <c r="O5500" s="2">
        <v>95</v>
      </c>
      <c r="P5500" s="2">
        <v>58</v>
      </c>
      <c r="Q5500" s="2">
        <v>153</v>
      </c>
      <c r="R5500" t="s">
        <v>6</v>
      </c>
      <c r="T5500">
        <v>5499</v>
      </c>
      <c r="U5500" s="2">
        <v>74</v>
      </c>
      <c r="V5500" s="2">
        <v>78</v>
      </c>
      <c r="W5500" s="2">
        <v>-4</v>
      </c>
      <c r="X5500" t="s">
        <v>6</v>
      </c>
      <c r="BJ5500" t="s">
        <v>22</v>
      </c>
      <c r="BK5500" t="s">
        <v>22</v>
      </c>
    </row>
    <row r="5501" spans="1:63" x14ac:dyDescent="0.2">
      <c r="A5501">
        <v>5500</v>
      </c>
      <c r="B5501" s="2">
        <v>47</v>
      </c>
      <c r="C5501" s="2">
        <v>75</v>
      </c>
      <c r="D5501" s="2">
        <v>3525</v>
      </c>
      <c r="E5501" t="s">
        <v>6</v>
      </c>
      <c r="J5501" s="2" t="e">
        <f t="shared" si="99"/>
        <v>#DIV/0!</v>
      </c>
      <c r="N5501">
        <v>5500</v>
      </c>
      <c r="O5501" s="2">
        <v>95</v>
      </c>
      <c r="P5501" s="2">
        <v>59</v>
      </c>
      <c r="Q5501" s="2">
        <v>154</v>
      </c>
      <c r="R5501" t="s">
        <v>6</v>
      </c>
      <c r="T5501">
        <v>5500</v>
      </c>
      <c r="U5501" s="2">
        <v>74</v>
      </c>
      <c r="V5501" s="2">
        <v>77</v>
      </c>
      <c r="W5501" s="2">
        <v>-3</v>
      </c>
      <c r="X5501" t="s">
        <v>6</v>
      </c>
      <c r="BJ5501" t="s">
        <v>22</v>
      </c>
      <c r="BK5501" t="s">
        <v>22</v>
      </c>
    </row>
    <row r="5502" spans="1:63" x14ac:dyDescent="0.2">
      <c r="A5502">
        <v>5501</v>
      </c>
      <c r="B5502" s="2">
        <v>47</v>
      </c>
      <c r="C5502" s="2">
        <v>74</v>
      </c>
      <c r="D5502" s="2">
        <v>3478</v>
      </c>
      <c r="E5502" t="s">
        <v>6</v>
      </c>
      <c r="J5502" s="2" t="e">
        <f t="shared" si="99"/>
        <v>#DIV/0!</v>
      </c>
      <c r="N5502">
        <v>5501</v>
      </c>
      <c r="O5502" s="2">
        <v>95</v>
      </c>
      <c r="P5502" s="2">
        <v>60</v>
      </c>
      <c r="Q5502" s="2">
        <v>155</v>
      </c>
      <c r="R5502" t="s">
        <v>6</v>
      </c>
      <c r="T5502">
        <v>5501</v>
      </c>
      <c r="U5502" s="2">
        <v>74</v>
      </c>
      <c r="V5502" s="2">
        <v>76</v>
      </c>
      <c r="W5502" s="2">
        <v>-2</v>
      </c>
      <c r="X5502" t="s">
        <v>6</v>
      </c>
      <c r="BJ5502" t="s">
        <v>22</v>
      </c>
      <c r="BK5502" t="s">
        <v>22</v>
      </c>
    </row>
    <row r="5503" spans="1:63" x14ac:dyDescent="0.2">
      <c r="A5503">
        <v>5502</v>
      </c>
      <c r="B5503" s="2">
        <v>47</v>
      </c>
      <c r="C5503" s="2">
        <v>73</v>
      </c>
      <c r="D5503" s="2">
        <v>3431</v>
      </c>
      <c r="E5503" t="s">
        <v>6</v>
      </c>
      <c r="J5503" s="2" t="e">
        <f t="shared" si="99"/>
        <v>#DIV/0!</v>
      </c>
      <c r="N5503">
        <v>5502</v>
      </c>
      <c r="O5503" s="2">
        <v>95</v>
      </c>
      <c r="P5503" s="2">
        <v>61</v>
      </c>
      <c r="Q5503" s="2">
        <v>156</v>
      </c>
      <c r="R5503" t="s">
        <v>6</v>
      </c>
      <c r="T5503">
        <v>5502</v>
      </c>
      <c r="U5503" s="2">
        <v>74</v>
      </c>
      <c r="V5503" s="2">
        <v>75</v>
      </c>
      <c r="W5503" s="2">
        <v>-1</v>
      </c>
      <c r="X5503" t="s">
        <v>6</v>
      </c>
      <c r="BJ5503" t="s">
        <v>22</v>
      </c>
      <c r="BK5503" t="s">
        <v>22</v>
      </c>
    </row>
    <row r="5504" spans="1:63" x14ac:dyDescent="0.2">
      <c r="A5504">
        <v>5503</v>
      </c>
      <c r="B5504" s="2">
        <v>47</v>
      </c>
      <c r="C5504" s="2">
        <v>72</v>
      </c>
      <c r="D5504" s="2">
        <v>3384</v>
      </c>
      <c r="E5504" t="s">
        <v>6</v>
      </c>
      <c r="J5504" s="2" t="e">
        <f t="shared" si="99"/>
        <v>#DIV/0!</v>
      </c>
      <c r="N5504">
        <v>5503</v>
      </c>
      <c r="O5504" s="2">
        <v>95</v>
      </c>
      <c r="P5504" s="2">
        <v>62</v>
      </c>
      <c r="Q5504" s="2">
        <v>157</v>
      </c>
      <c r="R5504" t="s">
        <v>6</v>
      </c>
      <c r="T5504">
        <v>5503</v>
      </c>
      <c r="U5504" s="2">
        <v>73</v>
      </c>
      <c r="V5504" s="2">
        <v>100</v>
      </c>
      <c r="W5504" s="2">
        <v>-27</v>
      </c>
      <c r="X5504" t="s">
        <v>6</v>
      </c>
      <c r="BJ5504" t="s">
        <v>22</v>
      </c>
      <c r="BK5504" t="s">
        <v>22</v>
      </c>
    </row>
    <row r="5505" spans="1:63" x14ac:dyDescent="0.2">
      <c r="A5505">
        <v>5504</v>
      </c>
      <c r="B5505" s="2">
        <v>47</v>
      </c>
      <c r="C5505" s="2">
        <v>71</v>
      </c>
      <c r="D5505" s="2">
        <v>3337</v>
      </c>
      <c r="E5505" t="s">
        <v>6</v>
      </c>
      <c r="J5505" s="2" t="e">
        <f t="shared" si="99"/>
        <v>#DIV/0!</v>
      </c>
      <c r="N5505">
        <v>5504</v>
      </c>
      <c r="O5505" s="2">
        <v>95</v>
      </c>
      <c r="P5505" s="2">
        <v>63</v>
      </c>
      <c r="Q5505" s="2">
        <v>158</v>
      </c>
      <c r="R5505" t="s">
        <v>6</v>
      </c>
      <c r="T5505">
        <v>5504</v>
      </c>
      <c r="U5505" s="2">
        <v>73</v>
      </c>
      <c r="V5505" s="2">
        <v>99</v>
      </c>
      <c r="W5505" s="2">
        <v>-26</v>
      </c>
      <c r="X5505" t="s">
        <v>6</v>
      </c>
      <c r="BJ5505" t="s">
        <v>22</v>
      </c>
      <c r="BK5505" t="s">
        <v>22</v>
      </c>
    </row>
    <row r="5506" spans="1:63" x14ac:dyDescent="0.2">
      <c r="A5506">
        <v>5505</v>
      </c>
      <c r="B5506" s="2">
        <v>47</v>
      </c>
      <c r="C5506" s="2">
        <v>70</v>
      </c>
      <c r="D5506" s="2">
        <v>3290</v>
      </c>
      <c r="E5506" t="s">
        <v>6</v>
      </c>
      <c r="J5506" s="2" t="e">
        <f t="shared" ref="J5506:J5569" si="100">(H5506/I5506)-(K5506/I5506)</f>
        <v>#DIV/0!</v>
      </c>
      <c r="N5506">
        <v>5505</v>
      </c>
      <c r="O5506" s="2">
        <v>95</v>
      </c>
      <c r="P5506" s="2">
        <v>64</v>
      </c>
      <c r="Q5506" s="2">
        <v>159</v>
      </c>
      <c r="R5506" t="s">
        <v>6</v>
      </c>
      <c r="T5506">
        <v>5505</v>
      </c>
      <c r="U5506" s="2">
        <v>73</v>
      </c>
      <c r="V5506" s="2">
        <v>98</v>
      </c>
      <c r="W5506" s="2">
        <v>-25</v>
      </c>
      <c r="X5506" t="s">
        <v>6</v>
      </c>
      <c r="BJ5506" t="s">
        <v>22</v>
      </c>
      <c r="BK5506" t="s">
        <v>22</v>
      </c>
    </row>
    <row r="5507" spans="1:63" x14ac:dyDescent="0.2">
      <c r="A5507">
        <v>5506</v>
      </c>
      <c r="B5507" s="2">
        <v>47</v>
      </c>
      <c r="C5507" s="2">
        <v>69</v>
      </c>
      <c r="D5507" s="2">
        <v>3243</v>
      </c>
      <c r="E5507" t="s">
        <v>6</v>
      </c>
      <c r="J5507" s="2" t="e">
        <f t="shared" si="100"/>
        <v>#DIV/0!</v>
      </c>
      <c r="N5507">
        <v>5506</v>
      </c>
      <c r="O5507" s="2">
        <v>95</v>
      </c>
      <c r="P5507" s="2">
        <v>65</v>
      </c>
      <c r="Q5507" s="2">
        <v>160</v>
      </c>
      <c r="R5507" t="s">
        <v>6</v>
      </c>
      <c r="T5507">
        <v>5506</v>
      </c>
      <c r="U5507" s="2">
        <v>73</v>
      </c>
      <c r="V5507" s="2">
        <v>97</v>
      </c>
      <c r="W5507" s="2">
        <v>-24</v>
      </c>
      <c r="X5507" t="s">
        <v>6</v>
      </c>
      <c r="BJ5507" t="s">
        <v>22</v>
      </c>
      <c r="BK5507" t="s">
        <v>22</v>
      </c>
    </row>
    <row r="5508" spans="1:63" x14ac:dyDescent="0.2">
      <c r="A5508">
        <v>5507</v>
      </c>
      <c r="B5508" s="2">
        <v>47</v>
      </c>
      <c r="C5508" s="2">
        <v>68</v>
      </c>
      <c r="D5508" s="2">
        <v>3196</v>
      </c>
      <c r="E5508" t="s">
        <v>6</v>
      </c>
      <c r="J5508" s="2" t="e">
        <f t="shared" si="100"/>
        <v>#DIV/0!</v>
      </c>
      <c r="N5508">
        <v>5507</v>
      </c>
      <c r="O5508" s="2">
        <v>95</v>
      </c>
      <c r="P5508" s="2">
        <v>66</v>
      </c>
      <c r="Q5508" s="2">
        <v>161</v>
      </c>
      <c r="R5508" t="s">
        <v>6</v>
      </c>
      <c r="T5508">
        <v>5507</v>
      </c>
      <c r="U5508" s="2">
        <v>73</v>
      </c>
      <c r="V5508" s="2">
        <v>96</v>
      </c>
      <c r="W5508" s="2">
        <v>-23</v>
      </c>
      <c r="X5508" t="s">
        <v>6</v>
      </c>
      <c r="BJ5508" t="s">
        <v>22</v>
      </c>
      <c r="BK5508" t="s">
        <v>22</v>
      </c>
    </row>
    <row r="5509" spans="1:63" x14ac:dyDescent="0.2">
      <c r="A5509">
        <v>5508</v>
      </c>
      <c r="B5509" s="2">
        <v>47</v>
      </c>
      <c r="C5509" s="2">
        <v>67</v>
      </c>
      <c r="D5509" s="2">
        <v>3149</v>
      </c>
      <c r="E5509" t="s">
        <v>6</v>
      </c>
      <c r="J5509" s="2" t="e">
        <f t="shared" si="100"/>
        <v>#DIV/0!</v>
      </c>
      <c r="N5509">
        <v>5508</v>
      </c>
      <c r="O5509" s="2">
        <v>95</v>
      </c>
      <c r="P5509" s="2">
        <v>67</v>
      </c>
      <c r="Q5509" s="2">
        <v>162</v>
      </c>
      <c r="R5509" t="s">
        <v>6</v>
      </c>
      <c r="T5509">
        <v>5508</v>
      </c>
      <c r="U5509" s="2">
        <v>73</v>
      </c>
      <c r="V5509" s="2">
        <v>95</v>
      </c>
      <c r="W5509" s="2">
        <v>-22</v>
      </c>
      <c r="X5509" t="s">
        <v>6</v>
      </c>
      <c r="BJ5509" t="s">
        <v>22</v>
      </c>
      <c r="BK5509" t="s">
        <v>22</v>
      </c>
    </row>
    <row r="5510" spans="1:63" x14ac:dyDescent="0.2">
      <c r="A5510">
        <v>5509</v>
      </c>
      <c r="B5510" s="2">
        <v>47</v>
      </c>
      <c r="C5510" s="2">
        <v>66</v>
      </c>
      <c r="D5510" s="2">
        <v>3102</v>
      </c>
      <c r="E5510" t="s">
        <v>6</v>
      </c>
      <c r="J5510" s="2" t="e">
        <f t="shared" si="100"/>
        <v>#DIV/0!</v>
      </c>
      <c r="N5510">
        <v>5509</v>
      </c>
      <c r="O5510" s="2">
        <v>95</v>
      </c>
      <c r="P5510" s="2">
        <v>68</v>
      </c>
      <c r="Q5510" s="2">
        <v>163</v>
      </c>
      <c r="R5510" t="s">
        <v>6</v>
      </c>
      <c r="T5510">
        <v>5509</v>
      </c>
      <c r="U5510" s="2">
        <v>73</v>
      </c>
      <c r="V5510" s="2">
        <v>94</v>
      </c>
      <c r="W5510" s="2">
        <v>-21</v>
      </c>
      <c r="X5510" t="s">
        <v>6</v>
      </c>
      <c r="BJ5510" t="s">
        <v>22</v>
      </c>
      <c r="BK5510" t="s">
        <v>22</v>
      </c>
    </row>
    <row r="5511" spans="1:63" x14ac:dyDescent="0.2">
      <c r="A5511">
        <v>5510</v>
      </c>
      <c r="B5511" s="2">
        <v>47</v>
      </c>
      <c r="C5511" s="2">
        <v>65</v>
      </c>
      <c r="D5511" s="2">
        <v>3055</v>
      </c>
      <c r="E5511" t="s">
        <v>6</v>
      </c>
      <c r="J5511" s="2" t="e">
        <f t="shared" si="100"/>
        <v>#DIV/0!</v>
      </c>
      <c r="N5511">
        <v>5510</v>
      </c>
      <c r="O5511" s="2">
        <v>95</v>
      </c>
      <c r="P5511" s="2">
        <v>69</v>
      </c>
      <c r="Q5511" s="2">
        <v>164</v>
      </c>
      <c r="R5511" t="s">
        <v>6</v>
      </c>
      <c r="T5511">
        <v>5510</v>
      </c>
      <c r="U5511" s="2">
        <v>73</v>
      </c>
      <c r="V5511" s="2">
        <v>93</v>
      </c>
      <c r="W5511" s="2">
        <v>-20</v>
      </c>
      <c r="X5511" t="s">
        <v>6</v>
      </c>
      <c r="BJ5511" t="s">
        <v>22</v>
      </c>
      <c r="BK5511" t="s">
        <v>22</v>
      </c>
    </row>
    <row r="5512" spans="1:63" x14ac:dyDescent="0.2">
      <c r="A5512">
        <v>5511</v>
      </c>
      <c r="B5512" s="2">
        <v>47</v>
      </c>
      <c r="C5512" s="2">
        <v>64</v>
      </c>
      <c r="D5512" s="2">
        <v>3008</v>
      </c>
      <c r="E5512" t="s">
        <v>6</v>
      </c>
      <c r="J5512" s="2" t="e">
        <f t="shared" si="100"/>
        <v>#DIV/0!</v>
      </c>
      <c r="N5512">
        <v>5511</v>
      </c>
      <c r="O5512" s="2">
        <v>95</v>
      </c>
      <c r="P5512" s="2">
        <v>70</v>
      </c>
      <c r="Q5512" s="2">
        <v>165</v>
      </c>
      <c r="R5512" t="s">
        <v>6</v>
      </c>
      <c r="T5512">
        <v>5511</v>
      </c>
      <c r="U5512" s="2">
        <v>73</v>
      </c>
      <c r="V5512" s="2">
        <v>92</v>
      </c>
      <c r="W5512" s="2">
        <v>-19</v>
      </c>
      <c r="X5512" t="s">
        <v>6</v>
      </c>
      <c r="BJ5512" t="s">
        <v>22</v>
      </c>
      <c r="BK5512" t="s">
        <v>22</v>
      </c>
    </row>
    <row r="5513" spans="1:63" x14ac:dyDescent="0.2">
      <c r="A5513">
        <v>5512</v>
      </c>
      <c r="B5513" s="2">
        <v>47</v>
      </c>
      <c r="C5513" s="2">
        <v>63</v>
      </c>
      <c r="D5513" s="2">
        <v>2961</v>
      </c>
      <c r="E5513" t="s">
        <v>6</v>
      </c>
      <c r="J5513" s="2" t="e">
        <f t="shared" si="100"/>
        <v>#DIV/0!</v>
      </c>
      <c r="N5513">
        <v>5512</v>
      </c>
      <c r="O5513" s="2">
        <v>95</v>
      </c>
      <c r="P5513" s="2">
        <v>71</v>
      </c>
      <c r="Q5513" s="2">
        <v>166</v>
      </c>
      <c r="R5513" t="s">
        <v>6</v>
      </c>
      <c r="T5513">
        <v>5512</v>
      </c>
      <c r="U5513" s="2">
        <v>73</v>
      </c>
      <c r="V5513" s="2">
        <v>91</v>
      </c>
      <c r="W5513" s="2">
        <v>-18</v>
      </c>
      <c r="X5513" t="s">
        <v>6</v>
      </c>
      <c r="BJ5513" t="s">
        <v>22</v>
      </c>
      <c r="BK5513" t="s">
        <v>22</v>
      </c>
    </row>
    <row r="5514" spans="1:63" x14ac:dyDescent="0.2">
      <c r="A5514">
        <v>5513</v>
      </c>
      <c r="B5514" s="2">
        <v>47</v>
      </c>
      <c r="C5514" s="2">
        <v>62</v>
      </c>
      <c r="D5514" s="2">
        <v>2914</v>
      </c>
      <c r="E5514" t="s">
        <v>6</v>
      </c>
      <c r="J5514" s="2" t="e">
        <f t="shared" si="100"/>
        <v>#DIV/0!</v>
      </c>
      <c r="N5514">
        <v>5513</v>
      </c>
      <c r="O5514" s="2">
        <v>95</v>
      </c>
      <c r="P5514" s="2">
        <v>72</v>
      </c>
      <c r="Q5514" s="2">
        <v>167</v>
      </c>
      <c r="R5514" t="s">
        <v>6</v>
      </c>
      <c r="T5514">
        <v>5513</v>
      </c>
      <c r="U5514" s="2">
        <v>73</v>
      </c>
      <c r="V5514" s="2">
        <v>90</v>
      </c>
      <c r="W5514" s="2">
        <v>-17</v>
      </c>
      <c r="X5514" t="s">
        <v>6</v>
      </c>
      <c r="BJ5514" t="s">
        <v>22</v>
      </c>
      <c r="BK5514" t="s">
        <v>22</v>
      </c>
    </row>
    <row r="5515" spans="1:63" x14ac:dyDescent="0.2">
      <c r="A5515">
        <v>5514</v>
      </c>
      <c r="B5515" s="2">
        <v>47</v>
      </c>
      <c r="C5515" s="2">
        <v>61</v>
      </c>
      <c r="D5515" s="2">
        <v>2867</v>
      </c>
      <c r="E5515" t="s">
        <v>6</v>
      </c>
      <c r="J5515" s="2" t="e">
        <f t="shared" si="100"/>
        <v>#DIV/0!</v>
      </c>
      <c r="N5515">
        <v>5514</v>
      </c>
      <c r="O5515" s="2">
        <v>95</v>
      </c>
      <c r="P5515" s="2">
        <v>73</v>
      </c>
      <c r="Q5515" s="2">
        <v>168</v>
      </c>
      <c r="R5515" t="s">
        <v>6</v>
      </c>
      <c r="T5515">
        <v>5514</v>
      </c>
      <c r="U5515" s="2">
        <v>73</v>
      </c>
      <c r="V5515" s="2">
        <v>89</v>
      </c>
      <c r="W5515" s="2">
        <v>-16</v>
      </c>
      <c r="X5515" t="s">
        <v>6</v>
      </c>
      <c r="BJ5515" t="s">
        <v>22</v>
      </c>
      <c r="BK5515" t="s">
        <v>22</v>
      </c>
    </row>
    <row r="5516" spans="1:63" x14ac:dyDescent="0.2">
      <c r="A5516">
        <v>5515</v>
      </c>
      <c r="B5516" s="2">
        <v>47</v>
      </c>
      <c r="C5516" s="2">
        <v>60</v>
      </c>
      <c r="D5516" s="2">
        <v>2820</v>
      </c>
      <c r="E5516" t="s">
        <v>6</v>
      </c>
      <c r="J5516" s="2" t="e">
        <f t="shared" si="100"/>
        <v>#DIV/0!</v>
      </c>
      <c r="N5516">
        <v>5515</v>
      </c>
      <c r="O5516" s="2">
        <v>95</v>
      </c>
      <c r="P5516" s="2">
        <v>74</v>
      </c>
      <c r="Q5516" s="2">
        <v>169</v>
      </c>
      <c r="R5516" t="s">
        <v>6</v>
      </c>
      <c r="T5516">
        <v>5515</v>
      </c>
      <c r="U5516" s="2">
        <v>73</v>
      </c>
      <c r="V5516" s="2">
        <v>88</v>
      </c>
      <c r="W5516" s="2">
        <v>-15</v>
      </c>
      <c r="X5516" t="s">
        <v>6</v>
      </c>
      <c r="BJ5516" t="s">
        <v>22</v>
      </c>
      <c r="BK5516" t="s">
        <v>22</v>
      </c>
    </row>
    <row r="5517" spans="1:63" x14ac:dyDescent="0.2">
      <c r="A5517">
        <v>5516</v>
      </c>
      <c r="B5517" s="2">
        <v>47</v>
      </c>
      <c r="C5517" s="2">
        <v>59</v>
      </c>
      <c r="D5517" s="2">
        <v>2773</v>
      </c>
      <c r="E5517" t="s">
        <v>6</v>
      </c>
      <c r="J5517" s="2" t="e">
        <f t="shared" si="100"/>
        <v>#DIV/0!</v>
      </c>
      <c r="N5517">
        <v>5516</v>
      </c>
      <c r="O5517" s="2">
        <v>95</v>
      </c>
      <c r="P5517" s="2">
        <v>75</v>
      </c>
      <c r="Q5517" s="2">
        <v>170</v>
      </c>
      <c r="R5517" t="s">
        <v>6</v>
      </c>
      <c r="T5517">
        <v>5516</v>
      </c>
      <c r="U5517" s="2">
        <v>73</v>
      </c>
      <c r="V5517" s="2">
        <v>87</v>
      </c>
      <c r="W5517" s="2">
        <v>-14</v>
      </c>
      <c r="X5517" t="s">
        <v>6</v>
      </c>
      <c r="BJ5517" t="s">
        <v>22</v>
      </c>
      <c r="BK5517" t="s">
        <v>22</v>
      </c>
    </row>
    <row r="5518" spans="1:63" x14ac:dyDescent="0.2">
      <c r="A5518">
        <v>5517</v>
      </c>
      <c r="B5518" s="2">
        <v>47</v>
      </c>
      <c r="C5518" s="2">
        <v>58</v>
      </c>
      <c r="D5518" s="2">
        <v>2726</v>
      </c>
      <c r="E5518" t="s">
        <v>6</v>
      </c>
      <c r="J5518" s="2" t="e">
        <f t="shared" si="100"/>
        <v>#DIV/0!</v>
      </c>
      <c r="N5518">
        <v>5517</v>
      </c>
      <c r="O5518" s="2">
        <v>95</v>
      </c>
      <c r="P5518" s="2">
        <v>76</v>
      </c>
      <c r="Q5518" s="2">
        <v>171</v>
      </c>
      <c r="R5518" t="s">
        <v>6</v>
      </c>
      <c r="T5518">
        <v>5517</v>
      </c>
      <c r="U5518" s="2">
        <v>73</v>
      </c>
      <c r="V5518" s="2">
        <v>86</v>
      </c>
      <c r="W5518" s="2">
        <v>-13</v>
      </c>
      <c r="X5518" t="s">
        <v>6</v>
      </c>
      <c r="BJ5518" t="s">
        <v>22</v>
      </c>
      <c r="BK5518" t="s">
        <v>22</v>
      </c>
    </row>
    <row r="5519" spans="1:63" x14ac:dyDescent="0.2">
      <c r="A5519">
        <v>5518</v>
      </c>
      <c r="B5519" s="2">
        <v>47</v>
      </c>
      <c r="C5519" s="2">
        <v>57</v>
      </c>
      <c r="D5519" s="2">
        <v>2679</v>
      </c>
      <c r="E5519" t="s">
        <v>6</v>
      </c>
      <c r="J5519" s="2" t="e">
        <f t="shared" si="100"/>
        <v>#DIV/0!</v>
      </c>
      <c r="N5519">
        <v>5518</v>
      </c>
      <c r="O5519" s="2">
        <v>95</v>
      </c>
      <c r="P5519" s="2">
        <v>77</v>
      </c>
      <c r="Q5519" s="2">
        <v>172</v>
      </c>
      <c r="R5519" t="s">
        <v>6</v>
      </c>
      <c r="T5519">
        <v>5518</v>
      </c>
      <c r="U5519" s="2">
        <v>73</v>
      </c>
      <c r="V5519" s="2">
        <v>85</v>
      </c>
      <c r="W5519" s="2">
        <v>-12</v>
      </c>
      <c r="X5519" t="s">
        <v>6</v>
      </c>
      <c r="BJ5519" t="s">
        <v>22</v>
      </c>
      <c r="BK5519" t="s">
        <v>22</v>
      </c>
    </row>
    <row r="5520" spans="1:63" x14ac:dyDescent="0.2">
      <c r="A5520">
        <v>5519</v>
      </c>
      <c r="B5520" s="2">
        <v>47</v>
      </c>
      <c r="C5520" s="2">
        <v>56</v>
      </c>
      <c r="D5520" s="2">
        <v>2632</v>
      </c>
      <c r="E5520" t="s">
        <v>6</v>
      </c>
      <c r="J5520" s="2" t="e">
        <f t="shared" si="100"/>
        <v>#DIV/0!</v>
      </c>
      <c r="N5520">
        <v>5519</v>
      </c>
      <c r="O5520" s="2">
        <v>95</v>
      </c>
      <c r="P5520" s="2">
        <v>78</v>
      </c>
      <c r="Q5520" s="2">
        <v>173</v>
      </c>
      <c r="R5520" t="s">
        <v>6</v>
      </c>
      <c r="T5520">
        <v>5519</v>
      </c>
      <c r="U5520" s="2">
        <v>73</v>
      </c>
      <c r="V5520" s="2">
        <v>84</v>
      </c>
      <c r="W5520" s="2">
        <v>-11</v>
      </c>
      <c r="X5520" t="s">
        <v>6</v>
      </c>
      <c r="BJ5520" t="s">
        <v>22</v>
      </c>
      <c r="BK5520" t="s">
        <v>22</v>
      </c>
    </row>
    <row r="5521" spans="1:63" x14ac:dyDescent="0.2">
      <c r="A5521">
        <v>5520</v>
      </c>
      <c r="B5521" s="2">
        <v>47</v>
      </c>
      <c r="C5521" s="2">
        <v>55</v>
      </c>
      <c r="D5521" s="2">
        <v>2585</v>
      </c>
      <c r="E5521" t="s">
        <v>6</v>
      </c>
      <c r="J5521" s="2" t="e">
        <f t="shared" si="100"/>
        <v>#DIV/0!</v>
      </c>
      <c r="N5521">
        <v>5520</v>
      </c>
      <c r="O5521" s="2">
        <v>95</v>
      </c>
      <c r="P5521" s="2">
        <v>79</v>
      </c>
      <c r="Q5521" s="2">
        <v>174</v>
      </c>
      <c r="R5521" t="s">
        <v>6</v>
      </c>
      <c r="T5521">
        <v>5520</v>
      </c>
      <c r="U5521" s="2">
        <v>73</v>
      </c>
      <c r="V5521" s="2">
        <v>83</v>
      </c>
      <c r="W5521" s="2">
        <v>-10</v>
      </c>
      <c r="X5521" t="s">
        <v>6</v>
      </c>
      <c r="BJ5521" t="s">
        <v>22</v>
      </c>
      <c r="BK5521" t="s">
        <v>22</v>
      </c>
    </row>
    <row r="5522" spans="1:63" x14ac:dyDescent="0.2">
      <c r="A5522">
        <v>5521</v>
      </c>
      <c r="B5522" s="2">
        <v>47</v>
      </c>
      <c r="C5522" s="2">
        <v>54</v>
      </c>
      <c r="D5522" s="2">
        <v>2538</v>
      </c>
      <c r="E5522" t="s">
        <v>6</v>
      </c>
      <c r="J5522" s="2" t="e">
        <f t="shared" si="100"/>
        <v>#DIV/0!</v>
      </c>
      <c r="N5522">
        <v>5521</v>
      </c>
      <c r="O5522" s="2">
        <v>95</v>
      </c>
      <c r="P5522" s="2">
        <v>80</v>
      </c>
      <c r="Q5522" s="2">
        <v>175</v>
      </c>
      <c r="R5522" t="s">
        <v>6</v>
      </c>
      <c r="T5522">
        <v>5521</v>
      </c>
      <c r="U5522" s="2">
        <v>73</v>
      </c>
      <c r="V5522" s="2">
        <v>82</v>
      </c>
      <c r="W5522" s="2">
        <v>-9</v>
      </c>
      <c r="X5522" t="s">
        <v>6</v>
      </c>
      <c r="BJ5522" t="s">
        <v>22</v>
      </c>
      <c r="BK5522" t="s">
        <v>22</v>
      </c>
    </row>
    <row r="5523" spans="1:63" x14ac:dyDescent="0.2">
      <c r="A5523">
        <v>5522</v>
      </c>
      <c r="B5523" s="2">
        <v>47</v>
      </c>
      <c r="C5523" s="2">
        <v>53</v>
      </c>
      <c r="D5523" s="2">
        <v>2491</v>
      </c>
      <c r="E5523" t="s">
        <v>6</v>
      </c>
      <c r="J5523" s="2" t="e">
        <f t="shared" si="100"/>
        <v>#DIV/0!</v>
      </c>
      <c r="N5523">
        <v>5522</v>
      </c>
      <c r="O5523" s="2">
        <v>95</v>
      </c>
      <c r="P5523" s="2">
        <v>81</v>
      </c>
      <c r="Q5523" s="2">
        <v>176</v>
      </c>
      <c r="R5523" t="s">
        <v>6</v>
      </c>
      <c r="T5523">
        <v>5522</v>
      </c>
      <c r="U5523" s="2">
        <v>73</v>
      </c>
      <c r="V5523" s="2">
        <v>81</v>
      </c>
      <c r="W5523" s="2">
        <v>-8</v>
      </c>
      <c r="X5523" t="s">
        <v>6</v>
      </c>
      <c r="BJ5523" t="s">
        <v>22</v>
      </c>
      <c r="BK5523" t="s">
        <v>22</v>
      </c>
    </row>
    <row r="5524" spans="1:63" x14ac:dyDescent="0.2">
      <c r="A5524">
        <v>5523</v>
      </c>
      <c r="B5524" s="2">
        <v>47</v>
      </c>
      <c r="C5524" s="2">
        <v>52</v>
      </c>
      <c r="D5524" s="2">
        <v>2444</v>
      </c>
      <c r="E5524" t="s">
        <v>6</v>
      </c>
      <c r="J5524" s="2" t="e">
        <f t="shared" si="100"/>
        <v>#DIV/0!</v>
      </c>
      <c r="N5524">
        <v>5523</v>
      </c>
      <c r="O5524" s="2">
        <v>95</v>
      </c>
      <c r="P5524" s="2">
        <v>82</v>
      </c>
      <c r="Q5524" s="2">
        <v>177</v>
      </c>
      <c r="R5524" t="s">
        <v>6</v>
      </c>
      <c r="T5524">
        <v>5523</v>
      </c>
      <c r="U5524" s="2">
        <v>73</v>
      </c>
      <c r="V5524" s="2">
        <v>80</v>
      </c>
      <c r="W5524" s="2">
        <v>-7</v>
      </c>
      <c r="X5524" t="s">
        <v>6</v>
      </c>
      <c r="BJ5524" t="s">
        <v>22</v>
      </c>
      <c r="BK5524" t="s">
        <v>22</v>
      </c>
    </row>
    <row r="5525" spans="1:63" x14ac:dyDescent="0.2">
      <c r="A5525">
        <v>5524</v>
      </c>
      <c r="B5525" s="2">
        <v>47</v>
      </c>
      <c r="C5525" s="2">
        <v>51</v>
      </c>
      <c r="D5525" s="2">
        <v>2397</v>
      </c>
      <c r="E5525" t="s">
        <v>6</v>
      </c>
      <c r="J5525" s="2" t="e">
        <f t="shared" si="100"/>
        <v>#DIV/0!</v>
      </c>
      <c r="N5525">
        <v>5524</v>
      </c>
      <c r="O5525" s="2">
        <v>95</v>
      </c>
      <c r="P5525" s="2">
        <v>83</v>
      </c>
      <c r="Q5525" s="2">
        <v>178</v>
      </c>
      <c r="R5525" t="s">
        <v>6</v>
      </c>
      <c r="T5525">
        <v>5524</v>
      </c>
      <c r="U5525" s="2">
        <v>73</v>
      </c>
      <c r="V5525" s="2">
        <v>79</v>
      </c>
      <c r="W5525" s="2">
        <v>-6</v>
      </c>
      <c r="X5525" t="s">
        <v>6</v>
      </c>
      <c r="BJ5525" t="s">
        <v>22</v>
      </c>
      <c r="BK5525" t="s">
        <v>22</v>
      </c>
    </row>
    <row r="5526" spans="1:63" x14ac:dyDescent="0.2">
      <c r="A5526">
        <v>5525</v>
      </c>
      <c r="B5526" s="2">
        <v>47</v>
      </c>
      <c r="C5526" s="2">
        <v>50</v>
      </c>
      <c r="D5526" s="2">
        <v>2350</v>
      </c>
      <c r="E5526" t="s">
        <v>6</v>
      </c>
      <c r="J5526" s="2" t="e">
        <f t="shared" si="100"/>
        <v>#DIV/0!</v>
      </c>
      <c r="N5526">
        <v>5525</v>
      </c>
      <c r="O5526" s="2">
        <v>95</v>
      </c>
      <c r="P5526" s="2">
        <v>84</v>
      </c>
      <c r="Q5526" s="2">
        <v>179</v>
      </c>
      <c r="R5526" t="s">
        <v>6</v>
      </c>
      <c r="T5526">
        <v>5525</v>
      </c>
      <c r="U5526" s="2">
        <v>73</v>
      </c>
      <c r="V5526" s="2">
        <v>78</v>
      </c>
      <c r="W5526" s="2">
        <v>-5</v>
      </c>
      <c r="X5526" t="s">
        <v>6</v>
      </c>
      <c r="BJ5526" t="s">
        <v>22</v>
      </c>
      <c r="BK5526" t="s">
        <v>22</v>
      </c>
    </row>
    <row r="5527" spans="1:63" x14ac:dyDescent="0.2">
      <c r="A5527">
        <v>5526</v>
      </c>
      <c r="B5527" s="2">
        <v>47</v>
      </c>
      <c r="C5527" s="2">
        <v>49</v>
      </c>
      <c r="D5527" s="2">
        <v>2303</v>
      </c>
      <c r="E5527" t="s">
        <v>6</v>
      </c>
      <c r="J5527" s="2" t="e">
        <f t="shared" si="100"/>
        <v>#DIV/0!</v>
      </c>
      <c r="N5527">
        <v>5526</v>
      </c>
      <c r="O5527" s="2">
        <v>95</v>
      </c>
      <c r="P5527" s="2">
        <v>85</v>
      </c>
      <c r="Q5527" s="2">
        <v>180</v>
      </c>
      <c r="R5527" t="s">
        <v>6</v>
      </c>
      <c r="T5527">
        <v>5526</v>
      </c>
      <c r="U5527" s="2">
        <v>73</v>
      </c>
      <c r="V5527" s="2">
        <v>77</v>
      </c>
      <c r="W5527" s="2">
        <v>-4</v>
      </c>
      <c r="X5527" t="s">
        <v>6</v>
      </c>
      <c r="BJ5527" t="s">
        <v>22</v>
      </c>
      <c r="BK5527" t="s">
        <v>22</v>
      </c>
    </row>
    <row r="5528" spans="1:63" x14ac:dyDescent="0.2">
      <c r="A5528">
        <v>5527</v>
      </c>
      <c r="B5528" s="2">
        <v>47</v>
      </c>
      <c r="C5528" s="2">
        <v>48</v>
      </c>
      <c r="D5528" s="2">
        <v>2256</v>
      </c>
      <c r="E5528" t="s">
        <v>6</v>
      </c>
      <c r="J5528" s="2" t="e">
        <f t="shared" si="100"/>
        <v>#DIV/0!</v>
      </c>
      <c r="N5528">
        <v>5527</v>
      </c>
      <c r="O5528" s="2">
        <v>95</v>
      </c>
      <c r="P5528" s="2">
        <v>86</v>
      </c>
      <c r="Q5528" s="2">
        <v>181</v>
      </c>
      <c r="R5528" t="s">
        <v>6</v>
      </c>
      <c r="T5528">
        <v>5527</v>
      </c>
      <c r="U5528" s="2">
        <v>73</v>
      </c>
      <c r="V5528" s="2">
        <v>76</v>
      </c>
      <c r="W5528" s="2">
        <v>-3</v>
      </c>
      <c r="X5528" t="s">
        <v>6</v>
      </c>
      <c r="BJ5528" t="s">
        <v>22</v>
      </c>
      <c r="BK5528" t="s">
        <v>22</v>
      </c>
    </row>
    <row r="5529" spans="1:63" x14ac:dyDescent="0.2">
      <c r="A5529">
        <v>5528</v>
      </c>
      <c r="B5529" s="2">
        <v>47</v>
      </c>
      <c r="C5529" s="2">
        <v>47</v>
      </c>
      <c r="D5529" s="2">
        <v>2209</v>
      </c>
      <c r="E5529" t="s">
        <v>6</v>
      </c>
      <c r="J5529" s="2" t="e">
        <f t="shared" si="100"/>
        <v>#DIV/0!</v>
      </c>
      <c r="N5529">
        <v>5528</v>
      </c>
      <c r="O5529" s="2">
        <v>95</v>
      </c>
      <c r="P5529" s="2">
        <v>87</v>
      </c>
      <c r="Q5529" s="2">
        <v>182</v>
      </c>
      <c r="R5529" t="s">
        <v>6</v>
      </c>
      <c r="T5529">
        <v>5528</v>
      </c>
      <c r="U5529" s="2">
        <v>73</v>
      </c>
      <c r="V5529" s="2">
        <v>75</v>
      </c>
      <c r="W5529" s="2">
        <v>-2</v>
      </c>
      <c r="X5529" t="s">
        <v>6</v>
      </c>
      <c r="BJ5529" t="s">
        <v>22</v>
      </c>
      <c r="BK5529" t="s">
        <v>22</v>
      </c>
    </row>
    <row r="5530" spans="1:63" x14ac:dyDescent="0.2">
      <c r="A5530">
        <v>5529</v>
      </c>
      <c r="B5530" s="2">
        <v>47</v>
      </c>
      <c r="C5530" s="2">
        <v>46</v>
      </c>
      <c r="D5530" s="2">
        <v>2162</v>
      </c>
      <c r="E5530" t="s">
        <v>6</v>
      </c>
      <c r="J5530" s="2" t="e">
        <f t="shared" si="100"/>
        <v>#DIV/0!</v>
      </c>
      <c r="N5530">
        <v>5529</v>
      </c>
      <c r="O5530" s="2">
        <v>95</v>
      </c>
      <c r="P5530" s="2">
        <v>88</v>
      </c>
      <c r="Q5530" s="2">
        <v>183</v>
      </c>
      <c r="R5530" t="s">
        <v>6</v>
      </c>
      <c r="T5530">
        <v>5529</v>
      </c>
      <c r="U5530" s="2">
        <v>73</v>
      </c>
      <c r="V5530" s="2">
        <v>74</v>
      </c>
      <c r="W5530" s="2">
        <v>-1</v>
      </c>
      <c r="X5530" t="s">
        <v>6</v>
      </c>
      <c r="BJ5530" t="s">
        <v>22</v>
      </c>
      <c r="BK5530" t="s">
        <v>22</v>
      </c>
    </row>
    <row r="5531" spans="1:63" x14ac:dyDescent="0.2">
      <c r="A5531">
        <v>5530</v>
      </c>
      <c r="B5531" s="2">
        <v>47</v>
      </c>
      <c r="C5531" s="2">
        <v>45</v>
      </c>
      <c r="D5531" s="2">
        <v>2115</v>
      </c>
      <c r="E5531" t="s">
        <v>6</v>
      </c>
      <c r="J5531" s="2" t="e">
        <f t="shared" si="100"/>
        <v>#DIV/0!</v>
      </c>
      <c r="N5531">
        <v>5530</v>
      </c>
      <c r="O5531" s="2">
        <v>95</v>
      </c>
      <c r="P5531" s="2">
        <v>89</v>
      </c>
      <c r="Q5531" s="2">
        <v>184</v>
      </c>
      <c r="R5531" t="s">
        <v>6</v>
      </c>
      <c r="T5531">
        <v>5530</v>
      </c>
      <c r="U5531" s="2">
        <v>72</v>
      </c>
      <c r="V5531" s="2">
        <v>100</v>
      </c>
      <c r="W5531" s="2">
        <v>-28</v>
      </c>
      <c r="X5531" t="s">
        <v>6</v>
      </c>
      <c r="BJ5531" t="s">
        <v>22</v>
      </c>
      <c r="BK5531" t="s">
        <v>22</v>
      </c>
    </row>
    <row r="5532" spans="1:63" x14ac:dyDescent="0.2">
      <c r="A5532">
        <v>5531</v>
      </c>
      <c r="B5532" s="2">
        <v>47</v>
      </c>
      <c r="C5532" s="2">
        <v>44</v>
      </c>
      <c r="D5532" s="2">
        <v>2068</v>
      </c>
      <c r="E5532" t="s">
        <v>6</v>
      </c>
      <c r="J5532" s="2" t="e">
        <f t="shared" si="100"/>
        <v>#DIV/0!</v>
      </c>
      <c r="N5532">
        <v>5531</v>
      </c>
      <c r="O5532" s="2">
        <v>95</v>
      </c>
      <c r="P5532" s="2">
        <v>90</v>
      </c>
      <c r="Q5532" s="2">
        <v>185</v>
      </c>
      <c r="R5532" t="s">
        <v>6</v>
      </c>
      <c r="T5532">
        <v>5531</v>
      </c>
      <c r="U5532" s="2">
        <v>72</v>
      </c>
      <c r="V5532" s="2">
        <v>99</v>
      </c>
      <c r="W5532" s="2">
        <v>-27</v>
      </c>
      <c r="X5532" t="s">
        <v>6</v>
      </c>
      <c r="BJ5532" t="s">
        <v>22</v>
      </c>
      <c r="BK5532" t="s">
        <v>22</v>
      </c>
    </row>
    <row r="5533" spans="1:63" x14ac:dyDescent="0.2">
      <c r="A5533">
        <v>5532</v>
      </c>
      <c r="B5533" s="2">
        <v>47</v>
      </c>
      <c r="C5533" s="2">
        <v>43</v>
      </c>
      <c r="D5533" s="2">
        <v>2021</v>
      </c>
      <c r="E5533" t="s">
        <v>6</v>
      </c>
      <c r="J5533" s="2" t="e">
        <f t="shared" si="100"/>
        <v>#DIV/0!</v>
      </c>
      <c r="N5533">
        <v>5532</v>
      </c>
      <c r="O5533" s="2">
        <v>95</v>
      </c>
      <c r="P5533" s="2">
        <v>91</v>
      </c>
      <c r="Q5533" s="2">
        <v>186</v>
      </c>
      <c r="R5533" t="s">
        <v>6</v>
      </c>
      <c r="T5533">
        <v>5532</v>
      </c>
      <c r="U5533" s="2">
        <v>72</v>
      </c>
      <c r="V5533" s="2">
        <v>98</v>
      </c>
      <c r="W5533" s="2">
        <v>-26</v>
      </c>
      <c r="X5533" t="s">
        <v>6</v>
      </c>
      <c r="BJ5533" t="s">
        <v>22</v>
      </c>
      <c r="BK5533" t="s">
        <v>22</v>
      </c>
    </row>
    <row r="5534" spans="1:63" x14ac:dyDescent="0.2">
      <c r="A5534">
        <v>5533</v>
      </c>
      <c r="B5534" s="2">
        <v>47</v>
      </c>
      <c r="C5534" s="2">
        <v>42</v>
      </c>
      <c r="D5534" s="2">
        <v>1974</v>
      </c>
      <c r="E5534" t="s">
        <v>6</v>
      </c>
      <c r="J5534" s="2" t="e">
        <f t="shared" si="100"/>
        <v>#DIV/0!</v>
      </c>
      <c r="N5534">
        <v>5533</v>
      </c>
      <c r="O5534" s="2">
        <v>95</v>
      </c>
      <c r="P5534" s="2">
        <v>92</v>
      </c>
      <c r="Q5534" s="2">
        <v>187</v>
      </c>
      <c r="R5534" t="s">
        <v>6</v>
      </c>
      <c r="T5534">
        <v>5533</v>
      </c>
      <c r="U5534" s="2">
        <v>72</v>
      </c>
      <c r="V5534" s="2">
        <v>97</v>
      </c>
      <c r="W5534" s="2">
        <v>-25</v>
      </c>
      <c r="X5534" t="s">
        <v>6</v>
      </c>
      <c r="BJ5534" t="s">
        <v>22</v>
      </c>
      <c r="BK5534" t="s">
        <v>22</v>
      </c>
    </row>
    <row r="5535" spans="1:63" x14ac:dyDescent="0.2">
      <c r="A5535">
        <v>5534</v>
      </c>
      <c r="B5535" s="2">
        <v>47</v>
      </c>
      <c r="C5535" s="2">
        <v>41</v>
      </c>
      <c r="D5535" s="2">
        <v>1927</v>
      </c>
      <c r="E5535" t="s">
        <v>6</v>
      </c>
      <c r="J5535" s="2" t="e">
        <f t="shared" si="100"/>
        <v>#DIV/0!</v>
      </c>
      <c r="N5535">
        <v>5534</v>
      </c>
      <c r="O5535" s="2">
        <v>95</v>
      </c>
      <c r="P5535" s="2">
        <v>93</v>
      </c>
      <c r="Q5535" s="2">
        <v>188</v>
      </c>
      <c r="R5535" t="s">
        <v>6</v>
      </c>
      <c r="T5535">
        <v>5534</v>
      </c>
      <c r="U5535" s="2">
        <v>72</v>
      </c>
      <c r="V5535" s="2">
        <v>96</v>
      </c>
      <c r="W5535" s="2">
        <v>-24</v>
      </c>
      <c r="X5535" t="s">
        <v>6</v>
      </c>
      <c r="BJ5535" t="s">
        <v>22</v>
      </c>
      <c r="BK5535" t="s">
        <v>22</v>
      </c>
    </row>
    <row r="5536" spans="1:63" x14ac:dyDescent="0.2">
      <c r="A5536">
        <v>5535</v>
      </c>
      <c r="B5536" s="2">
        <v>47</v>
      </c>
      <c r="C5536" s="2">
        <v>40</v>
      </c>
      <c r="D5536" s="2">
        <v>1880</v>
      </c>
      <c r="E5536" t="s">
        <v>6</v>
      </c>
      <c r="J5536" s="2" t="e">
        <f t="shared" si="100"/>
        <v>#DIV/0!</v>
      </c>
      <c r="N5536">
        <v>5535</v>
      </c>
      <c r="O5536" s="2">
        <v>95</v>
      </c>
      <c r="P5536" s="2">
        <v>94</v>
      </c>
      <c r="Q5536" s="2">
        <v>189</v>
      </c>
      <c r="R5536" t="s">
        <v>6</v>
      </c>
      <c r="T5536">
        <v>5535</v>
      </c>
      <c r="U5536" s="2">
        <v>72</v>
      </c>
      <c r="V5536" s="2">
        <v>95</v>
      </c>
      <c r="W5536" s="2">
        <v>-23</v>
      </c>
      <c r="X5536" t="s">
        <v>6</v>
      </c>
      <c r="BJ5536" t="s">
        <v>22</v>
      </c>
      <c r="BK5536" t="s">
        <v>22</v>
      </c>
    </row>
    <row r="5537" spans="1:63" x14ac:dyDescent="0.2">
      <c r="A5537">
        <v>5536</v>
      </c>
      <c r="B5537" s="2">
        <v>47</v>
      </c>
      <c r="C5537" s="2">
        <v>39</v>
      </c>
      <c r="D5537" s="2">
        <v>1833</v>
      </c>
      <c r="E5537" t="s">
        <v>6</v>
      </c>
      <c r="J5537" s="2" t="e">
        <f t="shared" si="100"/>
        <v>#DIV/0!</v>
      </c>
      <c r="N5537">
        <v>5536</v>
      </c>
      <c r="O5537" s="2">
        <v>95</v>
      </c>
      <c r="P5537" s="2">
        <v>95</v>
      </c>
      <c r="Q5537" s="2">
        <v>190</v>
      </c>
      <c r="R5537" t="s">
        <v>6</v>
      </c>
      <c r="T5537">
        <v>5536</v>
      </c>
      <c r="U5537" s="2">
        <v>72</v>
      </c>
      <c r="V5537" s="2">
        <v>94</v>
      </c>
      <c r="W5537" s="2">
        <v>-22</v>
      </c>
      <c r="X5537" t="s">
        <v>6</v>
      </c>
      <c r="BJ5537" t="s">
        <v>22</v>
      </c>
      <c r="BK5537" t="s">
        <v>22</v>
      </c>
    </row>
    <row r="5538" spans="1:63" x14ac:dyDescent="0.2">
      <c r="A5538">
        <v>5537</v>
      </c>
      <c r="B5538" s="2">
        <v>47</v>
      </c>
      <c r="C5538" s="2">
        <v>38</v>
      </c>
      <c r="D5538" s="2">
        <v>1786</v>
      </c>
      <c r="E5538" t="s">
        <v>6</v>
      </c>
      <c r="J5538" s="2" t="e">
        <f t="shared" si="100"/>
        <v>#DIV/0!</v>
      </c>
      <c r="N5538">
        <v>5537</v>
      </c>
      <c r="O5538" s="2">
        <v>95</v>
      </c>
      <c r="P5538" s="2">
        <v>96</v>
      </c>
      <c r="Q5538" s="2">
        <v>191</v>
      </c>
      <c r="R5538" t="s">
        <v>6</v>
      </c>
      <c r="T5538">
        <v>5537</v>
      </c>
      <c r="U5538" s="2">
        <v>72</v>
      </c>
      <c r="V5538" s="2">
        <v>93</v>
      </c>
      <c r="W5538" s="2">
        <v>-21</v>
      </c>
      <c r="X5538" t="s">
        <v>6</v>
      </c>
      <c r="BJ5538" t="s">
        <v>22</v>
      </c>
      <c r="BK5538" t="s">
        <v>22</v>
      </c>
    </row>
    <row r="5539" spans="1:63" x14ac:dyDescent="0.2">
      <c r="A5539">
        <v>5538</v>
      </c>
      <c r="B5539" s="2">
        <v>47</v>
      </c>
      <c r="C5539" s="2">
        <v>37</v>
      </c>
      <c r="D5539" s="2">
        <v>1739</v>
      </c>
      <c r="E5539" t="s">
        <v>6</v>
      </c>
      <c r="J5539" s="2" t="e">
        <f t="shared" si="100"/>
        <v>#DIV/0!</v>
      </c>
      <c r="N5539">
        <v>5538</v>
      </c>
      <c r="O5539" s="2">
        <v>95</v>
      </c>
      <c r="P5539" s="2">
        <v>97</v>
      </c>
      <c r="Q5539" s="2">
        <v>192</v>
      </c>
      <c r="R5539" t="s">
        <v>6</v>
      </c>
      <c r="T5539">
        <v>5538</v>
      </c>
      <c r="U5539" s="2">
        <v>72</v>
      </c>
      <c r="V5539" s="2">
        <v>92</v>
      </c>
      <c r="W5539" s="2">
        <v>-20</v>
      </c>
      <c r="X5539" t="s">
        <v>6</v>
      </c>
      <c r="BJ5539" t="s">
        <v>22</v>
      </c>
      <c r="BK5539" t="s">
        <v>22</v>
      </c>
    </row>
    <row r="5540" spans="1:63" x14ac:dyDescent="0.2">
      <c r="A5540">
        <v>5539</v>
      </c>
      <c r="B5540" s="2">
        <v>47</v>
      </c>
      <c r="C5540" s="2">
        <v>36</v>
      </c>
      <c r="D5540" s="2">
        <v>1692</v>
      </c>
      <c r="E5540" t="s">
        <v>6</v>
      </c>
      <c r="J5540" s="2" t="e">
        <f t="shared" si="100"/>
        <v>#DIV/0!</v>
      </c>
      <c r="N5540">
        <v>5539</v>
      </c>
      <c r="O5540" s="2">
        <v>95</v>
      </c>
      <c r="P5540" s="2">
        <v>98</v>
      </c>
      <c r="Q5540" s="2">
        <v>193</v>
      </c>
      <c r="R5540" t="s">
        <v>6</v>
      </c>
      <c r="T5540">
        <v>5539</v>
      </c>
      <c r="U5540" s="2">
        <v>72</v>
      </c>
      <c r="V5540" s="2">
        <v>91</v>
      </c>
      <c r="W5540" s="2">
        <v>-19</v>
      </c>
      <c r="X5540" t="s">
        <v>6</v>
      </c>
      <c r="BJ5540" t="s">
        <v>22</v>
      </c>
      <c r="BK5540" t="s">
        <v>22</v>
      </c>
    </row>
    <row r="5541" spans="1:63" x14ac:dyDescent="0.2">
      <c r="A5541">
        <v>5540</v>
      </c>
      <c r="B5541" s="2">
        <v>47</v>
      </c>
      <c r="C5541" s="2">
        <v>35</v>
      </c>
      <c r="D5541" s="2">
        <v>1645</v>
      </c>
      <c r="E5541" t="s">
        <v>6</v>
      </c>
      <c r="J5541" s="2" t="e">
        <f t="shared" si="100"/>
        <v>#DIV/0!</v>
      </c>
      <c r="N5541">
        <v>5540</v>
      </c>
      <c r="O5541" s="2">
        <v>95</v>
      </c>
      <c r="P5541" s="2">
        <v>99</v>
      </c>
      <c r="Q5541" s="2">
        <v>194</v>
      </c>
      <c r="R5541" t="s">
        <v>6</v>
      </c>
      <c r="T5541">
        <v>5540</v>
      </c>
      <c r="U5541" s="2">
        <v>72</v>
      </c>
      <c r="V5541" s="2">
        <v>90</v>
      </c>
      <c r="W5541" s="2">
        <v>-18</v>
      </c>
      <c r="X5541" t="s">
        <v>6</v>
      </c>
      <c r="BJ5541" t="s">
        <v>22</v>
      </c>
      <c r="BK5541" t="s">
        <v>22</v>
      </c>
    </row>
    <row r="5542" spans="1:63" x14ac:dyDescent="0.2">
      <c r="A5542">
        <v>5541</v>
      </c>
      <c r="B5542" s="2">
        <v>47</v>
      </c>
      <c r="C5542" s="2">
        <v>34</v>
      </c>
      <c r="D5542" s="2">
        <v>1598</v>
      </c>
      <c r="E5542" t="s">
        <v>6</v>
      </c>
      <c r="J5542" s="2" t="e">
        <f t="shared" si="100"/>
        <v>#DIV/0!</v>
      </c>
      <c r="N5542">
        <v>5541</v>
      </c>
      <c r="O5542" s="2">
        <v>95</v>
      </c>
      <c r="P5542" s="2">
        <v>100</v>
      </c>
      <c r="Q5542" s="2">
        <v>195</v>
      </c>
      <c r="R5542" t="s">
        <v>6</v>
      </c>
      <c r="T5542">
        <v>5541</v>
      </c>
      <c r="U5542" s="2">
        <v>72</v>
      </c>
      <c r="V5542" s="2">
        <v>89</v>
      </c>
      <c r="W5542" s="2">
        <v>-17</v>
      </c>
      <c r="X5542" t="s">
        <v>6</v>
      </c>
      <c r="BJ5542" t="s">
        <v>22</v>
      </c>
      <c r="BK5542" t="s">
        <v>22</v>
      </c>
    </row>
    <row r="5543" spans="1:63" x14ac:dyDescent="0.2">
      <c r="A5543">
        <v>5542</v>
      </c>
      <c r="B5543" s="2">
        <v>47</v>
      </c>
      <c r="C5543" s="2">
        <v>33</v>
      </c>
      <c r="D5543" s="2">
        <v>1551</v>
      </c>
      <c r="E5543" t="s">
        <v>6</v>
      </c>
      <c r="J5543" s="2" t="e">
        <f t="shared" si="100"/>
        <v>#DIV/0!</v>
      </c>
      <c r="N5543">
        <v>5542</v>
      </c>
      <c r="O5543" s="2">
        <v>94</v>
      </c>
      <c r="P5543" s="2">
        <v>0</v>
      </c>
      <c r="Q5543" s="2">
        <v>94</v>
      </c>
      <c r="R5543" t="s">
        <v>6</v>
      </c>
      <c r="T5543">
        <v>5542</v>
      </c>
      <c r="U5543" s="2">
        <v>72</v>
      </c>
      <c r="V5543" s="2">
        <v>88</v>
      </c>
      <c r="W5543" s="2">
        <v>-16</v>
      </c>
      <c r="X5543" t="s">
        <v>6</v>
      </c>
      <c r="BJ5543" t="s">
        <v>22</v>
      </c>
      <c r="BK5543" t="s">
        <v>22</v>
      </c>
    </row>
    <row r="5544" spans="1:63" x14ac:dyDescent="0.2">
      <c r="A5544">
        <v>5543</v>
      </c>
      <c r="B5544" s="2">
        <v>47</v>
      </c>
      <c r="C5544" s="2">
        <v>32</v>
      </c>
      <c r="D5544" s="2">
        <v>1504</v>
      </c>
      <c r="E5544" t="s">
        <v>6</v>
      </c>
      <c r="J5544" s="2" t="e">
        <f t="shared" si="100"/>
        <v>#DIV/0!</v>
      </c>
      <c r="N5544">
        <v>5543</v>
      </c>
      <c r="O5544" s="2">
        <v>94</v>
      </c>
      <c r="P5544" s="2">
        <v>7</v>
      </c>
      <c r="Q5544" s="2">
        <v>101</v>
      </c>
      <c r="R5544" t="s">
        <v>6</v>
      </c>
      <c r="T5544">
        <v>5543</v>
      </c>
      <c r="U5544" s="2">
        <v>72</v>
      </c>
      <c r="V5544" s="2">
        <v>87</v>
      </c>
      <c r="W5544" s="2">
        <v>-15</v>
      </c>
      <c r="X5544" t="s">
        <v>6</v>
      </c>
      <c r="BJ5544" t="s">
        <v>22</v>
      </c>
      <c r="BK5544" t="s">
        <v>22</v>
      </c>
    </row>
    <row r="5545" spans="1:63" x14ac:dyDescent="0.2">
      <c r="A5545">
        <v>5544</v>
      </c>
      <c r="B5545" s="2">
        <v>47</v>
      </c>
      <c r="C5545" s="2">
        <v>31</v>
      </c>
      <c r="D5545" s="2">
        <v>1457</v>
      </c>
      <c r="E5545" t="s">
        <v>6</v>
      </c>
      <c r="J5545" s="2" t="e">
        <f t="shared" si="100"/>
        <v>#DIV/0!</v>
      </c>
      <c r="N5545">
        <v>5544</v>
      </c>
      <c r="O5545" s="2">
        <v>94</v>
      </c>
      <c r="P5545" s="2">
        <v>8</v>
      </c>
      <c r="Q5545" s="2">
        <v>102</v>
      </c>
      <c r="R5545" t="s">
        <v>6</v>
      </c>
      <c r="T5545">
        <v>5544</v>
      </c>
      <c r="U5545" s="2">
        <v>72</v>
      </c>
      <c r="V5545" s="2">
        <v>86</v>
      </c>
      <c r="W5545" s="2">
        <v>-14</v>
      </c>
      <c r="X5545" t="s">
        <v>6</v>
      </c>
      <c r="BJ5545" t="s">
        <v>22</v>
      </c>
      <c r="BK5545" t="s">
        <v>22</v>
      </c>
    </row>
    <row r="5546" spans="1:63" x14ac:dyDescent="0.2">
      <c r="A5546">
        <v>5545</v>
      </c>
      <c r="B5546" s="2">
        <v>47</v>
      </c>
      <c r="C5546" s="2">
        <v>30</v>
      </c>
      <c r="D5546" s="2">
        <v>1410</v>
      </c>
      <c r="E5546" t="s">
        <v>6</v>
      </c>
      <c r="J5546" s="2" t="e">
        <f t="shared" si="100"/>
        <v>#DIV/0!</v>
      </c>
      <c r="N5546">
        <v>5545</v>
      </c>
      <c r="O5546" s="2">
        <v>94</v>
      </c>
      <c r="P5546" s="2">
        <v>9</v>
      </c>
      <c r="Q5546" s="2">
        <v>103</v>
      </c>
      <c r="R5546" t="s">
        <v>6</v>
      </c>
      <c r="T5546">
        <v>5545</v>
      </c>
      <c r="U5546" s="2">
        <v>72</v>
      </c>
      <c r="V5546" s="2">
        <v>85</v>
      </c>
      <c r="W5546" s="2">
        <v>-13</v>
      </c>
      <c r="X5546" t="s">
        <v>6</v>
      </c>
      <c r="BJ5546" t="s">
        <v>22</v>
      </c>
      <c r="BK5546" t="s">
        <v>22</v>
      </c>
    </row>
    <row r="5547" spans="1:63" x14ac:dyDescent="0.2">
      <c r="A5547">
        <v>5546</v>
      </c>
      <c r="B5547" s="2">
        <v>47</v>
      </c>
      <c r="C5547" s="2">
        <v>29</v>
      </c>
      <c r="D5547" s="2">
        <v>1363</v>
      </c>
      <c r="E5547" t="s">
        <v>6</v>
      </c>
      <c r="J5547" s="2" t="e">
        <f t="shared" si="100"/>
        <v>#DIV/0!</v>
      </c>
      <c r="N5547">
        <v>5546</v>
      </c>
      <c r="O5547" s="2">
        <v>94</v>
      </c>
      <c r="P5547" s="2">
        <v>10</v>
      </c>
      <c r="Q5547" s="2">
        <v>104</v>
      </c>
      <c r="R5547" t="s">
        <v>6</v>
      </c>
      <c r="T5547">
        <v>5546</v>
      </c>
      <c r="U5547" s="2">
        <v>72</v>
      </c>
      <c r="V5547" s="2">
        <v>84</v>
      </c>
      <c r="W5547" s="2">
        <v>-12</v>
      </c>
      <c r="X5547" t="s">
        <v>6</v>
      </c>
      <c r="BJ5547" t="s">
        <v>22</v>
      </c>
      <c r="BK5547" t="s">
        <v>22</v>
      </c>
    </row>
    <row r="5548" spans="1:63" x14ac:dyDescent="0.2">
      <c r="A5548">
        <v>5547</v>
      </c>
      <c r="B5548" s="2">
        <v>47</v>
      </c>
      <c r="C5548" s="2">
        <v>28</v>
      </c>
      <c r="D5548" s="2">
        <v>1316</v>
      </c>
      <c r="E5548" t="s">
        <v>6</v>
      </c>
      <c r="J5548" s="2" t="e">
        <f t="shared" si="100"/>
        <v>#DIV/0!</v>
      </c>
      <c r="N5548">
        <v>5547</v>
      </c>
      <c r="O5548" s="2">
        <v>94</v>
      </c>
      <c r="P5548" s="2">
        <v>11</v>
      </c>
      <c r="Q5548" s="2">
        <v>105</v>
      </c>
      <c r="R5548" t="s">
        <v>6</v>
      </c>
      <c r="T5548">
        <v>5547</v>
      </c>
      <c r="U5548" s="2">
        <v>72</v>
      </c>
      <c r="V5548" s="2">
        <v>83</v>
      </c>
      <c r="W5548" s="2">
        <v>-11</v>
      </c>
      <c r="X5548" t="s">
        <v>6</v>
      </c>
      <c r="BJ5548" t="s">
        <v>22</v>
      </c>
      <c r="BK5548" t="s">
        <v>22</v>
      </c>
    </row>
    <row r="5549" spans="1:63" x14ac:dyDescent="0.2">
      <c r="A5549">
        <v>5548</v>
      </c>
      <c r="B5549" s="2">
        <v>47</v>
      </c>
      <c r="C5549" s="2">
        <v>27</v>
      </c>
      <c r="D5549" s="2">
        <v>1269</v>
      </c>
      <c r="E5549" t="s">
        <v>6</v>
      </c>
      <c r="J5549" s="2" t="e">
        <f t="shared" si="100"/>
        <v>#DIV/0!</v>
      </c>
      <c r="N5549">
        <v>5548</v>
      </c>
      <c r="O5549" s="2">
        <v>94</v>
      </c>
      <c r="P5549" s="2">
        <v>12</v>
      </c>
      <c r="Q5549" s="2">
        <v>106</v>
      </c>
      <c r="R5549" t="s">
        <v>6</v>
      </c>
      <c r="T5549">
        <v>5548</v>
      </c>
      <c r="U5549" s="2">
        <v>72</v>
      </c>
      <c r="V5549" s="2">
        <v>82</v>
      </c>
      <c r="W5549" s="2">
        <v>-10</v>
      </c>
      <c r="X5549" t="s">
        <v>6</v>
      </c>
      <c r="BJ5549" t="s">
        <v>22</v>
      </c>
      <c r="BK5549" t="s">
        <v>22</v>
      </c>
    </row>
    <row r="5550" spans="1:63" x14ac:dyDescent="0.2">
      <c r="A5550">
        <v>5549</v>
      </c>
      <c r="B5550" s="2">
        <v>47</v>
      </c>
      <c r="C5550" s="2">
        <v>26</v>
      </c>
      <c r="D5550" s="2">
        <v>1222</v>
      </c>
      <c r="E5550" t="s">
        <v>6</v>
      </c>
      <c r="J5550" s="2" t="e">
        <f t="shared" si="100"/>
        <v>#DIV/0!</v>
      </c>
      <c r="N5550">
        <v>5549</v>
      </c>
      <c r="O5550" s="2">
        <v>94</v>
      </c>
      <c r="P5550" s="2">
        <v>13</v>
      </c>
      <c r="Q5550" s="2">
        <v>107</v>
      </c>
      <c r="R5550" t="s">
        <v>6</v>
      </c>
      <c r="T5550">
        <v>5549</v>
      </c>
      <c r="U5550" s="2">
        <v>72</v>
      </c>
      <c r="V5550" s="2">
        <v>81</v>
      </c>
      <c r="W5550" s="2">
        <v>-9</v>
      </c>
      <c r="X5550" t="s">
        <v>6</v>
      </c>
      <c r="BJ5550" t="s">
        <v>22</v>
      </c>
      <c r="BK5550" t="s">
        <v>22</v>
      </c>
    </row>
    <row r="5551" spans="1:63" x14ac:dyDescent="0.2">
      <c r="A5551">
        <v>5550</v>
      </c>
      <c r="B5551" s="2">
        <v>47</v>
      </c>
      <c r="C5551" s="2">
        <v>25</v>
      </c>
      <c r="D5551" s="2">
        <v>1175</v>
      </c>
      <c r="E5551" t="s">
        <v>6</v>
      </c>
      <c r="J5551" s="2" t="e">
        <f t="shared" si="100"/>
        <v>#DIV/0!</v>
      </c>
      <c r="N5551">
        <v>5550</v>
      </c>
      <c r="O5551" s="2">
        <v>94</v>
      </c>
      <c r="P5551" s="2">
        <v>14</v>
      </c>
      <c r="Q5551" s="2">
        <v>108</v>
      </c>
      <c r="R5551" t="s">
        <v>6</v>
      </c>
      <c r="T5551">
        <v>5550</v>
      </c>
      <c r="U5551" s="2">
        <v>72</v>
      </c>
      <c r="V5551" s="2">
        <v>80</v>
      </c>
      <c r="W5551" s="2">
        <v>-8</v>
      </c>
      <c r="X5551" t="s">
        <v>6</v>
      </c>
      <c r="BJ5551" t="s">
        <v>22</v>
      </c>
      <c r="BK5551" t="s">
        <v>22</v>
      </c>
    </row>
    <row r="5552" spans="1:63" x14ac:dyDescent="0.2">
      <c r="A5552">
        <v>5551</v>
      </c>
      <c r="B5552" s="2">
        <v>47</v>
      </c>
      <c r="C5552" s="2">
        <v>24</v>
      </c>
      <c r="D5552" s="2">
        <v>1128</v>
      </c>
      <c r="E5552" t="s">
        <v>6</v>
      </c>
      <c r="J5552" s="2" t="e">
        <f t="shared" si="100"/>
        <v>#DIV/0!</v>
      </c>
      <c r="N5552">
        <v>5551</v>
      </c>
      <c r="O5552" s="2">
        <v>94</v>
      </c>
      <c r="P5552" s="2">
        <v>15</v>
      </c>
      <c r="Q5552" s="2">
        <v>109</v>
      </c>
      <c r="R5552" t="s">
        <v>6</v>
      </c>
      <c r="T5552">
        <v>5551</v>
      </c>
      <c r="U5552" s="2">
        <v>72</v>
      </c>
      <c r="V5552" s="2">
        <v>79</v>
      </c>
      <c r="W5552" s="2">
        <v>-7</v>
      </c>
      <c r="X5552" t="s">
        <v>6</v>
      </c>
      <c r="BJ5552" t="s">
        <v>22</v>
      </c>
      <c r="BK5552" t="s">
        <v>22</v>
      </c>
    </row>
    <row r="5553" spans="1:63" x14ac:dyDescent="0.2">
      <c r="A5553">
        <v>5552</v>
      </c>
      <c r="B5553" s="2">
        <v>47</v>
      </c>
      <c r="C5553" s="2">
        <v>23</v>
      </c>
      <c r="D5553" s="2">
        <v>1081</v>
      </c>
      <c r="E5553" t="s">
        <v>6</v>
      </c>
      <c r="J5553" s="2" t="e">
        <f t="shared" si="100"/>
        <v>#DIV/0!</v>
      </c>
      <c r="N5553">
        <v>5552</v>
      </c>
      <c r="O5553" s="2">
        <v>94</v>
      </c>
      <c r="P5553" s="2">
        <v>16</v>
      </c>
      <c r="Q5553" s="2">
        <v>110</v>
      </c>
      <c r="R5553" t="s">
        <v>6</v>
      </c>
      <c r="T5553">
        <v>5552</v>
      </c>
      <c r="U5553" s="2">
        <v>72</v>
      </c>
      <c r="V5553" s="2">
        <v>78</v>
      </c>
      <c r="W5553" s="2">
        <v>-6</v>
      </c>
      <c r="X5553" t="s">
        <v>6</v>
      </c>
      <c r="BJ5553" t="s">
        <v>22</v>
      </c>
      <c r="BK5553" t="s">
        <v>22</v>
      </c>
    </row>
    <row r="5554" spans="1:63" x14ac:dyDescent="0.2">
      <c r="A5554">
        <v>5553</v>
      </c>
      <c r="B5554" s="2">
        <v>47</v>
      </c>
      <c r="C5554" s="2">
        <v>22</v>
      </c>
      <c r="D5554" s="2">
        <v>1034</v>
      </c>
      <c r="E5554" t="s">
        <v>6</v>
      </c>
      <c r="J5554" s="2" t="e">
        <f t="shared" si="100"/>
        <v>#DIV/0!</v>
      </c>
      <c r="N5554">
        <v>5553</v>
      </c>
      <c r="O5554" s="2">
        <v>94</v>
      </c>
      <c r="P5554" s="2">
        <v>17</v>
      </c>
      <c r="Q5554" s="2">
        <v>111</v>
      </c>
      <c r="R5554" t="s">
        <v>6</v>
      </c>
      <c r="T5554">
        <v>5553</v>
      </c>
      <c r="U5554" s="2">
        <v>72</v>
      </c>
      <c r="V5554" s="2">
        <v>77</v>
      </c>
      <c r="W5554" s="2">
        <v>-5</v>
      </c>
      <c r="X5554" t="s">
        <v>6</v>
      </c>
      <c r="BJ5554" t="s">
        <v>22</v>
      </c>
      <c r="BK5554" t="s">
        <v>22</v>
      </c>
    </row>
    <row r="5555" spans="1:63" x14ac:dyDescent="0.2">
      <c r="A5555">
        <v>5554</v>
      </c>
      <c r="B5555" s="2">
        <v>47</v>
      </c>
      <c r="C5555" s="2">
        <v>21</v>
      </c>
      <c r="D5555" s="2">
        <v>987</v>
      </c>
      <c r="E5555" t="s">
        <v>6</v>
      </c>
      <c r="J5555" s="2" t="e">
        <f t="shared" si="100"/>
        <v>#DIV/0!</v>
      </c>
      <c r="N5555">
        <v>5554</v>
      </c>
      <c r="O5555" s="2">
        <v>94</v>
      </c>
      <c r="P5555" s="2">
        <v>18</v>
      </c>
      <c r="Q5555" s="2">
        <v>112</v>
      </c>
      <c r="R5555" t="s">
        <v>6</v>
      </c>
      <c r="T5555">
        <v>5554</v>
      </c>
      <c r="U5555" s="2">
        <v>72</v>
      </c>
      <c r="V5555" s="2">
        <v>76</v>
      </c>
      <c r="W5555" s="2">
        <v>-4</v>
      </c>
      <c r="X5555" t="s">
        <v>6</v>
      </c>
      <c r="BJ5555" t="s">
        <v>22</v>
      </c>
      <c r="BK5555" t="s">
        <v>22</v>
      </c>
    </row>
    <row r="5556" spans="1:63" x14ac:dyDescent="0.2">
      <c r="A5556">
        <v>5555</v>
      </c>
      <c r="B5556" s="2">
        <v>47</v>
      </c>
      <c r="C5556" s="2">
        <v>20</v>
      </c>
      <c r="D5556" s="2">
        <v>940</v>
      </c>
      <c r="E5556" t="s">
        <v>6</v>
      </c>
      <c r="J5556" s="2" t="e">
        <f t="shared" si="100"/>
        <v>#DIV/0!</v>
      </c>
      <c r="N5556">
        <v>5555</v>
      </c>
      <c r="O5556" s="2">
        <v>94</v>
      </c>
      <c r="P5556" s="2">
        <v>19</v>
      </c>
      <c r="Q5556" s="2">
        <v>113</v>
      </c>
      <c r="R5556" t="s">
        <v>6</v>
      </c>
      <c r="T5556">
        <v>5555</v>
      </c>
      <c r="U5556" s="2">
        <v>72</v>
      </c>
      <c r="V5556" s="2">
        <v>75</v>
      </c>
      <c r="W5556" s="2">
        <v>-3</v>
      </c>
      <c r="X5556" t="s">
        <v>6</v>
      </c>
      <c r="BJ5556" t="s">
        <v>22</v>
      </c>
      <c r="BK5556" t="s">
        <v>22</v>
      </c>
    </row>
    <row r="5557" spans="1:63" x14ac:dyDescent="0.2">
      <c r="A5557">
        <v>5556</v>
      </c>
      <c r="B5557" s="2">
        <v>47</v>
      </c>
      <c r="C5557" s="2">
        <v>19</v>
      </c>
      <c r="D5557" s="2">
        <v>893</v>
      </c>
      <c r="E5557" t="s">
        <v>6</v>
      </c>
      <c r="J5557" s="2" t="e">
        <f t="shared" si="100"/>
        <v>#DIV/0!</v>
      </c>
      <c r="N5557">
        <v>5556</v>
      </c>
      <c r="O5557" s="2">
        <v>94</v>
      </c>
      <c r="P5557" s="2">
        <v>20</v>
      </c>
      <c r="Q5557" s="2">
        <v>114</v>
      </c>
      <c r="R5557" t="s">
        <v>6</v>
      </c>
      <c r="T5557">
        <v>5556</v>
      </c>
      <c r="U5557" s="2">
        <v>72</v>
      </c>
      <c r="V5557" s="2">
        <v>74</v>
      </c>
      <c r="W5557" s="2">
        <v>-2</v>
      </c>
      <c r="X5557" t="s">
        <v>6</v>
      </c>
      <c r="BJ5557" t="s">
        <v>22</v>
      </c>
      <c r="BK5557" t="s">
        <v>22</v>
      </c>
    </row>
    <row r="5558" spans="1:63" x14ac:dyDescent="0.2">
      <c r="A5558">
        <v>5557</v>
      </c>
      <c r="B5558" s="2">
        <v>47</v>
      </c>
      <c r="C5558" s="2">
        <v>18</v>
      </c>
      <c r="D5558" s="2">
        <v>846</v>
      </c>
      <c r="E5558" t="s">
        <v>6</v>
      </c>
      <c r="J5558" s="2" t="e">
        <f t="shared" si="100"/>
        <v>#DIV/0!</v>
      </c>
      <c r="N5558">
        <v>5557</v>
      </c>
      <c r="O5558" s="2">
        <v>94</v>
      </c>
      <c r="P5558" s="2">
        <v>21</v>
      </c>
      <c r="Q5558" s="2">
        <v>115</v>
      </c>
      <c r="R5558" t="s">
        <v>6</v>
      </c>
      <c r="T5558">
        <v>5557</v>
      </c>
      <c r="U5558" s="2">
        <v>72</v>
      </c>
      <c r="V5558" s="2">
        <v>73</v>
      </c>
      <c r="W5558" s="2">
        <v>-1</v>
      </c>
      <c r="X5558" t="s">
        <v>6</v>
      </c>
      <c r="BJ5558" t="s">
        <v>22</v>
      </c>
      <c r="BK5558" t="s">
        <v>22</v>
      </c>
    </row>
    <row r="5559" spans="1:63" x14ac:dyDescent="0.2">
      <c r="A5559">
        <v>5558</v>
      </c>
      <c r="B5559" s="2">
        <v>47</v>
      </c>
      <c r="C5559" s="2">
        <v>17</v>
      </c>
      <c r="D5559" s="2">
        <v>799</v>
      </c>
      <c r="E5559" t="s">
        <v>6</v>
      </c>
      <c r="J5559" s="2" t="e">
        <f t="shared" si="100"/>
        <v>#DIV/0!</v>
      </c>
      <c r="N5559">
        <v>5558</v>
      </c>
      <c r="O5559" s="2">
        <v>94</v>
      </c>
      <c r="P5559" s="2">
        <v>22</v>
      </c>
      <c r="Q5559" s="2">
        <v>116</v>
      </c>
      <c r="R5559" t="s">
        <v>6</v>
      </c>
      <c r="T5559">
        <v>5558</v>
      </c>
      <c r="U5559" s="2">
        <v>71</v>
      </c>
      <c r="V5559" s="2">
        <v>100</v>
      </c>
      <c r="W5559" s="2">
        <v>-29</v>
      </c>
      <c r="X5559" t="s">
        <v>6</v>
      </c>
      <c r="BJ5559" t="s">
        <v>22</v>
      </c>
      <c r="BK5559" t="s">
        <v>22</v>
      </c>
    </row>
    <row r="5560" spans="1:63" x14ac:dyDescent="0.2">
      <c r="A5560">
        <v>5559</v>
      </c>
      <c r="B5560" s="2">
        <v>47</v>
      </c>
      <c r="C5560" s="2">
        <v>16</v>
      </c>
      <c r="D5560" s="2">
        <v>752</v>
      </c>
      <c r="E5560" t="s">
        <v>6</v>
      </c>
      <c r="J5560" s="2" t="e">
        <f t="shared" si="100"/>
        <v>#DIV/0!</v>
      </c>
      <c r="N5560">
        <v>5559</v>
      </c>
      <c r="O5560" s="2">
        <v>94</v>
      </c>
      <c r="P5560" s="2">
        <v>23</v>
      </c>
      <c r="Q5560" s="2">
        <v>117</v>
      </c>
      <c r="R5560" t="s">
        <v>6</v>
      </c>
      <c r="T5560">
        <v>5559</v>
      </c>
      <c r="U5560" s="2">
        <v>71</v>
      </c>
      <c r="V5560" s="2">
        <v>99</v>
      </c>
      <c r="W5560" s="2">
        <v>-28</v>
      </c>
      <c r="X5560" t="s">
        <v>6</v>
      </c>
      <c r="BJ5560" t="s">
        <v>22</v>
      </c>
      <c r="BK5560" t="s">
        <v>22</v>
      </c>
    </row>
    <row r="5561" spans="1:63" x14ac:dyDescent="0.2">
      <c r="A5561">
        <v>5560</v>
      </c>
      <c r="B5561" s="2">
        <v>47</v>
      </c>
      <c r="C5561" s="2">
        <v>15</v>
      </c>
      <c r="D5561" s="2">
        <v>705</v>
      </c>
      <c r="E5561" t="s">
        <v>6</v>
      </c>
      <c r="J5561" s="2" t="e">
        <f t="shared" si="100"/>
        <v>#DIV/0!</v>
      </c>
      <c r="N5561">
        <v>5560</v>
      </c>
      <c r="O5561" s="2">
        <v>94</v>
      </c>
      <c r="P5561" s="2">
        <v>24</v>
      </c>
      <c r="Q5561" s="2">
        <v>118</v>
      </c>
      <c r="R5561" t="s">
        <v>6</v>
      </c>
      <c r="T5561">
        <v>5560</v>
      </c>
      <c r="U5561" s="2">
        <v>71</v>
      </c>
      <c r="V5561" s="2">
        <v>98</v>
      </c>
      <c r="W5561" s="2">
        <v>-27</v>
      </c>
      <c r="X5561" t="s">
        <v>6</v>
      </c>
      <c r="BJ5561" t="s">
        <v>22</v>
      </c>
      <c r="BK5561" t="s">
        <v>22</v>
      </c>
    </row>
    <row r="5562" spans="1:63" x14ac:dyDescent="0.2">
      <c r="A5562">
        <v>5561</v>
      </c>
      <c r="B5562" s="2">
        <v>47</v>
      </c>
      <c r="C5562" s="2">
        <v>14</v>
      </c>
      <c r="D5562" s="2">
        <v>658</v>
      </c>
      <c r="E5562" t="s">
        <v>6</v>
      </c>
      <c r="J5562" s="2" t="e">
        <f t="shared" si="100"/>
        <v>#DIV/0!</v>
      </c>
      <c r="N5562">
        <v>5561</v>
      </c>
      <c r="O5562" s="2">
        <v>94</v>
      </c>
      <c r="P5562" s="2">
        <v>25</v>
      </c>
      <c r="Q5562" s="2">
        <v>119</v>
      </c>
      <c r="R5562" t="s">
        <v>6</v>
      </c>
      <c r="T5562">
        <v>5561</v>
      </c>
      <c r="U5562" s="2">
        <v>71</v>
      </c>
      <c r="V5562" s="2">
        <v>97</v>
      </c>
      <c r="W5562" s="2">
        <v>-26</v>
      </c>
      <c r="X5562" t="s">
        <v>6</v>
      </c>
      <c r="BJ5562" t="s">
        <v>22</v>
      </c>
      <c r="BK5562" t="s">
        <v>22</v>
      </c>
    </row>
    <row r="5563" spans="1:63" x14ac:dyDescent="0.2">
      <c r="A5563">
        <v>5562</v>
      </c>
      <c r="B5563" s="2">
        <v>47</v>
      </c>
      <c r="C5563" s="2">
        <v>13</v>
      </c>
      <c r="D5563" s="2">
        <v>611</v>
      </c>
      <c r="E5563" t="s">
        <v>6</v>
      </c>
      <c r="J5563" s="2" t="e">
        <f t="shared" si="100"/>
        <v>#DIV/0!</v>
      </c>
      <c r="N5563">
        <v>5562</v>
      </c>
      <c r="O5563" s="2">
        <v>94</v>
      </c>
      <c r="P5563" s="2">
        <v>26</v>
      </c>
      <c r="Q5563" s="2">
        <v>120</v>
      </c>
      <c r="R5563" t="s">
        <v>6</v>
      </c>
      <c r="T5563">
        <v>5562</v>
      </c>
      <c r="U5563" s="2">
        <v>71</v>
      </c>
      <c r="V5563" s="2">
        <v>96</v>
      </c>
      <c r="W5563" s="2">
        <v>-25</v>
      </c>
      <c r="X5563" t="s">
        <v>6</v>
      </c>
      <c r="BJ5563" t="s">
        <v>22</v>
      </c>
      <c r="BK5563" t="s">
        <v>22</v>
      </c>
    </row>
    <row r="5564" spans="1:63" x14ac:dyDescent="0.2">
      <c r="A5564">
        <v>5563</v>
      </c>
      <c r="B5564" s="2">
        <v>47</v>
      </c>
      <c r="C5564" s="2">
        <v>12</v>
      </c>
      <c r="D5564" s="2">
        <v>564</v>
      </c>
      <c r="E5564" t="s">
        <v>6</v>
      </c>
      <c r="J5564" s="2" t="e">
        <f t="shared" si="100"/>
        <v>#DIV/0!</v>
      </c>
      <c r="N5564">
        <v>5563</v>
      </c>
      <c r="O5564" s="2">
        <v>94</v>
      </c>
      <c r="P5564" s="2">
        <v>27</v>
      </c>
      <c r="Q5564" s="2">
        <v>121</v>
      </c>
      <c r="R5564" t="s">
        <v>6</v>
      </c>
      <c r="T5564">
        <v>5563</v>
      </c>
      <c r="U5564" s="2">
        <v>71</v>
      </c>
      <c r="V5564" s="2">
        <v>95</v>
      </c>
      <c r="W5564" s="2">
        <v>-24</v>
      </c>
      <c r="X5564" t="s">
        <v>6</v>
      </c>
      <c r="BJ5564" t="s">
        <v>22</v>
      </c>
      <c r="BK5564" t="s">
        <v>22</v>
      </c>
    </row>
    <row r="5565" spans="1:63" x14ac:dyDescent="0.2">
      <c r="A5565">
        <v>5564</v>
      </c>
      <c r="B5565" s="2">
        <v>47</v>
      </c>
      <c r="C5565" s="2">
        <v>11</v>
      </c>
      <c r="D5565" s="2">
        <v>517</v>
      </c>
      <c r="E5565" t="s">
        <v>6</v>
      </c>
      <c r="J5565" s="2" t="e">
        <f t="shared" si="100"/>
        <v>#DIV/0!</v>
      </c>
      <c r="N5565">
        <v>5564</v>
      </c>
      <c r="O5565" s="2">
        <v>94</v>
      </c>
      <c r="P5565" s="2">
        <v>28</v>
      </c>
      <c r="Q5565" s="2">
        <v>122</v>
      </c>
      <c r="R5565" t="s">
        <v>6</v>
      </c>
      <c r="T5565">
        <v>5564</v>
      </c>
      <c r="U5565" s="2">
        <v>71</v>
      </c>
      <c r="V5565" s="2">
        <v>94</v>
      </c>
      <c r="W5565" s="2">
        <v>-23</v>
      </c>
      <c r="X5565" t="s">
        <v>6</v>
      </c>
      <c r="BJ5565" t="s">
        <v>22</v>
      </c>
      <c r="BK5565" t="s">
        <v>22</v>
      </c>
    </row>
    <row r="5566" spans="1:63" x14ac:dyDescent="0.2">
      <c r="A5566">
        <v>5565</v>
      </c>
      <c r="B5566" s="2">
        <v>47</v>
      </c>
      <c r="C5566" s="2">
        <v>10</v>
      </c>
      <c r="D5566" s="2">
        <v>470</v>
      </c>
      <c r="E5566" t="s">
        <v>6</v>
      </c>
      <c r="J5566" s="2" t="e">
        <f t="shared" si="100"/>
        <v>#DIV/0!</v>
      </c>
      <c r="N5566">
        <v>5565</v>
      </c>
      <c r="O5566" s="2">
        <v>94</v>
      </c>
      <c r="P5566" s="2">
        <v>29</v>
      </c>
      <c r="Q5566" s="2">
        <v>123</v>
      </c>
      <c r="R5566" t="s">
        <v>6</v>
      </c>
      <c r="T5566">
        <v>5565</v>
      </c>
      <c r="U5566" s="2">
        <v>71</v>
      </c>
      <c r="V5566" s="2">
        <v>93</v>
      </c>
      <c r="W5566" s="2">
        <v>-22</v>
      </c>
      <c r="X5566" t="s">
        <v>6</v>
      </c>
      <c r="BJ5566" t="s">
        <v>22</v>
      </c>
      <c r="BK5566" t="s">
        <v>22</v>
      </c>
    </row>
    <row r="5567" spans="1:63" x14ac:dyDescent="0.2">
      <c r="A5567">
        <v>5566</v>
      </c>
      <c r="B5567" s="2">
        <v>47</v>
      </c>
      <c r="C5567" s="2">
        <v>9</v>
      </c>
      <c r="D5567" s="2">
        <v>423</v>
      </c>
      <c r="E5567" t="s">
        <v>6</v>
      </c>
      <c r="J5567" s="2" t="e">
        <f t="shared" si="100"/>
        <v>#DIV/0!</v>
      </c>
      <c r="N5567">
        <v>5566</v>
      </c>
      <c r="O5567" s="2">
        <v>94</v>
      </c>
      <c r="P5567" s="2">
        <v>30</v>
      </c>
      <c r="Q5567" s="2">
        <v>124</v>
      </c>
      <c r="R5567" t="s">
        <v>6</v>
      </c>
      <c r="T5567">
        <v>5566</v>
      </c>
      <c r="U5567" s="2">
        <v>71</v>
      </c>
      <c r="V5567" s="2">
        <v>92</v>
      </c>
      <c r="W5567" s="2">
        <v>-21</v>
      </c>
      <c r="X5567" t="s">
        <v>6</v>
      </c>
      <c r="BJ5567" t="s">
        <v>22</v>
      </c>
      <c r="BK5567" t="s">
        <v>22</v>
      </c>
    </row>
    <row r="5568" spans="1:63" x14ac:dyDescent="0.2">
      <c r="A5568">
        <v>5567</v>
      </c>
      <c r="B5568" s="2">
        <v>47</v>
      </c>
      <c r="C5568" s="2">
        <v>8</v>
      </c>
      <c r="D5568" s="2">
        <v>376</v>
      </c>
      <c r="E5568" t="s">
        <v>6</v>
      </c>
      <c r="J5568" s="2" t="e">
        <f t="shared" si="100"/>
        <v>#DIV/0!</v>
      </c>
      <c r="N5568">
        <v>5567</v>
      </c>
      <c r="O5568" s="2">
        <v>94</v>
      </c>
      <c r="P5568" s="2">
        <v>31</v>
      </c>
      <c r="Q5568" s="2">
        <v>125</v>
      </c>
      <c r="R5568" t="s">
        <v>6</v>
      </c>
      <c r="T5568">
        <v>5567</v>
      </c>
      <c r="U5568" s="2">
        <v>71</v>
      </c>
      <c r="V5568" s="2">
        <v>91</v>
      </c>
      <c r="W5568" s="2">
        <v>-20</v>
      </c>
      <c r="X5568" t="s">
        <v>6</v>
      </c>
      <c r="BJ5568" t="s">
        <v>22</v>
      </c>
      <c r="BK5568" t="s">
        <v>22</v>
      </c>
    </row>
    <row r="5569" spans="1:63" x14ac:dyDescent="0.2">
      <c r="A5569">
        <v>5568</v>
      </c>
      <c r="B5569" s="2">
        <v>47</v>
      </c>
      <c r="C5569" s="2">
        <v>7</v>
      </c>
      <c r="D5569" s="2">
        <v>329</v>
      </c>
      <c r="E5569" t="s">
        <v>6</v>
      </c>
      <c r="J5569" s="2" t="e">
        <f t="shared" si="100"/>
        <v>#DIV/0!</v>
      </c>
      <c r="N5569">
        <v>5568</v>
      </c>
      <c r="O5569" s="2">
        <v>94</v>
      </c>
      <c r="P5569" s="2">
        <v>32</v>
      </c>
      <c r="Q5569" s="2">
        <v>126</v>
      </c>
      <c r="R5569" t="s">
        <v>6</v>
      </c>
      <c r="T5569">
        <v>5568</v>
      </c>
      <c r="U5569" s="2">
        <v>71</v>
      </c>
      <c r="V5569" s="2">
        <v>90</v>
      </c>
      <c r="W5569" s="2">
        <v>-19</v>
      </c>
      <c r="X5569" t="s">
        <v>6</v>
      </c>
      <c r="BJ5569" t="s">
        <v>22</v>
      </c>
      <c r="BK5569" t="s">
        <v>22</v>
      </c>
    </row>
    <row r="5570" spans="1:63" x14ac:dyDescent="0.2">
      <c r="A5570">
        <v>5569</v>
      </c>
      <c r="B5570" s="2">
        <v>47</v>
      </c>
      <c r="C5570" s="2">
        <v>6</v>
      </c>
      <c r="D5570" s="2">
        <v>282</v>
      </c>
      <c r="E5570" t="s">
        <v>6</v>
      </c>
      <c r="J5570" s="2" t="e">
        <f t="shared" ref="J5570:J5633" si="101">(H5570/I5570)-(K5570/I5570)</f>
        <v>#DIV/0!</v>
      </c>
      <c r="N5570">
        <v>5569</v>
      </c>
      <c r="O5570" s="2">
        <v>94</v>
      </c>
      <c r="P5570" s="2">
        <v>33</v>
      </c>
      <c r="Q5570" s="2">
        <v>127</v>
      </c>
      <c r="R5570" t="s">
        <v>6</v>
      </c>
      <c r="T5570">
        <v>5569</v>
      </c>
      <c r="U5570" s="2">
        <v>71</v>
      </c>
      <c r="V5570" s="2">
        <v>89</v>
      </c>
      <c r="W5570" s="2">
        <v>-18</v>
      </c>
      <c r="X5570" t="s">
        <v>6</v>
      </c>
      <c r="BJ5570" t="s">
        <v>22</v>
      </c>
      <c r="BK5570" t="s">
        <v>22</v>
      </c>
    </row>
    <row r="5571" spans="1:63" x14ac:dyDescent="0.2">
      <c r="A5571">
        <v>5570</v>
      </c>
      <c r="B5571" s="2">
        <v>47</v>
      </c>
      <c r="C5571" s="2">
        <v>5</v>
      </c>
      <c r="D5571" s="2">
        <v>235</v>
      </c>
      <c r="E5571" t="s">
        <v>6</v>
      </c>
      <c r="J5571" s="2" t="e">
        <f t="shared" si="101"/>
        <v>#DIV/0!</v>
      </c>
      <c r="N5571">
        <v>5570</v>
      </c>
      <c r="O5571" s="2">
        <v>94</v>
      </c>
      <c r="P5571" s="2">
        <v>34</v>
      </c>
      <c r="Q5571" s="2">
        <v>128</v>
      </c>
      <c r="R5571" t="s">
        <v>6</v>
      </c>
      <c r="T5571">
        <v>5570</v>
      </c>
      <c r="U5571" s="2">
        <v>71</v>
      </c>
      <c r="V5571" s="2">
        <v>88</v>
      </c>
      <c r="W5571" s="2">
        <v>-17</v>
      </c>
      <c r="X5571" t="s">
        <v>6</v>
      </c>
      <c r="BJ5571" t="s">
        <v>22</v>
      </c>
      <c r="BK5571" t="s">
        <v>22</v>
      </c>
    </row>
    <row r="5572" spans="1:63" x14ac:dyDescent="0.2">
      <c r="A5572">
        <v>5571</v>
      </c>
      <c r="B5572" s="2">
        <v>47</v>
      </c>
      <c r="C5572" s="2">
        <v>4</v>
      </c>
      <c r="D5572" s="2">
        <v>188</v>
      </c>
      <c r="E5572" t="s">
        <v>6</v>
      </c>
      <c r="J5572" s="2" t="e">
        <f t="shared" si="101"/>
        <v>#DIV/0!</v>
      </c>
      <c r="N5572">
        <v>5571</v>
      </c>
      <c r="O5572" s="2">
        <v>94</v>
      </c>
      <c r="P5572" s="2">
        <v>35</v>
      </c>
      <c r="Q5572" s="2">
        <v>129</v>
      </c>
      <c r="R5572" t="s">
        <v>6</v>
      </c>
      <c r="T5572">
        <v>5571</v>
      </c>
      <c r="U5572" s="2">
        <v>71</v>
      </c>
      <c r="V5572" s="2">
        <v>87</v>
      </c>
      <c r="W5572" s="2">
        <v>-16</v>
      </c>
      <c r="X5572" t="s">
        <v>6</v>
      </c>
      <c r="BJ5572" t="s">
        <v>22</v>
      </c>
      <c r="BK5572" t="s">
        <v>22</v>
      </c>
    </row>
    <row r="5573" spans="1:63" x14ac:dyDescent="0.2">
      <c r="A5573">
        <v>5572</v>
      </c>
      <c r="B5573" s="2">
        <v>47</v>
      </c>
      <c r="C5573" s="2">
        <v>3</v>
      </c>
      <c r="D5573" s="2">
        <v>141</v>
      </c>
      <c r="E5573" t="s">
        <v>6</v>
      </c>
      <c r="J5573" s="2" t="e">
        <f t="shared" si="101"/>
        <v>#DIV/0!</v>
      </c>
      <c r="N5573">
        <v>5572</v>
      </c>
      <c r="O5573" s="2">
        <v>94</v>
      </c>
      <c r="P5573" s="2">
        <v>36</v>
      </c>
      <c r="Q5573" s="2">
        <v>130</v>
      </c>
      <c r="R5573" t="s">
        <v>6</v>
      </c>
      <c r="T5573">
        <v>5572</v>
      </c>
      <c r="U5573" s="2">
        <v>71</v>
      </c>
      <c r="V5573" s="2">
        <v>86</v>
      </c>
      <c r="W5573" s="2">
        <v>-15</v>
      </c>
      <c r="X5573" t="s">
        <v>6</v>
      </c>
      <c r="BJ5573" t="s">
        <v>22</v>
      </c>
      <c r="BK5573" t="s">
        <v>22</v>
      </c>
    </row>
    <row r="5574" spans="1:63" x14ac:dyDescent="0.2">
      <c r="A5574">
        <v>5573</v>
      </c>
      <c r="B5574" s="2">
        <v>47</v>
      </c>
      <c r="C5574" s="2">
        <v>2</v>
      </c>
      <c r="D5574" s="2">
        <v>94</v>
      </c>
      <c r="E5574" t="s">
        <v>6</v>
      </c>
      <c r="J5574" s="2" t="e">
        <f t="shared" si="101"/>
        <v>#DIV/0!</v>
      </c>
      <c r="N5574">
        <v>5573</v>
      </c>
      <c r="O5574" s="2">
        <v>94</v>
      </c>
      <c r="P5574" s="2">
        <v>37</v>
      </c>
      <c r="Q5574" s="2">
        <v>131</v>
      </c>
      <c r="R5574" t="s">
        <v>6</v>
      </c>
      <c r="T5574">
        <v>5573</v>
      </c>
      <c r="U5574" s="2">
        <v>71</v>
      </c>
      <c r="V5574" s="2">
        <v>85</v>
      </c>
      <c r="W5574" s="2">
        <v>-14</v>
      </c>
      <c r="X5574" t="s">
        <v>6</v>
      </c>
      <c r="BJ5574" t="s">
        <v>22</v>
      </c>
      <c r="BK5574" t="s">
        <v>22</v>
      </c>
    </row>
    <row r="5575" spans="1:63" x14ac:dyDescent="0.2">
      <c r="A5575">
        <v>5574</v>
      </c>
      <c r="B5575" s="2">
        <v>47</v>
      </c>
      <c r="C5575" s="2">
        <v>1</v>
      </c>
      <c r="D5575" s="2">
        <v>47</v>
      </c>
      <c r="E5575" t="s">
        <v>6</v>
      </c>
      <c r="J5575" s="2" t="e">
        <f t="shared" si="101"/>
        <v>#DIV/0!</v>
      </c>
      <c r="N5575">
        <v>5574</v>
      </c>
      <c r="O5575" s="2">
        <v>94</v>
      </c>
      <c r="P5575" s="2">
        <v>38</v>
      </c>
      <c r="Q5575" s="2">
        <v>132</v>
      </c>
      <c r="R5575" t="s">
        <v>6</v>
      </c>
      <c r="T5575">
        <v>5574</v>
      </c>
      <c r="U5575" s="2">
        <v>71</v>
      </c>
      <c r="V5575" s="2">
        <v>84</v>
      </c>
      <c r="W5575" s="2">
        <v>-13</v>
      </c>
      <c r="X5575" t="s">
        <v>6</v>
      </c>
      <c r="BJ5575" t="s">
        <v>22</v>
      </c>
      <c r="BK5575" t="s">
        <v>22</v>
      </c>
    </row>
    <row r="5576" spans="1:63" x14ac:dyDescent="0.2">
      <c r="A5576">
        <v>5575</v>
      </c>
      <c r="B5576" s="2">
        <v>47</v>
      </c>
      <c r="C5576" s="2">
        <v>0</v>
      </c>
      <c r="D5576" s="2">
        <v>0</v>
      </c>
      <c r="E5576" t="s">
        <v>6</v>
      </c>
      <c r="J5576" s="2" t="e">
        <f t="shared" si="101"/>
        <v>#DIV/0!</v>
      </c>
      <c r="N5576">
        <v>5575</v>
      </c>
      <c r="O5576" s="2">
        <v>94</v>
      </c>
      <c r="P5576" s="2">
        <v>39</v>
      </c>
      <c r="Q5576" s="2">
        <v>133</v>
      </c>
      <c r="R5576" t="s">
        <v>6</v>
      </c>
      <c r="T5576">
        <v>5575</v>
      </c>
      <c r="U5576" s="2">
        <v>71</v>
      </c>
      <c r="V5576" s="2">
        <v>83</v>
      </c>
      <c r="W5576" s="2">
        <v>-12</v>
      </c>
      <c r="X5576" t="s">
        <v>6</v>
      </c>
      <c r="BJ5576" t="s">
        <v>22</v>
      </c>
      <c r="BK5576" t="s">
        <v>22</v>
      </c>
    </row>
    <row r="5577" spans="1:63" x14ac:dyDescent="0.2">
      <c r="A5577">
        <v>5576</v>
      </c>
      <c r="B5577" s="2">
        <v>46</v>
      </c>
      <c r="C5577" s="2">
        <v>100</v>
      </c>
      <c r="D5577" s="2">
        <v>4600</v>
      </c>
      <c r="E5577" t="s">
        <v>6</v>
      </c>
      <c r="J5577" s="2" t="e">
        <f t="shared" si="101"/>
        <v>#DIV/0!</v>
      </c>
      <c r="N5577">
        <v>5576</v>
      </c>
      <c r="O5577" s="2">
        <v>94</v>
      </c>
      <c r="P5577" s="2">
        <v>40</v>
      </c>
      <c r="Q5577" s="2">
        <v>134</v>
      </c>
      <c r="R5577" t="s">
        <v>6</v>
      </c>
      <c r="T5577">
        <v>5576</v>
      </c>
      <c r="U5577" s="2">
        <v>71</v>
      </c>
      <c r="V5577" s="2">
        <v>82</v>
      </c>
      <c r="W5577" s="2">
        <v>-11</v>
      </c>
      <c r="X5577" t="s">
        <v>6</v>
      </c>
      <c r="BJ5577" t="s">
        <v>22</v>
      </c>
      <c r="BK5577" t="s">
        <v>22</v>
      </c>
    </row>
    <row r="5578" spans="1:63" x14ac:dyDescent="0.2">
      <c r="A5578">
        <v>5577</v>
      </c>
      <c r="B5578" s="2">
        <v>46</v>
      </c>
      <c r="C5578" s="2">
        <v>99</v>
      </c>
      <c r="D5578" s="2">
        <v>4554</v>
      </c>
      <c r="E5578" t="s">
        <v>6</v>
      </c>
      <c r="J5578" s="2" t="e">
        <f t="shared" si="101"/>
        <v>#DIV/0!</v>
      </c>
      <c r="N5578">
        <v>5577</v>
      </c>
      <c r="O5578" s="2">
        <v>94</v>
      </c>
      <c r="P5578" s="2">
        <v>41</v>
      </c>
      <c r="Q5578" s="2">
        <v>135</v>
      </c>
      <c r="R5578" t="s">
        <v>6</v>
      </c>
      <c r="T5578">
        <v>5577</v>
      </c>
      <c r="U5578" s="2">
        <v>71</v>
      </c>
      <c r="V5578" s="2">
        <v>81</v>
      </c>
      <c r="W5578" s="2">
        <v>-10</v>
      </c>
      <c r="X5578" t="s">
        <v>6</v>
      </c>
      <c r="BJ5578" t="s">
        <v>22</v>
      </c>
      <c r="BK5578" t="s">
        <v>22</v>
      </c>
    </row>
    <row r="5579" spans="1:63" x14ac:dyDescent="0.2">
      <c r="A5579">
        <v>5578</v>
      </c>
      <c r="B5579" s="2">
        <v>46</v>
      </c>
      <c r="C5579" s="2">
        <v>98</v>
      </c>
      <c r="D5579" s="2">
        <v>4508</v>
      </c>
      <c r="E5579" t="s">
        <v>6</v>
      </c>
      <c r="J5579" s="2" t="e">
        <f t="shared" si="101"/>
        <v>#DIV/0!</v>
      </c>
      <c r="N5579">
        <v>5578</v>
      </c>
      <c r="O5579" s="2">
        <v>94</v>
      </c>
      <c r="P5579" s="2">
        <v>42</v>
      </c>
      <c r="Q5579" s="2">
        <v>136</v>
      </c>
      <c r="R5579" t="s">
        <v>6</v>
      </c>
      <c r="T5579">
        <v>5578</v>
      </c>
      <c r="U5579" s="2">
        <v>71</v>
      </c>
      <c r="V5579" s="2">
        <v>80</v>
      </c>
      <c r="W5579" s="2">
        <v>-9</v>
      </c>
      <c r="X5579" t="s">
        <v>6</v>
      </c>
      <c r="BJ5579" t="s">
        <v>22</v>
      </c>
      <c r="BK5579" t="s">
        <v>22</v>
      </c>
    </row>
    <row r="5580" spans="1:63" x14ac:dyDescent="0.2">
      <c r="A5580">
        <v>5579</v>
      </c>
      <c r="B5580" s="2">
        <v>46</v>
      </c>
      <c r="C5580" s="2">
        <v>97</v>
      </c>
      <c r="D5580" s="2">
        <v>4462</v>
      </c>
      <c r="E5580" t="s">
        <v>6</v>
      </c>
      <c r="J5580" s="2" t="e">
        <f t="shared" si="101"/>
        <v>#DIV/0!</v>
      </c>
      <c r="N5580">
        <v>5579</v>
      </c>
      <c r="O5580" s="2">
        <v>94</v>
      </c>
      <c r="P5580" s="2">
        <v>43</v>
      </c>
      <c r="Q5580" s="2">
        <v>137</v>
      </c>
      <c r="R5580" t="s">
        <v>6</v>
      </c>
      <c r="T5580">
        <v>5579</v>
      </c>
      <c r="U5580" s="2">
        <v>71</v>
      </c>
      <c r="V5580" s="2">
        <v>79</v>
      </c>
      <c r="W5580" s="2">
        <v>-8</v>
      </c>
      <c r="X5580" t="s">
        <v>6</v>
      </c>
      <c r="BJ5580" t="s">
        <v>22</v>
      </c>
      <c r="BK5580" t="s">
        <v>22</v>
      </c>
    </row>
    <row r="5581" spans="1:63" x14ac:dyDescent="0.2">
      <c r="A5581">
        <v>5580</v>
      </c>
      <c r="B5581" s="2">
        <v>46</v>
      </c>
      <c r="C5581" s="2">
        <v>96</v>
      </c>
      <c r="D5581" s="2">
        <v>4416</v>
      </c>
      <c r="E5581" t="s">
        <v>6</v>
      </c>
      <c r="J5581" s="2" t="e">
        <f t="shared" si="101"/>
        <v>#DIV/0!</v>
      </c>
      <c r="N5581">
        <v>5580</v>
      </c>
      <c r="O5581" s="2">
        <v>94</v>
      </c>
      <c r="P5581" s="2">
        <v>44</v>
      </c>
      <c r="Q5581" s="2">
        <v>138</v>
      </c>
      <c r="R5581" t="s">
        <v>6</v>
      </c>
      <c r="T5581">
        <v>5580</v>
      </c>
      <c r="U5581" s="2">
        <v>71</v>
      </c>
      <c r="V5581" s="2">
        <v>78</v>
      </c>
      <c r="W5581" s="2">
        <v>-7</v>
      </c>
      <c r="X5581" t="s">
        <v>6</v>
      </c>
      <c r="BJ5581" t="s">
        <v>22</v>
      </c>
      <c r="BK5581" t="s">
        <v>22</v>
      </c>
    </row>
    <row r="5582" spans="1:63" x14ac:dyDescent="0.2">
      <c r="A5582">
        <v>5581</v>
      </c>
      <c r="B5582" s="2">
        <v>46</v>
      </c>
      <c r="C5582" s="2">
        <v>95</v>
      </c>
      <c r="D5582" s="2">
        <v>4370</v>
      </c>
      <c r="E5582" t="s">
        <v>6</v>
      </c>
      <c r="J5582" s="2" t="e">
        <f t="shared" si="101"/>
        <v>#DIV/0!</v>
      </c>
      <c r="N5582">
        <v>5581</v>
      </c>
      <c r="O5582" s="2">
        <v>94</v>
      </c>
      <c r="P5582" s="2">
        <v>45</v>
      </c>
      <c r="Q5582" s="2">
        <v>139</v>
      </c>
      <c r="R5582" t="s">
        <v>6</v>
      </c>
      <c r="T5582">
        <v>5581</v>
      </c>
      <c r="U5582" s="2">
        <v>71</v>
      </c>
      <c r="V5582" s="2">
        <v>77</v>
      </c>
      <c r="W5582" s="2">
        <v>-6</v>
      </c>
      <c r="X5582" t="s">
        <v>6</v>
      </c>
      <c r="BJ5582" t="s">
        <v>22</v>
      </c>
      <c r="BK5582" t="s">
        <v>22</v>
      </c>
    </row>
    <row r="5583" spans="1:63" x14ac:dyDescent="0.2">
      <c r="A5583">
        <v>5582</v>
      </c>
      <c r="B5583" s="2">
        <v>46</v>
      </c>
      <c r="C5583" s="2">
        <v>94</v>
      </c>
      <c r="D5583" s="2">
        <v>4324</v>
      </c>
      <c r="E5583" t="s">
        <v>6</v>
      </c>
      <c r="J5583" s="2" t="e">
        <f t="shared" si="101"/>
        <v>#DIV/0!</v>
      </c>
      <c r="N5583">
        <v>5582</v>
      </c>
      <c r="O5583" s="2">
        <v>94</v>
      </c>
      <c r="P5583" s="2">
        <v>46</v>
      </c>
      <c r="Q5583" s="2">
        <v>140</v>
      </c>
      <c r="R5583" t="s">
        <v>6</v>
      </c>
      <c r="T5583">
        <v>5582</v>
      </c>
      <c r="U5583" s="2">
        <v>71</v>
      </c>
      <c r="V5583" s="2">
        <v>76</v>
      </c>
      <c r="W5583" s="2">
        <v>-5</v>
      </c>
      <c r="X5583" t="s">
        <v>6</v>
      </c>
      <c r="BJ5583" t="s">
        <v>22</v>
      </c>
      <c r="BK5583" t="s">
        <v>22</v>
      </c>
    </row>
    <row r="5584" spans="1:63" x14ac:dyDescent="0.2">
      <c r="A5584">
        <v>5583</v>
      </c>
      <c r="B5584" s="2">
        <v>46</v>
      </c>
      <c r="C5584" s="2">
        <v>93</v>
      </c>
      <c r="D5584" s="2">
        <v>4278</v>
      </c>
      <c r="E5584" t="s">
        <v>6</v>
      </c>
      <c r="J5584" s="2" t="e">
        <f t="shared" si="101"/>
        <v>#DIV/0!</v>
      </c>
      <c r="N5584">
        <v>5583</v>
      </c>
      <c r="O5584" s="2">
        <v>94</v>
      </c>
      <c r="P5584" s="2">
        <v>47</v>
      </c>
      <c r="Q5584" s="2">
        <v>141</v>
      </c>
      <c r="R5584" t="s">
        <v>6</v>
      </c>
      <c r="T5584">
        <v>5583</v>
      </c>
      <c r="U5584" s="2">
        <v>71</v>
      </c>
      <c r="V5584" s="2">
        <v>75</v>
      </c>
      <c r="W5584" s="2">
        <v>-4</v>
      </c>
      <c r="X5584" t="s">
        <v>6</v>
      </c>
      <c r="BJ5584" t="s">
        <v>22</v>
      </c>
      <c r="BK5584" t="s">
        <v>22</v>
      </c>
    </row>
    <row r="5585" spans="1:63" x14ac:dyDescent="0.2">
      <c r="A5585">
        <v>5584</v>
      </c>
      <c r="B5585" s="2">
        <v>46</v>
      </c>
      <c r="C5585" s="2">
        <v>92</v>
      </c>
      <c r="D5585" s="2">
        <v>4232</v>
      </c>
      <c r="E5585" t="s">
        <v>6</v>
      </c>
      <c r="J5585" s="2" t="e">
        <f t="shared" si="101"/>
        <v>#DIV/0!</v>
      </c>
      <c r="N5585">
        <v>5584</v>
      </c>
      <c r="O5585" s="2">
        <v>94</v>
      </c>
      <c r="P5585" s="2">
        <v>48</v>
      </c>
      <c r="Q5585" s="2">
        <v>142</v>
      </c>
      <c r="R5585" t="s">
        <v>6</v>
      </c>
      <c r="T5585">
        <v>5584</v>
      </c>
      <c r="U5585" s="2">
        <v>71</v>
      </c>
      <c r="V5585" s="2">
        <v>74</v>
      </c>
      <c r="W5585" s="2">
        <v>-3</v>
      </c>
      <c r="X5585" t="s">
        <v>6</v>
      </c>
      <c r="BJ5585" t="s">
        <v>22</v>
      </c>
      <c r="BK5585" t="s">
        <v>22</v>
      </c>
    </row>
    <row r="5586" spans="1:63" x14ac:dyDescent="0.2">
      <c r="A5586">
        <v>5585</v>
      </c>
      <c r="B5586" s="2">
        <v>46</v>
      </c>
      <c r="C5586" s="2">
        <v>91</v>
      </c>
      <c r="D5586" s="2">
        <v>4186</v>
      </c>
      <c r="E5586" t="s">
        <v>6</v>
      </c>
      <c r="J5586" s="2" t="e">
        <f t="shared" si="101"/>
        <v>#DIV/0!</v>
      </c>
      <c r="N5586">
        <v>5585</v>
      </c>
      <c r="O5586" s="2">
        <v>94</v>
      </c>
      <c r="P5586" s="2">
        <v>49</v>
      </c>
      <c r="Q5586" s="2">
        <v>143</v>
      </c>
      <c r="R5586" t="s">
        <v>6</v>
      </c>
      <c r="T5586">
        <v>5585</v>
      </c>
      <c r="U5586" s="2">
        <v>71</v>
      </c>
      <c r="V5586" s="2">
        <v>73</v>
      </c>
      <c r="W5586" s="2">
        <v>-2</v>
      </c>
      <c r="X5586" t="s">
        <v>6</v>
      </c>
      <c r="BJ5586" t="s">
        <v>22</v>
      </c>
      <c r="BK5586" t="s">
        <v>22</v>
      </c>
    </row>
    <row r="5587" spans="1:63" x14ac:dyDescent="0.2">
      <c r="A5587">
        <v>5586</v>
      </c>
      <c r="B5587" s="2">
        <v>46</v>
      </c>
      <c r="C5587" s="2">
        <v>90</v>
      </c>
      <c r="D5587" s="2">
        <v>4140</v>
      </c>
      <c r="E5587" t="s">
        <v>6</v>
      </c>
      <c r="J5587" s="2" t="e">
        <f t="shared" si="101"/>
        <v>#DIV/0!</v>
      </c>
      <c r="N5587">
        <v>5586</v>
      </c>
      <c r="O5587" s="2">
        <v>94</v>
      </c>
      <c r="P5587" s="2">
        <v>50</v>
      </c>
      <c r="Q5587" s="2">
        <v>144</v>
      </c>
      <c r="R5587" t="s">
        <v>6</v>
      </c>
      <c r="T5587">
        <v>5586</v>
      </c>
      <c r="U5587" s="2">
        <v>71</v>
      </c>
      <c r="V5587" s="2">
        <v>72</v>
      </c>
      <c r="W5587" s="2">
        <v>-1</v>
      </c>
      <c r="X5587" t="s">
        <v>6</v>
      </c>
      <c r="BJ5587" t="s">
        <v>22</v>
      </c>
      <c r="BK5587" t="s">
        <v>22</v>
      </c>
    </row>
    <row r="5588" spans="1:63" x14ac:dyDescent="0.2">
      <c r="A5588">
        <v>5587</v>
      </c>
      <c r="B5588" s="2">
        <v>46</v>
      </c>
      <c r="C5588" s="2">
        <v>89</v>
      </c>
      <c r="D5588" s="2">
        <v>4094</v>
      </c>
      <c r="E5588" t="s">
        <v>6</v>
      </c>
      <c r="J5588" s="2" t="e">
        <f t="shared" si="101"/>
        <v>#DIV/0!</v>
      </c>
      <c r="N5588">
        <v>5587</v>
      </c>
      <c r="O5588" s="2">
        <v>94</v>
      </c>
      <c r="P5588" s="2">
        <v>51</v>
      </c>
      <c r="Q5588" s="2">
        <v>145</v>
      </c>
      <c r="R5588" t="s">
        <v>6</v>
      </c>
      <c r="T5588">
        <v>5587</v>
      </c>
      <c r="U5588" s="2">
        <v>70</v>
      </c>
      <c r="V5588" s="2">
        <v>100</v>
      </c>
      <c r="W5588" s="2">
        <v>-30</v>
      </c>
      <c r="X5588" t="s">
        <v>6</v>
      </c>
      <c r="BJ5588" t="s">
        <v>22</v>
      </c>
      <c r="BK5588" t="s">
        <v>22</v>
      </c>
    </row>
    <row r="5589" spans="1:63" x14ac:dyDescent="0.2">
      <c r="A5589">
        <v>5588</v>
      </c>
      <c r="B5589" s="2">
        <v>46</v>
      </c>
      <c r="C5589" s="2">
        <v>88</v>
      </c>
      <c r="D5589" s="2">
        <v>4048</v>
      </c>
      <c r="E5589" t="s">
        <v>6</v>
      </c>
      <c r="J5589" s="2" t="e">
        <f t="shared" si="101"/>
        <v>#DIV/0!</v>
      </c>
      <c r="N5589">
        <v>5588</v>
      </c>
      <c r="O5589" s="2">
        <v>94</v>
      </c>
      <c r="P5589" s="2">
        <v>52</v>
      </c>
      <c r="Q5589" s="2">
        <v>146</v>
      </c>
      <c r="R5589" t="s">
        <v>6</v>
      </c>
      <c r="T5589">
        <v>5588</v>
      </c>
      <c r="U5589" s="2">
        <v>70</v>
      </c>
      <c r="V5589" s="2">
        <v>99</v>
      </c>
      <c r="W5589" s="2">
        <v>-29</v>
      </c>
      <c r="X5589" t="s">
        <v>6</v>
      </c>
      <c r="BJ5589" t="s">
        <v>22</v>
      </c>
      <c r="BK5589" t="s">
        <v>22</v>
      </c>
    </row>
    <row r="5590" spans="1:63" x14ac:dyDescent="0.2">
      <c r="A5590">
        <v>5589</v>
      </c>
      <c r="B5590" s="2">
        <v>46</v>
      </c>
      <c r="C5590" s="2">
        <v>87</v>
      </c>
      <c r="D5590" s="2">
        <v>4002</v>
      </c>
      <c r="E5590" t="s">
        <v>6</v>
      </c>
      <c r="J5590" s="2" t="e">
        <f t="shared" si="101"/>
        <v>#DIV/0!</v>
      </c>
      <c r="N5590">
        <v>5589</v>
      </c>
      <c r="O5590" s="2">
        <v>94</v>
      </c>
      <c r="P5590" s="2">
        <v>53</v>
      </c>
      <c r="Q5590" s="2">
        <v>147</v>
      </c>
      <c r="R5590" t="s">
        <v>6</v>
      </c>
      <c r="T5590">
        <v>5589</v>
      </c>
      <c r="U5590" s="2">
        <v>70</v>
      </c>
      <c r="V5590" s="2">
        <v>98</v>
      </c>
      <c r="W5590" s="2">
        <v>-28</v>
      </c>
      <c r="X5590" t="s">
        <v>6</v>
      </c>
      <c r="BJ5590" t="s">
        <v>22</v>
      </c>
      <c r="BK5590" t="s">
        <v>22</v>
      </c>
    </row>
    <row r="5591" spans="1:63" x14ac:dyDescent="0.2">
      <c r="A5591">
        <v>5590</v>
      </c>
      <c r="B5591" s="2">
        <v>46</v>
      </c>
      <c r="C5591" s="2">
        <v>86</v>
      </c>
      <c r="D5591" s="2">
        <v>3956</v>
      </c>
      <c r="E5591" t="s">
        <v>6</v>
      </c>
      <c r="J5591" s="2" t="e">
        <f t="shared" si="101"/>
        <v>#DIV/0!</v>
      </c>
      <c r="N5591">
        <v>5590</v>
      </c>
      <c r="O5591" s="2">
        <v>94</v>
      </c>
      <c r="P5591" s="2">
        <v>54</v>
      </c>
      <c r="Q5591" s="2">
        <v>148</v>
      </c>
      <c r="R5591" t="s">
        <v>6</v>
      </c>
      <c r="T5591">
        <v>5590</v>
      </c>
      <c r="U5591" s="2">
        <v>70</v>
      </c>
      <c r="V5591" s="2">
        <v>97</v>
      </c>
      <c r="W5591" s="2">
        <v>-27</v>
      </c>
      <c r="X5591" t="s">
        <v>6</v>
      </c>
      <c r="BJ5591" t="s">
        <v>22</v>
      </c>
      <c r="BK5591" t="s">
        <v>22</v>
      </c>
    </row>
    <row r="5592" spans="1:63" x14ac:dyDescent="0.2">
      <c r="A5592">
        <v>5591</v>
      </c>
      <c r="B5592" s="2">
        <v>46</v>
      </c>
      <c r="C5592" s="2">
        <v>85</v>
      </c>
      <c r="D5592" s="2">
        <v>3910</v>
      </c>
      <c r="E5592" t="s">
        <v>6</v>
      </c>
      <c r="J5592" s="2" t="e">
        <f t="shared" si="101"/>
        <v>#DIV/0!</v>
      </c>
      <c r="N5592">
        <v>5591</v>
      </c>
      <c r="O5592" s="2">
        <v>94</v>
      </c>
      <c r="P5592" s="2">
        <v>55</v>
      </c>
      <c r="Q5592" s="2">
        <v>149</v>
      </c>
      <c r="R5592" t="s">
        <v>6</v>
      </c>
      <c r="T5592">
        <v>5591</v>
      </c>
      <c r="U5592" s="2">
        <v>70</v>
      </c>
      <c r="V5592" s="2">
        <v>96</v>
      </c>
      <c r="W5592" s="2">
        <v>-26</v>
      </c>
      <c r="X5592" t="s">
        <v>6</v>
      </c>
      <c r="BJ5592" t="s">
        <v>22</v>
      </c>
      <c r="BK5592" t="s">
        <v>22</v>
      </c>
    </row>
    <row r="5593" spans="1:63" x14ac:dyDescent="0.2">
      <c r="A5593">
        <v>5592</v>
      </c>
      <c r="B5593" s="2">
        <v>46</v>
      </c>
      <c r="C5593" s="2">
        <v>84</v>
      </c>
      <c r="D5593" s="2">
        <v>3864</v>
      </c>
      <c r="E5593" t="s">
        <v>6</v>
      </c>
      <c r="J5593" s="2" t="e">
        <f t="shared" si="101"/>
        <v>#DIV/0!</v>
      </c>
      <c r="N5593">
        <v>5592</v>
      </c>
      <c r="O5593" s="2">
        <v>94</v>
      </c>
      <c r="P5593" s="2">
        <v>56</v>
      </c>
      <c r="Q5593" s="2">
        <v>150</v>
      </c>
      <c r="R5593" t="s">
        <v>6</v>
      </c>
      <c r="T5593">
        <v>5592</v>
      </c>
      <c r="U5593" s="2">
        <v>70</v>
      </c>
      <c r="V5593" s="2">
        <v>95</v>
      </c>
      <c r="W5593" s="2">
        <v>-25</v>
      </c>
      <c r="X5593" t="s">
        <v>6</v>
      </c>
      <c r="BJ5593" t="s">
        <v>22</v>
      </c>
      <c r="BK5593" t="s">
        <v>22</v>
      </c>
    </row>
    <row r="5594" spans="1:63" x14ac:dyDescent="0.2">
      <c r="A5594">
        <v>5593</v>
      </c>
      <c r="B5594" s="2">
        <v>46</v>
      </c>
      <c r="C5594" s="2">
        <v>83</v>
      </c>
      <c r="D5594" s="2">
        <v>3818</v>
      </c>
      <c r="E5594" t="s">
        <v>6</v>
      </c>
      <c r="J5594" s="2" t="e">
        <f t="shared" si="101"/>
        <v>#DIV/0!</v>
      </c>
      <c r="N5594">
        <v>5593</v>
      </c>
      <c r="O5594" s="2">
        <v>94</v>
      </c>
      <c r="P5594" s="2">
        <v>57</v>
      </c>
      <c r="Q5594" s="2">
        <v>151</v>
      </c>
      <c r="R5594" t="s">
        <v>6</v>
      </c>
      <c r="T5594">
        <v>5593</v>
      </c>
      <c r="U5594" s="2">
        <v>70</v>
      </c>
      <c r="V5594" s="2">
        <v>94</v>
      </c>
      <c r="W5594" s="2">
        <v>-24</v>
      </c>
      <c r="X5594" t="s">
        <v>6</v>
      </c>
      <c r="BJ5594" t="s">
        <v>22</v>
      </c>
      <c r="BK5594" t="s">
        <v>22</v>
      </c>
    </row>
    <row r="5595" spans="1:63" x14ac:dyDescent="0.2">
      <c r="A5595">
        <v>5594</v>
      </c>
      <c r="B5595" s="2">
        <v>46</v>
      </c>
      <c r="C5595" s="2">
        <v>82</v>
      </c>
      <c r="D5595" s="2">
        <v>3772</v>
      </c>
      <c r="E5595" t="s">
        <v>6</v>
      </c>
      <c r="J5595" s="2" t="e">
        <f t="shared" si="101"/>
        <v>#DIV/0!</v>
      </c>
      <c r="N5595">
        <v>5594</v>
      </c>
      <c r="O5595" s="2">
        <v>94</v>
      </c>
      <c r="P5595" s="2">
        <v>58</v>
      </c>
      <c r="Q5595" s="2">
        <v>152</v>
      </c>
      <c r="R5595" t="s">
        <v>6</v>
      </c>
      <c r="T5595">
        <v>5594</v>
      </c>
      <c r="U5595" s="2">
        <v>70</v>
      </c>
      <c r="V5595" s="2">
        <v>93</v>
      </c>
      <c r="W5595" s="2">
        <v>-23</v>
      </c>
      <c r="X5595" t="s">
        <v>6</v>
      </c>
      <c r="BJ5595" t="s">
        <v>22</v>
      </c>
      <c r="BK5595" t="s">
        <v>22</v>
      </c>
    </row>
    <row r="5596" spans="1:63" x14ac:dyDescent="0.2">
      <c r="A5596">
        <v>5595</v>
      </c>
      <c r="B5596" s="2">
        <v>46</v>
      </c>
      <c r="C5596" s="2">
        <v>81</v>
      </c>
      <c r="D5596" s="2">
        <v>3726</v>
      </c>
      <c r="E5596" t="s">
        <v>6</v>
      </c>
      <c r="J5596" s="2" t="e">
        <f t="shared" si="101"/>
        <v>#DIV/0!</v>
      </c>
      <c r="N5596">
        <v>5595</v>
      </c>
      <c r="O5596" s="2">
        <v>94</v>
      </c>
      <c r="P5596" s="2">
        <v>59</v>
      </c>
      <c r="Q5596" s="2">
        <v>153</v>
      </c>
      <c r="R5596" t="s">
        <v>6</v>
      </c>
      <c r="T5596">
        <v>5595</v>
      </c>
      <c r="U5596" s="2">
        <v>70</v>
      </c>
      <c r="V5596" s="2">
        <v>92</v>
      </c>
      <c r="W5596" s="2">
        <v>-22</v>
      </c>
      <c r="X5596" t="s">
        <v>6</v>
      </c>
      <c r="BJ5596" t="s">
        <v>22</v>
      </c>
      <c r="BK5596" t="s">
        <v>22</v>
      </c>
    </row>
    <row r="5597" spans="1:63" x14ac:dyDescent="0.2">
      <c r="A5597">
        <v>5596</v>
      </c>
      <c r="B5597" s="2">
        <v>46</v>
      </c>
      <c r="C5597" s="2">
        <v>80</v>
      </c>
      <c r="D5597" s="2">
        <v>3680</v>
      </c>
      <c r="E5597" t="s">
        <v>6</v>
      </c>
      <c r="J5597" s="2" t="e">
        <f t="shared" si="101"/>
        <v>#DIV/0!</v>
      </c>
      <c r="N5597">
        <v>5596</v>
      </c>
      <c r="O5597" s="2">
        <v>94</v>
      </c>
      <c r="P5597" s="2">
        <v>60</v>
      </c>
      <c r="Q5597" s="2">
        <v>154</v>
      </c>
      <c r="R5597" t="s">
        <v>6</v>
      </c>
      <c r="T5597">
        <v>5596</v>
      </c>
      <c r="U5597" s="2">
        <v>70</v>
      </c>
      <c r="V5597" s="2">
        <v>91</v>
      </c>
      <c r="W5597" s="2">
        <v>-21</v>
      </c>
      <c r="X5597" t="s">
        <v>6</v>
      </c>
      <c r="BJ5597" t="s">
        <v>22</v>
      </c>
      <c r="BK5597" t="s">
        <v>22</v>
      </c>
    </row>
    <row r="5598" spans="1:63" x14ac:dyDescent="0.2">
      <c r="A5598">
        <v>5597</v>
      </c>
      <c r="B5598" s="2">
        <v>46</v>
      </c>
      <c r="C5598" s="2">
        <v>79</v>
      </c>
      <c r="D5598" s="2">
        <v>3634</v>
      </c>
      <c r="E5598" t="s">
        <v>6</v>
      </c>
      <c r="J5598" s="2" t="e">
        <f t="shared" si="101"/>
        <v>#DIV/0!</v>
      </c>
      <c r="N5598">
        <v>5597</v>
      </c>
      <c r="O5598" s="2">
        <v>94</v>
      </c>
      <c r="P5598" s="2">
        <v>61</v>
      </c>
      <c r="Q5598" s="2">
        <v>155</v>
      </c>
      <c r="R5598" t="s">
        <v>6</v>
      </c>
      <c r="T5598">
        <v>5597</v>
      </c>
      <c r="U5598" s="2">
        <v>70</v>
      </c>
      <c r="V5598" s="2">
        <v>90</v>
      </c>
      <c r="W5598" s="2">
        <v>-20</v>
      </c>
      <c r="X5598" t="s">
        <v>6</v>
      </c>
      <c r="BJ5598" t="s">
        <v>22</v>
      </c>
      <c r="BK5598" t="s">
        <v>22</v>
      </c>
    </row>
    <row r="5599" spans="1:63" x14ac:dyDescent="0.2">
      <c r="A5599">
        <v>5598</v>
      </c>
      <c r="B5599" s="2">
        <v>46</v>
      </c>
      <c r="C5599" s="2">
        <v>78</v>
      </c>
      <c r="D5599" s="2">
        <v>3588</v>
      </c>
      <c r="E5599" t="s">
        <v>6</v>
      </c>
      <c r="J5599" s="2" t="e">
        <f t="shared" si="101"/>
        <v>#DIV/0!</v>
      </c>
      <c r="N5599">
        <v>5598</v>
      </c>
      <c r="O5599" s="2">
        <v>94</v>
      </c>
      <c r="P5599" s="2">
        <v>62</v>
      </c>
      <c r="Q5599" s="2">
        <v>156</v>
      </c>
      <c r="R5599" t="s">
        <v>6</v>
      </c>
      <c r="T5599">
        <v>5598</v>
      </c>
      <c r="U5599" s="2">
        <v>70</v>
      </c>
      <c r="V5599" s="2">
        <v>89</v>
      </c>
      <c r="W5599" s="2">
        <v>-19</v>
      </c>
      <c r="X5599" t="s">
        <v>6</v>
      </c>
      <c r="BJ5599" t="s">
        <v>22</v>
      </c>
      <c r="BK5599" t="s">
        <v>22</v>
      </c>
    </row>
    <row r="5600" spans="1:63" x14ac:dyDescent="0.2">
      <c r="A5600">
        <v>5599</v>
      </c>
      <c r="B5600" s="2">
        <v>46</v>
      </c>
      <c r="C5600" s="2">
        <v>77</v>
      </c>
      <c r="D5600" s="2">
        <v>3542</v>
      </c>
      <c r="E5600" t="s">
        <v>6</v>
      </c>
      <c r="J5600" s="2" t="e">
        <f t="shared" si="101"/>
        <v>#DIV/0!</v>
      </c>
      <c r="N5600">
        <v>5599</v>
      </c>
      <c r="O5600" s="2">
        <v>94</v>
      </c>
      <c r="P5600" s="2">
        <v>63</v>
      </c>
      <c r="Q5600" s="2">
        <v>157</v>
      </c>
      <c r="R5600" t="s">
        <v>6</v>
      </c>
      <c r="T5600">
        <v>5599</v>
      </c>
      <c r="U5600" s="2">
        <v>70</v>
      </c>
      <c r="V5600" s="2">
        <v>88</v>
      </c>
      <c r="W5600" s="2">
        <v>-18</v>
      </c>
      <c r="X5600" t="s">
        <v>6</v>
      </c>
      <c r="BJ5600" t="s">
        <v>22</v>
      </c>
      <c r="BK5600" t="s">
        <v>22</v>
      </c>
    </row>
    <row r="5601" spans="1:63" x14ac:dyDescent="0.2">
      <c r="A5601">
        <v>5600</v>
      </c>
      <c r="B5601" s="2">
        <v>46</v>
      </c>
      <c r="C5601" s="2">
        <v>76</v>
      </c>
      <c r="D5601" s="2">
        <v>3496</v>
      </c>
      <c r="E5601" t="s">
        <v>6</v>
      </c>
      <c r="J5601" s="2" t="e">
        <f t="shared" si="101"/>
        <v>#DIV/0!</v>
      </c>
      <c r="N5601">
        <v>5600</v>
      </c>
      <c r="O5601" s="2">
        <v>94</v>
      </c>
      <c r="P5601" s="2">
        <v>64</v>
      </c>
      <c r="Q5601" s="2">
        <v>158</v>
      </c>
      <c r="R5601" t="s">
        <v>6</v>
      </c>
      <c r="T5601">
        <v>5600</v>
      </c>
      <c r="U5601" s="2">
        <v>70</v>
      </c>
      <c r="V5601" s="2">
        <v>87</v>
      </c>
      <c r="W5601" s="2">
        <v>-17</v>
      </c>
      <c r="X5601" t="s">
        <v>6</v>
      </c>
      <c r="BJ5601" t="s">
        <v>22</v>
      </c>
      <c r="BK5601" t="s">
        <v>22</v>
      </c>
    </row>
    <row r="5602" spans="1:63" x14ac:dyDescent="0.2">
      <c r="A5602">
        <v>5601</v>
      </c>
      <c r="B5602" s="2">
        <v>46</v>
      </c>
      <c r="C5602" s="2">
        <v>75</v>
      </c>
      <c r="D5602" s="2">
        <v>3450</v>
      </c>
      <c r="E5602" t="s">
        <v>6</v>
      </c>
      <c r="J5602" s="2" t="e">
        <f t="shared" si="101"/>
        <v>#DIV/0!</v>
      </c>
      <c r="N5602">
        <v>5601</v>
      </c>
      <c r="O5602" s="2">
        <v>94</v>
      </c>
      <c r="P5602" s="2">
        <v>65</v>
      </c>
      <c r="Q5602" s="2">
        <v>159</v>
      </c>
      <c r="R5602" t="s">
        <v>6</v>
      </c>
      <c r="T5602">
        <v>5601</v>
      </c>
      <c r="U5602" s="2">
        <v>70</v>
      </c>
      <c r="V5602" s="2">
        <v>86</v>
      </c>
      <c r="W5602" s="2">
        <v>-16</v>
      </c>
      <c r="X5602" t="s">
        <v>6</v>
      </c>
      <c r="BJ5602" t="s">
        <v>22</v>
      </c>
      <c r="BK5602" t="s">
        <v>22</v>
      </c>
    </row>
    <row r="5603" spans="1:63" x14ac:dyDescent="0.2">
      <c r="A5603">
        <v>5602</v>
      </c>
      <c r="B5603" s="2">
        <v>46</v>
      </c>
      <c r="C5603" s="2">
        <v>74</v>
      </c>
      <c r="D5603" s="2">
        <v>3404</v>
      </c>
      <c r="E5603" t="s">
        <v>6</v>
      </c>
      <c r="J5603" s="2" t="e">
        <f t="shared" si="101"/>
        <v>#DIV/0!</v>
      </c>
      <c r="N5603">
        <v>5602</v>
      </c>
      <c r="O5603" s="2">
        <v>94</v>
      </c>
      <c r="P5603" s="2">
        <v>66</v>
      </c>
      <c r="Q5603" s="2">
        <v>160</v>
      </c>
      <c r="R5603" t="s">
        <v>6</v>
      </c>
      <c r="T5603">
        <v>5602</v>
      </c>
      <c r="U5603" s="2">
        <v>70</v>
      </c>
      <c r="V5603" s="2">
        <v>85</v>
      </c>
      <c r="W5603" s="2">
        <v>-15</v>
      </c>
      <c r="X5603" t="s">
        <v>6</v>
      </c>
      <c r="BJ5603" t="s">
        <v>22</v>
      </c>
      <c r="BK5603" t="s">
        <v>22</v>
      </c>
    </row>
    <row r="5604" spans="1:63" x14ac:dyDescent="0.2">
      <c r="A5604">
        <v>5603</v>
      </c>
      <c r="B5604" s="2">
        <v>46</v>
      </c>
      <c r="C5604" s="2">
        <v>73</v>
      </c>
      <c r="D5604" s="2">
        <v>3358</v>
      </c>
      <c r="E5604" t="s">
        <v>6</v>
      </c>
      <c r="J5604" s="2" t="e">
        <f t="shared" si="101"/>
        <v>#DIV/0!</v>
      </c>
      <c r="N5604">
        <v>5603</v>
      </c>
      <c r="O5604" s="2">
        <v>94</v>
      </c>
      <c r="P5604" s="2">
        <v>67</v>
      </c>
      <c r="Q5604" s="2">
        <v>161</v>
      </c>
      <c r="R5604" t="s">
        <v>6</v>
      </c>
      <c r="T5604">
        <v>5603</v>
      </c>
      <c r="U5604" s="2">
        <v>70</v>
      </c>
      <c r="V5604" s="2">
        <v>84</v>
      </c>
      <c r="W5604" s="2">
        <v>-14</v>
      </c>
      <c r="X5604" t="s">
        <v>6</v>
      </c>
      <c r="BJ5604" t="s">
        <v>22</v>
      </c>
      <c r="BK5604" t="s">
        <v>22</v>
      </c>
    </row>
    <row r="5605" spans="1:63" x14ac:dyDescent="0.2">
      <c r="A5605">
        <v>5604</v>
      </c>
      <c r="B5605" s="2">
        <v>46</v>
      </c>
      <c r="C5605" s="2">
        <v>72</v>
      </c>
      <c r="D5605" s="2">
        <v>3312</v>
      </c>
      <c r="E5605" t="s">
        <v>6</v>
      </c>
      <c r="J5605" s="2" t="e">
        <f t="shared" si="101"/>
        <v>#DIV/0!</v>
      </c>
      <c r="N5605">
        <v>5604</v>
      </c>
      <c r="O5605" s="2">
        <v>94</v>
      </c>
      <c r="P5605" s="2">
        <v>68</v>
      </c>
      <c r="Q5605" s="2">
        <v>162</v>
      </c>
      <c r="R5605" t="s">
        <v>6</v>
      </c>
      <c r="T5605">
        <v>5604</v>
      </c>
      <c r="U5605" s="2">
        <v>70</v>
      </c>
      <c r="V5605" s="2">
        <v>83</v>
      </c>
      <c r="W5605" s="2">
        <v>-13</v>
      </c>
      <c r="X5605" t="s">
        <v>6</v>
      </c>
      <c r="BJ5605" t="s">
        <v>22</v>
      </c>
      <c r="BK5605" t="s">
        <v>22</v>
      </c>
    </row>
    <row r="5606" spans="1:63" x14ac:dyDescent="0.2">
      <c r="A5606">
        <v>5605</v>
      </c>
      <c r="B5606" s="2">
        <v>46</v>
      </c>
      <c r="C5606" s="2">
        <v>71</v>
      </c>
      <c r="D5606" s="2">
        <v>3266</v>
      </c>
      <c r="E5606" t="s">
        <v>6</v>
      </c>
      <c r="J5606" s="2" t="e">
        <f t="shared" si="101"/>
        <v>#DIV/0!</v>
      </c>
      <c r="N5606">
        <v>5605</v>
      </c>
      <c r="O5606" s="2">
        <v>94</v>
      </c>
      <c r="P5606" s="2">
        <v>69</v>
      </c>
      <c r="Q5606" s="2">
        <v>163</v>
      </c>
      <c r="R5606" t="s">
        <v>6</v>
      </c>
      <c r="T5606">
        <v>5605</v>
      </c>
      <c r="U5606" s="2">
        <v>70</v>
      </c>
      <c r="V5606" s="2">
        <v>82</v>
      </c>
      <c r="W5606" s="2">
        <v>-12</v>
      </c>
      <c r="X5606" t="s">
        <v>6</v>
      </c>
      <c r="BJ5606" t="s">
        <v>22</v>
      </c>
      <c r="BK5606" t="s">
        <v>22</v>
      </c>
    </row>
    <row r="5607" spans="1:63" x14ac:dyDescent="0.2">
      <c r="A5607">
        <v>5606</v>
      </c>
      <c r="B5607" s="2">
        <v>46</v>
      </c>
      <c r="C5607" s="2">
        <v>70</v>
      </c>
      <c r="D5607" s="2">
        <v>3220</v>
      </c>
      <c r="E5607" t="s">
        <v>6</v>
      </c>
      <c r="J5607" s="2" t="e">
        <f t="shared" si="101"/>
        <v>#DIV/0!</v>
      </c>
      <c r="N5607">
        <v>5606</v>
      </c>
      <c r="O5607" s="2">
        <v>94</v>
      </c>
      <c r="P5607" s="2">
        <v>70</v>
      </c>
      <c r="Q5607" s="2">
        <v>164</v>
      </c>
      <c r="R5607" t="s">
        <v>6</v>
      </c>
      <c r="T5607">
        <v>5606</v>
      </c>
      <c r="U5607" s="2">
        <v>70</v>
      </c>
      <c r="V5607" s="2">
        <v>81</v>
      </c>
      <c r="W5607" s="2">
        <v>-11</v>
      </c>
      <c r="X5607" t="s">
        <v>6</v>
      </c>
      <c r="BJ5607" t="s">
        <v>22</v>
      </c>
      <c r="BK5607" t="s">
        <v>22</v>
      </c>
    </row>
    <row r="5608" spans="1:63" x14ac:dyDescent="0.2">
      <c r="A5608">
        <v>5607</v>
      </c>
      <c r="B5608" s="2">
        <v>46</v>
      </c>
      <c r="C5608" s="2">
        <v>69</v>
      </c>
      <c r="D5608" s="2">
        <v>3174</v>
      </c>
      <c r="E5608" t="s">
        <v>6</v>
      </c>
      <c r="J5608" s="2" t="e">
        <f t="shared" si="101"/>
        <v>#DIV/0!</v>
      </c>
      <c r="N5608">
        <v>5607</v>
      </c>
      <c r="O5608" s="2">
        <v>94</v>
      </c>
      <c r="P5608" s="2">
        <v>71</v>
      </c>
      <c r="Q5608" s="2">
        <v>165</v>
      </c>
      <c r="R5608" t="s">
        <v>6</v>
      </c>
      <c r="T5608">
        <v>5607</v>
      </c>
      <c r="U5608" s="2">
        <v>70</v>
      </c>
      <c r="V5608" s="2">
        <v>80</v>
      </c>
      <c r="W5608" s="2">
        <v>-10</v>
      </c>
      <c r="X5608" t="s">
        <v>6</v>
      </c>
      <c r="BJ5608" t="s">
        <v>22</v>
      </c>
      <c r="BK5608" t="s">
        <v>22</v>
      </c>
    </row>
    <row r="5609" spans="1:63" x14ac:dyDescent="0.2">
      <c r="A5609">
        <v>5608</v>
      </c>
      <c r="B5609" s="2">
        <v>46</v>
      </c>
      <c r="C5609" s="2">
        <v>68</v>
      </c>
      <c r="D5609" s="2">
        <v>3128</v>
      </c>
      <c r="E5609" t="s">
        <v>6</v>
      </c>
      <c r="J5609" s="2" t="e">
        <f t="shared" si="101"/>
        <v>#DIV/0!</v>
      </c>
      <c r="N5609">
        <v>5608</v>
      </c>
      <c r="O5609" s="2">
        <v>94</v>
      </c>
      <c r="P5609" s="2">
        <v>72</v>
      </c>
      <c r="Q5609" s="2">
        <v>166</v>
      </c>
      <c r="R5609" t="s">
        <v>6</v>
      </c>
      <c r="T5609">
        <v>5608</v>
      </c>
      <c r="U5609" s="2">
        <v>70</v>
      </c>
      <c r="V5609" s="2">
        <v>79</v>
      </c>
      <c r="W5609" s="2">
        <v>-9</v>
      </c>
      <c r="X5609" t="s">
        <v>6</v>
      </c>
      <c r="BJ5609" t="s">
        <v>22</v>
      </c>
      <c r="BK5609" t="s">
        <v>22</v>
      </c>
    </row>
    <row r="5610" spans="1:63" x14ac:dyDescent="0.2">
      <c r="A5610">
        <v>5609</v>
      </c>
      <c r="B5610" s="2">
        <v>46</v>
      </c>
      <c r="C5610" s="2">
        <v>67</v>
      </c>
      <c r="D5610" s="2">
        <v>3082</v>
      </c>
      <c r="E5610" t="s">
        <v>6</v>
      </c>
      <c r="J5610" s="2" t="e">
        <f t="shared" si="101"/>
        <v>#DIV/0!</v>
      </c>
      <c r="N5610">
        <v>5609</v>
      </c>
      <c r="O5610" s="2">
        <v>94</v>
      </c>
      <c r="P5610" s="2">
        <v>73</v>
      </c>
      <c r="Q5610" s="2">
        <v>167</v>
      </c>
      <c r="R5610" t="s">
        <v>6</v>
      </c>
      <c r="T5610">
        <v>5609</v>
      </c>
      <c r="U5610" s="2">
        <v>70</v>
      </c>
      <c r="V5610" s="2">
        <v>78</v>
      </c>
      <c r="W5610" s="2">
        <v>-8</v>
      </c>
      <c r="X5610" t="s">
        <v>6</v>
      </c>
      <c r="BJ5610" t="s">
        <v>22</v>
      </c>
      <c r="BK5610" t="s">
        <v>22</v>
      </c>
    </row>
    <row r="5611" spans="1:63" x14ac:dyDescent="0.2">
      <c r="A5611">
        <v>5610</v>
      </c>
      <c r="B5611" s="2">
        <v>46</v>
      </c>
      <c r="C5611" s="2">
        <v>66</v>
      </c>
      <c r="D5611" s="2">
        <v>3036</v>
      </c>
      <c r="E5611" t="s">
        <v>6</v>
      </c>
      <c r="J5611" s="2" t="e">
        <f t="shared" si="101"/>
        <v>#DIV/0!</v>
      </c>
      <c r="N5611">
        <v>5610</v>
      </c>
      <c r="O5611" s="2">
        <v>94</v>
      </c>
      <c r="P5611" s="2">
        <v>74</v>
      </c>
      <c r="Q5611" s="2">
        <v>168</v>
      </c>
      <c r="R5611" t="s">
        <v>6</v>
      </c>
      <c r="T5611">
        <v>5610</v>
      </c>
      <c r="U5611" s="2">
        <v>70</v>
      </c>
      <c r="V5611" s="2">
        <v>77</v>
      </c>
      <c r="W5611" s="2">
        <v>-7</v>
      </c>
      <c r="X5611" t="s">
        <v>6</v>
      </c>
      <c r="BJ5611" t="s">
        <v>22</v>
      </c>
      <c r="BK5611" t="s">
        <v>22</v>
      </c>
    </row>
    <row r="5612" spans="1:63" x14ac:dyDescent="0.2">
      <c r="A5612">
        <v>5611</v>
      </c>
      <c r="B5612" s="2">
        <v>46</v>
      </c>
      <c r="C5612" s="2">
        <v>65</v>
      </c>
      <c r="D5612" s="2">
        <v>2990</v>
      </c>
      <c r="E5612" t="s">
        <v>6</v>
      </c>
      <c r="J5612" s="2" t="e">
        <f t="shared" si="101"/>
        <v>#DIV/0!</v>
      </c>
      <c r="N5612">
        <v>5611</v>
      </c>
      <c r="O5612" s="2">
        <v>94</v>
      </c>
      <c r="P5612" s="2">
        <v>75</v>
      </c>
      <c r="Q5612" s="2">
        <v>169</v>
      </c>
      <c r="R5612" t="s">
        <v>6</v>
      </c>
      <c r="T5612">
        <v>5611</v>
      </c>
      <c r="U5612" s="2">
        <v>70</v>
      </c>
      <c r="V5612" s="2">
        <v>76</v>
      </c>
      <c r="W5612" s="2">
        <v>-6</v>
      </c>
      <c r="X5612" t="s">
        <v>6</v>
      </c>
      <c r="BJ5612" t="s">
        <v>22</v>
      </c>
      <c r="BK5612" t="s">
        <v>22</v>
      </c>
    </row>
    <row r="5613" spans="1:63" x14ac:dyDescent="0.2">
      <c r="A5613">
        <v>5612</v>
      </c>
      <c r="B5613" s="2">
        <v>46</v>
      </c>
      <c r="C5613" s="2">
        <v>64</v>
      </c>
      <c r="D5613" s="2">
        <v>2944</v>
      </c>
      <c r="E5613" t="s">
        <v>6</v>
      </c>
      <c r="J5613" s="2" t="e">
        <f t="shared" si="101"/>
        <v>#DIV/0!</v>
      </c>
      <c r="N5613">
        <v>5612</v>
      </c>
      <c r="O5613" s="2">
        <v>94</v>
      </c>
      <c r="P5613" s="2">
        <v>76</v>
      </c>
      <c r="Q5613" s="2">
        <v>170</v>
      </c>
      <c r="R5613" t="s">
        <v>6</v>
      </c>
      <c r="T5613">
        <v>5612</v>
      </c>
      <c r="U5613" s="2">
        <v>70</v>
      </c>
      <c r="V5613" s="2">
        <v>75</v>
      </c>
      <c r="W5613" s="2">
        <v>-5</v>
      </c>
      <c r="X5613" t="s">
        <v>6</v>
      </c>
      <c r="BJ5613" t="s">
        <v>22</v>
      </c>
      <c r="BK5613" t="s">
        <v>22</v>
      </c>
    </row>
    <row r="5614" spans="1:63" x14ac:dyDescent="0.2">
      <c r="A5614">
        <v>5613</v>
      </c>
      <c r="B5614" s="2">
        <v>46</v>
      </c>
      <c r="C5614" s="2">
        <v>63</v>
      </c>
      <c r="D5614" s="2">
        <v>2898</v>
      </c>
      <c r="E5614" t="s">
        <v>6</v>
      </c>
      <c r="J5614" s="2" t="e">
        <f t="shared" si="101"/>
        <v>#DIV/0!</v>
      </c>
      <c r="N5614">
        <v>5613</v>
      </c>
      <c r="O5614" s="2">
        <v>94</v>
      </c>
      <c r="P5614" s="2">
        <v>77</v>
      </c>
      <c r="Q5614" s="2">
        <v>171</v>
      </c>
      <c r="R5614" t="s">
        <v>6</v>
      </c>
      <c r="T5614">
        <v>5613</v>
      </c>
      <c r="U5614" s="2">
        <v>70</v>
      </c>
      <c r="V5614" s="2">
        <v>74</v>
      </c>
      <c r="W5614" s="2">
        <v>-4</v>
      </c>
      <c r="X5614" t="s">
        <v>6</v>
      </c>
      <c r="BJ5614" t="s">
        <v>22</v>
      </c>
      <c r="BK5614" t="s">
        <v>22</v>
      </c>
    </row>
    <row r="5615" spans="1:63" x14ac:dyDescent="0.2">
      <c r="A5615">
        <v>5614</v>
      </c>
      <c r="B5615" s="2">
        <v>46</v>
      </c>
      <c r="C5615" s="2">
        <v>62</v>
      </c>
      <c r="D5615" s="2">
        <v>2852</v>
      </c>
      <c r="E5615" t="s">
        <v>6</v>
      </c>
      <c r="J5615" s="2" t="e">
        <f t="shared" si="101"/>
        <v>#DIV/0!</v>
      </c>
      <c r="N5615">
        <v>5614</v>
      </c>
      <c r="O5615" s="2">
        <v>94</v>
      </c>
      <c r="P5615" s="2">
        <v>78</v>
      </c>
      <c r="Q5615" s="2">
        <v>172</v>
      </c>
      <c r="R5615" t="s">
        <v>6</v>
      </c>
      <c r="T5615">
        <v>5614</v>
      </c>
      <c r="U5615" s="2">
        <v>70</v>
      </c>
      <c r="V5615" s="2">
        <v>73</v>
      </c>
      <c r="W5615" s="2">
        <v>-3</v>
      </c>
      <c r="X5615" t="s">
        <v>6</v>
      </c>
      <c r="BJ5615" t="s">
        <v>22</v>
      </c>
      <c r="BK5615" t="s">
        <v>22</v>
      </c>
    </row>
    <row r="5616" spans="1:63" x14ac:dyDescent="0.2">
      <c r="A5616">
        <v>5615</v>
      </c>
      <c r="B5616" s="2">
        <v>46</v>
      </c>
      <c r="C5616" s="2">
        <v>61</v>
      </c>
      <c r="D5616" s="2">
        <v>2806</v>
      </c>
      <c r="E5616" t="s">
        <v>6</v>
      </c>
      <c r="J5616" s="2" t="e">
        <f t="shared" si="101"/>
        <v>#DIV/0!</v>
      </c>
      <c r="N5616">
        <v>5615</v>
      </c>
      <c r="O5616" s="2">
        <v>94</v>
      </c>
      <c r="P5616" s="2">
        <v>79</v>
      </c>
      <c r="Q5616" s="2">
        <v>173</v>
      </c>
      <c r="R5616" t="s">
        <v>6</v>
      </c>
      <c r="T5616">
        <v>5615</v>
      </c>
      <c r="U5616" s="2">
        <v>70</v>
      </c>
      <c r="V5616" s="2">
        <v>72</v>
      </c>
      <c r="W5616" s="2">
        <v>-2</v>
      </c>
      <c r="X5616" t="s">
        <v>6</v>
      </c>
      <c r="BJ5616" t="s">
        <v>22</v>
      </c>
      <c r="BK5616" t="s">
        <v>22</v>
      </c>
    </row>
    <row r="5617" spans="1:63" x14ac:dyDescent="0.2">
      <c r="A5617">
        <v>5616</v>
      </c>
      <c r="B5617" s="2">
        <v>46</v>
      </c>
      <c r="C5617" s="2">
        <v>60</v>
      </c>
      <c r="D5617" s="2">
        <v>2760</v>
      </c>
      <c r="E5617" t="s">
        <v>6</v>
      </c>
      <c r="J5617" s="2" t="e">
        <f t="shared" si="101"/>
        <v>#DIV/0!</v>
      </c>
      <c r="N5617">
        <v>5616</v>
      </c>
      <c r="O5617" s="2">
        <v>94</v>
      </c>
      <c r="P5617" s="2">
        <v>80</v>
      </c>
      <c r="Q5617" s="2">
        <v>174</v>
      </c>
      <c r="R5617" t="s">
        <v>6</v>
      </c>
      <c r="T5617">
        <v>5616</v>
      </c>
      <c r="U5617" s="2">
        <v>70</v>
      </c>
      <c r="V5617" s="2">
        <v>71</v>
      </c>
      <c r="W5617" s="2">
        <v>-1</v>
      </c>
      <c r="X5617" t="s">
        <v>6</v>
      </c>
      <c r="BJ5617" t="s">
        <v>22</v>
      </c>
      <c r="BK5617" t="s">
        <v>22</v>
      </c>
    </row>
    <row r="5618" spans="1:63" x14ac:dyDescent="0.2">
      <c r="A5618">
        <v>5617</v>
      </c>
      <c r="B5618" s="2">
        <v>46</v>
      </c>
      <c r="C5618" s="2">
        <v>59</v>
      </c>
      <c r="D5618" s="2">
        <v>2714</v>
      </c>
      <c r="E5618" t="s">
        <v>6</v>
      </c>
      <c r="J5618" s="2" t="e">
        <f t="shared" si="101"/>
        <v>#DIV/0!</v>
      </c>
      <c r="N5618">
        <v>5617</v>
      </c>
      <c r="O5618" s="2">
        <v>94</v>
      </c>
      <c r="P5618" s="2">
        <v>81</v>
      </c>
      <c r="Q5618" s="2">
        <v>175</v>
      </c>
      <c r="R5618" t="s">
        <v>6</v>
      </c>
      <c r="T5618">
        <v>5617</v>
      </c>
      <c r="U5618" s="2">
        <v>69</v>
      </c>
      <c r="V5618" s="2">
        <v>100</v>
      </c>
      <c r="W5618" s="2">
        <v>-31</v>
      </c>
      <c r="X5618" t="s">
        <v>6</v>
      </c>
      <c r="BJ5618" t="s">
        <v>22</v>
      </c>
      <c r="BK5618" t="s">
        <v>22</v>
      </c>
    </row>
    <row r="5619" spans="1:63" x14ac:dyDescent="0.2">
      <c r="A5619">
        <v>5618</v>
      </c>
      <c r="B5619" s="2">
        <v>46</v>
      </c>
      <c r="C5619" s="2">
        <v>58</v>
      </c>
      <c r="D5619" s="2">
        <v>2668</v>
      </c>
      <c r="E5619" t="s">
        <v>6</v>
      </c>
      <c r="J5619" s="2" t="e">
        <f t="shared" si="101"/>
        <v>#DIV/0!</v>
      </c>
      <c r="N5619">
        <v>5618</v>
      </c>
      <c r="O5619" s="2">
        <v>94</v>
      </c>
      <c r="P5619" s="2">
        <v>82</v>
      </c>
      <c r="Q5619" s="2">
        <v>176</v>
      </c>
      <c r="R5619" t="s">
        <v>6</v>
      </c>
      <c r="T5619">
        <v>5618</v>
      </c>
      <c r="U5619" s="2">
        <v>69</v>
      </c>
      <c r="V5619" s="2">
        <v>99</v>
      </c>
      <c r="W5619" s="2">
        <v>-30</v>
      </c>
      <c r="X5619" t="s">
        <v>6</v>
      </c>
      <c r="BJ5619" t="s">
        <v>22</v>
      </c>
      <c r="BK5619" t="s">
        <v>22</v>
      </c>
    </row>
    <row r="5620" spans="1:63" x14ac:dyDescent="0.2">
      <c r="A5620">
        <v>5619</v>
      </c>
      <c r="B5620" s="2">
        <v>46</v>
      </c>
      <c r="C5620" s="2">
        <v>57</v>
      </c>
      <c r="D5620" s="2">
        <v>2622</v>
      </c>
      <c r="E5620" t="s">
        <v>6</v>
      </c>
      <c r="J5620" s="2" t="e">
        <f t="shared" si="101"/>
        <v>#DIV/0!</v>
      </c>
      <c r="N5620">
        <v>5619</v>
      </c>
      <c r="O5620" s="2">
        <v>94</v>
      </c>
      <c r="P5620" s="2">
        <v>83</v>
      </c>
      <c r="Q5620" s="2">
        <v>177</v>
      </c>
      <c r="R5620" t="s">
        <v>6</v>
      </c>
      <c r="T5620">
        <v>5619</v>
      </c>
      <c r="U5620" s="2">
        <v>69</v>
      </c>
      <c r="V5620" s="2">
        <v>98</v>
      </c>
      <c r="W5620" s="2">
        <v>-29</v>
      </c>
      <c r="X5620" t="s">
        <v>6</v>
      </c>
      <c r="BJ5620" t="s">
        <v>22</v>
      </c>
      <c r="BK5620" t="s">
        <v>22</v>
      </c>
    </row>
    <row r="5621" spans="1:63" x14ac:dyDescent="0.2">
      <c r="A5621">
        <v>5620</v>
      </c>
      <c r="B5621" s="2">
        <v>46</v>
      </c>
      <c r="C5621" s="2">
        <v>56</v>
      </c>
      <c r="D5621" s="2">
        <v>2576</v>
      </c>
      <c r="E5621" t="s">
        <v>6</v>
      </c>
      <c r="J5621" s="2" t="e">
        <f t="shared" si="101"/>
        <v>#DIV/0!</v>
      </c>
      <c r="N5621">
        <v>5620</v>
      </c>
      <c r="O5621" s="2">
        <v>94</v>
      </c>
      <c r="P5621" s="2">
        <v>84</v>
      </c>
      <c r="Q5621" s="2">
        <v>178</v>
      </c>
      <c r="R5621" t="s">
        <v>6</v>
      </c>
      <c r="T5621">
        <v>5620</v>
      </c>
      <c r="U5621" s="2">
        <v>69</v>
      </c>
      <c r="V5621" s="2">
        <v>97</v>
      </c>
      <c r="W5621" s="2">
        <v>-28</v>
      </c>
      <c r="X5621" t="s">
        <v>6</v>
      </c>
      <c r="BJ5621" t="s">
        <v>22</v>
      </c>
      <c r="BK5621" t="s">
        <v>22</v>
      </c>
    </row>
    <row r="5622" spans="1:63" x14ac:dyDescent="0.2">
      <c r="A5622">
        <v>5621</v>
      </c>
      <c r="B5622" s="2">
        <v>46</v>
      </c>
      <c r="C5622" s="2">
        <v>55</v>
      </c>
      <c r="D5622" s="2">
        <v>2530</v>
      </c>
      <c r="E5622" t="s">
        <v>6</v>
      </c>
      <c r="J5622" s="2" t="e">
        <f t="shared" si="101"/>
        <v>#DIV/0!</v>
      </c>
      <c r="N5622">
        <v>5621</v>
      </c>
      <c r="O5622" s="2">
        <v>94</v>
      </c>
      <c r="P5622" s="2">
        <v>85</v>
      </c>
      <c r="Q5622" s="2">
        <v>179</v>
      </c>
      <c r="R5622" t="s">
        <v>6</v>
      </c>
      <c r="T5622">
        <v>5621</v>
      </c>
      <c r="U5622" s="2">
        <v>69</v>
      </c>
      <c r="V5622" s="2">
        <v>96</v>
      </c>
      <c r="W5622" s="2">
        <v>-27</v>
      </c>
      <c r="X5622" t="s">
        <v>6</v>
      </c>
      <c r="BJ5622" t="s">
        <v>22</v>
      </c>
      <c r="BK5622" t="s">
        <v>22</v>
      </c>
    </row>
    <row r="5623" spans="1:63" x14ac:dyDescent="0.2">
      <c r="A5623">
        <v>5622</v>
      </c>
      <c r="B5623" s="2">
        <v>46</v>
      </c>
      <c r="C5623" s="2">
        <v>54</v>
      </c>
      <c r="D5623" s="2">
        <v>2484</v>
      </c>
      <c r="E5623" t="s">
        <v>6</v>
      </c>
      <c r="J5623" s="2" t="e">
        <f t="shared" si="101"/>
        <v>#DIV/0!</v>
      </c>
      <c r="N5623">
        <v>5622</v>
      </c>
      <c r="O5623" s="2">
        <v>94</v>
      </c>
      <c r="P5623" s="2">
        <v>86</v>
      </c>
      <c r="Q5623" s="2">
        <v>180</v>
      </c>
      <c r="R5623" t="s">
        <v>6</v>
      </c>
      <c r="T5623">
        <v>5622</v>
      </c>
      <c r="U5623" s="2">
        <v>69</v>
      </c>
      <c r="V5623" s="2">
        <v>95</v>
      </c>
      <c r="W5623" s="2">
        <v>-26</v>
      </c>
      <c r="X5623" t="s">
        <v>6</v>
      </c>
      <c r="BJ5623" t="s">
        <v>22</v>
      </c>
      <c r="BK5623" t="s">
        <v>22</v>
      </c>
    </row>
    <row r="5624" spans="1:63" x14ac:dyDescent="0.2">
      <c r="A5624">
        <v>5623</v>
      </c>
      <c r="B5624" s="2">
        <v>46</v>
      </c>
      <c r="C5624" s="2">
        <v>53</v>
      </c>
      <c r="D5624" s="2">
        <v>2438</v>
      </c>
      <c r="E5624" t="s">
        <v>6</v>
      </c>
      <c r="J5624" s="2" t="e">
        <f t="shared" si="101"/>
        <v>#DIV/0!</v>
      </c>
      <c r="N5624">
        <v>5623</v>
      </c>
      <c r="O5624" s="2">
        <v>94</v>
      </c>
      <c r="P5624" s="2">
        <v>87</v>
      </c>
      <c r="Q5624" s="2">
        <v>181</v>
      </c>
      <c r="R5624" t="s">
        <v>6</v>
      </c>
      <c r="T5624">
        <v>5623</v>
      </c>
      <c r="U5624" s="2">
        <v>69</v>
      </c>
      <c r="V5624" s="2">
        <v>94</v>
      </c>
      <c r="W5624" s="2">
        <v>-25</v>
      </c>
      <c r="X5624" t="s">
        <v>6</v>
      </c>
      <c r="BJ5624" t="s">
        <v>22</v>
      </c>
      <c r="BK5624" t="s">
        <v>22</v>
      </c>
    </row>
    <row r="5625" spans="1:63" x14ac:dyDescent="0.2">
      <c r="A5625">
        <v>5624</v>
      </c>
      <c r="B5625" s="2">
        <v>46</v>
      </c>
      <c r="C5625" s="2">
        <v>52</v>
      </c>
      <c r="D5625" s="2">
        <v>2392</v>
      </c>
      <c r="E5625" t="s">
        <v>6</v>
      </c>
      <c r="J5625" s="2" t="e">
        <f t="shared" si="101"/>
        <v>#DIV/0!</v>
      </c>
      <c r="N5625">
        <v>5624</v>
      </c>
      <c r="O5625" s="2">
        <v>94</v>
      </c>
      <c r="P5625" s="2">
        <v>88</v>
      </c>
      <c r="Q5625" s="2">
        <v>182</v>
      </c>
      <c r="R5625" t="s">
        <v>6</v>
      </c>
      <c r="T5625">
        <v>5624</v>
      </c>
      <c r="U5625" s="2">
        <v>69</v>
      </c>
      <c r="V5625" s="2">
        <v>93</v>
      </c>
      <c r="W5625" s="2">
        <v>-24</v>
      </c>
      <c r="X5625" t="s">
        <v>6</v>
      </c>
      <c r="BJ5625" t="s">
        <v>22</v>
      </c>
      <c r="BK5625" t="s">
        <v>22</v>
      </c>
    </row>
    <row r="5626" spans="1:63" x14ac:dyDescent="0.2">
      <c r="A5626">
        <v>5625</v>
      </c>
      <c r="B5626" s="2">
        <v>46</v>
      </c>
      <c r="C5626" s="2">
        <v>51</v>
      </c>
      <c r="D5626" s="2">
        <v>2346</v>
      </c>
      <c r="E5626" t="s">
        <v>6</v>
      </c>
      <c r="J5626" s="2" t="e">
        <f t="shared" si="101"/>
        <v>#DIV/0!</v>
      </c>
      <c r="N5626">
        <v>5625</v>
      </c>
      <c r="O5626" s="2">
        <v>94</v>
      </c>
      <c r="P5626" s="2">
        <v>89</v>
      </c>
      <c r="Q5626" s="2">
        <v>183</v>
      </c>
      <c r="R5626" t="s">
        <v>6</v>
      </c>
      <c r="T5626">
        <v>5625</v>
      </c>
      <c r="U5626" s="2">
        <v>69</v>
      </c>
      <c r="V5626" s="2">
        <v>92</v>
      </c>
      <c r="W5626" s="2">
        <v>-23</v>
      </c>
      <c r="X5626" t="s">
        <v>6</v>
      </c>
      <c r="BJ5626" t="s">
        <v>22</v>
      </c>
      <c r="BK5626" t="s">
        <v>22</v>
      </c>
    </row>
    <row r="5627" spans="1:63" x14ac:dyDescent="0.2">
      <c r="A5627">
        <v>5626</v>
      </c>
      <c r="B5627" s="2">
        <v>46</v>
      </c>
      <c r="C5627" s="2">
        <v>50</v>
      </c>
      <c r="D5627" s="2">
        <v>2300</v>
      </c>
      <c r="E5627" t="s">
        <v>6</v>
      </c>
      <c r="J5627" s="2" t="e">
        <f t="shared" si="101"/>
        <v>#DIV/0!</v>
      </c>
      <c r="N5627">
        <v>5626</v>
      </c>
      <c r="O5627" s="2">
        <v>94</v>
      </c>
      <c r="P5627" s="2">
        <v>90</v>
      </c>
      <c r="Q5627" s="2">
        <v>184</v>
      </c>
      <c r="R5627" t="s">
        <v>6</v>
      </c>
      <c r="T5627">
        <v>5626</v>
      </c>
      <c r="U5627" s="2">
        <v>69</v>
      </c>
      <c r="V5627" s="2">
        <v>91</v>
      </c>
      <c r="W5627" s="2">
        <v>-22</v>
      </c>
      <c r="X5627" t="s">
        <v>6</v>
      </c>
      <c r="BJ5627" t="s">
        <v>22</v>
      </c>
      <c r="BK5627" t="s">
        <v>22</v>
      </c>
    </row>
    <row r="5628" spans="1:63" x14ac:dyDescent="0.2">
      <c r="A5628">
        <v>5627</v>
      </c>
      <c r="B5628" s="2">
        <v>46</v>
      </c>
      <c r="C5628" s="2">
        <v>49</v>
      </c>
      <c r="D5628" s="2">
        <v>2254</v>
      </c>
      <c r="E5628" t="s">
        <v>6</v>
      </c>
      <c r="J5628" s="2" t="e">
        <f t="shared" si="101"/>
        <v>#DIV/0!</v>
      </c>
      <c r="N5628">
        <v>5627</v>
      </c>
      <c r="O5628" s="2">
        <v>94</v>
      </c>
      <c r="P5628" s="2">
        <v>91</v>
      </c>
      <c r="Q5628" s="2">
        <v>185</v>
      </c>
      <c r="R5628" t="s">
        <v>6</v>
      </c>
      <c r="T5628">
        <v>5627</v>
      </c>
      <c r="U5628" s="2">
        <v>69</v>
      </c>
      <c r="V5628" s="2">
        <v>90</v>
      </c>
      <c r="W5628" s="2">
        <v>-21</v>
      </c>
      <c r="X5628" t="s">
        <v>6</v>
      </c>
      <c r="BJ5628" t="s">
        <v>22</v>
      </c>
      <c r="BK5628" t="s">
        <v>22</v>
      </c>
    </row>
    <row r="5629" spans="1:63" x14ac:dyDescent="0.2">
      <c r="A5629">
        <v>5628</v>
      </c>
      <c r="B5629" s="2">
        <v>46</v>
      </c>
      <c r="C5629" s="2">
        <v>48</v>
      </c>
      <c r="D5629" s="2">
        <v>2208</v>
      </c>
      <c r="E5629" t="s">
        <v>6</v>
      </c>
      <c r="J5629" s="2" t="e">
        <f t="shared" si="101"/>
        <v>#DIV/0!</v>
      </c>
      <c r="N5629">
        <v>5628</v>
      </c>
      <c r="O5629" s="2">
        <v>94</v>
      </c>
      <c r="P5629" s="2">
        <v>92</v>
      </c>
      <c r="Q5629" s="2">
        <v>186</v>
      </c>
      <c r="R5629" t="s">
        <v>6</v>
      </c>
      <c r="T5629">
        <v>5628</v>
      </c>
      <c r="U5629" s="2">
        <v>69</v>
      </c>
      <c r="V5629" s="2">
        <v>89</v>
      </c>
      <c r="W5629" s="2">
        <v>-20</v>
      </c>
      <c r="X5629" t="s">
        <v>6</v>
      </c>
      <c r="BJ5629" t="s">
        <v>22</v>
      </c>
      <c r="BK5629" t="s">
        <v>22</v>
      </c>
    </row>
    <row r="5630" spans="1:63" x14ac:dyDescent="0.2">
      <c r="A5630">
        <v>5629</v>
      </c>
      <c r="B5630" s="2">
        <v>46</v>
      </c>
      <c r="C5630" s="2">
        <v>47</v>
      </c>
      <c r="D5630" s="2">
        <v>2162</v>
      </c>
      <c r="E5630" t="s">
        <v>6</v>
      </c>
      <c r="J5630" s="2" t="e">
        <f t="shared" si="101"/>
        <v>#DIV/0!</v>
      </c>
      <c r="N5630">
        <v>5629</v>
      </c>
      <c r="O5630" s="2">
        <v>94</v>
      </c>
      <c r="P5630" s="2">
        <v>93</v>
      </c>
      <c r="Q5630" s="2">
        <v>187</v>
      </c>
      <c r="R5630" t="s">
        <v>6</v>
      </c>
      <c r="T5630">
        <v>5629</v>
      </c>
      <c r="U5630" s="2">
        <v>69</v>
      </c>
      <c r="V5630" s="2">
        <v>88</v>
      </c>
      <c r="W5630" s="2">
        <v>-19</v>
      </c>
      <c r="X5630" t="s">
        <v>6</v>
      </c>
      <c r="BJ5630" t="s">
        <v>22</v>
      </c>
      <c r="BK5630" t="s">
        <v>22</v>
      </c>
    </row>
    <row r="5631" spans="1:63" x14ac:dyDescent="0.2">
      <c r="A5631">
        <v>5630</v>
      </c>
      <c r="B5631" s="2">
        <v>46</v>
      </c>
      <c r="C5631" s="2">
        <v>46</v>
      </c>
      <c r="D5631" s="2">
        <v>2116</v>
      </c>
      <c r="E5631" t="s">
        <v>6</v>
      </c>
      <c r="J5631" s="2" t="e">
        <f t="shared" si="101"/>
        <v>#DIV/0!</v>
      </c>
      <c r="N5631">
        <v>5630</v>
      </c>
      <c r="O5631" s="2">
        <v>94</v>
      </c>
      <c r="P5631" s="2">
        <v>94</v>
      </c>
      <c r="Q5631" s="2">
        <v>188</v>
      </c>
      <c r="R5631" t="s">
        <v>6</v>
      </c>
      <c r="T5631">
        <v>5630</v>
      </c>
      <c r="U5631" s="2">
        <v>69</v>
      </c>
      <c r="V5631" s="2">
        <v>87</v>
      </c>
      <c r="W5631" s="2">
        <v>-18</v>
      </c>
      <c r="X5631" t="s">
        <v>6</v>
      </c>
      <c r="BJ5631" t="s">
        <v>22</v>
      </c>
      <c r="BK5631" t="s">
        <v>22</v>
      </c>
    </row>
    <row r="5632" spans="1:63" x14ac:dyDescent="0.2">
      <c r="A5632">
        <v>5631</v>
      </c>
      <c r="B5632" s="2">
        <v>46</v>
      </c>
      <c r="C5632" s="2">
        <v>45</v>
      </c>
      <c r="D5632" s="2">
        <v>2070</v>
      </c>
      <c r="E5632" t="s">
        <v>6</v>
      </c>
      <c r="J5632" s="2" t="e">
        <f t="shared" si="101"/>
        <v>#DIV/0!</v>
      </c>
      <c r="N5632">
        <v>5631</v>
      </c>
      <c r="O5632" s="2">
        <v>94</v>
      </c>
      <c r="P5632" s="2">
        <v>95</v>
      </c>
      <c r="Q5632" s="2">
        <v>189</v>
      </c>
      <c r="R5632" t="s">
        <v>6</v>
      </c>
      <c r="T5632">
        <v>5631</v>
      </c>
      <c r="U5632" s="2">
        <v>69</v>
      </c>
      <c r="V5632" s="2">
        <v>86</v>
      </c>
      <c r="W5632" s="2">
        <v>-17</v>
      </c>
      <c r="X5632" t="s">
        <v>6</v>
      </c>
      <c r="BJ5632" t="s">
        <v>22</v>
      </c>
      <c r="BK5632" t="s">
        <v>22</v>
      </c>
    </row>
    <row r="5633" spans="1:63" x14ac:dyDescent="0.2">
      <c r="A5633">
        <v>5632</v>
      </c>
      <c r="B5633" s="2">
        <v>46</v>
      </c>
      <c r="C5633" s="2">
        <v>44</v>
      </c>
      <c r="D5633" s="2">
        <v>2024</v>
      </c>
      <c r="E5633" t="s">
        <v>6</v>
      </c>
      <c r="J5633" s="2" t="e">
        <f t="shared" si="101"/>
        <v>#DIV/0!</v>
      </c>
      <c r="N5633">
        <v>5632</v>
      </c>
      <c r="O5633" s="2">
        <v>94</v>
      </c>
      <c r="P5633" s="2">
        <v>96</v>
      </c>
      <c r="Q5633" s="2">
        <v>190</v>
      </c>
      <c r="R5633" t="s">
        <v>6</v>
      </c>
      <c r="T5633">
        <v>5632</v>
      </c>
      <c r="U5633" s="2">
        <v>69</v>
      </c>
      <c r="V5633" s="2">
        <v>85</v>
      </c>
      <c r="W5633" s="2">
        <v>-16</v>
      </c>
      <c r="X5633" t="s">
        <v>6</v>
      </c>
      <c r="BJ5633" t="s">
        <v>22</v>
      </c>
      <c r="BK5633" t="s">
        <v>22</v>
      </c>
    </row>
    <row r="5634" spans="1:63" x14ac:dyDescent="0.2">
      <c r="A5634">
        <v>5633</v>
      </c>
      <c r="B5634" s="2">
        <v>46</v>
      </c>
      <c r="C5634" s="2">
        <v>43</v>
      </c>
      <c r="D5634" s="2">
        <v>1978</v>
      </c>
      <c r="E5634" t="s">
        <v>6</v>
      </c>
      <c r="J5634" s="2" t="e">
        <f t="shared" ref="J5634:J5697" si="102">(H5634/I5634)-(K5634/I5634)</f>
        <v>#DIV/0!</v>
      </c>
      <c r="N5634">
        <v>5633</v>
      </c>
      <c r="O5634" s="2">
        <v>94</v>
      </c>
      <c r="P5634" s="2">
        <v>97</v>
      </c>
      <c r="Q5634" s="2">
        <v>191</v>
      </c>
      <c r="R5634" t="s">
        <v>6</v>
      </c>
      <c r="T5634">
        <v>5633</v>
      </c>
      <c r="U5634" s="2">
        <v>69</v>
      </c>
      <c r="V5634" s="2">
        <v>84</v>
      </c>
      <c r="W5634" s="2">
        <v>-15</v>
      </c>
      <c r="X5634" t="s">
        <v>6</v>
      </c>
      <c r="BJ5634" t="s">
        <v>22</v>
      </c>
      <c r="BK5634" t="s">
        <v>22</v>
      </c>
    </row>
    <row r="5635" spans="1:63" x14ac:dyDescent="0.2">
      <c r="A5635">
        <v>5634</v>
      </c>
      <c r="B5635" s="2">
        <v>46</v>
      </c>
      <c r="C5635" s="2">
        <v>42</v>
      </c>
      <c r="D5635" s="2">
        <v>1932</v>
      </c>
      <c r="E5635" t="s">
        <v>6</v>
      </c>
      <c r="J5635" s="2" t="e">
        <f t="shared" si="102"/>
        <v>#DIV/0!</v>
      </c>
      <c r="N5635">
        <v>5634</v>
      </c>
      <c r="O5635" s="2">
        <v>94</v>
      </c>
      <c r="P5635" s="2">
        <v>98</v>
      </c>
      <c r="Q5635" s="2">
        <v>192</v>
      </c>
      <c r="R5635" t="s">
        <v>6</v>
      </c>
      <c r="T5635">
        <v>5634</v>
      </c>
      <c r="U5635" s="2">
        <v>69</v>
      </c>
      <c r="V5635" s="2">
        <v>83</v>
      </c>
      <c r="W5635" s="2">
        <v>-14</v>
      </c>
      <c r="X5635" t="s">
        <v>6</v>
      </c>
      <c r="BJ5635" t="s">
        <v>22</v>
      </c>
      <c r="BK5635" t="s">
        <v>22</v>
      </c>
    </row>
    <row r="5636" spans="1:63" x14ac:dyDescent="0.2">
      <c r="A5636">
        <v>5635</v>
      </c>
      <c r="B5636" s="2">
        <v>46</v>
      </c>
      <c r="C5636" s="2">
        <v>41</v>
      </c>
      <c r="D5636" s="2">
        <v>1886</v>
      </c>
      <c r="E5636" t="s">
        <v>6</v>
      </c>
      <c r="J5636" s="2" t="e">
        <f t="shared" si="102"/>
        <v>#DIV/0!</v>
      </c>
      <c r="N5636">
        <v>5635</v>
      </c>
      <c r="O5636" s="2">
        <v>94</v>
      </c>
      <c r="P5636" s="2">
        <v>99</v>
      </c>
      <c r="Q5636" s="2">
        <v>193</v>
      </c>
      <c r="R5636" t="s">
        <v>6</v>
      </c>
      <c r="T5636">
        <v>5635</v>
      </c>
      <c r="U5636" s="2">
        <v>69</v>
      </c>
      <c r="V5636" s="2">
        <v>82</v>
      </c>
      <c r="W5636" s="2">
        <v>-13</v>
      </c>
      <c r="X5636" t="s">
        <v>6</v>
      </c>
      <c r="BJ5636" t="s">
        <v>22</v>
      </c>
      <c r="BK5636" t="s">
        <v>22</v>
      </c>
    </row>
    <row r="5637" spans="1:63" x14ac:dyDescent="0.2">
      <c r="A5637">
        <v>5636</v>
      </c>
      <c r="B5637" s="2">
        <v>46</v>
      </c>
      <c r="C5637" s="2">
        <v>40</v>
      </c>
      <c r="D5637" s="2">
        <v>1840</v>
      </c>
      <c r="E5637" t="s">
        <v>6</v>
      </c>
      <c r="J5637" s="2" t="e">
        <f t="shared" si="102"/>
        <v>#DIV/0!</v>
      </c>
      <c r="N5637">
        <v>5636</v>
      </c>
      <c r="O5637" s="2">
        <v>94</v>
      </c>
      <c r="P5637" s="2">
        <v>100</v>
      </c>
      <c r="Q5637" s="2">
        <v>194</v>
      </c>
      <c r="R5637" t="s">
        <v>6</v>
      </c>
      <c r="T5637">
        <v>5636</v>
      </c>
      <c r="U5637" s="2">
        <v>69</v>
      </c>
      <c r="V5637" s="2">
        <v>81</v>
      </c>
      <c r="W5637" s="2">
        <v>-12</v>
      </c>
      <c r="X5637" t="s">
        <v>6</v>
      </c>
      <c r="BJ5637" t="s">
        <v>22</v>
      </c>
      <c r="BK5637" t="s">
        <v>22</v>
      </c>
    </row>
    <row r="5638" spans="1:63" x14ac:dyDescent="0.2">
      <c r="A5638">
        <v>5637</v>
      </c>
      <c r="B5638" s="2">
        <v>46</v>
      </c>
      <c r="C5638" s="2">
        <v>39</v>
      </c>
      <c r="D5638" s="2">
        <v>1794</v>
      </c>
      <c r="E5638" t="s">
        <v>6</v>
      </c>
      <c r="J5638" s="2" t="e">
        <f t="shared" si="102"/>
        <v>#DIV/0!</v>
      </c>
      <c r="N5638">
        <v>5637</v>
      </c>
      <c r="O5638" s="2">
        <v>93</v>
      </c>
      <c r="P5638" s="2">
        <v>0</v>
      </c>
      <c r="Q5638" s="2">
        <v>93</v>
      </c>
      <c r="R5638" t="s">
        <v>6</v>
      </c>
      <c r="T5638">
        <v>5637</v>
      </c>
      <c r="U5638" s="2">
        <v>69</v>
      </c>
      <c r="V5638" s="2">
        <v>80</v>
      </c>
      <c r="W5638" s="2">
        <v>-11</v>
      </c>
      <c r="X5638" t="s">
        <v>6</v>
      </c>
      <c r="BJ5638" t="s">
        <v>22</v>
      </c>
      <c r="BK5638" t="s">
        <v>22</v>
      </c>
    </row>
    <row r="5639" spans="1:63" x14ac:dyDescent="0.2">
      <c r="A5639">
        <v>5638</v>
      </c>
      <c r="B5639" s="2">
        <v>46</v>
      </c>
      <c r="C5639" s="2">
        <v>38</v>
      </c>
      <c r="D5639" s="2">
        <v>1748</v>
      </c>
      <c r="E5639" t="s">
        <v>6</v>
      </c>
      <c r="J5639" s="2" t="e">
        <f t="shared" si="102"/>
        <v>#DIV/0!</v>
      </c>
      <c r="N5639">
        <v>5638</v>
      </c>
      <c r="O5639" s="2">
        <v>93</v>
      </c>
      <c r="P5639" s="2">
        <v>8</v>
      </c>
      <c r="Q5639" s="2">
        <v>101</v>
      </c>
      <c r="R5639" t="s">
        <v>6</v>
      </c>
      <c r="T5639">
        <v>5638</v>
      </c>
      <c r="U5639" s="2">
        <v>69</v>
      </c>
      <c r="V5639" s="2">
        <v>79</v>
      </c>
      <c r="W5639" s="2">
        <v>-10</v>
      </c>
      <c r="X5639" t="s">
        <v>6</v>
      </c>
      <c r="BJ5639" t="s">
        <v>22</v>
      </c>
      <c r="BK5639" t="s">
        <v>22</v>
      </c>
    </row>
    <row r="5640" spans="1:63" x14ac:dyDescent="0.2">
      <c r="A5640">
        <v>5639</v>
      </c>
      <c r="B5640" s="2">
        <v>46</v>
      </c>
      <c r="C5640" s="2">
        <v>37</v>
      </c>
      <c r="D5640" s="2">
        <v>1702</v>
      </c>
      <c r="E5640" t="s">
        <v>6</v>
      </c>
      <c r="J5640" s="2" t="e">
        <f t="shared" si="102"/>
        <v>#DIV/0!</v>
      </c>
      <c r="N5640">
        <v>5639</v>
      </c>
      <c r="O5640" s="2">
        <v>93</v>
      </c>
      <c r="P5640" s="2">
        <v>9</v>
      </c>
      <c r="Q5640" s="2">
        <v>102</v>
      </c>
      <c r="R5640" t="s">
        <v>6</v>
      </c>
      <c r="T5640">
        <v>5639</v>
      </c>
      <c r="U5640" s="2">
        <v>69</v>
      </c>
      <c r="V5640" s="2">
        <v>78</v>
      </c>
      <c r="W5640" s="2">
        <v>-9</v>
      </c>
      <c r="X5640" t="s">
        <v>6</v>
      </c>
      <c r="BJ5640" t="s">
        <v>22</v>
      </c>
      <c r="BK5640" t="s">
        <v>22</v>
      </c>
    </row>
    <row r="5641" spans="1:63" x14ac:dyDescent="0.2">
      <c r="A5641">
        <v>5640</v>
      </c>
      <c r="B5641" s="2">
        <v>46</v>
      </c>
      <c r="C5641" s="2">
        <v>36</v>
      </c>
      <c r="D5641" s="2">
        <v>1656</v>
      </c>
      <c r="E5641" t="s">
        <v>6</v>
      </c>
      <c r="J5641" s="2" t="e">
        <f t="shared" si="102"/>
        <v>#DIV/0!</v>
      </c>
      <c r="N5641">
        <v>5640</v>
      </c>
      <c r="O5641" s="2">
        <v>93</v>
      </c>
      <c r="P5641" s="2">
        <v>10</v>
      </c>
      <c r="Q5641" s="2">
        <v>103</v>
      </c>
      <c r="R5641" t="s">
        <v>6</v>
      </c>
      <c r="T5641">
        <v>5640</v>
      </c>
      <c r="U5641" s="2">
        <v>69</v>
      </c>
      <c r="V5641" s="2">
        <v>77</v>
      </c>
      <c r="W5641" s="2">
        <v>-8</v>
      </c>
      <c r="X5641" t="s">
        <v>6</v>
      </c>
      <c r="BJ5641" t="s">
        <v>22</v>
      </c>
      <c r="BK5641" t="s">
        <v>22</v>
      </c>
    </row>
    <row r="5642" spans="1:63" x14ac:dyDescent="0.2">
      <c r="A5642">
        <v>5641</v>
      </c>
      <c r="B5642" s="2">
        <v>46</v>
      </c>
      <c r="C5642" s="2">
        <v>35</v>
      </c>
      <c r="D5642" s="2">
        <v>1610</v>
      </c>
      <c r="E5642" t="s">
        <v>6</v>
      </c>
      <c r="J5642" s="2" t="e">
        <f t="shared" si="102"/>
        <v>#DIV/0!</v>
      </c>
      <c r="N5642">
        <v>5641</v>
      </c>
      <c r="O5642" s="2">
        <v>93</v>
      </c>
      <c r="P5642" s="2">
        <v>11</v>
      </c>
      <c r="Q5642" s="2">
        <v>104</v>
      </c>
      <c r="R5642" t="s">
        <v>6</v>
      </c>
      <c r="T5642">
        <v>5641</v>
      </c>
      <c r="U5642" s="2">
        <v>69</v>
      </c>
      <c r="V5642" s="2">
        <v>76</v>
      </c>
      <c r="W5642" s="2">
        <v>-7</v>
      </c>
      <c r="X5642" t="s">
        <v>6</v>
      </c>
      <c r="BJ5642" t="s">
        <v>22</v>
      </c>
      <c r="BK5642" t="s">
        <v>22</v>
      </c>
    </row>
    <row r="5643" spans="1:63" x14ac:dyDescent="0.2">
      <c r="A5643">
        <v>5642</v>
      </c>
      <c r="B5643" s="2">
        <v>46</v>
      </c>
      <c r="C5643" s="2">
        <v>34</v>
      </c>
      <c r="D5643" s="2">
        <v>1564</v>
      </c>
      <c r="E5643" t="s">
        <v>6</v>
      </c>
      <c r="J5643" s="2" t="e">
        <f t="shared" si="102"/>
        <v>#DIV/0!</v>
      </c>
      <c r="N5643">
        <v>5642</v>
      </c>
      <c r="O5643" s="2">
        <v>93</v>
      </c>
      <c r="P5643" s="2">
        <v>12</v>
      </c>
      <c r="Q5643" s="2">
        <v>105</v>
      </c>
      <c r="R5643" t="s">
        <v>6</v>
      </c>
      <c r="T5643">
        <v>5642</v>
      </c>
      <c r="U5643" s="2">
        <v>69</v>
      </c>
      <c r="V5643" s="2">
        <v>75</v>
      </c>
      <c r="W5643" s="2">
        <v>-6</v>
      </c>
      <c r="X5643" t="s">
        <v>6</v>
      </c>
      <c r="BJ5643" t="s">
        <v>22</v>
      </c>
      <c r="BK5643" t="s">
        <v>22</v>
      </c>
    </row>
    <row r="5644" spans="1:63" x14ac:dyDescent="0.2">
      <c r="A5644">
        <v>5643</v>
      </c>
      <c r="B5644" s="2">
        <v>46</v>
      </c>
      <c r="C5644" s="2">
        <v>33</v>
      </c>
      <c r="D5644" s="2">
        <v>1518</v>
      </c>
      <c r="E5644" t="s">
        <v>6</v>
      </c>
      <c r="J5644" s="2" t="e">
        <f t="shared" si="102"/>
        <v>#DIV/0!</v>
      </c>
      <c r="N5644">
        <v>5643</v>
      </c>
      <c r="O5644" s="2">
        <v>93</v>
      </c>
      <c r="P5644" s="2">
        <v>13</v>
      </c>
      <c r="Q5644" s="2">
        <v>106</v>
      </c>
      <c r="R5644" t="s">
        <v>6</v>
      </c>
      <c r="T5644">
        <v>5643</v>
      </c>
      <c r="U5644" s="2">
        <v>69</v>
      </c>
      <c r="V5644" s="2">
        <v>74</v>
      </c>
      <c r="W5644" s="2">
        <v>-5</v>
      </c>
      <c r="X5644" t="s">
        <v>6</v>
      </c>
      <c r="BJ5644" t="s">
        <v>22</v>
      </c>
      <c r="BK5644" t="s">
        <v>22</v>
      </c>
    </row>
    <row r="5645" spans="1:63" x14ac:dyDescent="0.2">
      <c r="A5645">
        <v>5644</v>
      </c>
      <c r="B5645" s="2">
        <v>46</v>
      </c>
      <c r="C5645" s="2">
        <v>32</v>
      </c>
      <c r="D5645" s="2">
        <v>1472</v>
      </c>
      <c r="E5645" t="s">
        <v>6</v>
      </c>
      <c r="J5645" s="2" t="e">
        <f t="shared" si="102"/>
        <v>#DIV/0!</v>
      </c>
      <c r="N5645">
        <v>5644</v>
      </c>
      <c r="O5645" s="2">
        <v>93</v>
      </c>
      <c r="P5645" s="2">
        <v>14</v>
      </c>
      <c r="Q5645" s="2">
        <v>107</v>
      </c>
      <c r="R5645" t="s">
        <v>6</v>
      </c>
      <c r="T5645">
        <v>5644</v>
      </c>
      <c r="U5645" s="2">
        <v>69</v>
      </c>
      <c r="V5645" s="2">
        <v>73</v>
      </c>
      <c r="W5645" s="2">
        <v>-4</v>
      </c>
      <c r="X5645" t="s">
        <v>6</v>
      </c>
      <c r="BJ5645" t="s">
        <v>22</v>
      </c>
      <c r="BK5645" t="s">
        <v>22</v>
      </c>
    </row>
    <row r="5646" spans="1:63" x14ac:dyDescent="0.2">
      <c r="A5646">
        <v>5645</v>
      </c>
      <c r="B5646" s="2">
        <v>46</v>
      </c>
      <c r="C5646" s="2">
        <v>31</v>
      </c>
      <c r="D5646" s="2">
        <v>1426</v>
      </c>
      <c r="E5646" t="s">
        <v>6</v>
      </c>
      <c r="J5646" s="2" t="e">
        <f t="shared" si="102"/>
        <v>#DIV/0!</v>
      </c>
      <c r="N5646">
        <v>5645</v>
      </c>
      <c r="O5646" s="2">
        <v>93</v>
      </c>
      <c r="P5646" s="2">
        <v>15</v>
      </c>
      <c r="Q5646" s="2">
        <v>108</v>
      </c>
      <c r="R5646" t="s">
        <v>6</v>
      </c>
      <c r="T5646">
        <v>5645</v>
      </c>
      <c r="U5646" s="2">
        <v>69</v>
      </c>
      <c r="V5646" s="2">
        <v>72</v>
      </c>
      <c r="W5646" s="2">
        <v>-3</v>
      </c>
      <c r="X5646" t="s">
        <v>6</v>
      </c>
      <c r="BJ5646" t="s">
        <v>22</v>
      </c>
      <c r="BK5646" t="s">
        <v>22</v>
      </c>
    </row>
    <row r="5647" spans="1:63" x14ac:dyDescent="0.2">
      <c r="A5647">
        <v>5646</v>
      </c>
      <c r="B5647" s="2">
        <v>46</v>
      </c>
      <c r="C5647" s="2">
        <v>30</v>
      </c>
      <c r="D5647" s="2">
        <v>1380</v>
      </c>
      <c r="E5647" t="s">
        <v>6</v>
      </c>
      <c r="J5647" s="2" t="e">
        <f t="shared" si="102"/>
        <v>#DIV/0!</v>
      </c>
      <c r="N5647">
        <v>5646</v>
      </c>
      <c r="O5647" s="2">
        <v>93</v>
      </c>
      <c r="P5647" s="2">
        <v>16</v>
      </c>
      <c r="Q5647" s="2">
        <v>109</v>
      </c>
      <c r="R5647" t="s">
        <v>6</v>
      </c>
      <c r="T5647">
        <v>5646</v>
      </c>
      <c r="U5647" s="2">
        <v>69</v>
      </c>
      <c r="V5647" s="2">
        <v>71</v>
      </c>
      <c r="W5647" s="2">
        <v>-2</v>
      </c>
      <c r="X5647" t="s">
        <v>6</v>
      </c>
      <c r="BJ5647" t="s">
        <v>22</v>
      </c>
      <c r="BK5647" t="s">
        <v>22</v>
      </c>
    </row>
    <row r="5648" spans="1:63" x14ac:dyDescent="0.2">
      <c r="A5648">
        <v>5647</v>
      </c>
      <c r="B5648" s="2">
        <v>46</v>
      </c>
      <c r="C5648" s="2">
        <v>29</v>
      </c>
      <c r="D5648" s="2">
        <v>1334</v>
      </c>
      <c r="E5648" t="s">
        <v>6</v>
      </c>
      <c r="J5648" s="2" t="e">
        <f t="shared" si="102"/>
        <v>#DIV/0!</v>
      </c>
      <c r="N5648">
        <v>5647</v>
      </c>
      <c r="O5648" s="2">
        <v>93</v>
      </c>
      <c r="P5648" s="2">
        <v>17</v>
      </c>
      <c r="Q5648" s="2">
        <v>110</v>
      </c>
      <c r="R5648" t="s">
        <v>6</v>
      </c>
      <c r="T5648">
        <v>5647</v>
      </c>
      <c r="U5648" s="2">
        <v>69</v>
      </c>
      <c r="V5648" s="2">
        <v>70</v>
      </c>
      <c r="W5648" s="2">
        <v>-1</v>
      </c>
      <c r="X5648" t="s">
        <v>6</v>
      </c>
      <c r="BJ5648" t="s">
        <v>22</v>
      </c>
      <c r="BK5648" t="s">
        <v>22</v>
      </c>
    </row>
    <row r="5649" spans="1:63" x14ac:dyDescent="0.2">
      <c r="A5649">
        <v>5648</v>
      </c>
      <c r="B5649" s="2">
        <v>46</v>
      </c>
      <c r="C5649" s="2">
        <v>28</v>
      </c>
      <c r="D5649" s="2">
        <v>1288</v>
      </c>
      <c r="E5649" t="s">
        <v>6</v>
      </c>
      <c r="J5649" s="2" t="e">
        <f t="shared" si="102"/>
        <v>#DIV/0!</v>
      </c>
      <c r="N5649">
        <v>5648</v>
      </c>
      <c r="O5649" s="2">
        <v>93</v>
      </c>
      <c r="P5649" s="2">
        <v>18</v>
      </c>
      <c r="Q5649" s="2">
        <v>111</v>
      </c>
      <c r="R5649" t="s">
        <v>6</v>
      </c>
      <c r="T5649">
        <v>5648</v>
      </c>
      <c r="U5649" s="2">
        <v>68</v>
      </c>
      <c r="V5649" s="2">
        <v>100</v>
      </c>
      <c r="W5649" s="2">
        <v>-32</v>
      </c>
      <c r="X5649" t="s">
        <v>6</v>
      </c>
      <c r="BJ5649" t="s">
        <v>22</v>
      </c>
      <c r="BK5649" t="s">
        <v>22</v>
      </c>
    </row>
    <row r="5650" spans="1:63" x14ac:dyDescent="0.2">
      <c r="A5650">
        <v>5649</v>
      </c>
      <c r="B5650" s="2">
        <v>46</v>
      </c>
      <c r="C5650" s="2">
        <v>27</v>
      </c>
      <c r="D5650" s="2">
        <v>1242</v>
      </c>
      <c r="E5650" t="s">
        <v>6</v>
      </c>
      <c r="J5650" s="2" t="e">
        <f t="shared" si="102"/>
        <v>#DIV/0!</v>
      </c>
      <c r="N5650">
        <v>5649</v>
      </c>
      <c r="O5650" s="2">
        <v>93</v>
      </c>
      <c r="P5650" s="2">
        <v>19</v>
      </c>
      <c r="Q5650" s="2">
        <v>112</v>
      </c>
      <c r="R5650" t="s">
        <v>6</v>
      </c>
      <c r="T5650">
        <v>5649</v>
      </c>
      <c r="U5650" s="2">
        <v>68</v>
      </c>
      <c r="V5650" s="2">
        <v>99</v>
      </c>
      <c r="W5650" s="2">
        <v>-31</v>
      </c>
      <c r="X5650" t="s">
        <v>6</v>
      </c>
      <c r="BJ5650" t="s">
        <v>22</v>
      </c>
      <c r="BK5650" t="s">
        <v>22</v>
      </c>
    </row>
    <row r="5651" spans="1:63" x14ac:dyDescent="0.2">
      <c r="A5651">
        <v>5650</v>
      </c>
      <c r="B5651" s="2">
        <v>46</v>
      </c>
      <c r="C5651" s="2">
        <v>26</v>
      </c>
      <c r="D5651" s="2">
        <v>1196</v>
      </c>
      <c r="E5651" t="s">
        <v>6</v>
      </c>
      <c r="J5651" s="2" t="e">
        <f t="shared" si="102"/>
        <v>#DIV/0!</v>
      </c>
      <c r="N5651">
        <v>5650</v>
      </c>
      <c r="O5651" s="2">
        <v>93</v>
      </c>
      <c r="P5651" s="2">
        <v>20</v>
      </c>
      <c r="Q5651" s="2">
        <v>113</v>
      </c>
      <c r="R5651" t="s">
        <v>6</v>
      </c>
      <c r="T5651">
        <v>5650</v>
      </c>
      <c r="U5651" s="2">
        <v>68</v>
      </c>
      <c r="V5651" s="2">
        <v>98</v>
      </c>
      <c r="W5651" s="2">
        <v>-30</v>
      </c>
      <c r="X5651" t="s">
        <v>6</v>
      </c>
      <c r="BJ5651" t="s">
        <v>22</v>
      </c>
      <c r="BK5651" t="s">
        <v>22</v>
      </c>
    </row>
    <row r="5652" spans="1:63" x14ac:dyDescent="0.2">
      <c r="A5652">
        <v>5651</v>
      </c>
      <c r="B5652" s="2">
        <v>46</v>
      </c>
      <c r="C5652" s="2">
        <v>25</v>
      </c>
      <c r="D5652" s="2">
        <v>1150</v>
      </c>
      <c r="E5652" t="s">
        <v>6</v>
      </c>
      <c r="J5652" s="2" t="e">
        <f t="shared" si="102"/>
        <v>#DIV/0!</v>
      </c>
      <c r="N5652">
        <v>5651</v>
      </c>
      <c r="O5652" s="2">
        <v>93</v>
      </c>
      <c r="P5652" s="2">
        <v>21</v>
      </c>
      <c r="Q5652" s="2">
        <v>114</v>
      </c>
      <c r="R5652" t="s">
        <v>6</v>
      </c>
      <c r="T5652">
        <v>5651</v>
      </c>
      <c r="U5652" s="2">
        <v>68</v>
      </c>
      <c r="V5652" s="2">
        <v>97</v>
      </c>
      <c r="W5652" s="2">
        <v>-29</v>
      </c>
      <c r="X5652" t="s">
        <v>6</v>
      </c>
      <c r="BJ5652" t="s">
        <v>22</v>
      </c>
      <c r="BK5652" t="s">
        <v>22</v>
      </c>
    </row>
    <row r="5653" spans="1:63" x14ac:dyDescent="0.2">
      <c r="A5653">
        <v>5652</v>
      </c>
      <c r="B5653" s="2">
        <v>46</v>
      </c>
      <c r="C5653" s="2">
        <v>24</v>
      </c>
      <c r="D5653" s="2">
        <v>1104</v>
      </c>
      <c r="E5653" t="s">
        <v>6</v>
      </c>
      <c r="J5653" s="2" t="e">
        <f t="shared" si="102"/>
        <v>#DIV/0!</v>
      </c>
      <c r="N5653">
        <v>5652</v>
      </c>
      <c r="O5653" s="2">
        <v>93</v>
      </c>
      <c r="P5653" s="2">
        <v>22</v>
      </c>
      <c r="Q5653" s="2">
        <v>115</v>
      </c>
      <c r="R5653" t="s">
        <v>6</v>
      </c>
      <c r="T5653">
        <v>5652</v>
      </c>
      <c r="U5653" s="2">
        <v>68</v>
      </c>
      <c r="V5653" s="2">
        <v>96</v>
      </c>
      <c r="W5653" s="2">
        <v>-28</v>
      </c>
      <c r="X5653" t="s">
        <v>6</v>
      </c>
      <c r="BJ5653" t="s">
        <v>22</v>
      </c>
      <c r="BK5653" t="s">
        <v>22</v>
      </c>
    </row>
    <row r="5654" spans="1:63" x14ac:dyDescent="0.2">
      <c r="A5654">
        <v>5653</v>
      </c>
      <c r="B5654" s="2">
        <v>46</v>
      </c>
      <c r="C5654" s="2">
        <v>23</v>
      </c>
      <c r="D5654" s="2">
        <v>1058</v>
      </c>
      <c r="E5654" t="s">
        <v>6</v>
      </c>
      <c r="J5654" s="2" t="e">
        <f t="shared" si="102"/>
        <v>#DIV/0!</v>
      </c>
      <c r="N5654">
        <v>5653</v>
      </c>
      <c r="O5654" s="2">
        <v>93</v>
      </c>
      <c r="P5654" s="2">
        <v>23</v>
      </c>
      <c r="Q5654" s="2">
        <v>116</v>
      </c>
      <c r="R5654" t="s">
        <v>6</v>
      </c>
      <c r="T5654">
        <v>5653</v>
      </c>
      <c r="U5654" s="2">
        <v>68</v>
      </c>
      <c r="V5654" s="2">
        <v>95</v>
      </c>
      <c r="W5654" s="2">
        <v>-27</v>
      </c>
      <c r="X5654" t="s">
        <v>6</v>
      </c>
      <c r="BJ5654" t="s">
        <v>22</v>
      </c>
      <c r="BK5654" t="s">
        <v>22</v>
      </c>
    </row>
    <row r="5655" spans="1:63" x14ac:dyDescent="0.2">
      <c r="A5655">
        <v>5654</v>
      </c>
      <c r="B5655" s="2">
        <v>46</v>
      </c>
      <c r="C5655" s="2">
        <v>22</v>
      </c>
      <c r="D5655" s="2">
        <v>1012</v>
      </c>
      <c r="E5655" t="s">
        <v>6</v>
      </c>
      <c r="J5655" s="2" t="e">
        <f t="shared" si="102"/>
        <v>#DIV/0!</v>
      </c>
      <c r="N5655">
        <v>5654</v>
      </c>
      <c r="O5655" s="2">
        <v>93</v>
      </c>
      <c r="P5655" s="2">
        <v>24</v>
      </c>
      <c r="Q5655" s="2">
        <v>117</v>
      </c>
      <c r="R5655" t="s">
        <v>6</v>
      </c>
      <c r="T5655">
        <v>5654</v>
      </c>
      <c r="U5655" s="2">
        <v>68</v>
      </c>
      <c r="V5655" s="2">
        <v>94</v>
      </c>
      <c r="W5655" s="2">
        <v>-26</v>
      </c>
      <c r="X5655" t="s">
        <v>6</v>
      </c>
      <c r="BJ5655" t="s">
        <v>22</v>
      </c>
      <c r="BK5655" t="s">
        <v>22</v>
      </c>
    </row>
    <row r="5656" spans="1:63" x14ac:dyDescent="0.2">
      <c r="A5656">
        <v>5655</v>
      </c>
      <c r="B5656" s="2">
        <v>46</v>
      </c>
      <c r="C5656" s="2">
        <v>21</v>
      </c>
      <c r="D5656" s="2">
        <v>966</v>
      </c>
      <c r="E5656" t="s">
        <v>6</v>
      </c>
      <c r="J5656" s="2" t="e">
        <f t="shared" si="102"/>
        <v>#DIV/0!</v>
      </c>
      <c r="N5656">
        <v>5655</v>
      </c>
      <c r="O5656" s="2">
        <v>93</v>
      </c>
      <c r="P5656" s="2">
        <v>25</v>
      </c>
      <c r="Q5656" s="2">
        <v>118</v>
      </c>
      <c r="R5656" t="s">
        <v>6</v>
      </c>
      <c r="T5656">
        <v>5655</v>
      </c>
      <c r="U5656" s="2">
        <v>68</v>
      </c>
      <c r="V5656" s="2">
        <v>93</v>
      </c>
      <c r="W5656" s="2">
        <v>-25</v>
      </c>
      <c r="X5656" t="s">
        <v>6</v>
      </c>
      <c r="BJ5656" t="s">
        <v>22</v>
      </c>
      <c r="BK5656" t="s">
        <v>22</v>
      </c>
    </row>
    <row r="5657" spans="1:63" x14ac:dyDescent="0.2">
      <c r="A5657">
        <v>5656</v>
      </c>
      <c r="B5657" s="2">
        <v>46</v>
      </c>
      <c r="C5657" s="2">
        <v>20</v>
      </c>
      <c r="D5657" s="2">
        <v>920</v>
      </c>
      <c r="E5657" t="s">
        <v>6</v>
      </c>
      <c r="J5657" s="2" t="e">
        <f t="shared" si="102"/>
        <v>#DIV/0!</v>
      </c>
      <c r="N5657">
        <v>5656</v>
      </c>
      <c r="O5657" s="2">
        <v>93</v>
      </c>
      <c r="P5657" s="2">
        <v>26</v>
      </c>
      <c r="Q5657" s="2">
        <v>119</v>
      </c>
      <c r="R5657" t="s">
        <v>6</v>
      </c>
      <c r="T5657">
        <v>5656</v>
      </c>
      <c r="U5657" s="2">
        <v>68</v>
      </c>
      <c r="V5657" s="2">
        <v>92</v>
      </c>
      <c r="W5657" s="2">
        <v>-24</v>
      </c>
      <c r="X5657" t="s">
        <v>6</v>
      </c>
      <c r="BJ5657" t="s">
        <v>22</v>
      </c>
      <c r="BK5657" t="s">
        <v>22</v>
      </c>
    </row>
    <row r="5658" spans="1:63" x14ac:dyDescent="0.2">
      <c r="A5658">
        <v>5657</v>
      </c>
      <c r="B5658" s="2">
        <v>46</v>
      </c>
      <c r="C5658" s="2">
        <v>19</v>
      </c>
      <c r="D5658" s="2">
        <v>874</v>
      </c>
      <c r="E5658" t="s">
        <v>6</v>
      </c>
      <c r="J5658" s="2" t="e">
        <f t="shared" si="102"/>
        <v>#DIV/0!</v>
      </c>
      <c r="N5658">
        <v>5657</v>
      </c>
      <c r="O5658" s="2">
        <v>93</v>
      </c>
      <c r="P5658" s="2">
        <v>27</v>
      </c>
      <c r="Q5658" s="2">
        <v>120</v>
      </c>
      <c r="R5658" t="s">
        <v>6</v>
      </c>
      <c r="T5658">
        <v>5657</v>
      </c>
      <c r="U5658" s="2">
        <v>68</v>
      </c>
      <c r="V5658" s="2">
        <v>91</v>
      </c>
      <c r="W5658" s="2">
        <v>-23</v>
      </c>
      <c r="X5658" t="s">
        <v>6</v>
      </c>
      <c r="BJ5658" t="s">
        <v>22</v>
      </c>
      <c r="BK5658" t="s">
        <v>22</v>
      </c>
    </row>
    <row r="5659" spans="1:63" x14ac:dyDescent="0.2">
      <c r="A5659">
        <v>5658</v>
      </c>
      <c r="B5659" s="2">
        <v>46</v>
      </c>
      <c r="C5659" s="2">
        <v>18</v>
      </c>
      <c r="D5659" s="2">
        <v>828</v>
      </c>
      <c r="E5659" t="s">
        <v>6</v>
      </c>
      <c r="J5659" s="2" t="e">
        <f t="shared" si="102"/>
        <v>#DIV/0!</v>
      </c>
      <c r="N5659">
        <v>5658</v>
      </c>
      <c r="O5659" s="2">
        <v>93</v>
      </c>
      <c r="P5659" s="2">
        <v>28</v>
      </c>
      <c r="Q5659" s="2">
        <v>121</v>
      </c>
      <c r="R5659" t="s">
        <v>6</v>
      </c>
      <c r="T5659">
        <v>5658</v>
      </c>
      <c r="U5659" s="2">
        <v>68</v>
      </c>
      <c r="V5659" s="2">
        <v>90</v>
      </c>
      <c r="W5659" s="2">
        <v>-22</v>
      </c>
      <c r="X5659" t="s">
        <v>6</v>
      </c>
      <c r="BJ5659" t="s">
        <v>22</v>
      </c>
      <c r="BK5659" t="s">
        <v>22</v>
      </c>
    </row>
    <row r="5660" spans="1:63" x14ac:dyDescent="0.2">
      <c r="A5660">
        <v>5659</v>
      </c>
      <c r="B5660" s="2">
        <v>46</v>
      </c>
      <c r="C5660" s="2">
        <v>17</v>
      </c>
      <c r="D5660" s="2">
        <v>782</v>
      </c>
      <c r="E5660" t="s">
        <v>6</v>
      </c>
      <c r="J5660" s="2" t="e">
        <f t="shared" si="102"/>
        <v>#DIV/0!</v>
      </c>
      <c r="N5660">
        <v>5659</v>
      </c>
      <c r="O5660" s="2">
        <v>93</v>
      </c>
      <c r="P5660" s="2">
        <v>29</v>
      </c>
      <c r="Q5660" s="2">
        <v>122</v>
      </c>
      <c r="R5660" t="s">
        <v>6</v>
      </c>
      <c r="T5660">
        <v>5659</v>
      </c>
      <c r="U5660" s="2">
        <v>68</v>
      </c>
      <c r="V5660" s="2">
        <v>89</v>
      </c>
      <c r="W5660" s="2">
        <v>-21</v>
      </c>
      <c r="X5660" t="s">
        <v>6</v>
      </c>
      <c r="BJ5660" t="s">
        <v>22</v>
      </c>
      <c r="BK5660" t="s">
        <v>22</v>
      </c>
    </row>
    <row r="5661" spans="1:63" x14ac:dyDescent="0.2">
      <c r="A5661">
        <v>5660</v>
      </c>
      <c r="B5661" s="2">
        <v>46</v>
      </c>
      <c r="C5661" s="2">
        <v>16</v>
      </c>
      <c r="D5661" s="2">
        <v>736</v>
      </c>
      <c r="E5661" t="s">
        <v>6</v>
      </c>
      <c r="J5661" s="2" t="e">
        <f t="shared" si="102"/>
        <v>#DIV/0!</v>
      </c>
      <c r="N5661">
        <v>5660</v>
      </c>
      <c r="O5661" s="2">
        <v>93</v>
      </c>
      <c r="P5661" s="2">
        <v>30</v>
      </c>
      <c r="Q5661" s="2">
        <v>123</v>
      </c>
      <c r="R5661" t="s">
        <v>6</v>
      </c>
      <c r="T5661">
        <v>5660</v>
      </c>
      <c r="U5661" s="2">
        <v>68</v>
      </c>
      <c r="V5661" s="2">
        <v>88</v>
      </c>
      <c r="W5661" s="2">
        <v>-20</v>
      </c>
      <c r="X5661" t="s">
        <v>6</v>
      </c>
      <c r="BJ5661" t="s">
        <v>22</v>
      </c>
      <c r="BK5661" t="s">
        <v>22</v>
      </c>
    </row>
    <row r="5662" spans="1:63" x14ac:dyDescent="0.2">
      <c r="A5662">
        <v>5661</v>
      </c>
      <c r="B5662" s="2">
        <v>46</v>
      </c>
      <c r="C5662" s="2">
        <v>15</v>
      </c>
      <c r="D5662" s="2">
        <v>690</v>
      </c>
      <c r="E5662" t="s">
        <v>6</v>
      </c>
      <c r="J5662" s="2" t="e">
        <f t="shared" si="102"/>
        <v>#DIV/0!</v>
      </c>
      <c r="N5662">
        <v>5661</v>
      </c>
      <c r="O5662" s="2">
        <v>93</v>
      </c>
      <c r="P5662" s="2">
        <v>31</v>
      </c>
      <c r="Q5662" s="2">
        <v>124</v>
      </c>
      <c r="R5662" t="s">
        <v>6</v>
      </c>
      <c r="T5662">
        <v>5661</v>
      </c>
      <c r="U5662" s="2">
        <v>68</v>
      </c>
      <c r="V5662" s="2">
        <v>87</v>
      </c>
      <c r="W5662" s="2">
        <v>-19</v>
      </c>
      <c r="X5662" t="s">
        <v>6</v>
      </c>
      <c r="BJ5662" t="s">
        <v>22</v>
      </c>
      <c r="BK5662" t="s">
        <v>22</v>
      </c>
    </row>
    <row r="5663" spans="1:63" x14ac:dyDescent="0.2">
      <c r="A5663">
        <v>5662</v>
      </c>
      <c r="B5663" s="2">
        <v>46</v>
      </c>
      <c r="C5663" s="2">
        <v>14</v>
      </c>
      <c r="D5663" s="2">
        <v>644</v>
      </c>
      <c r="E5663" t="s">
        <v>6</v>
      </c>
      <c r="J5663" s="2" t="e">
        <f t="shared" si="102"/>
        <v>#DIV/0!</v>
      </c>
      <c r="N5663">
        <v>5662</v>
      </c>
      <c r="O5663" s="2">
        <v>93</v>
      </c>
      <c r="P5663" s="2">
        <v>32</v>
      </c>
      <c r="Q5663" s="2">
        <v>125</v>
      </c>
      <c r="R5663" t="s">
        <v>6</v>
      </c>
      <c r="T5663">
        <v>5662</v>
      </c>
      <c r="U5663" s="2">
        <v>68</v>
      </c>
      <c r="V5663" s="2">
        <v>86</v>
      </c>
      <c r="W5663" s="2">
        <v>-18</v>
      </c>
      <c r="X5663" t="s">
        <v>6</v>
      </c>
      <c r="BJ5663" t="s">
        <v>22</v>
      </c>
      <c r="BK5663" t="s">
        <v>22</v>
      </c>
    </row>
    <row r="5664" spans="1:63" x14ac:dyDescent="0.2">
      <c r="A5664">
        <v>5663</v>
      </c>
      <c r="B5664" s="2">
        <v>46</v>
      </c>
      <c r="C5664" s="2">
        <v>13</v>
      </c>
      <c r="D5664" s="2">
        <v>598</v>
      </c>
      <c r="E5664" t="s">
        <v>6</v>
      </c>
      <c r="J5664" s="2" t="e">
        <f t="shared" si="102"/>
        <v>#DIV/0!</v>
      </c>
      <c r="N5664">
        <v>5663</v>
      </c>
      <c r="O5664" s="2">
        <v>93</v>
      </c>
      <c r="P5664" s="2">
        <v>33</v>
      </c>
      <c r="Q5664" s="2">
        <v>126</v>
      </c>
      <c r="R5664" t="s">
        <v>6</v>
      </c>
      <c r="T5664">
        <v>5663</v>
      </c>
      <c r="U5664" s="2">
        <v>68</v>
      </c>
      <c r="V5664" s="2">
        <v>85</v>
      </c>
      <c r="W5664" s="2">
        <v>-17</v>
      </c>
      <c r="X5664" t="s">
        <v>6</v>
      </c>
      <c r="BJ5664" t="s">
        <v>22</v>
      </c>
      <c r="BK5664" t="s">
        <v>22</v>
      </c>
    </row>
    <row r="5665" spans="1:63" x14ac:dyDescent="0.2">
      <c r="A5665">
        <v>5664</v>
      </c>
      <c r="B5665" s="2">
        <v>46</v>
      </c>
      <c r="C5665" s="2">
        <v>12</v>
      </c>
      <c r="D5665" s="2">
        <v>552</v>
      </c>
      <c r="E5665" t="s">
        <v>6</v>
      </c>
      <c r="J5665" s="2" t="e">
        <f t="shared" si="102"/>
        <v>#DIV/0!</v>
      </c>
      <c r="N5665">
        <v>5664</v>
      </c>
      <c r="O5665" s="2">
        <v>93</v>
      </c>
      <c r="P5665" s="2">
        <v>34</v>
      </c>
      <c r="Q5665" s="2">
        <v>127</v>
      </c>
      <c r="R5665" t="s">
        <v>6</v>
      </c>
      <c r="T5665">
        <v>5664</v>
      </c>
      <c r="U5665" s="2">
        <v>68</v>
      </c>
      <c r="V5665" s="2">
        <v>84</v>
      </c>
      <c r="W5665" s="2">
        <v>-16</v>
      </c>
      <c r="X5665" t="s">
        <v>6</v>
      </c>
      <c r="BJ5665" t="s">
        <v>22</v>
      </c>
      <c r="BK5665" t="s">
        <v>22</v>
      </c>
    </row>
    <row r="5666" spans="1:63" x14ac:dyDescent="0.2">
      <c r="A5666">
        <v>5665</v>
      </c>
      <c r="B5666" s="2">
        <v>46</v>
      </c>
      <c r="C5666" s="2">
        <v>11</v>
      </c>
      <c r="D5666" s="2">
        <v>506</v>
      </c>
      <c r="E5666" t="s">
        <v>6</v>
      </c>
      <c r="J5666" s="2" t="e">
        <f t="shared" si="102"/>
        <v>#DIV/0!</v>
      </c>
      <c r="N5666">
        <v>5665</v>
      </c>
      <c r="O5666" s="2">
        <v>93</v>
      </c>
      <c r="P5666" s="2">
        <v>35</v>
      </c>
      <c r="Q5666" s="2">
        <v>128</v>
      </c>
      <c r="R5666" t="s">
        <v>6</v>
      </c>
      <c r="T5666">
        <v>5665</v>
      </c>
      <c r="U5666" s="2">
        <v>68</v>
      </c>
      <c r="V5666" s="2">
        <v>83</v>
      </c>
      <c r="W5666" s="2">
        <v>-15</v>
      </c>
      <c r="X5666" t="s">
        <v>6</v>
      </c>
      <c r="BJ5666" t="s">
        <v>22</v>
      </c>
      <c r="BK5666" t="s">
        <v>22</v>
      </c>
    </row>
    <row r="5667" spans="1:63" x14ac:dyDescent="0.2">
      <c r="A5667">
        <v>5666</v>
      </c>
      <c r="B5667" s="2">
        <v>46</v>
      </c>
      <c r="C5667" s="2">
        <v>10</v>
      </c>
      <c r="D5667" s="2">
        <v>460</v>
      </c>
      <c r="E5667" t="s">
        <v>6</v>
      </c>
      <c r="J5667" s="2" t="e">
        <f t="shared" si="102"/>
        <v>#DIV/0!</v>
      </c>
      <c r="N5667">
        <v>5666</v>
      </c>
      <c r="O5667" s="2">
        <v>93</v>
      </c>
      <c r="P5667" s="2">
        <v>36</v>
      </c>
      <c r="Q5667" s="2">
        <v>129</v>
      </c>
      <c r="R5667" t="s">
        <v>6</v>
      </c>
      <c r="T5667">
        <v>5666</v>
      </c>
      <c r="U5667" s="2">
        <v>68</v>
      </c>
      <c r="V5667" s="2">
        <v>82</v>
      </c>
      <c r="W5667" s="2">
        <v>-14</v>
      </c>
      <c r="X5667" t="s">
        <v>6</v>
      </c>
      <c r="BJ5667" t="s">
        <v>22</v>
      </c>
      <c r="BK5667" t="s">
        <v>22</v>
      </c>
    </row>
    <row r="5668" spans="1:63" x14ac:dyDescent="0.2">
      <c r="A5668">
        <v>5667</v>
      </c>
      <c r="B5668" s="2">
        <v>46</v>
      </c>
      <c r="C5668" s="2">
        <v>9</v>
      </c>
      <c r="D5668" s="2">
        <v>414</v>
      </c>
      <c r="E5668" t="s">
        <v>6</v>
      </c>
      <c r="J5668" s="2" t="e">
        <f t="shared" si="102"/>
        <v>#DIV/0!</v>
      </c>
      <c r="N5668">
        <v>5667</v>
      </c>
      <c r="O5668" s="2">
        <v>93</v>
      </c>
      <c r="P5668" s="2">
        <v>37</v>
      </c>
      <c r="Q5668" s="2">
        <v>130</v>
      </c>
      <c r="R5668" t="s">
        <v>6</v>
      </c>
      <c r="T5668">
        <v>5667</v>
      </c>
      <c r="U5668" s="2">
        <v>68</v>
      </c>
      <c r="V5668" s="2">
        <v>81</v>
      </c>
      <c r="W5668" s="2">
        <v>-13</v>
      </c>
      <c r="X5668" t="s">
        <v>6</v>
      </c>
      <c r="BJ5668" t="s">
        <v>22</v>
      </c>
      <c r="BK5668" t="s">
        <v>22</v>
      </c>
    </row>
    <row r="5669" spans="1:63" x14ac:dyDescent="0.2">
      <c r="A5669">
        <v>5668</v>
      </c>
      <c r="B5669" s="2">
        <v>46</v>
      </c>
      <c r="C5669" s="2">
        <v>8</v>
      </c>
      <c r="D5669" s="2">
        <v>368</v>
      </c>
      <c r="E5669" t="s">
        <v>6</v>
      </c>
      <c r="J5669" s="2" t="e">
        <f t="shared" si="102"/>
        <v>#DIV/0!</v>
      </c>
      <c r="N5669">
        <v>5668</v>
      </c>
      <c r="O5669" s="2">
        <v>93</v>
      </c>
      <c r="P5669" s="2">
        <v>38</v>
      </c>
      <c r="Q5669" s="2">
        <v>131</v>
      </c>
      <c r="R5669" t="s">
        <v>6</v>
      </c>
      <c r="T5669">
        <v>5668</v>
      </c>
      <c r="U5669" s="2">
        <v>68</v>
      </c>
      <c r="V5669" s="2">
        <v>80</v>
      </c>
      <c r="W5669" s="2">
        <v>-12</v>
      </c>
      <c r="X5669" t="s">
        <v>6</v>
      </c>
      <c r="BJ5669" t="s">
        <v>22</v>
      </c>
      <c r="BK5669" t="s">
        <v>22</v>
      </c>
    </row>
    <row r="5670" spans="1:63" x14ac:dyDescent="0.2">
      <c r="A5670">
        <v>5669</v>
      </c>
      <c r="B5670" s="2">
        <v>46</v>
      </c>
      <c r="C5670" s="2">
        <v>7</v>
      </c>
      <c r="D5670" s="2">
        <v>322</v>
      </c>
      <c r="E5670" t="s">
        <v>6</v>
      </c>
      <c r="J5670" s="2" t="e">
        <f t="shared" si="102"/>
        <v>#DIV/0!</v>
      </c>
      <c r="N5670">
        <v>5669</v>
      </c>
      <c r="O5670" s="2">
        <v>93</v>
      </c>
      <c r="P5670" s="2">
        <v>39</v>
      </c>
      <c r="Q5670" s="2">
        <v>132</v>
      </c>
      <c r="R5670" t="s">
        <v>6</v>
      </c>
      <c r="T5670">
        <v>5669</v>
      </c>
      <c r="U5670" s="2">
        <v>68</v>
      </c>
      <c r="V5670" s="2">
        <v>79</v>
      </c>
      <c r="W5670" s="2">
        <v>-11</v>
      </c>
      <c r="X5670" t="s">
        <v>6</v>
      </c>
      <c r="BJ5670" t="s">
        <v>22</v>
      </c>
      <c r="BK5670" t="s">
        <v>22</v>
      </c>
    </row>
    <row r="5671" spans="1:63" x14ac:dyDescent="0.2">
      <c r="A5671">
        <v>5670</v>
      </c>
      <c r="B5671" s="2">
        <v>46</v>
      </c>
      <c r="C5671" s="2">
        <v>6</v>
      </c>
      <c r="D5671" s="2">
        <v>276</v>
      </c>
      <c r="E5671" t="s">
        <v>6</v>
      </c>
      <c r="J5671" s="2" t="e">
        <f t="shared" si="102"/>
        <v>#DIV/0!</v>
      </c>
      <c r="N5671">
        <v>5670</v>
      </c>
      <c r="O5671" s="2">
        <v>93</v>
      </c>
      <c r="P5671" s="2">
        <v>40</v>
      </c>
      <c r="Q5671" s="2">
        <v>133</v>
      </c>
      <c r="R5671" t="s">
        <v>6</v>
      </c>
      <c r="T5671">
        <v>5670</v>
      </c>
      <c r="U5671" s="2">
        <v>68</v>
      </c>
      <c r="V5671" s="2">
        <v>78</v>
      </c>
      <c r="W5671" s="2">
        <v>-10</v>
      </c>
      <c r="X5671" t="s">
        <v>6</v>
      </c>
      <c r="BJ5671" t="s">
        <v>22</v>
      </c>
      <c r="BK5671" t="s">
        <v>22</v>
      </c>
    </row>
    <row r="5672" spans="1:63" x14ac:dyDescent="0.2">
      <c r="A5672">
        <v>5671</v>
      </c>
      <c r="B5672" s="2">
        <v>46</v>
      </c>
      <c r="C5672" s="2">
        <v>5</v>
      </c>
      <c r="D5672" s="2">
        <v>230</v>
      </c>
      <c r="E5672" t="s">
        <v>6</v>
      </c>
      <c r="J5672" s="2" t="e">
        <f t="shared" si="102"/>
        <v>#DIV/0!</v>
      </c>
      <c r="N5672">
        <v>5671</v>
      </c>
      <c r="O5672" s="2">
        <v>93</v>
      </c>
      <c r="P5672" s="2">
        <v>41</v>
      </c>
      <c r="Q5672" s="2">
        <v>134</v>
      </c>
      <c r="R5672" t="s">
        <v>6</v>
      </c>
      <c r="T5672">
        <v>5671</v>
      </c>
      <c r="U5672" s="2">
        <v>68</v>
      </c>
      <c r="V5672" s="2">
        <v>77</v>
      </c>
      <c r="W5672" s="2">
        <v>-9</v>
      </c>
      <c r="X5672" t="s">
        <v>6</v>
      </c>
      <c r="BJ5672" t="s">
        <v>22</v>
      </c>
      <c r="BK5672" t="s">
        <v>22</v>
      </c>
    </row>
    <row r="5673" spans="1:63" x14ac:dyDescent="0.2">
      <c r="A5673">
        <v>5672</v>
      </c>
      <c r="B5673" s="2">
        <v>46</v>
      </c>
      <c r="C5673" s="2">
        <v>4</v>
      </c>
      <c r="D5673" s="2">
        <v>184</v>
      </c>
      <c r="E5673" t="s">
        <v>6</v>
      </c>
      <c r="J5673" s="2" t="e">
        <f t="shared" si="102"/>
        <v>#DIV/0!</v>
      </c>
      <c r="N5673">
        <v>5672</v>
      </c>
      <c r="O5673" s="2">
        <v>93</v>
      </c>
      <c r="P5673" s="2">
        <v>42</v>
      </c>
      <c r="Q5673" s="2">
        <v>135</v>
      </c>
      <c r="R5673" t="s">
        <v>6</v>
      </c>
      <c r="T5673">
        <v>5672</v>
      </c>
      <c r="U5673" s="2">
        <v>68</v>
      </c>
      <c r="V5673" s="2">
        <v>76</v>
      </c>
      <c r="W5673" s="2">
        <v>-8</v>
      </c>
      <c r="X5673" t="s">
        <v>6</v>
      </c>
      <c r="BJ5673" t="s">
        <v>22</v>
      </c>
      <c r="BK5673" t="s">
        <v>22</v>
      </c>
    </row>
    <row r="5674" spans="1:63" x14ac:dyDescent="0.2">
      <c r="A5674">
        <v>5673</v>
      </c>
      <c r="B5674" s="2">
        <v>46</v>
      </c>
      <c r="C5674" s="2">
        <v>3</v>
      </c>
      <c r="D5674" s="2">
        <v>138</v>
      </c>
      <c r="E5674" t="s">
        <v>6</v>
      </c>
      <c r="J5674" s="2" t="e">
        <f t="shared" si="102"/>
        <v>#DIV/0!</v>
      </c>
      <c r="N5674">
        <v>5673</v>
      </c>
      <c r="O5674" s="2">
        <v>93</v>
      </c>
      <c r="P5674" s="2">
        <v>43</v>
      </c>
      <c r="Q5674" s="2">
        <v>136</v>
      </c>
      <c r="R5674" t="s">
        <v>6</v>
      </c>
      <c r="T5674">
        <v>5673</v>
      </c>
      <c r="U5674" s="2">
        <v>68</v>
      </c>
      <c r="V5674" s="2">
        <v>75</v>
      </c>
      <c r="W5674" s="2">
        <v>-7</v>
      </c>
      <c r="X5674" t="s">
        <v>6</v>
      </c>
      <c r="BJ5674" t="s">
        <v>22</v>
      </c>
      <c r="BK5674" t="s">
        <v>22</v>
      </c>
    </row>
    <row r="5675" spans="1:63" x14ac:dyDescent="0.2">
      <c r="A5675">
        <v>5674</v>
      </c>
      <c r="B5675" s="2">
        <v>46</v>
      </c>
      <c r="C5675" s="2">
        <v>2</v>
      </c>
      <c r="D5675" s="2">
        <v>92</v>
      </c>
      <c r="E5675" t="s">
        <v>6</v>
      </c>
      <c r="J5675" s="2" t="e">
        <f t="shared" si="102"/>
        <v>#DIV/0!</v>
      </c>
      <c r="N5675">
        <v>5674</v>
      </c>
      <c r="O5675" s="2">
        <v>93</v>
      </c>
      <c r="P5675" s="2">
        <v>44</v>
      </c>
      <c r="Q5675" s="2">
        <v>137</v>
      </c>
      <c r="R5675" t="s">
        <v>6</v>
      </c>
      <c r="T5675">
        <v>5674</v>
      </c>
      <c r="U5675" s="2">
        <v>68</v>
      </c>
      <c r="V5675" s="2">
        <v>74</v>
      </c>
      <c r="W5675" s="2">
        <v>-6</v>
      </c>
      <c r="X5675" t="s">
        <v>6</v>
      </c>
      <c r="BJ5675" t="s">
        <v>22</v>
      </c>
      <c r="BK5675" t="s">
        <v>22</v>
      </c>
    </row>
    <row r="5676" spans="1:63" x14ac:dyDescent="0.2">
      <c r="A5676">
        <v>5675</v>
      </c>
      <c r="B5676" s="2">
        <v>46</v>
      </c>
      <c r="C5676" s="2">
        <v>1</v>
      </c>
      <c r="D5676" s="2">
        <v>46</v>
      </c>
      <c r="E5676" t="s">
        <v>6</v>
      </c>
      <c r="J5676" s="2" t="e">
        <f t="shared" si="102"/>
        <v>#DIV/0!</v>
      </c>
      <c r="N5676">
        <v>5675</v>
      </c>
      <c r="O5676" s="2">
        <v>93</v>
      </c>
      <c r="P5676" s="2">
        <v>45</v>
      </c>
      <c r="Q5676" s="2">
        <v>138</v>
      </c>
      <c r="R5676" t="s">
        <v>6</v>
      </c>
      <c r="T5676">
        <v>5675</v>
      </c>
      <c r="U5676" s="2">
        <v>68</v>
      </c>
      <c r="V5676" s="2">
        <v>73</v>
      </c>
      <c r="W5676" s="2">
        <v>-5</v>
      </c>
      <c r="X5676" t="s">
        <v>6</v>
      </c>
      <c r="BJ5676" t="s">
        <v>22</v>
      </c>
      <c r="BK5676" t="s">
        <v>22</v>
      </c>
    </row>
    <row r="5677" spans="1:63" x14ac:dyDescent="0.2">
      <c r="A5677">
        <v>5676</v>
      </c>
      <c r="B5677" s="2">
        <v>46</v>
      </c>
      <c r="C5677" s="2">
        <v>0</v>
      </c>
      <c r="D5677" s="2">
        <v>0</v>
      </c>
      <c r="E5677" t="s">
        <v>6</v>
      </c>
      <c r="J5677" s="2" t="e">
        <f t="shared" si="102"/>
        <v>#DIV/0!</v>
      </c>
      <c r="N5677">
        <v>5676</v>
      </c>
      <c r="O5677" s="2">
        <v>93</v>
      </c>
      <c r="P5677" s="2">
        <v>46</v>
      </c>
      <c r="Q5677" s="2">
        <v>139</v>
      </c>
      <c r="R5677" t="s">
        <v>6</v>
      </c>
      <c r="T5677">
        <v>5676</v>
      </c>
      <c r="U5677" s="2">
        <v>68</v>
      </c>
      <c r="V5677" s="2">
        <v>72</v>
      </c>
      <c r="W5677" s="2">
        <v>-4</v>
      </c>
      <c r="X5677" t="s">
        <v>6</v>
      </c>
      <c r="BJ5677" t="s">
        <v>22</v>
      </c>
      <c r="BK5677" t="s">
        <v>22</v>
      </c>
    </row>
    <row r="5678" spans="1:63" x14ac:dyDescent="0.2">
      <c r="A5678">
        <v>5677</v>
      </c>
      <c r="B5678" s="2">
        <v>45</v>
      </c>
      <c r="C5678" s="2">
        <v>100</v>
      </c>
      <c r="D5678" s="2">
        <v>4500</v>
      </c>
      <c r="E5678" t="s">
        <v>6</v>
      </c>
      <c r="J5678" s="2" t="e">
        <f t="shared" si="102"/>
        <v>#DIV/0!</v>
      </c>
      <c r="N5678">
        <v>5677</v>
      </c>
      <c r="O5678" s="2">
        <v>93</v>
      </c>
      <c r="P5678" s="2">
        <v>47</v>
      </c>
      <c r="Q5678" s="2">
        <v>140</v>
      </c>
      <c r="R5678" t="s">
        <v>6</v>
      </c>
      <c r="T5678">
        <v>5677</v>
      </c>
      <c r="U5678" s="2">
        <v>68</v>
      </c>
      <c r="V5678" s="2">
        <v>71</v>
      </c>
      <c r="W5678" s="2">
        <v>-3</v>
      </c>
      <c r="X5678" t="s">
        <v>6</v>
      </c>
      <c r="BJ5678" t="s">
        <v>22</v>
      </c>
      <c r="BK5678" t="s">
        <v>22</v>
      </c>
    </row>
    <row r="5679" spans="1:63" x14ac:dyDescent="0.2">
      <c r="A5679">
        <v>5678</v>
      </c>
      <c r="B5679" s="2">
        <v>45</v>
      </c>
      <c r="C5679" s="2">
        <v>99</v>
      </c>
      <c r="D5679" s="2">
        <v>4455</v>
      </c>
      <c r="E5679" t="s">
        <v>6</v>
      </c>
      <c r="J5679" s="2" t="e">
        <f t="shared" si="102"/>
        <v>#DIV/0!</v>
      </c>
      <c r="N5679">
        <v>5678</v>
      </c>
      <c r="O5679" s="2">
        <v>93</v>
      </c>
      <c r="P5679" s="2">
        <v>48</v>
      </c>
      <c r="Q5679" s="2">
        <v>141</v>
      </c>
      <c r="R5679" t="s">
        <v>6</v>
      </c>
      <c r="T5679">
        <v>5678</v>
      </c>
      <c r="U5679" s="2">
        <v>68</v>
      </c>
      <c r="V5679" s="2">
        <v>70</v>
      </c>
      <c r="W5679" s="2">
        <v>-2</v>
      </c>
      <c r="X5679" t="s">
        <v>6</v>
      </c>
      <c r="BJ5679" t="s">
        <v>22</v>
      </c>
      <c r="BK5679" t="s">
        <v>22</v>
      </c>
    </row>
    <row r="5680" spans="1:63" x14ac:dyDescent="0.2">
      <c r="A5680">
        <v>5679</v>
      </c>
      <c r="B5680" s="2">
        <v>45</v>
      </c>
      <c r="C5680" s="2">
        <v>98</v>
      </c>
      <c r="D5680" s="2">
        <v>4410</v>
      </c>
      <c r="E5680" t="s">
        <v>6</v>
      </c>
      <c r="J5680" s="2" t="e">
        <f t="shared" si="102"/>
        <v>#DIV/0!</v>
      </c>
      <c r="N5680">
        <v>5679</v>
      </c>
      <c r="O5680" s="2">
        <v>93</v>
      </c>
      <c r="P5680" s="2">
        <v>49</v>
      </c>
      <c r="Q5680" s="2">
        <v>142</v>
      </c>
      <c r="R5680" t="s">
        <v>6</v>
      </c>
      <c r="T5680">
        <v>5679</v>
      </c>
      <c r="U5680" s="2">
        <v>68</v>
      </c>
      <c r="V5680" s="2">
        <v>69</v>
      </c>
      <c r="W5680" s="2">
        <v>-1</v>
      </c>
      <c r="X5680" t="s">
        <v>6</v>
      </c>
      <c r="BJ5680" t="s">
        <v>22</v>
      </c>
      <c r="BK5680" t="s">
        <v>22</v>
      </c>
    </row>
    <row r="5681" spans="1:63" x14ac:dyDescent="0.2">
      <c r="A5681">
        <v>5680</v>
      </c>
      <c r="B5681" s="2">
        <v>45</v>
      </c>
      <c r="C5681" s="2">
        <v>97</v>
      </c>
      <c r="D5681" s="2">
        <v>4365</v>
      </c>
      <c r="E5681" t="s">
        <v>6</v>
      </c>
      <c r="J5681" s="2" t="e">
        <f t="shared" si="102"/>
        <v>#DIV/0!</v>
      </c>
      <c r="N5681">
        <v>5680</v>
      </c>
      <c r="O5681" s="2">
        <v>93</v>
      </c>
      <c r="P5681" s="2">
        <v>50</v>
      </c>
      <c r="Q5681" s="2">
        <v>143</v>
      </c>
      <c r="R5681" t="s">
        <v>6</v>
      </c>
      <c r="T5681">
        <v>5680</v>
      </c>
      <c r="U5681" s="2">
        <v>67</v>
      </c>
      <c r="V5681" s="2">
        <v>100</v>
      </c>
      <c r="W5681" s="2">
        <v>-33</v>
      </c>
      <c r="X5681" t="s">
        <v>6</v>
      </c>
      <c r="BJ5681" t="s">
        <v>22</v>
      </c>
      <c r="BK5681" t="s">
        <v>22</v>
      </c>
    </row>
    <row r="5682" spans="1:63" x14ac:dyDescent="0.2">
      <c r="A5682">
        <v>5681</v>
      </c>
      <c r="B5682" s="2">
        <v>45</v>
      </c>
      <c r="C5682" s="2">
        <v>96</v>
      </c>
      <c r="D5682" s="2">
        <v>4320</v>
      </c>
      <c r="E5682" t="s">
        <v>6</v>
      </c>
      <c r="J5682" s="2" t="e">
        <f t="shared" si="102"/>
        <v>#DIV/0!</v>
      </c>
      <c r="N5682">
        <v>5681</v>
      </c>
      <c r="O5682" s="2">
        <v>93</v>
      </c>
      <c r="P5682" s="2">
        <v>51</v>
      </c>
      <c r="Q5682" s="2">
        <v>144</v>
      </c>
      <c r="R5682" t="s">
        <v>6</v>
      </c>
      <c r="T5682">
        <v>5681</v>
      </c>
      <c r="U5682" s="2">
        <v>67</v>
      </c>
      <c r="V5682" s="2">
        <v>99</v>
      </c>
      <c r="W5682" s="2">
        <v>-32</v>
      </c>
      <c r="X5682" t="s">
        <v>6</v>
      </c>
      <c r="BJ5682" t="s">
        <v>22</v>
      </c>
      <c r="BK5682" t="s">
        <v>22</v>
      </c>
    </row>
    <row r="5683" spans="1:63" x14ac:dyDescent="0.2">
      <c r="A5683">
        <v>5682</v>
      </c>
      <c r="B5683" s="2">
        <v>45</v>
      </c>
      <c r="C5683" s="2">
        <v>95</v>
      </c>
      <c r="D5683" s="2">
        <v>4275</v>
      </c>
      <c r="E5683" t="s">
        <v>6</v>
      </c>
      <c r="J5683" s="2" t="e">
        <f t="shared" si="102"/>
        <v>#DIV/0!</v>
      </c>
      <c r="N5683">
        <v>5682</v>
      </c>
      <c r="O5683" s="2">
        <v>93</v>
      </c>
      <c r="P5683" s="2">
        <v>52</v>
      </c>
      <c r="Q5683" s="2">
        <v>145</v>
      </c>
      <c r="R5683" t="s">
        <v>6</v>
      </c>
      <c r="T5683">
        <v>5682</v>
      </c>
      <c r="U5683" s="2">
        <v>67</v>
      </c>
      <c r="V5683" s="2">
        <v>98</v>
      </c>
      <c r="W5683" s="2">
        <v>-31</v>
      </c>
      <c r="X5683" t="s">
        <v>6</v>
      </c>
      <c r="BJ5683" t="s">
        <v>22</v>
      </c>
      <c r="BK5683" t="s">
        <v>22</v>
      </c>
    </row>
    <row r="5684" spans="1:63" x14ac:dyDescent="0.2">
      <c r="A5684">
        <v>5683</v>
      </c>
      <c r="B5684" s="2">
        <v>45</v>
      </c>
      <c r="C5684" s="2">
        <v>94</v>
      </c>
      <c r="D5684" s="2">
        <v>4230</v>
      </c>
      <c r="E5684" t="s">
        <v>6</v>
      </c>
      <c r="J5684" s="2" t="e">
        <f t="shared" si="102"/>
        <v>#DIV/0!</v>
      </c>
      <c r="N5684">
        <v>5683</v>
      </c>
      <c r="O5684" s="2">
        <v>93</v>
      </c>
      <c r="P5684" s="2">
        <v>53</v>
      </c>
      <c r="Q5684" s="2">
        <v>146</v>
      </c>
      <c r="R5684" t="s">
        <v>6</v>
      </c>
      <c r="T5684">
        <v>5683</v>
      </c>
      <c r="U5684" s="2">
        <v>67</v>
      </c>
      <c r="V5684" s="2">
        <v>97</v>
      </c>
      <c r="W5684" s="2">
        <v>-30</v>
      </c>
      <c r="X5684" t="s">
        <v>6</v>
      </c>
      <c r="BJ5684" t="s">
        <v>22</v>
      </c>
      <c r="BK5684" t="s">
        <v>22</v>
      </c>
    </row>
    <row r="5685" spans="1:63" x14ac:dyDescent="0.2">
      <c r="A5685">
        <v>5684</v>
      </c>
      <c r="B5685" s="2">
        <v>45</v>
      </c>
      <c r="C5685" s="2">
        <v>93</v>
      </c>
      <c r="D5685" s="2">
        <v>4185</v>
      </c>
      <c r="E5685" t="s">
        <v>6</v>
      </c>
      <c r="J5685" s="2" t="e">
        <f t="shared" si="102"/>
        <v>#DIV/0!</v>
      </c>
      <c r="N5685">
        <v>5684</v>
      </c>
      <c r="O5685" s="2">
        <v>93</v>
      </c>
      <c r="P5685" s="2">
        <v>54</v>
      </c>
      <c r="Q5685" s="2">
        <v>147</v>
      </c>
      <c r="R5685" t="s">
        <v>6</v>
      </c>
      <c r="T5685">
        <v>5684</v>
      </c>
      <c r="U5685" s="2">
        <v>67</v>
      </c>
      <c r="V5685" s="2">
        <v>96</v>
      </c>
      <c r="W5685" s="2">
        <v>-29</v>
      </c>
      <c r="X5685" t="s">
        <v>6</v>
      </c>
      <c r="BJ5685" t="s">
        <v>22</v>
      </c>
      <c r="BK5685" t="s">
        <v>22</v>
      </c>
    </row>
    <row r="5686" spans="1:63" x14ac:dyDescent="0.2">
      <c r="A5686">
        <v>5685</v>
      </c>
      <c r="B5686" s="2">
        <v>45</v>
      </c>
      <c r="C5686" s="2">
        <v>92</v>
      </c>
      <c r="D5686" s="2">
        <v>4140</v>
      </c>
      <c r="E5686" t="s">
        <v>6</v>
      </c>
      <c r="J5686" s="2" t="e">
        <f t="shared" si="102"/>
        <v>#DIV/0!</v>
      </c>
      <c r="N5686">
        <v>5685</v>
      </c>
      <c r="O5686" s="2">
        <v>93</v>
      </c>
      <c r="P5686" s="2">
        <v>55</v>
      </c>
      <c r="Q5686" s="2">
        <v>148</v>
      </c>
      <c r="R5686" t="s">
        <v>6</v>
      </c>
      <c r="T5686">
        <v>5685</v>
      </c>
      <c r="U5686" s="2">
        <v>67</v>
      </c>
      <c r="V5686" s="2">
        <v>95</v>
      </c>
      <c r="W5686" s="2">
        <v>-28</v>
      </c>
      <c r="X5686" t="s">
        <v>6</v>
      </c>
      <c r="BJ5686" t="s">
        <v>22</v>
      </c>
      <c r="BK5686" t="s">
        <v>22</v>
      </c>
    </row>
    <row r="5687" spans="1:63" x14ac:dyDescent="0.2">
      <c r="A5687">
        <v>5686</v>
      </c>
      <c r="B5687" s="2">
        <v>45</v>
      </c>
      <c r="C5687" s="2">
        <v>91</v>
      </c>
      <c r="D5687" s="2">
        <v>4095</v>
      </c>
      <c r="E5687" t="s">
        <v>6</v>
      </c>
      <c r="J5687" s="2" t="e">
        <f t="shared" si="102"/>
        <v>#DIV/0!</v>
      </c>
      <c r="N5687">
        <v>5686</v>
      </c>
      <c r="O5687" s="2">
        <v>93</v>
      </c>
      <c r="P5687" s="2">
        <v>56</v>
      </c>
      <c r="Q5687" s="2">
        <v>149</v>
      </c>
      <c r="R5687" t="s">
        <v>6</v>
      </c>
      <c r="T5687">
        <v>5686</v>
      </c>
      <c r="U5687" s="2">
        <v>67</v>
      </c>
      <c r="V5687" s="2">
        <v>94</v>
      </c>
      <c r="W5687" s="2">
        <v>-27</v>
      </c>
      <c r="X5687" t="s">
        <v>6</v>
      </c>
      <c r="BJ5687" t="s">
        <v>22</v>
      </c>
      <c r="BK5687" t="s">
        <v>22</v>
      </c>
    </row>
    <row r="5688" spans="1:63" x14ac:dyDescent="0.2">
      <c r="A5688">
        <v>5687</v>
      </c>
      <c r="B5688" s="2">
        <v>45</v>
      </c>
      <c r="C5688" s="2">
        <v>90</v>
      </c>
      <c r="D5688" s="2">
        <v>4050</v>
      </c>
      <c r="E5688" t="s">
        <v>6</v>
      </c>
      <c r="J5688" s="2" t="e">
        <f t="shared" si="102"/>
        <v>#DIV/0!</v>
      </c>
      <c r="N5688">
        <v>5687</v>
      </c>
      <c r="O5688" s="2">
        <v>93</v>
      </c>
      <c r="P5688" s="2">
        <v>57</v>
      </c>
      <c r="Q5688" s="2">
        <v>150</v>
      </c>
      <c r="R5688" t="s">
        <v>6</v>
      </c>
      <c r="T5688">
        <v>5687</v>
      </c>
      <c r="U5688" s="2">
        <v>67</v>
      </c>
      <c r="V5688" s="2">
        <v>93</v>
      </c>
      <c r="W5688" s="2">
        <v>-26</v>
      </c>
      <c r="X5688" t="s">
        <v>6</v>
      </c>
      <c r="BJ5688" t="s">
        <v>22</v>
      </c>
      <c r="BK5688" t="s">
        <v>22</v>
      </c>
    </row>
    <row r="5689" spans="1:63" x14ac:dyDescent="0.2">
      <c r="A5689">
        <v>5688</v>
      </c>
      <c r="B5689" s="2">
        <v>45</v>
      </c>
      <c r="C5689" s="2">
        <v>89</v>
      </c>
      <c r="D5689" s="2">
        <v>4005</v>
      </c>
      <c r="E5689" t="s">
        <v>6</v>
      </c>
      <c r="J5689" s="2" t="e">
        <f t="shared" si="102"/>
        <v>#DIV/0!</v>
      </c>
      <c r="N5689">
        <v>5688</v>
      </c>
      <c r="O5689" s="2">
        <v>93</v>
      </c>
      <c r="P5689" s="2">
        <v>58</v>
      </c>
      <c r="Q5689" s="2">
        <v>151</v>
      </c>
      <c r="R5689" t="s">
        <v>6</v>
      </c>
      <c r="T5689">
        <v>5688</v>
      </c>
      <c r="U5689" s="2">
        <v>67</v>
      </c>
      <c r="V5689" s="2">
        <v>92</v>
      </c>
      <c r="W5689" s="2">
        <v>-25</v>
      </c>
      <c r="X5689" t="s">
        <v>6</v>
      </c>
      <c r="BJ5689" t="s">
        <v>22</v>
      </c>
      <c r="BK5689" t="s">
        <v>22</v>
      </c>
    </row>
    <row r="5690" spans="1:63" x14ac:dyDescent="0.2">
      <c r="A5690">
        <v>5689</v>
      </c>
      <c r="B5690" s="2">
        <v>45</v>
      </c>
      <c r="C5690" s="2">
        <v>88</v>
      </c>
      <c r="D5690" s="2">
        <v>3960</v>
      </c>
      <c r="E5690" t="s">
        <v>6</v>
      </c>
      <c r="J5690" s="2" t="e">
        <f t="shared" si="102"/>
        <v>#DIV/0!</v>
      </c>
      <c r="N5690">
        <v>5689</v>
      </c>
      <c r="O5690" s="2">
        <v>93</v>
      </c>
      <c r="P5690" s="2">
        <v>59</v>
      </c>
      <c r="Q5690" s="2">
        <v>152</v>
      </c>
      <c r="R5690" t="s">
        <v>6</v>
      </c>
      <c r="T5690">
        <v>5689</v>
      </c>
      <c r="U5690" s="2">
        <v>67</v>
      </c>
      <c r="V5690" s="2">
        <v>91</v>
      </c>
      <c r="W5690" s="2">
        <v>-24</v>
      </c>
      <c r="X5690" t="s">
        <v>6</v>
      </c>
      <c r="BJ5690" t="s">
        <v>22</v>
      </c>
      <c r="BK5690" t="s">
        <v>22</v>
      </c>
    </row>
    <row r="5691" spans="1:63" x14ac:dyDescent="0.2">
      <c r="A5691">
        <v>5690</v>
      </c>
      <c r="B5691" s="2">
        <v>45</v>
      </c>
      <c r="C5691" s="2">
        <v>87</v>
      </c>
      <c r="D5691" s="2">
        <v>3915</v>
      </c>
      <c r="E5691" t="s">
        <v>6</v>
      </c>
      <c r="J5691" s="2" t="e">
        <f t="shared" si="102"/>
        <v>#DIV/0!</v>
      </c>
      <c r="N5691">
        <v>5690</v>
      </c>
      <c r="O5691" s="2">
        <v>93</v>
      </c>
      <c r="P5691" s="2">
        <v>60</v>
      </c>
      <c r="Q5691" s="2">
        <v>153</v>
      </c>
      <c r="R5691" t="s">
        <v>6</v>
      </c>
      <c r="T5691">
        <v>5690</v>
      </c>
      <c r="U5691" s="2">
        <v>67</v>
      </c>
      <c r="V5691" s="2">
        <v>90</v>
      </c>
      <c r="W5691" s="2">
        <v>-23</v>
      </c>
      <c r="X5691" t="s">
        <v>6</v>
      </c>
      <c r="BJ5691" t="s">
        <v>22</v>
      </c>
      <c r="BK5691" t="s">
        <v>22</v>
      </c>
    </row>
    <row r="5692" spans="1:63" x14ac:dyDescent="0.2">
      <c r="A5692">
        <v>5691</v>
      </c>
      <c r="B5692" s="2">
        <v>45</v>
      </c>
      <c r="C5692" s="2">
        <v>86</v>
      </c>
      <c r="D5692" s="2">
        <v>3870</v>
      </c>
      <c r="E5692" t="s">
        <v>6</v>
      </c>
      <c r="J5692" s="2" t="e">
        <f t="shared" si="102"/>
        <v>#DIV/0!</v>
      </c>
      <c r="N5692">
        <v>5691</v>
      </c>
      <c r="O5692" s="2">
        <v>93</v>
      </c>
      <c r="P5692" s="2">
        <v>61</v>
      </c>
      <c r="Q5692" s="2">
        <v>154</v>
      </c>
      <c r="R5692" t="s">
        <v>6</v>
      </c>
      <c r="T5692">
        <v>5691</v>
      </c>
      <c r="U5692" s="2">
        <v>67</v>
      </c>
      <c r="V5692" s="2">
        <v>89</v>
      </c>
      <c r="W5692" s="2">
        <v>-22</v>
      </c>
      <c r="X5692" t="s">
        <v>6</v>
      </c>
      <c r="BJ5692" t="s">
        <v>22</v>
      </c>
      <c r="BK5692" t="s">
        <v>22</v>
      </c>
    </row>
    <row r="5693" spans="1:63" x14ac:dyDescent="0.2">
      <c r="A5693">
        <v>5692</v>
      </c>
      <c r="B5693" s="2">
        <v>45</v>
      </c>
      <c r="C5693" s="2">
        <v>85</v>
      </c>
      <c r="D5693" s="2">
        <v>3825</v>
      </c>
      <c r="E5693" t="s">
        <v>6</v>
      </c>
      <c r="J5693" s="2" t="e">
        <f t="shared" si="102"/>
        <v>#DIV/0!</v>
      </c>
      <c r="N5693">
        <v>5692</v>
      </c>
      <c r="O5693" s="2">
        <v>93</v>
      </c>
      <c r="P5693" s="2">
        <v>62</v>
      </c>
      <c r="Q5693" s="2">
        <v>155</v>
      </c>
      <c r="R5693" t="s">
        <v>6</v>
      </c>
      <c r="T5693">
        <v>5692</v>
      </c>
      <c r="U5693" s="2">
        <v>67</v>
      </c>
      <c r="V5693" s="2">
        <v>88</v>
      </c>
      <c r="W5693" s="2">
        <v>-21</v>
      </c>
      <c r="X5693" t="s">
        <v>6</v>
      </c>
      <c r="BJ5693" t="s">
        <v>22</v>
      </c>
      <c r="BK5693" t="s">
        <v>22</v>
      </c>
    </row>
    <row r="5694" spans="1:63" x14ac:dyDescent="0.2">
      <c r="A5694">
        <v>5693</v>
      </c>
      <c r="B5694" s="2">
        <v>45</v>
      </c>
      <c r="C5694" s="2">
        <v>84</v>
      </c>
      <c r="D5694" s="2">
        <v>3780</v>
      </c>
      <c r="E5694" t="s">
        <v>6</v>
      </c>
      <c r="J5694" s="2" t="e">
        <f t="shared" si="102"/>
        <v>#DIV/0!</v>
      </c>
      <c r="N5694">
        <v>5693</v>
      </c>
      <c r="O5694" s="2">
        <v>93</v>
      </c>
      <c r="P5694" s="2">
        <v>63</v>
      </c>
      <c r="Q5694" s="2">
        <v>156</v>
      </c>
      <c r="R5694" t="s">
        <v>6</v>
      </c>
      <c r="T5694">
        <v>5693</v>
      </c>
      <c r="U5694" s="2">
        <v>67</v>
      </c>
      <c r="V5694" s="2">
        <v>87</v>
      </c>
      <c r="W5694" s="2">
        <v>-20</v>
      </c>
      <c r="X5694" t="s">
        <v>6</v>
      </c>
      <c r="BJ5694" t="s">
        <v>22</v>
      </c>
      <c r="BK5694" t="s">
        <v>22</v>
      </c>
    </row>
    <row r="5695" spans="1:63" x14ac:dyDescent="0.2">
      <c r="A5695">
        <v>5694</v>
      </c>
      <c r="B5695" s="2">
        <v>45</v>
      </c>
      <c r="C5695" s="2">
        <v>83</v>
      </c>
      <c r="D5695" s="2">
        <v>3735</v>
      </c>
      <c r="E5695" t="s">
        <v>6</v>
      </c>
      <c r="J5695" s="2" t="e">
        <f t="shared" si="102"/>
        <v>#DIV/0!</v>
      </c>
      <c r="N5695">
        <v>5694</v>
      </c>
      <c r="O5695" s="2">
        <v>93</v>
      </c>
      <c r="P5695" s="2">
        <v>64</v>
      </c>
      <c r="Q5695" s="2">
        <v>157</v>
      </c>
      <c r="R5695" t="s">
        <v>6</v>
      </c>
      <c r="T5695">
        <v>5694</v>
      </c>
      <c r="U5695" s="2">
        <v>67</v>
      </c>
      <c r="V5695" s="2">
        <v>86</v>
      </c>
      <c r="W5695" s="2">
        <v>-19</v>
      </c>
      <c r="X5695" t="s">
        <v>6</v>
      </c>
      <c r="BJ5695" t="s">
        <v>22</v>
      </c>
      <c r="BK5695" t="s">
        <v>22</v>
      </c>
    </row>
    <row r="5696" spans="1:63" x14ac:dyDescent="0.2">
      <c r="A5696">
        <v>5695</v>
      </c>
      <c r="B5696" s="2">
        <v>45</v>
      </c>
      <c r="C5696" s="2">
        <v>82</v>
      </c>
      <c r="D5696" s="2">
        <v>3690</v>
      </c>
      <c r="E5696" t="s">
        <v>6</v>
      </c>
      <c r="J5696" s="2" t="e">
        <f t="shared" si="102"/>
        <v>#DIV/0!</v>
      </c>
      <c r="N5696">
        <v>5695</v>
      </c>
      <c r="O5696" s="2">
        <v>93</v>
      </c>
      <c r="P5696" s="2">
        <v>65</v>
      </c>
      <c r="Q5696" s="2">
        <v>158</v>
      </c>
      <c r="R5696" t="s">
        <v>6</v>
      </c>
      <c r="T5696">
        <v>5695</v>
      </c>
      <c r="U5696" s="2">
        <v>67</v>
      </c>
      <c r="V5696" s="2">
        <v>85</v>
      </c>
      <c r="W5696" s="2">
        <v>-18</v>
      </c>
      <c r="X5696" t="s">
        <v>6</v>
      </c>
      <c r="BJ5696" t="s">
        <v>22</v>
      </c>
      <c r="BK5696" t="s">
        <v>22</v>
      </c>
    </row>
    <row r="5697" spans="1:63" x14ac:dyDescent="0.2">
      <c r="A5697">
        <v>5696</v>
      </c>
      <c r="B5697" s="2">
        <v>45</v>
      </c>
      <c r="C5697" s="2">
        <v>81</v>
      </c>
      <c r="D5697" s="2">
        <v>3645</v>
      </c>
      <c r="E5697" t="s">
        <v>6</v>
      </c>
      <c r="J5697" s="2" t="e">
        <f t="shared" si="102"/>
        <v>#DIV/0!</v>
      </c>
      <c r="N5697">
        <v>5696</v>
      </c>
      <c r="O5697" s="2">
        <v>93</v>
      </c>
      <c r="P5697" s="2">
        <v>66</v>
      </c>
      <c r="Q5697" s="2">
        <v>159</v>
      </c>
      <c r="R5697" t="s">
        <v>6</v>
      </c>
      <c r="T5697">
        <v>5696</v>
      </c>
      <c r="U5697" s="2">
        <v>67</v>
      </c>
      <c r="V5697" s="2">
        <v>84</v>
      </c>
      <c r="W5697" s="2">
        <v>-17</v>
      </c>
      <c r="X5697" t="s">
        <v>6</v>
      </c>
      <c r="BJ5697" t="s">
        <v>22</v>
      </c>
      <c r="BK5697" t="s">
        <v>22</v>
      </c>
    </row>
    <row r="5698" spans="1:63" x14ac:dyDescent="0.2">
      <c r="A5698">
        <v>5697</v>
      </c>
      <c r="B5698" s="2">
        <v>45</v>
      </c>
      <c r="C5698" s="2">
        <v>80</v>
      </c>
      <c r="D5698" s="2">
        <v>3600</v>
      </c>
      <c r="E5698" t="s">
        <v>6</v>
      </c>
      <c r="J5698" s="2" t="e">
        <f t="shared" ref="J5698:J5761" si="103">(H5698/I5698)-(K5698/I5698)</f>
        <v>#DIV/0!</v>
      </c>
      <c r="N5698">
        <v>5697</v>
      </c>
      <c r="O5698" s="2">
        <v>93</v>
      </c>
      <c r="P5698" s="2">
        <v>67</v>
      </c>
      <c r="Q5698" s="2">
        <v>160</v>
      </c>
      <c r="R5698" t="s">
        <v>6</v>
      </c>
      <c r="T5698">
        <v>5697</v>
      </c>
      <c r="U5698" s="2">
        <v>67</v>
      </c>
      <c r="V5698" s="2">
        <v>83</v>
      </c>
      <c r="W5698" s="2">
        <v>-16</v>
      </c>
      <c r="X5698" t="s">
        <v>6</v>
      </c>
      <c r="BJ5698" t="s">
        <v>22</v>
      </c>
      <c r="BK5698" t="s">
        <v>22</v>
      </c>
    </row>
    <row r="5699" spans="1:63" x14ac:dyDescent="0.2">
      <c r="A5699">
        <v>5698</v>
      </c>
      <c r="B5699" s="2">
        <v>45</v>
      </c>
      <c r="C5699" s="2">
        <v>79</v>
      </c>
      <c r="D5699" s="2">
        <v>3555</v>
      </c>
      <c r="E5699" t="s">
        <v>6</v>
      </c>
      <c r="J5699" s="2" t="e">
        <f t="shared" si="103"/>
        <v>#DIV/0!</v>
      </c>
      <c r="N5699">
        <v>5698</v>
      </c>
      <c r="O5699" s="2">
        <v>93</v>
      </c>
      <c r="P5699" s="2">
        <v>68</v>
      </c>
      <c r="Q5699" s="2">
        <v>161</v>
      </c>
      <c r="R5699" t="s">
        <v>6</v>
      </c>
      <c r="T5699">
        <v>5698</v>
      </c>
      <c r="U5699" s="2">
        <v>67</v>
      </c>
      <c r="V5699" s="2">
        <v>82</v>
      </c>
      <c r="W5699" s="2">
        <v>-15</v>
      </c>
      <c r="X5699" t="s">
        <v>6</v>
      </c>
      <c r="BJ5699" t="s">
        <v>22</v>
      </c>
      <c r="BK5699" t="s">
        <v>22</v>
      </c>
    </row>
    <row r="5700" spans="1:63" x14ac:dyDescent="0.2">
      <c r="A5700">
        <v>5699</v>
      </c>
      <c r="B5700" s="2">
        <v>45</v>
      </c>
      <c r="C5700" s="2">
        <v>78</v>
      </c>
      <c r="D5700" s="2">
        <v>3510</v>
      </c>
      <c r="E5700" t="s">
        <v>6</v>
      </c>
      <c r="J5700" s="2" t="e">
        <f t="shared" si="103"/>
        <v>#DIV/0!</v>
      </c>
      <c r="N5700">
        <v>5699</v>
      </c>
      <c r="O5700" s="2">
        <v>93</v>
      </c>
      <c r="P5700" s="2">
        <v>69</v>
      </c>
      <c r="Q5700" s="2">
        <v>162</v>
      </c>
      <c r="R5700" t="s">
        <v>6</v>
      </c>
      <c r="T5700">
        <v>5699</v>
      </c>
      <c r="U5700" s="2">
        <v>67</v>
      </c>
      <c r="V5700" s="2">
        <v>81</v>
      </c>
      <c r="W5700" s="2">
        <v>-14</v>
      </c>
      <c r="X5700" t="s">
        <v>6</v>
      </c>
      <c r="BJ5700" t="s">
        <v>22</v>
      </c>
      <c r="BK5700" t="s">
        <v>22</v>
      </c>
    </row>
    <row r="5701" spans="1:63" x14ac:dyDescent="0.2">
      <c r="A5701">
        <v>5700</v>
      </c>
      <c r="B5701" s="2">
        <v>45</v>
      </c>
      <c r="C5701" s="2">
        <v>77</v>
      </c>
      <c r="D5701" s="2">
        <v>3465</v>
      </c>
      <c r="E5701" t="s">
        <v>6</v>
      </c>
      <c r="J5701" s="2" t="e">
        <f t="shared" si="103"/>
        <v>#DIV/0!</v>
      </c>
      <c r="N5701">
        <v>5700</v>
      </c>
      <c r="O5701" s="2">
        <v>93</v>
      </c>
      <c r="P5701" s="2">
        <v>70</v>
      </c>
      <c r="Q5701" s="2">
        <v>163</v>
      </c>
      <c r="R5701" t="s">
        <v>6</v>
      </c>
      <c r="T5701">
        <v>5700</v>
      </c>
      <c r="U5701" s="2">
        <v>67</v>
      </c>
      <c r="V5701" s="2">
        <v>80</v>
      </c>
      <c r="W5701" s="2">
        <v>-13</v>
      </c>
      <c r="X5701" t="s">
        <v>6</v>
      </c>
      <c r="BJ5701" t="s">
        <v>22</v>
      </c>
      <c r="BK5701" t="s">
        <v>22</v>
      </c>
    </row>
    <row r="5702" spans="1:63" x14ac:dyDescent="0.2">
      <c r="A5702">
        <v>5701</v>
      </c>
      <c r="B5702" s="2">
        <v>45</v>
      </c>
      <c r="C5702" s="2">
        <v>76</v>
      </c>
      <c r="D5702" s="2">
        <v>3420</v>
      </c>
      <c r="E5702" t="s">
        <v>6</v>
      </c>
      <c r="J5702" s="2" t="e">
        <f t="shared" si="103"/>
        <v>#DIV/0!</v>
      </c>
      <c r="N5702">
        <v>5701</v>
      </c>
      <c r="O5702" s="2">
        <v>93</v>
      </c>
      <c r="P5702" s="2">
        <v>71</v>
      </c>
      <c r="Q5702" s="2">
        <v>164</v>
      </c>
      <c r="R5702" t="s">
        <v>6</v>
      </c>
      <c r="T5702">
        <v>5701</v>
      </c>
      <c r="U5702" s="2">
        <v>67</v>
      </c>
      <c r="V5702" s="2">
        <v>79</v>
      </c>
      <c r="W5702" s="2">
        <v>-12</v>
      </c>
      <c r="X5702" t="s">
        <v>6</v>
      </c>
      <c r="BJ5702" t="s">
        <v>22</v>
      </c>
      <c r="BK5702" t="s">
        <v>22</v>
      </c>
    </row>
    <row r="5703" spans="1:63" x14ac:dyDescent="0.2">
      <c r="A5703">
        <v>5702</v>
      </c>
      <c r="B5703" s="2">
        <v>45</v>
      </c>
      <c r="C5703" s="2">
        <v>75</v>
      </c>
      <c r="D5703" s="2">
        <v>3375</v>
      </c>
      <c r="E5703" t="s">
        <v>6</v>
      </c>
      <c r="J5703" s="2" t="e">
        <f t="shared" si="103"/>
        <v>#DIV/0!</v>
      </c>
      <c r="N5703">
        <v>5702</v>
      </c>
      <c r="O5703" s="2">
        <v>93</v>
      </c>
      <c r="P5703" s="2">
        <v>72</v>
      </c>
      <c r="Q5703" s="2">
        <v>165</v>
      </c>
      <c r="R5703" t="s">
        <v>6</v>
      </c>
      <c r="T5703">
        <v>5702</v>
      </c>
      <c r="U5703" s="2">
        <v>67</v>
      </c>
      <c r="V5703" s="2">
        <v>78</v>
      </c>
      <c r="W5703" s="2">
        <v>-11</v>
      </c>
      <c r="X5703" t="s">
        <v>6</v>
      </c>
      <c r="BJ5703" t="s">
        <v>22</v>
      </c>
      <c r="BK5703" t="s">
        <v>22</v>
      </c>
    </row>
    <row r="5704" spans="1:63" x14ac:dyDescent="0.2">
      <c r="A5704">
        <v>5703</v>
      </c>
      <c r="B5704" s="2">
        <v>45</v>
      </c>
      <c r="C5704" s="2">
        <v>74</v>
      </c>
      <c r="D5704" s="2">
        <v>3330</v>
      </c>
      <c r="E5704" t="s">
        <v>6</v>
      </c>
      <c r="J5704" s="2" t="e">
        <f t="shared" si="103"/>
        <v>#DIV/0!</v>
      </c>
      <c r="N5704">
        <v>5703</v>
      </c>
      <c r="O5704" s="2">
        <v>93</v>
      </c>
      <c r="P5704" s="2">
        <v>73</v>
      </c>
      <c r="Q5704" s="2">
        <v>166</v>
      </c>
      <c r="R5704" t="s">
        <v>6</v>
      </c>
      <c r="T5704">
        <v>5703</v>
      </c>
      <c r="U5704" s="2">
        <v>67</v>
      </c>
      <c r="V5704" s="2">
        <v>77</v>
      </c>
      <c r="W5704" s="2">
        <v>-10</v>
      </c>
      <c r="X5704" t="s">
        <v>6</v>
      </c>
      <c r="BJ5704" t="s">
        <v>22</v>
      </c>
      <c r="BK5704" t="s">
        <v>22</v>
      </c>
    </row>
    <row r="5705" spans="1:63" x14ac:dyDescent="0.2">
      <c r="A5705">
        <v>5704</v>
      </c>
      <c r="B5705" s="2">
        <v>45</v>
      </c>
      <c r="C5705" s="2">
        <v>73</v>
      </c>
      <c r="D5705" s="2">
        <v>3285</v>
      </c>
      <c r="E5705" t="s">
        <v>6</v>
      </c>
      <c r="J5705" s="2" t="e">
        <f t="shared" si="103"/>
        <v>#DIV/0!</v>
      </c>
      <c r="N5705">
        <v>5704</v>
      </c>
      <c r="O5705" s="2">
        <v>93</v>
      </c>
      <c r="P5705" s="2">
        <v>74</v>
      </c>
      <c r="Q5705" s="2">
        <v>167</v>
      </c>
      <c r="R5705" t="s">
        <v>6</v>
      </c>
      <c r="T5705">
        <v>5704</v>
      </c>
      <c r="U5705" s="2">
        <v>67</v>
      </c>
      <c r="V5705" s="2">
        <v>76</v>
      </c>
      <c r="W5705" s="2">
        <v>-9</v>
      </c>
      <c r="X5705" t="s">
        <v>6</v>
      </c>
      <c r="BJ5705" t="s">
        <v>22</v>
      </c>
      <c r="BK5705" t="s">
        <v>22</v>
      </c>
    </row>
    <row r="5706" spans="1:63" x14ac:dyDescent="0.2">
      <c r="A5706">
        <v>5705</v>
      </c>
      <c r="B5706" s="2">
        <v>45</v>
      </c>
      <c r="C5706" s="2">
        <v>72</v>
      </c>
      <c r="D5706" s="2">
        <v>3240</v>
      </c>
      <c r="E5706" t="s">
        <v>6</v>
      </c>
      <c r="J5706" s="2" t="e">
        <f t="shared" si="103"/>
        <v>#DIV/0!</v>
      </c>
      <c r="N5706">
        <v>5705</v>
      </c>
      <c r="O5706" s="2">
        <v>93</v>
      </c>
      <c r="P5706" s="2">
        <v>75</v>
      </c>
      <c r="Q5706" s="2">
        <v>168</v>
      </c>
      <c r="R5706" t="s">
        <v>6</v>
      </c>
      <c r="T5706">
        <v>5705</v>
      </c>
      <c r="U5706" s="2">
        <v>67</v>
      </c>
      <c r="V5706" s="2">
        <v>75</v>
      </c>
      <c r="W5706" s="2">
        <v>-8</v>
      </c>
      <c r="X5706" t="s">
        <v>6</v>
      </c>
      <c r="BJ5706" t="s">
        <v>22</v>
      </c>
      <c r="BK5706" t="s">
        <v>22</v>
      </c>
    </row>
    <row r="5707" spans="1:63" x14ac:dyDescent="0.2">
      <c r="A5707">
        <v>5706</v>
      </c>
      <c r="B5707" s="2">
        <v>45</v>
      </c>
      <c r="C5707" s="2">
        <v>71</v>
      </c>
      <c r="D5707" s="2">
        <v>3195</v>
      </c>
      <c r="E5707" t="s">
        <v>6</v>
      </c>
      <c r="J5707" s="2" t="e">
        <f t="shared" si="103"/>
        <v>#DIV/0!</v>
      </c>
      <c r="N5707">
        <v>5706</v>
      </c>
      <c r="O5707" s="2">
        <v>93</v>
      </c>
      <c r="P5707" s="2">
        <v>76</v>
      </c>
      <c r="Q5707" s="2">
        <v>169</v>
      </c>
      <c r="R5707" t="s">
        <v>6</v>
      </c>
      <c r="T5707">
        <v>5706</v>
      </c>
      <c r="U5707" s="2">
        <v>67</v>
      </c>
      <c r="V5707" s="2">
        <v>74</v>
      </c>
      <c r="W5707" s="2">
        <v>-7</v>
      </c>
      <c r="X5707" t="s">
        <v>6</v>
      </c>
      <c r="BJ5707" t="s">
        <v>22</v>
      </c>
      <c r="BK5707" t="s">
        <v>22</v>
      </c>
    </row>
    <row r="5708" spans="1:63" x14ac:dyDescent="0.2">
      <c r="A5708">
        <v>5707</v>
      </c>
      <c r="B5708" s="2">
        <v>45</v>
      </c>
      <c r="C5708" s="2">
        <v>70</v>
      </c>
      <c r="D5708" s="2">
        <v>3150</v>
      </c>
      <c r="E5708" t="s">
        <v>6</v>
      </c>
      <c r="J5708" s="2" t="e">
        <f t="shared" si="103"/>
        <v>#DIV/0!</v>
      </c>
      <c r="N5708">
        <v>5707</v>
      </c>
      <c r="O5708" s="2">
        <v>93</v>
      </c>
      <c r="P5708" s="2">
        <v>77</v>
      </c>
      <c r="Q5708" s="2">
        <v>170</v>
      </c>
      <c r="R5708" t="s">
        <v>6</v>
      </c>
      <c r="T5708">
        <v>5707</v>
      </c>
      <c r="U5708" s="2">
        <v>67</v>
      </c>
      <c r="V5708" s="2">
        <v>73</v>
      </c>
      <c r="W5708" s="2">
        <v>-6</v>
      </c>
      <c r="X5708" t="s">
        <v>6</v>
      </c>
      <c r="BJ5708" t="s">
        <v>22</v>
      </c>
      <c r="BK5708" t="s">
        <v>22</v>
      </c>
    </row>
    <row r="5709" spans="1:63" x14ac:dyDescent="0.2">
      <c r="A5709">
        <v>5708</v>
      </c>
      <c r="B5709" s="2">
        <v>45</v>
      </c>
      <c r="C5709" s="2">
        <v>69</v>
      </c>
      <c r="D5709" s="2">
        <v>3105</v>
      </c>
      <c r="E5709" t="s">
        <v>6</v>
      </c>
      <c r="J5709" s="2" t="e">
        <f t="shared" si="103"/>
        <v>#DIV/0!</v>
      </c>
      <c r="N5709">
        <v>5708</v>
      </c>
      <c r="O5709" s="2">
        <v>93</v>
      </c>
      <c r="P5709" s="2">
        <v>78</v>
      </c>
      <c r="Q5709" s="2">
        <v>171</v>
      </c>
      <c r="R5709" t="s">
        <v>6</v>
      </c>
      <c r="T5709">
        <v>5708</v>
      </c>
      <c r="U5709" s="2">
        <v>67</v>
      </c>
      <c r="V5709" s="2">
        <v>72</v>
      </c>
      <c r="W5709" s="2">
        <v>-5</v>
      </c>
      <c r="X5709" t="s">
        <v>6</v>
      </c>
      <c r="BJ5709" t="s">
        <v>22</v>
      </c>
      <c r="BK5709" t="s">
        <v>22</v>
      </c>
    </row>
    <row r="5710" spans="1:63" x14ac:dyDescent="0.2">
      <c r="A5710">
        <v>5709</v>
      </c>
      <c r="B5710" s="2">
        <v>45</v>
      </c>
      <c r="C5710" s="2">
        <v>68</v>
      </c>
      <c r="D5710" s="2">
        <v>3060</v>
      </c>
      <c r="E5710" t="s">
        <v>6</v>
      </c>
      <c r="J5710" s="2" t="e">
        <f t="shared" si="103"/>
        <v>#DIV/0!</v>
      </c>
      <c r="N5710">
        <v>5709</v>
      </c>
      <c r="O5710" s="2">
        <v>93</v>
      </c>
      <c r="P5710" s="2">
        <v>79</v>
      </c>
      <c r="Q5710" s="2">
        <v>172</v>
      </c>
      <c r="R5710" t="s">
        <v>6</v>
      </c>
      <c r="T5710">
        <v>5709</v>
      </c>
      <c r="U5710" s="2">
        <v>67</v>
      </c>
      <c r="V5710" s="2">
        <v>71</v>
      </c>
      <c r="W5710" s="2">
        <v>-4</v>
      </c>
      <c r="X5710" t="s">
        <v>6</v>
      </c>
      <c r="BJ5710" t="s">
        <v>22</v>
      </c>
      <c r="BK5710" t="s">
        <v>22</v>
      </c>
    </row>
    <row r="5711" spans="1:63" x14ac:dyDescent="0.2">
      <c r="A5711">
        <v>5710</v>
      </c>
      <c r="B5711" s="2">
        <v>45</v>
      </c>
      <c r="C5711" s="2">
        <v>67</v>
      </c>
      <c r="D5711" s="2">
        <v>3015</v>
      </c>
      <c r="E5711" t="s">
        <v>6</v>
      </c>
      <c r="J5711" s="2" t="e">
        <f t="shared" si="103"/>
        <v>#DIV/0!</v>
      </c>
      <c r="N5711">
        <v>5710</v>
      </c>
      <c r="O5711" s="2">
        <v>93</v>
      </c>
      <c r="P5711" s="2">
        <v>80</v>
      </c>
      <c r="Q5711" s="2">
        <v>173</v>
      </c>
      <c r="R5711" t="s">
        <v>6</v>
      </c>
      <c r="T5711">
        <v>5710</v>
      </c>
      <c r="U5711" s="2">
        <v>67</v>
      </c>
      <c r="V5711" s="2">
        <v>70</v>
      </c>
      <c r="W5711" s="2">
        <v>-3</v>
      </c>
      <c r="X5711" t="s">
        <v>6</v>
      </c>
      <c r="BJ5711" t="s">
        <v>22</v>
      </c>
      <c r="BK5711" t="s">
        <v>22</v>
      </c>
    </row>
    <row r="5712" spans="1:63" x14ac:dyDescent="0.2">
      <c r="A5712">
        <v>5711</v>
      </c>
      <c r="B5712" s="2">
        <v>45</v>
      </c>
      <c r="C5712" s="2">
        <v>66</v>
      </c>
      <c r="D5712" s="2">
        <v>2970</v>
      </c>
      <c r="E5712" t="s">
        <v>6</v>
      </c>
      <c r="J5712" s="2" t="e">
        <f t="shared" si="103"/>
        <v>#DIV/0!</v>
      </c>
      <c r="N5712">
        <v>5711</v>
      </c>
      <c r="O5712" s="2">
        <v>93</v>
      </c>
      <c r="P5712" s="2">
        <v>81</v>
      </c>
      <c r="Q5712" s="2">
        <v>174</v>
      </c>
      <c r="R5712" t="s">
        <v>6</v>
      </c>
      <c r="T5712">
        <v>5711</v>
      </c>
      <c r="U5712" s="2">
        <v>67</v>
      </c>
      <c r="V5712" s="2">
        <v>69</v>
      </c>
      <c r="W5712" s="2">
        <v>-2</v>
      </c>
      <c r="X5712" t="s">
        <v>6</v>
      </c>
      <c r="BJ5712" t="s">
        <v>22</v>
      </c>
      <c r="BK5712" t="s">
        <v>22</v>
      </c>
    </row>
    <row r="5713" spans="1:63" x14ac:dyDescent="0.2">
      <c r="A5713">
        <v>5712</v>
      </c>
      <c r="B5713" s="2">
        <v>45</v>
      </c>
      <c r="C5713" s="2">
        <v>65</v>
      </c>
      <c r="D5713" s="2">
        <v>2925</v>
      </c>
      <c r="E5713" t="s">
        <v>6</v>
      </c>
      <c r="J5713" s="2" t="e">
        <f t="shared" si="103"/>
        <v>#DIV/0!</v>
      </c>
      <c r="N5713">
        <v>5712</v>
      </c>
      <c r="O5713" s="2">
        <v>93</v>
      </c>
      <c r="P5713" s="2">
        <v>82</v>
      </c>
      <c r="Q5713" s="2">
        <v>175</v>
      </c>
      <c r="R5713" t="s">
        <v>6</v>
      </c>
      <c r="T5713">
        <v>5712</v>
      </c>
      <c r="U5713" s="2">
        <v>67</v>
      </c>
      <c r="V5713" s="2">
        <v>68</v>
      </c>
      <c r="W5713" s="2">
        <v>-1</v>
      </c>
      <c r="X5713" t="s">
        <v>6</v>
      </c>
      <c r="BJ5713" t="s">
        <v>22</v>
      </c>
      <c r="BK5713" t="s">
        <v>22</v>
      </c>
    </row>
    <row r="5714" spans="1:63" x14ac:dyDescent="0.2">
      <c r="A5714">
        <v>5713</v>
      </c>
      <c r="B5714" s="2">
        <v>45</v>
      </c>
      <c r="C5714" s="2">
        <v>64</v>
      </c>
      <c r="D5714" s="2">
        <v>2880</v>
      </c>
      <c r="E5714" t="s">
        <v>6</v>
      </c>
      <c r="J5714" s="2" t="e">
        <f t="shared" si="103"/>
        <v>#DIV/0!</v>
      </c>
      <c r="N5714">
        <v>5713</v>
      </c>
      <c r="O5714" s="2">
        <v>93</v>
      </c>
      <c r="P5714" s="2">
        <v>83</v>
      </c>
      <c r="Q5714" s="2">
        <v>176</v>
      </c>
      <c r="R5714" t="s">
        <v>6</v>
      </c>
      <c r="T5714">
        <v>5713</v>
      </c>
      <c r="U5714" s="2">
        <v>66</v>
      </c>
      <c r="V5714" s="2">
        <v>100</v>
      </c>
      <c r="W5714" s="2">
        <v>-34</v>
      </c>
      <c r="X5714" t="s">
        <v>6</v>
      </c>
      <c r="BJ5714" t="s">
        <v>22</v>
      </c>
      <c r="BK5714" t="s">
        <v>22</v>
      </c>
    </row>
    <row r="5715" spans="1:63" x14ac:dyDescent="0.2">
      <c r="A5715">
        <v>5714</v>
      </c>
      <c r="B5715" s="2">
        <v>45</v>
      </c>
      <c r="C5715" s="2">
        <v>63</v>
      </c>
      <c r="D5715" s="2">
        <v>2835</v>
      </c>
      <c r="E5715" t="s">
        <v>6</v>
      </c>
      <c r="J5715" s="2" t="e">
        <f t="shared" si="103"/>
        <v>#DIV/0!</v>
      </c>
      <c r="N5715">
        <v>5714</v>
      </c>
      <c r="O5715" s="2">
        <v>93</v>
      </c>
      <c r="P5715" s="2">
        <v>84</v>
      </c>
      <c r="Q5715" s="2">
        <v>177</v>
      </c>
      <c r="R5715" t="s">
        <v>6</v>
      </c>
      <c r="T5715">
        <v>5714</v>
      </c>
      <c r="U5715" s="2">
        <v>66</v>
      </c>
      <c r="V5715" s="2">
        <v>99</v>
      </c>
      <c r="W5715" s="2">
        <v>-33</v>
      </c>
      <c r="X5715" t="s">
        <v>6</v>
      </c>
      <c r="BJ5715" t="s">
        <v>22</v>
      </c>
      <c r="BK5715" t="s">
        <v>22</v>
      </c>
    </row>
    <row r="5716" spans="1:63" x14ac:dyDescent="0.2">
      <c r="A5716">
        <v>5715</v>
      </c>
      <c r="B5716" s="2">
        <v>45</v>
      </c>
      <c r="C5716" s="2">
        <v>62</v>
      </c>
      <c r="D5716" s="2">
        <v>2790</v>
      </c>
      <c r="E5716" t="s">
        <v>6</v>
      </c>
      <c r="J5716" s="2" t="e">
        <f t="shared" si="103"/>
        <v>#DIV/0!</v>
      </c>
      <c r="N5716">
        <v>5715</v>
      </c>
      <c r="O5716" s="2">
        <v>93</v>
      </c>
      <c r="P5716" s="2">
        <v>85</v>
      </c>
      <c r="Q5716" s="2">
        <v>178</v>
      </c>
      <c r="R5716" t="s">
        <v>6</v>
      </c>
      <c r="T5716">
        <v>5715</v>
      </c>
      <c r="U5716" s="2">
        <v>66</v>
      </c>
      <c r="V5716" s="2">
        <v>98</v>
      </c>
      <c r="W5716" s="2">
        <v>-32</v>
      </c>
      <c r="X5716" t="s">
        <v>6</v>
      </c>
      <c r="BJ5716" t="s">
        <v>22</v>
      </c>
      <c r="BK5716" t="s">
        <v>22</v>
      </c>
    </row>
    <row r="5717" spans="1:63" x14ac:dyDescent="0.2">
      <c r="A5717">
        <v>5716</v>
      </c>
      <c r="B5717" s="2">
        <v>45</v>
      </c>
      <c r="C5717" s="2">
        <v>61</v>
      </c>
      <c r="D5717" s="2">
        <v>2745</v>
      </c>
      <c r="E5717" t="s">
        <v>6</v>
      </c>
      <c r="J5717" s="2" t="e">
        <f t="shared" si="103"/>
        <v>#DIV/0!</v>
      </c>
      <c r="N5717">
        <v>5716</v>
      </c>
      <c r="O5717" s="2">
        <v>93</v>
      </c>
      <c r="P5717" s="2">
        <v>86</v>
      </c>
      <c r="Q5717" s="2">
        <v>179</v>
      </c>
      <c r="R5717" t="s">
        <v>6</v>
      </c>
      <c r="T5717">
        <v>5716</v>
      </c>
      <c r="U5717" s="2">
        <v>66</v>
      </c>
      <c r="V5717" s="2">
        <v>97</v>
      </c>
      <c r="W5717" s="2">
        <v>-31</v>
      </c>
      <c r="X5717" t="s">
        <v>6</v>
      </c>
      <c r="BJ5717" t="s">
        <v>22</v>
      </c>
      <c r="BK5717" t="s">
        <v>22</v>
      </c>
    </row>
    <row r="5718" spans="1:63" x14ac:dyDescent="0.2">
      <c r="A5718">
        <v>5717</v>
      </c>
      <c r="B5718" s="2">
        <v>45</v>
      </c>
      <c r="C5718" s="2">
        <v>60</v>
      </c>
      <c r="D5718" s="2">
        <v>2700</v>
      </c>
      <c r="E5718" t="s">
        <v>6</v>
      </c>
      <c r="J5718" s="2" t="e">
        <f t="shared" si="103"/>
        <v>#DIV/0!</v>
      </c>
      <c r="N5718">
        <v>5717</v>
      </c>
      <c r="O5718" s="2">
        <v>93</v>
      </c>
      <c r="P5718" s="2">
        <v>87</v>
      </c>
      <c r="Q5718" s="2">
        <v>180</v>
      </c>
      <c r="R5718" t="s">
        <v>6</v>
      </c>
      <c r="T5718">
        <v>5717</v>
      </c>
      <c r="U5718" s="2">
        <v>66</v>
      </c>
      <c r="V5718" s="2">
        <v>96</v>
      </c>
      <c r="W5718" s="2">
        <v>-30</v>
      </c>
      <c r="X5718" t="s">
        <v>6</v>
      </c>
      <c r="BJ5718" t="s">
        <v>22</v>
      </c>
      <c r="BK5718" t="s">
        <v>22</v>
      </c>
    </row>
    <row r="5719" spans="1:63" x14ac:dyDescent="0.2">
      <c r="A5719">
        <v>5718</v>
      </c>
      <c r="B5719" s="2">
        <v>45</v>
      </c>
      <c r="C5719" s="2">
        <v>59</v>
      </c>
      <c r="D5719" s="2">
        <v>2655</v>
      </c>
      <c r="E5719" t="s">
        <v>6</v>
      </c>
      <c r="J5719" s="2" t="e">
        <f t="shared" si="103"/>
        <v>#DIV/0!</v>
      </c>
      <c r="N5719">
        <v>5718</v>
      </c>
      <c r="O5719" s="2">
        <v>93</v>
      </c>
      <c r="P5719" s="2">
        <v>88</v>
      </c>
      <c r="Q5719" s="2">
        <v>181</v>
      </c>
      <c r="R5719" t="s">
        <v>6</v>
      </c>
      <c r="T5719">
        <v>5718</v>
      </c>
      <c r="U5719" s="2">
        <v>66</v>
      </c>
      <c r="V5719" s="2">
        <v>95</v>
      </c>
      <c r="W5719" s="2">
        <v>-29</v>
      </c>
      <c r="X5719" t="s">
        <v>6</v>
      </c>
      <c r="BJ5719" t="s">
        <v>22</v>
      </c>
      <c r="BK5719" t="s">
        <v>22</v>
      </c>
    </row>
    <row r="5720" spans="1:63" x14ac:dyDescent="0.2">
      <c r="A5720">
        <v>5719</v>
      </c>
      <c r="B5720" s="2">
        <v>45</v>
      </c>
      <c r="C5720" s="2">
        <v>58</v>
      </c>
      <c r="D5720" s="2">
        <v>2610</v>
      </c>
      <c r="E5720" t="s">
        <v>6</v>
      </c>
      <c r="J5720" s="2" t="e">
        <f t="shared" si="103"/>
        <v>#DIV/0!</v>
      </c>
      <c r="N5720">
        <v>5719</v>
      </c>
      <c r="O5720" s="2">
        <v>93</v>
      </c>
      <c r="P5720" s="2">
        <v>89</v>
      </c>
      <c r="Q5720" s="2">
        <v>182</v>
      </c>
      <c r="R5720" t="s">
        <v>6</v>
      </c>
      <c r="T5720">
        <v>5719</v>
      </c>
      <c r="U5720" s="2">
        <v>66</v>
      </c>
      <c r="V5720" s="2">
        <v>94</v>
      </c>
      <c r="W5720" s="2">
        <v>-28</v>
      </c>
      <c r="X5720" t="s">
        <v>6</v>
      </c>
      <c r="BJ5720" t="s">
        <v>22</v>
      </c>
      <c r="BK5720" t="s">
        <v>22</v>
      </c>
    </row>
    <row r="5721" spans="1:63" x14ac:dyDescent="0.2">
      <c r="A5721">
        <v>5720</v>
      </c>
      <c r="B5721" s="2">
        <v>45</v>
      </c>
      <c r="C5721" s="2">
        <v>57</v>
      </c>
      <c r="D5721" s="2">
        <v>2565</v>
      </c>
      <c r="E5721" t="s">
        <v>6</v>
      </c>
      <c r="J5721" s="2" t="e">
        <f t="shared" si="103"/>
        <v>#DIV/0!</v>
      </c>
      <c r="N5721">
        <v>5720</v>
      </c>
      <c r="O5721" s="2">
        <v>93</v>
      </c>
      <c r="P5721" s="2">
        <v>90</v>
      </c>
      <c r="Q5721" s="2">
        <v>183</v>
      </c>
      <c r="R5721" t="s">
        <v>6</v>
      </c>
      <c r="T5721">
        <v>5720</v>
      </c>
      <c r="U5721" s="2">
        <v>66</v>
      </c>
      <c r="V5721" s="2">
        <v>93</v>
      </c>
      <c r="W5721" s="2">
        <v>-27</v>
      </c>
      <c r="X5721" t="s">
        <v>6</v>
      </c>
      <c r="BJ5721" t="s">
        <v>22</v>
      </c>
      <c r="BK5721" t="s">
        <v>22</v>
      </c>
    </row>
    <row r="5722" spans="1:63" x14ac:dyDescent="0.2">
      <c r="A5722">
        <v>5721</v>
      </c>
      <c r="B5722" s="2">
        <v>45</v>
      </c>
      <c r="C5722" s="2">
        <v>56</v>
      </c>
      <c r="D5722" s="2">
        <v>2520</v>
      </c>
      <c r="E5722" t="s">
        <v>6</v>
      </c>
      <c r="J5722" s="2" t="e">
        <f t="shared" si="103"/>
        <v>#DIV/0!</v>
      </c>
      <c r="N5722">
        <v>5721</v>
      </c>
      <c r="O5722" s="2">
        <v>93</v>
      </c>
      <c r="P5722" s="2">
        <v>91</v>
      </c>
      <c r="Q5722" s="2">
        <v>184</v>
      </c>
      <c r="R5722" t="s">
        <v>6</v>
      </c>
      <c r="T5722">
        <v>5721</v>
      </c>
      <c r="U5722" s="2">
        <v>66</v>
      </c>
      <c r="V5722" s="2">
        <v>92</v>
      </c>
      <c r="W5722" s="2">
        <v>-26</v>
      </c>
      <c r="X5722" t="s">
        <v>6</v>
      </c>
      <c r="BJ5722" t="s">
        <v>22</v>
      </c>
      <c r="BK5722" t="s">
        <v>22</v>
      </c>
    </row>
    <row r="5723" spans="1:63" x14ac:dyDescent="0.2">
      <c r="A5723">
        <v>5722</v>
      </c>
      <c r="B5723" s="2">
        <v>45</v>
      </c>
      <c r="C5723" s="2">
        <v>55</v>
      </c>
      <c r="D5723" s="2">
        <v>2475</v>
      </c>
      <c r="E5723" t="s">
        <v>6</v>
      </c>
      <c r="J5723" s="2" t="e">
        <f t="shared" si="103"/>
        <v>#DIV/0!</v>
      </c>
      <c r="N5723">
        <v>5722</v>
      </c>
      <c r="O5723" s="2">
        <v>93</v>
      </c>
      <c r="P5723" s="2">
        <v>92</v>
      </c>
      <c r="Q5723" s="2">
        <v>185</v>
      </c>
      <c r="R5723" t="s">
        <v>6</v>
      </c>
      <c r="T5723">
        <v>5722</v>
      </c>
      <c r="U5723" s="2">
        <v>66</v>
      </c>
      <c r="V5723" s="2">
        <v>91</v>
      </c>
      <c r="W5723" s="2">
        <v>-25</v>
      </c>
      <c r="X5723" t="s">
        <v>6</v>
      </c>
      <c r="BJ5723" t="s">
        <v>22</v>
      </c>
      <c r="BK5723" t="s">
        <v>22</v>
      </c>
    </row>
    <row r="5724" spans="1:63" x14ac:dyDescent="0.2">
      <c r="A5724">
        <v>5723</v>
      </c>
      <c r="B5724" s="2">
        <v>45</v>
      </c>
      <c r="C5724" s="2">
        <v>54</v>
      </c>
      <c r="D5724" s="2">
        <v>2430</v>
      </c>
      <c r="E5724" t="s">
        <v>6</v>
      </c>
      <c r="J5724" s="2" t="e">
        <f t="shared" si="103"/>
        <v>#DIV/0!</v>
      </c>
      <c r="N5724">
        <v>5723</v>
      </c>
      <c r="O5724" s="2">
        <v>93</v>
      </c>
      <c r="P5724" s="2">
        <v>93</v>
      </c>
      <c r="Q5724" s="2">
        <v>186</v>
      </c>
      <c r="R5724" t="s">
        <v>6</v>
      </c>
      <c r="T5724">
        <v>5723</v>
      </c>
      <c r="U5724" s="2">
        <v>66</v>
      </c>
      <c r="V5724" s="2">
        <v>90</v>
      </c>
      <c r="W5724" s="2">
        <v>-24</v>
      </c>
      <c r="X5724" t="s">
        <v>6</v>
      </c>
      <c r="BJ5724" t="s">
        <v>22</v>
      </c>
      <c r="BK5724" t="s">
        <v>22</v>
      </c>
    </row>
    <row r="5725" spans="1:63" x14ac:dyDescent="0.2">
      <c r="A5725">
        <v>5724</v>
      </c>
      <c r="B5725" s="2">
        <v>45</v>
      </c>
      <c r="C5725" s="2">
        <v>53</v>
      </c>
      <c r="D5725" s="2">
        <v>2385</v>
      </c>
      <c r="E5725" t="s">
        <v>6</v>
      </c>
      <c r="J5725" s="2" t="e">
        <f t="shared" si="103"/>
        <v>#DIV/0!</v>
      </c>
      <c r="N5725">
        <v>5724</v>
      </c>
      <c r="O5725" s="2">
        <v>93</v>
      </c>
      <c r="P5725" s="2">
        <v>94</v>
      </c>
      <c r="Q5725" s="2">
        <v>187</v>
      </c>
      <c r="R5725" t="s">
        <v>6</v>
      </c>
      <c r="T5725">
        <v>5724</v>
      </c>
      <c r="U5725" s="2">
        <v>66</v>
      </c>
      <c r="V5725" s="2">
        <v>89</v>
      </c>
      <c r="W5725" s="2">
        <v>-23</v>
      </c>
      <c r="X5725" t="s">
        <v>6</v>
      </c>
      <c r="BJ5725" t="s">
        <v>22</v>
      </c>
      <c r="BK5725" t="s">
        <v>22</v>
      </c>
    </row>
    <row r="5726" spans="1:63" x14ac:dyDescent="0.2">
      <c r="A5726">
        <v>5725</v>
      </c>
      <c r="B5726" s="2">
        <v>45</v>
      </c>
      <c r="C5726" s="2">
        <v>52</v>
      </c>
      <c r="D5726" s="2">
        <v>2340</v>
      </c>
      <c r="E5726" t="s">
        <v>6</v>
      </c>
      <c r="J5726" s="2" t="e">
        <f t="shared" si="103"/>
        <v>#DIV/0!</v>
      </c>
      <c r="N5726">
        <v>5725</v>
      </c>
      <c r="O5726" s="2">
        <v>93</v>
      </c>
      <c r="P5726" s="2">
        <v>95</v>
      </c>
      <c r="Q5726" s="2">
        <v>188</v>
      </c>
      <c r="R5726" t="s">
        <v>6</v>
      </c>
      <c r="T5726">
        <v>5725</v>
      </c>
      <c r="U5726" s="2">
        <v>66</v>
      </c>
      <c r="V5726" s="2">
        <v>88</v>
      </c>
      <c r="W5726" s="2">
        <v>-22</v>
      </c>
      <c r="X5726" t="s">
        <v>6</v>
      </c>
      <c r="BJ5726" t="s">
        <v>22</v>
      </c>
      <c r="BK5726" t="s">
        <v>22</v>
      </c>
    </row>
    <row r="5727" spans="1:63" x14ac:dyDescent="0.2">
      <c r="A5727">
        <v>5726</v>
      </c>
      <c r="B5727" s="2">
        <v>45</v>
      </c>
      <c r="C5727" s="2">
        <v>51</v>
      </c>
      <c r="D5727" s="2">
        <v>2295</v>
      </c>
      <c r="E5727" t="s">
        <v>6</v>
      </c>
      <c r="J5727" s="2" t="e">
        <f t="shared" si="103"/>
        <v>#DIV/0!</v>
      </c>
      <c r="N5727">
        <v>5726</v>
      </c>
      <c r="O5727" s="2">
        <v>93</v>
      </c>
      <c r="P5727" s="2">
        <v>96</v>
      </c>
      <c r="Q5727" s="2">
        <v>189</v>
      </c>
      <c r="R5727" t="s">
        <v>6</v>
      </c>
      <c r="T5727">
        <v>5726</v>
      </c>
      <c r="U5727" s="2">
        <v>66</v>
      </c>
      <c r="V5727" s="2">
        <v>87</v>
      </c>
      <c r="W5727" s="2">
        <v>-21</v>
      </c>
      <c r="X5727" t="s">
        <v>6</v>
      </c>
      <c r="BJ5727" t="s">
        <v>22</v>
      </c>
      <c r="BK5727" t="s">
        <v>22</v>
      </c>
    </row>
    <row r="5728" spans="1:63" x14ac:dyDescent="0.2">
      <c r="A5728">
        <v>5727</v>
      </c>
      <c r="B5728" s="2">
        <v>45</v>
      </c>
      <c r="C5728" s="2">
        <v>50</v>
      </c>
      <c r="D5728" s="2">
        <v>2250</v>
      </c>
      <c r="E5728" t="s">
        <v>6</v>
      </c>
      <c r="J5728" s="2" t="e">
        <f t="shared" si="103"/>
        <v>#DIV/0!</v>
      </c>
      <c r="N5728">
        <v>5727</v>
      </c>
      <c r="O5728" s="2">
        <v>93</v>
      </c>
      <c r="P5728" s="2">
        <v>97</v>
      </c>
      <c r="Q5728" s="2">
        <v>190</v>
      </c>
      <c r="R5728" t="s">
        <v>6</v>
      </c>
      <c r="T5728">
        <v>5727</v>
      </c>
      <c r="U5728" s="2">
        <v>66</v>
      </c>
      <c r="V5728" s="2">
        <v>86</v>
      </c>
      <c r="W5728" s="2">
        <v>-20</v>
      </c>
      <c r="X5728" t="s">
        <v>6</v>
      </c>
      <c r="BJ5728" t="s">
        <v>22</v>
      </c>
      <c r="BK5728" t="s">
        <v>22</v>
      </c>
    </row>
    <row r="5729" spans="1:63" x14ac:dyDescent="0.2">
      <c r="A5729">
        <v>5728</v>
      </c>
      <c r="B5729" s="2">
        <v>45</v>
      </c>
      <c r="C5729" s="2">
        <v>49</v>
      </c>
      <c r="D5729" s="2">
        <v>2205</v>
      </c>
      <c r="E5729" t="s">
        <v>6</v>
      </c>
      <c r="J5729" s="2" t="e">
        <f t="shared" si="103"/>
        <v>#DIV/0!</v>
      </c>
      <c r="N5729">
        <v>5728</v>
      </c>
      <c r="O5729" s="2">
        <v>93</v>
      </c>
      <c r="P5729" s="2">
        <v>98</v>
      </c>
      <c r="Q5729" s="2">
        <v>191</v>
      </c>
      <c r="R5729" t="s">
        <v>6</v>
      </c>
      <c r="T5729">
        <v>5728</v>
      </c>
      <c r="U5729" s="2">
        <v>66</v>
      </c>
      <c r="V5729" s="2">
        <v>85</v>
      </c>
      <c r="W5729" s="2">
        <v>-19</v>
      </c>
      <c r="X5729" t="s">
        <v>6</v>
      </c>
      <c r="BJ5729" t="s">
        <v>22</v>
      </c>
      <c r="BK5729" t="s">
        <v>22</v>
      </c>
    </row>
    <row r="5730" spans="1:63" x14ac:dyDescent="0.2">
      <c r="A5730">
        <v>5729</v>
      </c>
      <c r="B5730" s="2">
        <v>45</v>
      </c>
      <c r="C5730" s="2">
        <v>48</v>
      </c>
      <c r="D5730" s="2">
        <v>2160</v>
      </c>
      <c r="E5730" t="s">
        <v>6</v>
      </c>
      <c r="J5730" s="2" t="e">
        <f t="shared" si="103"/>
        <v>#DIV/0!</v>
      </c>
      <c r="N5730">
        <v>5729</v>
      </c>
      <c r="O5730" s="2">
        <v>93</v>
      </c>
      <c r="P5730" s="2">
        <v>99</v>
      </c>
      <c r="Q5730" s="2">
        <v>192</v>
      </c>
      <c r="R5730" t="s">
        <v>6</v>
      </c>
      <c r="T5730">
        <v>5729</v>
      </c>
      <c r="U5730" s="2">
        <v>66</v>
      </c>
      <c r="V5730" s="2">
        <v>84</v>
      </c>
      <c r="W5730" s="2">
        <v>-18</v>
      </c>
      <c r="X5730" t="s">
        <v>6</v>
      </c>
      <c r="BJ5730" t="s">
        <v>22</v>
      </c>
      <c r="BK5730" t="s">
        <v>22</v>
      </c>
    </row>
    <row r="5731" spans="1:63" x14ac:dyDescent="0.2">
      <c r="A5731">
        <v>5730</v>
      </c>
      <c r="B5731" s="2">
        <v>45</v>
      </c>
      <c r="C5731" s="2">
        <v>47</v>
      </c>
      <c r="D5731" s="2">
        <v>2115</v>
      </c>
      <c r="E5731" t="s">
        <v>6</v>
      </c>
      <c r="J5731" s="2" t="e">
        <f t="shared" si="103"/>
        <v>#DIV/0!</v>
      </c>
      <c r="N5731">
        <v>5730</v>
      </c>
      <c r="O5731" s="2">
        <v>93</v>
      </c>
      <c r="P5731" s="2">
        <v>100</v>
      </c>
      <c r="Q5731" s="2">
        <v>193</v>
      </c>
      <c r="R5731" t="s">
        <v>6</v>
      </c>
      <c r="T5731">
        <v>5730</v>
      </c>
      <c r="U5731" s="2">
        <v>66</v>
      </c>
      <c r="V5731" s="2">
        <v>83</v>
      </c>
      <c r="W5731" s="2">
        <v>-17</v>
      </c>
      <c r="X5731" t="s">
        <v>6</v>
      </c>
      <c r="BJ5731" t="s">
        <v>22</v>
      </c>
      <c r="BK5731" t="s">
        <v>22</v>
      </c>
    </row>
    <row r="5732" spans="1:63" x14ac:dyDescent="0.2">
      <c r="A5732">
        <v>5731</v>
      </c>
      <c r="B5732" s="2">
        <v>45</v>
      </c>
      <c r="C5732" s="2">
        <v>46</v>
      </c>
      <c r="D5732" s="2">
        <v>2070</v>
      </c>
      <c r="E5732" t="s">
        <v>6</v>
      </c>
      <c r="J5732" s="2" t="e">
        <f t="shared" si="103"/>
        <v>#DIV/0!</v>
      </c>
      <c r="N5732">
        <v>5731</v>
      </c>
      <c r="O5732" s="2">
        <v>92</v>
      </c>
      <c r="P5732" s="2">
        <v>0</v>
      </c>
      <c r="Q5732" s="2">
        <v>92</v>
      </c>
      <c r="R5732" t="s">
        <v>6</v>
      </c>
      <c r="T5732">
        <v>5731</v>
      </c>
      <c r="U5732" s="2">
        <v>66</v>
      </c>
      <c r="V5732" s="2">
        <v>82</v>
      </c>
      <c r="W5732" s="2">
        <v>-16</v>
      </c>
      <c r="X5732" t="s">
        <v>6</v>
      </c>
      <c r="BJ5732" t="s">
        <v>22</v>
      </c>
      <c r="BK5732" t="s">
        <v>22</v>
      </c>
    </row>
    <row r="5733" spans="1:63" x14ac:dyDescent="0.2">
      <c r="A5733">
        <v>5732</v>
      </c>
      <c r="B5733" s="2">
        <v>45</v>
      </c>
      <c r="C5733" s="2">
        <v>45</v>
      </c>
      <c r="D5733" s="2">
        <v>2025</v>
      </c>
      <c r="E5733" t="s">
        <v>6</v>
      </c>
      <c r="J5733" s="2" t="e">
        <f t="shared" si="103"/>
        <v>#DIV/0!</v>
      </c>
      <c r="N5733">
        <v>5732</v>
      </c>
      <c r="O5733" s="2">
        <v>92</v>
      </c>
      <c r="P5733" s="2">
        <v>9</v>
      </c>
      <c r="Q5733" s="2">
        <v>101</v>
      </c>
      <c r="R5733" t="s">
        <v>6</v>
      </c>
      <c r="T5733">
        <v>5732</v>
      </c>
      <c r="U5733" s="2">
        <v>66</v>
      </c>
      <c r="V5733" s="2">
        <v>81</v>
      </c>
      <c r="W5733" s="2">
        <v>-15</v>
      </c>
      <c r="X5733" t="s">
        <v>6</v>
      </c>
      <c r="BJ5733" t="s">
        <v>22</v>
      </c>
      <c r="BK5733" t="s">
        <v>22</v>
      </c>
    </row>
    <row r="5734" spans="1:63" x14ac:dyDescent="0.2">
      <c r="A5734">
        <v>5733</v>
      </c>
      <c r="B5734" s="2">
        <v>45</v>
      </c>
      <c r="C5734" s="2">
        <v>44</v>
      </c>
      <c r="D5734" s="2">
        <v>1980</v>
      </c>
      <c r="E5734" t="s">
        <v>6</v>
      </c>
      <c r="J5734" s="2" t="e">
        <f t="shared" si="103"/>
        <v>#DIV/0!</v>
      </c>
      <c r="N5734">
        <v>5733</v>
      </c>
      <c r="O5734" s="2">
        <v>92</v>
      </c>
      <c r="P5734" s="2">
        <v>10</v>
      </c>
      <c r="Q5734" s="2">
        <v>102</v>
      </c>
      <c r="R5734" t="s">
        <v>6</v>
      </c>
      <c r="T5734">
        <v>5733</v>
      </c>
      <c r="U5734" s="2">
        <v>66</v>
      </c>
      <c r="V5734" s="2">
        <v>80</v>
      </c>
      <c r="W5734" s="2">
        <v>-14</v>
      </c>
      <c r="X5734" t="s">
        <v>6</v>
      </c>
      <c r="BJ5734" t="s">
        <v>22</v>
      </c>
      <c r="BK5734" t="s">
        <v>22</v>
      </c>
    </row>
    <row r="5735" spans="1:63" x14ac:dyDescent="0.2">
      <c r="A5735">
        <v>5734</v>
      </c>
      <c r="B5735" s="2">
        <v>45</v>
      </c>
      <c r="C5735" s="2">
        <v>43</v>
      </c>
      <c r="D5735" s="2">
        <v>1935</v>
      </c>
      <c r="E5735" t="s">
        <v>6</v>
      </c>
      <c r="J5735" s="2" t="e">
        <f t="shared" si="103"/>
        <v>#DIV/0!</v>
      </c>
      <c r="N5735">
        <v>5734</v>
      </c>
      <c r="O5735" s="2">
        <v>92</v>
      </c>
      <c r="P5735" s="2">
        <v>11</v>
      </c>
      <c r="Q5735" s="2">
        <v>103</v>
      </c>
      <c r="R5735" t="s">
        <v>6</v>
      </c>
      <c r="T5735">
        <v>5734</v>
      </c>
      <c r="U5735" s="2">
        <v>66</v>
      </c>
      <c r="V5735" s="2">
        <v>79</v>
      </c>
      <c r="W5735" s="2">
        <v>-13</v>
      </c>
      <c r="X5735" t="s">
        <v>6</v>
      </c>
      <c r="BJ5735" t="s">
        <v>22</v>
      </c>
      <c r="BK5735" t="s">
        <v>22</v>
      </c>
    </row>
    <row r="5736" spans="1:63" x14ac:dyDescent="0.2">
      <c r="A5736">
        <v>5735</v>
      </c>
      <c r="B5736" s="2">
        <v>45</v>
      </c>
      <c r="C5736" s="2">
        <v>42</v>
      </c>
      <c r="D5736" s="2">
        <v>1890</v>
      </c>
      <c r="E5736" t="s">
        <v>6</v>
      </c>
      <c r="J5736" s="2" t="e">
        <f t="shared" si="103"/>
        <v>#DIV/0!</v>
      </c>
      <c r="N5736">
        <v>5735</v>
      </c>
      <c r="O5736" s="2">
        <v>92</v>
      </c>
      <c r="P5736" s="2">
        <v>12</v>
      </c>
      <c r="Q5736" s="2">
        <v>104</v>
      </c>
      <c r="R5736" t="s">
        <v>6</v>
      </c>
      <c r="T5736">
        <v>5735</v>
      </c>
      <c r="U5736" s="2">
        <v>66</v>
      </c>
      <c r="V5736" s="2">
        <v>78</v>
      </c>
      <c r="W5736" s="2">
        <v>-12</v>
      </c>
      <c r="X5736" t="s">
        <v>6</v>
      </c>
      <c r="BJ5736" t="s">
        <v>22</v>
      </c>
      <c r="BK5736" t="s">
        <v>22</v>
      </c>
    </row>
    <row r="5737" spans="1:63" x14ac:dyDescent="0.2">
      <c r="A5737">
        <v>5736</v>
      </c>
      <c r="B5737" s="2">
        <v>45</v>
      </c>
      <c r="C5737" s="2">
        <v>41</v>
      </c>
      <c r="D5737" s="2">
        <v>1845</v>
      </c>
      <c r="E5737" t="s">
        <v>6</v>
      </c>
      <c r="J5737" s="2" t="e">
        <f t="shared" si="103"/>
        <v>#DIV/0!</v>
      </c>
      <c r="N5737">
        <v>5736</v>
      </c>
      <c r="O5737" s="2">
        <v>92</v>
      </c>
      <c r="P5737" s="2">
        <v>13</v>
      </c>
      <c r="Q5737" s="2">
        <v>105</v>
      </c>
      <c r="R5737" t="s">
        <v>6</v>
      </c>
      <c r="T5737">
        <v>5736</v>
      </c>
      <c r="U5737" s="2">
        <v>66</v>
      </c>
      <c r="V5737" s="2">
        <v>77</v>
      </c>
      <c r="W5737" s="2">
        <v>-11</v>
      </c>
      <c r="X5737" t="s">
        <v>6</v>
      </c>
      <c r="BJ5737" t="s">
        <v>22</v>
      </c>
      <c r="BK5737" t="s">
        <v>22</v>
      </c>
    </row>
    <row r="5738" spans="1:63" x14ac:dyDescent="0.2">
      <c r="A5738">
        <v>5737</v>
      </c>
      <c r="B5738" s="2">
        <v>45</v>
      </c>
      <c r="C5738" s="2">
        <v>40</v>
      </c>
      <c r="D5738" s="2">
        <v>1800</v>
      </c>
      <c r="E5738" t="s">
        <v>6</v>
      </c>
      <c r="J5738" s="2" t="e">
        <f t="shared" si="103"/>
        <v>#DIV/0!</v>
      </c>
      <c r="N5738">
        <v>5737</v>
      </c>
      <c r="O5738" s="2">
        <v>92</v>
      </c>
      <c r="P5738" s="2">
        <v>14</v>
      </c>
      <c r="Q5738" s="2">
        <v>106</v>
      </c>
      <c r="R5738" t="s">
        <v>6</v>
      </c>
      <c r="T5738">
        <v>5737</v>
      </c>
      <c r="U5738" s="2">
        <v>66</v>
      </c>
      <c r="V5738" s="2">
        <v>76</v>
      </c>
      <c r="W5738" s="2">
        <v>-10</v>
      </c>
      <c r="X5738" t="s">
        <v>6</v>
      </c>
      <c r="BJ5738" t="s">
        <v>22</v>
      </c>
      <c r="BK5738" t="s">
        <v>22</v>
      </c>
    </row>
    <row r="5739" spans="1:63" x14ac:dyDescent="0.2">
      <c r="A5739">
        <v>5738</v>
      </c>
      <c r="B5739" s="2">
        <v>45</v>
      </c>
      <c r="C5739" s="2">
        <v>39</v>
      </c>
      <c r="D5739" s="2">
        <v>1755</v>
      </c>
      <c r="E5739" t="s">
        <v>6</v>
      </c>
      <c r="J5739" s="2" t="e">
        <f t="shared" si="103"/>
        <v>#DIV/0!</v>
      </c>
      <c r="N5739">
        <v>5738</v>
      </c>
      <c r="O5739" s="2">
        <v>92</v>
      </c>
      <c r="P5739" s="2">
        <v>15</v>
      </c>
      <c r="Q5739" s="2">
        <v>107</v>
      </c>
      <c r="R5739" t="s">
        <v>6</v>
      </c>
      <c r="T5739">
        <v>5738</v>
      </c>
      <c r="U5739" s="2">
        <v>66</v>
      </c>
      <c r="V5739" s="2">
        <v>75</v>
      </c>
      <c r="W5739" s="2">
        <v>-9</v>
      </c>
      <c r="X5739" t="s">
        <v>6</v>
      </c>
      <c r="BJ5739" t="s">
        <v>22</v>
      </c>
      <c r="BK5739" t="s">
        <v>22</v>
      </c>
    </row>
    <row r="5740" spans="1:63" x14ac:dyDescent="0.2">
      <c r="A5740">
        <v>5739</v>
      </c>
      <c r="B5740" s="2">
        <v>45</v>
      </c>
      <c r="C5740" s="2">
        <v>38</v>
      </c>
      <c r="D5740" s="2">
        <v>1710</v>
      </c>
      <c r="E5740" t="s">
        <v>6</v>
      </c>
      <c r="J5740" s="2" t="e">
        <f t="shared" si="103"/>
        <v>#DIV/0!</v>
      </c>
      <c r="N5740">
        <v>5739</v>
      </c>
      <c r="O5740" s="2">
        <v>92</v>
      </c>
      <c r="P5740" s="2">
        <v>16</v>
      </c>
      <c r="Q5740" s="2">
        <v>108</v>
      </c>
      <c r="R5740" t="s">
        <v>6</v>
      </c>
      <c r="T5740">
        <v>5739</v>
      </c>
      <c r="U5740" s="2">
        <v>66</v>
      </c>
      <c r="V5740" s="2">
        <v>74</v>
      </c>
      <c r="W5740" s="2">
        <v>-8</v>
      </c>
      <c r="X5740" t="s">
        <v>6</v>
      </c>
      <c r="BJ5740" t="s">
        <v>22</v>
      </c>
      <c r="BK5740" t="s">
        <v>22</v>
      </c>
    </row>
    <row r="5741" spans="1:63" x14ac:dyDescent="0.2">
      <c r="A5741">
        <v>5740</v>
      </c>
      <c r="B5741" s="2">
        <v>45</v>
      </c>
      <c r="C5741" s="2">
        <v>37</v>
      </c>
      <c r="D5741" s="2">
        <v>1665</v>
      </c>
      <c r="E5741" t="s">
        <v>6</v>
      </c>
      <c r="J5741" s="2" t="e">
        <f t="shared" si="103"/>
        <v>#DIV/0!</v>
      </c>
      <c r="N5741">
        <v>5740</v>
      </c>
      <c r="O5741" s="2">
        <v>92</v>
      </c>
      <c r="P5741" s="2">
        <v>17</v>
      </c>
      <c r="Q5741" s="2">
        <v>109</v>
      </c>
      <c r="R5741" t="s">
        <v>6</v>
      </c>
      <c r="T5741">
        <v>5740</v>
      </c>
      <c r="U5741" s="2">
        <v>66</v>
      </c>
      <c r="V5741" s="2">
        <v>73</v>
      </c>
      <c r="W5741" s="2">
        <v>-7</v>
      </c>
      <c r="X5741" t="s">
        <v>6</v>
      </c>
      <c r="BJ5741" t="s">
        <v>22</v>
      </c>
      <c r="BK5741" t="s">
        <v>22</v>
      </c>
    </row>
    <row r="5742" spans="1:63" x14ac:dyDescent="0.2">
      <c r="A5742">
        <v>5741</v>
      </c>
      <c r="B5742" s="2">
        <v>45</v>
      </c>
      <c r="C5742" s="2">
        <v>36</v>
      </c>
      <c r="D5742" s="2">
        <v>1620</v>
      </c>
      <c r="E5742" t="s">
        <v>6</v>
      </c>
      <c r="J5742" s="2" t="e">
        <f t="shared" si="103"/>
        <v>#DIV/0!</v>
      </c>
      <c r="N5742">
        <v>5741</v>
      </c>
      <c r="O5742" s="2">
        <v>92</v>
      </c>
      <c r="P5742" s="2">
        <v>18</v>
      </c>
      <c r="Q5742" s="2">
        <v>110</v>
      </c>
      <c r="R5742" t="s">
        <v>6</v>
      </c>
      <c r="T5742">
        <v>5741</v>
      </c>
      <c r="U5742" s="2">
        <v>66</v>
      </c>
      <c r="V5742" s="2">
        <v>72</v>
      </c>
      <c r="W5742" s="2">
        <v>-6</v>
      </c>
      <c r="X5742" t="s">
        <v>6</v>
      </c>
      <c r="BJ5742" t="s">
        <v>22</v>
      </c>
      <c r="BK5742" t="s">
        <v>22</v>
      </c>
    </row>
    <row r="5743" spans="1:63" x14ac:dyDescent="0.2">
      <c r="A5743">
        <v>5742</v>
      </c>
      <c r="B5743" s="2">
        <v>45</v>
      </c>
      <c r="C5743" s="2">
        <v>35</v>
      </c>
      <c r="D5743" s="2">
        <v>1575</v>
      </c>
      <c r="E5743" t="s">
        <v>6</v>
      </c>
      <c r="J5743" s="2" t="e">
        <f t="shared" si="103"/>
        <v>#DIV/0!</v>
      </c>
      <c r="N5743">
        <v>5742</v>
      </c>
      <c r="O5743" s="2">
        <v>92</v>
      </c>
      <c r="P5743" s="2">
        <v>19</v>
      </c>
      <c r="Q5743" s="2">
        <v>111</v>
      </c>
      <c r="R5743" t="s">
        <v>6</v>
      </c>
      <c r="T5743">
        <v>5742</v>
      </c>
      <c r="U5743" s="2">
        <v>66</v>
      </c>
      <c r="V5743" s="2">
        <v>71</v>
      </c>
      <c r="W5743" s="2">
        <v>-5</v>
      </c>
      <c r="X5743" t="s">
        <v>6</v>
      </c>
      <c r="BJ5743" t="s">
        <v>22</v>
      </c>
      <c r="BK5743" t="s">
        <v>22</v>
      </c>
    </row>
    <row r="5744" spans="1:63" x14ac:dyDescent="0.2">
      <c r="A5744">
        <v>5743</v>
      </c>
      <c r="B5744" s="2">
        <v>45</v>
      </c>
      <c r="C5744" s="2">
        <v>34</v>
      </c>
      <c r="D5744" s="2">
        <v>1530</v>
      </c>
      <c r="E5744" t="s">
        <v>6</v>
      </c>
      <c r="J5744" s="2" t="e">
        <f t="shared" si="103"/>
        <v>#DIV/0!</v>
      </c>
      <c r="N5744">
        <v>5743</v>
      </c>
      <c r="O5744" s="2">
        <v>92</v>
      </c>
      <c r="P5744" s="2">
        <v>20</v>
      </c>
      <c r="Q5744" s="2">
        <v>112</v>
      </c>
      <c r="R5744" t="s">
        <v>6</v>
      </c>
      <c r="T5744">
        <v>5743</v>
      </c>
      <c r="U5744" s="2">
        <v>66</v>
      </c>
      <c r="V5744" s="2">
        <v>70</v>
      </c>
      <c r="W5744" s="2">
        <v>-4</v>
      </c>
      <c r="X5744" t="s">
        <v>6</v>
      </c>
      <c r="BJ5744" t="s">
        <v>22</v>
      </c>
      <c r="BK5744" t="s">
        <v>22</v>
      </c>
    </row>
    <row r="5745" spans="1:63" x14ac:dyDescent="0.2">
      <c r="A5745">
        <v>5744</v>
      </c>
      <c r="B5745" s="2">
        <v>45</v>
      </c>
      <c r="C5745" s="2">
        <v>33</v>
      </c>
      <c r="D5745" s="2">
        <v>1485</v>
      </c>
      <c r="E5745" t="s">
        <v>6</v>
      </c>
      <c r="J5745" s="2" t="e">
        <f t="shared" si="103"/>
        <v>#DIV/0!</v>
      </c>
      <c r="N5745">
        <v>5744</v>
      </c>
      <c r="O5745" s="2">
        <v>92</v>
      </c>
      <c r="P5745" s="2">
        <v>21</v>
      </c>
      <c r="Q5745" s="2">
        <v>113</v>
      </c>
      <c r="R5745" t="s">
        <v>6</v>
      </c>
      <c r="T5745">
        <v>5744</v>
      </c>
      <c r="U5745" s="2">
        <v>66</v>
      </c>
      <c r="V5745" s="2">
        <v>69</v>
      </c>
      <c r="W5745" s="2">
        <v>-3</v>
      </c>
      <c r="X5745" t="s">
        <v>6</v>
      </c>
      <c r="BJ5745" t="s">
        <v>22</v>
      </c>
      <c r="BK5745" t="s">
        <v>22</v>
      </c>
    </row>
    <row r="5746" spans="1:63" x14ac:dyDescent="0.2">
      <c r="A5746">
        <v>5745</v>
      </c>
      <c r="B5746" s="2">
        <v>45</v>
      </c>
      <c r="C5746" s="2">
        <v>32</v>
      </c>
      <c r="D5746" s="2">
        <v>1440</v>
      </c>
      <c r="E5746" t="s">
        <v>6</v>
      </c>
      <c r="J5746" s="2" t="e">
        <f t="shared" si="103"/>
        <v>#DIV/0!</v>
      </c>
      <c r="N5746">
        <v>5745</v>
      </c>
      <c r="O5746" s="2">
        <v>92</v>
      </c>
      <c r="P5746" s="2">
        <v>22</v>
      </c>
      <c r="Q5746" s="2">
        <v>114</v>
      </c>
      <c r="R5746" t="s">
        <v>6</v>
      </c>
      <c r="T5746">
        <v>5745</v>
      </c>
      <c r="U5746" s="2">
        <v>66</v>
      </c>
      <c r="V5746" s="2">
        <v>68</v>
      </c>
      <c r="W5746" s="2">
        <v>-2</v>
      </c>
      <c r="X5746" t="s">
        <v>6</v>
      </c>
      <c r="BJ5746" t="s">
        <v>22</v>
      </c>
      <c r="BK5746" t="s">
        <v>22</v>
      </c>
    </row>
    <row r="5747" spans="1:63" x14ac:dyDescent="0.2">
      <c r="A5747">
        <v>5746</v>
      </c>
      <c r="B5747" s="2">
        <v>45</v>
      </c>
      <c r="C5747" s="2">
        <v>31</v>
      </c>
      <c r="D5747" s="2">
        <v>1395</v>
      </c>
      <c r="E5747" t="s">
        <v>6</v>
      </c>
      <c r="J5747" s="2" t="e">
        <f t="shared" si="103"/>
        <v>#DIV/0!</v>
      </c>
      <c r="N5747">
        <v>5746</v>
      </c>
      <c r="O5747" s="2">
        <v>92</v>
      </c>
      <c r="P5747" s="2">
        <v>23</v>
      </c>
      <c r="Q5747" s="2">
        <v>115</v>
      </c>
      <c r="R5747" t="s">
        <v>6</v>
      </c>
      <c r="T5747">
        <v>5746</v>
      </c>
      <c r="U5747" s="2">
        <v>66</v>
      </c>
      <c r="V5747" s="2">
        <v>67</v>
      </c>
      <c r="W5747" s="2">
        <v>-1</v>
      </c>
      <c r="X5747" t="s">
        <v>6</v>
      </c>
      <c r="BJ5747" t="s">
        <v>22</v>
      </c>
      <c r="BK5747" t="s">
        <v>22</v>
      </c>
    </row>
    <row r="5748" spans="1:63" x14ac:dyDescent="0.2">
      <c r="A5748">
        <v>5747</v>
      </c>
      <c r="B5748" s="2">
        <v>45</v>
      </c>
      <c r="C5748" s="2">
        <v>30</v>
      </c>
      <c r="D5748" s="2">
        <v>1350</v>
      </c>
      <c r="E5748" t="s">
        <v>6</v>
      </c>
      <c r="J5748" s="2" t="e">
        <f t="shared" si="103"/>
        <v>#DIV/0!</v>
      </c>
      <c r="N5748">
        <v>5747</v>
      </c>
      <c r="O5748" s="2">
        <v>92</v>
      </c>
      <c r="P5748" s="2">
        <v>24</v>
      </c>
      <c r="Q5748" s="2">
        <v>116</v>
      </c>
      <c r="R5748" t="s">
        <v>6</v>
      </c>
      <c r="T5748">
        <v>5747</v>
      </c>
      <c r="U5748" s="2">
        <v>65</v>
      </c>
      <c r="V5748" s="2">
        <v>100</v>
      </c>
      <c r="W5748" s="2">
        <v>-35</v>
      </c>
      <c r="X5748" t="s">
        <v>6</v>
      </c>
      <c r="BJ5748" t="s">
        <v>22</v>
      </c>
      <c r="BK5748" t="s">
        <v>22</v>
      </c>
    </row>
    <row r="5749" spans="1:63" x14ac:dyDescent="0.2">
      <c r="A5749">
        <v>5748</v>
      </c>
      <c r="B5749" s="2">
        <v>45</v>
      </c>
      <c r="C5749" s="2">
        <v>29</v>
      </c>
      <c r="D5749" s="2">
        <v>1305</v>
      </c>
      <c r="E5749" t="s">
        <v>6</v>
      </c>
      <c r="J5749" s="2" t="e">
        <f t="shared" si="103"/>
        <v>#DIV/0!</v>
      </c>
      <c r="N5749">
        <v>5748</v>
      </c>
      <c r="O5749" s="2">
        <v>92</v>
      </c>
      <c r="P5749" s="2">
        <v>25</v>
      </c>
      <c r="Q5749" s="2">
        <v>117</v>
      </c>
      <c r="R5749" t="s">
        <v>6</v>
      </c>
      <c r="T5749">
        <v>5748</v>
      </c>
      <c r="U5749" s="2">
        <v>65</v>
      </c>
      <c r="V5749" s="2">
        <v>99</v>
      </c>
      <c r="W5749" s="2">
        <v>-34</v>
      </c>
      <c r="X5749" t="s">
        <v>6</v>
      </c>
      <c r="BJ5749" t="s">
        <v>22</v>
      </c>
      <c r="BK5749" t="s">
        <v>22</v>
      </c>
    </row>
    <row r="5750" spans="1:63" x14ac:dyDescent="0.2">
      <c r="A5750">
        <v>5749</v>
      </c>
      <c r="B5750" s="2">
        <v>45</v>
      </c>
      <c r="C5750" s="2">
        <v>28</v>
      </c>
      <c r="D5750" s="2">
        <v>1260</v>
      </c>
      <c r="E5750" t="s">
        <v>6</v>
      </c>
      <c r="J5750" s="2" t="e">
        <f t="shared" si="103"/>
        <v>#DIV/0!</v>
      </c>
      <c r="N5750">
        <v>5749</v>
      </c>
      <c r="O5750" s="2">
        <v>92</v>
      </c>
      <c r="P5750" s="2">
        <v>26</v>
      </c>
      <c r="Q5750" s="2">
        <v>118</v>
      </c>
      <c r="R5750" t="s">
        <v>6</v>
      </c>
      <c r="T5750">
        <v>5749</v>
      </c>
      <c r="U5750" s="2">
        <v>65</v>
      </c>
      <c r="V5750" s="2">
        <v>98</v>
      </c>
      <c r="W5750" s="2">
        <v>-33</v>
      </c>
      <c r="X5750" t="s">
        <v>6</v>
      </c>
      <c r="BJ5750" t="s">
        <v>22</v>
      </c>
      <c r="BK5750" t="s">
        <v>22</v>
      </c>
    </row>
    <row r="5751" spans="1:63" x14ac:dyDescent="0.2">
      <c r="A5751">
        <v>5750</v>
      </c>
      <c r="B5751" s="2">
        <v>45</v>
      </c>
      <c r="C5751" s="2">
        <v>27</v>
      </c>
      <c r="D5751" s="2">
        <v>1215</v>
      </c>
      <c r="E5751" t="s">
        <v>6</v>
      </c>
      <c r="J5751" s="2" t="e">
        <f t="shared" si="103"/>
        <v>#DIV/0!</v>
      </c>
      <c r="N5751">
        <v>5750</v>
      </c>
      <c r="O5751" s="2">
        <v>92</v>
      </c>
      <c r="P5751" s="2">
        <v>27</v>
      </c>
      <c r="Q5751" s="2">
        <v>119</v>
      </c>
      <c r="R5751" t="s">
        <v>6</v>
      </c>
      <c r="T5751">
        <v>5750</v>
      </c>
      <c r="U5751" s="2">
        <v>65</v>
      </c>
      <c r="V5751" s="2">
        <v>97</v>
      </c>
      <c r="W5751" s="2">
        <v>-32</v>
      </c>
      <c r="X5751" t="s">
        <v>6</v>
      </c>
      <c r="BJ5751" t="s">
        <v>22</v>
      </c>
      <c r="BK5751" t="s">
        <v>22</v>
      </c>
    </row>
    <row r="5752" spans="1:63" x14ac:dyDescent="0.2">
      <c r="A5752">
        <v>5751</v>
      </c>
      <c r="B5752" s="2">
        <v>45</v>
      </c>
      <c r="C5752" s="2">
        <v>26</v>
      </c>
      <c r="D5752" s="2">
        <v>1170</v>
      </c>
      <c r="E5752" t="s">
        <v>6</v>
      </c>
      <c r="J5752" s="2" t="e">
        <f t="shared" si="103"/>
        <v>#DIV/0!</v>
      </c>
      <c r="N5752">
        <v>5751</v>
      </c>
      <c r="O5752" s="2">
        <v>92</v>
      </c>
      <c r="P5752" s="2">
        <v>28</v>
      </c>
      <c r="Q5752" s="2">
        <v>120</v>
      </c>
      <c r="R5752" t="s">
        <v>6</v>
      </c>
      <c r="T5752">
        <v>5751</v>
      </c>
      <c r="U5752" s="2">
        <v>65</v>
      </c>
      <c r="V5752" s="2">
        <v>96</v>
      </c>
      <c r="W5752" s="2">
        <v>-31</v>
      </c>
      <c r="X5752" t="s">
        <v>6</v>
      </c>
      <c r="BJ5752" t="s">
        <v>22</v>
      </c>
      <c r="BK5752" t="s">
        <v>22</v>
      </c>
    </row>
    <row r="5753" spans="1:63" x14ac:dyDescent="0.2">
      <c r="A5753">
        <v>5752</v>
      </c>
      <c r="B5753" s="2">
        <v>45</v>
      </c>
      <c r="C5753" s="2">
        <v>25</v>
      </c>
      <c r="D5753" s="2">
        <v>1125</v>
      </c>
      <c r="E5753" t="s">
        <v>6</v>
      </c>
      <c r="J5753" s="2" t="e">
        <f t="shared" si="103"/>
        <v>#DIV/0!</v>
      </c>
      <c r="N5753">
        <v>5752</v>
      </c>
      <c r="O5753" s="2">
        <v>92</v>
      </c>
      <c r="P5753" s="2">
        <v>29</v>
      </c>
      <c r="Q5753" s="2">
        <v>121</v>
      </c>
      <c r="R5753" t="s">
        <v>6</v>
      </c>
      <c r="T5753">
        <v>5752</v>
      </c>
      <c r="U5753" s="2">
        <v>65</v>
      </c>
      <c r="V5753" s="2">
        <v>95</v>
      </c>
      <c r="W5753" s="2">
        <v>-30</v>
      </c>
      <c r="X5753" t="s">
        <v>6</v>
      </c>
      <c r="BJ5753" t="s">
        <v>22</v>
      </c>
      <c r="BK5753" t="s">
        <v>22</v>
      </c>
    </row>
    <row r="5754" spans="1:63" x14ac:dyDescent="0.2">
      <c r="A5754">
        <v>5753</v>
      </c>
      <c r="B5754" s="2">
        <v>45</v>
      </c>
      <c r="C5754" s="2">
        <v>24</v>
      </c>
      <c r="D5754" s="2">
        <v>1080</v>
      </c>
      <c r="E5754" t="s">
        <v>6</v>
      </c>
      <c r="J5754" s="2" t="e">
        <f t="shared" si="103"/>
        <v>#DIV/0!</v>
      </c>
      <c r="N5754">
        <v>5753</v>
      </c>
      <c r="O5754" s="2">
        <v>92</v>
      </c>
      <c r="P5754" s="2">
        <v>30</v>
      </c>
      <c r="Q5754" s="2">
        <v>122</v>
      </c>
      <c r="R5754" t="s">
        <v>6</v>
      </c>
      <c r="T5754">
        <v>5753</v>
      </c>
      <c r="U5754" s="2">
        <v>65</v>
      </c>
      <c r="V5754" s="2">
        <v>94</v>
      </c>
      <c r="W5754" s="2">
        <v>-29</v>
      </c>
      <c r="X5754" t="s">
        <v>6</v>
      </c>
      <c r="BJ5754" t="s">
        <v>22</v>
      </c>
      <c r="BK5754" t="s">
        <v>22</v>
      </c>
    </row>
    <row r="5755" spans="1:63" x14ac:dyDescent="0.2">
      <c r="A5755">
        <v>5754</v>
      </c>
      <c r="B5755" s="2">
        <v>45</v>
      </c>
      <c r="C5755" s="2">
        <v>23</v>
      </c>
      <c r="D5755" s="2">
        <v>1035</v>
      </c>
      <c r="E5755" t="s">
        <v>6</v>
      </c>
      <c r="J5755" s="2" t="e">
        <f t="shared" si="103"/>
        <v>#DIV/0!</v>
      </c>
      <c r="N5755">
        <v>5754</v>
      </c>
      <c r="O5755" s="2">
        <v>92</v>
      </c>
      <c r="P5755" s="2">
        <v>31</v>
      </c>
      <c r="Q5755" s="2">
        <v>123</v>
      </c>
      <c r="R5755" t="s">
        <v>6</v>
      </c>
      <c r="T5755">
        <v>5754</v>
      </c>
      <c r="U5755" s="2">
        <v>65</v>
      </c>
      <c r="V5755" s="2">
        <v>93</v>
      </c>
      <c r="W5755" s="2">
        <v>-28</v>
      </c>
      <c r="X5755" t="s">
        <v>6</v>
      </c>
      <c r="BJ5755" t="s">
        <v>22</v>
      </c>
      <c r="BK5755" t="s">
        <v>22</v>
      </c>
    </row>
    <row r="5756" spans="1:63" x14ac:dyDescent="0.2">
      <c r="A5756">
        <v>5755</v>
      </c>
      <c r="B5756" s="2">
        <v>45</v>
      </c>
      <c r="C5756" s="2">
        <v>22</v>
      </c>
      <c r="D5756" s="2">
        <v>990</v>
      </c>
      <c r="E5756" t="s">
        <v>6</v>
      </c>
      <c r="J5756" s="2" t="e">
        <f t="shared" si="103"/>
        <v>#DIV/0!</v>
      </c>
      <c r="N5756">
        <v>5755</v>
      </c>
      <c r="O5756" s="2">
        <v>92</v>
      </c>
      <c r="P5756" s="2">
        <v>32</v>
      </c>
      <c r="Q5756" s="2">
        <v>124</v>
      </c>
      <c r="R5756" t="s">
        <v>6</v>
      </c>
      <c r="T5756">
        <v>5755</v>
      </c>
      <c r="U5756" s="2">
        <v>65</v>
      </c>
      <c r="V5756" s="2">
        <v>92</v>
      </c>
      <c r="W5756" s="2">
        <v>-27</v>
      </c>
      <c r="X5756" t="s">
        <v>6</v>
      </c>
      <c r="BJ5756" t="s">
        <v>22</v>
      </c>
      <c r="BK5756" t="s">
        <v>22</v>
      </c>
    </row>
    <row r="5757" spans="1:63" x14ac:dyDescent="0.2">
      <c r="A5757">
        <v>5756</v>
      </c>
      <c r="B5757" s="2">
        <v>45</v>
      </c>
      <c r="C5757" s="2">
        <v>21</v>
      </c>
      <c r="D5757" s="2">
        <v>945</v>
      </c>
      <c r="E5757" t="s">
        <v>6</v>
      </c>
      <c r="J5757" s="2" t="e">
        <f t="shared" si="103"/>
        <v>#DIV/0!</v>
      </c>
      <c r="N5757">
        <v>5756</v>
      </c>
      <c r="O5757" s="2">
        <v>92</v>
      </c>
      <c r="P5757" s="2">
        <v>33</v>
      </c>
      <c r="Q5757" s="2">
        <v>125</v>
      </c>
      <c r="R5757" t="s">
        <v>6</v>
      </c>
      <c r="T5757">
        <v>5756</v>
      </c>
      <c r="U5757" s="2">
        <v>65</v>
      </c>
      <c r="V5757" s="2">
        <v>91</v>
      </c>
      <c r="W5757" s="2">
        <v>-26</v>
      </c>
      <c r="X5757" t="s">
        <v>6</v>
      </c>
      <c r="BJ5757" t="s">
        <v>22</v>
      </c>
      <c r="BK5757" t="s">
        <v>22</v>
      </c>
    </row>
    <row r="5758" spans="1:63" x14ac:dyDescent="0.2">
      <c r="A5758">
        <v>5757</v>
      </c>
      <c r="B5758" s="2">
        <v>45</v>
      </c>
      <c r="C5758" s="2">
        <v>20</v>
      </c>
      <c r="D5758" s="2">
        <v>900</v>
      </c>
      <c r="E5758" t="s">
        <v>6</v>
      </c>
      <c r="J5758" s="2" t="e">
        <f t="shared" si="103"/>
        <v>#DIV/0!</v>
      </c>
      <c r="N5758">
        <v>5757</v>
      </c>
      <c r="O5758" s="2">
        <v>92</v>
      </c>
      <c r="P5758" s="2">
        <v>34</v>
      </c>
      <c r="Q5758" s="2">
        <v>126</v>
      </c>
      <c r="R5758" t="s">
        <v>6</v>
      </c>
      <c r="T5758">
        <v>5757</v>
      </c>
      <c r="U5758" s="2">
        <v>65</v>
      </c>
      <c r="V5758" s="2">
        <v>90</v>
      </c>
      <c r="W5758" s="2">
        <v>-25</v>
      </c>
      <c r="X5758" t="s">
        <v>6</v>
      </c>
      <c r="BJ5758" t="s">
        <v>22</v>
      </c>
      <c r="BK5758" t="s">
        <v>22</v>
      </c>
    </row>
    <row r="5759" spans="1:63" x14ac:dyDescent="0.2">
      <c r="A5759">
        <v>5758</v>
      </c>
      <c r="B5759" s="2">
        <v>45</v>
      </c>
      <c r="C5759" s="2">
        <v>19</v>
      </c>
      <c r="D5759" s="2">
        <v>855</v>
      </c>
      <c r="E5759" t="s">
        <v>6</v>
      </c>
      <c r="J5759" s="2" t="e">
        <f t="shared" si="103"/>
        <v>#DIV/0!</v>
      </c>
      <c r="N5759">
        <v>5758</v>
      </c>
      <c r="O5759" s="2">
        <v>92</v>
      </c>
      <c r="P5759" s="2">
        <v>35</v>
      </c>
      <c r="Q5759" s="2">
        <v>127</v>
      </c>
      <c r="R5759" t="s">
        <v>6</v>
      </c>
      <c r="T5759">
        <v>5758</v>
      </c>
      <c r="U5759" s="2">
        <v>65</v>
      </c>
      <c r="V5759" s="2">
        <v>89</v>
      </c>
      <c r="W5759" s="2">
        <v>-24</v>
      </c>
      <c r="X5759" t="s">
        <v>6</v>
      </c>
      <c r="BJ5759" t="s">
        <v>22</v>
      </c>
      <c r="BK5759" t="s">
        <v>22</v>
      </c>
    </row>
    <row r="5760" spans="1:63" x14ac:dyDescent="0.2">
      <c r="A5760">
        <v>5759</v>
      </c>
      <c r="B5760" s="2">
        <v>45</v>
      </c>
      <c r="C5760" s="2">
        <v>18</v>
      </c>
      <c r="D5760" s="2">
        <v>810</v>
      </c>
      <c r="E5760" t="s">
        <v>6</v>
      </c>
      <c r="J5760" s="2" t="e">
        <f t="shared" si="103"/>
        <v>#DIV/0!</v>
      </c>
      <c r="N5760">
        <v>5759</v>
      </c>
      <c r="O5760" s="2">
        <v>92</v>
      </c>
      <c r="P5760" s="2">
        <v>36</v>
      </c>
      <c r="Q5760" s="2">
        <v>128</v>
      </c>
      <c r="R5760" t="s">
        <v>6</v>
      </c>
      <c r="T5760">
        <v>5759</v>
      </c>
      <c r="U5760" s="2">
        <v>65</v>
      </c>
      <c r="V5760" s="2">
        <v>88</v>
      </c>
      <c r="W5760" s="2">
        <v>-23</v>
      </c>
      <c r="X5760" t="s">
        <v>6</v>
      </c>
      <c r="BJ5760" t="s">
        <v>22</v>
      </c>
      <c r="BK5760" t="s">
        <v>22</v>
      </c>
    </row>
    <row r="5761" spans="1:63" x14ac:dyDescent="0.2">
      <c r="A5761">
        <v>5760</v>
      </c>
      <c r="B5761" s="2">
        <v>45</v>
      </c>
      <c r="C5761" s="2">
        <v>17</v>
      </c>
      <c r="D5761" s="2">
        <v>765</v>
      </c>
      <c r="E5761" t="s">
        <v>6</v>
      </c>
      <c r="J5761" s="2" t="e">
        <f t="shared" si="103"/>
        <v>#DIV/0!</v>
      </c>
      <c r="N5761">
        <v>5760</v>
      </c>
      <c r="O5761" s="2">
        <v>92</v>
      </c>
      <c r="P5761" s="2">
        <v>37</v>
      </c>
      <c r="Q5761" s="2">
        <v>129</v>
      </c>
      <c r="R5761" t="s">
        <v>6</v>
      </c>
      <c r="T5761">
        <v>5760</v>
      </c>
      <c r="U5761" s="2">
        <v>65</v>
      </c>
      <c r="V5761" s="2">
        <v>87</v>
      </c>
      <c r="W5761" s="2">
        <v>-22</v>
      </c>
      <c r="X5761" t="s">
        <v>6</v>
      </c>
      <c r="BJ5761" t="s">
        <v>22</v>
      </c>
      <c r="BK5761" t="s">
        <v>22</v>
      </c>
    </row>
    <row r="5762" spans="1:63" x14ac:dyDescent="0.2">
      <c r="A5762">
        <v>5761</v>
      </c>
      <c r="B5762" s="2">
        <v>45</v>
      </c>
      <c r="C5762" s="2">
        <v>16</v>
      </c>
      <c r="D5762" s="2">
        <v>720</v>
      </c>
      <c r="E5762" t="s">
        <v>6</v>
      </c>
      <c r="J5762" s="2" t="e">
        <f t="shared" ref="J5762:J5825" si="104">(H5762/I5762)-(K5762/I5762)</f>
        <v>#DIV/0!</v>
      </c>
      <c r="N5762">
        <v>5761</v>
      </c>
      <c r="O5762" s="2">
        <v>92</v>
      </c>
      <c r="P5762" s="2">
        <v>38</v>
      </c>
      <c r="Q5762" s="2">
        <v>130</v>
      </c>
      <c r="R5762" t="s">
        <v>6</v>
      </c>
      <c r="T5762">
        <v>5761</v>
      </c>
      <c r="U5762" s="2">
        <v>65</v>
      </c>
      <c r="V5762" s="2">
        <v>86</v>
      </c>
      <c r="W5762" s="2">
        <v>-21</v>
      </c>
      <c r="X5762" t="s">
        <v>6</v>
      </c>
      <c r="BJ5762" t="s">
        <v>22</v>
      </c>
      <c r="BK5762" t="s">
        <v>22</v>
      </c>
    </row>
    <row r="5763" spans="1:63" x14ac:dyDescent="0.2">
      <c r="A5763">
        <v>5762</v>
      </c>
      <c r="B5763" s="2">
        <v>45</v>
      </c>
      <c r="C5763" s="2">
        <v>15</v>
      </c>
      <c r="D5763" s="2">
        <v>675</v>
      </c>
      <c r="E5763" t="s">
        <v>6</v>
      </c>
      <c r="J5763" s="2" t="e">
        <f t="shared" si="104"/>
        <v>#DIV/0!</v>
      </c>
      <c r="N5763">
        <v>5762</v>
      </c>
      <c r="O5763" s="2">
        <v>92</v>
      </c>
      <c r="P5763" s="2">
        <v>39</v>
      </c>
      <c r="Q5763" s="2">
        <v>131</v>
      </c>
      <c r="R5763" t="s">
        <v>6</v>
      </c>
      <c r="T5763">
        <v>5762</v>
      </c>
      <c r="U5763" s="2">
        <v>65</v>
      </c>
      <c r="V5763" s="2">
        <v>85</v>
      </c>
      <c r="W5763" s="2">
        <v>-20</v>
      </c>
      <c r="X5763" t="s">
        <v>6</v>
      </c>
      <c r="BJ5763" t="s">
        <v>22</v>
      </c>
      <c r="BK5763" t="s">
        <v>22</v>
      </c>
    </row>
    <row r="5764" spans="1:63" x14ac:dyDescent="0.2">
      <c r="A5764">
        <v>5763</v>
      </c>
      <c r="B5764" s="2">
        <v>45</v>
      </c>
      <c r="C5764" s="2">
        <v>14</v>
      </c>
      <c r="D5764" s="2">
        <v>630</v>
      </c>
      <c r="E5764" t="s">
        <v>6</v>
      </c>
      <c r="J5764" s="2" t="e">
        <f t="shared" si="104"/>
        <v>#DIV/0!</v>
      </c>
      <c r="N5764">
        <v>5763</v>
      </c>
      <c r="O5764" s="2">
        <v>92</v>
      </c>
      <c r="P5764" s="2">
        <v>40</v>
      </c>
      <c r="Q5764" s="2">
        <v>132</v>
      </c>
      <c r="R5764" t="s">
        <v>6</v>
      </c>
      <c r="T5764">
        <v>5763</v>
      </c>
      <c r="U5764" s="2">
        <v>65</v>
      </c>
      <c r="V5764" s="2">
        <v>84</v>
      </c>
      <c r="W5764" s="2">
        <v>-19</v>
      </c>
      <c r="X5764" t="s">
        <v>6</v>
      </c>
      <c r="BJ5764" t="s">
        <v>22</v>
      </c>
      <c r="BK5764" t="s">
        <v>22</v>
      </c>
    </row>
    <row r="5765" spans="1:63" x14ac:dyDescent="0.2">
      <c r="A5765">
        <v>5764</v>
      </c>
      <c r="B5765" s="2">
        <v>45</v>
      </c>
      <c r="C5765" s="2">
        <v>13</v>
      </c>
      <c r="D5765" s="2">
        <v>585</v>
      </c>
      <c r="E5765" t="s">
        <v>6</v>
      </c>
      <c r="J5765" s="2" t="e">
        <f t="shared" si="104"/>
        <v>#DIV/0!</v>
      </c>
      <c r="N5765">
        <v>5764</v>
      </c>
      <c r="O5765" s="2">
        <v>92</v>
      </c>
      <c r="P5765" s="2">
        <v>41</v>
      </c>
      <c r="Q5765" s="2">
        <v>133</v>
      </c>
      <c r="R5765" t="s">
        <v>6</v>
      </c>
      <c r="T5765">
        <v>5764</v>
      </c>
      <c r="U5765" s="2">
        <v>65</v>
      </c>
      <c r="V5765" s="2">
        <v>83</v>
      </c>
      <c r="W5765" s="2">
        <v>-18</v>
      </c>
      <c r="X5765" t="s">
        <v>6</v>
      </c>
      <c r="BJ5765" t="s">
        <v>22</v>
      </c>
      <c r="BK5765" t="s">
        <v>22</v>
      </c>
    </row>
    <row r="5766" spans="1:63" x14ac:dyDescent="0.2">
      <c r="A5766">
        <v>5765</v>
      </c>
      <c r="B5766" s="2">
        <v>45</v>
      </c>
      <c r="C5766" s="2">
        <v>12</v>
      </c>
      <c r="D5766" s="2">
        <v>540</v>
      </c>
      <c r="E5766" t="s">
        <v>6</v>
      </c>
      <c r="J5766" s="2" t="e">
        <f t="shared" si="104"/>
        <v>#DIV/0!</v>
      </c>
      <c r="N5766">
        <v>5765</v>
      </c>
      <c r="O5766" s="2">
        <v>92</v>
      </c>
      <c r="P5766" s="2">
        <v>42</v>
      </c>
      <c r="Q5766" s="2">
        <v>134</v>
      </c>
      <c r="R5766" t="s">
        <v>6</v>
      </c>
      <c r="T5766">
        <v>5765</v>
      </c>
      <c r="U5766" s="2">
        <v>65</v>
      </c>
      <c r="V5766" s="2">
        <v>82</v>
      </c>
      <c r="W5766" s="2">
        <v>-17</v>
      </c>
      <c r="X5766" t="s">
        <v>6</v>
      </c>
      <c r="BJ5766" t="s">
        <v>22</v>
      </c>
      <c r="BK5766" t="s">
        <v>22</v>
      </c>
    </row>
    <row r="5767" spans="1:63" x14ac:dyDescent="0.2">
      <c r="A5767">
        <v>5766</v>
      </c>
      <c r="B5767" s="2">
        <v>45</v>
      </c>
      <c r="C5767" s="2">
        <v>11</v>
      </c>
      <c r="D5767" s="2">
        <v>495</v>
      </c>
      <c r="E5767" t="s">
        <v>6</v>
      </c>
      <c r="J5767" s="2" t="e">
        <f t="shared" si="104"/>
        <v>#DIV/0!</v>
      </c>
      <c r="N5767">
        <v>5766</v>
      </c>
      <c r="O5767" s="2">
        <v>92</v>
      </c>
      <c r="P5767" s="2">
        <v>43</v>
      </c>
      <c r="Q5767" s="2">
        <v>135</v>
      </c>
      <c r="R5767" t="s">
        <v>6</v>
      </c>
      <c r="T5767">
        <v>5766</v>
      </c>
      <c r="U5767" s="2">
        <v>65</v>
      </c>
      <c r="V5767" s="2">
        <v>81</v>
      </c>
      <c r="W5767" s="2">
        <v>-16</v>
      </c>
      <c r="X5767" t="s">
        <v>6</v>
      </c>
      <c r="BJ5767" t="s">
        <v>22</v>
      </c>
      <c r="BK5767" t="s">
        <v>22</v>
      </c>
    </row>
    <row r="5768" spans="1:63" x14ac:dyDescent="0.2">
      <c r="A5768">
        <v>5767</v>
      </c>
      <c r="B5768" s="2">
        <v>45</v>
      </c>
      <c r="C5768" s="2">
        <v>10</v>
      </c>
      <c r="D5768" s="2">
        <v>450</v>
      </c>
      <c r="E5768" t="s">
        <v>6</v>
      </c>
      <c r="J5768" s="2" t="e">
        <f t="shared" si="104"/>
        <v>#DIV/0!</v>
      </c>
      <c r="N5768">
        <v>5767</v>
      </c>
      <c r="O5768" s="2">
        <v>92</v>
      </c>
      <c r="P5768" s="2">
        <v>44</v>
      </c>
      <c r="Q5768" s="2">
        <v>136</v>
      </c>
      <c r="R5768" t="s">
        <v>6</v>
      </c>
      <c r="T5768">
        <v>5767</v>
      </c>
      <c r="U5768" s="2">
        <v>65</v>
      </c>
      <c r="V5768" s="2">
        <v>80</v>
      </c>
      <c r="W5768" s="2">
        <v>-15</v>
      </c>
      <c r="X5768" t="s">
        <v>6</v>
      </c>
      <c r="BJ5768" t="s">
        <v>22</v>
      </c>
      <c r="BK5768" t="s">
        <v>22</v>
      </c>
    </row>
    <row r="5769" spans="1:63" x14ac:dyDescent="0.2">
      <c r="A5769">
        <v>5768</v>
      </c>
      <c r="B5769" s="2">
        <v>45</v>
      </c>
      <c r="C5769" s="2">
        <v>9</v>
      </c>
      <c r="D5769" s="2">
        <v>405</v>
      </c>
      <c r="E5769" t="s">
        <v>6</v>
      </c>
      <c r="J5769" s="2" t="e">
        <f t="shared" si="104"/>
        <v>#DIV/0!</v>
      </c>
      <c r="N5769">
        <v>5768</v>
      </c>
      <c r="O5769" s="2">
        <v>92</v>
      </c>
      <c r="P5769" s="2">
        <v>45</v>
      </c>
      <c r="Q5769" s="2">
        <v>137</v>
      </c>
      <c r="R5769" t="s">
        <v>6</v>
      </c>
      <c r="T5769">
        <v>5768</v>
      </c>
      <c r="U5769" s="2">
        <v>65</v>
      </c>
      <c r="V5769" s="2">
        <v>79</v>
      </c>
      <c r="W5769" s="2">
        <v>-14</v>
      </c>
      <c r="X5769" t="s">
        <v>6</v>
      </c>
      <c r="BJ5769" t="s">
        <v>22</v>
      </c>
      <c r="BK5769" t="s">
        <v>22</v>
      </c>
    </row>
    <row r="5770" spans="1:63" x14ac:dyDescent="0.2">
      <c r="A5770">
        <v>5769</v>
      </c>
      <c r="B5770" s="2">
        <v>45</v>
      </c>
      <c r="C5770" s="2">
        <v>8</v>
      </c>
      <c r="D5770" s="2">
        <v>360</v>
      </c>
      <c r="E5770" t="s">
        <v>6</v>
      </c>
      <c r="J5770" s="2" t="e">
        <f t="shared" si="104"/>
        <v>#DIV/0!</v>
      </c>
      <c r="N5770">
        <v>5769</v>
      </c>
      <c r="O5770" s="2">
        <v>92</v>
      </c>
      <c r="P5770" s="2">
        <v>46</v>
      </c>
      <c r="Q5770" s="2">
        <v>138</v>
      </c>
      <c r="R5770" t="s">
        <v>6</v>
      </c>
      <c r="T5770">
        <v>5769</v>
      </c>
      <c r="U5770" s="2">
        <v>65</v>
      </c>
      <c r="V5770" s="2">
        <v>78</v>
      </c>
      <c r="W5770" s="2">
        <v>-13</v>
      </c>
      <c r="X5770" t="s">
        <v>6</v>
      </c>
      <c r="BJ5770" t="s">
        <v>22</v>
      </c>
      <c r="BK5770" t="s">
        <v>22</v>
      </c>
    </row>
    <row r="5771" spans="1:63" x14ac:dyDescent="0.2">
      <c r="A5771">
        <v>5770</v>
      </c>
      <c r="B5771" s="2">
        <v>45</v>
      </c>
      <c r="C5771" s="2">
        <v>7</v>
      </c>
      <c r="D5771" s="2">
        <v>315</v>
      </c>
      <c r="E5771" t="s">
        <v>6</v>
      </c>
      <c r="J5771" s="2" t="e">
        <f t="shared" si="104"/>
        <v>#DIV/0!</v>
      </c>
      <c r="N5771">
        <v>5770</v>
      </c>
      <c r="O5771" s="2">
        <v>92</v>
      </c>
      <c r="P5771" s="2">
        <v>47</v>
      </c>
      <c r="Q5771" s="2">
        <v>139</v>
      </c>
      <c r="R5771" t="s">
        <v>6</v>
      </c>
      <c r="T5771">
        <v>5770</v>
      </c>
      <c r="U5771" s="2">
        <v>65</v>
      </c>
      <c r="V5771" s="2">
        <v>77</v>
      </c>
      <c r="W5771" s="2">
        <v>-12</v>
      </c>
      <c r="X5771" t="s">
        <v>6</v>
      </c>
      <c r="BJ5771" t="s">
        <v>22</v>
      </c>
      <c r="BK5771" t="s">
        <v>22</v>
      </c>
    </row>
    <row r="5772" spans="1:63" x14ac:dyDescent="0.2">
      <c r="A5772">
        <v>5771</v>
      </c>
      <c r="B5772" s="2">
        <v>45</v>
      </c>
      <c r="C5772" s="2">
        <v>6</v>
      </c>
      <c r="D5772" s="2">
        <v>270</v>
      </c>
      <c r="E5772" t="s">
        <v>6</v>
      </c>
      <c r="J5772" s="2" t="e">
        <f t="shared" si="104"/>
        <v>#DIV/0!</v>
      </c>
      <c r="N5772">
        <v>5771</v>
      </c>
      <c r="O5772" s="2">
        <v>92</v>
      </c>
      <c r="P5772" s="2">
        <v>48</v>
      </c>
      <c r="Q5772" s="2">
        <v>140</v>
      </c>
      <c r="R5772" t="s">
        <v>6</v>
      </c>
      <c r="T5772">
        <v>5771</v>
      </c>
      <c r="U5772" s="2">
        <v>65</v>
      </c>
      <c r="V5772" s="2">
        <v>76</v>
      </c>
      <c r="W5772" s="2">
        <v>-11</v>
      </c>
      <c r="X5772" t="s">
        <v>6</v>
      </c>
      <c r="BJ5772" t="s">
        <v>22</v>
      </c>
      <c r="BK5772" t="s">
        <v>22</v>
      </c>
    </row>
    <row r="5773" spans="1:63" x14ac:dyDescent="0.2">
      <c r="A5773">
        <v>5772</v>
      </c>
      <c r="B5773" s="2">
        <v>45</v>
      </c>
      <c r="C5773" s="2">
        <v>5</v>
      </c>
      <c r="D5773" s="2">
        <v>225</v>
      </c>
      <c r="E5773" t="s">
        <v>6</v>
      </c>
      <c r="J5773" s="2" t="e">
        <f t="shared" si="104"/>
        <v>#DIV/0!</v>
      </c>
      <c r="N5773">
        <v>5772</v>
      </c>
      <c r="O5773" s="2">
        <v>92</v>
      </c>
      <c r="P5773" s="2">
        <v>49</v>
      </c>
      <c r="Q5773" s="2">
        <v>141</v>
      </c>
      <c r="R5773" t="s">
        <v>6</v>
      </c>
      <c r="T5773">
        <v>5772</v>
      </c>
      <c r="U5773" s="2">
        <v>65</v>
      </c>
      <c r="V5773" s="2">
        <v>75</v>
      </c>
      <c r="W5773" s="2">
        <v>-10</v>
      </c>
      <c r="X5773" t="s">
        <v>6</v>
      </c>
      <c r="BJ5773" t="s">
        <v>22</v>
      </c>
      <c r="BK5773" t="s">
        <v>22</v>
      </c>
    </row>
    <row r="5774" spans="1:63" x14ac:dyDescent="0.2">
      <c r="A5774">
        <v>5773</v>
      </c>
      <c r="B5774" s="2">
        <v>45</v>
      </c>
      <c r="C5774" s="2">
        <v>4</v>
      </c>
      <c r="D5774" s="2">
        <v>180</v>
      </c>
      <c r="E5774" t="s">
        <v>6</v>
      </c>
      <c r="J5774" s="2" t="e">
        <f t="shared" si="104"/>
        <v>#DIV/0!</v>
      </c>
      <c r="N5774">
        <v>5773</v>
      </c>
      <c r="O5774" s="2">
        <v>92</v>
      </c>
      <c r="P5774" s="2">
        <v>50</v>
      </c>
      <c r="Q5774" s="2">
        <v>142</v>
      </c>
      <c r="R5774" t="s">
        <v>6</v>
      </c>
      <c r="T5774">
        <v>5773</v>
      </c>
      <c r="U5774" s="2">
        <v>65</v>
      </c>
      <c r="V5774" s="2">
        <v>74</v>
      </c>
      <c r="W5774" s="2">
        <v>-9</v>
      </c>
      <c r="X5774" t="s">
        <v>6</v>
      </c>
      <c r="BJ5774" t="s">
        <v>22</v>
      </c>
      <c r="BK5774" t="s">
        <v>22</v>
      </c>
    </row>
    <row r="5775" spans="1:63" x14ac:dyDescent="0.2">
      <c r="A5775">
        <v>5774</v>
      </c>
      <c r="B5775" s="2">
        <v>45</v>
      </c>
      <c r="C5775" s="2">
        <v>3</v>
      </c>
      <c r="D5775" s="2">
        <v>135</v>
      </c>
      <c r="E5775" t="s">
        <v>6</v>
      </c>
      <c r="J5775" s="2" t="e">
        <f t="shared" si="104"/>
        <v>#DIV/0!</v>
      </c>
      <c r="N5775">
        <v>5774</v>
      </c>
      <c r="O5775" s="2">
        <v>92</v>
      </c>
      <c r="P5775" s="2">
        <v>51</v>
      </c>
      <c r="Q5775" s="2">
        <v>143</v>
      </c>
      <c r="R5775" t="s">
        <v>6</v>
      </c>
      <c r="T5775">
        <v>5774</v>
      </c>
      <c r="U5775" s="2">
        <v>65</v>
      </c>
      <c r="V5775" s="2">
        <v>73</v>
      </c>
      <c r="W5775" s="2">
        <v>-8</v>
      </c>
      <c r="X5775" t="s">
        <v>6</v>
      </c>
      <c r="BJ5775" t="s">
        <v>22</v>
      </c>
      <c r="BK5775" t="s">
        <v>22</v>
      </c>
    </row>
    <row r="5776" spans="1:63" x14ac:dyDescent="0.2">
      <c r="A5776">
        <v>5775</v>
      </c>
      <c r="B5776" s="2">
        <v>45</v>
      </c>
      <c r="C5776" s="2">
        <v>2</v>
      </c>
      <c r="D5776" s="2">
        <v>90</v>
      </c>
      <c r="E5776" t="s">
        <v>6</v>
      </c>
      <c r="J5776" s="2" t="e">
        <f t="shared" si="104"/>
        <v>#DIV/0!</v>
      </c>
      <c r="N5776">
        <v>5775</v>
      </c>
      <c r="O5776" s="2">
        <v>92</v>
      </c>
      <c r="P5776" s="2">
        <v>52</v>
      </c>
      <c r="Q5776" s="2">
        <v>144</v>
      </c>
      <c r="R5776" t="s">
        <v>6</v>
      </c>
      <c r="T5776">
        <v>5775</v>
      </c>
      <c r="U5776" s="2">
        <v>65</v>
      </c>
      <c r="V5776" s="2">
        <v>72</v>
      </c>
      <c r="W5776" s="2">
        <v>-7</v>
      </c>
      <c r="X5776" t="s">
        <v>6</v>
      </c>
      <c r="BJ5776" t="s">
        <v>22</v>
      </c>
      <c r="BK5776" t="s">
        <v>22</v>
      </c>
    </row>
    <row r="5777" spans="1:63" x14ac:dyDescent="0.2">
      <c r="A5777">
        <v>5776</v>
      </c>
      <c r="B5777" s="2">
        <v>45</v>
      </c>
      <c r="C5777" s="2">
        <v>1</v>
      </c>
      <c r="D5777" s="2">
        <v>45</v>
      </c>
      <c r="E5777" t="s">
        <v>6</v>
      </c>
      <c r="J5777" s="2" t="e">
        <f t="shared" si="104"/>
        <v>#DIV/0!</v>
      </c>
      <c r="N5777">
        <v>5776</v>
      </c>
      <c r="O5777" s="2">
        <v>92</v>
      </c>
      <c r="P5777" s="2">
        <v>53</v>
      </c>
      <c r="Q5777" s="2">
        <v>145</v>
      </c>
      <c r="R5777" t="s">
        <v>6</v>
      </c>
      <c r="T5777">
        <v>5776</v>
      </c>
      <c r="U5777" s="2">
        <v>65</v>
      </c>
      <c r="V5777" s="2">
        <v>71</v>
      </c>
      <c r="W5777" s="2">
        <v>-6</v>
      </c>
      <c r="X5777" t="s">
        <v>6</v>
      </c>
      <c r="BJ5777" t="s">
        <v>22</v>
      </c>
      <c r="BK5777" t="s">
        <v>22</v>
      </c>
    </row>
    <row r="5778" spans="1:63" x14ac:dyDescent="0.2">
      <c r="A5778">
        <v>5777</v>
      </c>
      <c r="B5778" s="2">
        <v>45</v>
      </c>
      <c r="C5778" s="2">
        <v>0</v>
      </c>
      <c r="D5778" s="2">
        <v>0</v>
      </c>
      <c r="E5778" t="s">
        <v>6</v>
      </c>
      <c r="J5778" s="2" t="e">
        <f t="shared" si="104"/>
        <v>#DIV/0!</v>
      </c>
      <c r="N5778">
        <v>5777</v>
      </c>
      <c r="O5778" s="2">
        <v>92</v>
      </c>
      <c r="P5778" s="2">
        <v>54</v>
      </c>
      <c r="Q5778" s="2">
        <v>146</v>
      </c>
      <c r="R5778" t="s">
        <v>6</v>
      </c>
      <c r="T5778">
        <v>5777</v>
      </c>
      <c r="U5778" s="2">
        <v>65</v>
      </c>
      <c r="V5778" s="2">
        <v>70</v>
      </c>
      <c r="W5778" s="2">
        <v>-5</v>
      </c>
      <c r="X5778" t="s">
        <v>6</v>
      </c>
      <c r="BJ5778" t="s">
        <v>22</v>
      </c>
      <c r="BK5778" t="s">
        <v>22</v>
      </c>
    </row>
    <row r="5779" spans="1:63" x14ac:dyDescent="0.2">
      <c r="A5779">
        <v>5778</v>
      </c>
      <c r="B5779" s="2">
        <v>44</v>
      </c>
      <c r="C5779" s="2">
        <v>100</v>
      </c>
      <c r="D5779" s="2">
        <v>4400</v>
      </c>
      <c r="E5779" t="s">
        <v>6</v>
      </c>
      <c r="J5779" s="2" t="e">
        <f t="shared" si="104"/>
        <v>#DIV/0!</v>
      </c>
      <c r="N5779">
        <v>5778</v>
      </c>
      <c r="O5779" s="2">
        <v>92</v>
      </c>
      <c r="P5779" s="2">
        <v>55</v>
      </c>
      <c r="Q5779" s="2">
        <v>147</v>
      </c>
      <c r="R5779" t="s">
        <v>6</v>
      </c>
      <c r="T5779">
        <v>5778</v>
      </c>
      <c r="U5779" s="2">
        <v>65</v>
      </c>
      <c r="V5779" s="2">
        <v>69</v>
      </c>
      <c r="W5779" s="2">
        <v>-4</v>
      </c>
      <c r="X5779" t="s">
        <v>6</v>
      </c>
      <c r="BJ5779" t="s">
        <v>22</v>
      </c>
      <c r="BK5779" t="s">
        <v>22</v>
      </c>
    </row>
    <row r="5780" spans="1:63" x14ac:dyDescent="0.2">
      <c r="A5780">
        <v>5779</v>
      </c>
      <c r="B5780" s="2">
        <v>44</v>
      </c>
      <c r="C5780" s="2">
        <v>99</v>
      </c>
      <c r="D5780" s="2">
        <v>4356</v>
      </c>
      <c r="E5780" t="s">
        <v>6</v>
      </c>
      <c r="J5780" s="2" t="e">
        <f t="shared" si="104"/>
        <v>#DIV/0!</v>
      </c>
      <c r="N5780">
        <v>5779</v>
      </c>
      <c r="O5780" s="2">
        <v>92</v>
      </c>
      <c r="P5780" s="2">
        <v>56</v>
      </c>
      <c r="Q5780" s="2">
        <v>148</v>
      </c>
      <c r="R5780" t="s">
        <v>6</v>
      </c>
      <c r="T5780">
        <v>5779</v>
      </c>
      <c r="U5780" s="2">
        <v>65</v>
      </c>
      <c r="V5780" s="2">
        <v>68</v>
      </c>
      <c r="W5780" s="2">
        <v>-3</v>
      </c>
      <c r="X5780" t="s">
        <v>6</v>
      </c>
      <c r="BJ5780" t="s">
        <v>22</v>
      </c>
      <c r="BK5780" t="s">
        <v>22</v>
      </c>
    </row>
    <row r="5781" spans="1:63" x14ac:dyDescent="0.2">
      <c r="A5781">
        <v>5780</v>
      </c>
      <c r="B5781" s="2">
        <v>44</v>
      </c>
      <c r="C5781" s="2">
        <v>98</v>
      </c>
      <c r="D5781" s="2">
        <v>4312</v>
      </c>
      <c r="E5781" t="s">
        <v>6</v>
      </c>
      <c r="J5781" s="2" t="e">
        <f t="shared" si="104"/>
        <v>#DIV/0!</v>
      </c>
      <c r="N5781">
        <v>5780</v>
      </c>
      <c r="O5781" s="2">
        <v>92</v>
      </c>
      <c r="P5781" s="2">
        <v>57</v>
      </c>
      <c r="Q5781" s="2">
        <v>149</v>
      </c>
      <c r="R5781" t="s">
        <v>6</v>
      </c>
      <c r="T5781">
        <v>5780</v>
      </c>
      <c r="U5781" s="2">
        <v>65</v>
      </c>
      <c r="V5781" s="2">
        <v>67</v>
      </c>
      <c r="W5781" s="2">
        <v>-2</v>
      </c>
      <c r="X5781" t="s">
        <v>6</v>
      </c>
      <c r="BJ5781" t="s">
        <v>22</v>
      </c>
      <c r="BK5781" t="s">
        <v>22</v>
      </c>
    </row>
    <row r="5782" spans="1:63" x14ac:dyDescent="0.2">
      <c r="A5782">
        <v>5781</v>
      </c>
      <c r="B5782" s="2">
        <v>44</v>
      </c>
      <c r="C5782" s="2">
        <v>97</v>
      </c>
      <c r="D5782" s="2">
        <v>4268</v>
      </c>
      <c r="E5782" t="s">
        <v>6</v>
      </c>
      <c r="J5782" s="2" t="e">
        <f t="shared" si="104"/>
        <v>#DIV/0!</v>
      </c>
      <c r="N5782">
        <v>5781</v>
      </c>
      <c r="O5782" s="2">
        <v>92</v>
      </c>
      <c r="P5782" s="2">
        <v>58</v>
      </c>
      <c r="Q5782" s="2">
        <v>150</v>
      </c>
      <c r="R5782" t="s">
        <v>6</v>
      </c>
      <c r="T5782">
        <v>5781</v>
      </c>
      <c r="U5782" s="2">
        <v>65</v>
      </c>
      <c r="V5782" s="2">
        <v>66</v>
      </c>
      <c r="W5782" s="2">
        <v>-1</v>
      </c>
      <c r="X5782" t="s">
        <v>6</v>
      </c>
      <c r="BJ5782" t="s">
        <v>22</v>
      </c>
      <c r="BK5782" t="s">
        <v>22</v>
      </c>
    </row>
    <row r="5783" spans="1:63" x14ac:dyDescent="0.2">
      <c r="A5783">
        <v>5782</v>
      </c>
      <c r="B5783" s="2">
        <v>44</v>
      </c>
      <c r="C5783" s="2">
        <v>96</v>
      </c>
      <c r="D5783" s="2">
        <v>4224</v>
      </c>
      <c r="E5783" t="s">
        <v>6</v>
      </c>
      <c r="J5783" s="2" t="e">
        <f t="shared" si="104"/>
        <v>#DIV/0!</v>
      </c>
      <c r="N5783">
        <v>5782</v>
      </c>
      <c r="O5783" s="2">
        <v>92</v>
      </c>
      <c r="P5783" s="2">
        <v>59</v>
      </c>
      <c r="Q5783" s="2">
        <v>151</v>
      </c>
      <c r="R5783" t="s">
        <v>6</v>
      </c>
      <c r="T5783">
        <v>5782</v>
      </c>
      <c r="U5783" s="2">
        <v>64</v>
      </c>
      <c r="V5783" s="2">
        <v>100</v>
      </c>
      <c r="W5783" s="2">
        <v>-36</v>
      </c>
      <c r="X5783" t="s">
        <v>6</v>
      </c>
      <c r="BJ5783" t="s">
        <v>22</v>
      </c>
      <c r="BK5783" t="s">
        <v>22</v>
      </c>
    </row>
    <row r="5784" spans="1:63" x14ac:dyDescent="0.2">
      <c r="A5784">
        <v>5783</v>
      </c>
      <c r="B5784" s="2">
        <v>44</v>
      </c>
      <c r="C5784" s="2">
        <v>95</v>
      </c>
      <c r="D5784" s="2">
        <v>4180</v>
      </c>
      <c r="E5784" t="s">
        <v>6</v>
      </c>
      <c r="J5784" s="2" t="e">
        <f t="shared" si="104"/>
        <v>#DIV/0!</v>
      </c>
      <c r="N5784">
        <v>5783</v>
      </c>
      <c r="O5784" s="2">
        <v>92</v>
      </c>
      <c r="P5784" s="2">
        <v>60</v>
      </c>
      <c r="Q5784" s="2">
        <v>152</v>
      </c>
      <c r="R5784" t="s">
        <v>6</v>
      </c>
      <c r="T5784">
        <v>5783</v>
      </c>
      <c r="U5784" s="2">
        <v>64</v>
      </c>
      <c r="V5784" s="2">
        <v>99</v>
      </c>
      <c r="W5784" s="2">
        <v>-35</v>
      </c>
      <c r="X5784" t="s">
        <v>6</v>
      </c>
      <c r="BJ5784" t="s">
        <v>22</v>
      </c>
      <c r="BK5784" t="s">
        <v>22</v>
      </c>
    </row>
    <row r="5785" spans="1:63" x14ac:dyDescent="0.2">
      <c r="A5785">
        <v>5784</v>
      </c>
      <c r="B5785" s="2">
        <v>44</v>
      </c>
      <c r="C5785" s="2">
        <v>94</v>
      </c>
      <c r="D5785" s="2">
        <v>4136</v>
      </c>
      <c r="E5785" t="s">
        <v>6</v>
      </c>
      <c r="J5785" s="2" t="e">
        <f t="shared" si="104"/>
        <v>#DIV/0!</v>
      </c>
      <c r="N5785">
        <v>5784</v>
      </c>
      <c r="O5785" s="2">
        <v>92</v>
      </c>
      <c r="P5785" s="2">
        <v>61</v>
      </c>
      <c r="Q5785" s="2">
        <v>153</v>
      </c>
      <c r="R5785" t="s">
        <v>6</v>
      </c>
      <c r="T5785">
        <v>5784</v>
      </c>
      <c r="U5785" s="2">
        <v>64</v>
      </c>
      <c r="V5785" s="2">
        <v>98</v>
      </c>
      <c r="W5785" s="2">
        <v>-34</v>
      </c>
      <c r="X5785" t="s">
        <v>6</v>
      </c>
      <c r="BJ5785" t="s">
        <v>22</v>
      </c>
      <c r="BK5785" t="s">
        <v>22</v>
      </c>
    </row>
    <row r="5786" spans="1:63" x14ac:dyDescent="0.2">
      <c r="A5786">
        <v>5785</v>
      </c>
      <c r="B5786" s="2">
        <v>44</v>
      </c>
      <c r="C5786" s="2">
        <v>93</v>
      </c>
      <c r="D5786" s="2">
        <v>4092</v>
      </c>
      <c r="E5786" t="s">
        <v>6</v>
      </c>
      <c r="J5786" s="2" t="e">
        <f t="shared" si="104"/>
        <v>#DIV/0!</v>
      </c>
      <c r="N5786">
        <v>5785</v>
      </c>
      <c r="O5786" s="2">
        <v>92</v>
      </c>
      <c r="P5786" s="2">
        <v>62</v>
      </c>
      <c r="Q5786" s="2">
        <v>154</v>
      </c>
      <c r="R5786" t="s">
        <v>6</v>
      </c>
      <c r="T5786">
        <v>5785</v>
      </c>
      <c r="U5786" s="2">
        <v>64</v>
      </c>
      <c r="V5786" s="2">
        <v>97</v>
      </c>
      <c r="W5786" s="2">
        <v>-33</v>
      </c>
      <c r="X5786" t="s">
        <v>6</v>
      </c>
      <c r="BJ5786" t="s">
        <v>22</v>
      </c>
      <c r="BK5786" t="s">
        <v>22</v>
      </c>
    </row>
    <row r="5787" spans="1:63" x14ac:dyDescent="0.2">
      <c r="A5787">
        <v>5786</v>
      </c>
      <c r="B5787" s="2">
        <v>44</v>
      </c>
      <c r="C5787" s="2">
        <v>92</v>
      </c>
      <c r="D5787" s="2">
        <v>4048</v>
      </c>
      <c r="E5787" t="s">
        <v>6</v>
      </c>
      <c r="J5787" s="2" t="e">
        <f t="shared" si="104"/>
        <v>#DIV/0!</v>
      </c>
      <c r="N5787">
        <v>5786</v>
      </c>
      <c r="O5787" s="2">
        <v>92</v>
      </c>
      <c r="P5787" s="2">
        <v>63</v>
      </c>
      <c r="Q5787" s="2">
        <v>155</v>
      </c>
      <c r="R5787" t="s">
        <v>6</v>
      </c>
      <c r="T5787">
        <v>5786</v>
      </c>
      <c r="U5787" s="2">
        <v>64</v>
      </c>
      <c r="V5787" s="2">
        <v>96</v>
      </c>
      <c r="W5787" s="2">
        <v>-32</v>
      </c>
      <c r="X5787" t="s">
        <v>6</v>
      </c>
      <c r="BJ5787" t="s">
        <v>22</v>
      </c>
      <c r="BK5787" t="s">
        <v>22</v>
      </c>
    </row>
    <row r="5788" spans="1:63" x14ac:dyDescent="0.2">
      <c r="A5788">
        <v>5787</v>
      </c>
      <c r="B5788" s="2">
        <v>44</v>
      </c>
      <c r="C5788" s="2">
        <v>91</v>
      </c>
      <c r="D5788" s="2">
        <v>4004</v>
      </c>
      <c r="E5788" t="s">
        <v>6</v>
      </c>
      <c r="J5788" s="2" t="e">
        <f t="shared" si="104"/>
        <v>#DIV/0!</v>
      </c>
      <c r="N5788">
        <v>5787</v>
      </c>
      <c r="O5788" s="2">
        <v>92</v>
      </c>
      <c r="P5788" s="2">
        <v>64</v>
      </c>
      <c r="Q5788" s="2">
        <v>156</v>
      </c>
      <c r="R5788" t="s">
        <v>6</v>
      </c>
      <c r="T5788">
        <v>5787</v>
      </c>
      <c r="U5788" s="2">
        <v>64</v>
      </c>
      <c r="V5788" s="2">
        <v>95</v>
      </c>
      <c r="W5788" s="2">
        <v>-31</v>
      </c>
      <c r="X5788" t="s">
        <v>6</v>
      </c>
      <c r="BJ5788" t="s">
        <v>22</v>
      </c>
      <c r="BK5788" t="s">
        <v>22</v>
      </c>
    </row>
    <row r="5789" spans="1:63" x14ac:dyDescent="0.2">
      <c r="A5789">
        <v>5788</v>
      </c>
      <c r="B5789" s="2">
        <v>44</v>
      </c>
      <c r="C5789" s="2">
        <v>90</v>
      </c>
      <c r="D5789" s="2">
        <v>3960</v>
      </c>
      <c r="E5789" t="s">
        <v>6</v>
      </c>
      <c r="J5789" s="2" t="e">
        <f t="shared" si="104"/>
        <v>#DIV/0!</v>
      </c>
      <c r="N5789">
        <v>5788</v>
      </c>
      <c r="O5789" s="2">
        <v>92</v>
      </c>
      <c r="P5789" s="2">
        <v>65</v>
      </c>
      <c r="Q5789" s="2">
        <v>157</v>
      </c>
      <c r="R5789" t="s">
        <v>6</v>
      </c>
      <c r="T5789">
        <v>5788</v>
      </c>
      <c r="U5789" s="2">
        <v>64</v>
      </c>
      <c r="V5789" s="2">
        <v>94</v>
      </c>
      <c r="W5789" s="2">
        <v>-30</v>
      </c>
      <c r="X5789" t="s">
        <v>6</v>
      </c>
      <c r="BJ5789" t="s">
        <v>22</v>
      </c>
      <c r="BK5789" t="s">
        <v>22</v>
      </c>
    </row>
    <row r="5790" spans="1:63" x14ac:dyDescent="0.2">
      <c r="A5790">
        <v>5789</v>
      </c>
      <c r="B5790" s="2">
        <v>44</v>
      </c>
      <c r="C5790" s="2">
        <v>89</v>
      </c>
      <c r="D5790" s="2">
        <v>3916</v>
      </c>
      <c r="E5790" t="s">
        <v>6</v>
      </c>
      <c r="J5790" s="2" t="e">
        <f t="shared" si="104"/>
        <v>#DIV/0!</v>
      </c>
      <c r="N5790">
        <v>5789</v>
      </c>
      <c r="O5790" s="2">
        <v>92</v>
      </c>
      <c r="P5790" s="2">
        <v>66</v>
      </c>
      <c r="Q5790" s="2">
        <v>158</v>
      </c>
      <c r="R5790" t="s">
        <v>6</v>
      </c>
      <c r="T5790">
        <v>5789</v>
      </c>
      <c r="U5790" s="2">
        <v>64</v>
      </c>
      <c r="V5790" s="2">
        <v>93</v>
      </c>
      <c r="W5790" s="2">
        <v>-29</v>
      </c>
      <c r="X5790" t="s">
        <v>6</v>
      </c>
      <c r="BJ5790" t="s">
        <v>22</v>
      </c>
      <c r="BK5790" t="s">
        <v>22</v>
      </c>
    </row>
    <row r="5791" spans="1:63" x14ac:dyDescent="0.2">
      <c r="A5791">
        <v>5790</v>
      </c>
      <c r="B5791" s="2">
        <v>44</v>
      </c>
      <c r="C5791" s="2">
        <v>88</v>
      </c>
      <c r="D5791" s="2">
        <v>3872</v>
      </c>
      <c r="E5791" t="s">
        <v>6</v>
      </c>
      <c r="J5791" s="2" t="e">
        <f t="shared" si="104"/>
        <v>#DIV/0!</v>
      </c>
      <c r="N5791">
        <v>5790</v>
      </c>
      <c r="O5791" s="2">
        <v>92</v>
      </c>
      <c r="P5791" s="2">
        <v>67</v>
      </c>
      <c r="Q5791" s="2">
        <v>159</v>
      </c>
      <c r="R5791" t="s">
        <v>6</v>
      </c>
      <c r="T5791">
        <v>5790</v>
      </c>
      <c r="U5791" s="2">
        <v>64</v>
      </c>
      <c r="V5791" s="2">
        <v>92</v>
      </c>
      <c r="W5791" s="2">
        <v>-28</v>
      </c>
      <c r="X5791" t="s">
        <v>6</v>
      </c>
      <c r="BJ5791" t="s">
        <v>22</v>
      </c>
      <c r="BK5791" t="s">
        <v>22</v>
      </c>
    </row>
    <row r="5792" spans="1:63" x14ac:dyDescent="0.2">
      <c r="A5792">
        <v>5791</v>
      </c>
      <c r="B5792" s="2">
        <v>44</v>
      </c>
      <c r="C5792" s="2">
        <v>87</v>
      </c>
      <c r="D5792" s="2">
        <v>3828</v>
      </c>
      <c r="E5792" t="s">
        <v>6</v>
      </c>
      <c r="J5792" s="2" t="e">
        <f t="shared" si="104"/>
        <v>#DIV/0!</v>
      </c>
      <c r="N5792">
        <v>5791</v>
      </c>
      <c r="O5792" s="2">
        <v>92</v>
      </c>
      <c r="P5792" s="2">
        <v>68</v>
      </c>
      <c r="Q5792" s="2">
        <v>160</v>
      </c>
      <c r="R5792" t="s">
        <v>6</v>
      </c>
      <c r="T5792">
        <v>5791</v>
      </c>
      <c r="U5792" s="2">
        <v>64</v>
      </c>
      <c r="V5792" s="2">
        <v>91</v>
      </c>
      <c r="W5792" s="2">
        <v>-27</v>
      </c>
      <c r="X5792" t="s">
        <v>6</v>
      </c>
      <c r="BJ5792" t="s">
        <v>22</v>
      </c>
      <c r="BK5792" t="s">
        <v>22</v>
      </c>
    </row>
    <row r="5793" spans="1:63" x14ac:dyDescent="0.2">
      <c r="A5793">
        <v>5792</v>
      </c>
      <c r="B5793" s="2">
        <v>44</v>
      </c>
      <c r="C5793" s="2">
        <v>86</v>
      </c>
      <c r="D5793" s="2">
        <v>3784</v>
      </c>
      <c r="E5793" t="s">
        <v>6</v>
      </c>
      <c r="J5793" s="2" t="e">
        <f t="shared" si="104"/>
        <v>#DIV/0!</v>
      </c>
      <c r="N5793">
        <v>5792</v>
      </c>
      <c r="O5793" s="2">
        <v>92</v>
      </c>
      <c r="P5793" s="2">
        <v>69</v>
      </c>
      <c r="Q5793" s="2">
        <v>161</v>
      </c>
      <c r="R5793" t="s">
        <v>6</v>
      </c>
      <c r="T5793">
        <v>5792</v>
      </c>
      <c r="U5793" s="2">
        <v>64</v>
      </c>
      <c r="V5793" s="2">
        <v>90</v>
      </c>
      <c r="W5793" s="2">
        <v>-26</v>
      </c>
      <c r="X5793" t="s">
        <v>6</v>
      </c>
      <c r="BJ5793" t="s">
        <v>22</v>
      </c>
      <c r="BK5793" t="s">
        <v>22</v>
      </c>
    </row>
    <row r="5794" spans="1:63" x14ac:dyDescent="0.2">
      <c r="A5794">
        <v>5793</v>
      </c>
      <c r="B5794" s="2">
        <v>44</v>
      </c>
      <c r="C5794" s="2">
        <v>85</v>
      </c>
      <c r="D5794" s="2">
        <v>3740</v>
      </c>
      <c r="E5794" t="s">
        <v>6</v>
      </c>
      <c r="J5794" s="2" t="e">
        <f t="shared" si="104"/>
        <v>#DIV/0!</v>
      </c>
      <c r="N5794">
        <v>5793</v>
      </c>
      <c r="O5794" s="2">
        <v>92</v>
      </c>
      <c r="P5794" s="2">
        <v>70</v>
      </c>
      <c r="Q5794" s="2">
        <v>162</v>
      </c>
      <c r="R5794" t="s">
        <v>6</v>
      </c>
      <c r="T5794">
        <v>5793</v>
      </c>
      <c r="U5794" s="2">
        <v>64</v>
      </c>
      <c r="V5794" s="2">
        <v>89</v>
      </c>
      <c r="W5794" s="2">
        <v>-25</v>
      </c>
      <c r="X5794" t="s">
        <v>6</v>
      </c>
      <c r="BJ5794" t="s">
        <v>22</v>
      </c>
      <c r="BK5794" t="s">
        <v>22</v>
      </c>
    </row>
    <row r="5795" spans="1:63" x14ac:dyDescent="0.2">
      <c r="A5795">
        <v>5794</v>
      </c>
      <c r="B5795" s="2">
        <v>44</v>
      </c>
      <c r="C5795" s="2">
        <v>84</v>
      </c>
      <c r="D5795" s="2">
        <v>3696</v>
      </c>
      <c r="E5795" t="s">
        <v>6</v>
      </c>
      <c r="J5795" s="2" t="e">
        <f t="shared" si="104"/>
        <v>#DIV/0!</v>
      </c>
      <c r="N5795">
        <v>5794</v>
      </c>
      <c r="O5795" s="2">
        <v>92</v>
      </c>
      <c r="P5795" s="2">
        <v>71</v>
      </c>
      <c r="Q5795" s="2">
        <v>163</v>
      </c>
      <c r="R5795" t="s">
        <v>6</v>
      </c>
      <c r="T5795">
        <v>5794</v>
      </c>
      <c r="U5795" s="2">
        <v>64</v>
      </c>
      <c r="V5795" s="2">
        <v>88</v>
      </c>
      <c r="W5795" s="2">
        <v>-24</v>
      </c>
      <c r="X5795" t="s">
        <v>6</v>
      </c>
      <c r="BJ5795" t="s">
        <v>22</v>
      </c>
      <c r="BK5795" t="s">
        <v>22</v>
      </c>
    </row>
    <row r="5796" spans="1:63" x14ac:dyDescent="0.2">
      <c r="A5796">
        <v>5795</v>
      </c>
      <c r="B5796" s="2">
        <v>44</v>
      </c>
      <c r="C5796" s="2">
        <v>83</v>
      </c>
      <c r="D5796" s="2">
        <v>3652</v>
      </c>
      <c r="E5796" t="s">
        <v>6</v>
      </c>
      <c r="J5796" s="2" t="e">
        <f t="shared" si="104"/>
        <v>#DIV/0!</v>
      </c>
      <c r="N5796">
        <v>5795</v>
      </c>
      <c r="O5796" s="2">
        <v>92</v>
      </c>
      <c r="P5796" s="2">
        <v>72</v>
      </c>
      <c r="Q5796" s="2">
        <v>164</v>
      </c>
      <c r="R5796" t="s">
        <v>6</v>
      </c>
      <c r="T5796">
        <v>5795</v>
      </c>
      <c r="U5796" s="2">
        <v>64</v>
      </c>
      <c r="V5796" s="2">
        <v>87</v>
      </c>
      <c r="W5796" s="2">
        <v>-23</v>
      </c>
      <c r="X5796" t="s">
        <v>6</v>
      </c>
      <c r="BJ5796" t="s">
        <v>22</v>
      </c>
      <c r="BK5796" t="s">
        <v>22</v>
      </c>
    </row>
    <row r="5797" spans="1:63" x14ac:dyDescent="0.2">
      <c r="A5797">
        <v>5796</v>
      </c>
      <c r="B5797" s="2">
        <v>44</v>
      </c>
      <c r="C5797" s="2">
        <v>82</v>
      </c>
      <c r="D5797" s="2">
        <v>3608</v>
      </c>
      <c r="E5797" t="s">
        <v>6</v>
      </c>
      <c r="J5797" s="2" t="e">
        <f t="shared" si="104"/>
        <v>#DIV/0!</v>
      </c>
      <c r="N5797">
        <v>5796</v>
      </c>
      <c r="O5797" s="2">
        <v>92</v>
      </c>
      <c r="P5797" s="2">
        <v>73</v>
      </c>
      <c r="Q5797" s="2">
        <v>165</v>
      </c>
      <c r="R5797" t="s">
        <v>6</v>
      </c>
      <c r="T5797">
        <v>5796</v>
      </c>
      <c r="U5797" s="2">
        <v>64</v>
      </c>
      <c r="V5797" s="2">
        <v>86</v>
      </c>
      <c r="W5797" s="2">
        <v>-22</v>
      </c>
      <c r="X5797" t="s">
        <v>6</v>
      </c>
      <c r="BJ5797" t="s">
        <v>22</v>
      </c>
      <c r="BK5797" t="s">
        <v>22</v>
      </c>
    </row>
    <row r="5798" spans="1:63" x14ac:dyDescent="0.2">
      <c r="A5798">
        <v>5797</v>
      </c>
      <c r="B5798" s="2">
        <v>44</v>
      </c>
      <c r="C5798" s="2">
        <v>81</v>
      </c>
      <c r="D5798" s="2">
        <v>3564</v>
      </c>
      <c r="E5798" t="s">
        <v>6</v>
      </c>
      <c r="J5798" s="2" t="e">
        <f t="shared" si="104"/>
        <v>#DIV/0!</v>
      </c>
      <c r="N5798">
        <v>5797</v>
      </c>
      <c r="O5798" s="2">
        <v>92</v>
      </c>
      <c r="P5798" s="2">
        <v>74</v>
      </c>
      <c r="Q5798" s="2">
        <v>166</v>
      </c>
      <c r="R5798" t="s">
        <v>6</v>
      </c>
      <c r="T5798">
        <v>5797</v>
      </c>
      <c r="U5798" s="2">
        <v>64</v>
      </c>
      <c r="V5798" s="2">
        <v>85</v>
      </c>
      <c r="W5798" s="2">
        <v>-21</v>
      </c>
      <c r="X5798" t="s">
        <v>6</v>
      </c>
      <c r="BJ5798" t="s">
        <v>22</v>
      </c>
      <c r="BK5798" t="s">
        <v>22</v>
      </c>
    </row>
    <row r="5799" spans="1:63" x14ac:dyDescent="0.2">
      <c r="A5799">
        <v>5798</v>
      </c>
      <c r="B5799" s="2">
        <v>44</v>
      </c>
      <c r="C5799" s="2">
        <v>80</v>
      </c>
      <c r="D5799" s="2">
        <v>3520</v>
      </c>
      <c r="E5799" t="s">
        <v>6</v>
      </c>
      <c r="J5799" s="2" t="e">
        <f t="shared" si="104"/>
        <v>#DIV/0!</v>
      </c>
      <c r="N5799">
        <v>5798</v>
      </c>
      <c r="O5799" s="2">
        <v>92</v>
      </c>
      <c r="P5799" s="2">
        <v>75</v>
      </c>
      <c r="Q5799" s="2">
        <v>167</v>
      </c>
      <c r="R5799" t="s">
        <v>6</v>
      </c>
      <c r="T5799">
        <v>5798</v>
      </c>
      <c r="U5799" s="2">
        <v>64</v>
      </c>
      <c r="V5799" s="2">
        <v>84</v>
      </c>
      <c r="W5799" s="2">
        <v>-20</v>
      </c>
      <c r="X5799" t="s">
        <v>6</v>
      </c>
      <c r="BJ5799" t="s">
        <v>22</v>
      </c>
      <c r="BK5799" t="s">
        <v>22</v>
      </c>
    </row>
    <row r="5800" spans="1:63" x14ac:dyDescent="0.2">
      <c r="A5800">
        <v>5799</v>
      </c>
      <c r="B5800" s="2">
        <v>44</v>
      </c>
      <c r="C5800" s="2">
        <v>79</v>
      </c>
      <c r="D5800" s="2">
        <v>3476</v>
      </c>
      <c r="E5800" t="s">
        <v>6</v>
      </c>
      <c r="J5800" s="2" t="e">
        <f t="shared" si="104"/>
        <v>#DIV/0!</v>
      </c>
      <c r="N5800">
        <v>5799</v>
      </c>
      <c r="O5800" s="2">
        <v>92</v>
      </c>
      <c r="P5800" s="2">
        <v>76</v>
      </c>
      <c r="Q5800" s="2">
        <v>168</v>
      </c>
      <c r="R5800" t="s">
        <v>6</v>
      </c>
      <c r="T5800">
        <v>5799</v>
      </c>
      <c r="U5800" s="2">
        <v>64</v>
      </c>
      <c r="V5800" s="2">
        <v>83</v>
      </c>
      <c r="W5800" s="2">
        <v>-19</v>
      </c>
      <c r="X5800" t="s">
        <v>6</v>
      </c>
      <c r="BJ5800" t="s">
        <v>22</v>
      </c>
      <c r="BK5800" t="s">
        <v>22</v>
      </c>
    </row>
    <row r="5801" spans="1:63" x14ac:dyDescent="0.2">
      <c r="A5801">
        <v>5800</v>
      </c>
      <c r="B5801" s="2">
        <v>44</v>
      </c>
      <c r="C5801" s="2">
        <v>78</v>
      </c>
      <c r="D5801" s="2">
        <v>3432</v>
      </c>
      <c r="E5801" t="s">
        <v>6</v>
      </c>
      <c r="J5801" s="2" t="e">
        <f t="shared" si="104"/>
        <v>#DIV/0!</v>
      </c>
      <c r="N5801">
        <v>5800</v>
      </c>
      <c r="O5801" s="2">
        <v>92</v>
      </c>
      <c r="P5801" s="2">
        <v>77</v>
      </c>
      <c r="Q5801" s="2">
        <v>169</v>
      </c>
      <c r="R5801" t="s">
        <v>6</v>
      </c>
      <c r="T5801">
        <v>5800</v>
      </c>
      <c r="U5801" s="2">
        <v>64</v>
      </c>
      <c r="V5801" s="2">
        <v>82</v>
      </c>
      <c r="W5801" s="2">
        <v>-18</v>
      </c>
      <c r="X5801" t="s">
        <v>6</v>
      </c>
      <c r="BJ5801" t="s">
        <v>22</v>
      </c>
      <c r="BK5801" t="s">
        <v>22</v>
      </c>
    </row>
    <row r="5802" spans="1:63" x14ac:dyDescent="0.2">
      <c r="A5802">
        <v>5801</v>
      </c>
      <c r="B5802" s="2">
        <v>44</v>
      </c>
      <c r="C5802" s="2">
        <v>77</v>
      </c>
      <c r="D5802" s="2">
        <v>3388</v>
      </c>
      <c r="E5802" t="s">
        <v>6</v>
      </c>
      <c r="J5802" s="2" t="e">
        <f t="shared" si="104"/>
        <v>#DIV/0!</v>
      </c>
      <c r="N5802">
        <v>5801</v>
      </c>
      <c r="O5802" s="2">
        <v>92</v>
      </c>
      <c r="P5802" s="2">
        <v>78</v>
      </c>
      <c r="Q5802" s="2">
        <v>170</v>
      </c>
      <c r="R5802" t="s">
        <v>6</v>
      </c>
      <c r="T5802">
        <v>5801</v>
      </c>
      <c r="U5802" s="2">
        <v>64</v>
      </c>
      <c r="V5802" s="2">
        <v>81</v>
      </c>
      <c r="W5802" s="2">
        <v>-17</v>
      </c>
      <c r="X5802" t="s">
        <v>6</v>
      </c>
      <c r="BJ5802" t="s">
        <v>22</v>
      </c>
      <c r="BK5802" t="s">
        <v>22</v>
      </c>
    </row>
    <row r="5803" spans="1:63" x14ac:dyDescent="0.2">
      <c r="A5803">
        <v>5802</v>
      </c>
      <c r="B5803" s="2">
        <v>44</v>
      </c>
      <c r="C5803" s="2">
        <v>76</v>
      </c>
      <c r="D5803" s="2">
        <v>3344</v>
      </c>
      <c r="E5803" t="s">
        <v>6</v>
      </c>
      <c r="J5803" s="2" t="e">
        <f t="shared" si="104"/>
        <v>#DIV/0!</v>
      </c>
      <c r="N5803">
        <v>5802</v>
      </c>
      <c r="O5803" s="2">
        <v>92</v>
      </c>
      <c r="P5803" s="2">
        <v>79</v>
      </c>
      <c r="Q5803" s="2">
        <v>171</v>
      </c>
      <c r="R5803" t="s">
        <v>6</v>
      </c>
      <c r="T5803">
        <v>5802</v>
      </c>
      <c r="U5803" s="2">
        <v>64</v>
      </c>
      <c r="V5803" s="2">
        <v>80</v>
      </c>
      <c r="W5803" s="2">
        <v>-16</v>
      </c>
      <c r="X5803" t="s">
        <v>6</v>
      </c>
      <c r="BJ5803" t="s">
        <v>22</v>
      </c>
      <c r="BK5803" t="s">
        <v>22</v>
      </c>
    </row>
    <row r="5804" spans="1:63" x14ac:dyDescent="0.2">
      <c r="A5804">
        <v>5803</v>
      </c>
      <c r="B5804" s="2">
        <v>44</v>
      </c>
      <c r="C5804" s="2">
        <v>75</v>
      </c>
      <c r="D5804" s="2">
        <v>3300</v>
      </c>
      <c r="E5804" t="s">
        <v>6</v>
      </c>
      <c r="J5804" s="2" t="e">
        <f t="shared" si="104"/>
        <v>#DIV/0!</v>
      </c>
      <c r="N5804">
        <v>5803</v>
      </c>
      <c r="O5804" s="2">
        <v>92</v>
      </c>
      <c r="P5804" s="2">
        <v>80</v>
      </c>
      <c r="Q5804" s="2">
        <v>172</v>
      </c>
      <c r="R5804" t="s">
        <v>6</v>
      </c>
      <c r="T5804">
        <v>5803</v>
      </c>
      <c r="U5804" s="2">
        <v>64</v>
      </c>
      <c r="V5804" s="2">
        <v>79</v>
      </c>
      <c r="W5804" s="2">
        <v>-15</v>
      </c>
      <c r="X5804" t="s">
        <v>6</v>
      </c>
      <c r="BJ5804" t="s">
        <v>22</v>
      </c>
      <c r="BK5804" t="s">
        <v>22</v>
      </c>
    </row>
    <row r="5805" spans="1:63" x14ac:dyDescent="0.2">
      <c r="A5805">
        <v>5804</v>
      </c>
      <c r="B5805" s="2">
        <v>44</v>
      </c>
      <c r="C5805" s="2">
        <v>74</v>
      </c>
      <c r="D5805" s="2">
        <v>3256</v>
      </c>
      <c r="E5805" t="s">
        <v>6</v>
      </c>
      <c r="J5805" s="2" t="e">
        <f t="shared" si="104"/>
        <v>#DIV/0!</v>
      </c>
      <c r="N5805">
        <v>5804</v>
      </c>
      <c r="O5805" s="2">
        <v>92</v>
      </c>
      <c r="P5805" s="2">
        <v>81</v>
      </c>
      <c r="Q5805" s="2">
        <v>173</v>
      </c>
      <c r="R5805" t="s">
        <v>6</v>
      </c>
      <c r="T5805">
        <v>5804</v>
      </c>
      <c r="U5805" s="2">
        <v>64</v>
      </c>
      <c r="V5805" s="2">
        <v>78</v>
      </c>
      <c r="W5805" s="2">
        <v>-14</v>
      </c>
      <c r="X5805" t="s">
        <v>6</v>
      </c>
      <c r="BJ5805" t="s">
        <v>22</v>
      </c>
      <c r="BK5805" t="s">
        <v>22</v>
      </c>
    </row>
    <row r="5806" spans="1:63" x14ac:dyDescent="0.2">
      <c r="A5806">
        <v>5805</v>
      </c>
      <c r="B5806" s="2">
        <v>44</v>
      </c>
      <c r="C5806" s="2">
        <v>73</v>
      </c>
      <c r="D5806" s="2">
        <v>3212</v>
      </c>
      <c r="E5806" t="s">
        <v>6</v>
      </c>
      <c r="J5806" s="2" t="e">
        <f t="shared" si="104"/>
        <v>#DIV/0!</v>
      </c>
      <c r="N5806">
        <v>5805</v>
      </c>
      <c r="O5806" s="2">
        <v>92</v>
      </c>
      <c r="P5806" s="2">
        <v>82</v>
      </c>
      <c r="Q5806" s="2">
        <v>174</v>
      </c>
      <c r="R5806" t="s">
        <v>6</v>
      </c>
      <c r="T5806">
        <v>5805</v>
      </c>
      <c r="U5806" s="2">
        <v>64</v>
      </c>
      <c r="V5806" s="2">
        <v>77</v>
      </c>
      <c r="W5806" s="2">
        <v>-13</v>
      </c>
      <c r="X5806" t="s">
        <v>6</v>
      </c>
      <c r="BJ5806" t="s">
        <v>22</v>
      </c>
      <c r="BK5806" t="s">
        <v>22</v>
      </c>
    </row>
    <row r="5807" spans="1:63" x14ac:dyDescent="0.2">
      <c r="A5807">
        <v>5806</v>
      </c>
      <c r="B5807" s="2">
        <v>44</v>
      </c>
      <c r="C5807" s="2">
        <v>72</v>
      </c>
      <c r="D5807" s="2">
        <v>3168</v>
      </c>
      <c r="E5807" t="s">
        <v>6</v>
      </c>
      <c r="J5807" s="2" t="e">
        <f t="shared" si="104"/>
        <v>#DIV/0!</v>
      </c>
      <c r="N5807">
        <v>5806</v>
      </c>
      <c r="O5807" s="2">
        <v>92</v>
      </c>
      <c r="P5807" s="2">
        <v>83</v>
      </c>
      <c r="Q5807" s="2">
        <v>175</v>
      </c>
      <c r="R5807" t="s">
        <v>6</v>
      </c>
      <c r="T5807">
        <v>5806</v>
      </c>
      <c r="U5807" s="2">
        <v>64</v>
      </c>
      <c r="V5807" s="2">
        <v>76</v>
      </c>
      <c r="W5807" s="2">
        <v>-12</v>
      </c>
      <c r="X5807" t="s">
        <v>6</v>
      </c>
      <c r="BJ5807" t="s">
        <v>22</v>
      </c>
      <c r="BK5807" t="s">
        <v>22</v>
      </c>
    </row>
    <row r="5808" spans="1:63" x14ac:dyDescent="0.2">
      <c r="A5808">
        <v>5807</v>
      </c>
      <c r="B5808" s="2">
        <v>44</v>
      </c>
      <c r="C5808" s="2">
        <v>71</v>
      </c>
      <c r="D5808" s="2">
        <v>3124</v>
      </c>
      <c r="E5808" t="s">
        <v>6</v>
      </c>
      <c r="J5808" s="2" t="e">
        <f t="shared" si="104"/>
        <v>#DIV/0!</v>
      </c>
      <c r="N5808">
        <v>5807</v>
      </c>
      <c r="O5808" s="2">
        <v>92</v>
      </c>
      <c r="P5808" s="2">
        <v>84</v>
      </c>
      <c r="Q5808" s="2">
        <v>176</v>
      </c>
      <c r="R5808" t="s">
        <v>6</v>
      </c>
      <c r="T5808">
        <v>5807</v>
      </c>
      <c r="U5808" s="2">
        <v>64</v>
      </c>
      <c r="V5808" s="2">
        <v>75</v>
      </c>
      <c r="W5808" s="2">
        <v>-11</v>
      </c>
      <c r="X5808" t="s">
        <v>6</v>
      </c>
      <c r="BJ5808" t="s">
        <v>22</v>
      </c>
      <c r="BK5808" t="s">
        <v>22</v>
      </c>
    </row>
    <row r="5809" spans="1:63" x14ac:dyDescent="0.2">
      <c r="A5809">
        <v>5808</v>
      </c>
      <c r="B5809" s="2">
        <v>44</v>
      </c>
      <c r="C5809" s="2">
        <v>70</v>
      </c>
      <c r="D5809" s="2">
        <v>3080</v>
      </c>
      <c r="E5809" t="s">
        <v>6</v>
      </c>
      <c r="J5809" s="2" t="e">
        <f t="shared" si="104"/>
        <v>#DIV/0!</v>
      </c>
      <c r="N5809">
        <v>5808</v>
      </c>
      <c r="O5809" s="2">
        <v>92</v>
      </c>
      <c r="P5809" s="2">
        <v>85</v>
      </c>
      <c r="Q5809" s="2">
        <v>177</v>
      </c>
      <c r="R5809" t="s">
        <v>6</v>
      </c>
      <c r="T5809">
        <v>5808</v>
      </c>
      <c r="U5809" s="2">
        <v>64</v>
      </c>
      <c r="V5809" s="2">
        <v>74</v>
      </c>
      <c r="W5809" s="2">
        <v>-10</v>
      </c>
      <c r="X5809" t="s">
        <v>6</v>
      </c>
      <c r="BJ5809" t="s">
        <v>22</v>
      </c>
      <c r="BK5809" t="s">
        <v>22</v>
      </c>
    </row>
    <row r="5810" spans="1:63" x14ac:dyDescent="0.2">
      <c r="A5810">
        <v>5809</v>
      </c>
      <c r="B5810" s="2">
        <v>44</v>
      </c>
      <c r="C5810" s="2">
        <v>69</v>
      </c>
      <c r="D5810" s="2">
        <v>3036</v>
      </c>
      <c r="E5810" t="s">
        <v>6</v>
      </c>
      <c r="J5810" s="2" t="e">
        <f t="shared" si="104"/>
        <v>#DIV/0!</v>
      </c>
      <c r="N5810">
        <v>5809</v>
      </c>
      <c r="O5810" s="2">
        <v>92</v>
      </c>
      <c r="P5810" s="2">
        <v>86</v>
      </c>
      <c r="Q5810" s="2">
        <v>178</v>
      </c>
      <c r="R5810" t="s">
        <v>6</v>
      </c>
      <c r="T5810">
        <v>5809</v>
      </c>
      <c r="U5810" s="2">
        <v>64</v>
      </c>
      <c r="V5810" s="2">
        <v>73</v>
      </c>
      <c r="W5810" s="2">
        <v>-9</v>
      </c>
      <c r="X5810" t="s">
        <v>6</v>
      </c>
      <c r="BJ5810" t="s">
        <v>22</v>
      </c>
      <c r="BK5810" t="s">
        <v>22</v>
      </c>
    </row>
    <row r="5811" spans="1:63" x14ac:dyDescent="0.2">
      <c r="A5811">
        <v>5810</v>
      </c>
      <c r="B5811" s="2">
        <v>44</v>
      </c>
      <c r="C5811" s="2">
        <v>68</v>
      </c>
      <c r="D5811" s="2">
        <v>2992</v>
      </c>
      <c r="E5811" t="s">
        <v>6</v>
      </c>
      <c r="J5811" s="2" t="e">
        <f t="shared" si="104"/>
        <v>#DIV/0!</v>
      </c>
      <c r="N5811">
        <v>5810</v>
      </c>
      <c r="O5811" s="2">
        <v>92</v>
      </c>
      <c r="P5811" s="2">
        <v>87</v>
      </c>
      <c r="Q5811" s="2">
        <v>179</v>
      </c>
      <c r="R5811" t="s">
        <v>6</v>
      </c>
      <c r="T5811">
        <v>5810</v>
      </c>
      <c r="U5811" s="2">
        <v>64</v>
      </c>
      <c r="V5811" s="2">
        <v>72</v>
      </c>
      <c r="W5811" s="2">
        <v>-8</v>
      </c>
      <c r="X5811" t="s">
        <v>6</v>
      </c>
      <c r="BJ5811" t="s">
        <v>22</v>
      </c>
      <c r="BK5811" t="s">
        <v>22</v>
      </c>
    </row>
    <row r="5812" spans="1:63" x14ac:dyDescent="0.2">
      <c r="A5812">
        <v>5811</v>
      </c>
      <c r="B5812" s="2">
        <v>44</v>
      </c>
      <c r="C5812" s="2">
        <v>67</v>
      </c>
      <c r="D5812" s="2">
        <v>2948</v>
      </c>
      <c r="E5812" t="s">
        <v>6</v>
      </c>
      <c r="J5812" s="2" t="e">
        <f t="shared" si="104"/>
        <v>#DIV/0!</v>
      </c>
      <c r="N5812">
        <v>5811</v>
      </c>
      <c r="O5812" s="2">
        <v>92</v>
      </c>
      <c r="P5812" s="2">
        <v>88</v>
      </c>
      <c r="Q5812" s="2">
        <v>180</v>
      </c>
      <c r="R5812" t="s">
        <v>6</v>
      </c>
      <c r="T5812">
        <v>5811</v>
      </c>
      <c r="U5812" s="2">
        <v>64</v>
      </c>
      <c r="V5812" s="2">
        <v>71</v>
      </c>
      <c r="W5812" s="2">
        <v>-7</v>
      </c>
      <c r="X5812" t="s">
        <v>6</v>
      </c>
      <c r="BJ5812" t="s">
        <v>22</v>
      </c>
      <c r="BK5812" t="s">
        <v>22</v>
      </c>
    </row>
    <row r="5813" spans="1:63" x14ac:dyDescent="0.2">
      <c r="A5813">
        <v>5812</v>
      </c>
      <c r="B5813" s="2">
        <v>44</v>
      </c>
      <c r="C5813" s="2">
        <v>66</v>
      </c>
      <c r="D5813" s="2">
        <v>2904</v>
      </c>
      <c r="E5813" t="s">
        <v>6</v>
      </c>
      <c r="J5813" s="2" t="e">
        <f t="shared" si="104"/>
        <v>#DIV/0!</v>
      </c>
      <c r="N5813">
        <v>5812</v>
      </c>
      <c r="O5813" s="2">
        <v>92</v>
      </c>
      <c r="P5813" s="2">
        <v>89</v>
      </c>
      <c r="Q5813" s="2">
        <v>181</v>
      </c>
      <c r="R5813" t="s">
        <v>6</v>
      </c>
      <c r="T5813">
        <v>5812</v>
      </c>
      <c r="U5813" s="2">
        <v>64</v>
      </c>
      <c r="V5813" s="2">
        <v>70</v>
      </c>
      <c r="W5813" s="2">
        <v>-6</v>
      </c>
      <c r="X5813" t="s">
        <v>6</v>
      </c>
      <c r="BJ5813" t="s">
        <v>22</v>
      </c>
      <c r="BK5813" t="s">
        <v>22</v>
      </c>
    </row>
    <row r="5814" spans="1:63" x14ac:dyDescent="0.2">
      <c r="A5814">
        <v>5813</v>
      </c>
      <c r="B5814" s="2">
        <v>44</v>
      </c>
      <c r="C5814" s="2">
        <v>65</v>
      </c>
      <c r="D5814" s="2">
        <v>2860</v>
      </c>
      <c r="E5814" t="s">
        <v>6</v>
      </c>
      <c r="J5814" s="2" t="e">
        <f t="shared" si="104"/>
        <v>#DIV/0!</v>
      </c>
      <c r="N5814">
        <v>5813</v>
      </c>
      <c r="O5814" s="2">
        <v>92</v>
      </c>
      <c r="P5814" s="2">
        <v>90</v>
      </c>
      <c r="Q5814" s="2">
        <v>182</v>
      </c>
      <c r="R5814" t="s">
        <v>6</v>
      </c>
      <c r="T5814">
        <v>5813</v>
      </c>
      <c r="U5814" s="2">
        <v>64</v>
      </c>
      <c r="V5814" s="2">
        <v>69</v>
      </c>
      <c r="W5814" s="2">
        <v>-5</v>
      </c>
      <c r="X5814" t="s">
        <v>6</v>
      </c>
      <c r="BJ5814" t="s">
        <v>22</v>
      </c>
      <c r="BK5814" t="s">
        <v>22</v>
      </c>
    </row>
    <row r="5815" spans="1:63" x14ac:dyDescent="0.2">
      <c r="A5815">
        <v>5814</v>
      </c>
      <c r="B5815" s="2">
        <v>44</v>
      </c>
      <c r="C5815" s="2">
        <v>64</v>
      </c>
      <c r="D5815" s="2">
        <v>2816</v>
      </c>
      <c r="E5815" t="s">
        <v>6</v>
      </c>
      <c r="J5815" s="2" t="e">
        <f t="shared" si="104"/>
        <v>#DIV/0!</v>
      </c>
      <c r="N5815">
        <v>5814</v>
      </c>
      <c r="O5815" s="2">
        <v>92</v>
      </c>
      <c r="P5815" s="2">
        <v>91</v>
      </c>
      <c r="Q5815" s="2">
        <v>183</v>
      </c>
      <c r="R5815" t="s">
        <v>6</v>
      </c>
      <c r="T5815">
        <v>5814</v>
      </c>
      <c r="U5815" s="2">
        <v>64</v>
      </c>
      <c r="V5815" s="2">
        <v>68</v>
      </c>
      <c r="W5815" s="2">
        <v>-4</v>
      </c>
      <c r="X5815" t="s">
        <v>6</v>
      </c>
      <c r="BJ5815" t="s">
        <v>22</v>
      </c>
      <c r="BK5815" t="s">
        <v>22</v>
      </c>
    </row>
    <row r="5816" spans="1:63" x14ac:dyDescent="0.2">
      <c r="A5816">
        <v>5815</v>
      </c>
      <c r="B5816" s="2">
        <v>44</v>
      </c>
      <c r="C5816" s="2">
        <v>63</v>
      </c>
      <c r="D5816" s="2">
        <v>2772</v>
      </c>
      <c r="E5816" t="s">
        <v>6</v>
      </c>
      <c r="J5816" s="2" t="e">
        <f t="shared" si="104"/>
        <v>#DIV/0!</v>
      </c>
      <c r="N5816">
        <v>5815</v>
      </c>
      <c r="O5816" s="2">
        <v>92</v>
      </c>
      <c r="P5816" s="2">
        <v>92</v>
      </c>
      <c r="Q5816" s="2">
        <v>184</v>
      </c>
      <c r="R5816" t="s">
        <v>6</v>
      </c>
      <c r="T5816">
        <v>5815</v>
      </c>
      <c r="U5816" s="2">
        <v>64</v>
      </c>
      <c r="V5816" s="2">
        <v>67</v>
      </c>
      <c r="W5816" s="2">
        <v>-3</v>
      </c>
      <c r="X5816" t="s">
        <v>6</v>
      </c>
      <c r="BJ5816" t="s">
        <v>22</v>
      </c>
      <c r="BK5816" t="s">
        <v>22</v>
      </c>
    </row>
    <row r="5817" spans="1:63" x14ac:dyDescent="0.2">
      <c r="A5817">
        <v>5816</v>
      </c>
      <c r="B5817" s="2">
        <v>44</v>
      </c>
      <c r="C5817" s="2">
        <v>62</v>
      </c>
      <c r="D5817" s="2">
        <v>2728</v>
      </c>
      <c r="E5817" t="s">
        <v>6</v>
      </c>
      <c r="J5817" s="2" t="e">
        <f t="shared" si="104"/>
        <v>#DIV/0!</v>
      </c>
      <c r="N5817">
        <v>5816</v>
      </c>
      <c r="O5817" s="2">
        <v>92</v>
      </c>
      <c r="P5817" s="2">
        <v>93</v>
      </c>
      <c r="Q5817" s="2">
        <v>185</v>
      </c>
      <c r="R5817" t="s">
        <v>6</v>
      </c>
      <c r="T5817">
        <v>5816</v>
      </c>
      <c r="U5817" s="2">
        <v>64</v>
      </c>
      <c r="V5817" s="2">
        <v>66</v>
      </c>
      <c r="W5817" s="2">
        <v>-2</v>
      </c>
      <c r="X5817" t="s">
        <v>6</v>
      </c>
      <c r="BJ5817" t="s">
        <v>22</v>
      </c>
      <c r="BK5817" t="s">
        <v>22</v>
      </c>
    </row>
    <row r="5818" spans="1:63" x14ac:dyDescent="0.2">
      <c r="A5818">
        <v>5817</v>
      </c>
      <c r="B5818" s="2">
        <v>44</v>
      </c>
      <c r="C5818" s="2">
        <v>61</v>
      </c>
      <c r="D5818" s="2">
        <v>2684</v>
      </c>
      <c r="E5818" t="s">
        <v>6</v>
      </c>
      <c r="J5818" s="2" t="e">
        <f t="shared" si="104"/>
        <v>#DIV/0!</v>
      </c>
      <c r="N5818">
        <v>5817</v>
      </c>
      <c r="O5818" s="2">
        <v>92</v>
      </c>
      <c r="P5818" s="2">
        <v>94</v>
      </c>
      <c r="Q5818" s="2">
        <v>186</v>
      </c>
      <c r="R5818" t="s">
        <v>6</v>
      </c>
      <c r="T5818">
        <v>5817</v>
      </c>
      <c r="U5818" s="2">
        <v>64</v>
      </c>
      <c r="V5818" s="2">
        <v>65</v>
      </c>
      <c r="W5818" s="2">
        <v>-1</v>
      </c>
      <c r="X5818" t="s">
        <v>6</v>
      </c>
      <c r="BJ5818" t="s">
        <v>22</v>
      </c>
      <c r="BK5818" t="s">
        <v>22</v>
      </c>
    </row>
    <row r="5819" spans="1:63" x14ac:dyDescent="0.2">
      <c r="A5819">
        <v>5818</v>
      </c>
      <c r="B5819" s="2">
        <v>44</v>
      </c>
      <c r="C5819" s="2">
        <v>60</v>
      </c>
      <c r="D5819" s="2">
        <v>2640</v>
      </c>
      <c r="E5819" t="s">
        <v>6</v>
      </c>
      <c r="J5819" s="2" t="e">
        <f t="shared" si="104"/>
        <v>#DIV/0!</v>
      </c>
      <c r="N5819">
        <v>5818</v>
      </c>
      <c r="O5819" s="2">
        <v>92</v>
      </c>
      <c r="P5819" s="2">
        <v>95</v>
      </c>
      <c r="Q5819" s="2">
        <v>187</v>
      </c>
      <c r="R5819" t="s">
        <v>6</v>
      </c>
      <c r="T5819">
        <v>5818</v>
      </c>
      <c r="U5819" s="2">
        <v>63</v>
      </c>
      <c r="V5819" s="2">
        <v>100</v>
      </c>
      <c r="W5819" s="2">
        <v>-37</v>
      </c>
      <c r="X5819" t="s">
        <v>6</v>
      </c>
      <c r="BJ5819" t="s">
        <v>22</v>
      </c>
      <c r="BK5819" t="s">
        <v>22</v>
      </c>
    </row>
    <row r="5820" spans="1:63" x14ac:dyDescent="0.2">
      <c r="A5820">
        <v>5819</v>
      </c>
      <c r="B5820" s="2">
        <v>44</v>
      </c>
      <c r="C5820" s="2">
        <v>59</v>
      </c>
      <c r="D5820" s="2">
        <v>2596</v>
      </c>
      <c r="E5820" t="s">
        <v>6</v>
      </c>
      <c r="J5820" s="2" t="e">
        <f t="shared" si="104"/>
        <v>#DIV/0!</v>
      </c>
      <c r="N5820">
        <v>5819</v>
      </c>
      <c r="O5820" s="2">
        <v>92</v>
      </c>
      <c r="P5820" s="2">
        <v>96</v>
      </c>
      <c r="Q5820" s="2">
        <v>188</v>
      </c>
      <c r="R5820" t="s">
        <v>6</v>
      </c>
      <c r="T5820">
        <v>5819</v>
      </c>
      <c r="U5820" s="2">
        <v>63</v>
      </c>
      <c r="V5820" s="2">
        <v>99</v>
      </c>
      <c r="W5820" s="2">
        <v>-36</v>
      </c>
      <c r="X5820" t="s">
        <v>6</v>
      </c>
      <c r="BJ5820" t="s">
        <v>22</v>
      </c>
      <c r="BK5820" t="s">
        <v>22</v>
      </c>
    </row>
    <row r="5821" spans="1:63" x14ac:dyDescent="0.2">
      <c r="A5821">
        <v>5820</v>
      </c>
      <c r="B5821" s="2">
        <v>44</v>
      </c>
      <c r="C5821" s="2">
        <v>58</v>
      </c>
      <c r="D5821" s="2">
        <v>2552</v>
      </c>
      <c r="E5821" t="s">
        <v>6</v>
      </c>
      <c r="J5821" s="2" t="e">
        <f t="shared" si="104"/>
        <v>#DIV/0!</v>
      </c>
      <c r="N5821">
        <v>5820</v>
      </c>
      <c r="O5821" s="2">
        <v>92</v>
      </c>
      <c r="P5821" s="2">
        <v>97</v>
      </c>
      <c r="Q5821" s="2">
        <v>189</v>
      </c>
      <c r="R5821" t="s">
        <v>6</v>
      </c>
      <c r="T5821">
        <v>5820</v>
      </c>
      <c r="U5821" s="2">
        <v>63</v>
      </c>
      <c r="V5821" s="2">
        <v>98</v>
      </c>
      <c r="W5821" s="2">
        <v>-35</v>
      </c>
      <c r="X5821" t="s">
        <v>6</v>
      </c>
      <c r="BJ5821" t="s">
        <v>22</v>
      </c>
      <c r="BK5821" t="s">
        <v>22</v>
      </c>
    </row>
    <row r="5822" spans="1:63" x14ac:dyDescent="0.2">
      <c r="A5822">
        <v>5821</v>
      </c>
      <c r="B5822" s="2">
        <v>44</v>
      </c>
      <c r="C5822" s="2">
        <v>57</v>
      </c>
      <c r="D5822" s="2">
        <v>2508</v>
      </c>
      <c r="E5822" t="s">
        <v>6</v>
      </c>
      <c r="J5822" s="2" t="e">
        <f t="shared" si="104"/>
        <v>#DIV/0!</v>
      </c>
      <c r="N5822">
        <v>5821</v>
      </c>
      <c r="O5822" s="2">
        <v>92</v>
      </c>
      <c r="P5822" s="2">
        <v>98</v>
      </c>
      <c r="Q5822" s="2">
        <v>190</v>
      </c>
      <c r="R5822" t="s">
        <v>6</v>
      </c>
      <c r="T5822">
        <v>5821</v>
      </c>
      <c r="U5822" s="2">
        <v>63</v>
      </c>
      <c r="V5822" s="2">
        <v>97</v>
      </c>
      <c r="W5822" s="2">
        <v>-34</v>
      </c>
      <c r="X5822" t="s">
        <v>6</v>
      </c>
      <c r="BJ5822" t="s">
        <v>22</v>
      </c>
      <c r="BK5822" t="s">
        <v>22</v>
      </c>
    </row>
    <row r="5823" spans="1:63" x14ac:dyDescent="0.2">
      <c r="A5823">
        <v>5822</v>
      </c>
      <c r="B5823" s="2">
        <v>44</v>
      </c>
      <c r="C5823" s="2">
        <v>56</v>
      </c>
      <c r="D5823" s="2">
        <v>2464</v>
      </c>
      <c r="E5823" t="s">
        <v>6</v>
      </c>
      <c r="J5823" s="2" t="e">
        <f t="shared" si="104"/>
        <v>#DIV/0!</v>
      </c>
      <c r="N5823">
        <v>5822</v>
      </c>
      <c r="O5823" s="2">
        <v>92</v>
      </c>
      <c r="P5823" s="2">
        <v>99</v>
      </c>
      <c r="Q5823" s="2">
        <v>191</v>
      </c>
      <c r="R5823" t="s">
        <v>6</v>
      </c>
      <c r="T5823">
        <v>5822</v>
      </c>
      <c r="U5823" s="2">
        <v>63</v>
      </c>
      <c r="V5823" s="2">
        <v>96</v>
      </c>
      <c r="W5823" s="2">
        <v>-33</v>
      </c>
      <c r="X5823" t="s">
        <v>6</v>
      </c>
      <c r="BJ5823" t="s">
        <v>22</v>
      </c>
      <c r="BK5823" t="s">
        <v>22</v>
      </c>
    </row>
    <row r="5824" spans="1:63" x14ac:dyDescent="0.2">
      <c r="A5824">
        <v>5823</v>
      </c>
      <c r="B5824" s="2">
        <v>44</v>
      </c>
      <c r="C5824" s="2">
        <v>55</v>
      </c>
      <c r="D5824" s="2">
        <v>2420</v>
      </c>
      <c r="E5824" t="s">
        <v>6</v>
      </c>
      <c r="J5824" s="2" t="e">
        <f t="shared" si="104"/>
        <v>#DIV/0!</v>
      </c>
      <c r="N5824">
        <v>5823</v>
      </c>
      <c r="O5824" s="2">
        <v>92</v>
      </c>
      <c r="P5824" s="2">
        <v>100</v>
      </c>
      <c r="Q5824" s="2">
        <v>192</v>
      </c>
      <c r="R5824" t="s">
        <v>6</v>
      </c>
      <c r="T5824">
        <v>5823</v>
      </c>
      <c r="U5824" s="2">
        <v>63</v>
      </c>
      <c r="V5824" s="2">
        <v>95</v>
      </c>
      <c r="W5824" s="2">
        <v>-32</v>
      </c>
      <c r="X5824" t="s">
        <v>6</v>
      </c>
      <c r="BJ5824" t="s">
        <v>22</v>
      </c>
      <c r="BK5824" t="s">
        <v>22</v>
      </c>
    </row>
    <row r="5825" spans="1:63" x14ac:dyDescent="0.2">
      <c r="A5825">
        <v>5824</v>
      </c>
      <c r="B5825" s="2">
        <v>44</v>
      </c>
      <c r="C5825" s="2">
        <v>54</v>
      </c>
      <c r="D5825" s="2">
        <v>2376</v>
      </c>
      <c r="E5825" t="s">
        <v>6</v>
      </c>
      <c r="J5825" s="2" t="e">
        <f t="shared" si="104"/>
        <v>#DIV/0!</v>
      </c>
      <c r="N5825">
        <v>5824</v>
      </c>
      <c r="O5825" s="2">
        <v>91</v>
      </c>
      <c r="P5825" s="2">
        <v>0</v>
      </c>
      <c r="Q5825" s="2">
        <v>91</v>
      </c>
      <c r="R5825" t="s">
        <v>6</v>
      </c>
      <c r="T5825">
        <v>5824</v>
      </c>
      <c r="U5825" s="2">
        <v>63</v>
      </c>
      <c r="V5825" s="2">
        <v>94</v>
      </c>
      <c r="W5825" s="2">
        <v>-31</v>
      </c>
      <c r="X5825" t="s">
        <v>6</v>
      </c>
      <c r="BJ5825" t="s">
        <v>22</v>
      </c>
      <c r="BK5825" t="s">
        <v>22</v>
      </c>
    </row>
    <row r="5826" spans="1:63" x14ac:dyDescent="0.2">
      <c r="A5826">
        <v>5825</v>
      </c>
      <c r="B5826" s="2">
        <v>44</v>
      </c>
      <c r="C5826" s="2">
        <v>53</v>
      </c>
      <c r="D5826" s="2">
        <v>2332</v>
      </c>
      <c r="E5826" t="s">
        <v>6</v>
      </c>
      <c r="J5826" s="2" t="e">
        <f t="shared" ref="J5826:J5889" si="105">(H5826/I5826)-(K5826/I5826)</f>
        <v>#DIV/0!</v>
      </c>
      <c r="N5826">
        <v>5825</v>
      </c>
      <c r="O5826" s="2">
        <v>91</v>
      </c>
      <c r="P5826" s="2">
        <v>10</v>
      </c>
      <c r="Q5826" s="2">
        <v>101</v>
      </c>
      <c r="R5826" t="s">
        <v>6</v>
      </c>
      <c r="T5826">
        <v>5825</v>
      </c>
      <c r="U5826" s="2">
        <v>63</v>
      </c>
      <c r="V5826" s="2">
        <v>93</v>
      </c>
      <c r="W5826" s="2">
        <v>-30</v>
      </c>
      <c r="X5826" t="s">
        <v>6</v>
      </c>
      <c r="BJ5826" t="s">
        <v>22</v>
      </c>
      <c r="BK5826" t="s">
        <v>22</v>
      </c>
    </row>
    <row r="5827" spans="1:63" x14ac:dyDescent="0.2">
      <c r="A5827">
        <v>5826</v>
      </c>
      <c r="B5827" s="2">
        <v>44</v>
      </c>
      <c r="C5827" s="2">
        <v>52</v>
      </c>
      <c r="D5827" s="2">
        <v>2288</v>
      </c>
      <c r="E5827" t="s">
        <v>6</v>
      </c>
      <c r="J5827" s="2" t="e">
        <f t="shared" si="105"/>
        <v>#DIV/0!</v>
      </c>
      <c r="N5827">
        <v>5826</v>
      </c>
      <c r="O5827" s="2">
        <v>91</v>
      </c>
      <c r="P5827" s="2">
        <v>11</v>
      </c>
      <c r="Q5827" s="2">
        <v>102</v>
      </c>
      <c r="R5827" t="s">
        <v>6</v>
      </c>
      <c r="T5827">
        <v>5826</v>
      </c>
      <c r="U5827" s="2">
        <v>63</v>
      </c>
      <c r="V5827" s="2">
        <v>92</v>
      </c>
      <c r="W5827" s="2">
        <v>-29</v>
      </c>
      <c r="X5827" t="s">
        <v>6</v>
      </c>
      <c r="BJ5827" t="s">
        <v>22</v>
      </c>
      <c r="BK5827" t="s">
        <v>22</v>
      </c>
    </row>
    <row r="5828" spans="1:63" x14ac:dyDescent="0.2">
      <c r="A5828">
        <v>5827</v>
      </c>
      <c r="B5828" s="2">
        <v>44</v>
      </c>
      <c r="C5828" s="2">
        <v>51</v>
      </c>
      <c r="D5828" s="2">
        <v>2244</v>
      </c>
      <c r="E5828" t="s">
        <v>6</v>
      </c>
      <c r="J5828" s="2" t="e">
        <f t="shared" si="105"/>
        <v>#DIV/0!</v>
      </c>
      <c r="N5828">
        <v>5827</v>
      </c>
      <c r="O5828" s="2">
        <v>91</v>
      </c>
      <c r="P5828" s="2">
        <v>12</v>
      </c>
      <c r="Q5828" s="2">
        <v>103</v>
      </c>
      <c r="R5828" t="s">
        <v>6</v>
      </c>
      <c r="T5828">
        <v>5827</v>
      </c>
      <c r="U5828" s="2">
        <v>63</v>
      </c>
      <c r="V5828" s="2">
        <v>91</v>
      </c>
      <c r="W5828" s="2">
        <v>-28</v>
      </c>
      <c r="X5828" t="s">
        <v>6</v>
      </c>
      <c r="BJ5828" t="s">
        <v>22</v>
      </c>
      <c r="BK5828" t="s">
        <v>22</v>
      </c>
    </row>
    <row r="5829" spans="1:63" x14ac:dyDescent="0.2">
      <c r="A5829">
        <v>5828</v>
      </c>
      <c r="B5829" s="2">
        <v>44</v>
      </c>
      <c r="C5829" s="2">
        <v>50</v>
      </c>
      <c r="D5829" s="2">
        <v>2200</v>
      </c>
      <c r="E5829" t="s">
        <v>6</v>
      </c>
      <c r="J5829" s="2" t="e">
        <f t="shared" si="105"/>
        <v>#DIV/0!</v>
      </c>
      <c r="N5829">
        <v>5828</v>
      </c>
      <c r="O5829" s="2">
        <v>91</v>
      </c>
      <c r="P5829" s="2">
        <v>13</v>
      </c>
      <c r="Q5829" s="2">
        <v>104</v>
      </c>
      <c r="R5829" t="s">
        <v>6</v>
      </c>
      <c r="T5829">
        <v>5828</v>
      </c>
      <c r="U5829" s="2">
        <v>63</v>
      </c>
      <c r="V5829" s="2">
        <v>90</v>
      </c>
      <c r="W5829" s="2">
        <v>-27</v>
      </c>
      <c r="X5829" t="s">
        <v>6</v>
      </c>
      <c r="BJ5829" t="s">
        <v>22</v>
      </c>
      <c r="BK5829" t="s">
        <v>22</v>
      </c>
    </row>
    <row r="5830" spans="1:63" x14ac:dyDescent="0.2">
      <c r="A5830">
        <v>5829</v>
      </c>
      <c r="B5830" s="2">
        <v>44</v>
      </c>
      <c r="C5830" s="2">
        <v>49</v>
      </c>
      <c r="D5830" s="2">
        <v>2156</v>
      </c>
      <c r="E5830" t="s">
        <v>6</v>
      </c>
      <c r="J5830" s="2" t="e">
        <f t="shared" si="105"/>
        <v>#DIV/0!</v>
      </c>
      <c r="N5830">
        <v>5829</v>
      </c>
      <c r="O5830" s="2">
        <v>91</v>
      </c>
      <c r="P5830" s="2">
        <v>14</v>
      </c>
      <c r="Q5830" s="2">
        <v>105</v>
      </c>
      <c r="R5830" t="s">
        <v>6</v>
      </c>
      <c r="T5830">
        <v>5829</v>
      </c>
      <c r="U5830" s="2">
        <v>63</v>
      </c>
      <c r="V5830" s="2">
        <v>89</v>
      </c>
      <c r="W5830" s="2">
        <v>-26</v>
      </c>
      <c r="X5830" t="s">
        <v>6</v>
      </c>
      <c r="BJ5830" t="s">
        <v>22</v>
      </c>
      <c r="BK5830" t="s">
        <v>22</v>
      </c>
    </row>
    <row r="5831" spans="1:63" x14ac:dyDescent="0.2">
      <c r="A5831">
        <v>5830</v>
      </c>
      <c r="B5831" s="2">
        <v>44</v>
      </c>
      <c r="C5831" s="2">
        <v>48</v>
      </c>
      <c r="D5831" s="2">
        <v>2112</v>
      </c>
      <c r="E5831" t="s">
        <v>6</v>
      </c>
      <c r="J5831" s="2" t="e">
        <f t="shared" si="105"/>
        <v>#DIV/0!</v>
      </c>
      <c r="N5831">
        <v>5830</v>
      </c>
      <c r="O5831" s="2">
        <v>91</v>
      </c>
      <c r="P5831" s="2">
        <v>15</v>
      </c>
      <c r="Q5831" s="2">
        <v>106</v>
      </c>
      <c r="R5831" t="s">
        <v>6</v>
      </c>
      <c r="T5831">
        <v>5830</v>
      </c>
      <c r="U5831" s="2">
        <v>63</v>
      </c>
      <c r="V5831" s="2">
        <v>88</v>
      </c>
      <c r="W5831" s="2">
        <v>-25</v>
      </c>
      <c r="X5831" t="s">
        <v>6</v>
      </c>
      <c r="BJ5831" t="s">
        <v>22</v>
      </c>
      <c r="BK5831" t="s">
        <v>22</v>
      </c>
    </row>
    <row r="5832" spans="1:63" x14ac:dyDescent="0.2">
      <c r="A5832">
        <v>5831</v>
      </c>
      <c r="B5832" s="2">
        <v>44</v>
      </c>
      <c r="C5832" s="2">
        <v>47</v>
      </c>
      <c r="D5832" s="2">
        <v>2068</v>
      </c>
      <c r="E5832" t="s">
        <v>6</v>
      </c>
      <c r="J5832" s="2" t="e">
        <f t="shared" si="105"/>
        <v>#DIV/0!</v>
      </c>
      <c r="N5832">
        <v>5831</v>
      </c>
      <c r="O5832" s="2">
        <v>91</v>
      </c>
      <c r="P5832" s="2">
        <v>16</v>
      </c>
      <c r="Q5832" s="2">
        <v>107</v>
      </c>
      <c r="R5832" t="s">
        <v>6</v>
      </c>
      <c r="T5832">
        <v>5831</v>
      </c>
      <c r="U5832" s="2">
        <v>63</v>
      </c>
      <c r="V5832" s="2">
        <v>87</v>
      </c>
      <c r="W5832" s="2">
        <v>-24</v>
      </c>
      <c r="X5832" t="s">
        <v>6</v>
      </c>
      <c r="BJ5832" t="s">
        <v>22</v>
      </c>
      <c r="BK5832" t="s">
        <v>22</v>
      </c>
    </row>
    <row r="5833" spans="1:63" x14ac:dyDescent="0.2">
      <c r="A5833">
        <v>5832</v>
      </c>
      <c r="B5833" s="2">
        <v>44</v>
      </c>
      <c r="C5833" s="2">
        <v>46</v>
      </c>
      <c r="D5833" s="2">
        <v>2024</v>
      </c>
      <c r="E5833" t="s">
        <v>6</v>
      </c>
      <c r="J5833" s="2" t="e">
        <f t="shared" si="105"/>
        <v>#DIV/0!</v>
      </c>
      <c r="N5833">
        <v>5832</v>
      </c>
      <c r="O5833" s="2">
        <v>91</v>
      </c>
      <c r="P5833" s="2">
        <v>17</v>
      </c>
      <c r="Q5833" s="2">
        <v>108</v>
      </c>
      <c r="R5833" t="s">
        <v>6</v>
      </c>
      <c r="T5833">
        <v>5832</v>
      </c>
      <c r="U5833" s="2">
        <v>63</v>
      </c>
      <c r="V5833" s="2">
        <v>86</v>
      </c>
      <c r="W5833" s="2">
        <v>-23</v>
      </c>
      <c r="X5833" t="s">
        <v>6</v>
      </c>
      <c r="BJ5833" t="s">
        <v>22</v>
      </c>
      <c r="BK5833" t="s">
        <v>22</v>
      </c>
    </row>
    <row r="5834" spans="1:63" x14ac:dyDescent="0.2">
      <c r="A5834">
        <v>5833</v>
      </c>
      <c r="B5834" s="2">
        <v>44</v>
      </c>
      <c r="C5834" s="2">
        <v>45</v>
      </c>
      <c r="D5834" s="2">
        <v>1980</v>
      </c>
      <c r="E5834" t="s">
        <v>6</v>
      </c>
      <c r="J5834" s="2" t="e">
        <f t="shared" si="105"/>
        <v>#DIV/0!</v>
      </c>
      <c r="N5834">
        <v>5833</v>
      </c>
      <c r="O5834" s="2">
        <v>91</v>
      </c>
      <c r="P5834" s="2">
        <v>18</v>
      </c>
      <c r="Q5834" s="2">
        <v>109</v>
      </c>
      <c r="R5834" t="s">
        <v>6</v>
      </c>
      <c r="T5834">
        <v>5833</v>
      </c>
      <c r="U5834" s="2">
        <v>63</v>
      </c>
      <c r="V5834" s="2">
        <v>85</v>
      </c>
      <c r="W5834" s="2">
        <v>-22</v>
      </c>
      <c r="X5834" t="s">
        <v>6</v>
      </c>
      <c r="BJ5834" t="s">
        <v>22</v>
      </c>
      <c r="BK5834" t="s">
        <v>22</v>
      </c>
    </row>
    <row r="5835" spans="1:63" x14ac:dyDescent="0.2">
      <c r="A5835">
        <v>5834</v>
      </c>
      <c r="B5835" s="2">
        <v>44</v>
      </c>
      <c r="C5835" s="2">
        <v>44</v>
      </c>
      <c r="D5835" s="2">
        <v>1936</v>
      </c>
      <c r="E5835" t="s">
        <v>6</v>
      </c>
      <c r="J5835" s="2" t="e">
        <f t="shared" si="105"/>
        <v>#DIV/0!</v>
      </c>
      <c r="N5835">
        <v>5834</v>
      </c>
      <c r="O5835" s="2">
        <v>91</v>
      </c>
      <c r="P5835" s="2">
        <v>19</v>
      </c>
      <c r="Q5835" s="2">
        <v>110</v>
      </c>
      <c r="R5835" t="s">
        <v>6</v>
      </c>
      <c r="T5835">
        <v>5834</v>
      </c>
      <c r="U5835" s="2">
        <v>63</v>
      </c>
      <c r="V5835" s="2">
        <v>84</v>
      </c>
      <c r="W5835" s="2">
        <v>-21</v>
      </c>
      <c r="X5835" t="s">
        <v>6</v>
      </c>
      <c r="BJ5835" t="s">
        <v>22</v>
      </c>
      <c r="BK5835" t="s">
        <v>22</v>
      </c>
    </row>
    <row r="5836" spans="1:63" x14ac:dyDescent="0.2">
      <c r="A5836">
        <v>5835</v>
      </c>
      <c r="B5836" s="2">
        <v>44</v>
      </c>
      <c r="C5836" s="2">
        <v>43</v>
      </c>
      <c r="D5836" s="2">
        <v>1892</v>
      </c>
      <c r="E5836" t="s">
        <v>6</v>
      </c>
      <c r="J5836" s="2" t="e">
        <f t="shared" si="105"/>
        <v>#DIV/0!</v>
      </c>
      <c r="N5836">
        <v>5835</v>
      </c>
      <c r="O5836" s="2">
        <v>91</v>
      </c>
      <c r="P5836" s="2">
        <v>20</v>
      </c>
      <c r="Q5836" s="2">
        <v>111</v>
      </c>
      <c r="R5836" t="s">
        <v>6</v>
      </c>
      <c r="T5836">
        <v>5835</v>
      </c>
      <c r="U5836" s="2">
        <v>63</v>
      </c>
      <c r="V5836" s="2">
        <v>83</v>
      </c>
      <c r="W5836" s="2">
        <v>-20</v>
      </c>
      <c r="X5836" t="s">
        <v>6</v>
      </c>
      <c r="BJ5836" t="s">
        <v>22</v>
      </c>
      <c r="BK5836" t="s">
        <v>22</v>
      </c>
    </row>
    <row r="5837" spans="1:63" x14ac:dyDescent="0.2">
      <c r="A5837">
        <v>5836</v>
      </c>
      <c r="B5837" s="2">
        <v>44</v>
      </c>
      <c r="C5837" s="2">
        <v>42</v>
      </c>
      <c r="D5837" s="2">
        <v>1848</v>
      </c>
      <c r="E5837" t="s">
        <v>6</v>
      </c>
      <c r="J5837" s="2" t="e">
        <f t="shared" si="105"/>
        <v>#DIV/0!</v>
      </c>
      <c r="N5837">
        <v>5836</v>
      </c>
      <c r="O5837" s="2">
        <v>91</v>
      </c>
      <c r="P5837" s="2">
        <v>21</v>
      </c>
      <c r="Q5837" s="2">
        <v>112</v>
      </c>
      <c r="R5837" t="s">
        <v>6</v>
      </c>
      <c r="T5837">
        <v>5836</v>
      </c>
      <c r="U5837" s="2">
        <v>63</v>
      </c>
      <c r="V5837" s="2">
        <v>82</v>
      </c>
      <c r="W5837" s="2">
        <v>-19</v>
      </c>
      <c r="X5837" t="s">
        <v>6</v>
      </c>
      <c r="BJ5837" t="s">
        <v>22</v>
      </c>
      <c r="BK5837" t="s">
        <v>22</v>
      </c>
    </row>
    <row r="5838" spans="1:63" x14ac:dyDescent="0.2">
      <c r="A5838">
        <v>5837</v>
      </c>
      <c r="B5838" s="2">
        <v>44</v>
      </c>
      <c r="C5838" s="2">
        <v>41</v>
      </c>
      <c r="D5838" s="2">
        <v>1804</v>
      </c>
      <c r="E5838" t="s">
        <v>6</v>
      </c>
      <c r="J5838" s="2" t="e">
        <f t="shared" si="105"/>
        <v>#DIV/0!</v>
      </c>
      <c r="N5838">
        <v>5837</v>
      </c>
      <c r="O5838" s="2">
        <v>91</v>
      </c>
      <c r="P5838" s="2">
        <v>22</v>
      </c>
      <c r="Q5838" s="2">
        <v>113</v>
      </c>
      <c r="R5838" t="s">
        <v>6</v>
      </c>
      <c r="T5838">
        <v>5837</v>
      </c>
      <c r="U5838" s="2">
        <v>63</v>
      </c>
      <c r="V5838" s="2">
        <v>81</v>
      </c>
      <c r="W5838" s="2">
        <v>-18</v>
      </c>
      <c r="X5838" t="s">
        <v>6</v>
      </c>
      <c r="BJ5838" t="s">
        <v>22</v>
      </c>
      <c r="BK5838" t="s">
        <v>22</v>
      </c>
    </row>
    <row r="5839" spans="1:63" x14ac:dyDescent="0.2">
      <c r="A5839">
        <v>5838</v>
      </c>
      <c r="B5839" s="2">
        <v>44</v>
      </c>
      <c r="C5839" s="2">
        <v>40</v>
      </c>
      <c r="D5839" s="2">
        <v>1760</v>
      </c>
      <c r="E5839" t="s">
        <v>6</v>
      </c>
      <c r="J5839" s="2" t="e">
        <f t="shared" si="105"/>
        <v>#DIV/0!</v>
      </c>
      <c r="N5839">
        <v>5838</v>
      </c>
      <c r="O5839" s="2">
        <v>91</v>
      </c>
      <c r="P5839" s="2">
        <v>23</v>
      </c>
      <c r="Q5839" s="2">
        <v>114</v>
      </c>
      <c r="R5839" t="s">
        <v>6</v>
      </c>
      <c r="T5839">
        <v>5838</v>
      </c>
      <c r="U5839" s="2">
        <v>63</v>
      </c>
      <c r="V5839" s="2">
        <v>80</v>
      </c>
      <c r="W5839" s="2">
        <v>-17</v>
      </c>
      <c r="X5839" t="s">
        <v>6</v>
      </c>
      <c r="BJ5839" t="s">
        <v>22</v>
      </c>
      <c r="BK5839" t="s">
        <v>22</v>
      </c>
    </row>
    <row r="5840" spans="1:63" x14ac:dyDescent="0.2">
      <c r="A5840">
        <v>5839</v>
      </c>
      <c r="B5840" s="2">
        <v>44</v>
      </c>
      <c r="C5840" s="2">
        <v>39</v>
      </c>
      <c r="D5840" s="2">
        <v>1716</v>
      </c>
      <c r="E5840" t="s">
        <v>6</v>
      </c>
      <c r="J5840" s="2" t="e">
        <f t="shared" si="105"/>
        <v>#DIV/0!</v>
      </c>
      <c r="N5840">
        <v>5839</v>
      </c>
      <c r="O5840" s="2">
        <v>91</v>
      </c>
      <c r="P5840" s="2">
        <v>24</v>
      </c>
      <c r="Q5840" s="2">
        <v>115</v>
      </c>
      <c r="R5840" t="s">
        <v>6</v>
      </c>
      <c r="T5840">
        <v>5839</v>
      </c>
      <c r="U5840" s="2">
        <v>63</v>
      </c>
      <c r="V5840" s="2">
        <v>79</v>
      </c>
      <c r="W5840" s="2">
        <v>-16</v>
      </c>
      <c r="X5840" t="s">
        <v>6</v>
      </c>
      <c r="BJ5840" t="s">
        <v>22</v>
      </c>
      <c r="BK5840" t="s">
        <v>22</v>
      </c>
    </row>
    <row r="5841" spans="1:63" x14ac:dyDescent="0.2">
      <c r="A5841">
        <v>5840</v>
      </c>
      <c r="B5841" s="2">
        <v>44</v>
      </c>
      <c r="C5841" s="2">
        <v>38</v>
      </c>
      <c r="D5841" s="2">
        <v>1672</v>
      </c>
      <c r="E5841" t="s">
        <v>6</v>
      </c>
      <c r="J5841" s="2" t="e">
        <f t="shared" si="105"/>
        <v>#DIV/0!</v>
      </c>
      <c r="N5841">
        <v>5840</v>
      </c>
      <c r="O5841" s="2">
        <v>91</v>
      </c>
      <c r="P5841" s="2">
        <v>25</v>
      </c>
      <c r="Q5841" s="2">
        <v>116</v>
      </c>
      <c r="R5841" t="s">
        <v>6</v>
      </c>
      <c r="T5841">
        <v>5840</v>
      </c>
      <c r="U5841" s="2">
        <v>63</v>
      </c>
      <c r="V5841" s="2">
        <v>78</v>
      </c>
      <c r="W5841" s="2">
        <v>-15</v>
      </c>
      <c r="X5841" t="s">
        <v>6</v>
      </c>
      <c r="BJ5841" t="s">
        <v>22</v>
      </c>
      <c r="BK5841" t="s">
        <v>22</v>
      </c>
    </row>
    <row r="5842" spans="1:63" x14ac:dyDescent="0.2">
      <c r="A5842">
        <v>5841</v>
      </c>
      <c r="B5842" s="2">
        <v>44</v>
      </c>
      <c r="C5842" s="2">
        <v>37</v>
      </c>
      <c r="D5842" s="2">
        <v>1628</v>
      </c>
      <c r="E5842" t="s">
        <v>6</v>
      </c>
      <c r="J5842" s="2" t="e">
        <f t="shared" si="105"/>
        <v>#DIV/0!</v>
      </c>
      <c r="N5842">
        <v>5841</v>
      </c>
      <c r="O5842" s="2">
        <v>91</v>
      </c>
      <c r="P5842" s="2">
        <v>26</v>
      </c>
      <c r="Q5842" s="2">
        <v>117</v>
      </c>
      <c r="R5842" t="s">
        <v>6</v>
      </c>
      <c r="T5842">
        <v>5841</v>
      </c>
      <c r="U5842" s="2">
        <v>63</v>
      </c>
      <c r="V5842" s="2">
        <v>77</v>
      </c>
      <c r="W5842" s="2">
        <v>-14</v>
      </c>
      <c r="X5842" t="s">
        <v>6</v>
      </c>
      <c r="BJ5842" t="s">
        <v>22</v>
      </c>
      <c r="BK5842" t="s">
        <v>22</v>
      </c>
    </row>
    <row r="5843" spans="1:63" x14ac:dyDescent="0.2">
      <c r="A5843">
        <v>5842</v>
      </c>
      <c r="B5843" s="2">
        <v>44</v>
      </c>
      <c r="C5843" s="2">
        <v>36</v>
      </c>
      <c r="D5843" s="2">
        <v>1584</v>
      </c>
      <c r="E5843" t="s">
        <v>6</v>
      </c>
      <c r="J5843" s="2" t="e">
        <f t="shared" si="105"/>
        <v>#DIV/0!</v>
      </c>
      <c r="N5843">
        <v>5842</v>
      </c>
      <c r="O5843" s="2">
        <v>91</v>
      </c>
      <c r="P5843" s="2">
        <v>27</v>
      </c>
      <c r="Q5843" s="2">
        <v>118</v>
      </c>
      <c r="R5843" t="s">
        <v>6</v>
      </c>
      <c r="T5843">
        <v>5842</v>
      </c>
      <c r="U5843" s="2">
        <v>63</v>
      </c>
      <c r="V5843" s="2">
        <v>76</v>
      </c>
      <c r="W5843" s="2">
        <v>-13</v>
      </c>
      <c r="X5843" t="s">
        <v>6</v>
      </c>
      <c r="BJ5843" t="s">
        <v>22</v>
      </c>
      <c r="BK5843" t="s">
        <v>22</v>
      </c>
    </row>
    <row r="5844" spans="1:63" x14ac:dyDescent="0.2">
      <c r="A5844">
        <v>5843</v>
      </c>
      <c r="B5844" s="2">
        <v>44</v>
      </c>
      <c r="C5844" s="2">
        <v>35</v>
      </c>
      <c r="D5844" s="2">
        <v>1540</v>
      </c>
      <c r="E5844" t="s">
        <v>6</v>
      </c>
      <c r="J5844" s="2" t="e">
        <f t="shared" si="105"/>
        <v>#DIV/0!</v>
      </c>
      <c r="N5844">
        <v>5843</v>
      </c>
      <c r="O5844" s="2">
        <v>91</v>
      </c>
      <c r="P5844" s="2">
        <v>28</v>
      </c>
      <c r="Q5844" s="2">
        <v>119</v>
      </c>
      <c r="R5844" t="s">
        <v>6</v>
      </c>
      <c r="T5844">
        <v>5843</v>
      </c>
      <c r="U5844" s="2">
        <v>63</v>
      </c>
      <c r="V5844" s="2">
        <v>75</v>
      </c>
      <c r="W5844" s="2">
        <v>-12</v>
      </c>
      <c r="X5844" t="s">
        <v>6</v>
      </c>
      <c r="BJ5844" t="s">
        <v>22</v>
      </c>
      <c r="BK5844" t="s">
        <v>22</v>
      </c>
    </row>
    <row r="5845" spans="1:63" x14ac:dyDescent="0.2">
      <c r="A5845">
        <v>5844</v>
      </c>
      <c r="B5845" s="2">
        <v>44</v>
      </c>
      <c r="C5845" s="2">
        <v>34</v>
      </c>
      <c r="D5845" s="2">
        <v>1496</v>
      </c>
      <c r="E5845" t="s">
        <v>6</v>
      </c>
      <c r="J5845" s="2" t="e">
        <f t="shared" si="105"/>
        <v>#DIV/0!</v>
      </c>
      <c r="N5845">
        <v>5844</v>
      </c>
      <c r="O5845" s="2">
        <v>91</v>
      </c>
      <c r="P5845" s="2">
        <v>29</v>
      </c>
      <c r="Q5845" s="2">
        <v>120</v>
      </c>
      <c r="R5845" t="s">
        <v>6</v>
      </c>
      <c r="T5845">
        <v>5844</v>
      </c>
      <c r="U5845" s="2">
        <v>63</v>
      </c>
      <c r="V5845" s="2">
        <v>74</v>
      </c>
      <c r="W5845" s="2">
        <v>-11</v>
      </c>
      <c r="X5845" t="s">
        <v>6</v>
      </c>
      <c r="BJ5845" t="s">
        <v>22</v>
      </c>
      <c r="BK5845" t="s">
        <v>22</v>
      </c>
    </row>
    <row r="5846" spans="1:63" x14ac:dyDescent="0.2">
      <c r="A5846">
        <v>5845</v>
      </c>
      <c r="B5846" s="2">
        <v>44</v>
      </c>
      <c r="C5846" s="2">
        <v>33</v>
      </c>
      <c r="D5846" s="2">
        <v>1452</v>
      </c>
      <c r="E5846" t="s">
        <v>6</v>
      </c>
      <c r="J5846" s="2" t="e">
        <f t="shared" si="105"/>
        <v>#DIV/0!</v>
      </c>
      <c r="N5846">
        <v>5845</v>
      </c>
      <c r="O5846" s="2">
        <v>91</v>
      </c>
      <c r="P5846" s="2">
        <v>30</v>
      </c>
      <c r="Q5846" s="2">
        <v>121</v>
      </c>
      <c r="R5846" t="s">
        <v>6</v>
      </c>
      <c r="T5846">
        <v>5845</v>
      </c>
      <c r="U5846" s="2">
        <v>63</v>
      </c>
      <c r="V5846" s="2">
        <v>73</v>
      </c>
      <c r="W5846" s="2">
        <v>-10</v>
      </c>
      <c r="X5846" t="s">
        <v>6</v>
      </c>
      <c r="BJ5846" t="s">
        <v>22</v>
      </c>
      <c r="BK5846" t="s">
        <v>22</v>
      </c>
    </row>
    <row r="5847" spans="1:63" x14ac:dyDescent="0.2">
      <c r="A5847">
        <v>5846</v>
      </c>
      <c r="B5847" s="2">
        <v>44</v>
      </c>
      <c r="C5847" s="2">
        <v>32</v>
      </c>
      <c r="D5847" s="2">
        <v>1408</v>
      </c>
      <c r="E5847" t="s">
        <v>6</v>
      </c>
      <c r="J5847" s="2" t="e">
        <f t="shared" si="105"/>
        <v>#DIV/0!</v>
      </c>
      <c r="N5847">
        <v>5846</v>
      </c>
      <c r="O5847" s="2">
        <v>91</v>
      </c>
      <c r="P5847" s="2">
        <v>31</v>
      </c>
      <c r="Q5847" s="2">
        <v>122</v>
      </c>
      <c r="R5847" t="s">
        <v>6</v>
      </c>
      <c r="T5847">
        <v>5846</v>
      </c>
      <c r="U5847" s="2">
        <v>63</v>
      </c>
      <c r="V5847" s="2">
        <v>72</v>
      </c>
      <c r="W5847" s="2">
        <v>-9</v>
      </c>
      <c r="X5847" t="s">
        <v>6</v>
      </c>
      <c r="BJ5847" t="s">
        <v>22</v>
      </c>
      <c r="BK5847" t="s">
        <v>22</v>
      </c>
    </row>
    <row r="5848" spans="1:63" x14ac:dyDescent="0.2">
      <c r="A5848">
        <v>5847</v>
      </c>
      <c r="B5848" s="2">
        <v>44</v>
      </c>
      <c r="C5848" s="2">
        <v>31</v>
      </c>
      <c r="D5848" s="2">
        <v>1364</v>
      </c>
      <c r="E5848" t="s">
        <v>6</v>
      </c>
      <c r="J5848" s="2" t="e">
        <f t="shared" si="105"/>
        <v>#DIV/0!</v>
      </c>
      <c r="N5848">
        <v>5847</v>
      </c>
      <c r="O5848" s="2">
        <v>91</v>
      </c>
      <c r="P5848" s="2">
        <v>32</v>
      </c>
      <c r="Q5848" s="2">
        <v>123</v>
      </c>
      <c r="R5848" t="s">
        <v>6</v>
      </c>
      <c r="T5848">
        <v>5847</v>
      </c>
      <c r="U5848" s="2">
        <v>63</v>
      </c>
      <c r="V5848" s="2">
        <v>71</v>
      </c>
      <c r="W5848" s="2">
        <v>-8</v>
      </c>
      <c r="X5848" t="s">
        <v>6</v>
      </c>
      <c r="BJ5848" t="s">
        <v>22</v>
      </c>
      <c r="BK5848" t="s">
        <v>22</v>
      </c>
    </row>
    <row r="5849" spans="1:63" x14ac:dyDescent="0.2">
      <c r="A5849">
        <v>5848</v>
      </c>
      <c r="B5849" s="2">
        <v>44</v>
      </c>
      <c r="C5849" s="2">
        <v>30</v>
      </c>
      <c r="D5849" s="2">
        <v>1320</v>
      </c>
      <c r="E5849" t="s">
        <v>6</v>
      </c>
      <c r="J5849" s="2" t="e">
        <f t="shared" si="105"/>
        <v>#DIV/0!</v>
      </c>
      <c r="N5849">
        <v>5848</v>
      </c>
      <c r="O5849" s="2">
        <v>91</v>
      </c>
      <c r="P5849" s="2">
        <v>33</v>
      </c>
      <c r="Q5849" s="2">
        <v>124</v>
      </c>
      <c r="R5849" t="s">
        <v>6</v>
      </c>
      <c r="T5849">
        <v>5848</v>
      </c>
      <c r="U5849" s="2">
        <v>63</v>
      </c>
      <c r="V5849" s="2">
        <v>70</v>
      </c>
      <c r="W5849" s="2">
        <v>-7</v>
      </c>
      <c r="X5849" t="s">
        <v>6</v>
      </c>
      <c r="BJ5849" t="s">
        <v>22</v>
      </c>
      <c r="BK5849" t="s">
        <v>22</v>
      </c>
    </row>
    <row r="5850" spans="1:63" x14ac:dyDescent="0.2">
      <c r="A5850">
        <v>5849</v>
      </c>
      <c r="B5850" s="2">
        <v>44</v>
      </c>
      <c r="C5850" s="2">
        <v>29</v>
      </c>
      <c r="D5850" s="2">
        <v>1276</v>
      </c>
      <c r="E5850" t="s">
        <v>6</v>
      </c>
      <c r="J5850" s="2" t="e">
        <f t="shared" si="105"/>
        <v>#DIV/0!</v>
      </c>
      <c r="N5850">
        <v>5849</v>
      </c>
      <c r="O5850" s="2">
        <v>91</v>
      </c>
      <c r="P5850" s="2">
        <v>34</v>
      </c>
      <c r="Q5850" s="2">
        <v>125</v>
      </c>
      <c r="R5850" t="s">
        <v>6</v>
      </c>
      <c r="T5850">
        <v>5849</v>
      </c>
      <c r="U5850" s="2">
        <v>63</v>
      </c>
      <c r="V5850" s="2">
        <v>69</v>
      </c>
      <c r="W5850" s="2">
        <v>-6</v>
      </c>
      <c r="X5850" t="s">
        <v>6</v>
      </c>
      <c r="BJ5850" t="s">
        <v>22</v>
      </c>
      <c r="BK5850" t="s">
        <v>22</v>
      </c>
    </row>
    <row r="5851" spans="1:63" x14ac:dyDescent="0.2">
      <c r="A5851">
        <v>5850</v>
      </c>
      <c r="B5851" s="2">
        <v>44</v>
      </c>
      <c r="C5851" s="2">
        <v>28</v>
      </c>
      <c r="D5851" s="2">
        <v>1232</v>
      </c>
      <c r="E5851" t="s">
        <v>6</v>
      </c>
      <c r="J5851" s="2" t="e">
        <f t="shared" si="105"/>
        <v>#DIV/0!</v>
      </c>
      <c r="N5851">
        <v>5850</v>
      </c>
      <c r="O5851" s="2">
        <v>91</v>
      </c>
      <c r="P5851" s="2">
        <v>35</v>
      </c>
      <c r="Q5851" s="2">
        <v>126</v>
      </c>
      <c r="R5851" t="s">
        <v>6</v>
      </c>
      <c r="T5851">
        <v>5850</v>
      </c>
      <c r="U5851" s="2">
        <v>63</v>
      </c>
      <c r="V5851" s="2">
        <v>68</v>
      </c>
      <c r="W5851" s="2">
        <v>-5</v>
      </c>
      <c r="X5851" t="s">
        <v>6</v>
      </c>
      <c r="BJ5851" t="s">
        <v>22</v>
      </c>
      <c r="BK5851" t="s">
        <v>22</v>
      </c>
    </row>
    <row r="5852" spans="1:63" x14ac:dyDescent="0.2">
      <c r="A5852">
        <v>5851</v>
      </c>
      <c r="B5852" s="2">
        <v>44</v>
      </c>
      <c r="C5852" s="2">
        <v>27</v>
      </c>
      <c r="D5852" s="2">
        <v>1188</v>
      </c>
      <c r="E5852" t="s">
        <v>6</v>
      </c>
      <c r="J5852" s="2" t="e">
        <f t="shared" si="105"/>
        <v>#DIV/0!</v>
      </c>
      <c r="N5852">
        <v>5851</v>
      </c>
      <c r="O5852" s="2">
        <v>91</v>
      </c>
      <c r="P5852" s="2">
        <v>36</v>
      </c>
      <c r="Q5852" s="2">
        <v>127</v>
      </c>
      <c r="R5852" t="s">
        <v>6</v>
      </c>
      <c r="T5852">
        <v>5851</v>
      </c>
      <c r="U5852" s="2">
        <v>63</v>
      </c>
      <c r="V5852" s="2">
        <v>67</v>
      </c>
      <c r="W5852" s="2">
        <v>-4</v>
      </c>
      <c r="X5852" t="s">
        <v>6</v>
      </c>
      <c r="BJ5852" t="s">
        <v>22</v>
      </c>
      <c r="BK5852" t="s">
        <v>22</v>
      </c>
    </row>
    <row r="5853" spans="1:63" x14ac:dyDescent="0.2">
      <c r="A5853">
        <v>5852</v>
      </c>
      <c r="B5853" s="2">
        <v>44</v>
      </c>
      <c r="C5853" s="2">
        <v>26</v>
      </c>
      <c r="D5853" s="2">
        <v>1144</v>
      </c>
      <c r="E5853" t="s">
        <v>6</v>
      </c>
      <c r="J5853" s="2" t="e">
        <f t="shared" si="105"/>
        <v>#DIV/0!</v>
      </c>
      <c r="N5853">
        <v>5852</v>
      </c>
      <c r="O5853" s="2">
        <v>91</v>
      </c>
      <c r="P5853" s="2">
        <v>37</v>
      </c>
      <c r="Q5853" s="2">
        <v>128</v>
      </c>
      <c r="R5853" t="s">
        <v>6</v>
      </c>
      <c r="T5853">
        <v>5852</v>
      </c>
      <c r="U5853" s="2">
        <v>63</v>
      </c>
      <c r="V5853" s="2">
        <v>66</v>
      </c>
      <c r="W5853" s="2">
        <v>-3</v>
      </c>
      <c r="X5853" t="s">
        <v>6</v>
      </c>
      <c r="BJ5853" t="s">
        <v>22</v>
      </c>
      <c r="BK5853" t="s">
        <v>22</v>
      </c>
    </row>
    <row r="5854" spans="1:63" x14ac:dyDescent="0.2">
      <c r="A5854">
        <v>5853</v>
      </c>
      <c r="B5854" s="2">
        <v>44</v>
      </c>
      <c r="C5854" s="2">
        <v>25</v>
      </c>
      <c r="D5854" s="2">
        <v>1100</v>
      </c>
      <c r="E5854" t="s">
        <v>6</v>
      </c>
      <c r="J5854" s="2" t="e">
        <f t="shared" si="105"/>
        <v>#DIV/0!</v>
      </c>
      <c r="N5854">
        <v>5853</v>
      </c>
      <c r="O5854" s="2">
        <v>91</v>
      </c>
      <c r="P5854" s="2">
        <v>38</v>
      </c>
      <c r="Q5854" s="2">
        <v>129</v>
      </c>
      <c r="R5854" t="s">
        <v>6</v>
      </c>
      <c r="T5854">
        <v>5853</v>
      </c>
      <c r="U5854" s="2">
        <v>63</v>
      </c>
      <c r="V5854" s="2">
        <v>65</v>
      </c>
      <c r="W5854" s="2">
        <v>-2</v>
      </c>
      <c r="X5854" t="s">
        <v>6</v>
      </c>
      <c r="BJ5854" t="s">
        <v>22</v>
      </c>
      <c r="BK5854" t="s">
        <v>22</v>
      </c>
    </row>
    <row r="5855" spans="1:63" x14ac:dyDescent="0.2">
      <c r="A5855">
        <v>5854</v>
      </c>
      <c r="B5855" s="2">
        <v>44</v>
      </c>
      <c r="C5855" s="2">
        <v>24</v>
      </c>
      <c r="D5855" s="2">
        <v>1056</v>
      </c>
      <c r="E5855" t="s">
        <v>6</v>
      </c>
      <c r="J5855" s="2" t="e">
        <f t="shared" si="105"/>
        <v>#DIV/0!</v>
      </c>
      <c r="N5855">
        <v>5854</v>
      </c>
      <c r="O5855" s="2">
        <v>91</v>
      </c>
      <c r="P5855" s="2">
        <v>39</v>
      </c>
      <c r="Q5855" s="2">
        <v>130</v>
      </c>
      <c r="R5855" t="s">
        <v>6</v>
      </c>
      <c r="T5855">
        <v>5854</v>
      </c>
      <c r="U5855" s="2">
        <v>63</v>
      </c>
      <c r="V5855" s="2">
        <v>64</v>
      </c>
      <c r="W5855" s="2">
        <v>-1</v>
      </c>
      <c r="X5855" t="s">
        <v>6</v>
      </c>
      <c r="BJ5855" t="s">
        <v>22</v>
      </c>
      <c r="BK5855" t="s">
        <v>22</v>
      </c>
    </row>
    <row r="5856" spans="1:63" x14ac:dyDescent="0.2">
      <c r="A5856">
        <v>5855</v>
      </c>
      <c r="B5856" s="2">
        <v>44</v>
      </c>
      <c r="C5856" s="2">
        <v>23</v>
      </c>
      <c r="D5856" s="2">
        <v>1012</v>
      </c>
      <c r="E5856" t="s">
        <v>6</v>
      </c>
      <c r="J5856" s="2" t="e">
        <f t="shared" si="105"/>
        <v>#DIV/0!</v>
      </c>
      <c r="N5856">
        <v>5855</v>
      </c>
      <c r="O5856" s="2">
        <v>91</v>
      </c>
      <c r="P5856" s="2">
        <v>40</v>
      </c>
      <c r="Q5856" s="2">
        <v>131</v>
      </c>
      <c r="R5856" t="s">
        <v>6</v>
      </c>
      <c r="T5856">
        <v>5855</v>
      </c>
      <c r="U5856" s="2">
        <v>62</v>
      </c>
      <c r="V5856" s="2">
        <v>100</v>
      </c>
      <c r="W5856" s="2">
        <v>-38</v>
      </c>
      <c r="X5856" t="s">
        <v>6</v>
      </c>
      <c r="BJ5856" t="s">
        <v>22</v>
      </c>
      <c r="BK5856" t="s">
        <v>22</v>
      </c>
    </row>
    <row r="5857" spans="1:63" x14ac:dyDescent="0.2">
      <c r="A5857">
        <v>5856</v>
      </c>
      <c r="B5857" s="2">
        <v>44</v>
      </c>
      <c r="C5857" s="2">
        <v>22</v>
      </c>
      <c r="D5857" s="2">
        <v>968</v>
      </c>
      <c r="E5857" t="s">
        <v>6</v>
      </c>
      <c r="J5857" s="2" t="e">
        <f t="shared" si="105"/>
        <v>#DIV/0!</v>
      </c>
      <c r="N5857">
        <v>5856</v>
      </c>
      <c r="O5857" s="2">
        <v>91</v>
      </c>
      <c r="P5857" s="2">
        <v>41</v>
      </c>
      <c r="Q5857" s="2">
        <v>132</v>
      </c>
      <c r="R5857" t="s">
        <v>6</v>
      </c>
      <c r="T5857">
        <v>5856</v>
      </c>
      <c r="U5857" s="2">
        <v>62</v>
      </c>
      <c r="V5857" s="2">
        <v>99</v>
      </c>
      <c r="W5857" s="2">
        <v>-37</v>
      </c>
      <c r="X5857" t="s">
        <v>6</v>
      </c>
      <c r="BJ5857" t="s">
        <v>22</v>
      </c>
      <c r="BK5857" t="s">
        <v>22</v>
      </c>
    </row>
    <row r="5858" spans="1:63" x14ac:dyDescent="0.2">
      <c r="A5858">
        <v>5857</v>
      </c>
      <c r="B5858" s="2">
        <v>44</v>
      </c>
      <c r="C5858" s="2">
        <v>21</v>
      </c>
      <c r="D5858" s="2">
        <v>924</v>
      </c>
      <c r="E5858" t="s">
        <v>6</v>
      </c>
      <c r="J5858" s="2" t="e">
        <f t="shared" si="105"/>
        <v>#DIV/0!</v>
      </c>
      <c r="N5858">
        <v>5857</v>
      </c>
      <c r="O5858" s="2">
        <v>91</v>
      </c>
      <c r="P5858" s="2">
        <v>42</v>
      </c>
      <c r="Q5858" s="2">
        <v>133</v>
      </c>
      <c r="R5858" t="s">
        <v>6</v>
      </c>
      <c r="T5858">
        <v>5857</v>
      </c>
      <c r="U5858" s="2">
        <v>62</v>
      </c>
      <c r="V5858" s="2">
        <v>98</v>
      </c>
      <c r="W5858" s="2">
        <v>-36</v>
      </c>
      <c r="X5858" t="s">
        <v>6</v>
      </c>
      <c r="BJ5858" t="s">
        <v>22</v>
      </c>
      <c r="BK5858" t="s">
        <v>22</v>
      </c>
    </row>
    <row r="5859" spans="1:63" x14ac:dyDescent="0.2">
      <c r="A5859">
        <v>5858</v>
      </c>
      <c r="B5859" s="2">
        <v>44</v>
      </c>
      <c r="C5859" s="2">
        <v>20</v>
      </c>
      <c r="D5859" s="2">
        <v>880</v>
      </c>
      <c r="E5859" t="s">
        <v>6</v>
      </c>
      <c r="J5859" s="2" t="e">
        <f t="shared" si="105"/>
        <v>#DIV/0!</v>
      </c>
      <c r="N5859">
        <v>5858</v>
      </c>
      <c r="O5859" s="2">
        <v>91</v>
      </c>
      <c r="P5859" s="2">
        <v>43</v>
      </c>
      <c r="Q5859" s="2">
        <v>134</v>
      </c>
      <c r="R5859" t="s">
        <v>6</v>
      </c>
      <c r="T5859">
        <v>5858</v>
      </c>
      <c r="U5859" s="2">
        <v>62</v>
      </c>
      <c r="V5859" s="2">
        <v>97</v>
      </c>
      <c r="W5859" s="2">
        <v>-35</v>
      </c>
      <c r="X5859" t="s">
        <v>6</v>
      </c>
      <c r="BJ5859" t="s">
        <v>22</v>
      </c>
      <c r="BK5859" t="s">
        <v>22</v>
      </c>
    </row>
    <row r="5860" spans="1:63" x14ac:dyDescent="0.2">
      <c r="A5860">
        <v>5859</v>
      </c>
      <c r="B5860" s="2">
        <v>44</v>
      </c>
      <c r="C5860" s="2">
        <v>19</v>
      </c>
      <c r="D5860" s="2">
        <v>836</v>
      </c>
      <c r="E5860" t="s">
        <v>6</v>
      </c>
      <c r="J5860" s="2" t="e">
        <f t="shared" si="105"/>
        <v>#DIV/0!</v>
      </c>
      <c r="N5860">
        <v>5859</v>
      </c>
      <c r="O5860" s="2">
        <v>91</v>
      </c>
      <c r="P5860" s="2">
        <v>44</v>
      </c>
      <c r="Q5860" s="2">
        <v>135</v>
      </c>
      <c r="R5860" t="s">
        <v>6</v>
      </c>
      <c r="T5860">
        <v>5859</v>
      </c>
      <c r="U5860" s="2">
        <v>62</v>
      </c>
      <c r="V5860" s="2">
        <v>96</v>
      </c>
      <c r="W5860" s="2">
        <v>-34</v>
      </c>
      <c r="X5860" t="s">
        <v>6</v>
      </c>
      <c r="BJ5860" t="s">
        <v>22</v>
      </c>
      <c r="BK5860" t="s">
        <v>22</v>
      </c>
    </row>
    <row r="5861" spans="1:63" x14ac:dyDescent="0.2">
      <c r="A5861">
        <v>5860</v>
      </c>
      <c r="B5861" s="2">
        <v>44</v>
      </c>
      <c r="C5861" s="2">
        <v>18</v>
      </c>
      <c r="D5861" s="2">
        <v>792</v>
      </c>
      <c r="E5861" t="s">
        <v>6</v>
      </c>
      <c r="J5861" s="2" t="e">
        <f t="shared" si="105"/>
        <v>#DIV/0!</v>
      </c>
      <c r="N5861">
        <v>5860</v>
      </c>
      <c r="O5861" s="2">
        <v>91</v>
      </c>
      <c r="P5861" s="2">
        <v>45</v>
      </c>
      <c r="Q5861" s="2">
        <v>136</v>
      </c>
      <c r="R5861" t="s">
        <v>6</v>
      </c>
      <c r="T5861">
        <v>5860</v>
      </c>
      <c r="U5861" s="2">
        <v>62</v>
      </c>
      <c r="V5861" s="2">
        <v>95</v>
      </c>
      <c r="W5861" s="2">
        <v>-33</v>
      </c>
      <c r="X5861" t="s">
        <v>6</v>
      </c>
      <c r="BJ5861" t="s">
        <v>22</v>
      </c>
      <c r="BK5861" t="s">
        <v>22</v>
      </c>
    </row>
    <row r="5862" spans="1:63" x14ac:dyDescent="0.2">
      <c r="A5862">
        <v>5861</v>
      </c>
      <c r="B5862" s="2">
        <v>44</v>
      </c>
      <c r="C5862" s="2">
        <v>17</v>
      </c>
      <c r="D5862" s="2">
        <v>748</v>
      </c>
      <c r="E5862" t="s">
        <v>6</v>
      </c>
      <c r="J5862" s="2" t="e">
        <f t="shared" si="105"/>
        <v>#DIV/0!</v>
      </c>
      <c r="N5862">
        <v>5861</v>
      </c>
      <c r="O5862" s="2">
        <v>91</v>
      </c>
      <c r="P5862" s="2">
        <v>46</v>
      </c>
      <c r="Q5862" s="2">
        <v>137</v>
      </c>
      <c r="R5862" t="s">
        <v>6</v>
      </c>
      <c r="T5862">
        <v>5861</v>
      </c>
      <c r="U5862" s="2">
        <v>62</v>
      </c>
      <c r="V5862" s="2">
        <v>94</v>
      </c>
      <c r="W5862" s="2">
        <v>-32</v>
      </c>
      <c r="X5862" t="s">
        <v>6</v>
      </c>
      <c r="BJ5862" t="s">
        <v>22</v>
      </c>
      <c r="BK5862" t="s">
        <v>22</v>
      </c>
    </row>
    <row r="5863" spans="1:63" x14ac:dyDescent="0.2">
      <c r="A5863">
        <v>5862</v>
      </c>
      <c r="B5863" s="2">
        <v>44</v>
      </c>
      <c r="C5863" s="2">
        <v>16</v>
      </c>
      <c r="D5863" s="2">
        <v>704</v>
      </c>
      <c r="E5863" t="s">
        <v>6</v>
      </c>
      <c r="J5863" s="2" t="e">
        <f t="shared" si="105"/>
        <v>#DIV/0!</v>
      </c>
      <c r="N5863">
        <v>5862</v>
      </c>
      <c r="O5863" s="2">
        <v>91</v>
      </c>
      <c r="P5863" s="2">
        <v>47</v>
      </c>
      <c r="Q5863" s="2">
        <v>138</v>
      </c>
      <c r="R5863" t="s">
        <v>6</v>
      </c>
      <c r="T5863">
        <v>5862</v>
      </c>
      <c r="U5863" s="2">
        <v>62</v>
      </c>
      <c r="V5863" s="2">
        <v>93</v>
      </c>
      <c r="W5863" s="2">
        <v>-31</v>
      </c>
      <c r="X5863" t="s">
        <v>6</v>
      </c>
      <c r="BJ5863" t="s">
        <v>22</v>
      </c>
      <c r="BK5863" t="s">
        <v>22</v>
      </c>
    </row>
    <row r="5864" spans="1:63" x14ac:dyDescent="0.2">
      <c r="A5864">
        <v>5863</v>
      </c>
      <c r="B5864" s="2">
        <v>44</v>
      </c>
      <c r="C5864" s="2">
        <v>15</v>
      </c>
      <c r="D5864" s="2">
        <v>660</v>
      </c>
      <c r="E5864" t="s">
        <v>6</v>
      </c>
      <c r="J5864" s="2" t="e">
        <f t="shared" si="105"/>
        <v>#DIV/0!</v>
      </c>
      <c r="N5864">
        <v>5863</v>
      </c>
      <c r="O5864" s="2">
        <v>91</v>
      </c>
      <c r="P5864" s="2">
        <v>48</v>
      </c>
      <c r="Q5864" s="2">
        <v>139</v>
      </c>
      <c r="R5864" t="s">
        <v>6</v>
      </c>
      <c r="T5864">
        <v>5863</v>
      </c>
      <c r="U5864" s="2">
        <v>62</v>
      </c>
      <c r="V5864" s="2">
        <v>92</v>
      </c>
      <c r="W5864" s="2">
        <v>-30</v>
      </c>
      <c r="X5864" t="s">
        <v>6</v>
      </c>
      <c r="BJ5864" t="s">
        <v>22</v>
      </c>
      <c r="BK5864" t="s">
        <v>22</v>
      </c>
    </row>
    <row r="5865" spans="1:63" x14ac:dyDescent="0.2">
      <c r="A5865">
        <v>5864</v>
      </c>
      <c r="B5865" s="2">
        <v>44</v>
      </c>
      <c r="C5865" s="2">
        <v>14</v>
      </c>
      <c r="D5865" s="2">
        <v>616</v>
      </c>
      <c r="E5865" t="s">
        <v>6</v>
      </c>
      <c r="J5865" s="2" t="e">
        <f t="shared" si="105"/>
        <v>#DIV/0!</v>
      </c>
      <c r="N5865">
        <v>5864</v>
      </c>
      <c r="O5865" s="2">
        <v>91</v>
      </c>
      <c r="P5865" s="2">
        <v>49</v>
      </c>
      <c r="Q5865" s="2">
        <v>140</v>
      </c>
      <c r="R5865" t="s">
        <v>6</v>
      </c>
      <c r="T5865">
        <v>5864</v>
      </c>
      <c r="U5865" s="2">
        <v>62</v>
      </c>
      <c r="V5865" s="2">
        <v>91</v>
      </c>
      <c r="W5865" s="2">
        <v>-29</v>
      </c>
      <c r="X5865" t="s">
        <v>6</v>
      </c>
      <c r="BJ5865" t="s">
        <v>22</v>
      </c>
      <c r="BK5865" t="s">
        <v>22</v>
      </c>
    </row>
    <row r="5866" spans="1:63" x14ac:dyDescent="0.2">
      <c r="A5866">
        <v>5865</v>
      </c>
      <c r="B5866" s="2">
        <v>44</v>
      </c>
      <c r="C5866" s="2">
        <v>13</v>
      </c>
      <c r="D5866" s="2">
        <v>572</v>
      </c>
      <c r="E5866" t="s">
        <v>6</v>
      </c>
      <c r="J5866" s="2" t="e">
        <f t="shared" si="105"/>
        <v>#DIV/0!</v>
      </c>
      <c r="N5866">
        <v>5865</v>
      </c>
      <c r="O5866" s="2">
        <v>91</v>
      </c>
      <c r="P5866" s="2">
        <v>50</v>
      </c>
      <c r="Q5866" s="2">
        <v>141</v>
      </c>
      <c r="R5866" t="s">
        <v>6</v>
      </c>
      <c r="T5866">
        <v>5865</v>
      </c>
      <c r="U5866" s="2">
        <v>62</v>
      </c>
      <c r="V5866" s="2">
        <v>90</v>
      </c>
      <c r="W5866" s="2">
        <v>-28</v>
      </c>
      <c r="X5866" t="s">
        <v>6</v>
      </c>
      <c r="BJ5866" t="s">
        <v>22</v>
      </c>
      <c r="BK5866" t="s">
        <v>22</v>
      </c>
    </row>
    <row r="5867" spans="1:63" x14ac:dyDescent="0.2">
      <c r="A5867">
        <v>5866</v>
      </c>
      <c r="B5867" s="2">
        <v>44</v>
      </c>
      <c r="C5867" s="2">
        <v>12</v>
      </c>
      <c r="D5867" s="2">
        <v>528</v>
      </c>
      <c r="E5867" t="s">
        <v>6</v>
      </c>
      <c r="J5867" s="2" t="e">
        <f t="shared" si="105"/>
        <v>#DIV/0!</v>
      </c>
      <c r="N5867">
        <v>5866</v>
      </c>
      <c r="O5867" s="2">
        <v>91</v>
      </c>
      <c r="P5867" s="2">
        <v>51</v>
      </c>
      <c r="Q5867" s="2">
        <v>142</v>
      </c>
      <c r="R5867" t="s">
        <v>6</v>
      </c>
      <c r="T5867">
        <v>5866</v>
      </c>
      <c r="U5867" s="2">
        <v>62</v>
      </c>
      <c r="V5867" s="2">
        <v>89</v>
      </c>
      <c r="W5867" s="2">
        <v>-27</v>
      </c>
      <c r="X5867" t="s">
        <v>6</v>
      </c>
      <c r="BJ5867" t="s">
        <v>22</v>
      </c>
      <c r="BK5867" t="s">
        <v>22</v>
      </c>
    </row>
    <row r="5868" spans="1:63" x14ac:dyDescent="0.2">
      <c r="A5868">
        <v>5867</v>
      </c>
      <c r="B5868" s="2">
        <v>44</v>
      </c>
      <c r="C5868" s="2">
        <v>11</v>
      </c>
      <c r="D5868" s="2">
        <v>484</v>
      </c>
      <c r="E5868" t="s">
        <v>6</v>
      </c>
      <c r="J5868" s="2" t="e">
        <f t="shared" si="105"/>
        <v>#DIV/0!</v>
      </c>
      <c r="N5868">
        <v>5867</v>
      </c>
      <c r="O5868" s="2">
        <v>91</v>
      </c>
      <c r="P5868" s="2">
        <v>52</v>
      </c>
      <c r="Q5868" s="2">
        <v>143</v>
      </c>
      <c r="R5868" t="s">
        <v>6</v>
      </c>
      <c r="T5868">
        <v>5867</v>
      </c>
      <c r="U5868" s="2">
        <v>62</v>
      </c>
      <c r="V5868" s="2">
        <v>88</v>
      </c>
      <c r="W5868" s="2">
        <v>-26</v>
      </c>
      <c r="X5868" t="s">
        <v>6</v>
      </c>
      <c r="BJ5868" t="s">
        <v>22</v>
      </c>
      <c r="BK5868" t="s">
        <v>22</v>
      </c>
    </row>
    <row r="5869" spans="1:63" x14ac:dyDescent="0.2">
      <c r="A5869">
        <v>5868</v>
      </c>
      <c r="B5869" s="2">
        <v>44</v>
      </c>
      <c r="C5869" s="2">
        <v>10</v>
      </c>
      <c r="D5869" s="2">
        <v>440</v>
      </c>
      <c r="E5869" t="s">
        <v>6</v>
      </c>
      <c r="J5869" s="2" t="e">
        <f t="shared" si="105"/>
        <v>#DIV/0!</v>
      </c>
      <c r="N5869">
        <v>5868</v>
      </c>
      <c r="O5869" s="2">
        <v>91</v>
      </c>
      <c r="P5869" s="2">
        <v>53</v>
      </c>
      <c r="Q5869" s="2">
        <v>144</v>
      </c>
      <c r="R5869" t="s">
        <v>6</v>
      </c>
      <c r="T5869">
        <v>5868</v>
      </c>
      <c r="U5869" s="2">
        <v>62</v>
      </c>
      <c r="V5869" s="2">
        <v>87</v>
      </c>
      <c r="W5869" s="2">
        <v>-25</v>
      </c>
      <c r="X5869" t="s">
        <v>6</v>
      </c>
      <c r="BJ5869" t="s">
        <v>22</v>
      </c>
      <c r="BK5869" t="s">
        <v>22</v>
      </c>
    </row>
    <row r="5870" spans="1:63" x14ac:dyDescent="0.2">
      <c r="A5870">
        <v>5869</v>
      </c>
      <c r="B5870" s="2">
        <v>44</v>
      </c>
      <c r="C5870" s="2">
        <v>9</v>
      </c>
      <c r="D5870" s="2">
        <v>396</v>
      </c>
      <c r="E5870" t="s">
        <v>6</v>
      </c>
      <c r="J5870" s="2" t="e">
        <f t="shared" si="105"/>
        <v>#DIV/0!</v>
      </c>
      <c r="N5870">
        <v>5869</v>
      </c>
      <c r="O5870" s="2">
        <v>91</v>
      </c>
      <c r="P5870" s="2">
        <v>54</v>
      </c>
      <c r="Q5870" s="2">
        <v>145</v>
      </c>
      <c r="R5870" t="s">
        <v>6</v>
      </c>
      <c r="T5870">
        <v>5869</v>
      </c>
      <c r="U5870" s="2">
        <v>62</v>
      </c>
      <c r="V5870" s="2">
        <v>86</v>
      </c>
      <c r="W5870" s="2">
        <v>-24</v>
      </c>
      <c r="X5870" t="s">
        <v>6</v>
      </c>
      <c r="BJ5870" t="s">
        <v>22</v>
      </c>
      <c r="BK5870" t="s">
        <v>22</v>
      </c>
    </row>
    <row r="5871" spans="1:63" x14ac:dyDescent="0.2">
      <c r="A5871">
        <v>5870</v>
      </c>
      <c r="B5871" s="2">
        <v>44</v>
      </c>
      <c r="C5871" s="2">
        <v>8</v>
      </c>
      <c r="D5871" s="2">
        <v>352</v>
      </c>
      <c r="E5871" t="s">
        <v>6</v>
      </c>
      <c r="J5871" s="2" t="e">
        <f t="shared" si="105"/>
        <v>#DIV/0!</v>
      </c>
      <c r="N5871">
        <v>5870</v>
      </c>
      <c r="O5871" s="2">
        <v>91</v>
      </c>
      <c r="P5871" s="2">
        <v>55</v>
      </c>
      <c r="Q5871" s="2">
        <v>146</v>
      </c>
      <c r="R5871" t="s">
        <v>6</v>
      </c>
      <c r="T5871">
        <v>5870</v>
      </c>
      <c r="U5871" s="2">
        <v>62</v>
      </c>
      <c r="V5871" s="2">
        <v>85</v>
      </c>
      <c r="W5871" s="2">
        <v>-23</v>
      </c>
      <c r="X5871" t="s">
        <v>6</v>
      </c>
      <c r="BJ5871" t="s">
        <v>22</v>
      </c>
      <c r="BK5871" t="s">
        <v>22</v>
      </c>
    </row>
    <row r="5872" spans="1:63" x14ac:dyDescent="0.2">
      <c r="A5872">
        <v>5871</v>
      </c>
      <c r="B5872" s="2">
        <v>44</v>
      </c>
      <c r="C5872" s="2">
        <v>7</v>
      </c>
      <c r="D5872" s="2">
        <v>308</v>
      </c>
      <c r="E5872" t="s">
        <v>6</v>
      </c>
      <c r="J5872" s="2" t="e">
        <f t="shared" si="105"/>
        <v>#DIV/0!</v>
      </c>
      <c r="N5872">
        <v>5871</v>
      </c>
      <c r="O5872" s="2">
        <v>91</v>
      </c>
      <c r="P5872" s="2">
        <v>56</v>
      </c>
      <c r="Q5872" s="2">
        <v>147</v>
      </c>
      <c r="R5872" t="s">
        <v>6</v>
      </c>
      <c r="T5872">
        <v>5871</v>
      </c>
      <c r="U5872" s="2">
        <v>62</v>
      </c>
      <c r="V5872" s="2">
        <v>84</v>
      </c>
      <c r="W5872" s="2">
        <v>-22</v>
      </c>
      <c r="X5872" t="s">
        <v>6</v>
      </c>
      <c r="BJ5872" t="s">
        <v>22</v>
      </c>
      <c r="BK5872" t="s">
        <v>22</v>
      </c>
    </row>
    <row r="5873" spans="1:63" x14ac:dyDescent="0.2">
      <c r="A5873">
        <v>5872</v>
      </c>
      <c r="B5873" s="2">
        <v>44</v>
      </c>
      <c r="C5873" s="2">
        <v>6</v>
      </c>
      <c r="D5873" s="2">
        <v>264</v>
      </c>
      <c r="E5873" t="s">
        <v>6</v>
      </c>
      <c r="J5873" s="2" t="e">
        <f t="shared" si="105"/>
        <v>#DIV/0!</v>
      </c>
      <c r="N5873">
        <v>5872</v>
      </c>
      <c r="O5873" s="2">
        <v>91</v>
      </c>
      <c r="P5873" s="2">
        <v>57</v>
      </c>
      <c r="Q5873" s="2">
        <v>148</v>
      </c>
      <c r="R5873" t="s">
        <v>6</v>
      </c>
      <c r="T5873">
        <v>5872</v>
      </c>
      <c r="U5873" s="2">
        <v>62</v>
      </c>
      <c r="V5873" s="2">
        <v>83</v>
      </c>
      <c r="W5873" s="2">
        <v>-21</v>
      </c>
      <c r="X5873" t="s">
        <v>6</v>
      </c>
      <c r="BJ5873" t="s">
        <v>22</v>
      </c>
      <c r="BK5873" t="s">
        <v>22</v>
      </c>
    </row>
    <row r="5874" spans="1:63" x14ac:dyDescent="0.2">
      <c r="A5874">
        <v>5873</v>
      </c>
      <c r="B5874" s="2">
        <v>44</v>
      </c>
      <c r="C5874" s="2">
        <v>5</v>
      </c>
      <c r="D5874" s="2">
        <v>220</v>
      </c>
      <c r="E5874" t="s">
        <v>6</v>
      </c>
      <c r="J5874" s="2" t="e">
        <f t="shared" si="105"/>
        <v>#DIV/0!</v>
      </c>
      <c r="N5874">
        <v>5873</v>
      </c>
      <c r="O5874" s="2">
        <v>91</v>
      </c>
      <c r="P5874" s="2">
        <v>58</v>
      </c>
      <c r="Q5874" s="2">
        <v>149</v>
      </c>
      <c r="R5874" t="s">
        <v>6</v>
      </c>
      <c r="T5874">
        <v>5873</v>
      </c>
      <c r="U5874" s="2">
        <v>62</v>
      </c>
      <c r="V5874" s="2">
        <v>82</v>
      </c>
      <c r="W5874" s="2">
        <v>-20</v>
      </c>
      <c r="X5874" t="s">
        <v>6</v>
      </c>
      <c r="BJ5874" t="s">
        <v>22</v>
      </c>
      <c r="BK5874" t="s">
        <v>22</v>
      </c>
    </row>
    <row r="5875" spans="1:63" x14ac:dyDescent="0.2">
      <c r="A5875">
        <v>5874</v>
      </c>
      <c r="B5875" s="2">
        <v>44</v>
      </c>
      <c r="C5875" s="2">
        <v>4</v>
      </c>
      <c r="D5875" s="2">
        <v>176</v>
      </c>
      <c r="E5875" t="s">
        <v>6</v>
      </c>
      <c r="J5875" s="2" t="e">
        <f t="shared" si="105"/>
        <v>#DIV/0!</v>
      </c>
      <c r="N5875">
        <v>5874</v>
      </c>
      <c r="O5875" s="2">
        <v>91</v>
      </c>
      <c r="P5875" s="2">
        <v>59</v>
      </c>
      <c r="Q5875" s="2">
        <v>150</v>
      </c>
      <c r="R5875" t="s">
        <v>6</v>
      </c>
      <c r="T5875">
        <v>5874</v>
      </c>
      <c r="U5875" s="2">
        <v>62</v>
      </c>
      <c r="V5875" s="2">
        <v>81</v>
      </c>
      <c r="W5875" s="2">
        <v>-19</v>
      </c>
      <c r="X5875" t="s">
        <v>6</v>
      </c>
      <c r="BJ5875" t="s">
        <v>22</v>
      </c>
      <c r="BK5875" t="s">
        <v>22</v>
      </c>
    </row>
    <row r="5876" spans="1:63" x14ac:dyDescent="0.2">
      <c r="A5876">
        <v>5875</v>
      </c>
      <c r="B5876" s="2">
        <v>44</v>
      </c>
      <c r="C5876" s="2">
        <v>3</v>
      </c>
      <c r="D5876" s="2">
        <v>132</v>
      </c>
      <c r="E5876" t="s">
        <v>6</v>
      </c>
      <c r="J5876" s="2" t="e">
        <f t="shared" si="105"/>
        <v>#DIV/0!</v>
      </c>
      <c r="N5876">
        <v>5875</v>
      </c>
      <c r="O5876" s="2">
        <v>91</v>
      </c>
      <c r="P5876" s="2">
        <v>60</v>
      </c>
      <c r="Q5876" s="2">
        <v>151</v>
      </c>
      <c r="R5876" t="s">
        <v>6</v>
      </c>
      <c r="T5876">
        <v>5875</v>
      </c>
      <c r="U5876" s="2">
        <v>62</v>
      </c>
      <c r="V5876" s="2">
        <v>80</v>
      </c>
      <c r="W5876" s="2">
        <v>-18</v>
      </c>
      <c r="X5876" t="s">
        <v>6</v>
      </c>
      <c r="BJ5876" t="s">
        <v>22</v>
      </c>
      <c r="BK5876" t="s">
        <v>22</v>
      </c>
    </row>
    <row r="5877" spans="1:63" x14ac:dyDescent="0.2">
      <c r="A5877">
        <v>5876</v>
      </c>
      <c r="B5877" s="2">
        <v>44</v>
      </c>
      <c r="C5877" s="2">
        <v>2</v>
      </c>
      <c r="D5877" s="2">
        <v>88</v>
      </c>
      <c r="E5877" t="s">
        <v>6</v>
      </c>
      <c r="J5877" s="2" t="e">
        <f t="shared" si="105"/>
        <v>#DIV/0!</v>
      </c>
      <c r="N5877">
        <v>5876</v>
      </c>
      <c r="O5877" s="2">
        <v>91</v>
      </c>
      <c r="P5877" s="2">
        <v>61</v>
      </c>
      <c r="Q5877" s="2">
        <v>152</v>
      </c>
      <c r="R5877" t="s">
        <v>6</v>
      </c>
      <c r="T5877">
        <v>5876</v>
      </c>
      <c r="U5877" s="2">
        <v>62</v>
      </c>
      <c r="V5877" s="2">
        <v>79</v>
      </c>
      <c r="W5877" s="2">
        <v>-17</v>
      </c>
      <c r="X5877" t="s">
        <v>6</v>
      </c>
      <c r="BJ5877" t="s">
        <v>22</v>
      </c>
      <c r="BK5877" t="s">
        <v>22</v>
      </c>
    </row>
    <row r="5878" spans="1:63" x14ac:dyDescent="0.2">
      <c r="A5878">
        <v>5877</v>
      </c>
      <c r="B5878" s="2">
        <v>44</v>
      </c>
      <c r="C5878" s="2">
        <v>1</v>
      </c>
      <c r="D5878" s="2">
        <v>44</v>
      </c>
      <c r="E5878" t="s">
        <v>6</v>
      </c>
      <c r="J5878" s="2" t="e">
        <f t="shared" si="105"/>
        <v>#DIV/0!</v>
      </c>
      <c r="N5878">
        <v>5877</v>
      </c>
      <c r="O5878" s="2">
        <v>91</v>
      </c>
      <c r="P5878" s="2">
        <v>62</v>
      </c>
      <c r="Q5878" s="2">
        <v>153</v>
      </c>
      <c r="R5878" t="s">
        <v>6</v>
      </c>
      <c r="T5878">
        <v>5877</v>
      </c>
      <c r="U5878" s="2">
        <v>62</v>
      </c>
      <c r="V5878" s="2">
        <v>78</v>
      </c>
      <c r="W5878" s="2">
        <v>-16</v>
      </c>
      <c r="X5878" t="s">
        <v>6</v>
      </c>
      <c r="BJ5878" t="s">
        <v>22</v>
      </c>
      <c r="BK5878" t="s">
        <v>22</v>
      </c>
    </row>
    <row r="5879" spans="1:63" x14ac:dyDescent="0.2">
      <c r="A5879">
        <v>5878</v>
      </c>
      <c r="B5879" s="2">
        <v>44</v>
      </c>
      <c r="C5879" s="2">
        <v>0</v>
      </c>
      <c r="D5879" s="2">
        <v>0</v>
      </c>
      <c r="E5879" t="s">
        <v>6</v>
      </c>
      <c r="J5879" s="2" t="e">
        <f t="shared" si="105"/>
        <v>#DIV/0!</v>
      </c>
      <c r="N5879">
        <v>5878</v>
      </c>
      <c r="O5879" s="2">
        <v>91</v>
      </c>
      <c r="P5879" s="2">
        <v>63</v>
      </c>
      <c r="Q5879" s="2">
        <v>154</v>
      </c>
      <c r="R5879" t="s">
        <v>6</v>
      </c>
      <c r="T5879">
        <v>5878</v>
      </c>
      <c r="U5879" s="2">
        <v>62</v>
      </c>
      <c r="V5879" s="2">
        <v>77</v>
      </c>
      <c r="W5879" s="2">
        <v>-15</v>
      </c>
      <c r="X5879" t="s">
        <v>6</v>
      </c>
      <c r="BJ5879" t="s">
        <v>22</v>
      </c>
      <c r="BK5879" t="s">
        <v>22</v>
      </c>
    </row>
    <row r="5880" spans="1:63" x14ac:dyDescent="0.2">
      <c r="A5880">
        <v>5879</v>
      </c>
      <c r="B5880" s="2">
        <v>43</v>
      </c>
      <c r="C5880" s="2">
        <v>100</v>
      </c>
      <c r="D5880" s="2">
        <v>4300</v>
      </c>
      <c r="E5880" t="s">
        <v>6</v>
      </c>
      <c r="J5880" s="2" t="e">
        <f t="shared" si="105"/>
        <v>#DIV/0!</v>
      </c>
      <c r="N5880">
        <v>5879</v>
      </c>
      <c r="O5880" s="2">
        <v>91</v>
      </c>
      <c r="P5880" s="2">
        <v>64</v>
      </c>
      <c r="Q5880" s="2">
        <v>155</v>
      </c>
      <c r="R5880" t="s">
        <v>6</v>
      </c>
      <c r="T5880">
        <v>5879</v>
      </c>
      <c r="U5880" s="2">
        <v>62</v>
      </c>
      <c r="V5880" s="2">
        <v>76</v>
      </c>
      <c r="W5880" s="2">
        <v>-14</v>
      </c>
      <c r="X5880" t="s">
        <v>6</v>
      </c>
      <c r="BJ5880" t="s">
        <v>22</v>
      </c>
      <c r="BK5880" t="s">
        <v>22</v>
      </c>
    </row>
    <row r="5881" spans="1:63" x14ac:dyDescent="0.2">
      <c r="A5881">
        <v>5880</v>
      </c>
      <c r="B5881" s="2">
        <v>43</v>
      </c>
      <c r="C5881" s="2">
        <v>99</v>
      </c>
      <c r="D5881" s="2">
        <v>4257</v>
      </c>
      <c r="E5881" t="s">
        <v>6</v>
      </c>
      <c r="J5881" s="2" t="e">
        <f t="shared" si="105"/>
        <v>#DIV/0!</v>
      </c>
      <c r="N5881">
        <v>5880</v>
      </c>
      <c r="O5881" s="2">
        <v>91</v>
      </c>
      <c r="P5881" s="2">
        <v>65</v>
      </c>
      <c r="Q5881" s="2">
        <v>156</v>
      </c>
      <c r="R5881" t="s">
        <v>6</v>
      </c>
      <c r="T5881">
        <v>5880</v>
      </c>
      <c r="U5881" s="2">
        <v>62</v>
      </c>
      <c r="V5881" s="2">
        <v>75</v>
      </c>
      <c r="W5881" s="2">
        <v>-13</v>
      </c>
      <c r="X5881" t="s">
        <v>6</v>
      </c>
      <c r="BJ5881" t="s">
        <v>22</v>
      </c>
      <c r="BK5881" t="s">
        <v>22</v>
      </c>
    </row>
    <row r="5882" spans="1:63" x14ac:dyDescent="0.2">
      <c r="A5882">
        <v>5881</v>
      </c>
      <c r="B5882" s="2">
        <v>43</v>
      </c>
      <c r="C5882" s="2">
        <v>98</v>
      </c>
      <c r="D5882" s="2">
        <v>4214</v>
      </c>
      <c r="E5882" t="s">
        <v>6</v>
      </c>
      <c r="J5882" s="2" t="e">
        <f t="shared" si="105"/>
        <v>#DIV/0!</v>
      </c>
      <c r="N5882">
        <v>5881</v>
      </c>
      <c r="O5882" s="2">
        <v>91</v>
      </c>
      <c r="P5882" s="2">
        <v>66</v>
      </c>
      <c r="Q5882" s="2">
        <v>157</v>
      </c>
      <c r="R5882" t="s">
        <v>6</v>
      </c>
      <c r="T5882">
        <v>5881</v>
      </c>
      <c r="U5882" s="2">
        <v>62</v>
      </c>
      <c r="V5882" s="2">
        <v>74</v>
      </c>
      <c r="W5882" s="2">
        <v>-12</v>
      </c>
      <c r="X5882" t="s">
        <v>6</v>
      </c>
      <c r="BJ5882" t="s">
        <v>22</v>
      </c>
      <c r="BK5882" t="s">
        <v>22</v>
      </c>
    </row>
    <row r="5883" spans="1:63" x14ac:dyDescent="0.2">
      <c r="A5883">
        <v>5882</v>
      </c>
      <c r="B5883" s="2">
        <v>43</v>
      </c>
      <c r="C5883" s="2">
        <v>97</v>
      </c>
      <c r="D5883" s="2">
        <v>4171</v>
      </c>
      <c r="E5883" t="s">
        <v>6</v>
      </c>
      <c r="J5883" s="2" t="e">
        <f t="shared" si="105"/>
        <v>#DIV/0!</v>
      </c>
      <c r="N5883">
        <v>5882</v>
      </c>
      <c r="O5883" s="2">
        <v>91</v>
      </c>
      <c r="P5883" s="2">
        <v>67</v>
      </c>
      <c r="Q5883" s="2">
        <v>158</v>
      </c>
      <c r="R5883" t="s">
        <v>6</v>
      </c>
      <c r="T5883">
        <v>5882</v>
      </c>
      <c r="U5883" s="2">
        <v>62</v>
      </c>
      <c r="V5883" s="2">
        <v>73</v>
      </c>
      <c r="W5883" s="2">
        <v>-11</v>
      </c>
      <c r="X5883" t="s">
        <v>6</v>
      </c>
      <c r="BJ5883" t="s">
        <v>22</v>
      </c>
      <c r="BK5883" t="s">
        <v>22</v>
      </c>
    </row>
    <row r="5884" spans="1:63" x14ac:dyDescent="0.2">
      <c r="A5884">
        <v>5883</v>
      </c>
      <c r="B5884" s="2">
        <v>43</v>
      </c>
      <c r="C5884" s="2">
        <v>96</v>
      </c>
      <c r="D5884" s="2">
        <v>4128</v>
      </c>
      <c r="E5884" t="s">
        <v>6</v>
      </c>
      <c r="J5884" s="2" t="e">
        <f t="shared" si="105"/>
        <v>#DIV/0!</v>
      </c>
      <c r="N5884">
        <v>5883</v>
      </c>
      <c r="O5884" s="2">
        <v>91</v>
      </c>
      <c r="P5884" s="2">
        <v>68</v>
      </c>
      <c r="Q5884" s="2">
        <v>159</v>
      </c>
      <c r="R5884" t="s">
        <v>6</v>
      </c>
      <c r="T5884">
        <v>5883</v>
      </c>
      <c r="U5884" s="2">
        <v>62</v>
      </c>
      <c r="V5884" s="2">
        <v>72</v>
      </c>
      <c r="W5884" s="2">
        <v>-10</v>
      </c>
      <c r="X5884" t="s">
        <v>6</v>
      </c>
      <c r="BJ5884" t="s">
        <v>22</v>
      </c>
      <c r="BK5884" t="s">
        <v>22</v>
      </c>
    </row>
    <row r="5885" spans="1:63" x14ac:dyDescent="0.2">
      <c r="A5885">
        <v>5884</v>
      </c>
      <c r="B5885" s="2">
        <v>43</v>
      </c>
      <c r="C5885" s="2">
        <v>95</v>
      </c>
      <c r="D5885" s="2">
        <v>4085</v>
      </c>
      <c r="E5885" t="s">
        <v>6</v>
      </c>
      <c r="J5885" s="2" t="e">
        <f t="shared" si="105"/>
        <v>#DIV/0!</v>
      </c>
      <c r="N5885">
        <v>5884</v>
      </c>
      <c r="O5885" s="2">
        <v>91</v>
      </c>
      <c r="P5885" s="2">
        <v>69</v>
      </c>
      <c r="Q5885" s="2">
        <v>160</v>
      </c>
      <c r="R5885" t="s">
        <v>6</v>
      </c>
      <c r="T5885">
        <v>5884</v>
      </c>
      <c r="U5885" s="2">
        <v>62</v>
      </c>
      <c r="V5885" s="2">
        <v>71</v>
      </c>
      <c r="W5885" s="2">
        <v>-9</v>
      </c>
      <c r="X5885" t="s">
        <v>6</v>
      </c>
      <c r="BJ5885" t="s">
        <v>22</v>
      </c>
      <c r="BK5885" t="s">
        <v>22</v>
      </c>
    </row>
    <row r="5886" spans="1:63" x14ac:dyDescent="0.2">
      <c r="A5886">
        <v>5885</v>
      </c>
      <c r="B5886" s="2">
        <v>43</v>
      </c>
      <c r="C5886" s="2">
        <v>94</v>
      </c>
      <c r="D5886" s="2">
        <v>4042</v>
      </c>
      <c r="E5886" t="s">
        <v>6</v>
      </c>
      <c r="J5886" s="2" t="e">
        <f t="shared" si="105"/>
        <v>#DIV/0!</v>
      </c>
      <c r="N5886">
        <v>5885</v>
      </c>
      <c r="O5886" s="2">
        <v>91</v>
      </c>
      <c r="P5886" s="2">
        <v>70</v>
      </c>
      <c r="Q5886" s="2">
        <v>161</v>
      </c>
      <c r="R5886" t="s">
        <v>6</v>
      </c>
      <c r="T5886">
        <v>5885</v>
      </c>
      <c r="U5886" s="2">
        <v>62</v>
      </c>
      <c r="V5886" s="2">
        <v>70</v>
      </c>
      <c r="W5886" s="2">
        <v>-8</v>
      </c>
      <c r="X5886" t="s">
        <v>6</v>
      </c>
      <c r="BJ5886" t="s">
        <v>22</v>
      </c>
      <c r="BK5886" t="s">
        <v>22</v>
      </c>
    </row>
    <row r="5887" spans="1:63" x14ac:dyDescent="0.2">
      <c r="A5887">
        <v>5886</v>
      </c>
      <c r="B5887" s="2">
        <v>43</v>
      </c>
      <c r="C5887" s="2">
        <v>93</v>
      </c>
      <c r="D5887" s="2">
        <v>3999</v>
      </c>
      <c r="E5887" t="s">
        <v>6</v>
      </c>
      <c r="J5887" s="2" t="e">
        <f t="shared" si="105"/>
        <v>#DIV/0!</v>
      </c>
      <c r="N5887">
        <v>5886</v>
      </c>
      <c r="O5887" s="2">
        <v>91</v>
      </c>
      <c r="P5887" s="2">
        <v>71</v>
      </c>
      <c r="Q5887" s="2">
        <v>162</v>
      </c>
      <c r="R5887" t="s">
        <v>6</v>
      </c>
      <c r="T5887">
        <v>5886</v>
      </c>
      <c r="U5887" s="2">
        <v>62</v>
      </c>
      <c r="V5887" s="2">
        <v>69</v>
      </c>
      <c r="W5887" s="2">
        <v>-7</v>
      </c>
      <c r="X5887" t="s">
        <v>6</v>
      </c>
      <c r="BJ5887" t="s">
        <v>22</v>
      </c>
      <c r="BK5887" t="s">
        <v>22</v>
      </c>
    </row>
    <row r="5888" spans="1:63" x14ac:dyDescent="0.2">
      <c r="A5888">
        <v>5887</v>
      </c>
      <c r="B5888" s="2">
        <v>43</v>
      </c>
      <c r="C5888" s="2">
        <v>92</v>
      </c>
      <c r="D5888" s="2">
        <v>3956</v>
      </c>
      <c r="E5888" t="s">
        <v>6</v>
      </c>
      <c r="J5888" s="2" t="e">
        <f t="shared" si="105"/>
        <v>#DIV/0!</v>
      </c>
      <c r="N5888">
        <v>5887</v>
      </c>
      <c r="O5888" s="2">
        <v>91</v>
      </c>
      <c r="P5888" s="2">
        <v>72</v>
      </c>
      <c r="Q5888" s="2">
        <v>163</v>
      </c>
      <c r="R5888" t="s">
        <v>6</v>
      </c>
      <c r="T5888">
        <v>5887</v>
      </c>
      <c r="U5888" s="2">
        <v>62</v>
      </c>
      <c r="V5888" s="2">
        <v>68</v>
      </c>
      <c r="W5888" s="2">
        <v>-6</v>
      </c>
      <c r="X5888" t="s">
        <v>6</v>
      </c>
      <c r="BJ5888" t="s">
        <v>22</v>
      </c>
      <c r="BK5888" t="s">
        <v>22</v>
      </c>
    </row>
    <row r="5889" spans="1:63" x14ac:dyDescent="0.2">
      <c r="A5889">
        <v>5888</v>
      </c>
      <c r="B5889" s="2">
        <v>43</v>
      </c>
      <c r="C5889" s="2">
        <v>91</v>
      </c>
      <c r="D5889" s="2">
        <v>3913</v>
      </c>
      <c r="E5889" t="s">
        <v>6</v>
      </c>
      <c r="J5889" s="2" t="e">
        <f t="shared" si="105"/>
        <v>#DIV/0!</v>
      </c>
      <c r="N5889">
        <v>5888</v>
      </c>
      <c r="O5889" s="2">
        <v>91</v>
      </c>
      <c r="P5889" s="2">
        <v>73</v>
      </c>
      <c r="Q5889" s="2">
        <v>164</v>
      </c>
      <c r="R5889" t="s">
        <v>6</v>
      </c>
      <c r="T5889">
        <v>5888</v>
      </c>
      <c r="U5889" s="2">
        <v>62</v>
      </c>
      <c r="V5889" s="2">
        <v>67</v>
      </c>
      <c r="W5889" s="2">
        <v>-5</v>
      </c>
      <c r="X5889" t="s">
        <v>6</v>
      </c>
      <c r="BJ5889" t="s">
        <v>22</v>
      </c>
      <c r="BK5889" t="s">
        <v>22</v>
      </c>
    </row>
    <row r="5890" spans="1:63" x14ac:dyDescent="0.2">
      <c r="A5890">
        <v>5889</v>
      </c>
      <c r="B5890" s="2">
        <v>43</v>
      </c>
      <c r="C5890" s="2">
        <v>90</v>
      </c>
      <c r="D5890" s="2">
        <v>3870</v>
      </c>
      <c r="E5890" t="s">
        <v>6</v>
      </c>
      <c r="J5890" s="2" t="e">
        <f t="shared" ref="J5890:J5953" si="106">(H5890/I5890)-(K5890/I5890)</f>
        <v>#DIV/0!</v>
      </c>
      <c r="N5890">
        <v>5889</v>
      </c>
      <c r="O5890" s="2">
        <v>91</v>
      </c>
      <c r="P5890" s="2">
        <v>74</v>
      </c>
      <c r="Q5890" s="2">
        <v>165</v>
      </c>
      <c r="R5890" t="s">
        <v>6</v>
      </c>
      <c r="T5890">
        <v>5889</v>
      </c>
      <c r="U5890" s="2">
        <v>62</v>
      </c>
      <c r="V5890" s="2">
        <v>66</v>
      </c>
      <c r="W5890" s="2">
        <v>-4</v>
      </c>
      <c r="X5890" t="s">
        <v>6</v>
      </c>
      <c r="BJ5890" t="s">
        <v>22</v>
      </c>
      <c r="BK5890" t="s">
        <v>22</v>
      </c>
    </row>
    <row r="5891" spans="1:63" x14ac:dyDescent="0.2">
      <c r="A5891">
        <v>5890</v>
      </c>
      <c r="B5891" s="2">
        <v>43</v>
      </c>
      <c r="C5891" s="2">
        <v>89</v>
      </c>
      <c r="D5891" s="2">
        <v>3827</v>
      </c>
      <c r="E5891" t="s">
        <v>6</v>
      </c>
      <c r="J5891" s="2" t="e">
        <f t="shared" si="106"/>
        <v>#DIV/0!</v>
      </c>
      <c r="N5891">
        <v>5890</v>
      </c>
      <c r="O5891" s="2">
        <v>91</v>
      </c>
      <c r="P5891" s="2">
        <v>75</v>
      </c>
      <c r="Q5891" s="2">
        <v>166</v>
      </c>
      <c r="R5891" t="s">
        <v>6</v>
      </c>
      <c r="T5891">
        <v>5890</v>
      </c>
      <c r="U5891" s="2">
        <v>62</v>
      </c>
      <c r="V5891" s="2">
        <v>65</v>
      </c>
      <c r="W5891" s="2">
        <v>-3</v>
      </c>
      <c r="X5891" t="s">
        <v>6</v>
      </c>
      <c r="BJ5891" t="s">
        <v>22</v>
      </c>
      <c r="BK5891" t="s">
        <v>22</v>
      </c>
    </row>
    <row r="5892" spans="1:63" x14ac:dyDescent="0.2">
      <c r="A5892">
        <v>5891</v>
      </c>
      <c r="B5892" s="2">
        <v>43</v>
      </c>
      <c r="C5892" s="2">
        <v>88</v>
      </c>
      <c r="D5892" s="2">
        <v>3784</v>
      </c>
      <c r="E5892" t="s">
        <v>6</v>
      </c>
      <c r="J5892" s="2" t="e">
        <f t="shared" si="106"/>
        <v>#DIV/0!</v>
      </c>
      <c r="N5892">
        <v>5891</v>
      </c>
      <c r="O5892" s="2">
        <v>91</v>
      </c>
      <c r="P5892" s="2">
        <v>76</v>
      </c>
      <c r="Q5892" s="2">
        <v>167</v>
      </c>
      <c r="R5892" t="s">
        <v>6</v>
      </c>
      <c r="T5892">
        <v>5891</v>
      </c>
      <c r="U5892" s="2">
        <v>62</v>
      </c>
      <c r="V5892" s="2">
        <v>64</v>
      </c>
      <c r="W5892" s="2">
        <v>-2</v>
      </c>
      <c r="X5892" t="s">
        <v>6</v>
      </c>
      <c r="BJ5892" t="s">
        <v>22</v>
      </c>
      <c r="BK5892" t="s">
        <v>22</v>
      </c>
    </row>
    <row r="5893" spans="1:63" x14ac:dyDescent="0.2">
      <c r="A5893">
        <v>5892</v>
      </c>
      <c r="B5893" s="2">
        <v>43</v>
      </c>
      <c r="C5893" s="2">
        <v>87</v>
      </c>
      <c r="D5893" s="2">
        <v>3741</v>
      </c>
      <c r="E5893" t="s">
        <v>6</v>
      </c>
      <c r="J5893" s="2" t="e">
        <f t="shared" si="106"/>
        <v>#DIV/0!</v>
      </c>
      <c r="N5893">
        <v>5892</v>
      </c>
      <c r="O5893" s="2">
        <v>91</v>
      </c>
      <c r="P5893" s="2">
        <v>77</v>
      </c>
      <c r="Q5893" s="2">
        <v>168</v>
      </c>
      <c r="R5893" t="s">
        <v>6</v>
      </c>
      <c r="T5893">
        <v>5892</v>
      </c>
      <c r="U5893" s="2">
        <v>62</v>
      </c>
      <c r="V5893" s="2">
        <v>63</v>
      </c>
      <c r="W5893" s="2">
        <v>-1</v>
      </c>
      <c r="X5893" t="s">
        <v>6</v>
      </c>
      <c r="BJ5893" t="s">
        <v>22</v>
      </c>
      <c r="BK5893" t="s">
        <v>22</v>
      </c>
    </row>
    <row r="5894" spans="1:63" x14ac:dyDescent="0.2">
      <c r="A5894">
        <v>5893</v>
      </c>
      <c r="B5894" s="2">
        <v>43</v>
      </c>
      <c r="C5894" s="2">
        <v>86</v>
      </c>
      <c r="D5894" s="2">
        <v>3698</v>
      </c>
      <c r="E5894" t="s">
        <v>6</v>
      </c>
      <c r="J5894" s="2" t="e">
        <f t="shared" si="106"/>
        <v>#DIV/0!</v>
      </c>
      <c r="N5894">
        <v>5893</v>
      </c>
      <c r="O5894" s="2">
        <v>91</v>
      </c>
      <c r="P5894" s="2">
        <v>78</v>
      </c>
      <c r="Q5894" s="2">
        <v>169</v>
      </c>
      <c r="R5894" t="s">
        <v>6</v>
      </c>
      <c r="T5894">
        <v>5893</v>
      </c>
      <c r="U5894" s="2">
        <v>61</v>
      </c>
      <c r="V5894" s="2">
        <v>100</v>
      </c>
      <c r="W5894" s="2">
        <v>-39</v>
      </c>
      <c r="X5894" t="s">
        <v>6</v>
      </c>
      <c r="BJ5894" t="s">
        <v>22</v>
      </c>
      <c r="BK5894" t="s">
        <v>22</v>
      </c>
    </row>
    <row r="5895" spans="1:63" x14ac:dyDescent="0.2">
      <c r="A5895">
        <v>5894</v>
      </c>
      <c r="B5895" s="2">
        <v>43</v>
      </c>
      <c r="C5895" s="2">
        <v>85</v>
      </c>
      <c r="D5895" s="2">
        <v>3655</v>
      </c>
      <c r="E5895" t="s">
        <v>6</v>
      </c>
      <c r="J5895" s="2" t="e">
        <f t="shared" si="106"/>
        <v>#DIV/0!</v>
      </c>
      <c r="N5895">
        <v>5894</v>
      </c>
      <c r="O5895" s="2">
        <v>91</v>
      </c>
      <c r="P5895" s="2">
        <v>79</v>
      </c>
      <c r="Q5895" s="2">
        <v>170</v>
      </c>
      <c r="R5895" t="s">
        <v>6</v>
      </c>
      <c r="T5895">
        <v>5894</v>
      </c>
      <c r="U5895" s="2">
        <v>61</v>
      </c>
      <c r="V5895" s="2">
        <v>99</v>
      </c>
      <c r="W5895" s="2">
        <v>-38</v>
      </c>
      <c r="X5895" t="s">
        <v>6</v>
      </c>
      <c r="BJ5895" t="s">
        <v>22</v>
      </c>
      <c r="BK5895" t="s">
        <v>22</v>
      </c>
    </row>
    <row r="5896" spans="1:63" x14ac:dyDescent="0.2">
      <c r="A5896">
        <v>5895</v>
      </c>
      <c r="B5896" s="2">
        <v>43</v>
      </c>
      <c r="C5896" s="2">
        <v>84</v>
      </c>
      <c r="D5896" s="2">
        <v>3612</v>
      </c>
      <c r="E5896" t="s">
        <v>6</v>
      </c>
      <c r="J5896" s="2" t="e">
        <f t="shared" si="106"/>
        <v>#DIV/0!</v>
      </c>
      <c r="N5896">
        <v>5895</v>
      </c>
      <c r="O5896" s="2">
        <v>91</v>
      </c>
      <c r="P5896" s="2">
        <v>80</v>
      </c>
      <c r="Q5896" s="2">
        <v>171</v>
      </c>
      <c r="R5896" t="s">
        <v>6</v>
      </c>
      <c r="T5896">
        <v>5895</v>
      </c>
      <c r="U5896" s="2">
        <v>61</v>
      </c>
      <c r="V5896" s="2">
        <v>98</v>
      </c>
      <c r="W5896" s="2">
        <v>-37</v>
      </c>
      <c r="X5896" t="s">
        <v>6</v>
      </c>
      <c r="BJ5896" t="s">
        <v>22</v>
      </c>
      <c r="BK5896" t="s">
        <v>22</v>
      </c>
    </row>
    <row r="5897" spans="1:63" x14ac:dyDescent="0.2">
      <c r="A5897">
        <v>5896</v>
      </c>
      <c r="B5897" s="2">
        <v>43</v>
      </c>
      <c r="C5897" s="2">
        <v>83</v>
      </c>
      <c r="D5897" s="2">
        <v>3569</v>
      </c>
      <c r="E5897" t="s">
        <v>6</v>
      </c>
      <c r="J5897" s="2" t="e">
        <f t="shared" si="106"/>
        <v>#DIV/0!</v>
      </c>
      <c r="N5897">
        <v>5896</v>
      </c>
      <c r="O5897" s="2">
        <v>91</v>
      </c>
      <c r="P5897" s="2">
        <v>81</v>
      </c>
      <c r="Q5897" s="2">
        <v>172</v>
      </c>
      <c r="R5897" t="s">
        <v>6</v>
      </c>
      <c r="T5897">
        <v>5896</v>
      </c>
      <c r="U5897" s="2">
        <v>61</v>
      </c>
      <c r="V5897" s="2">
        <v>97</v>
      </c>
      <c r="W5897" s="2">
        <v>-36</v>
      </c>
      <c r="X5897" t="s">
        <v>6</v>
      </c>
      <c r="BJ5897" t="s">
        <v>22</v>
      </c>
      <c r="BK5897" t="s">
        <v>22</v>
      </c>
    </row>
    <row r="5898" spans="1:63" x14ac:dyDescent="0.2">
      <c r="A5898">
        <v>5897</v>
      </c>
      <c r="B5898" s="2">
        <v>43</v>
      </c>
      <c r="C5898" s="2">
        <v>82</v>
      </c>
      <c r="D5898" s="2">
        <v>3526</v>
      </c>
      <c r="E5898" t="s">
        <v>6</v>
      </c>
      <c r="J5898" s="2" t="e">
        <f t="shared" si="106"/>
        <v>#DIV/0!</v>
      </c>
      <c r="N5898">
        <v>5897</v>
      </c>
      <c r="O5898" s="2">
        <v>91</v>
      </c>
      <c r="P5898" s="2">
        <v>82</v>
      </c>
      <c r="Q5898" s="2">
        <v>173</v>
      </c>
      <c r="R5898" t="s">
        <v>6</v>
      </c>
      <c r="T5898">
        <v>5897</v>
      </c>
      <c r="U5898" s="2">
        <v>61</v>
      </c>
      <c r="V5898" s="2">
        <v>96</v>
      </c>
      <c r="W5898" s="2">
        <v>-35</v>
      </c>
      <c r="X5898" t="s">
        <v>6</v>
      </c>
      <c r="BJ5898" t="s">
        <v>22</v>
      </c>
      <c r="BK5898" t="s">
        <v>22</v>
      </c>
    </row>
    <row r="5899" spans="1:63" x14ac:dyDescent="0.2">
      <c r="A5899">
        <v>5898</v>
      </c>
      <c r="B5899" s="2">
        <v>43</v>
      </c>
      <c r="C5899" s="2">
        <v>81</v>
      </c>
      <c r="D5899" s="2">
        <v>3483</v>
      </c>
      <c r="E5899" t="s">
        <v>6</v>
      </c>
      <c r="J5899" s="2" t="e">
        <f t="shared" si="106"/>
        <v>#DIV/0!</v>
      </c>
      <c r="N5899">
        <v>5898</v>
      </c>
      <c r="O5899" s="2">
        <v>91</v>
      </c>
      <c r="P5899" s="2">
        <v>83</v>
      </c>
      <c r="Q5899" s="2">
        <v>174</v>
      </c>
      <c r="R5899" t="s">
        <v>6</v>
      </c>
      <c r="T5899">
        <v>5898</v>
      </c>
      <c r="U5899" s="2">
        <v>61</v>
      </c>
      <c r="V5899" s="2">
        <v>95</v>
      </c>
      <c r="W5899" s="2">
        <v>-34</v>
      </c>
      <c r="X5899" t="s">
        <v>6</v>
      </c>
      <c r="BJ5899" t="s">
        <v>22</v>
      </c>
      <c r="BK5899" t="s">
        <v>22</v>
      </c>
    </row>
    <row r="5900" spans="1:63" x14ac:dyDescent="0.2">
      <c r="A5900">
        <v>5899</v>
      </c>
      <c r="B5900" s="2">
        <v>43</v>
      </c>
      <c r="C5900" s="2">
        <v>80</v>
      </c>
      <c r="D5900" s="2">
        <v>3440</v>
      </c>
      <c r="E5900" t="s">
        <v>6</v>
      </c>
      <c r="J5900" s="2" t="e">
        <f t="shared" si="106"/>
        <v>#DIV/0!</v>
      </c>
      <c r="N5900">
        <v>5899</v>
      </c>
      <c r="O5900" s="2">
        <v>91</v>
      </c>
      <c r="P5900" s="2">
        <v>84</v>
      </c>
      <c r="Q5900" s="2">
        <v>175</v>
      </c>
      <c r="R5900" t="s">
        <v>6</v>
      </c>
      <c r="T5900">
        <v>5899</v>
      </c>
      <c r="U5900" s="2">
        <v>61</v>
      </c>
      <c r="V5900" s="2">
        <v>94</v>
      </c>
      <c r="W5900" s="2">
        <v>-33</v>
      </c>
      <c r="X5900" t="s">
        <v>6</v>
      </c>
      <c r="BJ5900" t="s">
        <v>22</v>
      </c>
      <c r="BK5900" t="s">
        <v>22</v>
      </c>
    </row>
    <row r="5901" spans="1:63" x14ac:dyDescent="0.2">
      <c r="A5901">
        <v>5900</v>
      </c>
      <c r="B5901" s="2">
        <v>43</v>
      </c>
      <c r="C5901" s="2">
        <v>79</v>
      </c>
      <c r="D5901" s="2">
        <v>3397</v>
      </c>
      <c r="E5901" t="s">
        <v>6</v>
      </c>
      <c r="J5901" s="2" t="e">
        <f t="shared" si="106"/>
        <v>#DIV/0!</v>
      </c>
      <c r="N5901">
        <v>5900</v>
      </c>
      <c r="O5901" s="2">
        <v>91</v>
      </c>
      <c r="P5901" s="2">
        <v>85</v>
      </c>
      <c r="Q5901" s="2">
        <v>176</v>
      </c>
      <c r="R5901" t="s">
        <v>6</v>
      </c>
      <c r="T5901">
        <v>5900</v>
      </c>
      <c r="U5901" s="2">
        <v>61</v>
      </c>
      <c r="V5901" s="2">
        <v>93</v>
      </c>
      <c r="W5901" s="2">
        <v>-32</v>
      </c>
      <c r="X5901" t="s">
        <v>6</v>
      </c>
      <c r="BJ5901" t="s">
        <v>22</v>
      </c>
      <c r="BK5901" t="s">
        <v>22</v>
      </c>
    </row>
    <row r="5902" spans="1:63" x14ac:dyDescent="0.2">
      <c r="A5902">
        <v>5901</v>
      </c>
      <c r="B5902" s="2">
        <v>43</v>
      </c>
      <c r="C5902" s="2">
        <v>78</v>
      </c>
      <c r="D5902" s="2">
        <v>3354</v>
      </c>
      <c r="E5902" t="s">
        <v>6</v>
      </c>
      <c r="J5902" s="2" t="e">
        <f t="shared" si="106"/>
        <v>#DIV/0!</v>
      </c>
      <c r="N5902">
        <v>5901</v>
      </c>
      <c r="O5902" s="2">
        <v>91</v>
      </c>
      <c r="P5902" s="2">
        <v>86</v>
      </c>
      <c r="Q5902" s="2">
        <v>177</v>
      </c>
      <c r="R5902" t="s">
        <v>6</v>
      </c>
      <c r="T5902">
        <v>5901</v>
      </c>
      <c r="U5902" s="2">
        <v>61</v>
      </c>
      <c r="V5902" s="2">
        <v>92</v>
      </c>
      <c r="W5902" s="2">
        <v>-31</v>
      </c>
      <c r="X5902" t="s">
        <v>6</v>
      </c>
      <c r="BJ5902" t="s">
        <v>22</v>
      </c>
      <c r="BK5902" t="s">
        <v>22</v>
      </c>
    </row>
    <row r="5903" spans="1:63" x14ac:dyDescent="0.2">
      <c r="A5903">
        <v>5902</v>
      </c>
      <c r="B5903" s="2">
        <v>43</v>
      </c>
      <c r="C5903" s="2">
        <v>77</v>
      </c>
      <c r="D5903" s="2">
        <v>3311</v>
      </c>
      <c r="E5903" t="s">
        <v>6</v>
      </c>
      <c r="J5903" s="2" t="e">
        <f t="shared" si="106"/>
        <v>#DIV/0!</v>
      </c>
      <c r="N5903">
        <v>5902</v>
      </c>
      <c r="O5903" s="2">
        <v>91</v>
      </c>
      <c r="P5903" s="2">
        <v>87</v>
      </c>
      <c r="Q5903" s="2">
        <v>178</v>
      </c>
      <c r="R5903" t="s">
        <v>6</v>
      </c>
      <c r="T5903">
        <v>5902</v>
      </c>
      <c r="U5903" s="2">
        <v>61</v>
      </c>
      <c r="V5903" s="2">
        <v>91</v>
      </c>
      <c r="W5903" s="2">
        <v>-30</v>
      </c>
      <c r="X5903" t="s">
        <v>6</v>
      </c>
      <c r="BJ5903" t="s">
        <v>22</v>
      </c>
      <c r="BK5903" t="s">
        <v>22</v>
      </c>
    </row>
    <row r="5904" spans="1:63" x14ac:dyDescent="0.2">
      <c r="A5904">
        <v>5903</v>
      </c>
      <c r="B5904" s="2">
        <v>43</v>
      </c>
      <c r="C5904" s="2">
        <v>76</v>
      </c>
      <c r="D5904" s="2">
        <v>3268</v>
      </c>
      <c r="E5904" t="s">
        <v>6</v>
      </c>
      <c r="J5904" s="2" t="e">
        <f t="shared" si="106"/>
        <v>#DIV/0!</v>
      </c>
      <c r="N5904">
        <v>5903</v>
      </c>
      <c r="O5904" s="2">
        <v>91</v>
      </c>
      <c r="P5904" s="2">
        <v>88</v>
      </c>
      <c r="Q5904" s="2">
        <v>179</v>
      </c>
      <c r="R5904" t="s">
        <v>6</v>
      </c>
      <c r="T5904">
        <v>5903</v>
      </c>
      <c r="U5904" s="2">
        <v>61</v>
      </c>
      <c r="V5904" s="2">
        <v>90</v>
      </c>
      <c r="W5904" s="2">
        <v>-29</v>
      </c>
      <c r="X5904" t="s">
        <v>6</v>
      </c>
      <c r="BJ5904" t="s">
        <v>22</v>
      </c>
      <c r="BK5904" t="s">
        <v>22</v>
      </c>
    </row>
    <row r="5905" spans="1:63" x14ac:dyDescent="0.2">
      <c r="A5905">
        <v>5904</v>
      </c>
      <c r="B5905" s="2">
        <v>43</v>
      </c>
      <c r="C5905" s="2">
        <v>75</v>
      </c>
      <c r="D5905" s="2">
        <v>3225</v>
      </c>
      <c r="E5905" t="s">
        <v>6</v>
      </c>
      <c r="J5905" s="2" t="e">
        <f t="shared" si="106"/>
        <v>#DIV/0!</v>
      </c>
      <c r="N5905">
        <v>5904</v>
      </c>
      <c r="O5905" s="2">
        <v>91</v>
      </c>
      <c r="P5905" s="2">
        <v>89</v>
      </c>
      <c r="Q5905" s="2">
        <v>180</v>
      </c>
      <c r="R5905" t="s">
        <v>6</v>
      </c>
      <c r="T5905">
        <v>5904</v>
      </c>
      <c r="U5905" s="2">
        <v>61</v>
      </c>
      <c r="V5905" s="2">
        <v>89</v>
      </c>
      <c r="W5905" s="2">
        <v>-28</v>
      </c>
      <c r="X5905" t="s">
        <v>6</v>
      </c>
      <c r="BJ5905" t="s">
        <v>22</v>
      </c>
      <c r="BK5905" t="s">
        <v>22</v>
      </c>
    </row>
    <row r="5906" spans="1:63" x14ac:dyDescent="0.2">
      <c r="A5906">
        <v>5905</v>
      </c>
      <c r="B5906" s="2">
        <v>43</v>
      </c>
      <c r="C5906" s="2">
        <v>74</v>
      </c>
      <c r="D5906" s="2">
        <v>3182</v>
      </c>
      <c r="E5906" t="s">
        <v>6</v>
      </c>
      <c r="J5906" s="2" t="e">
        <f t="shared" si="106"/>
        <v>#DIV/0!</v>
      </c>
      <c r="N5906">
        <v>5905</v>
      </c>
      <c r="O5906" s="2">
        <v>91</v>
      </c>
      <c r="P5906" s="2">
        <v>90</v>
      </c>
      <c r="Q5906" s="2">
        <v>181</v>
      </c>
      <c r="R5906" t="s">
        <v>6</v>
      </c>
      <c r="T5906">
        <v>5905</v>
      </c>
      <c r="U5906" s="2">
        <v>61</v>
      </c>
      <c r="V5906" s="2">
        <v>88</v>
      </c>
      <c r="W5906" s="2">
        <v>-27</v>
      </c>
      <c r="X5906" t="s">
        <v>6</v>
      </c>
      <c r="BJ5906" t="s">
        <v>22</v>
      </c>
      <c r="BK5906" t="s">
        <v>22</v>
      </c>
    </row>
    <row r="5907" spans="1:63" x14ac:dyDescent="0.2">
      <c r="A5907">
        <v>5906</v>
      </c>
      <c r="B5907" s="2">
        <v>43</v>
      </c>
      <c r="C5907" s="2">
        <v>73</v>
      </c>
      <c r="D5907" s="2">
        <v>3139</v>
      </c>
      <c r="E5907" t="s">
        <v>6</v>
      </c>
      <c r="J5907" s="2" t="e">
        <f t="shared" si="106"/>
        <v>#DIV/0!</v>
      </c>
      <c r="N5907">
        <v>5906</v>
      </c>
      <c r="O5907" s="2">
        <v>91</v>
      </c>
      <c r="P5907" s="2">
        <v>91</v>
      </c>
      <c r="Q5907" s="2">
        <v>182</v>
      </c>
      <c r="R5907" t="s">
        <v>6</v>
      </c>
      <c r="T5907">
        <v>5906</v>
      </c>
      <c r="U5907" s="2">
        <v>61</v>
      </c>
      <c r="V5907" s="2">
        <v>87</v>
      </c>
      <c r="W5907" s="2">
        <v>-26</v>
      </c>
      <c r="X5907" t="s">
        <v>6</v>
      </c>
      <c r="BJ5907" t="s">
        <v>22</v>
      </c>
      <c r="BK5907" t="s">
        <v>22</v>
      </c>
    </row>
    <row r="5908" spans="1:63" x14ac:dyDescent="0.2">
      <c r="A5908">
        <v>5907</v>
      </c>
      <c r="B5908" s="2">
        <v>43</v>
      </c>
      <c r="C5908" s="2">
        <v>72</v>
      </c>
      <c r="D5908" s="2">
        <v>3096</v>
      </c>
      <c r="E5908" t="s">
        <v>6</v>
      </c>
      <c r="J5908" s="2" t="e">
        <f t="shared" si="106"/>
        <v>#DIV/0!</v>
      </c>
      <c r="N5908">
        <v>5907</v>
      </c>
      <c r="O5908" s="2">
        <v>91</v>
      </c>
      <c r="P5908" s="2">
        <v>92</v>
      </c>
      <c r="Q5908" s="2">
        <v>183</v>
      </c>
      <c r="R5908" t="s">
        <v>6</v>
      </c>
      <c r="T5908">
        <v>5907</v>
      </c>
      <c r="U5908" s="2">
        <v>61</v>
      </c>
      <c r="V5908" s="2">
        <v>86</v>
      </c>
      <c r="W5908" s="2">
        <v>-25</v>
      </c>
      <c r="X5908" t="s">
        <v>6</v>
      </c>
      <c r="BJ5908" t="s">
        <v>22</v>
      </c>
      <c r="BK5908" t="s">
        <v>22</v>
      </c>
    </row>
    <row r="5909" spans="1:63" x14ac:dyDescent="0.2">
      <c r="A5909">
        <v>5908</v>
      </c>
      <c r="B5909" s="2">
        <v>43</v>
      </c>
      <c r="C5909" s="2">
        <v>71</v>
      </c>
      <c r="D5909" s="2">
        <v>3053</v>
      </c>
      <c r="E5909" t="s">
        <v>6</v>
      </c>
      <c r="J5909" s="2" t="e">
        <f t="shared" si="106"/>
        <v>#DIV/0!</v>
      </c>
      <c r="N5909">
        <v>5908</v>
      </c>
      <c r="O5909" s="2">
        <v>91</v>
      </c>
      <c r="P5909" s="2">
        <v>93</v>
      </c>
      <c r="Q5909" s="2">
        <v>184</v>
      </c>
      <c r="R5909" t="s">
        <v>6</v>
      </c>
      <c r="T5909">
        <v>5908</v>
      </c>
      <c r="U5909" s="2">
        <v>61</v>
      </c>
      <c r="V5909" s="2">
        <v>85</v>
      </c>
      <c r="W5909" s="2">
        <v>-24</v>
      </c>
      <c r="X5909" t="s">
        <v>6</v>
      </c>
      <c r="BJ5909" t="s">
        <v>22</v>
      </c>
      <c r="BK5909" t="s">
        <v>22</v>
      </c>
    </row>
    <row r="5910" spans="1:63" x14ac:dyDescent="0.2">
      <c r="A5910">
        <v>5909</v>
      </c>
      <c r="B5910" s="2">
        <v>43</v>
      </c>
      <c r="C5910" s="2">
        <v>70</v>
      </c>
      <c r="D5910" s="2">
        <v>3010</v>
      </c>
      <c r="E5910" t="s">
        <v>6</v>
      </c>
      <c r="J5910" s="2" t="e">
        <f t="shared" si="106"/>
        <v>#DIV/0!</v>
      </c>
      <c r="N5910">
        <v>5909</v>
      </c>
      <c r="O5910" s="2">
        <v>91</v>
      </c>
      <c r="P5910" s="2">
        <v>94</v>
      </c>
      <c r="Q5910" s="2">
        <v>185</v>
      </c>
      <c r="R5910" t="s">
        <v>6</v>
      </c>
      <c r="T5910">
        <v>5909</v>
      </c>
      <c r="U5910" s="2">
        <v>61</v>
      </c>
      <c r="V5910" s="2">
        <v>84</v>
      </c>
      <c r="W5910" s="2">
        <v>-23</v>
      </c>
      <c r="X5910" t="s">
        <v>6</v>
      </c>
      <c r="BJ5910" t="s">
        <v>22</v>
      </c>
      <c r="BK5910" t="s">
        <v>22</v>
      </c>
    </row>
    <row r="5911" spans="1:63" x14ac:dyDescent="0.2">
      <c r="A5911">
        <v>5910</v>
      </c>
      <c r="B5911" s="2">
        <v>43</v>
      </c>
      <c r="C5911" s="2">
        <v>69</v>
      </c>
      <c r="D5911" s="2">
        <v>2967</v>
      </c>
      <c r="E5911" t="s">
        <v>6</v>
      </c>
      <c r="J5911" s="2" t="e">
        <f t="shared" si="106"/>
        <v>#DIV/0!</v>
      </c>
      <c r="N5911">
        <v>5910</v>
      </c>
      <c r="O5911" s="2">
        <v>91</v>
      </c>
      <c r="P5911" s="2">
        <v>95</v>
      </c>
      <c r="Q5911" s="2">
        <v>186</v>
      </c>
      <c r="R5911" t="s">
        <v>6</v>
      </c>
      <c r="T5911">
        <v>5910</v>
      </c>
      <c r="U5911" s="2">
        <v>61</v>
      </c>
      <c r="V5911" s="2">
        <v>83</v>
      </c>
      <c r="W5911" s="2">
        <v>-22</v>
      </c>
      <c r="X5911" t="s">
        <v>6</v>
      </c>
      <c r="BJ5911" t="s">
        <v>22</v>
      </c>
      <c r="BK5911" t="s">
        <v>22</v>
      </c>
    </row>
    <row r="5912" spans="1:63" x14ac:dyDescent="0.2">
      <c r="A5912">
        <v>5911</v>
      </c>
      <c r="B5912" s="2">
        <v>43</v>
      </c>
      <c r="C5912" s="2">
        <v>68</v>
      </c>
      <c r="D5912" s="2">
        <v>2924</v>
      </c>
      <c r="E5912" t="s">
        <v>6</v>
      </c>
      <c r="J5912" s="2" t="e">
        <f t="shared" si="106"/>
        <v>#DIV/0!</v>
      </c>
      <c r="N5912">
        <v>5911</v>
      </c>
      <c r="O5912" s="2">
        <v>91</v>
      </c>
      <c r="P5912" s="2">
        <v>96</v>
      </c>
      <c r="Q5912" s="2">
        <v>187</v>
      </c>
      <c r="R5912" t="s">
        <v>6</v>
      </c>
      <c r="T5912">
        <v>5911</v>
      </c>
      <c r="U5912" s="2">
        <v>61</v>
      </c>
      <c r="V5912" s="2">
        <v>82</v>
      </c>
      <c r="W5912" s="2">
        <v>-21</v>
      </c>
      <c r="X5912" t="s">
        <v>6</v>
      </c>
      <c r="BJ5912" t="s">
        <v>22</v>
      </c>
      <c r="BK5912" t="s">
        <v>22</v>
      </c>
    </row>
    <row r="5913" spans="1:63" x14ac:dyDescent="0.2">
      <c r="A5913">
        <v>5912</v>
      </c>
      <c r="B5913" s="2">
        <v>43</v>
      </c>
      <c r="C5913" s="2">
        <v>67</v>
      </c>
      <c r="D5913" s="2">
        <v>2881</v>
      </c>
      <c r="E5913" t="s">
        <v>6</v>
      </c>
      <c r="J5913" s="2" t="e">
        <f t="shared" si="106"/>
        <v>#DIV/0!</v>
      </c>
      <c r="N5913">
        <v>5912</v>
      </c>
      <c r="O5913" s="2">
        <v>91</v>
      </c>
      <c r="P5913" s="2">
        <v>97</v>
      </c>
      <c r="Q5913" s="2">
        <v>188</v>
      </c>
      <c r="R5913" t="s">
        <v>6</v>
      </c>
      <c r="T5913">
        <v>5912</v>
      </c>
      <c r="U5913" s="2">
        <v>61</v>
      </c>
      <c r="V5913" s="2">
        <v>81</v>
      </c>
      <c r="W5913" s="2">
        <v>-20</v>
      </c>
      <c r="X5913" t="s">
        <v>6</v>
      </c>
      <c r="BJ5913" t="s">
        <v>22</v>
      </c>
      <c r="BK5913" t="s">
        <v>22</v>
      </c>
    </row>
    <row r="5914" spans="1:63" x14ac:dyDescent="0.2">
      <c r="A5914">
        <v>5913</v>
      </c>
      <c r="B5914" s="2">
        <v>43</v>
      </c>
      <c r="C5914" s="2">
        <v>66</v>
      </c>
      <c r="D5914" s="2">
        <v>2838</v>
      </c>
      <c r="E5914" t="s">
        <v>6</v>
      </c>
      <c r="J5914" s="2" t="e">
        <f t="shared" si="106"/>
        <v>#DIV/0!</v>
      </c>
      <c r="N5914">
        <v>5913</v>
      </c>
      <c r="O5914" s="2">
        <v>91</v>
      </c>
      <c r="P5914" s="2">
        <v>98</v>
      </c>
      <c r="Q5914" s="2">
        <v>189</v>
      </c>
      <c r="R5914" t="s">
        <v>6</v>
      </c>
      <c r="T5914">
        <v>5913</v>
      </c>
      <c r="U5914" s="2">
        <v>61</v>
      </c>
      <c r="V5914" s="2">
        <v>80</v>
      </c>
      <c r="W5914" s="2">
        <v>-19</v>
      </c>
      <c r="X5914" t="s">
        <v>6</v>
      </c>
      <c r="BJ5914" t="s">
        <v>22</v>
      </c>
      <c r="BK5914" t="s">
        <v>22</v>
      </c>
    </row>
    <row r="5915" spans="1:63" x14ac:dyDescent="0.2">
      <c r="A5915">
        <v>5914</v>
      </c>
      <c r="B5915" s="2">
        <v>43</v>
      </c>
      <c r="C5915" s="2">
        <v>65</v>
      </c>
      <c r="D5915" s="2">
        <v>2795</v>
      </c>
      <c r="E5915" t="s">
        <v>6</v>
      </c>
      <c r="J5915" s="2" t="e">
        <f t="shared" si="106"/>
        <v>#DIV/0!</v>
      </c>
      <c r="N5915">
        <v>5914</v>
      </c>
      <c r="O5915" s="2">
        <v>91</v>
      </c>
      <c r="P5915" s="2">
        <v>99</v>
      </c>
      <c r="Q5915" s="2">
        <v>190</v>
      </c>
      <c r="R5915" t="s">
        <v>6</v>
      </c>
      <c r="T5915">
        <v>5914</v>
      </c>
      <c r="U5915" s="2">
        <v>61</v>
      </c>
      <c r="V5915" s="2">
        <v>79</v>
      </c>
      <c r="W5915" s="2">
        <v>-18</v>
      </c>
      <c r="X5915" t="s">
        <v>6</v>
      </c>
      <c r="BJ5915" t="s">
        <v>22</v>
      </c>
      <c r="BK5915" t="s">
        <v>22</v>
      </c>
    </row>
    <row r="5916" spans="1:63" x14ac:dyDescent="0.2">
      <c r="A5916">
        <v>5915</v>
      </c>
      <c r="B5916" s="2">
        <v>43</v>
      </c>
      <c r="C5916" s="2">
        <v>64</v>
      </c>
      <c r="D5916" s="2">
        <v>2752</v>
      </c>
      <c r="E5916" t="s">
        <v>6</v>
      </c>
      <c r="J5916" s="2" t="e">
        <f t="shared" si="106"/>
        <v>#DIV/0!</v>
      </c>
      <c r="N5916">
        <v>5915</v>
      </c>
      <c r="O5916" s="2">
        <v>91</v>
      </c>
      <c r="P5916" s="2">
        <v>100</v>
      </c>
      <c r="Q5916" s="2">
        <v>191</v>
      </c>
      <c r="R5916" t="s">
        <v>6</v>
      </c>
      <c r="T5916">
        <v>5915</v>
      </c>
      <c r="U5916" s="2">
        <v>61</v>
      </c>
      <c r="V5916" s="2">
        <v>78</v>
      </c>
      <c r="W5916" s="2">
        <v>-17</v>
      </c>
      <c r="X5916" t="s">
        <v>6</v>
      </c>
      <c r="BJ5916" t="s">
        <v>22</v>
      </c>
      <c r="BK5916" t="s">
        <v>22</v>
      </c>
    </row>
    <row r="5917" spans="1:63" x14ac:dyDescent="0.2">
      <c r="A5917">
        <v>5916</v>
      </c>
      <c r="B5917" s="2">
        <v>43</v>
      </c>
      <c r="C5917" s="2">
        <v>63</v>
      </c>
      <c r="D5917" s="2">
        <v>2709</v>
      </c>
      <c r="E5917" t="s">
        <v>6</v>
      </c>
      <c r="J5917" s="2" t="e">
        <f t="shared" si="106"/>
        <v>#DIV/0!</v>
      </c>
      <c r="N5917">
        <v>5916</v>
      </c>
      <c r="O5917" s="2">
        <v>90</v>
      </c>
      <c r="P5917" s="2">
        <v>0</v>
      </c>
      <c r="Q5917" s="2">
        <v>90</v>
      </c>
      <c r="R5917" t="s">
        <v>6</v>
      </c>
      <c r="T5917">
        <v>5916</v>
      </c>
      <c r="U5917" s="2">
        <v>61</v>
      </c>
      <c r="V5917" s="2">
        <v>77</v>
      </c>
      <c r="W5917" s="2">
        <v>-16</v>
      </c>
      <c r="X5917" t="s">
        <v>6</v>
      </c>
      <c r="BJ5917" t="s">
        <v>22</v>
      </c>
      <c r="BK5917" t="s">
        <v>22</v>
      </c>
    </row>
    <row r="5918" spans="1:63" x14ac:dyDescent="0.2">
      <c r="A5918">
        <v>5917</v>
      </c>
      <c r="B5918" s="2">
        <v>43</v>
      </c>
      <c r="C5918" s="2">
        <v>62</v>
      </c>
      <c r="D5918" s="2">
        <v>2666</v>
      </c>
      <c r="E5918" t="s">
        <v>6</v>
      </c>
      <c r="J5918" s="2" t="e">
        <f t="shared" si="106"/>
        <v>#DIV/0!</v>
      </c>
      <c r="N5918">
        <v>5917</v>
      </c>
      <c r="O5918" s="2">
        <v>90</v>
      </c>
      <c r="P5918" s="2">
        <v>11</v>
      </c>
      <c r="Q5918" s="2">
        <v>101</v>
      </c>
      <c r="R5918" t="s">
        <v>6</v>
      </c>
      <c r="T5918">
        <v>5917</v>
      </c>
      <c r="U5918" s="2">
        <v>61</v>
      </c>
      <c r="V5918" s="2">
        <v>76</v>
      </c>
      <c r="W5918" s="2">
        <v>-15</v>
      </c>
      <c r="X5918" t="s">
        <v>6</v>
      </c>
      <c r="BJ5918" t="s">
        <v>22</v>
      </c>
      <c r="BK5918" t="s">
        <v>22</v>
      </c>
    </row>
    <row r="5919" spans="1:63" x14ac:dyDescent="0.2">
      <c r="A5919">
        <v>5918</v>
      </c>
      <c r="B5919" s="2">
        <v>43</v>
      </c>
      <c r="C5919" s="2">
        <v>61</v>
      </c>
      <c r="D5919" s="2">
        <v>2623</v>
      </c>
      <c r="E5919" t="s">
        <v>6</v>
      </c>
      <c r="J5919" s="2" t="e">
        <f t="shared" si="106"/>
        <v>#DIV/0!</v>
      </c>
      <c r="N5919">
        <v>5918</v>
      </c>
      <c r="O5919" s="2">
        <v>90</v>
      </c>
      <c r="P5919" s="2">
        <v>12</v>
      </c>
      <c r="Q5919" s="2">
        <v>102</v>
      </c>
      <c r="R5919" t="s">
        <v>6</v>
      </c>
      <c r="T5919">
        <v>5918</v>
      </c>
      <c r="U5919" s="2">
        <v>61</v>
      </c>
      <c r="V5919" s="2">
        <v>75</v>
      </c>
      <c r="W5919" s="2">
        <v>-14</v>
      </c>
      <c r="X5919" t="s">
        <v>6</v>
      </c>
      <c r="BJ5919" t="s">
        <v>22</v>
      </c>
      <c r="BK5919" t="s">
        <v>22</v>
      </c>
    </row>
    <row r="5920" spans="1:63" x14ac:dyDescent="0.2">
      <c r="A5920">
        <v>5919</v>
      </c>
      <c r="B5920" s="2">
        <v>43</v>
      </c>
      <c r="C5920" s="2">
        <v>60</v>
      </c>
      <c r="D5920" s="2">
        <v>2580</v>
      </c>
      <c r="E5920" t="s">
        <v>6</v>
      </c>
      <c r="J5920" s="2" t="e">
        <f t="shared" si="106"/>
        <v>#DIV/0!</v>
      </c>
      <c r="N5920">
        <v>5919</v>
      </c>
      <c r="O5920" s="2">
        <v>90</v>
      </c>
      <c r="P5920" s="2">
        <v>13</v>
      </c>
      <c r="Q5920" s="2">
        <v>103</v>
      </c>
      <c r="R5920" t="s">
        <v>6</v>
      </c>
      <c r="T5920">
        <v>5919</v>
      </c>
      <c r="U5920" s="2">
        <v>61</v>
      </c>
      <c r="V5920" s="2">
        <v>74</v>
      </c>
      <c r="W5920" s="2">
        <v>-13</v>
      </c>
      <c r="X5920" t="s">
        <v>6</v>
      </c>
      <c r="BJ5920" t="s">
        <v>22</v>
      </c>
      <c r="BK5920" t="s">
        <v>22</v>
      </c>
    </row>
    <row r="5921" spans="1:63" x14ac:dyDescent="0.2">
      <c r="A5921">
        <v>5920</v>
      </c>
      <c r="B5921" s="2">
        <v>43</v>
      </c>
      <c r="C5921" s="2">
        <v>59</v>
      </c>
      <c r="D5921" s="2">
        <v>2537</v>
      </c>
      <c r="E5921" t="s">
        <v>6</v>
      </c>
      <c r="J5921" s="2" t="e">
        <f t="shared" si="106"/>
        <v>#DIV/0!</v>
      </c>
      <c r="N5921">
        <v>5920</v>
      </c>
      <c r="O5921" s="2">
        <v>90</v>
      </c>
      <c r="P5921" s="2">
        <v>14</v>
      </c>
      <c r="Q5921" s="2">
        <v>104</v>
      </c>
      <c r="R5921" t="s">
        <v>6</v>
      </c>
      <c r="T5921">
        <v>5920</v>
      </c>
      <c r="U5921" s="2">
        <v>61</v>
      </c>
      <c r="V5921" s="2">
        <v>73</v>
      </c>
      <c r="W5921" s="2">
        <v>-12</v>
      </c>
      <c r="X5921" t="s">
        <v>6</v>
      </c>
      <c r="BJ5921" t="s">
        <v>22</v>
      </c>
      <c r="BK5921" t="s">
        <v>22</v>
      </c>
    </row>
    <row r="5922" spans="1:63" x14ac:dyDescent="0.2">
      <c r="A5922">
        <v>5921</v>
      </c>
      <c r="B5922" s="2">
        <v>43</v>
      </c>
      <c r="C5922" s="2">
        <v>58</v>
      </c>
      <c r="D5922" s="2">
        <v>2494</v>
      </c>
      <c r="E5922" t="s">
        <v>6</v>
      </c>
      <c r="J5922" s="2" t="e">
        <f t="shared" si="106"/>
        <v>#DIV/0!</v>
      </c>
      <c r="N5922">
        <v>5921</v>
      </c>
      <c r="O5922" s="2">
        <v>90</v>
      </c>
      <c r="P5922" s="2">
        <v>15</v>
      </c>
      <c r="Q5922" s="2">
        <v>105</v>
      </c>
      <c r="R5922" t="s">
        <v>6</v>
      </c>
      <c r="T5922">
        <v>5921</v>
      </c>
      <c r="U5922" s="2">
        <v>61</v>
      </c>
      <c r="V5922" s="2">
        <v>72</v>
      </c>
      <c r="W5922" s="2">
        <v>-11</v>
      </c>
      <c r="X5922" t="s">
        <v>6</v>
      </c>
      <c r="BJ5922" t="s">
        <v>22</v>
      </c>
      <c r="BK5922" t="s">
        <v>22</v>
      </c>
    </row>
    <row r="5923" spans="1:63" x14ac:dyDescent="0.2">
      <c r="A5923">
        <v>5922</v>
      </c>
      <c r="B5923" s="2">
        <v>43</v>
      </c>
      <c r="C5923" s="2">
        <v>57</v>
      </c>
      <c r="D5923" s="2">
        <v>2451</v>
      </c>
      <c r="E5923" t="s">
        <v>6</v>
      </c>
      <c r="J5923" s="2" t="e">
        <f t="shared" si="106"/>
        <v>#DIV/0!</v>
      </c>
      <c r="N5923">
        <v>5922</v>
      </c>
      <c r="O5923" s="2">
        <v>90</v>
      </c>
      <c r="P5923" s="2">
        <v>16</v>
      </c>
      <c r="Q5923" s="2">
        <v>106</v>
      </c>
      <c r="R5923" t="s">
        <v>6</v>
      </c>
      <c r="T5923">
        <v>5922</v>
      </c>
      <c r="U5923" s="2">
        <v>61</v>
      </c>
      <c r="V5923" s="2">
        <v>71</v>
      </c>
      <c r="W5923" s="2">
        <v>-10</v>
      </c>
      <c r="X5923" t="s">
        <v>6</v>
      </c>
      <c r="BJ5923" t="s">
        <v>22</v>
      </c>
      <c r="BK5923" t="s">
        <v>22</v>
      </c>
    </row>
    <row r="5924" spans="1:63" x14ac:dyDescent="0.2">
      <c r="A5924">
        <v>5923</v>
      </c>
      <c r="B5924" s="2">
        <v>43</v>
      </c>
      <c r="C5924" s="2">
        <v>56</v>
      </c>
      <c r="D5924" s="2">
        <v>2408</v>
      </c>
      <c r="E5924" t="s">
        <v>6</v>
      </c>
      <c r="J5924" s="2" t="e">
        <f t="shared" si="106"/>
        <v>#DIV/0!</v>
      </c>
      <c r="N5924">
        <v>5923</v>
      </c>
      <c r="O5924" s="2">
        <v>90</v>
      </c>
      <c r="P5924" s="2">
        <v>17</v>
      </c>
      <c r="Q5924" s="2">
        <v>107</v>
      </c>
      <c r="R5924" t="s">
        <v>6</v>
      </c>
      <c r="T5924">
        <v>5923</v>
      </c>
      <c r="U5924" s="2">
        <v>61</v>
      </c>
      <c r="V5924" s="2">
        <v>70</v>
      </c>
      <c r="W5924" s="2">
        <v>-9</v>
      </c>
      <c r="X5924" t="s">
        <v>6</v>
      </c>
      <c r="BJ5924" t="s">
        <v>22</v>
      </c>
      <c r="BK5924" t="s">
        <v>22</v>
      </c>
    </row>
    <row r="5925" spans="1:63" x14ac:dyDescent="0.2">
      <c r="A5925">
        <v>5924</v>
      </c>
      <c r="B5925" s="2">
        <v>43</v>
      </c>
      <c r="C5925" s="2">
        <v>55</v>
      </c>
      <c r="D5925" s="2">
        <v>2365</v>
      </c>
      <c r="E5925" t="s">
        <v>6</v>
      </c>
      <c r="J5925" s="2" t="e">
        <f t="shared" si="106"/>
        <v>#DIV/0!</v>
      </c>
      <c r="N5925">
        <v>5924</v>
      </c>
      <c r="O5925" s="2">
        <v>90</v>
      </c>
      <c r="P5925" s="2">
        <v>18</v>
      </c>
      <c r="Q5925" s="2">
        <v>108</v>
      </c>
      <c r="R5925" t="s">
        <v>6</v>
      </c>
      <c r="T5925">
        <v>5924</v>
      </c>
      <c r="U5925" s="2">
        <v>61</v>
      </c>
      <c r="V5925" s="2">
        <v>69</v>
      </c>
      <c r="W5925" s="2">
        <v>-8</v>
      </c>
      <c r="X5925" t="s">
        <v>6</v>
      </c>
      <c r="BJ5925" t="s">
        <v>22</v>
      </c>
      <c r="BK5925" t="s">
        <v>22</v>
      </c>
    </row>
    <row r="5926" spans="1:63" x14ac:dyDescent="0.2">
      <c r="A5926">
        <v>5925</v>
      </c>
      <c r="B5926" s="2">
        <v>43</v>
      </c>
      <c r="C5926" s="2">
        <v>54</v>
      </c>
      <c r="D5926" s="2">
        <v>2322</v>
      </c>
      <c r="E5926" t="s">
        <v>6</v>
      </c>
      <c r="J5926" s="2" t="e">
        <f t="shared" si="106"/>
        <v>#DIV/0!</v>
      </c>
      <c r="N5926">
        <v>5925</v>
      </c>
      <c r="O5926" s="2">
        <v>90</v>
      </c>
      <c r="P5926" s="2">
        <v>19</v>
      </c>
      <c r="Q5926" s="2">
        <v>109</v>
      </c>
      <c r="R5926" t="s">
        <v>6</v>
      </c>
      <c r="T5926">
        <v>5925</v>
      </c>
      <c r="U5926" s="2">
        <v>61</v>
      </c>
      <c r="V5926" s="2">
        <v>68</v>
      </c>
      <c r="W5926" s="2">
        <v>-7</v>
      </c>
      <c r="X5926" t="s">
        <v>6</v>
      </c>
      <c r="BJ5926" t="s">
        <v>22</v>
      </c>
      <c r="BK5926" t="s">
        <v>22</v>
      </c>
    </row>
    <row r="5927" spans="1:63" x14ac:dyDescent="0.2">
      <c r="A5927">
        <v>5926</v>
      </c>
      <c r="B5927" s="2">
        <v>43</v>
      </c>
      <c r="C5927" s="2">
        <v>53</v>
      </c>
      <c r="D5927" s="2">
        <v>2279</v>
      </c>
      <c r="E5927" t="s">
        <v>6</v>
      </c>
      <c r="J5927" s="2" t="e">
        <f t="shared" si="106"/>
        <v>#DIV/0!</v>
      </c>
      <c r="N5927">
        <v>5926</v>
      </c>
      <c r="O5927" s="2">
        <v>90</v>
      </c>
      <c r="P5927" s="2">
        <v>20</v>
      </c>
      <c r="Q5927" s="2">
        <v>110</v>
      </c>
      <c r="R5927" t="s">
        <v>6</v>
      </c>
      <c r="T5927">
        <v>5926</v>
      </c>
      <c r="U5927" s="2">
        <v>61</v>
      </c>
      <c r="V5927" s="2">
        <v>67</v>
      </c>
      <c r="W5927" s="2">
        <v>-6</v>
      </c>
      <c r="X5927" t="s">
        <v>6</v>
      </c>
      <c r="BJ5927" t="s">
        <v>22</v>
      </c>
      <c r="BK5927" t="s">
        <v>22</v>
      </c>
    </row>
    <row r="5928" spans="1:63" x14ac:dyDescent="0.2">
      <c r="A5928">
        <v>5927</v>
      </c>
      <c r="B5928" s="2">
        <v>43</v>
      </c>
      <c r="C5928" s="2">
        <v>52</v>
      </c>
      <c r="D5928" s="2">
        <v>2236</v>
      </c>
      <c r="E5928" t="s">
        <v>6</v>
      </c>
      <c r="J5928" s="2" t="e">
        <f t="shared" si="106"/>
        <v>#DIV/0!</v>
      </c>
      <c r="N5928">
        <v>5927</v>
      </c>
      <c r="O5928" s="2">
        <v>90</v>
      </c>
      <c r="P5928" s="2">
        <v>21</v>
      </c>
      <c r="Q5928" s="2">
        <v>111</v>
      </c>
      <c r="R5928" t="s">
        <v>6</v>
      </c>
      <c r="T5928">
        <v>5927</v>
      </c>
      <c r="U5928" s="2">
        <v>61</v>
      </c>
      <c r="V5928" s="2">
        <v>66</v>
      </c>
      <c r="W5928" s="2">
        <v>-5</v>
      </c>
      <c r="X5928" t="s">
        <v>6</v>
      </c>
      <c r="BJ5928" t="s">
        <v>22</v>
      </c>
      <c r="BK5928" t="s">
        <v>22</v>
      </c>
    </row>
    <row r="5929" spans="1:63" x14ac:dyDescent="0.2">
      <c r="A5929">
        <v>5928</v>
      </c>
      <c r="B5929" s="2">
        <v>43</v>
      </c>
      <c r="C5929" s="2">
        <v>51</v>
      </c>
      <c r="D5929" s="2">
        <v>2193</v>
      </c>
      <c r="E5929" t="s">
        <v>6</v>
      </c>
      <c r="J5929" s="2" t="e">
        <f t="shared" si="106"/>
        <v>#DIV/0!</v>
      </c>
      <c r="N5929">
        <v>5928</v>
      </c>
      <c r="O5929" s="2">
        <v>90</v>
      </c>
      <c r="P5929" s="2">
        <v>22</v>
      </c>
      <c r="Q5929" s="2">
        <v>112</v>
      </c>
      <c r="R5929" t="s">
        <v>6</v>
      </c>
      <c r="T5929">
        <v>5928</v>
      </c>
      <c r="U5929" s="2">
        <v>61</v>
      </c>
      <c r="V5929" s="2">
        <v>65</v>
      </c>
      <c r="W5929" s="2">
        <v>-4</v>
      </c>
      <c r="X5929" t="s">
        <v>6</v>
      </c>
      <c r="BJ5929" t="s">
        <v>22</v>
      </c>
      <c r="BK5929" t="s">
        <v>22</v>
      </c>
    </row>
    <row r="5930" spans="1:63" x14ac:dyDescent="0.2">
      <c r="A5930">
        <v>5929</v>
      </c>
      <c r="B5930" s="2">
        <v>43</v>
      </c>
      <c r="C5930" s="2">
        <v>50</v>
      </c>
      <c r="D5930" s="2">
        <v>2150</v>
      </c>
      <c r="E5930" t="s">
        <v>6</v>
      </c>
      <c r="J5930" s="2" t="e">
        <f t="shared" si="106"/>
        <v>#DIV/0!</v>
      </c>
      <c r="N5930">
        <v>5929</v>
      </c>
      <c r="O5930" s="2">
        <v>90</v>
      </c>
      <c r="P5930" s="2">
        <v>23</v>
      </c>
      <c r="Q5930" s="2">
        <v>113</v>
      </c>
      <c r="R5930" t="s">
        <v>6</v>
      </c>
      <c r="T5930">
        <v>5929</v>
      </c>
      <c r="U5930" s="2">
        <v>61</v>
      </c>
      <c r="V5930" s="2">
        <v>64</v>
      </c>
      <c r="W5930" s="2">
        <v>-3</v>
      </c>
      <c r="X5930" t="s">
        <v>6</v>
      </c>
      <c r="BJ5930" t="s">
        <v>22</v>
      </c>
      <c r="BK5930" t="s">
        <v>22</v>
      </c>
    </row>
    <row r="5931" spans="1:63" x14ac:dyDescent="0.2">
      <c r="A5931">
        <v>5930</v>
      </c>
      <c r="B5931" s="2">
        <v>43</v>
      </c>
      <c r="C5931" s="2">
        <v>49</v>
      </c>
      <c r="D5931" s="2">
        <v>2107</v>
      </c>
      <c r="E5931" t="s">
        <v>6</v>
      </c>
      <c r="J5931" s="2" t="e">
        <f t="shared" si="106"/>
        <v>#DIV/0!</v>
      </c>
      <c r="N5931">
        <v>5930</v>
      </c>
      <c r="O5931" s="2">
        <v>90</v>
      </c>
      <c r="P5931" s="2">
        <v>24</v>
      </c>
      <c r="Q5931" s="2">
        <v>114</v>
      </c>
      <c r="R5931" t="s">
        <v>6</v>
      </c>
      <c r="T5931">
        <v>5930</v>
      </c>
      <c r="U5931" s="2">
        <v>61</v>
      </c>
      <c r="V5931" s="2">
        <v>63</v>
      </c>
      <c r="W5931" s="2">
        <v>-2</v>
      </c>
      <c r="X5931" t="s">
        <v>6</v>
      </c>
      <c r="BJ5931" t="s">
        <v>22</v>
      </c>
      <c r="BK5931" t="s">
        <v>22</v>
      </c>
    </row>
    <row r="5932" spans="1:63" x14ac:dyDescent="0.2">
      <c r="A5932">
        <v>5931</v>
      </c>
      <c r="B5932" s="2">
        <v>43</v>
      </c>
      <c r="C5932" s="2">
        <v>48</v>
      </c>
      <c r="D5932" s="2">
        <v>2064</v>
      </c>
      <c r="E5932" t="s">
        <v>6</v>
      </c>
      <c r="J5932" s="2" t="e">
        <f t="shared" si="106"/>
        <v>#DIV/0!</v>
      </c>
      <c r="N5932">
        <v>5931</v>
      </c>
      <c r="O5932" s="2">
        <v>90</v>
      </c>
      <c r="P5932" s="2">
        <v>25</v>
      </c>
      <c r="Q5932" s="2">
        <v>115</v>
      </c>
      <c r="R5932" t="s">
        <v>6</v>
      </c>
      <c r="T5932">
        <v>5931</v>
      </c>
      <c r="U5932" s="2">
        <v>61</v>
      </c>
      <c r="V5932" s="2">
        <v>62</v>
      </c>
      <c r="W5932" s="2">
        <v>-1</v>
      </c>
      <c r="X5932" t="s">
        <v>6</v>
      </c>
      <c r="BJ5932" t="s">
        <v>22</v>
      </c>
      <c r="BK5932" t="s">
        <v>22</v>
      </c>
    </row>
    <row r="5933" spans="1:63" x14ac:dyDescent="0.2">
      <c r="A5933">
        <v>5932</v>
      </c>
      <c r="B5933" s="2">
        <v>43</v>
      </c>
      <c r="C5933" s="2">
        <v>47</v>
      </c>
      <c r="D5933" s="2">
        <v>2021</v>
      </c>
      <c r="E5933" t="s">
        <v>6</v>
      </c>
      <c r="J5933" s="2" t="e">
        <f t="shared" si="106"/>
        <v>#DIV/0!</v>
      </c>
      <c r="N5933">
        <v>5932</v>
      </c>
      <c r="O5933" s="2">
        <v>90</v>
      </c>
      <c r="P5933" s="2">
        <v>26</v>
      </c>
      <c r="Q5933" s="2">
        <v>116</v>
      </c>
      <c r="R5933" t="s">
        <v>6</v>
      </c>
      <c r="T5933">
        <v>5932</v>
      </c>
      <c r="U5933" s="2">
        <v>60</v>
      </c>
      <c r="V5933" s="2">
        <v>100</v>
      </c>
      <c r="W5933" s="2">
        <v>-40</v>
      </c>
      <c r="X5933" t="s">
        <v>6</v>
      </c>
      <c r="BJ5933" t="s">
        <v>22</v>
      </c>
      <c r="BK5933" t="s">
        <v>22</v>
      </c>
    </row>
    <row r="5934" spans="1:63" x14ac:dyDescent="0.2">
      <c r="A5934">
        <v>5933</v>
      </c>
      <c r="B5934" s="2">
        <v>43</v>
      </c>
      <c r="C5934" s="2">
        <v>46</v>
      </c>
      <c r="D5934" s="2">
        <v>1978</v>
      </c>
      <c r="E5934" t="s">
        <v>6</v>
      </c>
      <c r="J5934" s="2" t="e">
        <f t="shared" si="106"/>
        <v>#DIV/0!</v>
      </c>
      <c r="N5934">
        <v>5933</v>
      </c>
      <c r="O5934" s="2">
        <v>90</v>
      </c>
      <c r="P5934" s="2">
        <v>27</v>
      </c>
      <c r="Q5934" s="2">
        <v>117</v>
      </c>
      <c r="R5934" t="s">
        <v>6</v>
      </c>
      <c r="T5934">
        <v>5933</v>
      </c>
      <c r="U5934" s="2">
        <v>60</v>
      </c>
      <c r="V5934" s="2">
        <v>99</v>
      </c>
      <c r="W5934" s="2">
        <v>-39</v>
      </c>
      <c r="X5934" t="s">
        <v>6</v>
      </c>
      <c r="BJ5934" t="s">
        <v>22</v>
      </c>
      <c r="BK5934" t="s">
        <v>22</v>
      </c>
    </row>
    <row r="5935" spans="1:63" x14ac:dyDescent="0.2">
      <c r="A5935">
        <v>5934</v>
      </c>
      <c r="B5935" s="2">
        <v>43</v>
      </c>
      <c r="C5935" s="2">
        <v>45</v>
      </c>
      <c r="D5935" s="2">
        <v>1935</v>
      </c>
      <c r="E5935" t="s">
        <v>6</v>
      </c>
      <c r="J5935" s="2" t="e">
        <f t="shared" si="106"/>
        <v>#DIV/0!</v>
      </c>
      <c r="N5935">
        <v>5934</v>
      </c>
      <c r="O5935" s="2">
        <v>90</v>
      </c>
      <c r="P5935" s="2">
        <v>28</v>
      </c>
      <c r="Q5935" s="2">
        <v>118</v>
      </c>
      <c r="R5935" t="s">
        <v>6</v>
      </c>
      <c r="T5935">
        <v>5934</v>
      </c>
      <c r="U5935" s="2">
        <v>60</v>
      </c>
      <c r="V5935" s="2">
        <v>98</v>
      </c>
      <c r="W5935" s="2">
        <v>-38</v>
      </c>
      <c r="X5935" t="s">
        <v>6</v>
      </c>
      <c r="BJ5935" t="s">
        <v>22</v>
      </c>
      <c r="BK5935" t="s">
        <v>22</v>
      </c>
    </row>
    <row r="5936" spans="1:63" x14ac:dyDescent="0.2">
      <c r="A5936">
        <v>5935</v>
      </c>
      <c r="B5936" s="2">
        <v>43</v>
      </c>
      <c r="C5936" s="2">
        <v>44</v>
      </c>
      <c r="D5936" s="2">
        <v>1892</v>
      </c>
      <c r="E5936" t="s">
        <v>6</v>
      </c>
      <c r="J5936" s="2" t="e">
        <f t="shared" si="106"/>
        <v>#DIV/0!</v>
      </c>
      <c r="N5936">
        <v>5935</v>
      </c>
      <c r="O5936" s="2">
        <v>90</v>
      </c>
      <c r="P5936" s="2">
        <v>29</v>
      </c>
      <c r="Q5936" s="2">
        <v>119</v>
      </c>
      <c r="R5936" t="s">
        <v>6</v>
      </c>
      <c r="T5936">
        <v>5935</v>
      </c>
      <c r="U5936" s="2">
        <v>60</v>
      </c>
      <c r="V5936" s="2">
        <v>97</v>
      </c>
      <c r="W5936" s="2">
        <v>-37</v>
      </c>
      <c r="X5936" t="s">
        <v>6</v>
      </c>
      <c r="BJ5936" t="s">
        <v>22</v>
      </c>
      <c r="BK5936" t="s">
        <v>22</v>
      </c>
    </row>
    <row r="5937" spans="1:63" x14ac:dyDescent="0.2">
      <c r="A5937">
        <v>5936</v>
      </c>
      <c r="B5937" s="2">
        <v>43</v>
      </c>
      <c r="C5937" s="2">
        <v>43</v>
      </c>
      <c r="D5937" s="2">
        <v>1849</v>
      </c>
      <c r="E5937" t="s">
        <v>6</v>
      </c>
      <c r="J5937" s="2" t="e">
        <f t="shared" si="106"/>
        <v>#DIV/0!</v>
      </c>
      <c r="N5937">
        <v>5936</v>
      </c>
      <c r="O5937" s="2">
        <v>90</v>
      </c>
      <c r="P5937" s="2">
        <v>30</v>
      </c>
      <c r="Q5937" s="2">
        <v>120</v>
      </c>
      <c r="R5937" t="s">
        <v>6</v>
      </c>
      <c r="T5937">
        <v>5936</v>
      </c>
      <c r="U5937" s="2">
        <v>60</v>
      </c>
      <c r="V5937" s="2">
        <v>96</v>
      </c>
      <c r="W5937" s="2">
        <v>-36</v>
      </c>
      <c r="X5937" t="s">
        <v>6</v>
      </c>
      <c r="BJ5937" t="s">
        <v>22</v>
      </c>
      <c r="BK5937" t="s">
        <v>22</v>
      </c>
    </row>
    <row r="5938" spans="1:63" x14ac:dyDescent="0.2">
      <c r="A5938">
        <v>5937</v>
      </c>
      <c r="B5938" s="2">
        <v>43</v>
      </c>
      <c r="C5938" s="2">
        <v>42</v>
      </c>
      <c r="D5938" s="2">
        <v>1806</v>
      </c>
      <c r="E5938" t="s">
        <v>6</v>
      </c>
      <c r="J5938" s="2" t="e">
        <f t="shared" si="106"/>
        <v>#DIV/0!</v>
      </c>
      <c r="N5938">
        <v>5937</v>
      </c>
      <c r="O5938" s="2">
        <v>90</v>
      </c>
      <c r="P5938" s="2">
        <v>31</v>
      </c>
      <c r="Q5938" s="2">
        <v>121</v>
      </c>
      <c r="R5938" t="s">
        <v>6</v>
      </c>
      <c r="T5938">
        <v>5937</v>
      </c>
      <c r="U5938" s="2">
        <v>60</v>
      </c>
      <c r="V5938" s="2">
        <v>95</v>
      </c>
      <c r="W5938" s="2">
        <v>-35</v>
      </c>
      <c r="X5938" t="s">
        <v>6</v>
      </c>
      <c r="BJ5938" t="s">
        <v>22</v>
      </c>
      <c r="BK5938" t="s">
        <v>22</v>
      </c>
    </row>
    <row r="5939" spans="1:63" x14ac:dyDescent="0.2">
      <c r="A5939">
        <v>5938</v>
      </c>
      <c r="B5939" s="2">
        <v>43</v>
      </c>
      <c r="C5939" s="2">
        <v>41</v>
      </c>
      <c r="D5939" s="2">
        <v>1763</v>
      </c>
      <c r="E5939" t="s">
        <v>6</v>
      </c>
      <c r="J5939" s="2" t="e">
        <f t="shared" si="106"/>
        <v>#DIV/0!</v>
      </c>
      <c r="N5939">
        <v>5938</v>
      </c>
      <c r="O5939" s="2">
        <v>90</v>
      </c>
      <c r="P5939" s="2">
        <v>32</v>
      </c>
      <c r="Q5939" s="2">
        <v>122</v>
      </c>
      <c r="R5939" t="s">
        <v>6</v>
      </c>
      <c r="T5939">
        <v>5938</v>
      </c>
      <c r="U5939" s="2">
        <v>60</v>
      </c>
      <c r="V5939" s="2">
        <v>94</v>
      </c>
      <c r="W5939" s="2">
        <v>-34</v>
      </c>
      <c r="X5939" t="s">
        <v>6</v>
      </c>
      <c r="BJ5939" t="s">
        <v>22</v>
      </c>
      <c r="BK5939" t="s">
        <v>22</v>
      </c>
    </row>
    <row r="5940" spans="1:63" x14ac:dyDescent="0.2">
      <c r="A5940">
        <v>5939</v>
      </c>
      <c r="B5940" s="2">
        <v>43</v>
      </c>
      <c r="C5940" s="2">
        <v>40</v>
      </c>
      <c r="D5940" s="2">
        <v>1720</v>
      </c>
      <c r="E5940" t="s">
        <v>6</v>
      </c>
      <c r="J5940" s="2" t="e">
        <f t="shared" si="106"/>
        <v>#DIV/0!</v>
      </c>
      <c r="N5940">
        <v>5939</v>
      </c>
      <c r="O5940" s="2">
        <v>90</v>
      </c>
      <c r="P5940" s="2">
        <v>33</v>
      </c>
      <c r="Q5940" s="2">
        <v>123</v>
      </c>
      <c r="R5940" t="s">
        <v>6</v>
      </c>
      <c r="T5940">
        <v>5939</v>
      </c>
      <c r="U5940" s="2">
        <v>60</v>
      </c>
      <c r="V5940" s="2">
        <v>93</v>
      </c>
      <c r="W5940" s="2">
        <v>-33</v>
      </c>
      <c r="X5940" t="s">
        <v>6</v>
      </c>
      <c r="BJ5940" t="s">
        <v>22</v>
      </c>
      <c r="BK5940" t="s">
        <v>22</v>
      </c>
    </row>
    <row r="5941" spans="1:63" x14ac:dyDescent="0.2">
      <c r="A5941">
        <v>5940</v>
      </c>
      <c r="B5941" s="2">
        <v>43</v>
      </c>
      <c r="C5941" s="2">
        <v>39</v>
      </c>
      <c r="D5941" s="2">
        <v>1677</v>
      </c>
      <c r="E5941" t="s">
        <v>6</v>
      </c>
      <c r="J5941" s="2" t="e">
        <f t="shared" si="106"/>
        <v>#DIV/0!</v>
      </c>
      <c r="N5941">
        <v>5940</v>
      </c>
      <c r="O5941" s="2">
        <v>90</v>
      </c>
      <c r="P5941" s="2">
        <v>34</v>
      </c>
      <c r="Q5941" s="2">
        <v>124</v>
      </c>
      <c r="R5941" t="s">
        <v>6</v>
      </c>
      <c r="T5941">
        <v>5940</v>
      </c>
      <c r="U5941" s="2">
        <v>60</v>
      </c>
      <c r="V5941" s="2">
        <v>92</v>
      </c>
      <c r="W5941" s="2">
        <v>-32</v>
      </c>
      <c r="X5941" t="s">
        <v>6</v>
      </c>
      <c r="BJ5941" t="s">
        <v>22</v>
      </c>
      <c r="BK5941" t="s">
        <v>22</v>
      </c>
    </row>
    <row r="5942" spans="1:63" x14ac:dyDescent="0.2">
      <c r="A5942">
        <v>5941</v>
      </c>
      <c r="B5942" s="2">
        <v>43</v>
      </c>
      <c r="C5942" s="2">
        <v>38</v>
      </c>
      <c r="D5942" s="2">
        <v>1634</v>
      </c>
      <c r="E5942" t="s">
        <v>6</v>
      </c>
      <c r="J5942" s="2" t="e">
        <f t="shared" si="106"/>
        <v>#DIV/0!</v>
      </c>
      <c r="N5942">
        <v>5941</v>
      </c>
      <c r="O5942" s="2">
        <v>90</v>
      </c>
      <c r="P5942" s="2">
        <v>35</v>
      </c>
      <c r="Q5942" s="2">
        <v>125</v>
      </c>
      <c r="R5942" t="s">
        <v>6</v>
      </c>
      <c r="T5942">
        <v>5941</v>
      </c>
      <c r="U5942" s="2">
        <v>60</v>
      </c>
      <c r="V5942" s="2">
        <v>91</v>
      </c>
      <c r="W5942" s="2">
        <v>-31</v>
      </c>
      <c r="X5942" t="s">
        <v>6</v>
      </c>
      <c r="BJ5942" t="s">
        <v>22</v>
      </c>
      <c r="BK5942" t="s">
        <v>22</v>
      </c>
    </row>
    <row r="5943" spans="1:63" x14ac:dyDescent="0.2">
      <c r="A5943">
        <v>5942</v>
      </c>
      <c r="B5943" s="2">
        <v>43</v>
      </c>
      <c r="C5943" s="2">
        <v>37</v>
      </c>
      <c r="D5943" s="2">
        <v>1591</v>
      </c>
      <c r="E5943" t="s">
        <v>6</v>
      </c>
      <c r="J5943" s="2" t="e">
        <f t="shared" si="106"/>
        <v>#DIV/0!</v>
      </c>
      <c r="N5943">
        <v>5942</v>
      </c>
      <c r="O5943" s="2">
        <v>90</v>
      </c>
      <c r="P5943" s="2">
        <v>36</v>
      </c>
      <c r="Q5943" s="2">
        <v>126</v>
      </c>
      <c r="R5943" t="s">
        <v>6</v>
      </c>
      <c r="T5943">
        <v>5942</v>
      </c>
      <c r="U5943" s="2">
        <v>60</v>
      </c>
      <c r="V5943" s="2">
        <v>90</v>
      </c>
      <c r="W5943" s="2">
        <v>-30</v>
      </c>
      <c r="X5943" t="s">
        <v>6</v>
      </c>
      <c r="BJ5943" t="s">
        <v>22</v>
      </c>
      <c r="BK5943" t="s">
        <v>22</v>
      </c>
    </row>
    <row r="5944" spans="1:63" x14ac:dyDescent="0.2">
      <c r="A5944">
        <v>5943</v>
      </c>
      <c r="B5944" s="2">
        <v>43</v>
      </c>
      <c r="C5944" s="2">
        <v>36</v>
      </c>
      <c r="D5944" s="2">
        <v>1548</v>
      </c>
      <c r="E5944" t="s">
        <v>6</v>
      </c>
      <c r="J5944" s="2" t="e">
        <f t="shared" si="106"/>
        <v>#DIV/0!</v>
      </c>
      <c r="N5944">
        <v>5943</v>
      </c>
      <c r="O5944" s="2">
        <v>90</v>
      </c>
      <c r="P5944" s="2">
        <v>37</v>
      </c>
      <c r="Q5944" s="2">
        <v>127</v>
      </c>
      <c r="R5944" t="s">
        <v>6</v>
      </c>
      <c r="T5944">
        <v>5943</v>
      </c>
      <c r="U5944" s="2">
        <v>60</v>
      </c>
      <c r="V5944" s="2">
        <v>89</v>
      </c>
      <c r="W5944" s="2">
        <v>-29</v>
      </c>
      <c r="X5944" t="s">
        <v>6</v>
      </c>
      <c r="BJ5944" t="s">
        <v>22</v>
      </c>
      <c r="BK5944" t="s">
        <v>22</v>
      </c>
    </row>
    <row r="5945" spans="1:63" x14ac:dyDescent="0.2">
      <c r="A5945">
        <v>5944</v>
      </c>
      <c r="B5945" s="2">
        <v>43</v>
      </c>
      <c r="C5945" s="2">
        <v>35</v>
      </c>
      <c r="D5945" s="2">
        <v>1505</v>
      </c>
      <c r="E5945" t="s">
        <v>6</v>
      </c>
      <c r="J5945" s="2" t="e">
        <f t="shared" si="106"/>
        <v>#DIV/0!</v>
      </c>
      <c r="N5945">
        <v>5944</v>
      </c>
      <c r="O5945" s="2">
        <v>90</v>
      </c>
      <c r="P5945" s="2">
        <v>38</v>
      </c>
      <c r="Q5945" s="2">
        <v>128</v>
      </c>
      <c r="R5945" t="s">
        <v>6</v>
      </c>
      <c r="T5945">
        <v>5944</v>
      </c>
      <c r="U5945" s="2">
        <v>60</v>
      </c>
      <c r="V5945" s="2">
        <v>88</v>
      </c>
      <c r="W5945" s="2">
        <v>-28</v>
      </c>
      <c r="X5945" t="s">
        <v>6</v>
      </c>
      <c r="BJ5945" t="s">
        <v>22</v>
      </c>
      <c r="BK5945" t="s">
        <v>22</v>
      </c>
    </row>
    <row r="5946" spans="1:63" x14ac:dyDescent="0.2">
      <c r="A5946">
        <v>5945</v>
      </c>
      <c r="B5946" s="2">
        <v>43</v>
      </c>
      <c r="C5946" s="2">
        <v>34</v>
      </c>
      <c r="D5946" s="2">
        <v>1462</v>
      </c>
      <c r="E5946" t="s">
        <v>6</v>
      </c>
      <c r="J5946" s="2" t="e">
        <f t="shared" si="106"/>
        <v>#DIV/0!</v>
      </c>
      <c r="N5946">
        <v>5945</v>
      </c>
      <c r="O5946" s="2">
        <v>90</v>
      </c>
      <c r="P5946" s="2">
        <v>39</v>
      </c>
      <c r="Q5946" s="2">
        <v>129</v>
      </c>
      <c r="R5946" t="s">
        <v>6</v>
      </c>
      <c r="T5946">
        <v>5945</v>
      </c>
      <c r="U5946" s="2">
        <v>60</v>
      </c>
      <c r="V5946" s="2">
        <v>87</v>
      </c>
      <c r="W5946" s="2">
        <v>-27</v>
      </c>
      <c r="X5946" t="s">
        <v>6</v>
      </c>
      <c r="BJ5946" t="s">
        <v>22</v>
      </c>
      <c r="BK5946" t="s">
        <v>22</v>
      </c>
    </row>
    <row r="5947" spans="1:63" x14ac:dyDescent="0.2">
      <c r="A5947">
        <v>5946</v>
      </c>
      <c r="B5947" s="2">
        <v>43</v>
      </c>
      <c r="C5947" s="2">
        <v>33</v>
      </c>
      <c r="D5947" s="2">
        <v>1419</v>
      </c>
      <c r="E5947" t="s">
        <v>6</v>
      </c>
      <c r="J5947" s="2" t="e">
        <f t="shared" si="106"/>
        <v>#DIV/0!</v>
      </c>
      <c r="N5947">
        <v>5946</v>
      </c>
      <c r="O5947" s="2">
        <v>90</v>
      </c>
      <c r="P5947" s="2">
        <v>40</v>
      </c>
      <c r="Q5947" s="2">
        <v>130</v>
      </c>
      <c r="R5947" t="s">
        <v>6</v>
      </c>
      <c r="T5947">
        <v>5946</v>
      </c>
      <c r="U5947" s="2">
        <v>60</v>
      </c>
      <c r="V5947" s="2">
        <v>86</v>
      </c>
      <c r="W5947" s="2">
        <v>-26</v>
      </c>
      <c r="X5947" t="s">
        <v>6</v>
      </c>
      <c r="BJ5947" t="s">
        <v>22</v>
      </c>
      <c r="BK5947" t="s">
        <v>22</v>
      </c>
    </row>
    <row r="5948" spans="1:63" x14ac:dyDescent="0.2">
      <c r="A5948">
        <v>5947</v>
      </c>
      <c r="B5948" s="2">
        <v>43</v>
      </c>
      <c r="C5948" s="2">
        <v>32</v>
      </c>
      <c r="D5948" s="2">
        <v>1376</v>
      </c>
      <c r="E5948" t="s">
        <v>6</v>
      </c>
      <c r="J5948" s="2" t="e">
        <f t="shared" si="106"/>
        <v>#DIV/0!</v>
      </c>
      <c r="N5948">
        <v>5947</v>
      </c>
      <c r="O5948" s="2">
        <v>90</v>
      </c>
      <c r="P5948" s="2">
        <v>41</v>
      </c>
      <c r="Q5948" s="2">
        <v>131</v>
      </c>
      <c r="R5948" t="s">
        <v>6</v>
      </c>
      <c r="T5948">
        <v>5947</v>
      </c>
      <c r="U5948" s="2">
        <v>60</v>
      </c>
      <c r="V5948" s="2">
        <v>85</v>
      </c>
      <c r="W5948" s="2">
        <v>-25</v>
      </c>
      <c r="X5948" t="s">
        <v>6</v>
      </c>
      <c r="BJ5948" t="s">
        <v>22</v>
      </c>
      <c r="BK5948" t="s">
        <v>22</v>
      </c>
    </row>
    <row r="5949" spans="1:63" x14ac:dyDescent="0.2">
      <c r="A5949">
        <v>5948</v>
      </c>
      <c r="B5949" s="2">
        <v>43</v>
      </c>
      <c r="C5949" s="2">
        <v>31</v>
      </c>
      <c r="D5949" s="2">
        <v>1333</v>
      </c>
      <c r="E5949" t="s">
        <v>6</v>
      </c>
      <c r="J5949" s="2" t="e">
        <f t="shared" si="106"/>
        <v>#DIV/0!</v>
      </c>
      <c r="N5949">
        <v>5948</v>
      </c>
      <c r="O5949" s="2">
        <v>90</v>
      </c>
      <c r="P5949" s="2">
        <v>42</v>
      </c>
      <c r="Q5949" s="2">
        <v>132</v>
      </c>
      <c r="R5949" t="s">
        <v>6</v>
      </c>
      <c r="T5949">
        <v>5948</v>
      </c>
      <c r="U5949" s="2">
        <v>60</v>
      </c>
      <c r="V5949" s="2">
        <v>84</v>
      </c>
      <c r="W5949" s="2">
        <v>-24</v>
      </c>
      <c r="X5949" t="s">
        <v>6</v>
      </c>
      <c r="BJ5949" t="s">
        <v>22</v>
      </c>
      <c r="BK5949" t="s">
        <v>22</v>
      </c>
    </row>
    <row r="5950" spans="1:63" x14ac:dyDescent="0.2">
      <c r="A5950">
        <v>5949</v>
      </c>
      <c r="B5950" s="2">
        <v>43</v>
      </c>
      <c r="C5950" s="2">
        <v>30</v>
      </c>
      <c r="D5950" s="2">
        <v>1290</v>
      </c>
      <c r="E5950" t="s">
        <v>6</v>
      </c>
      <c r="J5950" s="2" t="e">
        <f t="shared" si="106"/>
        <v>#DIV/0!</v>
      </c>
      <c r="N5950">
        <v>5949</v>
      </c>
      <c r="O5950" s="2">
        <v>90</v>
      </c>
      <c r="P5950" s="2">
        <v>43</v>
      </c>
      <c r="Q5950" s="2">
        <v>133</v>
      </c>
      <c r="R5950" t="s">
        <v>6</v>
      </c>
      <c r="T5950">
        <v>5949</v>
      </c>
      <c r="U5950" s="2">
        <v>60</v>
      </c>
      <c r="V5950" s="2">
        <v>83</v>
      </c>
      <c r="W5950" s="2">
        <v>-23</v>
      </c>
      <c r="X5950" t="s">
        <v>6</v>
      </c>
      <c r="BJ5950" t="s">
        <v>22</v>
      </c>
      <c r="BK5950" t="s">
        <v>22</v>
      </c>
    </row>
    <row r="5951" spans="1:63" x14ac:dyDescent="0.2">
      <c r="A5951">
        <v>5950</v>
      </c>
      <c r="B5951" s="2">
        <v>43</v>
      </c>
      <c r="C5951" s="2">
        <v>29</v>
      </c>
      <c r="D5951" s="2">
        <v>1247</v>
      </c>
      <c r="E5951" t="s">
        <v>6</v>
      </c>
      <c r="J5951" s="2" t="e">
        <f t="shared" si="106"/>
        <v>#DIV/0!</v>
      </c>
      <c r="N5951">
        <v>5950</v>
      </c>
      <c r="O5951" s="2">
        <v>90</v>
      </c>
      <c r="P5951" s="2">
        <v>44</v>
      </c>
      <c r="Q5951" s="2">
        <v>134</v>
      </c>
      <c r="R5951" t="s">
        <v>6</v>
      </c>
      <c r="T5951">
        <v>5950</v>
      </c>
      <c r="U5951" s="2">
        <v>60</v>
      </c>
      <c r="V5951" s="2">
        <v>82</v>
      </c>
      <c r="W5951" s="2">
        <v>-22</v>
      </c>
      <c r="X5951" t="s">
        <v>6</v>
      </c>
      <c r="BJ5951" t="s">
        <v>22</v>
      </c>
      <c r="BK5951" t="s">
        <v>22</v>
      </c>
    </row>
    <row r="5952" spans="1:63" x14ac:dyDescent="0.2">
      <c r="A5952">
        <v>5951</v>
      </c>
      <c r="B5952" s="2">
        <v>43</v>
      </c>
      <c r="C5952" s="2">
        <v>28</v>
      </c>
      <c r="D5952" s="2">
        <v>1204</v>
      </c>
      <c r="E5952" t="s">
        <v>6</v>
      </c>
      <c r="J5952" s="2" t="e">
        <f t="shared" si="106"/>
        <v>#DIV/0!</v>
      </c>
      <c r="N5952">
        <v>5951</v>
      </c>
      <c r="O5952" s="2">
        <v>90</v>
      </c>
      <c r="P5952" s="2">
        <v>45</v>
      </c>
      <c r="Q5952" s="2">
        <v>135</v>
      </c>
      <c r="R5952" t="s">
        <v>6</v>
      </c>
      <c r="T5952">
        <v>5951</v>
      </c>
      <c r="U5952" s="2">
        <v>60</v>
      </c>
      <c r="V5952" s="2">
        <v>81</v>
      </c>
      <c r="W5952" s="2">
        <v>-21</v>
      </c>
      <c r="X5952" t="s">
        <v>6</v>
      </c>
      <c r="BJ5952" t="s">
        <v>22</v>
      </c>
      <c r="BK5952" t="s">
        <v>22</v>
      </c>
    </row>
    <row r="5953" spans="1:63" x14ac:dyDescent="0.2">
      <c r="A5953">
        <v>5952</v>
      </c>
      <c r="B5953" s="2">
        <v>43</v>
      </c>
      <c r="C5953" s="2">
        <v>27</v>
      </c>
      <c r="D5953" s="2">
        <v>1161</v>
      </c>
      <c r="E5953" t="s">
        <v>6</v>
      </c>
      <c r="J5953" s="2" t="e">
        <f t="shared" si="106"/>
        <v>#DIV/0!</v>
      </c>
      <c r="N5953">
        <v>5952</v>
      </c>
      <c r="O5953" s="2">
        <v>90</v>
      </c>
      <c r="P5953" s="2">
        <v>46</v>
      </c>
      <c r="Q5953" s="2">
        <v>136</v>
      </c>
      <c r="R5953" t="s">
        <v>6</v>
      </c>
      <c r="T5953">
        <v>5952</v>
      </c>
      <c r="U5953" s="2">
        <v>60</v>
      </c>
      <c r="V5953" s="2">
        <v>80</v>
      </c>
      <c r="W5953" s="2">
        <v>-20</v>
      </c>
      <c r="X5953" t="s">
        <v>6</v>
      </c>
      <c r="BJ5953" t="s">
        <v>22</v>
      </c>
      <c r="BK5953" t="s">
        <v>22</v>
      </c>
    </row>
    <row r="5954" spans="1:63" x14ac:dyDescent="0.2">
      <c r="A5954">
        <v>5953</v>
      </c>
      <c r="B5954" s="2">
        <v>43</v>
      </c>
      <c r="C5954" s="2">
        <v>26</v>
      </c>
      <c r="D5954" s="2">
        <v>1118</v>
      </c>
      <c r="E5954" t="s">
        <v>6</v>
      </c>
      <c r="J5954" s="2" t="e">
        <f t="shared" ref="J5954:J6017" si="107">(H5954/I5954)-(K5954/I5954)</f>
        <v>#DIV/0!</v>
      </c>
      <c r="N5954">
        <v>5953</v>
      </c>
      <c r="O5954" s="2">
        <v>90</v>
      </c>
      <c r="P5954" s="2">
        <v>47</v>
      </c>
      <c r="Q5954" s="2">
        <v>137</v>
      </c>
      <c r="R5954" t="s">
        <v>6</v>
      </c>
      <c r="T5954">
        <v>5953</v>
      </c>
      <c r="U5954" s="2">
        <v>60</v>
      </c>
      <c r="V5954" s="2">
        <v>79</v>
      </c>
      <c r="W5954" s="2">
        <v>-19</v>
      </c>
      <c r="X5954" t="s">
        <v>6</v>
      </c>
      <c r="BJ5954" t="s">
        <v>22</v>
      </c>
      <c r="BK5954" t="s">
        <v>22</v>
      </c>
    </row>
    <row r="5955" spans="1:63" x14ac:dyDescent="0.2">
      <c r="A5955">
        <v>5954</v>
      </c>
      <c r="B5955" s="2">
        <v>43</v>
      </c>
      <c r="C5955" s="2">
        <v>25</v>
      </c>
      <c r="D5955" s="2">
        <v>1075</v>
      </c>
      <c r="E5955" t="s">
        <v>6</v>
      </c>
      <c r="J5955" s="2" t="e">
        <f t="shared" si="107"/>
        <v>#DIV/0!</v>
      </c>
      <c r="N5955">
        <v>5954</v>
      </c>
      <c r="O5955" s="2">
        <v>90</v>
      </c>
      <c r="P5955" s="2">
        <v>48</v>
      </c>
      <c r="Q5955" s="2">
        <v>138</v>
      </c>
      <c r="R5955" t="s">
        <v>6</v>
      </c>
      <c r="T5955">
        <v>5954</v>
      </c>
      <c r="U5955" s="2">
        <v>60</v>
      </c>
      <c r="V5955" s="2">
        <v>78</v>
      </c>
      <c r="W5955" s="2">
        <v>-18</v>
      </c>
      <c r="X5955" t="s">
        <v>6</v>
      </c>
      <c r="BJ5955" t="s">
        <v>22</v>
      </c>
      <c r="BK5955" t="s">
        <v>22</v>
      </c>
    </row>
    <row r="5956" spans="1:63" x14ac:dyDescent="0.2">
      <c r="A5956">
        <v>5955</v>
      </c>
      <c r="B5956" s="2">
        <v>43</v>
      </c>
      <c r="C5956" s="2">
        <v>24</v>
      </c>
      <c r="D5956" s="2">
        <v>1032</v>
      </c>
      <c r="E5956" t="s">
        <v>6</v>
      </c>
      <c r="J5956" s="2" t="e">
        <f t="shared" si="107"/>
        <v>#DIV/0!</v>
      </c>
      <c r="N5956">
        <v>5955</v>
      </c>
      <c r="O5956" s="2">
        <v>90</v>
      </c>
      <c r="P5956" s="2">
        <v>49</v>
      </c>
      <c r="Q5956" s="2">
        <v>139</v>
      </c>
      <c r="R5956" t="s">
        <v>6</v>
      </c>
      <c r="T5956">
        <v>5955</v>
      </c>
      <c r="U5956" s="2">
        <v>60</v>
      </c>
      <c r="V5956" s="2">
        <v>77</v>
      </c>
      <c r="W5956" s="2">
        <v>-17</v>
      </c>
      <c r="X5956" t="s">
        <v>6</v>
      </c>
      <c r="BJ5956" t="s">
        <v>22</v>
      </c>
      <c r="BK5956" t="s">
        <v>22</v>
      </c>
    </row>
    <row r="5957" spans="1:63" x14ac:dyDescent="0.2">
      <c r="A5957">
        <v>5956</v>
      </c>
      <c r="B5957" s="2">
        <v>43</v>
      </c>
      <c r="C5957" s="2">
        <v>23</v>
      </c>
      <c r="D5957" s="2">
        <v>989</v>
      </c>
      <c r="E5957" t="s">
        <v>6</v>
      </c>
      <c r="J5957" s="2" t="e">
        <f t="shared" si="107"/>
        <v>#DIV/0!</v>
      </c>
      <c r="N5957">
        <v>5956</v>
      </c>
      <c r="O5957" s="2">
        <v>90</v>
      </c>
      <c r="P5957" s="2">
        <v>50</v>
      </c>
      <c r="Q5957" s="2">
        <v>140</v>
      </c>
      <c r="R5957" t="s">
        <v>6</v>
      </c>
      <c r="T5957">
        <v>5956</v>
      </c>
      <c r="U5957" s="2">
        <v>60</v>
      </c>
      <c r="V5957" s="2">
        <v>76</v>
      </c>
      <c r="W5957" s="2">
        <v>-16</v>
      </c>
      <c r="X5957" t="s">
        <v>6</v>
      </c>
      <c r="BJ5957" t="s">
        <v>22</v>
      </c>
      <c r="BK5957" t="s">
        <v>22</v>
      </c>
    </row>
    <row r="5958" spans="1:63" x14ac:dyDescent="0.2">
      <c r="A5958">
        <v>5957</v>
      </c>
      <c r="B5958" s="2">
        <v>43</v>
      </c>
      <c r="C5958" s="2">
        <v>22</v>
      </c>
      <c r="D5958" s="2">
        <v>946</v>
      </c>
      <c r="E5958" t="s">
        <v>6</v>
      </c>
      <c r="J5958" s="2" t="e">
        <f t="shared" si="107"/>
        <v>#DIV/0!</v>
      </c>
      <c r="N5958">
        <v>5957</v>
      </c>
      <c r="O5958" s="2">
        <v>90</v>
      </c>
      <c r="P5958" s="2">
        <v>51</v>
      </c>
      <c r="Q5958" s="2">
        <v>141</v>
      </c>
      <c r="R5958" t="s">
        <v>6</v>
      </c>
      <c r="T5958">
        <v>5957</v>
      </c>
      <c r="U5958" s="2">
        <v>60</v>
      </c>
      <c r="V5958" s="2">
        <v>75</v>
      </c>
      <c r="W5958" s="2">
        <v>-15</v>
      </c>
      <c r="X5958" t="s">
        <v>6</v>
      </c>
      <c r="BJ5958" t="s">
        <v>22</v>
      </c>
      <c r="BK5958" t="s">
        <v>22</v>
      </c>
    </row>
    <row r="5959" spans="1:63" x14ac:dyDescent="0.2">
      <c r="A5959">
        <v>5958</v>
      </c>
      <c r="B5959" s="2">
        <v>43</v>
      </c>
      <c r="C5959" s="2">
        <v>21</v>
      </c>
      <c r="D5959" s="2">
        <v>903</v>
      </c>
      <c r="E5959" t="s">
        <v>6</v>
      </c>
      <c r="J5959" s="2" t="e">
        <f t="shared" si="107"/>
        <v>#DIV/0!</v>
      </c>
      <c r="N5959">
        <v>5958</v>
      </c>
      <c r="O5959" s="2">
        <v>90</v>
      </c>
      <c r="P5959" s="2">
        <v>52</v>
      </c>
      <c r="Q5959" s="2">
        <v>142</v>
      </c>
      <c r="R5959" t="s">
        <v>6</v>
      </c>
      <c r="T5959">
        <v>5958</v>
      </c>
      <c r="U5959" s="2">
        <v>60</v>
      </c>
      <c r="V5959" s="2">
        <v>74</v>
      </c>
      <c r="W5959" s="2">
        <v>-14</v>
      </c>
      <c r="X5959" t="s">
        <v>6</v>
      </c>
      <c r="BJ5959" t="s">
        <v>22</v>
      </c>
      <c r="BK5959" t="s">
        <v>22</v>
      </c>
    </row>
    <row r="5960" spans="1:63" x14ac:dyDescent="0.2">
      <c r="A5960">
        <v>5959</v>
      </c>
      <c r="B5960" s="2">
        <v>43</v>
      </c>
      <c r="C5960" s="2">
        <v>20</v>
      </c>
      <c r="D5960" s="2">
        <v>860</v>
      </c>
      <c r="E5960" t="s">
        <v>6</v>
      </c>
      <c r="J5960" s="2" t="e">
        <f t="shared" si="107"/>
        <v>#DIV/0!</v>
      </c>
      <c r="N5960">
        <v>5959</v>
      </c>
      <c r="O5960" s="2">
        <v>90</v>
      </c>
      <c r="P5960" s="2">
        <v>53</v>
      </c>
      <c r="Q5960" s="2">
        <v>143</v>
      </c>
      <c r="R5960" t="s">
        <v>6</v>
      </c>
      <c r="T5960">
        <v>5959</v>
      </c>
      <c r="U5960" s="2">
        <v>60</v>
      </c>
      <c r="V5960" s="2">
        <v>73</v>
      </c>
      <c r="W5960" s="2">
        <v>-13</v>
      </c>
      <c r="X5960" t="s">
        <v>6</v>
      </c>
      <c r="BJ5960" t="s">
        <v>22</v>
      </c>
      <c r="BK5960" t="s">
        <v>22</v>
      </c>
    </row>
    <row r="5961" spans="1:63" x14ac:dyDescent="0.2">
      <c r="A5961">
        <v>5960</v>
      </c>
      <c r="B5961" s="2">
        <v>43</v>
      </c>
      <c r="C5961" s="2">
        <v>19</v>
      </c>
      <c r="D5961" s="2">
        <v>817</v>
      </c>
      <c r="E5961" t="s">
        <v>6</v>
      </c>
      <c r="J5961" s="2" t="e">
        <f t="shared" si="107"/>
        <v>#DIV/0!</v>
      </c>
      <c r="N5961">
        <v>5960</v>
      </c>
      <c r="O5961" s="2">
        <v>90</v>
      </c>
      <c r="P5961" s="2">
        <v>54</v>
      </c>
      <c r="Q5961" s="2">
        <v>144</v>
      </c>
      <c r="R5961" t="s">
        <v>6</v>
      </c>
      <c r="T5961">
        <v>5960</v>
      </c>
      <c r="U5961" s="2">
        <v>60</v>
      </c>
      <c r="V5961" s="2">
        <v>72</v>
      </c>
      <c r="W5961" s="2">
        <v>-12</v>
      </c>
      <c r="X5961" t="s">
        <v>6</v>
      </c>
      <c r="BJ5961" t="s">
        <v>22</v>
      </c>
      <c r="BK5961" t="s">
        <v>22</v>
      </c>
    </row>
    <row r="5962" spans="1:63" x14ac:dyDescent="0.2">
      <c r="A5962">
        <v>5961</v>
      </c>
      <c r="B5962" s="2">
        <v>43</v>
      </c>
      <c r="C5962" s="2">
        <v>18</v>
      </c>
      <c r="D5962" s="2">
        <v>774</v>
      </c>
      <c r="E5962" t="s">
        <v>6</v>
      </c>
      <c r="J5962" s="2" t="e">
        <f t="shared" si="107"/>
        <v>#DIV/0!</v>
      </c>
      <c r="N5962">
        <v>5961</v>
      </c>
      <c r="O5962" s="2">
        <v>90</v>
      </c>
      <c r="P5962" s="2">
        <v>55</v>
      </c>
      <c r="Q5962" s="2">
        <v>145</v>
      </c>
      <c r="R5962" t="s">
        <v>6</v>
      </c>
      <c r="T5962">
        <v>5961</v>
      </c>
      <c r="U5962" s="2">
        <v>60</v>
      </c>
      <c r="V5962" s="2">
        <v>71</v>
      </c>
      <c r="W5962" s="2">
        <v>-11</v>
      </c>
      <c r="X5962" t="s">
        <v>6</v>
      </c>
      <c r="BJ5962" t="s">
        <v>22</v>
      </c>
      <c r="BK5962" t="s">
        <v>22</v>
      </c>
    </row>
    <row r="5963" spans="1:63" x14ac:dyDescent="0.2">
      <c r="A5963">
        <v>5962</v>
      </c>
      <c r="B5963" s="2">
        <v>43</v>
      </c>
      <c r="C5963" s="2">
        <v>17</v>
      </c>
      <c r="D5963" s="2">
        <v>731</v>
      </c>
      <c r="E5963" t="s">
        <v>6</v>
      </c>
      <c r="J5963" s="2" t="e">
        <f t="shared" si="107"/>
        <v>#DIV/0!</v>
      </c>
      <c r="N5963">
        <v>5962</v>
      </c>
      <c r="O5963" s="2">
        <v>90</v>
      </c>
      <c r="P5963" s="2">
        <v>56</v>
      </c>
      <c r="Q5963" s="2">
        <v>146</v>
      </c>
      <c r="R5963" t="s">
        <v>6</v>
      </c>
      <c r="T5963">
        <v>5962</v>
      </c>
      <c r="U5963" s="2">
        <v>60</v>
      </c>
      <c r="V5963" s="2">
        <v>70</v>
      </c>
      <c r="W5963" s="2">
        <v>-10</v>
      </c>
      <c r="X5963" t="s">
        <v>6</v>
      </c>
      <c r="BJ5963" t="s">
        <v>22</v>
      </c>
      <c r="BK5963" t="s">
        <v>22</v>
      </c>
    </row>
    <row r="5964" spans="1:63" x14ac:dyDescent="0.2">
      <c r="A5964">
        <v>5963</v>
      </c>
      <c r="B5964" s="2">
        <v>43</v>
      </c>
      <c r="C5964" s="2">
        <v>16</v>
      </c>
      <c r="D5964" s="2">
        <v>688</v>
      </c>
      <c r="E5964" t="s">
        <v>6</v>
      </c>
      <c r="J5964" s="2" t="e">
        <f t="shared" si="107"/>
        <v>#DIV/0!</v>
      </c>
      <c r="N5964">
        <v>5963</v>
      </c>
      <c r="O5964" s="2">
        <v>90</v>
      </c>
      <c r="P5964" s="2">
        <v>57</v>
      </c>
      <c r="Q5964" s="2">
        <v>147</v>
      </c>
      <c r="R5964" t="s">
        <v>6</v>
      </c>
      <c r="T5964">
        <v>5963</v>
      </c>
      <c r="U5964" s="2">
        <v>60</v>
      </c>
      <c r="V5964" s="2">
        <v>69</v>
      </c>
      <c r="W5964" s="2">
        <v>-9</v>
      </c>
      <c r="X5964" t="s">
        <v>6</v>
      </c>
      <c r="BJ5964" t="s">
        <v>22</v>
      </c>
      <c r="BK5964" t="s">
        <v>22</v>
      </c>
    </row>
    <row r="5965" spans="1:63" x14ac:dyDescent="0.2">
      <c r="A5965">
        <v>5964</v>
      </c>
      <c r="B5965" s="2">
        <v>43</v>
      </c>
      <c r="C5965" s="2">
        <v>15</v>
      </c>
      <c r="D5965" s="2">
        <v>645</v>
      </c>
      <c r="E5965" t="s">
        <v>6</v>
      </c>
      <c r="J5965" s="2" t="e">
        <f t="shared" si="107"/>
        <v>#DIV/0!</v>
      </c>
      <c r="N5965">
        <v>5964</v>
      </c>
      <c r="O5965" s="2">
        <v>90</v>
      </c>
      <c r="P5965" s="2">
        <v>58</v>
      </c>
      <c r="Q5965" s="2">
        <v>148</v>
      </c>
      <c r="R5965" t="s">
        <v>6</v>
      </c>
      <c r="T5965">
        <v>5964</v>
      </c>
      <c r="U5965" s="2">
        <v>60</v>
      </c>
      <c r="V5965" s="2">
        <v>68</v>
      </c>
      <c r="W5965" s="2">
        <v>-8</v>
      </c>
      <c r="X5965" t="s">
        <v>6</v>
      </c>
      <c r="BJ5965" t="s">
        <v>22</v>
      </c>
      <c r="BK5965" t="s">
        <v>22</v>
      </c>
    </row>
    <row r="5966" spans="1:63" x14ac:dyDescent="0.2">
      <c r="A5966">
        <v>5965</v>
      </c>
      <c r="B5966" s="2">
        <v>43</v>
      </c>
      <c r="C5966" s="2">
        <v>14</v>
      </c>
      <c r="D5966" s="2">
        <v>602</v>
      </c>
      <c r="E5966" t="s">
        <v>6</v>
      </c>
      <c r="J5966" s="2" t="e">
        <f t="shared" si="107"/>
        <v>#DIV/0!</v>
      </c>
      <c r="N5966">
        <v>5965</v>
      </c>
      <c r="O5966" s="2">
        <v>90</v>
      </c>
      <c r="P5966" s="2">
        <v>59</v>
      </c>
      <c r="Q5966" s="2">
        <v>149</v>
      </c>
      <c r="R5966" t="s">
        <v>6</v>
      </c>
      <c r="T5966">
        <v>5965</v>
      </c>
      <c r="U5966" s="2">
        <v>60</v>
      </c>
      <c r="V5966" s="2">
        <v>67</v>
      </c>
      <c r="W5966" s="2">
        <v>-7</v>
      </c>
      <c r="X5966" t="s">
        <v>6</v>
      </c>
      <c r="BJ5966" t="s">
        <v>22</v>
      </c>
      <c r="BK5966" t="s">
        <v>22</v>
      </c>
    </row>
    <row r="5967" spans="1:63" x14ac:dyDescent="0.2">
      <c r="A5967">
        <v>5966</v>
      </c>
      <c r="B5967" s="2">
        <v>43</v>
      </c>
      <c r="C5967" s="2">
        <v>13</v>
      </c>
      <c r="D5967" s="2">
        <v>559</v>
      </c>
      <c r="E5967" t="s">
        <v>6</v>
      </c>
      <c r="J5967" s="2" t="e">
        <f t="shared" si="107"/>
        <v>#DIV/0!</v>
      </c>
      <c r="N5967">
        <v>5966</v>
      </c>
      <c r="O5967" s="2">
        <v>90</v>
      </c>
      <c r="P5967" s="2">
        <v>60</v>
      </c>
      <c r="Q5967" s="2">
        <v>150</v>
      </c>
      <c r="R5967" t="s">
        <v>6</v>
      </c>
      <c r="T5967">
        <v>5966</v>
      </c>
      <c r="U5967" s="2">
        <v>60</v>
      </c>
      <c r="V5967" s="2">
        <v>66</v>
      </c>
      <c r="W5967" s="2">
        <v>-6</v>
      </c>
      <c r="X5967" t="s">
        <v>6</v>
      </c>
      <c r="BJ5967" t="s">
        <v>22</v>
      </c>
      <c r="BK5967" t="s">
        <v>22</v>
      </c>
    </row>
    <row r="5968" spans="1:63" x14ac:dyDescent="0.2">
      <c r="A5968">
        <v>5967</v>
      </c>
      <c r="B5968" s="2">
        <v>43</v>
      </c>
      <c r="C5968" s="2">
        <v>12</v>
      </c>
      <c r="D5968" s="2">
        <v>516</v>
      </c>
      <c r="E5968" t="s">
        <v>6</v>
      </c>
      <c r="J5968" s="2" t="e">
        <f t="shared" si="107"/>
        <v>#DIV/0!</v>
      </c>
      <c r="N5968">
        <v>5967</v>
      </c>
      <c r="O5968" s="2">
        <v>90</v>
      </c>
      <c r="P5968" s="2">
        <v>61</v>
      </c>
      <c r="Q5968" s="2">
        <v>151</v>
      </c>
      <c r="R5968" t="s">
        <v>6</v>
      </c>
      <c r="T5968">
        <v>5967</v>
      </c>
      <c r="U5968" s="2">
        <v>60</v>
      </c>
      <c r="V5968" s="2">
        <v>65</v>
      </c>
      <c r="W5968" s="2">
        <v>-5</v>
      </c>
      <c r="X5968" t="s">
        <v>6</v>
      </c>
      <c r="BJ5968" t="s">
        <v>22</v>
      </c>
      <c r="BK5968" t="s">
        <v>22</v>
      </c>
    </row>
    <row r="5969" spans="1:63" x14ac:dyDescent="0.2">
      <c r="A5969">
        <v>5968</v>
      </c>
      <c r="B5969" s="2">
        <v>43</v>
      </c>
      <c r="C5969" s="2">
        <v>11</v>
      </c>
      <c r="D5969" s="2">
        <v>473</v>
      </c>
      <c r="E5969" t="s">
        <v>6</v>
      </c>
      <c r="J5969" s="2" t="e">
        <f t="shared" si="107"/>
        <v>#DIV/0!</v>
      </c>
      <c r="N5969">
        <v>5968</v>
      </c>
      <c r="O5969" s="2">
        <v>90</v>
      </c>
      <c r="P5969" s="2">
        <v>62</v>
      </c>
      <c r="Q5969" s="2">
        <v>152</v>
      </c>
      <c r="R5969" t="s">
        <v>6</v>
      </c>
      <c r="T5969">
        <v>5968</v>
      </c>
      <c r="U5969" s="2">
        <v>60</v>
      </c>
      <c r="V5969" s="2">
        <v>64</v>
      </c>
      <c r="W5969" s="2">
        <v>-4</v>
      </c>
      <c r="X5969" t="s">
        <v>6</v>
      </c>
      <c r="BJ5969" t="s">
        <v>22</v>
      </c>
      <c r="BK5969" t="s">
        <v>22</v>
      </c>
    </row>
    <row r="5970" spans="1:63" x14ac:dyDescent="0.2">
      <c r="A5970">
        <v>5969</v>
      </c>
      <c r="B5970" s="2">
        <v>43</v>
      </c>
      <c r="C5970" s="2">
        <v>10</v>
      </c>
      <c r="D5970" s="2">
        <v>430</v>
      </c>
      <c r="E5970" t="s">
        <v>6</v>
      </c>
      <c r="J5970" s="2" t="e">
        <f t="shared" si="107"/>
        <v>#DIV/0!</v>
      </c>
      <c r="N5970">
        <v>5969</v>
      </c>
      <c r="O5970" s="2">
        <v>90</v>
      </c>
      <c r="P5970" s="2">
        <v>63</v>
      </c>
      <c r="Q5970" s="2">
        <v>153</v>
      </c>
      <c r="R5970" t="s">
        <v>6</v>
      </c>
      <c r="T5970">
        <v>5969</v>
      </c>
      <c r="U5970" s="2">
        <v>60</v>
      </c>
      <c r="V5970" s="2">
        <v>63</v>
      </c>
      <c r="W5970" s="2">
        <v>-3</v>
      </c>
      <c r="X5970" t="s">
        <v>6</v>
      </c>
      <c r="BJ5970" t="s">
        <v>22</v>
      </c>
      <c r="BK5970" t="s">
        <v>22</v>
      </c>
    </row>
    <row r="5971" spans="1:63" x14ac:dyDescent="0.2">
      <c r="A5971">
        <v>5970</v>
      </c>
      <c r="B5971" s="2">
        <v>43</v>
      </c>
      <c r="C5971" s="2">
        <v>9</v>
      </c>
      <c r="D5971" s="2">
        <v>387</v>
      </c>
      <c r="E5971" t="s">
        <v>6</v>
      </c>
      <c r="J5971" s="2" t="e">
        <f t="shared" si="107"/>
        <v>#DIV/0!</v>
      </c>
      <c r="N5971">
        <v>5970</v>
      </c>
      <c r="O5971" s="2">
        <v>90</v>
      </c>
      <c r="P5971" s="2">
        <v>64</v>
      </c>
      <c r="Q5971" s="2">
        <v>154</v>
      </c>
      <c r="R5971" t="s">
        <v>6</v>
      </c>
      <c r="T5971">
        <v>5970</v>
      </c>
      <c r="U5971" s="2">
        <v>60</v>
      </c>
      <c r="V5971" s="2">
        <v>62</v>
      </c>
      <c r="W5971" s="2">
        <v>-2</v>
      </c>
      <c r="X5971" t="s">
        <v>6</v>
      </c>
      <c r="BJ5971" t="s">
        <v>22</v>
      </c>
      <c r="BK5971" t="s">
        <v>22</v>
      </c>
    </row>
    <row r="5972" spans="1:63" x14ac:dyDescent="0.2">
      <c r="A5972">
        <v>5971</v>
      </c>
      <c r="B5972" s="2">
        <v>43</v>
      </c>
      <c r="C5972" s="2">
        <v>8</v>
      </c>
      <c r="D5972" s="2">
        <v>344</v>
      </c>
      <c r="E5972" t="s">
        <v>6</v>
      </c>
      <c r="J5972" s="2" t="e">
        <f t="shared" si="107"/>
        <v>#DIV/0!</v>
      </c>
      <c r="N5972">
        <v>5971</v>
      </c>
      <c r="O5972" s="2">
        <v>90</v>
      </c>
      <c r="P5972" s="2">
        <v>65</v>
      </c>
      <c r="Q5972" s="2">
        <v>155</v>
      </c>
      <c r="R5972" t="s">
        <v>6</v>
      </c>
      <c r="T5972">
        <v>5971</v>
      </c>
      <c r="U5972" s="2">
        <v>60</v>
      </c>
      <c r="V5972" s="2">
        <v>61</v>
      </c>
      <c r="W5972" s="2">
        <v>-1</v>
      </c>
      <c r="X5972" t="s">
        <v>6</v>
      </c>
      <c r="BJ5972" t="s">
        <v>22</v>
      </c>
      <c r="BK5972" t="s">
        <v>22</v>
      </c>
    </row>
    <row r="5973" spans="1:63" x14ac:dyDescent="0.2">
      <c r="A5973">
        <v>5972</v>
      </c>
      <c r="B5973" s="2">
        <v>43</v>
      </c>
      <c r="C5973" s="2">
        <v>7</v>
      </c>
      <c r="D5973" s="2">
        <v>301</v>
      </c>
      <c r="E5973" t="s">
        <v>6</v>
      </c>
      <c r="J5973" s="2" t="e">
        <f t="shared" si="107"/>
        <v>#DIV/0!</v>
      </c>
      <c r="N5973">
        <v>5972</v>
      </c>
      <c r="O5973" s="2">
        <v>90</v>
      </c>
      <c r="P5973" s="2">
        <v>66</v>
      </c>
      <c r="Q5973" s="2">
        <v>156</v>
      </c>
      <c r="R5973" t="s">
        <v>6</v>
      </c>
      <c r="T5973">
        <v>5972</v>
      </c>
      <c r="U5973" s="2">
        <v>59</v>
      </c>
      <c r="V5973" s="2">
        <v>100</v>
      </c>
      <c r="W5973" s="2">
        <v>-41</v>
      </c>
      <c r="X5973" t="s">
        <v>6</v>
      </c>
      <c r="BJ5973" t="s">
        <v>22</v>
      </c>
      <c r="BK5973" t="s">
        <v>22</v>
      </c>
    </row>
    <row r="5974" spans="1:63" x14ac:dyDescent="0.2">
      <c r="A5974">
        <v>5973</v>
      </c>
      <c r="B5974" s="2">
        <v>43</v>
      </c>
      <c r="C5974" s="2">
        <v>6</v>
      </c>
      <c r="D5974" s="2">
        <v>258</v>
      </c>
      <c r="E5974" t="s">
        <v>6</v>
      </c>
      <c r="J5974" s="2" t="e">
        <f t="shared" si="107"/>
        <v>#DIV/0!</v>
      </c>
      <c r="N5974">
        <v>5973</v>
      </c>
      <c r="O5974" s="2">
        <v>90</v>
      </c>
      <c r="P5974" s="2">
        <v>67</v>
      </c>
      <c r="Q5974" s="2">
        <v>157</v>
      </c>
      <c r="R5974" t="s">
        <v>6</v>
      </c>
      <c r="T5974">
        <v>5973</v>
      </c>
      <c r="U5974" s="2">
        <v>59</v>
      </c>
      <c r="V5974" s="2">
        <v>99</v>
      </c>
      <c r="W5974" s="2">
        <v>-40</v>
      </c>
      <c r="X5974" t="s">
        <v>6</v>
      </c>
      <c r="BJ5974" t="s">
        <v>22</v>
      </c>
      <c r="BK5974" t="s">
        <v>22</v>
      </c>
    </row>
    <row r="5975" spans="1:63" x14ac:dyDescent="0.2">
      <c r="A5975">
        <v>5974</v>
      </c>
      <c r="B5975" s="2">
        <v>43</v>
      </c>
      <c r="C5975" s="2">
        <v>5</v>
      </c>
      <c r="D5975" s="2">
        <v>215</v>
      </c>
      <c r="E5975" t="s">
        <v>6</v>
      </c>
      <c r="J5975" s="2" t="e">
        <f t="shared" si="107"/>
        <v>#DIV/0!</v>
      </c>
      <c r="N5975">
        <v>5974</v>
      </c>
      <c r="O5975" s="2">
        <v>90</v>
      </c>
      <c r="P5975" s="2">
        <v>68</v>
      </c>
      <c r="Q5975" s="2">
        <v>158</v>
      </c>
      <c r="R5975" t="s">
        <v>6</v>
      </c>
      <c r="T5975">
        <v>5974</v>
      </c>
      <c r="U5975" s="2">
        <v>59</v>
      </c>
      <c r="V5975" s="2">
        <v>98</v>
      </c>
      <c r="W5975" s="2">
        <v>-39</v>
      </c>
      <c r="X5975" t="s">
        <v>6</v>
      </c>
      <c r="BJ5975" t="s">
        <v>22</v>
      </c>
      <c r="BK5975" t="s">
        <v>22</v>
      </c>
    </row>
    <row r="5976" spans="1:63" x14ac:dyDescent="0.2">
      <c r="A5976">
        <v>5975</v>
      </c>
      <c r="B5976" s="2">
        <v>43</v>
      </c>
      <c r="C5976" s="2">
        <v>4</v>
      </c>
      <c r="D5976" s="2">
        <v>172</v>
      </c>
      <c r="E5976" t="s">
        <v>6</v>
      </c>
      <c r="J5976" s="2" t="e">
        <f t="shared" si="107"/>
        <v>#DIV/0!</v>
      </c>
      <c r="N5976">
        <v>5975</v>
      </c>
      <c r="O5976" s="2">
        <v>90</v>
      </c>
      <c r="P5976" s="2">
        <v>69</v>
      </c>
      <c r="Q5976" s="2">
        <v>159</v>
      </c>
      <c r="R5976" t="s">
        <v>6</v>
      </c>
      <c r="T5976">
        <v>5975</v>
      </c>
      <c r="U5976" s="2">
        <v>59</v>
      </c>
      <c r="V5976" s="2">
        <v>97</v>
      </c>
      <c r="W5976" s="2">
        <v>-38</v>
      </c>
      <c r="X5976" t="s">
        <v>6</v>
      </c>
      <c r="BJ5976" t="s">
        <v>22</v>
      </c>
      <c r="BK5976" t="s">
        <v>22</v>
      </c>
    </row>
    <row r="5977" spans="1:63" x14ac:dyDescent="0.2">
      <c r="A5977">
        <v>5976</v>
      </c>
      <c r="B5977" s="2">
        <v>43</v>
      </c>
      <c r="C5977" s="2">
        <v>3</v>
      </c>
      <c r="D5977" s="2">
        <v>129</v>
      </c>
      <c r="E5977" t="s">
        <v>6</v>
      </c>
      <c r="J5977" s="2" t="e">
        <f t="shared" si="107"/>
        <v>#DIV/0!</v>
      </c>
      <c r="N5977">
        <v>5976</v>
      </c>
      <c r="O5977" s="2">
        <v>90</v>
      </c>
      <c r="P5977" s="2">
        <v>70</v>
      </c>
      <c r="Q5977" s="2">
        <v>160</v>
      </c>
      <c r="R5977" t="s">
        <v>6</v>
      </c>
      <c r="T5977">
        <v>5976</v>
      </c>
      <c r="U5977" s="2">
        <v>59</v>
      </c>
      <c r="V5977" s="2">
        <v>96</v>
      </c>
      <c r="W5977" s="2">
        <v>-37</v>
      </c>
      <c r="X5977" t="s">
        <v>6</v>
      </c>
      <c r="BJ5977" t="s">
        <v>22</v>
      </c>
      <c r="BK5977" t="s">
        <v>22</v>
      </c>
    </row>
    <row r="5978" spans="1:63" x14ac:dyDescent="0.2">
      <c r="A5978">
        <v>5977</v>
      </c>
      <c r="B5978" s="2">
        <v>43</v>
      </c>
      <c r="C5978" s="2">
        <v>2</v>
      </c>
      <c r="D5978" s="2">
        <v>86</v>
      </c>
      <c r="E5978" t="s">
        <v>6</v>
      </c>
      <c r="J5978" s="2" t="e">
        <f t="shared" si="107"/>
        <v>#DIV/0!</v>
      </c>
      <c r="N5978">
        <v>5977</v>
      </c>
      <c r="O5978" s="2">
        <v>90</v>
      </c>
      <c r="P5978" s="2">
        <v>71</v>
      </c>
      <c r="Q5978" s="2">
        <v>161</v>
      </c>
      <c r="R5978" t="s">
        <v>6</v>
      </c>
      <c r="T5978">
        <v>5977</v>
      </c>
      <c r="U5978" s="2">
        <v>59</v>
      </c>
      <c r="V5978" s="2">
        <v>95</v>
      </c>
      <c r="W5978" s="2">
        <v>-36</v>
      </c>
      <c r="X5978" t="s">
        <v>6</v>
      </c>
      <c r="BJ5978" t="s">
        <v>22</v>
      </c>
      <c r="BK5978" t="s">
        <v>22</v>
      </c>
    </row>
    <row r="5979" spans="1:63" x14ac:dyDescent="0.2">
      <c r="A5979">
        <v>5978</v>
      </c>
      <c r="B5979" s="2">
        <v>43</v>
      </c>
      <c r="C5979" s="2">
        <v>1</v>
      </c>
      <c r="D5979" s="2">
        <v>43</v>
      </c>
      <c r="E5979" t="s">
        <v>6</v>
      </c>
      <c r="J5979" s="2" t="e">
        <f t="shared" si="107"/>
        <v>#DIV/0!</v>
      </c>
      <c r="N5979">
        <v>5978</v>
      </c>
      <c r="O5979" s="2">
        <v>90</v>
      </c>
      <c r="P5979" s="2">
        <v>72</v>
      </c>
      <c r="Q5979" s="2">
        <v>162</v>
      </c>
      <c r="R5979" t="s">
        <v>6</v>
      </c>
      <c r="T5979">
        <v>5978</v>
      </c>
      <c r="U5979" s="2">
        <v>59</v>
      </c>
      <c r="V5979" s="2">
        <v>94</v>
      </c>
      <c r="W5979" s="2">
        <v>-35</v>
      </c>
      <c r="X5979" t="s">
        <v>6</v>
      </c>
      <c r="BJ5979" t="s">
        <v>22</v>
      </c>
      <c r="BK5979" t="s">
        <v>22</v>
      </c>
    </row>
    <row r="5980" spans="1:63" x14ac:dyDescent="0.2">
      <c r="A5980">
        <v>5979</v>
      </c>
      <c r="B5980" s="2">
        <v>43</v>
      </c>
      <c r="C5980" s="2">
        <v>0</v>
      </c>
      <c r="D5980" s="2">
        <v>0</v>
      </c>
      <c r="E5980" t="s">
        <v>6</v>
      </c>
      <c r="J5980" s="2" t="e">
        <f t="shared" si="107"/>
        <v>#DIV/0!</v>
      </c>
      <c r="N5980">
        <v>5979</v>
      </c>
      <c r="O5980" s="2">
        <v>90</v>
      </c>
      <c r="P5980" s="2">
        <v>73</v>
      </c>
      <c r="Q5980" s="2">
        <v>163</v>
      </c>
      <c r="R5980" t="s">
        <v>6</v>
      </c>
      <c r="T5980">
        <v>5979</v>
      </c>
      <c r="U5980" s="2">
        <v>59</v>
      </c>
      <c r="V5980" s="2">
        <v>93</v>
      </c>
      <c r="W5980" s="2">
        <v>-34</v>
      </c>
      <c r="X5980" t="s">
        <v>6</v>
      </c>
      <c r="BJ5980" t="s">
        <v>22</v>
      </c>
      <c r="BK5980" t="s">
        <v>22</v>
      </c>
    </row>
    <row r="5981" spans="1:63" x14ac:dyDescent="0.2">
      <c r="A5981">
        <v>5980</v>
      </c>
      <c r="B5981" s="2">
        <v>42</v>
      </c>
      <c r="C5981" s="2">
        <v>100</v>
      </c>
      <c r="D5981" s="2">
        <v>4200</v>
      </c>
      <c r="E5981" t="s">
        <v>6</v>
      </c>
      <c r="J5981" s="2" t="e">
        <f t="shared" si="107"/>
        <v>#DIV/0!</v>
      </c>
      <c r="N5981">
        <v>5980</v>
      </c>
      <c r="O5981" s="2">
        <v>90</v>
      </c>
      <c r="P5981" s="2">
        <v>74</v>
      </c>
      <c r="Q5981" s="2">
        <v>164</v>
      </c>
      <c r="R5981" t="s">
        <v>6</v>
      </c>
      <c r="T5981">
        <v>5980</v>
      </c>
      <c r="U5981" s="2">
        <v>59</v>
      </c>
      <c r="V5981" s="2">
        <v>92</v>
      </c>
      <c r="W5981" s="2">
        <v>-33</v>
      </c>
      <c r="X5981" t="s">
        <v>6</v>
      </c>
      <c r="BJ5981" t="s">
        <v>22</v>
      </c>
      <c r="BK5981" t="s">
        <v>22</v>
      </c>
    </row>
    <row r="5982" spans="1:63" x14ac:dyDescent="0.2">
      <c r="A5982">
        <v>5981</v>
      </c>
      <c r="B5982" s="2">
        <v>42</v>
      </c>
      <c r="C5982" s="2">
        <v>99</v>
      </c>
      <c r="D5982" s="2">
        <v>4158</v>
      </c>
      <c r="E5982" t="s">
        <v>6</v>
      </c>
      <c r="J5982" s="2" t="e">
        <f t="shared" si="107"/>
        <v>#DIV/0!</v>
      </c>
      <c r="N5982">
        <v>5981</v>
      </c>
      <c r="O5982" s="2">
        <v>90</v>
      </c>
      <c r="P5982" s="2">
        <v>75</v>
      </c>
      <c r="Q5982" s="2">
        <v>165</v>
      </c>
      <c r="R5982" t="s">
        <v>6</v>
      </c>
      <c r="T5982">
        <v>5981</v>
      </c>
      <c r="U5982" s="2">
        <v>59</v>
      </c>
      <c r="V5982" s="2">
        <v>91</v>
      </c>
      <c r="W5982" s="2">
        <v>-32</v>
      </c>
      <c r="X5982" t="s">
        <v>6</v>
      </c>
      <c r="BJ5982" t="s">
        <v>22</v>
      </c>
      <c r="BK5982" t="s">
        <v>22</v>
      </c>
    </row>
    <row r="5983" spans="1:63" x14ac:dyDescent="0.2">
      <c r="A5983">
        <v>5982</v>
      </c>
      <c r="B5983" s="2">
        <v>42</v>
      </c>
      <c r="C5983" s="2">
        <v>98</v>
      </c>
      <c r="D5983" s="2">
        <v>4116</v>
      </c>
      <c r="E5983" t="s">
        <v>6</v>
      </c>
      <c r="J5983" s="2" t="e">
        <f t="shared" si="107"/>
        <v>#DIV/0!</v>
      </c>
      <c r="N5983">
        <v>5982</v>
      </c>
      <c r="O5983" s="2">
        <v>90</v>
      </c>
      <c r="P5983" s="2">
        <v>76</v>
      </c>
      <c r="Q5983" s="2">
        <v>166</v>
      </c>
      <c r="R5983" t="s">
        <v>6</v>
      </c>
      <c r="T5983">
        <v>5982</v>
      </c>
      <c r="U5983" s="2">
        <v>59</v>
      </c>
      <c r="V5983" s="2">
        <v>90</v>
      </c>
      <c r="W5983" s="2">
        <v>-31</v>
      </c>
      <c r="X5983" t="s">
        <v>6</v>
      </c>
      <c r="BJ5983" t="s">
        <v>22</v>
      </c>
      <c r="BK5983" t="s">
        <v>22</v>
      </c>
    </row>
    <row r="5984" spans="1:63" x14ac:dyDescent="0.2">
      <c r="A5984">
        <v>5983</v>
      </c>
      <c r="B5984" s="2">
        <v>42</v>
      </c>
      <c r="C5984" s="2">
        <v>97</v>
      </c>
      <c r="D5984" s="2">
        <v>4074</v>
      </c>
      <c r="E5984" t="s">
        <v>6</v>
      </c>
      <c r="J5984" s="2" t="e">
        <f t="shared" si="107"/>
        <v>#DIV/0!</v>
      </c>
      <c r="N5984">
        <v>5983</v>
      </c>
      <c r="O5984" s="2">
        <v>90</v>
      </c>
      <c r="P5984" s="2">
        <v>77</v>
      </c>
      <c r="Q5984" s="2">
        <v>167</v>
      </c>
      <c r="R5984" t="s">
        <v>6</v>
      </c>
      <c r="T5984">
        <v>5983</v>
      </c>
      <c r="U5984" s="2">
        <v>59</v>
      </c>
      <c r="V5984" s="2">
        <v>89</v>
      </c>
      <c r="W5984" s="2">
        <v>-30</v>
      </c>
      <c r="X5984" t="s">
        <v>6</v>
      </c>
      <c r="BJ5984" t="s">
        <v>22</v>
      </c>
      <c r="BK5984" t="s">
        <v>22</v>
      </c>
    </row>
    <row r="5985" spans="1:63" x14ac:dyDescent="0.2">
      <c r="A5985">
        <v>5984</v>
      </c>
      <c r="B5985" s="2">
        <v>42</v>
      </c>
      <c r="C5985" s="2">
        <v>96</v>
      </c>
      <c r="D5985" s="2">
        <v>4032</v>
      </c>
      <c r="E5985" t="s">
        <v>6</v>
      </c>
      <c r="J5985" s="2" t="e">
        <f t="shared" si="107"/>
        <v>#DIV/0!</v>
      </c>
      <c r="N5985">
        <v>5984</v>
      </c>
      <c r="O5985" s="2">
        <v>90</v>
      </c>
      <c r="P5985" s="2">
        <v>78</v>
      </c>
      <c r="Q5985" s="2">
        <v>168</v>
      </c>
      <c r="R5985" t="s">
        <v>6</v>
      </c>
      <c r="T5985">
        <v>5984</v>
      </c>
      <c r="U5985" s="2">
        <v>59</v>
      </c>
      <c r="V5985" s="2">
        <v>88</v>
      </c>
      <c r="W5985" s="2">
        <v>-29</v>
      </c>
      <c r="X5985" t="s">
        <v>6</v>
      </c>
      <c r="BJ5985" t="s">
        <v>22</v>
      </c>
      <c r="BK5985" t="s">
        <v>22</v>
      </c>
    </row>
    <row r="5986" spans="1:63" x14ac:dyDescent="0.2">
      <c r="A5986">
        <v>5985</v>
      </c>
      <c r="B5986" s="2">
        <v>42</v>
      </c>
      <c r="C5986" s="2">
        <v>95</v>
      </c>
      <c r="D5986" s="2">
        <v>3990</v>
      </c>
      <c r="E5986" t="s">
        <v>6</v>
      </c>
      <c r="J5986" s="2" t="e">
        <f t="shared" si="107"/>
        <v>#DIV/0!</v>
      </c>
      <c r="N5986">
        <v>5985</v>
      </c>
      <c r="O5986" s="2">
        <v>90</v>
      </c>
      <c r="P5986" s="2">
        <v>79</v>
      </c>
      <c r="Q5986" s="2">
        <v>169</v>
      </c>
      <c r="R5986" t="s">
        <v>6</v>
      </c>
      <c r="T5986">
        <v>5985</v>
      </c>
      <c r="U5986" s="2">
        <v>59</v>
      </c>
      <c r="V5986" s="2">
        <v>87</v>
      </c>
      <c r="W5986" s="2">
        <v>-28</v>
      </c>
      <c r="X5986" t="s">
        <v>6</v>
      </c>
      <c r="BJ5986" t="s">
        <v>22</v>
      </c>
      <c r="BK5986" t="s">
        <v>22</v>
      </c>
    </row>
    <row r="5987" spans="1:63" x14ac:dyDescent="0.2">
      <c r="A5987">
        <v>5986</v>
      </c>
      <c r="B5987" s="2">
        <v>42</v>
      </c>
      <c r="C5987" s="2">
        <v>94</v>
      </c>
      <c r="D5987" s="2">
        <v>3948</v>
      </c>
      <c r="E5987" t="s">
        <v>6</v>
      </c>
      <c r="J5987" s="2" t="e">
        <f t="shared" si="107"/>
        <v>#DIV/0!</v>
      </c>
      <c r="N5987">
        <v>5986</v>
      </c>
      <c r="O5987" s="2">
        <v>90</v>
      </c>
      <c r="P5987" s="2">
        <v>80</v>
      </c>
      <c r="Q5987" s="2">
        <v>170</v>
      </c>
      <c r="R5987" t="s">
        <v>6</v>
      </c>
      <c r="T5987">
        <v>5986</v>
      </c>
      <c r="U5987" s="2">
        <v>59</v>
      </c>
      <c r="V5987" s="2">
        <v>86</v>
      </c>
      <c r="W5987" s="2">
        <v>-27</v>
      </c>
      <c r="X5987" t="s">
        <v>6</v>
      </c>
      <c r="BJ5987" t="s">
        <v>22</v>
      </c>
      <c r="BK5987" t="s">
        <v>22</v>
      </c>
    </row>
    <row r="5988" spans="1:63" x14ac:dyDescent="0.2">
      <c r="A5988">
        <v>5987</v>
      </c>
      <c r="B5988" s="2">
        <v>42</v>
      </c>
      <c r="C5988" s="2">
        <v>93</v>
      </c>
      <c r="D5988" s="2">
        <v>3906</v>
      </c>
      <c r="E5988" t="s">
        <v>6</v>
      </c>
      <c r="J5988" s="2" t="e">
        <f t="shared" si="107"/>
        <v>#DIV/0!</v>
      </c>
      <c r="N5988">
        <v>5987</v>
      </c>
      <c r="O5988" s="2">
        <v>90</v>
      </c>
      <c r="P5988" s="2">
        <v>81</v>
      </c>
      <c r="Q5988" s="2">
        <v>171</v>
      </c>
      <c r="R5988" t="s">
        <v>6</v>
      </c>
      <c r="T5988">
        <v>5987</v>
      </c>
      <c r="U5988" s="2">
        <v>59</v>
      </c>
      <c r="V5988" s="2">
        <v>85</v>
      </c>
      <c r="W5988" s="2">
        <v>-26</v>
      </c>
      <c r="X5988" t="s">
        <v>6</v>
      </c>
      <c r="BJ5988" t="s">
        <v>22</v>
      </c>
      <c r="BK5988" t="s">
        <v>22</v>
      </c>
    </row>
    <row r="5989" spans="1:63" x14ac:dyDescent="0.2">
      <c r="A5989">
        <v>5988</v>
      </c>
      <c r="B5989" s="2">
        <v>42</v>
      </c>
      <c r="C5989" s="2">
        <v>92</v>
      </c>
      <c r="D5989" s="2">
        <v>3864</v>
      </c>
      <c r="E5989" t="s">
        <v>6</v>
      </c>
      <c r="J5989" s="2" t="e">
        <f t="shared" si="107"/>
        <v>#DIV/0!</v>
      </c>
      <c r="N5989">
        <v>5988</v>
      </c>
      <c r="O5989" s="2">
        <v>90</v>
      </c>
      <c r="P5989" s="2">
        <v>82</v>
      </c>
      <c r="Q5989" s="2">
        <v>172</v>
      </c>
      <c r="R5989" t="s">
        <v>6</v>
      </c>
      <c r="T5989">
        <v>5988</v>
      </c>
      <c r="U5989" s="2">
        <v>59</v>
      </c>
      <c r="V5989" s="2">
        <v>84</v>
      </c>
      <c r="W5989" s="2">
        <v>-25</v>
      </c>
      <c r="X5989" t="s">
        <v>6</v>
      </c>
      <c r="BJ5989" t="s">
        <v>22</v>
      </c>
      <c r="BK5989" t="s">
        <v>22</v>
      </c>
    </row>
    <row r="5990" spans="1:63" x14ac:dyDescent="0.2">
      <c r="A5990">
        <v>5989</v>
      </c>
      <c r="B5990" s="2">
        <v>42</v>
      </c>
      <c r="C5990" s="2">
        <v>91</v>
      </c>
      <c r="D5990" s="2">
        <v>3822</v>
      </c>
      <c r="E5990" t="s">
        <v>6</v>
      </c>
      <c r="J5990" s="2" t="e">
        <f t="shared" si="107"/>
        <v>#DIV/0!</v>
      </c>
      <c r="N5990">
        <v>5989</v>
      </c>
      <c r="O5990" s="2">
        <v>90</v>
      </c>
      <c r="P5990" s="2">
        <v>83</v>
      </c>
      <c r="Q5990" s="2">
        <v>173</v>
      </c>
      <c r="R5990" t="s">
        <v>6</v>
      </c>
      <c r="T5990">
        <v>5989</v>
      </c>
      <c r="U5990" s="2">
        <v>59</v>
      </c>
      <c r="V5990" s="2">
        <v>83</v>
      </c>
      <c r="W5990" s="2">
        <v>-24</v>
      </c>
      <c r="X5990" t="s">
        <v>6</v>
      </c>
      <c r="BJ5990" t="s">
        <v>22</v>
      </c>
      <c r="BK5990" t="s">
        <v>22</v>
      </c>
    </row>
    <row r="5991" spans="1:63" x14ac:dyDescent="0.2">
      <c r="A5991">
        <v>5990</v>
      </c>
      <c r="B5991" s="2">
        <v>42</v>
      </c>
      <c r="C5991" s="2">
        <v>90</v>
      </c>
      <c r="D5991" s="2">
        <v>3780</v>
      </c>
      <c r="E5991" t="s">
        <v>6</v>
      </c>
      <c r="J5991" s="2" t="e">
        <f t="shared" si="107"/>
        <v>#DIV/0!</v>
      </c>
      <c r="N5991">
        <v>5990</v>
      </c>
      <c r="O5991" s="2">
        <v>90</v>
      </c>
      <c r="P5991" s="2">
        <v>84</v>
      </c>
      <c r="Q5991" s="2">
        <v>174</v>
      </c>
      <c r="R5991" t="s">
        <v>6</v>
      </c>
      <c r="T5991">
        <v>5990</v>
      </c>
      <c r="U5991" s="2">
        <v>59</v>
      </c>
      <c r="V5991" s="2">
        <v>82</v>
      </c>
      <c r="W5991" s="2">
        <v>-23</v>
      </c>
      <c r="X5991" t="s">
        <v>6</v>
      </c>
      <c r="BJ5991" t="s">
        <v>22</v>
      </c>
      <c r="BK5991" t="s">
        <v>22</v>
      </c>
    </row>
    <row r="5992" spans="1:63" x14ac:dyDescent="0.2">
      <c r="A5992">
        <v>5991</v>
      </c>
      <c r="B5992" s="2">
        <v>42</v>
      </c>
      <c r="C5992" s="2">
        <v>89</v>
      </c>
      <c r="D5992" s="2">
        <v>3738</v>
      </c>
      <c r="E5992" t="s">
        <v>6</v>
      </c>
      <c r="J5992" s="2" t="e">
        <f t="shared" si="107"/>
        <v>#DIV/0!</v>
      </c>
      <c r="N5992">
        <v>5991</v>
      </c>
      <c r="O5992" s="2">
        <v>90</v>
      </c>
      <c r="P5992" s="2">
        <v>85</v>
      </c>
      <c r="Q5992" s="2">
        <v>175</v>
      </c>
      <c r="R5992" t="s">
        <v>6</v>
      </c>
      <c r="T5992">
        <v>5991</v>
      </c>
      <c r="U5992" s="2">
        <v>59</v>
      </c>
      <c r="V5992" s="2">
        <v>81</v>
      </c>
      <c r="W5992" s="2">
        <v>-22</v>
      </c>
      <c r="X5992" t="s">
        <v>6</v>
      </c>
      <c r="BJ5992" t="s">
        <v>22</v>
      </c>
      <c r="BK5992" t="s">
        <v>22</v>
      </c>
    </row>
    <row r="5993" spans="1:63" x14ac:dyDescent="0.2">
      <c r="A5993">
        <v>5992</v>
      </c>
      <c r="B5993" s="2">
        <v>42</v>
      </c>
      <c r="C5993" s="2">
        <v>88</v>
      </c>
      <c r="D5993" s="2">
        <v>3696</v>
      </c>
      <c r="E5993" t="s">
        <v>6</v>
      </c>
      <c r="J5993" s="2" t="e">
        <f t="shared" si="107"/>
        <v>#DIV/0!</v>
      </c>
      <c r="N5993">
        <v>5992</v>
      </c>
      <c r="O5993" s="2">
        <v>90</v>
      </c>
      <c r="P5993" s="2">
        <v>86</v>
      </c>
      <c r="Q5993" s="2">
        <v>176</v>
      </c>
      <c r="R5993" t="s">
        <v>6</v>
      </c>
      <c r="T5993">
        <v>5992</v>
      </c>
      <c r="U5993" s="2">
        <v>59</v>
      </c>
      <c r="V5993" s="2">
        <v>80</v>
      </c>
      <c r="W5993" s="2">
        <v>-21</v>
      </c>
      <c r="X5993" t="s">
        <v>6</v>
      </c>
      <c r="BJ5993" t="s">
        <v>22</v>
      </c>
      <c r="BK5993" t="s">
        <v>22</v>
      </c>
    </row>
    <row r="5994" spans="1:63" x14ac:dyDescent="0.2">
      <c r="A5994">
        <v>5993</v>
      </c>
      <c r="B5994" s="2">
        <v>42</v>
      </c>
      <c r="C5994" s="2">
        <v>87</v>
      </c>
      <c r="D5994" s="2">
        <v>3654</v>
      </c>
      <c r="E5994" t="s">
        <v>6</v>
      </c>
      <c r="J5994" s="2" t="e">
        <f t="shared" si="107"/>
        <v>#DIV/0!</v>
      </c>
      <c r="N5994">
        <v>5993</v>
      </c>
      <c r="O5994" s="2">
        <v>90</v>
      </c>
      <c r="P5994" s="2">
        <v>87</v>
      </c>
      <c r="Q5994" s="2">
        <v>177</v>
      </c>
      <c r="R5994" t="s">
        <v>6</v>
      </c>
      <c r="T5994">
        <v>5993</v>
      </c>
      <c r="U5994" s="2">
        <v>59</v>
      </c>
      <c r="V5994" s="2">
        <v>79</v>
      </c>
      <c r="W5994" s="2">
        <v>-20</v>
      </c>
      <c r="X5994" t="s">
        <v>6</v>
      </c>
      <c r="BJ5994" t="s">
        <v>22</v>
      </c>
      <c r="BK5994" t="s">
        <v>22</v>
      </c>
    </row>
    <row r="5995" spans="1:63" x14ac:dyDescent="0.2">
      <c r="A5995">
        <v>5994</v>
      </c>
      <c r="B5995" s="2">
        <v>42</v>
      </c>
      <c r="C5995" s="2">
        <v>86</v>
      </c>
      <c r="D5995" s="2">
        <v>3612</v>
      </c>
      <c r="E5995" t="s">
        <v>6</v>
      </c>
      <c r="J5995" s="2" t="e">
        <f t="shared" si="107"/>
        <v>#DIV/0!</v>
      </c>
      <c r="N5995">
        <v>5994</v>
      </c>
      <c r="O5995" s="2">
        <v>90</v>
      </c>
      <c r="P5995" s="2">
        <v>88</v>
      </c>
      <c r="Q5995" s="2">
        <v>178</v>
      </c>
      <c r="R5995" t="s">
        <v>6</v>
      </c>
      <c r="T5995">
        <v>5994</v>
      </c>
      <c r="U5995" s="2">
        <v>59</v>
      </c>
      <c r="V5995" s="2">
        <v>78</v>
      </c>
      <c r="W5995" s="2">
        <v>-19</v>
      </c>
      <c r="X5995" t="s">
        <v>6</v>
      </c>
      <c r="BJ5995" t="s">
        <v>22</v>
      </c>
      <c r="BK5995" t="s">
        <v>22</v>
      </c>
    </row>
    <row r="5996" spans="1:63" x14ac:dyDescent="0.2">
      <c r="A5996">
        <v>5995</v>
      </c>
      <c r="B5996" s="2">
        <v>42</v>
      </c>
      <c r="C5996" s="2">
        <v>85</v>
      </c>
      <c r="D5996" s="2">
        <v>3570</v>
      </c>
      <c r="E5996" t="s">
        <v>6</v>
      </c>
      <c r="J5996" s="2" t="e">
        <f t="shared" si="107"/>
        <v>#DIV/0!</v>
      </c>
      <c r="N5996">
        <v>5995</v>
      </c>
      <c r="O5996" s="2">
        <v>90</v>
      </c>
      <c r="P5996" s="2">
        <v>89</v>
      </c>
      <c r="Q5996" s="2">
        <v>179</v>
      </c>
      <c r="R5996" t="s">
        <v>6</v>
      </c>
      <c r="T5996">
        <v>5995</v>
      </c>
      <c r="U5996" s="2">
        <v>59</v>
      </c>
      <c r="V5996" s="2">
        <v>77</v>
      </c>
      <c r="W5996" s="2">
        <v>-18</v>
      </c>
      <c r="X5996" t="s">
        <v>6</v>
      </c>
      <c r="BJ5996" t="s">
        <v>22</v>
      </c>
      <c r="BK5996" t="s">
        <v>22</v>
      </c>
    </row>
    <row r="5997" spans="1:63" x14ac:dyDescent="0.2">
      <c r="A5997">
        <v>5996</v>
      </c>
      <c r="B5997" s="2">
        <v>42</v>
      </c>
      <c r="C5997" s="2">
        <v>84</v>
      </c>
      <c r="D5997" s="2">
        <v>3528</v>
      </c>
      <c r="E5997" t="s">
        <v>6</v>
      </c>
      <c r="J5997" s="2" t="e">
        <f t="shared" si="107"/>
        <v>#DIV/0!</v>
      </c>
      <c r="N5997">
        <v>5996</v>
      </c>
      <c r="O5997" s="2">
        <v>90</v>
      </c>
      <c r="P5997" s="2">
        <v>90</v>
      </c>
      <c r="Q5997" s="2">
        <v>180</v>
      </c>
      <c r="R5997" t="s">
        <v>6</v>
      </c>
      <c r="T5997">
        <v>5996</v>
      </c>
      <c r="U5997" s="2">
        <v>59</v>
      </c>
      <c r="V5997" s="2">
        <v>76</v>
      </c>
      <c r="W5997" s="2">
        <v>-17</v>
      </c>
      <c r="X5997" t="s">
        <v>6</v>
      </c>
      <c r="BJ5997" t="s">
        <v>22</v>
      </c>
      <c r="BK5997" t="s">
        <v>22</v>
      </c>
    </row>
    <row r="5998" spans="1:63" x14ac:dyDescent="0.2">
      <c r="A5998">
        <v>5997</v>
      </c>
      <c r="B5998" s="2">
        <v>42</v>
      </c>
      <c r="C5998" s="2">
        <v>83</v>
      </c>
      <c r="D5998" s="2">
        <v>3486</v>
      </c>
      <c r="E5998" t="s">
        <v>6</v>
      </c>
      <c r="J5998" s="2" t="e">
        <f t="shared" si="107"/>
        <v>#DIV/0!</v>
      </c>
      <c r="N5998">
        <v>5997</v>
      </c>
      <c r="O5998" s="2">
        <v>90</v>
      </c>
      <c r="P5998" s="2">
        <v>91</v>
      </c>
      <c r="Q5998" s="2">
        <v>181</v>
      </c>
      <c r="R5998" t="s">
        <v>6</v>
      </c>
      <c r="T5998">
        <v>5997</v>
      </c>
      <c r="U5998" s="2">
        <v>59</v>
      </c>
      <c r="V5998" s="2">
        <v>75</v>
      </c>
      <c r="W5998" s="2">
        <v>-16</v>
      </c>
      <c r="X5998" t="s">
        <v>6</v>
      </c>
      <c r="BJ5998" t="s">
        <v>22</v>
      </c>
      <c r="BK5998" t="s">
        <v>22</v>
      </c>
    </row>
    <row r="5999" spans="1:63" x14ac:dyDescent="0.2">
      <c r="A5999">
        <v>5998</v>
      </c>
      <c r="B5999" s="2">
        <v>42</v>
      </c>
      <c r="C5999" s="2">
        <v>82</v>
      </c>
      <c r="D5999" s="2">
        <v>3444</v>
      </c>
      <c r="E5999" t="s">
        <v>6</v>
      </c>
      <c r="J5999" s="2" t="e">
        <f t="shared" si="107"/>
        <v>#DIV/0!</v>
      </c>
      <c r="N5999">
        <v>5998</v>
      </c>
      <c r="O5999" s="2">
        <v>90</v>
      </c>
      <c r="P5999" s="2">
        <v>92</v>
      </c>
      <c r="Q5999" s="2">
        <v>182</v>
      </c>
      <c r="R5999" t="s">
        <v>6</v>
      </c>
      <c r="T5999">
        <v>5998</v>
      </c>
      <c r="U5999" s="2">
        <v>59</v>
      </c>
      <c r="V5999" s="2">
        <v>74</v>
      </c>
      <c r="W5999" s="2">
        <v>-15</v>
      </c>
      <c r="X5999" t="s">
        <v>6</v>
      </c>
      <c r="BJ5999" t="s">
        <v>22</v>
      </c>
      <c r="BK5999" t="s">
        <v>22</v>
      </c>
    </row>
    <row r="6000" spans="1:63" x14ac:dyDescent="0.2">
      <c r="A6000">
        <v>5999</v>
      </c>
      <c r="B6000" s="2">
        <v>42</v>
      </c>
      <c r="C6000" s="2">
        <v>81</v>
      </c>
      <c r="D6000" s="2">
        <v>3402</v>
      </c>
      <c r="E6000" t="s">
        <v>6</v>
      </c>
      <c r="J6000" s="2" t="e">
        <f t="shared" si="107"/>
        <v>#DIV/0!</v>
      </c>
      <c r="N6000">
        <v>5999</v>
      </c>
      <c r="O6000" s="2">
        <v>90</v>
      </c>
      <c r="P6000" s="2">
        <v>93</v>
      </c>
      <c r="Q6000" s="2">
        <v>183</v>
      </c>
      <c r="R6000" t="s">
        <v>6</v>
      </c>
      <c r="T6000">
        <v>5999</v>
      </c>
      <c r="U6000" s="2">
        <v>59</v>
      </c>
      <c r="V6000" s="2">
        <v>73</v>
      </c>
      <c r="W6000" s="2">
        <v>-14</v>
      </c>
      <c r="X6000" t="s">
        <v>6</v>
      </c>
      <c r="BJ6000" t="s">
        <v>22</v>
      </c>
      <c r="BK6000" t="s">
        <v>22</v>
      </c>
    </row>
    <row r="6001" spans="1:63" x14ac:dyDescent="0.2">
      <c r="A6001">
        <v>6000</v>
      </c>
      <c r="B6001" s="2">
        <v>42</v>
      </c>
      <c r="C6001" s="2">
        <v>80</v>
      </c>
      <c r="D6001" s="2">
        <v>3360</v>
      </c>
      <c r="E6001" t="s">
        <v>6</v>
      </c>
      <c r="J6001" s="2" t="e">
        <f t="shared" si="107"/>
        <v>#DIV/0!</v>
      </c>
      <c r="N6001">
        <v>6000</v>
      </c>
      <c r="O6001" s="2">
        <v>90</v>
      </c>
      <c r="P6001" s="2">
        <v>94</v>
      </c>
      <c r="Q6001" s="2">
        <v>184</v>
      </c>
      <c r="R6001" t="s">
        <v>6</v>
      </c>
      <c r="T6001">
        <v>6000</v>
      </c>
      <c r="U6001" s="2">
        <v>59</v>
      </c>
      <c r="V6001" s="2">
        <v>72</v>
      </c>
      <c r="W6001" s="2">
        <v>-13</v>
      </c>
      <c r="X6001" t="s">
        <v>6</v>
      </c>
      <c r="BJ6001" t="s">
        <v>22</v>
      </c>
      <c r="BK6001" t="s">
        <v>22</v>
      </c>
    </row>
    <row r="6002" spans="1:63" x14ac:dyDescent="0.2">
      <c r="A6002">
        <v>6001</v>
      </c>
      <c r="B6002" s="2">
        <v>42</v>
      </c>
      <c r="C6002" s="2">
        <v>79</v>
      </c>
      <c r="D6002" s="2">
        <v>3318</v>
      </c>
      <c r="E6002" t="s">
        <v>6</v>
      </c>
      <c r="J6002" s="2" t="e">
        <f t="shared" si="107"/>
        <v>#DIV/0!</v>
      </c>
      <c r="N6002">
        <v>6001</v>
      </c>
      <c r="O6002" s="2">
        <v>90</v>
      </c>
      <c r="P6002" s="2">
        <v>95</v>
      </c>
      <c r="Q6002" s="2">
        <v>185</v>
      </c>
      <c r="R6002" t="s">
        <v>6</v>
      </c>
      <c r="T6002">
        <v>6001</v>
      </c>
      <c r="U6002" s="2">
        <v>59</v>
      </c>
      <c r="V6002" s="2">
        <v>71</v>
      </c>
      <c r="W6002" s="2">
        <v>-12</v>
      </c>
      <c r="X6002" t="s">
        <v>6</v>
      </c>
      <c r="BJ6002" t="s">
        <v>22</v>
      </c>
      <c r="BK6002" t="s">
        <v>22</v>
      </c>
    </row>
    <row r="6003" spans="1:63" x14ac:dyDescent="0.2">
      <c r="A6003">
        <v>6002</v>
      </c>
      <c r="B6003" s="2">
        <v>42</v>
      </c>
      <c r="C6003" s="2">
        <v>78</v>
      </c>
      <c r="D6003" s="2">
        <v>3276</v>
      </c>
      <c r="E6003" t="s">
        <v>6</v>
      </c>
      <c r="J6003" s="2" t="e">
        <f t="shared" si="107"/>
        <v>#DIV/0!</v>
      </c>
      <c r="N6003">
        <v>6002</v>
      </c>
      <c r="O6003" s="2">
        <v>90</v>
      </c>
      <c r="P6003" s="2">
        <v>96</v>
      </c>
      <c r="Q6003" s="2">
        <v>186</v>
      </c>
      <c r="R6003" t="s">
        <v>6</v>
      </c>
      <c r="T6003">
        <v>6002</v>
      </c>
      <c r="U6003" s="2">
        <v>59</v>
      </c>
      <c r="V6003" s="2">
        <v>70</v>
      </c>
      <c r="W6003" s="2">
        <v>-11</v>
      </c>
      <c r="X6003" t="s">
        <v>6</v>
      </c>
      <c r="BJ6003" t="s">
        <v>22</v>
      </c>
      <c r="BK6003" t="s">
        <v>22</v>
      </c>
    </row>
    <row r="6004" spans="1:63" x14ac:dyDescent="0.2">
      <c r="A6004">
        <v>6003</v>
      </c>
      <c r="B6004" s="2">
        <v>42</v>
      </c>
      <c r="C6004" s="2">
        <v>77</v>
      </c>
      <c r="D6004" s="2">
        <v>3234</v>
      </c>
      <c r="E6004" t="s">
        <v>6</v>
      </c>
      <c r="J6004" s="2" t="e">
        <f t="shared" si="107"/>
        <v>#DIV/0!</v>
      </c>
      <c r="N6004">
        <v>6003</v>
      </c>
      <c r="O6004" s="2">
        <v>90</v>
      </c>
      <c r="P6004" s="2">
        <v>97</v>
      </c>
      <c r="Q6004" s="2">
        <v>187</v>
      </c>
      <c r="R6004" t="s">
        <v>6</v>
      </c>
      <c r="T6004">
        <v>6003</v>
      </c>
      <c r="U6004" s="2">
        <v>59</v>
      </c>
      <c r="V6004" s="2">
        <v>69</v>
      </c>
      <c r="W6004" s="2">
        <v>-10</v>
      </c>
      <c r="X6004" t="s">
        <v>6</v>
      </c>
      <c r="BJ6004" t="s">
        <v>22</v>
      </c>
      <c r="BK6004" t="s">
        <v>22</v>
      </c>
    </row>
    <row r="6005" spans="1:63" x14ac:dyDescent="0.2">
      <c r="A6005">
        <v>6004</v>
      </c>
      <c r="B6005" s="2">
        <v>42</v>
      </c>
      <c r="C6005" s="2">
        <v>76</v>
      </c>
      <c r="D6005" s="2">
        <v>3192</v>
      </c>
      <c r="E6005" t="s">
        <v>6</v>
      </c>
      <c r="J6005" s="2" t="e">
        <f t="shared" si="107"/>
        <v>#DIV/0!</v>
      </c>
      <c r="N6005">
        <v>6004</v>
      </c>
      <c r="O6005" s="2">
        <v>90</v>
      </c>
      <c r="P6005" s="2">
        <v>98</v>
      </c>
      <c r="Q6005" s="2">
        <v>188</v>
      </c>
      <c r="R6005" t="s">
        <v>6</v>
      </c>
      <c r="T6005">
        <v>6004</v>
      </c>
      <c r="U6005" s="2">
        <v>59</v>
      </c>
      <c r="V6005" s="2">
        <v>68</v>
      </c>
      <c r="W6005" s="2">
        <v>-9</v>
      </c>
      <c r="X6005" t="s">
        <v>6</v>
      </c>
      <c r="BJ6005" t="s">
        <v>22</v>
      </c>
      <c r="BK6005" t="s">
        <v>22</v>
      </c>
    </row>
    <row r="6006" spans="1:63" x14ac:dyDescent="0.2">
      <c r="A6006">
        <v>6005</v>
      </c>
      <c r="B6006" s="2">
        <v>42</v>
      </c>
      <c r="C6006" s="2">
        <v>75</v>
      </c>
      <c r="D6006" s="2">
        <v>3150</v>
      </c>
      <c r="E6006" t="s">
        <v>6</v>
      </c>
      <c r="J6006" s="2" t="e">
        <f t="shared" si="107"/>
        <v>#DIV/0!</v>
      </c>
      <c r="N6006">
        <v>6005</v>
      </c>
      <c r="O6006" s="2">
        <v>90</v>
      </c>
      <c r="P6006" s="2">
        <v>99</v>
      </c>
      <c r="Q6006" s="2">
        <v>189</v>
      </c>
      <c r="R6006" t="s">
        <v>6</v>
      </c>
      <c r="T6006">
        <v>6005</v>
      </c>
      <c r="U6006" s="2">
        <v>59</v>
      </c>
      <c r="V6006" s="2">
        <v>67</v>
      </c>
      <c r="W6006" s="2">
        <v>-8</v>
      </c>
      <c r="X6006" t="s">
        <v>6</v>
      </c>
      <c r="BJ6006" t="s">
        <v>22</v>
      </c>
      <c r="BK6006" t="s">
        <v>22</v>
      </c>
    </row>
    <row r="6007" spans="1:63" x14ac:dyDescent="0.2">
      <c r="A6007">
        <v>6006</v>
      </c>
      <c r="B6007" s="2">
        <v>42</v>
      </c>
      <c r="C6007" s="2">
        <v>74</v>
      </c>
      <c r="D6007" s="2">
        <v>3108</v>
      </c>
      <c r="E6007" t="s">
        <v>6</v>
      </c>
      <c r="J6007" s="2" t="e">
        <f t="shared" si="107"/>
        <v>#DIV/0!</v>
      </c>
      <c r="N6007">
        <v>6006</v>
      </c>
      <c r="O6007" s="2">
        <v>90</v>
      </c>
      <c r="P6007" s="2">
        <v>100</v>
      </c>
      <c r="Q6007" s="2">
        <v>190</v>
      </c>
      <c r="R6007" t="s">
        <v>6</v>
      </c>
      <c r="T6007">
        <v>6006</v>
      </c>
      <c r="U6007" s="2">
        <v>59</v>
      </c>
      <c r="V6007" s="2">
        <v>66</v>
      </c>
      <c r="W6007" s="2">
        <v>-7</v>
      </c>
      <c r="X6007" t="s">
        <v>6</v>
      </c>
      <c r="BJ6007" t="s">
        <v>22</v>
      </c>
      <c r="BK6007" t="s">
        <v>22</v>
      </c>
    </row>
    <row r="6008" spans="1:63" x14ac:dyDescent="0.2">
      <c r="A6008">
        <v>6007</v>
      </c>
      <c r="B6008" s="2">
        <v>42</v>
      </c>
      <c r="C6008" s="2">
        <v>73</v>
      </c>
      <c r="D6008" s="2">
        <v>3066</v>
      </c>
      <c r="E6008" t="s">
        <v>6</v>
      </c>
      <c r="J6008" s="2" t="e">
        <f t="shared" si="107"/>
        <v>#DIV/0!</v>
      </c>
      <c r="N6008">
        <v>6007</v>
      </c>
      <c r="O6008" s="2">
        <v>89</v>
      </c>
      <c r="P6008" s="2">
        <v>0</v>
      </c>
      <c r="Q6008" s="2">
        <v>89</v>
      </c>
      <c r="R6008" t="s">
        <v>6</v>
      </c>
      <c r="T6008">
        <v>6007</v>
      </c>
      <c r="U6008" s="2">
        <v>59</v>
      </c>
      <c r="V6008" s="2">
        <v>65</v>
      </c>
      <c r="W6008" s="2">
        <v>-6</v>
      </c>
      <c r="X6008" t="s">
        <v>6</v>
      </c>
      <c r="BJ6008" t="s">
        <v>22</v>
      </c>
      <c r="BK6008" t="s">
        <v>22</v>
      </c>
    </row>
    <row r="6009" spans="1:63" x14ac:dyDescent="0.2">
      <c r="A6009">
        <v>6008</v>
      </c>
      <c r="B6009" s="2">
        <v>42</v>
      </c>
      <c r="C6009" s="2">
        <v>72</v>
      </c>
      <c r="D6009" s="2">
        <v>3024</v>
      </c>
      <c r="E6009" t="s">
        <v>6</v>
      </c>
      <c r="J6009" s="2" t="e">
        <f t="shared" si="107"/>
        <v>#DIV/0!</v>
      </c>
      <c r="N6009">
        <v>6008</v>
      </c>
      <c r="O6009" s="2">
        <v>89</v>
      </c>
      <c r="P6009" s="2">
        <v>12</v>
      </c>
      <c r="Q6009" s="2">
        <v>101</v>
      </c>
      <c r="R6009" t="s">
        <v>6</v>
      </c>
      <c r="T6009">
        <v>6008</v>
      </c>
      <c r="U6009" s="2">
        <v>59</v>
      </c>
      <c r="V6009" s="2">
        <v>64</v>
      </c>
      <c r="W6009" s="2">
        <v>-5</v>
      </c>
      <c r="X6009" t="s">
        <v>6</v>
      </c>
      <c r="BJ6009" t="s">
        <v>22</v>
      </c>
      <c r="BK6009" t="s">
        <v>22</v>
      </c>
    </row>
    <row r="6010" spans="1:63" x14ac:dyDescent="0.2">
      <c r="A6010">
        <v>6009</v>
      </c>
      <c r="B6010" s="2">
        <v>42</v>
      </c>
      <c r="C6010" s="2">
        <v>71</v>
      </c>
      <c r="D6010" s="2">
        <v>2982</v>
      </c>
      <c r="E6010" t="s">
        <v>6</v>
      </c>
      <c r="J6010" s="2" t="e">
        <f t="shared" si="107"/>
        <v>#DIV/0!</v>
      </c>
      <c r="N6010">
        <v>6009</v>
      </c>
      <c r="O6010" s="2">
        <v>89</v>
      </c>
      <c r="P6010" s="2">
        <v>13</v>
      </c>
      <c r="Q6010" s="2">
        <v>102</v>
      </c>
      <c r="R6010" t="s">
        <v>6</v>
      </c>
      <c r="T6010">
        <v>6009</v>
      </c>
      <c r="U6010" s="2">
        <v>59</v>
      </c>
      <c r="V6010" s="2">
        <v>63</v>
      </c>
      <c r="W6010" s="2">
        <v>-4</v>
      </c>
      <c r="X6010" t="s">
        <v>6</v>
      </c>
      <c r="BJ6010" t="s">
        <v>22</v>
      </c>
      <c r="BK6010" t="s">
        <v>22</v>
      </c>
    </row>
    <row r="6011" spans="1:63" x14ac:dyDescent="0.2">
      <c r="A6011">
        <v>6010</v>
      </c>
      <c r="B6011" s="2">
        <v>42</v>
      </c>
      <c r="C6011" s="2">
        <v>70</v>
      </c>
      <c r="D6011" s="2">
        <v>2940</v>
      </c>
      <c r="E6011" t="s">
        <v>6</v>
      </c>
      <c r="J6011" s="2" t="e">
        <f t="shared" si="107"/>
        <v>#DIV/0!</v>
      </c>
      <c r="N6011">
        <v>6010</v>
      </c>
      <c r="O6011" s="2">
        <v>89</v>
      </c>
      <c r="P6011" s="2">
        <v>14</v>
      </c>
      <c r="Q6011" s="2">
        <v>103</v>
      </c>
      <c r="R6011" t="s">
        <v>6</v>
      </c>
      <c r="T6011">
        <v>6010</v>
      </c>
      <c r="U6011" s="2">
        <v>59</v>
      </c>
      <c r="V6011" s="2">
        <v>62</v>
      </c>
      <c r="W6011" s="2">
        <v>-3</v>
      </c>
      <c r="X6011" t="s">
        <v>6</v>
      </c>
      <c r="BJ6011" t="s">
        <v>22</v>
      </c>
      <c r="BK6011" t="s">
        <v>22</v>
      </c>
    </row>
    <row r="6012" spans="1:63" x14ac:dyDescent="0.2">
      <c r="A6012">
        <v>6011</v>
      </c>
      <c r="B6012" s="2">
        <v>42</v>
      </c>
      <c r="C6012" s="2">
        <v>69</v>
      </c>
      <c r="D6012" s="2">
        <v>2898</v>
      </c>
      <c r="E6012" t="s">
        <v>6</v>
      </c>
      <c r="J6012" s="2" t="e">
        <f t="shared" si="107"/>
        <v>#DIV/0!</v>
      </c>
      <c r="N6012">
        <v>6011</v>
      </c>
      <c r="O6012" s="2">
        <v>89</v>
      </c>
      <c r="P6012" s="2">
        <v>15</v>
      </c>
      <c r="Q6012" s="2">
        <v>104</v>
      </c>
      <c r="R6012" t="s">
        <v>6</v>
      </c>
      <c r="T6012">
        <v>6011</v>
      </c>
      <c r="U6012" s="2">
        <v>59</v>
      </c>
      <c r="V6012" s="2">
        <v>61</v>
      </c>
      <c r="W6012" s="2">
        <v>-2</v>
      </c>
      <c r="X6012" t="s">
        <v>6</v>
      </c>
      <c r="BJ6012" t="s">
        <v>22</v>
      </c>
      <c r="BK6012" t="s">
        <v>22</v>
      </c>
    </row>
    <row r="6013" spans="1:63" x14ac:dyDescent="0.2">
      <c r="A6013">
        <v>6012</v>
      </c>
      <c r="B6013" s="2">
        <v>42</v>
      </c>
      <c r="C6013" s="2">
        <v>68</v>
      </c>
      <c r="D6013" s="2">
        <v>2856</v>
      </c>
      <c r="E6013" t="s">
        <v>6</v>
      </c>
      <c r="J6013" s="2" t="e">
        <f t="shared" si="107"/>
        <v>#DIV/0!</v>
      </c>
      <c r="N6013">
        <v>6012</v>
      </c>
      <c r="O6013" s="2">
        <v>89</v>
      </c>
      <c r="P6013" s="2">
        <v>16</v>
      </c>
      <c r="Q6013" s="2">
        <v>105</v>
      </c>
      <c r="R6013" t="s">
        <v>6</v>
      </c>
      <c r="T6013">
        <v>6012</v>
      </c>
      <c r="U6013" s="2">
        <v>59</v>
      </c>
      <c r="V6013" s="2">
        <v>60</v>
      </c>
      <c r="W6013" s="2">
        <v>-1</v>
      </c>
      <c r="X6013" t="s">
        <v>6</v>
      </c>
      <c r="BJ6013" t="s">
        <v>22</v>
      </c>
      <c r="BK6013" t="s">
        <v>22</v>
      </c>
    </row>
    <row r="6014" spans="1:63" x14ac:dyDescent="0.2">
      <c r="A6014">
        <v>6013</v>
      </c>
      <c r="B6014" s="2">
        <v>42</v>
      </c>
      <c r="C6014" s="2">
        <v>67</v>
      </c>
      <c r="D6014" s="2">
        <v>2814</v>
      </c>
      <c r="E6014" t="s">
        <v>6</v>
      </c>
      <c r="J6014" s="2" t="e">
        <f t="shared" si="107"/>
        <v>#DIV/0!</v>
      </c>
      <c r="N6014">
        <v>6013</v>
      </c>
      <c r="O6014" s="2">
        <v>89</v>
      </c>
      <c r="P6014" s="2">
        <v>17</v>
      </c>
      <c r="Q6014" s="2">
        <v>106</v>
      </c>
      <c r="R6014" t="s">
        <v>6</v>
      </c>
      <c r="T6014">
        <v>6013</v>
      </c>
      <c r="U6014" s="2">
        <v>58</v>
      </c>
      <c r="V6014" s="2">
        <v>100</v>
      </c>
      <c r="W6014" s="2">
        <v>-42</v>
      </c>
      <c r="X6014" t="s">
        <v>6</v>
      </c>
      <c r="BJ6014" t="s">
        <v>22</v>
      </c>
      <c r="BK6014" t="s">
        <v>22</v>
      </c>
    </row>
    <row r="6015" spans="1:63" x14ac:dyDescent="0.2">
      <c r="A6015">
        <v>6014</v>
      </c>
      <c r="B6015" s="2">
        <v>42</v>
      </c>
      <c r="C6015" s="2">
        <v>66</v>
      </c>
      <c r="D6015" s="2">
        <v>2772</v>
      </c>
      <c r="E6015" t="s">
        <v>6</v>
      </c>
      <c r="J6015" s="2" t="e">
        <f t="shared" si="107"/>
        <v>#DIV/0!</v>
      </c>
      <c r="N6015">
        <v>6014</v>
      </c>
      <c r="O6015" s="2">
        <v>89</v>
      </c>
      <c r="P6015" s="2">
        <v>18</v>
      </c>
      <c r="Q6015" s="2">
        <v>107</v>
      </c>
      <c r="R6015" t="s">
        <v>6</v>
      </c>
      <c r="T6015">
        <v>6014</v>
      </c>
      <c r="U6015" s="2">
        <v>58</v>
      </c>
      <c r="V6015" s="2">
        <v>99</v>
      </c>
      <c r="W6015" s="2">
        <v>-41</v>
      </c>
      <c r="X6015" t="s">
        <v>6</v>
      </c>
      <c r="BJ6015" t="s">
        <v>22</v>
      </c>
      <c r="BK6015" t="s">
        <v>22</v>
      </c>
    </row>
    <row r="6016" spans="1:63" x14ac:dyDescent="0.2">
      <c r="A6016">
        <v>6015</v>
      </c>
      <c r="B6016" s="2">
        <v>42</v>
      </c>
      <c r="C6016" s="2">
        <v>65</v>
      </c>
      <c r="D6016" s="2">
        <v>2730</v>
      </c>
      <c r="E6016" t="s">
        <v>6</v>
      </c>
      <c r="J6016" s="2" t="e">
        <f t="shared" si="107"/>
        <v>#DIV/0!</v>
      </c>
      <c r="N6016">
        <v>6015</v>
      </c>
      <c r="O6016" s="2">
        <v>89</v>
      </c>
      <c r="P6016" s="2">
        <v>19</v>
      </c>
      <c r="Q6016" s="2">
        <v>108</v>
      </c>
      <c r="R6016" t="s">
        <v>6</v>
      </c>
      <c r="T6016">
        <v>6015</v>
      </c>
      <c r="U6016" s="2">
        <v>58</v>
      </c>
      <c r="V6016" s="2">
        <v>98</v>
      </c>
      <c r="W6016" s="2">
        <v>-40</v>
      </c>
      <c r="X6016" t="s">
        <v>6</v>
      </c>
      <c r="BJ6016" t="s">
        <v>22</v>
      </c>
      <c r="BK6016" t="s">
        <v>22</v>
      </c>
    </row>
    <row r="6017" spans="1:63" x14ac:dyDescent="0.2">
      <c r="A6017">
        <v>6016</v>
      </c>
      <c r="B6017" s="2">
        <v>42</v>
      </c>
      <c r="C6017" s="2">
        <v>64</v>
      </c>
      <c r="D6017" s="2">
        <v>2688</v>
      </c>
      <c r="E6017" t="s">
        <v>6</v>
      </c>
      <c r="J6017" s="2" t="e">
        <f t="shared" si="107"/>
        <v>#DIV/0!</v>
      </c>
      <c r="N6017">
        <v>6016</v>
      </c>
      <c r="O6017" s="2">
        <v>89</v>
      </c>
      <c r="P6017" s="2">
        <v>20</v>
      </c>
      <c r="Q6017" s="2">
        <v>109</v>
      </c>
      <c r="R6017" t="s">
        <v>6</v>
      </c>
      <c r="T6017">
        <v>6016</v>
      </c>
      <c r="U6017" s="2">
        <v>58</v>
      </c>
      <c r="V6017" s="2">
        <v>97</v>
      </c>
      <c r="W6017" s="2">
        <v>-39</v>
      </c>
      <c r="X6017" t="s">
        <v>6</v>
      </c>
      <c r="BJ6017" t="s">
        <v>22</v>
      </c>
      <c r="BK6017" t="s">
        <v>22</v>
      </c>
    </row>
    <row r="6018" spans="1:63" x14ac:dyDescent="0.2">
      <c r="A6018">
        <v>6017</v>
      </c>
      <c r="B6018" s="2">
        <v>42</v>
      </c>
      <c r="C6018" s="2">
        <v>63</v>
      </c>
      <c r="D6018" s="2">
        <v>2646</v>
      </c>
      <c r="E6018" t="s">
        <v>6</v>
      </c>
      <c r="J6018" s="2" t="e">
        <f t="shared" ref="J6018:J6081" si="108">(H6018/I6018)-(K6018/I6018)</f>
        <v>#DIV/0!</v>
      </c>
      <c r="N6018">
        <v>6017</v>
      </c>
      <c r="O6018" s="2">
        <v>89</v>
      </c>
      <c r="P6018" s="2">
        <v>21</v>
      </c>
      <c r="Q6018" s="2">
        <v>110</v>
      </c>
      <c r="R6018" t="s">
        <v>6</v>
      </c>
      <c r="T6018">
        <v>6017</v>
      </c>
      <c r="U6018" s="2">
        <v>58</v>
      </c>
      <c r="V6018" s="2">
        <v>96</v>
      </c>
      <c r="W6018" s="2">
        <v>-38</v>
      </c>
      <c r="X6018" t="s">
        <v>6</v>
      </c>
      <c r="BJ6018" t="s">
        <v>22</v>
      </c>
      <c r="BK6018" t="s">
        <v>22</v>
      </c>
    </row>
    <row r="6019" spans="1:63" x14ac:dyDescent="0.2">
      <c r="A6019">
        <v>6018</v>
      </c>
      <c r="B6019" s="2">
        <v>42</v>
      </c>
      <c r="C6019" s="2">
        <v>62</v>
      </c>
      <c r="D6019" s="2">
        <v>2604</v>
      </c>
      <c r="E6019" t="s">
        <v>6</v>
      </c>
      <c r="J6019" s="2" t="e">
        <f t="shared" si="108"/>
        <v>#DIV/0!</v>
      </c>
      <c r="N6019">
        <v>6018</v>
      </c>
      <c r="O6019" s="2">
        <v>89</v>
      </c>
      <c r="P6019" s="2">
        <v>22</v>
      </c>
      <c r="Q6019" s="2">
        <v>111</v>
      </c>
      <c r="R6019" t="s">
        <v>6</v>
      </c>
      <c r="T6019">
        <v>6018</v>
      </c>
      <c r="U6019" s="2">
        <v>58</v>
      </c>
      <c r="V6019" s="2">
        <v>95</v>
      </c>
      <c r="W6019" s="2">
        <v>-37</v>
      </c>
      <c r="X6019" t="s">
        <v>6</v>
      </c>
      <c r="BJ6019" t="s">
        <v>22</v>
      </c>
      <c r="BK6019" t="s">
        <v>22</v>
      </c>
    </row>
    <row r="6020" spans="1:63" x14ac:dyDescent="0.2">
      <c r="A6020">
        <v>6019</v>
      </c>
      <c r="B6020" s="2">
        <v>42</v>
      </c>
      <c r="C6020" s="2">
        <v>61</v>
      </c>
      <c r="D6020" s="2">
        <v>2562</v>
      </c>
      <c r="E6020" t="s">
        <v>6</v>
      </c>
      <c r="J6020" s="2" t="e">
        <f t="shared" si="108"/>
        <v>#DIV/0!</v>
      </c>
      <c r="N6020">
        <v>6019</v>
      </c>
      <c r="O6020" s="2">
        <v>89</v>
      </c>
      <c r="P6020" s="2">
        <v>23</v>
      </c>
      <c r="Q6020" s="2">
        <v>112</v>
      </c>
      <c r="R6020" t="s">
        <v>6</v>
      </c>
      <c r="T6020">
        <v>6019</v>
      </c>
      <c r="U6020" s="2">
        <v>58</v>
      </c>
      <c r="V6020" s="2">
        <v>94</v>
      </c>
      <c r="W6020" s="2">
        <v>-36</v>
      </c>
      <c r="X6020" t="s">
        <v>6</v>
      </c>
      <c r="BJ6020" t="s">
        <v>22</v>
      </c>
      <c r="BK6020" t="s">
        <v>22</v>
      </c>
    </row>
    <row r="6021" spans="1:63" x14ac:dyDescent="0.2">
      <c r="A6021">
        <v>6020</v>
      </c>
      <c r="B6021" s="2">
        <v>42</v>
      </c>
      <c r="C6021" s="2">
        <v>60</v>
      </c>
      <c r="D6021" s="2">
        <v>2520</v>
      </c>
      <c r="E6021" t="s">
        <v>6</v>
      </c>
      <c r="J6021" s="2" t="e">
        <f t="shared" si="108"/>
        <v>#DIV/0!</v>
      </c>
      <c r="N6021">
        <v>6020</v>
      </c>
      <c r="O6021" s="2">
        <v>89</v>
      </c>
      <c r="P6021" s="2">
        <v>24</v>
      </c>
      <c r="Q6021" s="2">
        <v>113</v>
      </c>
      <c r="R6021" t="s">
        <v>6</v>
      </c>
      <c r="T6021">
        <v>6020</v>
      </c>
      <c r="U6021" s="2">
        <v>58</v>
      </c>
      <c r="V6021" s="2">
        <v>93</v>
      </c>
      <c r="W6021" s="2">
        <v>-35</v>
      </c>
      <c r="X6021" t="s">
        <v>6</v>
      </c>
      <c r="BJ6021" t="s">
        <v>22</v>
      </c>
      <c r="BK6021" t="s">
        <v>22</v>
      </c>
    </row>
    <row r="6022" spans="1:63" x14ac:dyDescent="0.2">
      <c r="A6022">
        <v>6021</v>
      </c>
      <c r="B6022" s="2">
        <v>42</v>
      </c>
      <c r="C6022" s="2">
        <v>59</v>
      </c>
      <c r="D6022" s="2">
        <v>2478</v>
      </c>
      <c r="E6022" t="s">
        <v>6</v>
      </c>
      <c r="J6022" s="2" t="e">
        <f t="shared" si="108"/>
        <v>#DIV/0!</v>
      </c>
      <c r="N6022">
        <v>6021</v>
      </c>
      <c r="O6022" s="2">
        <v>89</v>
      </c>
      <c r="P6022" s="2">
        <v>25</v>
      </c>
      <c r="Q6022" s="2">
        <v>114</v>
      </c>
      <c r="R6022" t="s">
        <v>6</v>
      </c>
      <c r="T6022">
        <v>6021</v>
      </c>
      <c r="U6022" s="2">
        <v>58</v>
      </c>
      <c r="V6022" s="2">
        <v>92</v>
      </c>
      <c r="W6022" s="2">
        <v>-34</v>
      </c>
      <c r="X6022" t="s">
        <v>6</v>
      </c>
      <c r="BJ6022" t="s">
        <v>22</v>
      </c>
      <c r="BK6022" t="s">
        <v>22</v>
      </c>
    </row>
    <row r="6023" spans="1:63" x14ac:dyDescent="0.2">
      <c r="A6023">
        <v>6022</v>
      </c>
      <c r="B6023" s="2">
        <v>42</v>
      </c>
      <c r="C6023" s="2">
        <v>58</v>
      </c>
      <c r="D6023" s="2">
        <v>2436</v>
      </c>
      <c r="E6023" t="s">
        <v>6</v>
      </c>
      <c r="J6023" s="2" t="e">
        <f t="shared" si="108"/>
        <v>#DIV/0!</v>
      </c>
      <c r="N6023">
        <v>6022</v>
      </c>
      <c r="O6023" s="2">
        <v>89</v>
      </c>
      <c r="P6023" s="2">
        <v>26</v>
      </c>
      <c r="Q6023" s="2">
        <v>115</v>
      </c>
      <c r="R6023" t="s">
        <v>6</v>
      </c>
      <c r="T6023">
        <v>6022</v>
      </c>
      <c r="U6023" s="2">
        <v>58</v>
      </c>
      <c r="V6023" s="2">
        <v>91</v>
      </c>
      <c r="W6023" s="2">
        <v>-33</v>
      </c>
      <c r="X6023" t="s">
        <v>6</v>
      </c>
      <c r="BJ6023" t="s">
        <v>22</v>
      </c>
      <c r="BK6023" t="s">
        <v>22</v>
      </c>
    </row>
    <row r="6024" spans="1:63" x14ac:dyDescent="0.2">
      <c r="A6024">
        <v>6023</v>
      </c>
      <c r="B6024" s="2">
        <v>42</v>
      </c>
      <c r="C6024" s="2">
        <v>57</v>
      </c>
      <c r="D6024" s="2">
        <v>2394</v>
      </c>
      <c r="E6024" t="s">
        <v>6</v>
      </c>
      <c r="J6024" s="2" t="e">
        <f t="shared" si="108"/>
        <v>#DIV/0!</v>
      </c>
      <c r="N6024">
        <v>6023</v>
      </c>
      <c r="O6024" s="2">
        <v>89</v>
      </c>
      <c r="P6024" s="2">
        <v>27</v>
      </c>
      <c r="Q6024" s="2">
        <v>116</v>
      </c>
      <c r="R6024" t="s">
        <v>6</v>
      </c>
      <c r="T6024">
        <v>6023</v>
      </c>
      <c r="U6024" s="2">
        <v>58</v>
      </c>
      <c r="V6024" s="2">
        <v>90</v>
      </c>
      <c r="W6024" s="2">
        <v>-32</v>
      </c>
      <c r="X6024" t="s">
        <v>6</v>
      </c>
      <c r="BJ6024" t="s">
        <v>22</v>
      </c>
      <c r="BK6024" t="s">
        <v>22</v>
      </c>
    </row>
    <row r="6025" spans="1:63" x14ac:dyDescent="0.2">
      <c r="A6025">
        <v>6024</v>
      </c>
      <c r="B6025" s="2">
        <v>42</v>
      </c>
      <c r="C6025" s="2">
        <v>56</v>
      </c>
      <c r="D6025" s="2">
        <v>2352</v>
      </c>
      <c r="E6025" t="s">
        <v>6</v>
      </c>
      <c r="J6025" s="2" t="e">
        <f t="shared" si="108"/>
        <v>#DIV/0!</v>
      </c>
      <c r="N6025">
        <v>6024</v>
      </c>
      <c r="O6025" s="2">
        <v>89</v>
      </c>
      <c r="P6025" s="2">
        <v>28</v>
      </c>
      <c r="Q6025" s="2">
        <v>117</v>
      </c>
      <c r="R6025" t="s">
        <v>6</v>
      </c>
      <c r="T6025">
        <v>6024</v>
      </c>
      <c r="U6025" s="2">
        <v>58</v>
      </c>
      <c r="V6025" s="2">
        <v>89</v>
      </c>
      <c r="W6025" s="2">
        <v>-31</v>
      </c>
      <c r="X6025" t="s">
        <v>6</v>
      </c>
      <c r="BJ6025" t="s">
        <v>22</v>
      </c>
      <c r="BK6025" t="s">
        <v>22</v>
      </c>
    </row>
    <row r="6026" spans="1:63" x14ac:dyDescent="0.2">
      <c r="A6026">
        <v>6025</v>
      </c>
      <c r="B6026" s="2">
        <v>42</v>
      </c>
      <c r="C6026" s="2">
        <v>55</v>
      </c>
      <c r="D6026" s="2">
        <v>2310</v>
      </c>
      <c r="E6026" t="s">
        <v>6</v>
      </c>
      <c r="J6026" s="2" t="e">
        <f t="shared" si="108"/>
        <v>#DIV/0!</v>
      </c>
      <c r="N6026">
        <v>6025</v>
      </c>
      <c r="O6026" s="2">
        <v>89</v>
      </c>
      <c r="P6026" s="2">
        <v>29</v>
      </c>
      <c r="Q6026" s="2">
        <v>118</v>
      </c>
      <c r="R6026" t="s">
        <v>6</v>
      </c>
      <c r="T6026">
        <v>6025</v>
      </c>
      <c r="U6026" s="2">
        <v>58</v>
      </c>
      <c r="V6026" s="2">
        <v>88</v>
      </c>
      <c r="W6026" s="2">
        <v>-30</v>
      </c>
      <c r="X6026" t="s">
        <v>6</v>
      </c>
      <c r="BJ6026" t="s">
        <v>22</v>
      </c>
      <c r="BK6026" t="s">
        <v>22</v>
      </c>
    </row>
    <row r="6027" spans="1:63" x14ac:dyDescent="0.2">
      <c r="A6027">
        <v>6026</v>
      </c>
      <c r="B6027" s="2">
        <v>42</v>
      </c>
      <c r="C6027" s="2">
        <v>54</v>
      </c>
      <c r="D6027" s="2">
        <v>2268</v>
      </c>
      <c r="E6027" t="s">
        <v>6</v>
      </c>
      <c r="J6027" s="2" t="e">
        <f t="shared" si="108"/>
        <v>#DIV/0!</v>
      </c>
      <c r="N6027">
        <v>6026</v>
      </c>
      <c r="O6027" s="2">
        <v>89</v>
      </c>
      <c r="P6027" s="2">
        <v>30</v>
      </c>
      <c r="Q6027" s="2">
        <v>119</v>
      </c>
      <c r="R6027" t="s">
        <v>6</v>
      </c>
      <c r="T6027">
        <v>6026</v>
      </c>
      <c r="U6027" s="2">
        <v>58</v>
      </c>
      <c r="V6027" s="2">
        <v>87</v>
      </c>
      <c r="W6027" s="2">
        <v>-29</v>
      </c>
      <c r="X6027" t="s">
        <v>6</v>
      </c>
      <c r="BJ6027" t="s">
        <v>22</v>
      </c>
      <c r="BK6027" t="s">
        <v>22</v>
      </c>
    </row>
    <row r="6028" spans="1:63" x14ac:dyDescent="0.2">
      <c r="A6028">
        <v>6027</v>
      </c>
      <c r="B6028" s="2">
        <v>42</v>
      </c>
      <c r="C6028" s="2">
        <v>53</v>
      </c>
      <c r="D6028" s="2">
        <v>2226</v>
      </c>
      <c r="E6028" t="s">
        <v>6</v>
      </c>
      <c r="J6028" s="2" t="e">
        <f t="shared" si="108"/>
        <v>#DIV/0!</v>
      </c>
      <c r="N6028">
        <v>6027</v>
      </c>
      <c r="O6028" s="2">
        <v>89</v>
      </c>
      <c r="P6028" s="2">
        <v>31</v>
      </c>
      <c r="Q6028" s="2">
        <v>120</v>
      </c>
      <c r="R6028" t="s">
        <v>6</v>
      </c>
      <c r="T6028">
        <v>6027</v>
      </c>
      <c r="U6028" s="2">
        <v>58</v>
      </c>
      <c r="V6028" s="2">
        <v>86</v>
      </c>
      <c r="W6028" s="2">
        <v>-28</v>
      </c>
      <c r="X6028" t="s">
        <v>6</v>
      </c>
      <c r="BJ6028" t="s">
        <v>22</v>
      </c>
      <c r="BK6028" t="s">
        <v>22</v>
      </c>
    </row>
    <row r="6029" spans="1:63" x14ac:dyDescent="0.2">
      <c r="A6029">
        <v>6028</v>
      </c>
      <c r="B6029" s="2">
        <v>42</v>
      </c>
      <c r="C6029" s="2">
        <v>52</v>
      </c>
      <c r="D6029" s="2">
        <v>2184</v>
      </c>
      <c r="E6029" t="s">
        <v>6</v>
      </c>
      <c r="J6029" s="2" t="e">
        <f t="shared" si="108"/>
        <v>#DIV/0!</v>
      </c>
      <c r="N6029">
        <v>6028</v>
      </c>
      <c r="O6029" s="2">
        <v>89</v>
      </c>
      <c r="P6029" s="2">
        <v>32</v>
      </c>
      <c r="Q6029" s="2">
        <v>121</v>
      </c>
      <c r="R6029" t="s">
        <v>6</v>
      </c>
      <c r="T6029">
        <v>6028</v>
      </c>
      <c r="U6029" s="2">
        <v>58</v>
      </c>
      <c r="V6029" s="2">
        <v>85</v>
      </c>
      <c r="W6029" s="2">
        <v>-27</v>
      </c>
      <c r="X6029" t="s">
        <v>6</v>
      </c>
      <c r="BJ6029" t="s">
        <v>22</v>
      </c>
      <c r="BK6029" t="s">
        <v>22</v>
      </c>
    </row>
    <row r="6030" spans="1:63" x14ac:dyDescent="0.2">
      <c r="A6030">
        <v>6029</v>
      </c>
      <c r="B6030" s="2">
        <v>42</v>
      </c>
      <c r="C6030" s="2">
        <v>51</v>
      </c>
      <c r="D6030" s="2">
        <v>2142</v>
      </c>
      <c r="E6030" t="s">
        <v>6</v>
      </c>
      <c r="J6030" s="2" t="e">
        <f t="shared" si="108"/>
        <v>#DIV/0!</v>
      </c>
      <c r="N6030">
        <v>6029</v>
      </c>
      <c r="O6030" s="2">
        <v>89</v>
      </c>
      <c r="P6030" s="2">
        <v>33</v>
      </c>
      <c r="Q6030" s="2">
        <v>122</v>
      </c>
      <c r="R6030" t="s">
        <v>6</v>
      </c>
      <c r="T6030">
        <v>6029</v>
      </c>
      <c r="U6030" s="2">
        <v>58</v>
      </c>
      <c r="V6030" s="2">
        <v>84</v>
      </c>
      <c r="W6030" s="2">
        <v>-26</v>
      </c>
      <c r="X6030" t="s">
        <v>6</v>
      </c>
      <c r="BJ6030" t="s">
        <v>22</v>
      </c>
      <c r="BK6030" t="s">
        <v>22</v>
      </c>
    </row>
    <row r="6031" spans="1:63" x14ac:dyDescent="0.2">
      <c r="A6031">
        <v>6030</v>
      </c>
      <c r="B6031" s="2">
        <v>42</v>
      </c>
      <c r="C6031" s="2">
        <v>50</v>
      </c>
      <c r="D6031" s="2">
        <v>2100</v>
      </c>
      <c r="E6031" t="s">
        <v>6</v>
      </c>
      <c r="J6031" s="2" t="e">
        <f t="shared" si="108"/>
        <v>#DIV/0!</v>
      </c>
      <c r="N6031">
        <v>6030</v>
      </c>
      <c r="O6031" s="2">
        <v>89</v>
      </c>
      <c r="P6031" s="2">
        <v>34</v>
      </c>
      <c r="Q6031" s="2">
        <v>123</v>
      </c>
      <c r="R6031" t="s">
        <v>6</v>
      </c>
      <c r="T6031">
        <v>6030</v>
      </c>
      <c r="U6031" s="2">
        <v>58</v>
      </c>
      <c r="V6031" s="2">
        <v>83</v>
      </c>
      <c r="W6031" s="2">
        <v>-25</v>
      </c>
      <c r="X6031" t="s">
        <v>6</v>
      </c>
      <c r="BJ6031" t="s">
        <v>22</v>
      </c>
      <c r="BK6031" t="s">
        <v>22</v>
      </c>
    </row>
    <row r="6032" spans="1:63" x14ac:dyDescent="0.2">
      <c r="A6032">
        <v>6031</v>
      </c>
      <c r="B6032" s="2">
        <v>42</v>
      </c>
      <c r="C6032" s="2">
        <v>49</v>
      </c>
      <c r="D6032" s="2">
        <v>2058</v>
      </c>
      <c r="E6032" t="s">
        <v>6</v>
      </c>
      <c r="J6032" s="2" t="e">
        <f t="shared" si="108"/>
        <v>#DIV/0!</v>
      </c>
      <c r="N6032">
        <v>6031</v>
      </c>
      <c r="O6032" s="2">
        <v>89</v>
      </c>
      <c r="P6032" s="2">
        <v>35</v>
      </c>
      <c r="Q6032" s="2">
        <v>124</v>
      </c>
      <c r="R6032" t="s">
        <v>6</v>
      </c>
      <c r="T6032">
        <v>6031</v>
      </c>
      <c r="U6032" s="2">
        <v>58</v>
      </c>
      <c r="V6032" s="2">
        <v>82</v>
      </c>
      <c r="W6032" s="2">
        <v>-24</v>
      </c>
      <c r="X6032" t="s">
        <v>6</v>
      </c>
      <c r="BJ6032" t="s">
        <v>22</v>
      </c>
      <c r="BK6032" t="s">
        <v>22</v>
      </c>
    </row>
    <row r="6033" spans="1:63" x14ac:dyDescent="0.2">
      <c r="A6033">
        <v>6032</v>
      </c>
      <c r="B6033" s="2">
        <v>42</v>
      </c>
      <c r="C6033" s="2">
        <v>48</v>
      </c>
      <c r="D6033" s="2">
        <v>2016</v>
      </c>
      <c r="E6033" t="s">
        <v>6</v>
      </c>
      <c r="J6033" s="2" t="e">
        <f t="shared" si="108"/>
        <v>#DIV/0!</v>
      </c>
      <c r="N6033">
        <v>6032</v>
      </c>
      <c r="O6033" s="2">
        <v>89</v>
      </c>
      <c r="P6033" s="2">
        <v>36</v>
      </c>
      <c r="Q6033" s="2">
        <v>125</v>
      </c>
      <c r="R6033" t="s">
        <v>6</v>
      </c>
      <c r="T6033">
        <v>6032</v>
      </c>
      <c r="U6033" s="2">
        <v>58</v>
      </c>
      <c r="V6033" s="2">
        <v>81</v>
      </c>
      <c r="W6033" s="2">
        <v>-23</v>
      </c>
      <c r="X6033" t="s">
        <v>6</v>
      </c>
      <c r="BJ6033" t="s">
        <v>22</v>
      </c>
      <c r="BK6033" t="s">
        <v>22</v>
      </c>
    </row>
    <row r="6034" spans="1:63" x14ac:dyDescent="0.2">
      <c r="A6034">
        <v>6033</v>
      </c>
      <c r="B6034" s="2">
        <v>42</v>
      </c>
      <c r="C6034" s="2">
        <v>47</v>
      </c>
      <c r="D6034" s="2">
        <v>1974</v>
      </c>
      <c r="E6034" t="s">
        <v>6</v>
      </c>
      <c r="J6034" s="2" t="e">
        <f t="shared" si="108"/>
        <v>#DIV/0!</v>
      </c>
      <c r="N6034">
        <v>6033</v>
      </c>
      <c r="O6034" s="2">
        <v>89</v>
      </c>
      <c r="P6034" s="2">
        <v>37</v>
      </c>
      <c r="Q6034" s="2">
        <v>126</v>
      </c>
      <c r="R6034" t="s">
        <v>6</v>
      </c>
      <c r="T6034">
        <v>6033</v>
      </c>
      <c r="U6034" s="2">
        <v>58</v>
      </c>
      <c r="V6034" s="2">
        <v>80</v>
      </c>
      <c r="W6034" s="2">
        <v>-22</v>
      </c>
      <c r="X6034" t="s">
        <v>6</v>
      </c>
      <c r="BJ6034" t="s">
        <v>22</v>
      </c>
      <c r="BK6034" t="s">
        <v>22</v>
      </c>
    </row>
    <row r="6035" spans="1:63" x14ac:dyDescent="0.2">
      <c r="A6035">
        <v>6034</v>
      </c>
      <c r="B6035" s="2">
        <v>42</v>
      </c>
      <c r="C6035" s="2">
        <v>46</v>
      </c>
      <c r="D6035" s="2">
        <v>1932</v>
      </c>
      <c r="E6035" t="s">
        <v>6</v>
      </c>
      <c r="J6035" s="2" t="e">
        <f t="shared" si="108"/>
        <v>#DIV/0!</v>
      </c>
      <c r="N6035">
        <v>6034</v>
      </c>
      <c r="O6035" s="2">
        <v>89</v>
      </c>
      <c r="P6035" s="2">
        <v>38</v>
      </c>
      <c r="Q6035" s="2">
        <v>127</v>
      </c>
      <c r="R6035" t="s">
        <v>6</v>
      </c>
      <c r="T6035">
        <v>6034</v>
      </c>
      <c r="U6035" s="2">
        <v>58</v>
      </c>
      <c r="V6035" s="2">
        <v>79</v>
      </c>
      <c r="W6035" s="2">
        <v>-21</v>
      </c>
      <c r="X6035" t="s">
        <v>6</v>
      </c>
      <c r="BJ6035" t="s">
        <v>22</v>
      </c>
      <c r="BK6035" t="s">
        <v>22</v>
      </c>
    </row>
    <row r="6036" spans="1:63" x14ac:dyDescent="0.2">
      <c r="A6036">
        <v>6035</v>
      </c>
      <c r="B6036" s="2">
        <v>42</v>
      </c>
      <c r="C6036" s="2">
        <v>45</v>
      </c>
      <c r="D6036" s="2">
        <v>1890</v>
      </c>
      <c r="E6036" t="s">
        <v>6</v>
      </c>
      <c r="J6036" s="2" t="e">
        <f t="shared" si="108"/>
        <v>#DIV/0!</v>
      </c>
      <c r="N6036">
        <v>6035</v>
      </c>
      <c r="O6036" s="2">
        <v>89</v>
      </c>
      <c r="P6036" s="2">
        <v>39</v>
      </c>
      <c r="Q6036" s="2">
        <v>128</v>
      </c>
      <c r="R6036" t="s">
        <v>6</v>
      </c>
      <c r="T6036">
        <v>6035</v>
      </c>
      <c r="U6036" s="2">
        <v>58</v>
      </c>
      <c r="V6036" s="2">
        <v>78</v>
      </c>
      <c r="W6036" s="2">
        <v>-20</v>
      </c>
      <c r="X6036" t="s">
        <v>6</v>
      </c>
      <c r="BJ6036" t="s">
        <v>22</v>
      </c>
      <c r="BK6036" t="s">
        <v>22</v>
      </c>
    </row>
    <row r="6037" spans="1:63" x14ac:dyDescent="0.2">
      <c r="A6037">
        <v>6036</v>
      </c>
      <c r="B6037" s="2">
        <v>42</v>
      </c>
      <c r="C6037" s="2">
        <v>44</v>
      </c>
      <c r="D6037" s="2">
        <v>1848</v>
      </c>
      <c r="E6037" t="s">
        <v>6</v>
      </c>
      <c r="J6037" s="2" t="e">
        <f t="shared" si="108"/>
        <v>#DIV/0!</v>
      </c>
      <c r="N6037">
        <v>6036</v>
      </c>
      <c r="O6037" s="2">
        <v>89</v>
      </c>
      <c r="P6037" s="2">
        <v>40</v>
      </c>
      <c r="Q6037" s="2">
        <v>129</v>
      </c>
      <c r="R6037" t="s">
        <v>6</v>
      </c>
      <c r="T6037">
        <v>6036</v>
      </c>
      <c r="U6037" s="2">
        <v>58</v>
      </c>
      <c r="V6037" s="2">
        <v>77</v>
      </c>
      <c r="W6037" s="2">
        <v>-19</v>
      </c>
      <c r="X6037" t="s">
        <v>6</v>
      </c>
      <c r="BJ6037" t="s">
        <v>22</v>
      </c>
      <c r="BK6037" t="s">
        <v>22</v>
      </c>
    </row>
    <row r="6038" spans="1:63" x14ac:dyDescent="0.2">
      <c r="A6038">
        <v>6037</v>
      </c>
      <c r="B6038" s="2">
        <v>42</v>
      </c>
      <c r="C6038" s="2">
        <v>43</v>
      </c>
      <c r="D6038" s="2">
        <v>1806</v>
      </c>
      <c r="E6038" t="s">
        <v>6</v>
      </c>
      <c r="J6038" s="2" t="e">
        <f t="shared" si="108"/>
        <v>#DIV/0!</v>
      </c>
      <c r="N6038">
        <v>6037</v>
      </c>
      <c r="O6038" s="2">
        <v>89</v>
      </c>
      <c r="P6038" s="2">
        <v>41</v>
      </c>
      <c r="Q6038" s="2">
        <v>130</v>
      </c>
      <c r="R6038" t="s">
        <v>6</v>
      </c>
      <c r="T6038">
        <v>6037</v>
      </c>
      <c r="U6038" s="2">
        <v>58</v>
      </c>
      <c r="V6038" s="2">
        <v>76</v>
      </c>
      <c r="W6038" s="2">
        <v>-18</v>
      </c>
      <c r="X6038" t="s">
        <v>6</v>
      </c>
      <c r="BJ6038" t="s">
        <v>22</v>
      </c>
      <c r="BK6038" t="s">
        <v>22</v>
      </c>
    </row>
    <row r="6039" spans="1:63" x14ac:dyDescent="0.2">
      <c r="A6039">
        <v>6038</v>
      </c>
      <c r="B6039" s="2">
        <v>42</v>
      </c>
      <c r="C6039" s="2">
        <v>42</v>
      </c>
      <c r="D6039" s="2">
        <v>1764</v>
      </c>
      <c r="E6039" t="s">
        <v>6</v>
      </c>
      <c r="J6039" s="2" t="e">
        <f t="shared" si="108"/>
        <v>#DIV/0!</v>
      </c>
      <c r="N6039">
        <v>6038</v>
      </c>
      <c r="O6039" s="2">
        <v>89</v>
      </c>
      <c r="P6039" s="2">
        <v>42</v>
      </c>
      <c r="Q6039" s="2">
        <v>131</v>
      </c>
      <c r="R6039" t="s">
        <v>6</v>
      </c>
      <c r="T6039">
        <v>6038</v>
      </c>
      <c r="U6039" s="2">
        <v>58</v>
      </c>
      <c r="V6039" s="2">
        <v>75</v>
      </c>
      <c r="W6039" s="2">
        <v>-17</v>
      </c>
      <c r="X6039" t="s">
        <v>6</v>
      </c>
      <c r="BJ6039" t="s">
        <v>22</v>
      </c>
      <c r="BK6039" t="s">
        <v>22</v>
      </c>
    </row>
    <row r="6040" spans="1:63" x14ac:dyDescent="0.2">
      <c r="A6040">
        <v>6039</v>
      </c>
      <c r="B6040" s="2">
        <v>42</v>
      </c>
      <c r="C6040" s="2">
        <v>41</v>
      </c>
      <c r="D6040" s="2">
        <v>1722</v>
      </c>
      <c r="E6040" t="s">
        <v>6</v>
      </c>
      <c r="J6040" s="2" t="e">
        <f t="shared" si="108"/>
        <v>#DIV/0!</v>
      </c>
      <c r="N6040">
        <v>6039</v>
      </c>
      <c r="O6040" s="2">
        <v>89</v>
      </c>
      <c r="P6040" s="2">
        <v>43</v>
      </c>
      <c r="Q6040" s="2">
        <v>132</v>
      </c>
      <c r="R6040" t="s">
        <v>6</v>
      </c>
      <c r="T6040">
        <v>6039</v>
      </c>
      <c r="U6040" s="2">
        <v>58</v>
      </c>
      <c r="V6040" s="2">
        <v>74</v>
      </c>
      <c r="W6040" s="2">
        <v>-16</v>
      </c>
      <c r="X6040" t="s">
        <v>6</v>
      </c>
      <c r="BJ6040" t="s">
        <v>22</v>
      </c>
      <c r="BK6040" t="s">
        <v>22</v>
      </c>
    </row>
    <row r="6041" spans="1:63" x14ac:dyDescent="0.2">
      <c r="A6041">
        <v>6040</v>
      </c>
      <c r="B6041" s="2">
        <v>42</v>
      </c>
      <c r="C6041" s="2">
        <v>40</v>
      </c>
      <c r="D6041" s="2">
        <v>1680</v>
      </c>
      <c r="E6041" t="s">
        <v>6</v>
      </c>
      <c r="J6041" s="2" t="e">
        <f t="shared" si="108"/>
        <v>#DIV/0!</v>
      </c>
      <c r="N6041">
        <v>6040</v>
      </c>
      <c r="O6041" s="2">
        <v>89</v>
      </c>
      <c r="P6041" s="2">
        <v>44</v>
      </c>
      <c r="Q6041" s="2">
        <v>133</v>
      </c>
      <c r="R6041" t="s">
        <v>6</v>
      </c>
      <c r="T6041">
        <v>6040</v>
      </c>
      <c r="U6041" s="2">
        <v>58</v>
      </c>
      <c r="V6041" s="2">
        <v>73</v>
      </c>
      <c r="W6041" s="2">
        <v>-15</v>
      </c>
      <c r="X6041" t="s">
        <v>6</v>
      </c>
      <c r="BJ6041" t="s">
        <v>22</v>
      </c>
      <c r="BK6041" t="s">
        <v>22</v>
      </c>
    </row>
    <row r="6042" spans="1:63" x14ac:dyDescent="0.2">
      <c r="A6042">
        <v>6041</v>
      </c>
      <c r="B6042" s="2">
        <v>42</v>
      </c>
      <c r="C6042" s="2">
        <v>39</v>
      </c>
      <c r="D6042" s="2">
        <v>1638</v>
      </c>
      <c r="E6042" t="s">
        <v>6</v>
      </c>
      <c r="J6042" s="2" t="e">
        <f t="shared" si="108"/>
        <v>#DIV/0!</v>
      </c>
      <c r="N6042">
        <v>6041</v>
      </c>
      <c r="O6042" s="2">
        <v>89</v>
      </c>
      <c r="P6042" s="2">
        <v>45</v>
      </c>
      <c r="Q6042" s="2">
        <v>134</v>
      </c>
      <c r="R6042" t="s">
        <v>6</v>
      </c>
      <c r="T6042">
        <v>6041</v>
      </c>
      <c r="U6042" s="2">
        <v>58</v>
      </c>
      <c r="V6042" s="2">
        <v>72</v>
      </c>
      <c r="W6042" s="2">
        <v>-14</v>
      </c>
      <c r="X6042" t="s">
        <v>6</v>
      </c>
      <c r="BJ6042" t="s">
        <v>22</v>
      </c>
      <c r="BK6042" t="s">
        <v>22</v>
      </c>
    </row>
    <row r="6043" spans="1:63" x14ac:dyDescent="0.2">
      <c r="A6043">
        <v>6042</v>
      </c>
      <c r="B6043" s="2">
        <v>42</v>
      </c>
      <c r="C6043" s="2">
        <v>38</v>
      </c>
      <c r="D6043" s="2">
        <v>1596</v>
      </c>
      <c r="E6043" t="s">
        <v>6</v>
      </c>
      <c r="J6043" s="2" t="e">
        <f t="shared" si="108"/>
        <v>#DIV/0!</v>
      </c>
      <c r="N6043">
        <v>6042</v>
      </c>
      <c r="O6043" s="2">
        <v>89</v>
      </c>
      <c r="P6043" s="2">
        <v>46</v>
      </c>
      <c r="Q6043" s="2">
        <v>135</v>
      </c>
      <c r="R6043" t="s">
        <v>6</v>
      </c>
      <c r="T6043">
        <v>6042</v>
      </c>
      <c r="U6043" s="2">
        <v>58</v>
      </c>
      <c r="V6043" s="2">
        <v>71</v>
      </c>
      <c r="W6043" s="2">
        <v>-13</v>
      </c>
      <c r="X6043" t="s">
        <v>6</v>
      </c>
      <c r="BJ6043" t="s">
        <v>22</v>
      </c>
      <c r="BK6043" t="s">
        <v>22</v>
      </c>
    </row>
    <row r="6044" spans="1:63" x14ac:dyDescent="0.2">
      <c r="A6044">
        <v>6043</v>
      </c>
      <c r="B6044" s="2">
        <v>42</v>
      </c>
      <c r="C6044" s="2">
        <v>37</v>
      </c>
      <c r="D6044" s="2">
        <v>1554</v>
      </c>
      <c r="E6044" t="s">
        <v>6</v>
      </c>
      <c r="J6044" s="2" t="e">
        <f t="shared" si="108"/>
        <v>#DIV/0!</v>
      </c>
      <c r="N6044">
        <v>6043</v>
      </c>
      <c r="O6044" s="2">
        <v>89</v>
      </c>
      <c r="P6044" s="2">
        <v>47</v>
      </c>
      <c r="Q6044" s="2">
        <v>136</v>
      </c>
      <c r="R6044" t="s">
        <v>6</v>
      </c>
      <c r="T6044">
        <v>6043</v>
      </c>
      <c r="U6044" s="2">
        <v>58</v>
      </c>
      <c r="V6044" s="2">
        <v>70</v>
      </c>
      <c r="W6044" s="2">
        <v>-12</v>
      </c>
      <c r="X6044" t="s">
        <v>6</v>
      </c>
      <c r="BJ6044" t="s">
        <v>22</v>
      </c>
      <c r="BK6044" t="s">
        <v>22</v>
      </c>
    </row>
    <row r="6045" spans="1:63" x14ac:dyDescent="0.2">
      <c r="A6045">
        <v>6044</v>
      </c>
      <c r="B6045" s="2">
        <v>42</v>
      </c>
      <c r="C6045" s="2">
        <v>36</v>
      </c>
      <c r="D6045" s="2">
        <v>1512</v>
      </c>
      <c r="E6045" t="s">
        <v>6</v>
      </c>
      <c r="J6045" s="2" t="e">
        <f t="shared" si="108"/>
        <v>#DIV/0!</v>
      </c>
      <c r="N6045">
        <v>6044</v>
      </c>
      <c r="O6045" s="2">
        <v>89</v>
      </c>
      <c r="P6045" s="2">
        <v>48</v>
      </c>
      <c r="Q6045" s="2">
        <v>137</v>
      </c>
      <c r="R6045" t="s">
        <v>6</v>
      </c>
      <c r="T6045">
        <v>6044</v>
      </c>
      <c r="U6045" s="2">
        <v>58</v>
      </c>
      <c r="V6045" s="2">
        <v>69</v>
      </c>
      <c r="W6045" s="2">
        <v>-11</v>
      </c>
      <c r="X6045" t="s">
        <v>6</v>
      </c>
      <c r="BJ6045" t="s">
        <v>22</v>
      </c>
      <c r="BK6045" t="s">
        <v>22</v>
      </c>
    </row>
    <row r="6046" spans="1:63" x14ac:dyDescent="0.2">
      <c r="A6046">
        <v>6045</v>
      </c>
      <c r="B6046" s="2">
        <v>42</v>
      </c>
      <c r="C6046" s="2">
        <v>35</v>
      </c>
      <c r="D6046" s="2">
        <v>1470</v>
      </c>
      <c r="E6046" t="s">
        <v>6</v>
      </c>
      <c r="J6046" s="2" t="e">
        <f t="shared" si="108"/>
        <v>#DIV/0!</v>
      </c>
      <c r="N6046">
        <v>6045</v>
      </c>
      <c r="O6046" s="2">
        <v>89</v>
      </c>
      <c r="P6046" s="2">
        <v>49</v>
      </c>
      <c r="Q6046" s="2">
        <v>138</v>
      </c>
      <c r="R6046" t="s">
        <v>6</v>
      </c>
      <c r="T6046">
        <v>6045</v>
      </c>
      <c r="U6046" s="2">
        <v>58</v>
      </c>
      <c r="V6046" s="2">
        <v>68</v>
      </c>
      <c r="W6046" s="2">
        <v>-10</v>
      </c>
      <c r="X6046" t="s">
        <v>6</v>
      </c>
      <c r="BJ6046" t="s">
        <v>22</v>
      </c>
      <c r="BK6046" t="s">
        <v>22</v>
      </c>
    </row>
    <row r="6047" spans="1:63" x14ac:dyDescent="0.2">
      <c r="A6047">
        <v>6046</v>
      </c>
      <c r="B6047" s="2">
        <v>42</v>
      </c>
      <c r="C6047" s="2">
        <v>34</v>
      </c>
      <c r="D6047" s="2">
        <v>1428</v>
      </c>
      <c r="E6047" t="s">
        <v>6</v>
      </c>
      <c r="J6047" s="2" t="e">
        <f t="shared" si="108"/>
        <v>#DIV/0!</v>
      </c>
      <c r="N6047">
        <v>6046</v>
      </c>
      <c r="O6047" s="2">
        <v>89</v>
      </c>
      <c r="P6047" s="2">
        <v>50</v>
      </c>
      <c r="Q6047" s="2">
        <v>139</v>
      </c>
      <c r="R6047" t="s">
        <v>6</v>
      </c>
      <c r="T6047">
        <v>6046</v>
      </c>
      <c r="U6047" s="2">
        <v>58</v>
      </c>
      <c r="V6047" s="2">
        <v>67</v>
      </c>
      <c r="W6047" s="2">
        <v>-9</v>
      </c>
      <c r="X6047" t="s">
        <v>6</v>
      </c>
      <c r="BJ6047" t="s">
        <v>22</v>
      </c>
      <c r="BK6047" t="s">
        <v>22</v>
      </c>
    </row>
    <row r="6048" spans="1:63" x14ac:dyDescent="0.2">
      <c r="A6048">
        <v>6047</v>
      </c>
      <c r="B6048" s="2">
        <v>42</v>
      </c>
      <c r="C6048" s="2">
        <v>33</v>
      </c>
      <c r="D6048" s="2">
        <v>1386</v>
      </c>
      <c r="E6048" t="s">
        <v>6</v>
      </c>
      <c r="J6048" s="2" t="e">
        <f t="shared" si="108"/>
        <v>#DIV/0!</v>
      </c>
      <c r="N6048">
        <v>6047</v>
      </c>
      <c r="O6048" s="2">
        <v>89</v>
      </c>
      <c r="P6048" s="2">
        <v>51</v>
      </c>
      <c r="Q6048" s="2">
        <v>140</v>
      </c>
      <c r="R6048" t="s">
        <v>6</v>
      </c>
      <c r="T6048">
        <v>6047</v>
      </c>
      <c r="U6048" s="2">
        <v>58</v>
      </c>
      <c r="V6048" s="2">
        <v>66</v>
      </c>
      <c r="W6048" s="2">
        <v>-8</v>
      </c>
      <c r="X6048" t="s">
        <v>6</v>
      </c>
      <c r="BJ6048" t="s">
        <v>22</v>
      </c>
      <c r="BK6048" t="s">
        <v>22</v>
      </c>
    </row>
    <row r="6049" spans="1:63" x14ac:dyDescent="0.2">
      <c r="A6049">
        <v>6048</v>
      </c>
      <c r="B6049" s="2">
        <v>42</v>
      </c>
      <c r="C6049" s="2">
        <v>32</v>
      </c>
      <c r="D6049" s="2">
        <v>1344</v>
      </c>
      <c r="E6049" t="s">
        <v>6</v>
      </c>
      <c r="J6049" s="2" t="e">
        <f t="shared" si="108"/>
        <v>#DIV/0!</v>
      </c>
      <c r="N6049">
        <v>6048</v>
      </c>
      <c r="O6049" s="2">
        <v>89</v>
      </c>
      <c r="P6049" s="2">
        <v>52</v>
      </c>
      <c r="Q6049" s="2">
        <v>141</v>
      </c>
      <c r="R6049" t="s">
        <v>6</v>
      </c>
      <c r="T6049">
        <v>6048</v>
      </c>
      <c r="U6049" s="2">
        <v>58</v>
      </c>
      <c r="V6049" s="2">
        <v>65</v>
      </c>
      <c r="W6049" s="2">
        <v>-7</v>
      </c>
      <c r="X6049" t="s">
        <v>6</v>
      </c>
      <c r="BJ6049" t="s">
        <v>22</v>
      </c>
      <c r="BK6049" t="s">
        <v>22</v>
      </c>
    </row>
    <row r="6050" spans="1:63" x14ac:dyDescent="0.2">
      <c r="A6050">
        <v>6049</v>
      </c>
      <c r="B6050" s="2">
        <v>42</v>
      </c>
      <c r="C6050" s="2">
        <v>31</v>
      </c>
      <c r="D6050" s="2">
        <v>1302</v>
      </c>
      <c r="E6050" t="s">
        <v>6</v>
      </c>
      <c r="J6050" s="2" t="e">
        <f t="shared" si="108"/>
        <v>#DIV/0!</v>
      </c>
      <c r="N6050">
        <v>6049</v>
      </c>
      <c r="O6050" s="2">
        <v>89</v>
      </c>
      <c r="P6050" s="2">
        <v>53</v>
      </c>
      <c r="Q6050" s="2">
        <v>142</v>
      </c>
      <c r="R6050" t="s">
        <v>6</v>
      </c>
      <c r="T6050">
        <v>6049</v>
      </c>
      <c r="U6050" s="2">
        <v>58</v>
      </c>
      <c r="V6050" s="2">
        <v>64</v>
      </c>
      <c r="W6050" s="2">
        <v>-6</v>
      </c>
      <c r="X6050" t="s">
        <v>6</v>
      </c>
      <c r="BJ6050" t="s">
        <v>22</v>
      </c>
      <c r="BK6050" t="s">
        <v>22</v>
      </c>
    </row>
    <row r="6051" spans="1:63" x14ac:dyDescent="0.2">
      <c r="A6051">
        <v>6050</v>
      </c>
      <c r="B6051" s="2">
        <v>42</v>
      </c>
      <c r="C6051" s="2">
        <v>30</v>
      </c>
      <c r="D6051" s="2">
        <v>1260</v>
      </c>
      <c r="E6051" t="s">
        <v>6</v>
      </c>
      <c r="J6051" s="2" t="e">
        <f t="shared" si="108"/>
        <v>#DIV/0!</v>
      </c>
      <c r="N6051">
        <v>6050</v>
      </c>
      <c r="O6051" s="2">
        <v>89</v>
      </c>
      <c r="P6051" s="2">
        <v>54</v>
      </c>
      <c r="Q6051" s="2">
        <v>143</v>
      </c>
      <c r="R6051" t="s">
        <v>6</v>
      </c>
      <c r="T6051">
        <v>6050</v>
      </c>
      <c r="U6051" s="2">
        <v>58</v>
      </c>
      <c r="V6051" s="2">
        <v>63</v>
      </c>
      <c r="W6051" s="2">
        <v>-5</v>
      </c>
      <c r="X6051" t="s">
        <v>6</v>
      </c>
      <c r="BJ6051" t="s">
        <v>22</v>
      </c>
      <c r="BK6051" t="s">
        <v>22</v>
      </c>
    </row>
    <row r="6052" spans="1:63" x14ac:dyDescent="0.2">
      <c r="A6052">
        <v>6051</v>
      </c>
      <c r="B6052" s="2">
        <v>42</v>
      </c>
      <c r="C6052" s="2">
        <v>29</v>
      </c>
      <c r="D6052" s="2">
        <v>1218</v>
      </c>
      <c r="E6052" t="s">
        <v>6</v>
      </c>
      <c r="J6052" s="2" t="e">
        <f t="shared" si="108"/>
        <v>#DIV/0!</v>
      </c>
      <c r="N6052">
        <v>6051</v>
      </c>
      <c r="O6052" s="2">
        <v>89</v>
      </c>
      <c r="P6052" s="2">
        <v>55</v>
      </c>
      <c r="Q6052" s="2">
        <v>144</v>
      </c>
      <c r="R6052" t="s">
        <v>6</v>
      </c>
      <c r="T6052">
        <v>6051</v>
      </c>
      <c r="U6052" s="2">
        <v>58</v>
      </c>
      <c r="V6052" s="2">
        <v>62</v>
      </c>
      <c r="W6052" s="2">
        <v>-4</v>
      </c>
      <c r="X6052" t="s">
        <v>6</v>
      </c>
      <c r="BJ6052" t="s">
        <v>22</v>
      </c>
      <c r="BK6052" t="s">
        <v>22</v>
      </c>
    </row>
    <row r="6053" spans="1:63" x14ac:dyDescent="0.2">
      <c r="A6053">
        <v>6052</v>
      </c>
      <c r="B6053" s="2">
        <v>42</v>
      </c>
      <c r="C6053" s="2">
        <v>28</v>
      </c>
      <c r="D6053" s="2">
        <v>1176</v>
      </c>
      <c r="E6053" t="s">
        <v>6</v>
      </c>
      <c r="J6053" s="2" t="e">
        <f t="shared" si="108"/>
        <v>#DIV/0!</v>
      </c>
      <c r="N6053">
        <v>6052</v>
      </c>
      <c r="O6053" s="2">
        <v>89</v>
      </c>
      <c r="P6053" s="2">
        <v>56</v>
      </c>
      <c r="Q6053" s="2">
        <v>145</v>
      </c>
      <c r="R6053" t="s">
        <v>6</v>
      </c>
      <c r="T6053">
        <v>6052</v>
      </c>
      <c r="U6053" s="2">
        <v>58</v>
      </c>
      <c r="V6053" s="2">
        <v>61</v>
      </c>
      <c r="W6053" s="2">
        <v>-3</v>
      </c>
      <c r="X6053" t="s">
        <v>6</v>
      </c>
      <c r="BJ6053" t="s">
        <v>22</v>
      </c>
      <c r="BK6053" t="s">
        <v>22</v>
      </c>
    </row>
    <row r="6054" spans="1:63" x14ac:dyDescent="0.2">
      <c r="A6054">
        <v>6053</v>
      </c>
      <c r="B6054" s="2">
        <v>42</v>
      </c>
      <c r="C6054" s="2">
        <v>27</v>
      </c>
      <c r="D6054" s="2">
        <v>1134</v>
      </c>
      <c r="E6054" t="s">
        <v>6</v>
      </c>
      <c r="J6054" s="2" t="e">
        <f t="shared" si="108"/>
        <v>#DIV/0!</v>
      </c>
      <c r="N6054">
        <v>6053</v>
      </c>
      <c r="O6054" s="2">
        <v>89</v>
      </c>
      <c r="P6054" s="2">
        <v>57</v>
      </c>
      <c r="Q6054" s="2">
        <v>146</v>
      </c>
      <c r="R6054" t="s">
        <v>6</v>
      </c>
      <c r="T6054">
        <v>6053</v>
      </c>
      <c r="U6054" s="2">
        <v>58</v>
      </c>
      <c r="V6054" s="2">
        <v>60</v>
      </c>
      <c r="W6054" s="2">
        <v>-2</v>
      </c>
      <c r="X6054" t="s">
        <v>6</v>
      </c>
      <c r="BJ6054" t="s">
        <v>22</v>
      </c>
      <c r="BK6054" t="s">
        <v>22</v>
      </c>
    </row>
    <row r="6055" spans="1:63" x14ac:dyDescent="0.2">
      <c r="A6055">
        <v>6054</v>
      </c>
      <c r="B6055" s="2">
        <v>42</v>
      </c>
      <c r="C6055" s="2">
        <v>26</v>
      </c>
      <c r="D6055" s="2">
        <v>1092</v>
      </c>
      <c r="E6055" t="s">
        <v>6</v>
      </c>
      <c r="J6055" s="2" t="e">
        <f t="shared" si="108"/>
        <v>#DIV/0!</v>
      </c>
      <c r="N6055">
        <v>6054</v>
      </c>
      <c r="O6055" s="2">
        <v>89</v>
      </c>
      <c r="P6055" s="2">
        <v>58</v>
      </c>
      <c r="Q6055" s="2">
        <v>147</v>
      </c>
      <c r="R6055" t="s">
        <v>6</v>
      </c>
      <c r="T6055">
        <v>6054</v>
      </c>
      <c r="U6055" s="2">
        <v>58</v>
      </c>
      <c r="V6055" s="2">
        <v>59</v>
      </c>
      <c r="W6055" s="2">
        <v>-1</v>
      </c>
      <c r="X6055" t="s">
        <v>6</v>
      </c>
      <c r="BJ6055" t="s">
        <v>22</v>
      </c>
      <c r="BK6055" t="s">
        <v>22</v>
      </c>
    </row>
    <row r="6056" spans="1:63" x14ac:dyDescent="0.2">
      <c r="A6056">
        <v>6055</v>
      </c>
      <c r="B6056" s="2">
        <v>42</v>
      </c>
      <c r="C6056" s="2">
        <v>25</v>
      </c>
      <c r="D6056" s="2">
        <v>1050</v>
      </c>
      <c r="E6056" t="s">
        <v>6</v>
      </c>
      <c r="J6056" s="2" t="e">
        <f t="shared" si="108"/>
        <v>#DIV/0!</v>
      </c>
      <c r="N6056">
        <v>6055</v>
      </c>
      <c r="O6056" s="2">
        <v>89</v>
      </c>
      <c r="P6056" s="2">
        <v>59</v>
      </c>
      <c r="Q6056" s="2">
        <v>148</v>
      </c>
      <c r="R6056" t="s">
        <v>6</v>
      </c>
      <c r="T6056">
        <v>6055</v>
      </c>
      <c r="U6056" s="2">
        <v>57</v>
      </c>
      <c r="V6056" s="2">
        <v>100</v>
      </c>
      <c r="W6056" s="2">
        <v>-43</v>
      </c>
      <c r="X6056" t="s">
        <v>6</v>
      </c>
      <c r="BJ6056" t="s">
        <v>22</v>
      </c>
      <c r="BK6056" t="s">
        <v>22</v>
      </c>
    </row>
    <row r="6057" spans="1:63" x14ac:dyDescent="0.2">
      <c r="A6057">
        <v>6056</v>
      </c>
      <c r="B6057" s="2">
        <v>42</v>
      </c>
      <c r="C6057" s="2">
        <v>24</v>
      </c>
      <c r="D6057" s="2">
        <v>1008</v>
      </c>
      <c r="E6057" t="s">
        <v>6</v>
      </c>
      <c r="J6057" s="2" t="e">
        <f t="shared" si="108"/>
        <v>#DIV/0!</v>
      </c>
      <c r="N6057">
        <v>6056</v>
      </c>
      <c r="O6057" s="2">
        <v>89</v>
      </c>
      <c r="P6057" s="2">
        <v>60</v>
      </c>
      <c r="Q6057" s="2">
        <v>149</v>
      </c>
      <c r="R6057" t="s">
        <v>6</v>
      </c>
      <c r="T6057">
        <v>6056</v>
      </c>
      <c r="U6057" s="2">
        <v>57</v>
      </c>
      <c r="V6057" s="2">
        <v>99</v>
      </c>
      <c r="W6057" s="2">
        <v>-42</v>
      </c>
      <c r="X6057" t="s">
        <v>6</v>
      </c>
      <c r="BJ6057" t="s">
        <v>22</v>
      </c>
      <c r="BK6057" t="s">
        <v>22</v>
      </c>
    </row>
    <row r="6058" spans="1:63" x14ac:dyDescent="0.2">
      <c r="A6058">
        <v>6057</v>
      </c>
      <c r="B6058" s="2">
        <v>42</v>
      </c>
      <c r="C6058" s="2">
        <v>23</v>
      </c>
      <c r="D6058" s="2">
        <v>966</v>
      </c>
      <c r="E6058" t="s">
        <v>6</v>
      </c>
      <c r="J6058" s="2" t="e">
        <f t="shared" si="108"/>
        <v>#DIV/0!</v>
      </c>
      <c r="N6058">
        <v>6057</v>
      </c>
      <c r="O6058" s="2">
        <v>89</v>
      </c>
      <c r="P6058" s="2">
        <v>61</v>
      </c>
      <c r="Q6058" s="2">
        <v>150</v>
      </c>
      <c r="R6058" t="s">
        <v>6</v>
      </c>
      <c r="T6058">
        <v>6057</v>
      </c>
      <c r="U6058" s="2">
        <v>57</v>
      </c>
      <c r="V6058" s="2">
        <v>98</v>
      </c>
      <c r="W6058" s="2">
        <v>-41</v>
      </c>
      <c r="X6058" t="s">
        <v>6</v>
      </c>
      <c r="BJ6058" t="s">
        <v>22</v>
      </c>
      <c r="BK6058" t="s">
        <v>22</v>
      </c>
    </row>
    <row r="6059" spans="1:63" x14ac:dyDescent="0.2">
      <c r="A6059">
        <v>6058</v>
      </c>
      <c r="B6059" s="2">
        <v>42</v>
      </c>
      <c r="C6059" s="2">
        <v>22</v>
      </c>
      <c r="D6059" s="2">
        <v>924</v>
      </c>
      <c r="E6059" t="s">
        <v>6</v>
      </c>
      <c r="J6059" s="2" t="e">
        <f t="shared" si="108"/>
        <v>#DIV/0!</v>
      </c>
      <c r="N6059">
        <v>6058</v>
      </c>
      <c r="O6059" s="2">
        <v>89</v>
      </c>
      <c r="P6059" s="2">
        <v>62</v>
      </c>
      <c r="Q6059" s="2">
        <v>151</v>
      </c>
      <c r="R6059" t="s">
        <v>6</v>
      </c>
      <c r="T6059">
        <v>6058</v>
      </c>
      <c r="U6059" s="2">
        <v>57</v>
      </c>
      <c r="V6059" s="2">
        <v>97</v>
      </c>
      <c r="W6059" s="2">
        <v>-40</v>
      </c>
      <c r="X6059" t="s">
        <v>6</v>
      </c>
      <c r="BJ6059" t="s">
        <v>22</v>
      </c>
      <c r="BK6059" t="s">
        <v>22</v>
      </c>
    </row>
    <row r="6060" spans="1:63" x14ac:dyDescent="0.2">
      <c r="A6060">
        <v>6059</v>
      </c>
      <c r="B6060" s="2">
        <v>42</v>
      </c>
      <c r="C6060" s="2">
        <v>21</v>
      </c>
      <c r="D6060" s="2">
        <v>882</v>
      </c>
      <c r="E6060" t="s">
        <v>6</v>
      </c>
      <c r="J6060" s="2" t="e">
        <f t="shared" si="108"/>
        <v>#DIV/0!</v>
      </c>
      <c r="N6060">
        <v>6059</v>
      </c>
      <c r="O6060" s="2">
        <v>89</v>
      </c>
      <c r="P6060" s="2">
        <v>63</v>
      </c>
      <c r="Q6060" s="2">
        <v>152</v>
      </c>
      <c r="R6060" t="s">
        <v>6</v>
      </c>
      <c r="T6060">
        <v>6059</v>
      </c>
      <c r="U6060" s="2">
        <v>57</v>
      </c>
      <c r="V6060" s="2">
        <v>96</v>
      </c>
      <c r="W6060" s="2">
        <v>-39</v>
      </c>
      <c r="X6060" t="s">
        <v>6</v>
      </c>
      <c r="BJ6060" t="s">
        <v>22</v>
      </c>
      <c r="BK6060" t="s">
        <v>22</v>
      </c>
    </row>
    <row r="6061" spans="1:63" x14ac:dyDescent="0.2">
      <c r="A6061">
        <v>6060</v>
      </c>
      <c r="B6061" s="2">
        <v>42</v>
      </c>
      <c r="C6061" s="2">
        <v>20</v>
      </c>
      <c r="D6061" s="2">
        <v>840</v>
      </c>
      <c r="E6061" t="s">
        <v>6</v>
      </c>
      <c r="J6061" s="2" t="e">
        <f t="shared" si="108"/>
        <v>#DIV/0!</v>
      </c>
      <c r="N6061">
        <v>6060</v>
      </c>
      <c r="O6061" s="2">
        <v>89</v>
      </c>
      <c r="P6061" s="2">
        <v>64</v>
      </c>
      <c r="Q6061" s="2">
        <v>153</v>
      </c>
      <c r="R6061" t="s">
        <v>6</v>
      </c>
      <c r="T6061">
        <v>6060</v>
      </c>
      <c r="U6061" s="2">
        <v>57</v>
      </c>
      <c r="V6061" s="2">
        <v>95</v>
      </c>
      <c r="W6061" s="2">
        <v>-38</v>
      </c>
      <c r="X6061" t="s">
        <v>6</v>
      </c>
      <c r="BJ6061" t="s">
        <v>22</v>
      </c>
      <c r="BK6061" t="s">
        <v>22</v>
      </c>
    </row>
    <row r="6062" spans="1:63" x14ac:dyDescent="0.2">
      <c r="A6062">
        <v>6061</v>
      </c>
      <c r="B6062" s="2">
        <v>42</v>
      </c>
      <c r="C6062" s="2">
        <v>19</v>
      </c>
      <c r="D6062" s="2">
        <v>798</v>
      </c>
      <c r="E6062" t="s">
        <v>6</v>
      </c>
      <c r="J6062" s="2" t="e">
        <f t="shared" si="108"/>
        <v>#DIV/0!</v>
      </c>
      <c r="N6062">
        <v>6061</v>
      </c>
      <c r="O6062" s="2">
        <v>89</v>
      </c>
      <c r="P6062" s="2">
        <v>65</v>
      </c>
      <c r="Q6062" s="2">
        <v>154</v>
      </c>
      <c r="R6062" t="s">
        <v>6</v>
      </c>
      <c r="T6062">
        <v>6061</v>
      </c>
      <c r="U6062" s="2">
        <v>57</v>
      </c>
      <c r="V6062" s="2">
        <v>94</v>
      </c>
      <c r="W6062" s="2">
        <v>-37</v>
      </c>
      <c r="X6062" t="s">
        <v>6</v>
      </c>
      <c r="BJ6062" t="s">
        <v>22</v>
      </c>
      <c r="BK6062" t="s">
        <v>22</v>
      </c>
    </row>
    <row r="6063" spans="1:63" x14ac:dyDescent="0.2">
      <c r="A6063">
        <v>6062</v>
      </c>
      <c r="B6063" s="2">
        <v>42</v>
      </c>
      <c r="C6063" s="2">
        <v>18</v>
      </c>
      <c r="D6063" s="2">
        <v>756</v>
      </c>
      <c r="E6063" t="s">
        <v>6</v>
      </c>
      <c r="J6063" s="2" t="e">
        <f t="shared" si="108"/>
        <v>#DIV/0!</v>
      </c>
      <c r="N6063">
        <v>6062</v>
      </c>
      <c r="O6063" s="2">
        <v>89</v>
      </c>
      <c r="P6063" s="2">
        <v>66</v>
      </c>
      <c r="Q6063" s="2">
        <v>155</v>
      </c>
      <c r="R6063" t="s">
        <v>6</v>
      </c>
      <c r="T6063">
        <v>6062</v>
      </c>
      <c r="U6063" s="2">
        <v>57</v>
      </c>
      <c r="V6063" s="2">
        <v>93</v>
      </c>
      <c r="W6063" s="2">
        <v>-36</v>
      </c>
      <c r="X6063" t="s">
        <v>6</v>
      </c>
      <c r="BJ6063" t="s">
        <v>22</v>
      </c>
      <c r="BK6063" t="s">
        <v>22</v>
      </c>
    </row>
    <row r="6064" spans="1:63" x14ac:dyDescent="0.2">
      <c r="A6064">
        <v>6063</v>
      </c>
      <c r="B6064" s="2">
        <v>42</v>
      </c>
      <c r="C6064" s="2">
        <v>17</v>
      </c>
      <c r="D6064" s="2">
        <v>714</v>
      </c>
      <c r="E6064" t="s">
        <v>6</v>
      </c>
      <c r="J6064" s="2" t="e">
        <f t="shared" si="108"/>
        <v>#DIV/0!</v>
      </c>
      <c r="N6064">
        <v>6063</v>
      </c>
      <c r="O6064" s="2">
        <v>89</v>
      </c>
      <c r="P6064" s="2">
        <v>67</v>
      </c>
      <c r="Q6064" s="2">
        <v>156</v>
      </c>
      <c r="R6064" t="s">
        <v>6</v>
      </c>
      <c r="T6064">
        <v>6063</v>
      </c>
      <c r="U6064" s="2">
        <v>57</v>
      </c>
      <c r="V6064" s="2">
        <v>92</v>
      </c>
      <c r="W6064" s="2">
        <v>-35</v>
      </c>
      <c r="X6064" t="s">
        <v>6</v>
      </c>
      <c r="BJ6064" t="s">
        <v>22</v>
      </c>
      <c r="BK6064" t="s">
        <v>22</v>
      </c>
    </row>
    <row r="6065" spans="1:63" x14ac:dyDescent="0.2">
      <c r="A6065">
        <v>6064</v>
      </c>
      <c r="B6065" s="2">
        <v>42</v>
      </c>
      <c r="C6065" s="2">
        <v>16</v>
      </c>
      <c r="D6065" s="2">
        <v>672</v>
      </c>
      <c r="E6065" t="s">
        <v>6</v>
      </c>
      <c r="J6065" s="2" t="e">
        <f t="shared" si="108"/>
        <v>#DIV/0!</v>
      </c>
      <c r="N6065">
        <v>6064</v>
      </c>
      <c r="O6065" s="2">
        <v>89</v>
      </c>
      <c r="P6065" s="2">
        <v>68</v>
      </c>
      <c r="Q6065" s="2">
        <v>157</v>
      </c>
      <c r="R6065" t="s">
        <v>6</v>
      </c>
      <c r="T6065">
        <v>6064</v>
      </c>
      <c r="U6065" s="2">
        <v>57</v>
      </c>
      <c r="V6065" s="2">
        <v>91</v>
      </c>
      <c r="W6065" s="2">
        <v>-34</v>
      </c>
      <c r="X6065" t="s">
        <v>6</v>
      </c>
      <c r="BJ6065" t="s">
        <v>22</v>
      </c>
      <c r="BK6065" t="s">
        <v>22</v>
      </c>
    </row>
    <row r="6066" spans="1:63" x14ac:dyDescent="0.2">
      <c r="A6066">
        <v>6065</v>
      </c>
      <c r="B6066" s="2">
        <v>42</v>
      </c>
      <c r="C6066" s="2">
        <v>15</v>
      </c>
      <c r="D6066" s="2">
        <v>630</v>
      </c>
      <c r="E6066" t="s">
        <v>6</v>
      </c>
      <c r="J6066" s="2" t="e">
        <f t="shared" si="108"/>
        <v>#DIV/0!</v>
      </c>
      <c r="N6066">
        <v>6065</v>
      </c>
      <c r="O6066" s="2">
        <v>89</v>
      </c>
      <c r="P6066" s="2">
        <v>69</v>
      </c>
      <c r="Q6066" s="2">
        <v>158</v>
      </c>
      <c r="R6066" t="s">
        <v>6</v>
      </c>
      <c r="T6066">
        <v>6065</v>
      </c>
      <c r="U6066" s="2">
        <v>57</v>
      </c>
      <c r="V6066" s="2">
        <v>90</v>
      </c>
      <c r="W6066" s="2">
        <v>-33</v>
      </c>
      <c r="X6066" t="s">
        <v>6</v>
      </c>
      <c r="BJ6066" t="s">
        <v>22</v>
      </c>
      <c r="BK6066" t="s">
        <v>22</v>
      </c>
    </row>
    <row r="6067" spans="1:63" x14ac:dyDescent="0.2">
      <c r="A6067">
        <v>6066</v>
      </c>
      <c r="B6067" s="2">
        <v>42</v>
      </c>
      <c r="C6067" s="2">
        <v>14</v>
      </c>
      <c r="D6067" s="2">
        <v>588</v>
      </c>
      <c r="E6067" t="s">
        <v>6</v>
      </c>
      <c r="J6067" s="2" t="e">
        <f t="shared" si="108"/>
        <v>#DIV/0!</v>
      </c>
      <c r="N6067">
        <v>6066</v>
      </c>
      <c r="O6067" s="2">
        <v>89</v>
      </c>
      <c r="P6067" s="2">
        <v>70</v>
      </c>
      <c r="Q6067" s="2">
        <v>159</v>
      </c>
      <c r="R6067" t="s">
        <v>6</v>
      </c>
      <c r="T6067">
        <v>6066</v>
      </c>
      <c r="U6067" s="2">
        <v>57</v>
      </c>
      <c r="V6067" s="2">
        <v>89</v>
      </c>
      <c r="W6067" s="2">
        <v>-32</v>
      </c>
      <c r="X6067" t="s">
        <v>6</v>
      </c>
      <c r="BJ6067" t="s">
        <v>22</v>
      </c>
      <c r="BK6067" t="s">
        <v>22</v>
      </c>
    </row>
    <row r="6068" spans="1:63" x14ac:dyDescent="0.2">
      <c r="A6068">
        <v>6067</v>
      </c>
      <c r="B6068" s="2">
        <v>42</v>
      </c>
      <c r="C6068" s="2">
        <v>13</v>
      </c>
      <c r="D6068" s="2">
        <v>546</v>
      </c>
      <c r="E6068" t="s">
        <v>6</v>
      </c>
      <c r="J6068" s="2" t="e">
        <f t="shared" si="108"/>
        <v>#DIV/0!</v>
      </c>
      <c r="N6068">
        <v>6067</v>
      </c>
      <c r="O6068" s="2">
        <v>89</v>
      </c>
      <c r="P6068" s="2">
        <v>71</v>
      </c>
      <c r="Q6068" s="2">
        <v>160</v>
      </c>
      <c r="R6068" t="s">
        <v>6</v>
      </c>
      <c r="T6068">
        <v>6067</v>
      </c>
      <c r="U6068" s="2">
        <v>57</v>
      </c>
      <c r="V6068" s="2">
        <v>88</v>
      </c>
      <c r="W6068" s="2">
        <v>-31</v>
      </c>
      <c r="X6068" t="s">
        <v>6</v>
      </c>
      <c r="BJ6068" t="s">
        <v>22</v>
      </c>
      <c r="BK6068" t="s">
        <v>22</v>
      </c>
    </row>
    <row r="6069" spans="1:63" x14ac:dyDescent="0.2">
      <c r="A6069">
        <v>6068</v>
      </c>
      <c r="B6069" s="2">
        <v>42</v>
      </c>
      <c r="C6069" s="2">
        <v>12</v>
      </c>
      <c r="D6069" s="2">
        <v>504</v>
      </c>
      <c r="E6069" t="s">
        <v>6</v>
      </c>
      <c r="J6069" s="2" t="e">
        <f t="shared" si="108"/>
        <v>#DIV/0!</v>
      </c>
      <c r="N6069">
        <v>6068</v>
      </c>
      <c r="O6069" s="2">
        <v>89</v>
      </c>
      <c r="P6069" s="2">
        <v>72</v>
      </c>
      <c r="Q6069" s="2">
        <v>161</v>
      </c>
      <c r="R6069" t="s">
        <v>6</v>
      </c>
      <c r="T6069">
        <v>6068</v>
      </c>
      <c r="U6069" s="2">
        <v>57</v>
      </c>
      <c r="V6069" s="2">
        <v>87</v>
      </c>
      <c r="W6069" s="2">
        <v>-30</v>
      </c>
      <c r="X6069" t="s">
        <v>6</v>
      </c>
      <c r="BJ6069" t="s">
        <v>22</v>
      </c>
      <c r="BK6069" t="s">
        <v>22</v>
      </c>
    </row>
    <row r="6070" spans="1:63" x14ac:dyDescent="0.2">
      <c r="A6070">
        <v>6069</v>
      </c>
      <c r="B6070" s="2">
        <v>42</v>
      </c>
      <c r="C6070" s="2">
        <v>11</v>
      </c>
      <c r="D6070" s="2">
        <v>462</v>
      </c>
      <c r="E6070" t="s">
        <v>6</v>
      </c>
      <c r="J6070" s="2" t="e">
        <f t="shared" si="108"/>
        <v>#DIV/0!</v>
      </c>
      <c r="N6070">
        <v>6069</v>
      </c>
      <c r="O6070" s="2">
        <v>89</v>
      </c>
      <c r="P6070" s="2">
        <v>73</v>
      </c>
      <c r="Q6070" s="2">
        <v>162</v>
      </c>
      <c r="R6070" t="s">
        <v>6</v>
      </c>
      <c r="T6070">
        <v>6069</v>
      </c>
      <c r="U6070" s="2">
        <v>57</v>
      </c>
      <c r="V6070" s="2">
        <v>86</v>
      </c>
      <c r="W6070" s="2">
        <v>-29</v>
      </c>
      <c r="X6070" t="s">
        <v>6</v>
      </c>
      <c r="BJ6070" t="s">
        <v>22</v>
      </c>
      <c r="BK6070" t="s">
        <v>22</v>
      </c>
    </row>
    <row r="6071" spans="1:63" x14ac:dyDescent="0.2">
      <c r="A6071">
        <v>6070</v>
      </c>
      <c r="B6071" s="2">
        <v>42</v>
      </c>
      <c r="C6071" s="2">
        <v>10</v>
      </c>
      <c r="D6071" s="2">
        <v>420</v>
      </c>
      <c r="E6071" t="s">
        <v>6</v>
      </c>
      <c r="J6071" s="2" t="e">
        <f t="shared" si="108"/>
        <v>#DIV/0!</v>
      </c>
      <c r="N6071">
        <v>6070</v>
      </c>
      <c r="O6071" s="2">
        <v>89</v>
      </c>
      <c r="P6071" s="2">
        <v>74</v>
      </c>
      <c r="Q6071" s="2">
        <v>163</v>
      </c>
      <c r="R6071" t="s">
        <v>6</v>
      </c>
      <c r="T6071">
        <v>6070</v>
      </c>
      <c r="U6071" s="2">
        <v>57</v>
      </c>
      <c r="V6071" s="2">
        <v>85</v>
      </c>
      <c r="W6071" s="2">
        <v>-28</v>
      </c>
      <c r="X6071" t="s">
        <v>6</v>
      </c>
      <c r="BJ6071" t="s">
        <v>22</v>
      </c>
      <c r="BK6071" t="s">
        <v>22</v>
      </c>
    </row>
    <row r="6072" spans="1:63" x14ac:dyDescent="0.2">
      <c r="A6072">
        <v>6071</v>
      </c>
      <c r="B6072" s="2">
        <v>42</v>
      </c>
      <c r="C6072" s="2">
        <v>9</v>
      </c>
      <c r="D6072" s="2">
        <v>378</v>
      </c>
      <c r="E6072" t="s">
        <v>6</v>
      </c>
      <c r="J6072" s="2" t="e">
        <f t="shared" si="108"/>
        <v>#DIV/0!</v>
      </c>
      <c r="N6072">
        <v>6071</v>
      </c>
      <c r="O6072" s="2">
        <v>89</v>
      </c>
      <c r="P6072" s="2">
        <v>75</v>
      </c>
      <c r="Q6072" s="2">
        <v>164</v>
      </c>
      <c r="R6072" t="s">
        <v>6</v>
      </c>
      <c r="T6072">
        <v>6071</v>
      </c>
      <c r="U6072" s="2">
        <v>57</v>
      </c>
      <c r="V6072" s="2">
        <v>84</v>
      </c>
      <c r="W6072" s="2">
        <v>-27</v>
      </c>
      <c r="X6072" t="s">
        <v>6</v>
      </c>
      <c r="BJ6072" t="s">
        <v>22</v>
      </c>
      <c r="BK6072" t="s">
        <v>22</v>
      </c>
    </row>
    <row r="6073" spans="1:63" x14ac:dyDescent="0.2">
      <c r="A6073">
        <v>6072</v>
      </c>
      <c r="B6073" s="2">
        <v>42</v>
      </c>
      <c r="C6073" s="2">
        <v>8</v>
      </c>
      <c r="D6073" s="2">
        <v>336</v>
      </c>
      <c r="E6073" t="s">
        <v>6</v>
      </c>
      <c r="J6073" s="2" t="e">
        <f t="shared" si="108"/>
        <v>#DIV/0!</v>
      </c>
      <c r="N6073">
        <v>6072</v>
      </c>
      <c r="O6073" s="2">
        <v>89</v>
      </c>
      <c r="P6073" s="2">
        <v>76</v>
      </c>
      <c r="Q6073" s="2">
        <v>165</v>
      </c>
      <c r="R6073" t="s">
        <v>6</v>
      </c>
      <c r="T6073">
        <v>6072</v>
      </c>
      <c r="U6073" s="2">
        <v>57</v>
      </c>
      <c r="V6073" s="2">
        <v>83</v>
      </c>
      <c r="W6073" s="2">
        <v>-26</v>
      </c>
      <c r="X6073" t="s">
        <v>6</v>
      </c>
      <c r="BJ6073" t="s">
        <v>22</v>
      </c>
      <c r="BK6073" t="s">
        <v>22</v>
      </c>
    </row>
    <row r="6074" spans="1:63" x14ac:dyDescent="0.2">
      <c r="A6074">
        <v>6073</v>
      </c>
      <c r="B6074" s="2">
        <v>42</v>
      </c>
      <c r="C6074" s="2">
        <v>7</v>
      </c>
      <c r="D6074" s="2">
        <v>294</v>
      </c>
      <c r="E6074" t="s">
        <v>6</v>
      </c>
      <c r="J6074" s="2" t="e">
        <f t="shared" si="108"/>
        <v>#DIV/0!</v>
      </c>
      <c r="N6074">
        <v>6073</v>
      </c>
      <c r="O6074" s="2">
        <v>89</v>
      </c>
      <c r="P6074" s="2">
        <v>77</v>
      </c>
      <c r="Q6074" s="2">
        <v>166</v>
      </c>
      <c r="R6074" t="s">
        <v>6</v>
      </c>
      <c r="T6074">
        <v>6073</v>
      </c>
      <c r="U6074" s="2">
        <v>57</v>
      </c>
      <c r="V6074" s="2">
        <v>82</v>
      </c>
      <c r="W6074" s="2">
        <v>-25</v>
      </c>
      <c r="X6074" t="s">
        <v>6</v>
      </c>
      <c r="BJ6074" t="s">
        <v>22</v>
      </c>
      <c r="BK6074" t="s">
        <v>22</v>
      </c>
    </row>
    <row r="6075" spans="1:63" x14ac:dyDescent="0.2">
      <c r="A6075">
        <v>6074</v>
      </c>
      <c r="B6075" s="2">
        <v>42</v>
      </c>
      <c r="C6075" s="2">
        <v>6</v>
      </c>
      <c r="D6075" s="2">
        <v>252</v>
      </c>
      <c r="E6075" t="s">
        <v>6</v>
      </c>
      <c r="J6075" s="2" t="e">
        <f t="shared" si="108"/>
        <v>#DIV/0!</v>
      </c>
      <c r="N6075">
        <v>6074</v>
      </c>
      <c r="O6075" s="2">
        <v>89</v>
      </c>
      <c r="P6075" s="2">
        <v>78</v>
      </c>
      <c r="Q6075" s="2">
        <v>167</v>
      </c>
      <c r="R6075" t="s">
        <v>6</v>
      </c>
      <c r="T6075">
        <v>6074</v>
      </c>
      <c r="U6075" s="2">
        <v>57</v>
      </c>
      <c r="V6075" s="2">
        <v>81</v>
      </c>
      <c r="W6075" s="2">
        <v>-24</v>
      </c>
      <c r="X6075" t="s">
        <v>6</v>
      </c>
      <c r="BJ6075" t="s">
        <v>22</v>
      </c>
      <c r="BK6075" t="s">
        <v>22</v>
      </c>
    </row>
    <row r="6076" spans="1:63" x14ac:dyDescent="0.2">
      <c r="A6076">
        <v>6075</v>
      </c>
      <c r="B6076" s="2">
        <v>42</v>
      </c>
      <c r="C6076" s="2">
        <v>5</v>
      </c>
      <c r="D6076" s="2">
        <v>210</v>
      </c>
      <c r="E6076" t="s">
        <v>6</v>
      </c>
      <c r="J6076" s="2" t="e">
        <f t="shared" si="108"/>
        <v>#DIV/0!</v>
      </c>
      <c r="N6076">
        <v>6075</v>
      </c>
      <c r="O6076" s="2">
        <v>89</v>
      </c>
      <c r="P6076" s="2">
        <v>79</v>
      </c>
      <c r="Q6076" s="2">
        <v>168</v>
      </c>
      <c r="R6076" t="s">
        <v>6</v>
      </c>
      <c r="T6076">
        <v>6075</v>
      </c>
      <c r="U6076" s="2">
        <v>57</v>
      </c>
      <c r="V6076" s="2">
        <v>80</v>
      </c>
      <c r="W6076" s="2">
        <v>-23</v>
      </c>
      <c r="X6076" t="s">
        <v>6</v>
      </c>
      <c r="BJ6076" t="s">
        <v>22</v>
      </c>
      <c r="BK6076" t="s">
        <v>22</v>
      </c>
    </row>
    <row r="6077" spans="1:63" x14ac:dyDescent="0.2">
      <c r="A6077">
        <v>6076</v>
      </c>
      <c r="B6077" s="2">
        <v>42</v>
      </c>
      <c r="C6077" s="2">
        <v>4</v>
      </c>
      <c r="D6077" s="2">
        <v>168</v>
      </c>
      <c r="E6077" t="s">
        <v>6</v>
      </c>
      <c r="J6077" s="2" t="e">
        <f t="shared" si="108"/>
        <v>#DIV/0!</v>
      </c>
      <c r="N6077">
        <v>6076</v>
      </c>
      <c r="O6077" s="2">
        <v>89</v>
      </c>
      <c r="P6077" s="2">
        <v>80</v>
      </c>
      <c r="Q6077" s="2">
        <v>169</v>
      </c>
      <c r="R6077" t="s">
        <v>6</v>
      </c>
      <c r="T6077">
        <v>6076</v>
      </c>
      <c r="U6077" s="2">
        <v>57</v>
      </c>
      <c r="V6077" s="2">
        <v>79</v>
      </c>
      <c r="W6077" s="2">
        <v>-22</v>
      </c>
      <c r="X6077" t="s">
        <v>6</v>
      </c>
      <c r="BJ6077" t="s">
        <v>22</v>
      </c>
      <c r="BK6077" t="s">
        <v>22</v>
      </c>
    </row>
    <row r="6078" spans="1:63" x14ac:dyDescent="0.2">
      <c r="A6078">
        <v>6077</v>
      </c>
      <c r="B6078" s="2">
        <v>42</v>
      </c>
      <c r="C6078" s="2">
        <v>3</v>
      </c>
      <c r="D6078" s="2">
        <v>126</v>
      </c>
      <c r="E6078" t="s">
        <v>6</v>
      </c>
      <c r="J6078" s="2" t="e">
        <f t="shared" si="108"/>
        <v>#DIV/0!</v>
      </c>
      <c r="N6078">
        <v>6077</v>
      </c>
      <c r="O6078" s="2">
        <v>89</v>
      </c>
      <c r="P6078" s="2">
        <v>81</v>
      </c>
      <c r="Q6078" s="2">
        <v>170</v>
      </c>
      <c r="R6078" t="s">
        <v>6</v>
      </c>
      <c r="T6078">
        <v>6077</v>
      </c>
      <c r="U6078" s="2">
        <v>57</v>
      </c>
      <c r="V6078" s="2">
        <v>78</v>
      </c>
      <c r="W6078" s="2">
        <v>-21</v>
      </c>
      <c r="X6078" t="s">
        <v>6</v>
      </c>
      <c r="BJ6078" t="s">
        <v>22</v>
      </c>
      <c r="BK6078" t="s">
        <v>22</v>
      </c>
    </row>
    <row r="6079" spans="1:63" x14ac:dyDescent="0.2">
      <c r="A6079">
        <v>6078</v>
      </c>
      <c r="B6079" s="2">
        <v>42</v>
      </c>
      <c r="C6079" s="2">
        <v>2</v>
      </c>
      <c r="D6079" s="2">
        <v>84</v>
      </c>
      <c r="E6079" t="s">
        <v>6</v>
      </c>
      <c r="J6079" s="2" t="e">
        <f t="shared" si="108"/>
        <v>#DIV/0!</v>
      </c>
      <c r="N6079">
        <v>6078</v>
      </c>
      <c r="O6079" s="2">
        <v>89</v>
      </c>
      <c r="P6079" s="2">
        <v>82</v>
      </c>
      <c r="Q6079" s="2">
        <v>171</v>
      </c>
      <c r="R6079" t="s">
        <v>6</v>
      </c>
      <c r="T6079">
        <v>6078</v>
      </c>
      <c r="U6079" s="2">
        <v>57</v>
      </c>
      <c r="V6079" s="2">
        <v>77</v>
      </c>
      <c r="W6079" s="2">
        <v>-20</v>
      </c>
      <c r="X6079" t="s">
        <v>6</v>
      </c>
      <c r="BJ6079" t="s">
        <v>22</v>
      </c>
      <c r="BK6079" t="s">
        <v>22</v>
      </c>
    </row>
    <row r="6080" spans="1:63" x14ac:dyDescent="0.2">
      <c r="A6080">
        <v>6079</v>
      </c>
      <c r="B6080" s="2">
        <v>42</v>
      </c>
      <c r="C6080" s="2">
        <v>1</v>
      </c>
      <c r="D6080" s="2">
        <v>42</v>
      </c>
      <c r="E6080" t="s">
        <v>6</v>
      </c>
      <c r="J6080" s="2" t="e">
        <f t="shared" si="108"/>
        <v>#DIV/0!</v>
      </c>
      <c r="N6080">
        <v>6079</v>
      </c>
      <c r="O6080" s="2">
        <v>89</v>
      </c>
      <c r="P6080" s="2">
        <v>83</v>
      </c>
      <c r="Q6080" s="2">
        <v>172</v>
      </c>
      <c r="R6080" t="s">
        <v>6</v>
      </c>
      <c r="T6080">
        <v>6079</v>
      </c>
      <c r="U6080" s="2">
        <v>57</v>
      </c>
      <c r="V6080" s="2">
        <v>76</v>
      </c>
      <c r="W6080" s="2">
        <v>-19</v>
      </c>
      <c r="X6080" t="s">
        <v>6</v>
      </c>
      <c r="BJ6080" t="s">
        <v>22</v>
      </c>
      <c r="BK6080" t="s">
        <v>22</v>
      </c>
    </row>
    <row r="6081" spans="1:63" x14ac:dyDescent="0.2">
      <c r="A6081">
        <v>6080</v>
      </c>
      <c r="B6081" s="2">
        <v>42</v>
      </c>
      <c r="C6081" s="2">
        <v>0</v>
      </c>
      <c r="D6081" s="2">
        <v>0</v>
      </c>
      <c r="E6081" t="s">
        <v>6</v>
      </c>
      <c r="J6081" s="2" t="e">
        <f t="shared" si="108"/>
        <v>#DIV/0!</v>
      </c>
      <c r="N6081">
        <v>6080</v>
      </c>
      <c r="O6081" s="2">
        <v>89</v>
      </c>
      <c r="P6081" s="2">
        <v>84</v>
      </c>
      <c r="Q6081" s="2">
        <v>173</v>
      </c>
      <c r="R6081" t="s">
        <v>6</v>
      </c>
      <c r="T6081">
        <v>6080</v>
      </c>
      <c r="U6081" s="2">
        <v>57</v>
      </c>
      <c r="V6081" s="2">
        <v>75</v>
      </c>
      <c r="W6081" s="2">
        <v>-18</v>
      </c>
      <c r="X6081" t="s">
        <v>6</v>
      </c>
      <c r="BJ6081" t="s">
        <v>22</v>
      </c>
      <c r="BK6081" t="s">
        <v>22</v>
      </c>
    </row>
    <row r="6082" spans="1:63" x14ac:dyDescent="0.2">
      <c r="A6082">
        <v>6081</v>
      </c>
      <c r="B6082" s="2">
        <v>41</v>
      </c>
      <c r="C6082" s="2">
        <v>100</v>
      </c>
      <c r="D6082" s="2">
        <v>4100</v>
      </c>
      <c r="E6082" t="s">
        <v>6</v>
      </c>
      <c r="J6082" s="2" t="e">
        <f t="shared" ref="J6082:J6145" si="109">(H6082/I6082)-(K6082/I6082)</f>
        <v>#DIV/0!</v>
      </c>
      <c r="N6082">
        <v>6081</v>
      </c>
      <c r="O6082" s="2">
        <v>89</v>
      </c>
      <c r="P6082" s="2">
        <v>85</v>
      </c>
      <c r="Q6082" s="2">
        <v>174</v>
      </c>
      <c r="R6082" t="s">
        <v>6</v>
      </c>
      <c r="T6082">
        <v>6081</v>
      </c>
      <c r="U6082" s="2">
        <v>57</v>
      </c>
      <c r="V6082" s="2">
        <v>74</v>
      </c>
      <c r="W6082" s="2">
        <v>-17</v>
      </c>
      <c r="X6082" t="s">
        <v>6</v>
      </c>
      <c r="BJ6082" t="s">
        <v>22</v>
      </c>
      <c r="BK6082" t="s">
        <v>22</v>
      </c>
    </row>
    <row r="6083" spans="1:63" x14ac:dyDescent="0.2">
      <c r="A6083">
        <v>6082</v>
      </c>
      <c r="B6083" s="2">
        <v>41</v>
      </c>
      <c r="C6083" s="2">
        <v>99</v>
      </c>
      <c r="D6083" s="2">
        <v>4059</v>
      </c>
      <c r="E6083" t="s">
        <v>6</v>
      </c>
      <c r="J6083" s="2" t="e">
        <f t="shared" si="109"/>
        <v>#DIV/0!</v>
      </c>
      <c r="N6083">
        <v>6082</v>
      </c>
      <c r="O6083" s="2">
        <v>89</v>
      </c>
      <c r="P6083" s="2">
        <v>86</v>
      </c>
      <c r="Q6083" s="2">
        <v>175</v>
      </c>
      <c r="R6083" t="s">
        <v>6</v>
      </c>
      <c r="T6083">
        <v>6082</v>
      </c>
      <c r="U6083" s="2">
        <v>57</v>
      </c>
      <c r="V6083" s="2">
        <v>73</v>
      </c>
      <c r="W6083" s="2">
        <v>-16</v>
      </c>
      <c r="X6083" t="s">
        <v>6</v>
      </c>
      <c r="BJ6083" t="s">
        <v>22</v>
      </c>
      <c r="BK6083" t="s">
        <v>22</v>
      </c>
    </row>
    <row r="6084" spans="1:63" x14ac:dyDescent="0.2">
      <c r="A6084">
        <v>6083</v>
      </c>
      <c r="B6084" s="2">
        <v>41</v>
      </c>
      <c r="C6084" s="2">
        <v>98</v>
      </c>
      <c r="D6084" s="2">
        <v>4018</v>
      </c>
      <c r="E6084" t="s">
        <v>6</v>
      </c>
      <c r="J6084" s="2" t="e">
        <f t="shared" si="109"/>
        <v>#DIV/0!</v>
      </c>
      <c r="N6084">
        <v>6083</v>
      </c>
      <c r="O6084" s="2">
        <v>89</v>
      </c>
      <c r="P6084" s="2">
        <v>87</v>
      </c>
      <c r="Q6084" s="2">
        <v>176</v>
      </c>
      <c r="R6084" t="s">
        <v>6</v>
      </c>
      <c r="T6084">
        <v>6083</v>
      </c>
      <c r="U6084" s="2">
        <v>57</v>
      </c>
      <c r="V6084" s="2">
        <v>72</v>
      </c>
      <c r="W6084" s="2">
        <v>-15</v>
      </c>
      <c r="X6084" t="s">
        <v>6</v>
      </c>
      <c r="BJ6084" t="s">
        <v>22</v>
      </c>
      <c r="BK6084" t="s">
        <v>22</v>
      </c>
    </row>
    <row r="6085" spans="1:63" x14ac:dyDescent="0.2">
      <c r="A6085">
        <v>6084</v>
      </c>
      <c r="B6085" s="2">
        <v>41</v>
      </c>
      <c r="C6085" s="2">
        <v>97</v>
      </c>
      <c r="D6085" s="2">
        <v>3977</v>
      </c>
      <c r="E6085" t="s">
        <v>6</v>
      </c>
      <c r="J6085" s="2" t="e">
        <f t="shared" si="109"/>
        <v>#DIV/0!</v>
      </c>
      <c r="N6085">
        <v>6084</v>
      </c>
      <c r="O6085" s="2">
        <v>89</v>
      </c>
      <c r="P6085" s="2">
        <v>88</v>
      </c>
      <c r="Q6085" s="2">
        <v>177</v>
      </c>
      <c r="R6085" t="s">
        <v>6</v>
      </c>
      <c r="T6085">
        <v>6084</v>
      </c>
      <c r="U6085" s="2">
        <v>57</v>
      </c>
      <c r="V6085" s="2">
        <v>71</v>
      </c>
      <c r="W6085" s="2">
        <v>-14</v>
      </c>
      <c r="X6085" t="s">
        <v>6</v>
      </c>
      <c r="BJ6085" t="s">
        <v>22</v>
      </c>
      <c r="BK6085" t="s">
        <v>22</v>
      </c>
    </row>
    <row r="6086" spans="1:63" x14ac:dyDescent="0.2">
      <c r="A6086">
        <v>6085</v>
      </c>
      <c r="B6086" s="2">
        <v>41</v>
      </c>
      <c r="C6086" s="2">
        <v>96</v>
      </c>
      <c r="D6086" s="2">
        <v>3936</v>
      </c>
      <c r="E6086" t="s">
        <v>6</v>
      </c>
      <c r="J6086" s="2" t="e">
        <f t="shared" si="109"/>
        <v>#DIV/0!</v>
      </c>
      <c r="N6086">
        <v>6085</v>
      </c>
      <c r="O6086" s="2">
        <v>89</v>
      </c>
      <c r="P6086" s="2">
        <v>89</v>
      </c>
      <c r="Q6086" s="2">
        <v>178</v>
      </c>
      <c r="R6086" t="s">
        <v>6</v>
      </c>
      <c r="T6086">
        <v>6085</v>
      </c>
      <c r="U6086" s="2">
        <v>57</v>
      </c>
      <c r="V6086" s="2">
        <v>70</v>
      </c>
      <c r="W6086" s="2">
        <v>-13</v>
      </c>
      <c r="X6086" t="s">
        <v>6</v>
      </c>
      <c r="BJ6086" t="s">
        <v>22</v>
      </c>
      <c r="BK6086" t="s">
        <v>22</v>
      </c>
    </row>
    <row r="6087" spans="1:63" x14ac:dyDescent="0.2">
      <c r="A6087">
        <v>6086</v>
      </c>
      <c r="B6087" s="2">
        <v>41</v>
      </c>
      <c r="C6087" s="2">
        <v>95</v>
      </c>
      <c r="D6087" s="2">
        <v>3895</v>
      </c>
      <c r="E6087" t="s">
        <v>6</v>
      </c>
      <c r="J6087" s="2" t="e">
        <f t="shared" si="109"/>
        <v>#DIV/0!</v>
      </c>
      <c r="N6087">
        <v>6086</v>
      </c>
      <c r="O6087" s="2">
        <v>89</v>
      </c>
      <c r="P6087" s="2">
        <v>90</v>
      </c>
      <c r="Q6087" s="2">
        <v>179</v>
      </c>
      <c r="R6087" t="s">
        <v>6</v>
      </c>
      <c r="T6087">
        <v>6086</v>
      </c>
      <c r="U6087" s="2">
        <v>57</v>
      </c>
      <c r="V6087" s="2">
        <v>69</v>
      </c>
      <c r="W6087" s="2">
        <v>-12</v>
      </c>
      <c r="X6087" t="s">
        <v>6</v>
      </c>
      <c r="BJ6087" t="s">
        <v>22</v>
      </c>
      <c r="BK6087" t="s">
        <v>22</v>
      </c>
    </row>
    <row r="6088" spans="1:63" x14ac:dyDescent="0.2">
      <c r="A6088">
        <v>6087</v>
      </c>
      <c r="B6088" s="2">
        <v>41</v>
      </c>
      <c r="C6088" s="2">
        <v>94</v>
      </c>
      <c r="D6088" s="2">
        <v>3854</v>
      </c>
      <c r="E6088" t="s">
        <v>6</v>
      </c>
      <c r="J6088" s="2" t="e">
        <f t="shared" si="109"/>
        <v>#DIV/0!</v>
      </c>
      <c r="N6088">
        <v>6087</v>
      </c>
      <c r="O6088" s="2">
        <v>89</v>
      </c>
      <c r="P6088" s="2">
        <v>91</v>
      </c>
      <c r="Q6088" s="2">
        <v>180</v>
      </c>
      <c r="R6088" t="s">
        <v>6</v>
      </c>
      <c r="T6088">
        <v>6087</v>
      </c>
      <c r="U6088" s="2">
        <v>57</v>
      </c>
      <c r="V6088" s="2">
        <v>68</v>
      </c>
      <c r="W6088" s="2">
        <v>-11</v>
      </c>
      <c r="X6088" t="s">
        <v>6</v>
      </c>
      <c r="BJ6088" t="s">
        <v>22</v>
      </c>
      <c r="BK6088" t="s">
        <v>22</v>
      </c>
    </row>
    <row r="6089" spans="1:63" x14ac:dyDescent="0.2">
      <c r="A6089">
        <v>6088</v>
      </c>
      <c r="B6089" s="2">
        <v>41</v>
      </c>
      <c r="C6089" s="2">
        <v>93</v>
      </c>
      <c r="D6089" s="2">
        <v>3813</v>
      </c>
      <c r="E6089" t="s">
        <v>6</v>
      </c>
      <c r="J6089" s="2" t="e">
        <f t="shared" si="109"/>
        <v>#DIV/0!</v>
      </c>
      <c r="N6089">
        <v>6088</v>
      </c>
      <c r="O6089" s="2">
        <v>89</v>
      </c>
      <c r="P6089" s="2">
        <v>92</v>
      </c>
      <c r="Q6089" s="2">
        <v>181</v>
      </c>
      <c r="R6089" t="s">
        <v>6</v>
      </c>
      <c r="T6089">
        <v>6088</v>
      </c>
      <c r="U6089" s="2">
        <v>57</v>
      </c>
      <c r="V6089" s="2">
        <v>67</v>
      </c>
      <c r="W6089" s="2">
        <v>-10</v>
      </c>
      <c r="X6089" t="s">
        <v>6</v>
      </c>
      <c r="BJ6089" t="s">
        <v>22</v>
      </c>
      <c r="BK6089" t="s">
        <v>22</v>
      </c>
    </row>
    <row r="6090" spans="1:63" x14ac:dyDescent="0.2">
      <c r="A6090">
        <v>6089</v>
      </c>
      <c r="B6090" s="2">
        <v>41</v>
      </c>
      <c r="C6090" s="2">
        <v>92</v>
      </c>
      <c r="D6090" s="2">
        <v>3772</v>
      </c>
      <c r="E6090" t="s">
        <v>6</v>
      </c>
      <c r="J6090" s="2" t="e">
        <f t="shared" si="109"/>
        <v>#DIV/0!</v>
      </c>
      <c r="N6090">
        <v>6089</v>
      </c>
      <c r="O6090" s="2">
        <v>89</v>
      </c>
      <c r="P6090" s="2">
        <v>93</v>
      </c>
      <c r="Q6090" s="2">
        <v>182</v>
      </c>
      <c r="R6090" t="s">
        <v>6</v>
      </c>
      <c r="T6090">
        <v>6089</v>
      </c>
      <c r="U6090" s="2">
        <v>57</v>
      </c>
      <c r="V6090" s="2">
        <v>66</v>
      </c>
      <c r="W6090" s="2">
        <v>-9</v>
      </c>
      <c r="X6090" t="s">
        <v>6</v>
      </c>
      <c r="BJ6090" t="s">
        <v>22</v>
      </c>
      <c r="BK6090" t="s">
        <v>22</v>
      </c>
    </row>
    <row r="6091" spans="1:63" x14ac:dyDescent="0.2">
      <c r="A6091">
        <v>6090</v>
      </c>
      <c r="B6091" s="2">
        <v>41</v>
      </c>
      <c r="C6091" s="2">
        <v>91</v>
      </c>
      <c r="D6091" s="2">
        <v>3731</v>
      </c>
      <c r="E6091" t="s">
        <v>6</v>
      </c>
      <c r="J6091" s="2" t="e">
        <f t="shared" si="109"/>
        <v>#DIV/0!</v>
      </c>
      <c r="N6091">
        <v>6090</v>
      </c>
      <c r="O6091" s="2">
        <v>89</v>
      </c>
      <c r="P6091" s="2">
        <v>94</v>
      </c>
      <c r="Q6091" s="2">
        <v>183</v>
      </c>
      <c r="R6091" t="s">
        <v>6</v>
      </c>
      <c r="T6091">
        <v>6090</v>
      </c>
      <c r="U6091" s="2">
        <v>57</v>
      </c>
      <c r="V6091" s="2">
        <v>65</v>
      </c>
      <c r="W6091" s="2">
        <v>-8</v>
      </c>
      <c r="X6091" t="s">
        <v>6</v>
      </c>
      <c r="BJ6091" t="s">
        <v>22</v>
      </c>
      <c r="BK6091" t="s">
        <v>22</v>
      </c>
    </row>
    <row r="6092" spans="1:63" x14ac:dyDescent="0.2">
      <c r="A6092">
        <v>6091</v>
      </c>
      <c r="B6092" s="2">
        <v>41</v>
      </c>
      <c r="C6092" s="2">
        <v>90</v>
      </c>
      <c r="D6092" s="2">
        <v>3690</v>
      </c>
      <c r="E6092" t="s">
        <v>6</v>
      </c>
      <c r="J6092" s="2" t="e">
        <f t="shared" si="109"/>
        <v>#DIV/0!</v>
      </c>
      <c r="N6092">
        <v>6091</v>
      </c>
      <c r="O6092" s="2">
        <v>89</v>
      </c>
      <c r="P6092" s="2">
        <v>95</v>
      </c>
      <c r="Q6092" s="2">
        <v>184</v>
      </c>
      <c r="R6092" t="s">
        <v>6</v>
      </c>
      <c r="T6092">
        <v>6091</v>
      </c>
      <c r="U6092" s="2">
        <v>57</v>
      </c>
      <c r="V6092" s="2">
        <v>64</v>
      </c>
      <c r="W6092" s="2">
        <v>-7</v>
      </c>
      <c r="X6092" t="s">
        <v>6</v>
      </c>
      <c r="BJ6092" t="s">
        <v>22</v>
      </c>
      <c r="BK6092" t="s">
        <v>22</v>
      </c>
    </row>
    <row r="6093" spans="1:63" x14ac:dyDescent="0.2">
      <c r="A6093">
        <v>6092</v>
      </c>
      <c r="B6093" s="2">
        <v>41</v>
      </c>
      <c r="C6093" s="2">
        <v>89</v>
      </c>
      <c r="D6093" s="2">
        <v>3649</v>
      </c>
      <c r="E6093" t="s">
        <v>6</v>
      </c>
      <c r="J6093" s="2" t="e">
        <f t="shared" si="109"/>
        <v>#DIV/0!</v>
      </c>
      <c r="N6093">
        <v>6092</v>
      </c>
      <c r="O6093" s="2">
        <v>89</v>
      </c>
      <c r="P6093" s="2">
        <v>96</v>
      </c>
      <c r="Q6093" s="2">
        <v>185</v>
      </c>
      <c r="R6093" t="s">
        <v>6</v>
      </c>
      <c r="T6093">
        <v>6092</v>
      </c>
      <c r="U6093" s="2">
        <v>57</v>
      </c>
      <c r="V6093" s="2">
        <v>63</v>
      </c>
      <c r="W6093" s="2">
        <v>-6</v>
      </c>
      <c r="X6093" t="s">
        <v>6</v>
      </c>
      <c r="BJ6093" t="s">
        <v>22</v>
      </c>
      <c r="BK6093" t="s">
        <v>22</v>
      </c>
    </row>
    <row r="6094" spans="1:63" x14ac:dyDescent="0.2">
      <c r="A6094">
        <v>6093</v>
      </c>
      <c r="B6094" s="2">
        <v>41</v>
      </c>
      <c r="C6094" s="2">
        <v>88</v>
      </c>
      <c r="D6094" s="2">
        <v>3608</v>
      </c>
      <c r="E6094" t="s">
        <v>6</v>
      </c>
      <c r="J6094" s="2" t="e">
        <f t="shared" si="109"/>
        <v>#DIV/0!</v>
      </c>
      <c r="N6094">
        <v>6093</v>
      </c>
      <c r="O6094" s="2">
        <v>89</v>
      </c>
      <c r="P6094" s="2">
        <v>97</v>
      </c>
      <c r="Q6094" s="2">
        <v>186</v>
      </c>
      <c r="R6094" t="s">
        <v>6</v>
      </c>
      <c r="T6094">
        <v>6093</v>
      </c>
      <c r="U6094" s="2">
        <v>57</v>
      </c>
      <c r="V6094" s="2">
        <v>62</v>
      </c>
      <c r="W6094" s="2">
        <v>-5</v>
      </c>
      <c r="X6094" t="s">
        <v>6</v>
      </c>
      <c r="BJ6094" t="s">
        <v>22</v>
      </c>
      <c r="BK6094" t="s">
        <v>22</v>
      </c>
    </row>
    <row r="6095" spans="1:63" x14ac:dyDescent="0.2">
      <c r="A6095">
        <v>6094</v>
      </c>
      <c r="B6095" s="2">
        <v>41</v>
      </c>
      <c r="C6095" s="2">
        <v>87</v>
      </c>
      <c r="D6095" s="2">
        <v>3567</v>
      </c>
      <c r="E6095" t="s">
        <v>6</v>
      </c>
      <c r="J6095" s="2" t="e">
        <f t="shared" si="109"/>
        <v>#DIV/0!</v>
      </c>
      <c r="N6095">
        <v>6094</v>
      </c>
      <c r="O6095" s="2">
        <v>89</v>
      </c>
      <c r="P6095" s="2">
        <v>98</v>
      </c>
      <c r="Q6095" s="2">
        <v>187</v>
      </c>
      <c r="R6095" t="s">
        <v>6</v>
      </c>
      <c r="T6095">
        <v>6094</v>
      </c>
      <c r="U6095" s="2">
        <v>57</v>
      </c>
      <c r="V6095" s="2">
        <v>61</v>
      </c>
      <c r="W6095" s="2">
        <v>-4</v>
      </c>
      <c r="X6095" t="s">
        <v>6</v>
      </c>
      <c r="BJ6095" t="s">
        <v>22</v>
      </c>
      <c r="BK6095" t="s">
        <v>22</v>
      </c>
    </row>
    <row r="6096" spans="1:63" x14ac:dyDescent="0.2">
      <c r="A6096">
        <v>6095</v>
      </c>
      <c r="B6096" s="2">
        <v>41</v>
      </c>
      <c r="C6096" s="2">
        <v>86</v>
      </c>
      <c r="D6096" s="2">
        <v>3526</v>
      </c>
      <c r="E6096" t="s">
        <v>6</v>
      </c>
      <c r="J6096" s="2" t="e">
        <f t="shared" si="109"/>
        <v>#DIV/0!</v>
      </c>
      <c r="N6096">
        <v>6095</v>
      </c>
      <c r="O6096" s="2">
        <v>89</v>
      </c>
      <c r="P6096" s="2">
        <v>99</v>
      </c>
      <c r="Q6096" s="2">
        <v>188</v>
      </c>
      <c r="R6096" t="s">
        <v>6</v>
      </c>
      <c r="T6096">
        <v>6095</v>
      </c>
      <c r="U6096" s="2">
        <v>57</v>
      </c>
      <c r="V6096" s="2">
        <v>60</v>
      </c>
      <c r="W6096" s="2">
        <v>-3</v>
      </c>
      <c r="X6096" t="s">
        <v>6</v>
      </c>
      <c r="BJ6096" t="s">
        <v>22</v>
      </c>
      <c r="BK6096" t="s">
        <v>22</v>
      </c>
    </row>
    <row r="6097" spans="1:63" x14ac:dyDescent="0.2">
      <c r="A6097">
        <v>6096</v>
      </c>
      <c r="B6097" s="2">
        <v>41</v>
      </c>
      <c r="C6097" s="2">
        <v>85</v>
      </c>
      <c r="D6097" s="2">
        <v>3485</v>
      </c>
      <c r="E6097" t="s">
        <v>6</v>
      </c>
      <c r="J6097" s="2" t="e">
        <f t="shared" si="109"/>
        <v>#DIV/0!</v>
      </c>
      <c r="N6097">
        <v>6096</v>
      </c>
      <c r="O6097" s="2">
        <v>89</v>
      </c>
      <c r="P6097" s="2">
        <v>100</v>
      </c>
      <c r="Q6097" s="2">
        <v>189</v>
      </c>
      <c r="R6097" t="s">
        <v>6</v>
      </c>
      <c r="T6097">
        <v>6096</v>
      </c>
      <c r="U6097" s="2">
        <v>57</v>
      </c>
      <c r="V6097" s="2">
        <v>59</v>
      </c>
      <c r="W6097" s="2">
        <v>-2</v>
      </c>
      <c r="X6097" t="s">
        <v>6</v>
      </c>
      <c r="BJ6097" t="s">
        <v>22</v>
      </c>
      <c r="BK6097" t="s">
        <v>22</v>
      </c>
    </row>
    <row r="6098" spans="1:63" x14ac:dyDescent="0.2">
      <c r="A6098">
        <v>6097</v>
      </c>
      <c r="B6098" s="2">
        <v>41</v>
      </c>
      <c r="C6098" s="2">
        <v>84</v>
      </c>
      <c r="D6098" s="2">
        <v>3444</v>
      </c>
      <c r="E6098" t="s">
        <v>6</v>
      </c>
      <c r="J6098" s="2" t="e">
        <f t="shared" si="109"/>
        <v>#DIV/0!</v>
      </c>
      <c r="N6098">
        <v>6097</v>
      </c>
      <c r="O6098" s="2">
        <v>88</v>
      </c>
      <c r="P6098" s="2">
        <v>0</v>
      </c>
      <c r="Q6098" s="2">
        <v>88</v>
      </c>
      <c r="R6098" t="s">
        <v>6</v>
      </c>
      <c r="T6098">
        <v>6097</v>
      </c>
      <c r="U6098" s="2">
        <v>57</v>
      </c>
      <c r="V6098" s="2">
        <v>58</v>
      </c>
      <c r="W6098" s="2">
        <v>-1</v>
      </c>
      <c r="X6098" t="s">
        <v>6</v>
      </c>
      <c r="BJ6098" t="s">
        <v>22</v>
      </c>
      <c r="BK6098" t="s">
        <v>22</v>
      </c>
    </row>
    <row r="6099" spans="1:63" x14ac:dyDescent="0.2">
      <c r="A6099">
        <v>6098</v>
      </c>
      <c r="B6099" s="2">
        <v>41</v>
      </c>
      <c r="C6099" s="2">
        <v>83</v>
      </c>
      <c r="D6099" s="2">
        <v>3403</v>
      </c>
      <c r="E6099" t="s">
        <v>6</v>
      </c>
      <c r="J6099" s="2" t="e">
        <f t="shared" si="109"/>
        <v>#DIV/0!</v>
      </c>
      <c r="N6099">
        <v>6098</v>
      </c>
      <c r="O6099" s="2">
        <v>88</v>
      </c>
      <c r="P6099" s="2">
        <v>13</v>
      </c>
      <c r="Q6099" s="2">
        <v>101</v>
      </c>
      <c r="R6099" t="s">
        <v>6</v>
      </c>
      <c r="T6099">
        <v>6098</v>
      </c>
      <c r="U6099" s="2">
        <v>56</v>
      </c>
      <c r="V6099" s="2">
        <v>100</v>
      </c>
      <c r="W6099" s="2">
        <v>-44</v>
      </c>
      <c r="X6099" t="s">
        <v>6</v>
      </c>
      <c r="BJ6099" t="s">
        <v>22</v>
      </c>
      <c r="BK6099" t="s">
        <v>22</v>
      </c>
    </row>
    <row r="6100" spans="1:63" x14ac:dyDescent="0.2">
      <c r="A6100">
        <v>6099</v>
      </c>
      <c r="B6100" s="2">
        <v>41</v>
      </c>
      <c r="C6100" s="2">
        <v>82</v>
      </c>
      <c r="D6100" s="2">
        <v>3362</v>
      </c>
      <c r="E6100" t="s">
        <v>6</v>
      </c>
      <c r="J6100" s="2" t="e">
        <f t="shared" si="109"/>
        <v>#DIV/0!</v>
      </c>
      <c r="N6100">
        <v>6099</v>
      </c>
      <c r="O6100" s="2">
        <v>88</v>
      </c>
      <c r="P6100" s="2">
        <v>14</v>
      </c>
      <c r="Q6100" s="2">
        <v>102</v>
      </c>
      <c r="R6100" t="s">
        <v>6</v>
      </c>
      <c r="T6100">
        <v>6099</v>
      </c>
      <c r="U6100" s="2">
        <v>56</v>
      </c>
      <c r="V6100" s="2">
        <v>99</v>
      </c>
      <c r="W6100" s="2">
        <v>-43</v>
      </c>
      <c r="X6100" t="s">
        <v>6</v>
      </c>
      <c r="BJ6100" t="s">
        <v>22</v>
      </c>
      <c r="BK6100" t="s">
        <v>22</v>
      </c>
    </row>
    <row r="6101" spans="1:63" x14ac:dyDescent="0.2">
      <c r="A6101">
        <v>6100</v>
      </c>
      <c r="B6101" s="2">
        <v>41</v>
      </c>
      <c r="C6101" s="2">
        <v>81</v>
      </c>
      <c r="D6101" s="2">
        <v>3321</v>
      </c>
      <c r="E6101" t="s">
        <v>6</v>
      </c>
      <c r="J6101" s="2" t="e">
        <f t="shared" si="109"/>
        <v>#DIV/0!</v>
      </c>
      <c r="N6101">
        <v>6100</v>
      </c>
      <c r="O6101" s="2">
        <v>88</v>
      </c>
      <c r="P6101" s="2">
        <v>15</v>
      </c>
      <c r="Q6101" s="2">
        <v>103</v>
      </c>
      <c r="R6101" t="s">
        <v>6</v>
      </c>
      <c r="T6101">
        <v>6100</v>
      </c>
      <c r="U6101" s="2">
        <v>56</v>
      </c>
      <c r="V6101" s="2">
        <v>98</v>
      </c>
      <c r="W6101" s="2">
        <v>-42</v>
      </c>
      <c r="X6101" t="s">
        <v>6</v>
      </c>
      <c r="BJ6101" t="s">
        <v>22</v>
      </c>
      <c r="BK6101" t="s">
        <v>22</v>
      </c>
    </row>
    <row r="6102" spans="1:63" x14ac:dyDescent="0.2">
      <c r="A6102">
        <v>6101</v>
      </c>
      <c r="B6102" s="2">
        <v>41</v>
      </c>
      <c r="C6102" s="2">
        <v>80</v>
      </c>
      <c r="D6102" s="2">
        <v>3280</v>
      </c>
      <c r="E6102" t="s">
        <v>6</v>
      </c>
      <c r="J6102" s="2" t="e">
        <f t="shared" si="109"/>
        <v>#DIV/0!</v>
      </c>
      <c r="N6102">
        <v>6101</v>
      </c>
      <c r="O6102" s="2">
        <v>88</v>
      </c>
      <c r="P6102" s="2">
        <v>16</v>
      </c>
      <c r="Q6102" s="2">
        <v>104</v>
      </c>
      <c r="R6102" t="s">
        <v>6</v>
      </c>
      <c r="T6102">
        <v>6101</v>
      </c>
      <c r="U6102" s="2">
        <v>56</v>
      </c>
      <c r="V6102" s="2">
        <v>97</v>
      </c>
      <c r="W6102" s="2">
        <v>-41</v>
      </c>
      <c r="X6102" t="s">
        <v>6</v>
      </c>
      <c r="BJ6102" t="s">
        <v>22</v>
      </c>
      <c r="BK6102" t="s">
        <v>22</v>
      </c>
    </row>
    <row r="6103" spans="1:63" x14ac:dyDescent="0.2">
      <c r="A6103">
        <v>6102</v>
      </c>
      <c r="B6103" s="2">
        <v>41</v>
      </c>
      <c r="C6103" s="2">
        <v>79</v>
      </c>
      <c r="D6103" s="2">
        <v>3239</v>
      </c>
      <c r="E6103" t="s">
        <v>6</v>
      </c>
      <c r="J6103" s="2" t="e">
        <f t="shared" si="109"/>
        <v>#DIV/0!</v>
      </c>
      <c r="N6103">
        <v>6102</v>
      </c>
      <c r="O6103" s="2">
        <v>88</v>
      </c>
      <c r="P6103" s="2">
        <v>17</v>
      </c>
      <c r="Q6103" s="2">
        <v>105</v>
      </c>
      <c r="R6103" t="s">
        <v>6</v>
      </c>
      <c r="T6103">
        <v>6102</v>
      </c>
      <c r="U6103" s="2">
        <v>56</v>
      </c>
      <c r="V6103" s="2">
        <v>96</v>
      </c>
      <c r="W6103" s="2">
        <v>-40</v>
      </c>
      <c r="X6103" t="s">
        <v>6</v>
      </c>
      <c r="BJ6103" t="s">
        <v>22</v>
      </c>
      <c r="BK6103" t="s">
        <v>22</v>
      </c>
    </row>
    <row r="6104" spans="1:63" x14ac:dyDescent="0.2">
      <c r="A6104">
        <v>6103</v>
      </c>
      <c r="B6104" s="2">
        <v>41</v>
      </c>
      <c r="C6104" s="2">
        <v>78</v>
      </c>
      <c r="D6104" s="2">
        <v>3198</v>
      </c>
      <c r="E6104" t="s">
        <v>6</v>
      </c>
      <c r="J6104" s="2" t="e">
        <f t="shared" si="109"/>
        <v>#DIV/0!</v>
      </c>
      <c r="N6104">
        <v>6103</v>
      </c>
      <c r="O6104" s="2">
        <v>88</v>
      </c>
      <c r="P6104" s="2">
        <v>18</v>
      </c>
      <c r="Q6104" s="2">
        <v>106</v>
      </c>
      <c r="R6104" t="s">
        <v>6</v>
      </c>
      <c r="T6104">
        <v>6103</v>
      </c>
      <c r="U6104" s="2">
        <v>56</v>
      </c>
      <c r="V6104" s="2">
        <v>95</v>
      </c>
      <c r="W6104" s="2">
        <v>-39</v>
      </c>
      <c r="X6104" t="s">
        <v>6</v>
      </c>
      <c r="BJ6104" t="s">
        <v>22</v>
      </c>
      <c r="BK6104" t="s">
        <v>22</v>
      </c>
    </row>
    <row r="6105" spans="1:63" x14ac:dyDescent="0.2">
      <c r="A6105">
        <v>6104</v>
      </c>
      <c r="B6105" s="2">
        <v>41</v>
      </c>
      <c r="C6105" s="2">
        <v>77</v>
      </c>
      <c r="D6105" s="2">
        <v>3157</v>
      </c>
      <c r="E6105" t="s">
        <v>6</v>
      </c>
      <c r="J6105" s="2" t="e">
        <f t="shared" si="109"/>
        <v>#DIV/0!</v>
      </c>
      <c r="N6105">
        <v>6104</v>
      </c>
      <c r="O6105" s="2">
        <v>88</v>
      </c>
      <c r="P6105" s="2">
        <v>19</v>
      </c>
      <c r="Q6105" s="2">
        <v>107</v>
      </c>
      <c r="R6105" t="s">
        <v>6</v>
      </c>
      <c r="T6105">
        <v>6104</v>
      </c>
      <c r="U6105" s="2">
        <v>56</v>
      </c>
      <c r="V6105" s="2">
        <v>94</v>
      </c>
      <c r="W6105" s="2">
        <v>-38</v>
      </c>
      <c r="X6105" t="s">
        <v>6</v>
      </c>
      <c r="BJ6105" t="s">
        <v>22</v>
      </c>
      <c r="BK6105" t="s">
        <v>22</v>
      </c>
    </row>
    <row r="6106" spans="1:63" x14ac:dyDescent="0.2">
      <c r="A6106">
        <v>6105</v>
      </c>
      <c r="B6106" s="2">
        <v>41</v>
      </c>
      <c r="C6106" s="2">
        <v>76</v>
      </c>
      <c r="D6106" s="2">
        <v>3116</v>
      </c>
      <c r="E6106" t="s">
        <v>6</v>
      </c>
      <c r="J6106" s="2" t="e">
        <f t="shared" si="109"/>
        <v>#DIV/0!</v>
      </c>
      <c r="N6106">
        <v>6105</v>
      </c>
      <c r="O6106" s="2">
        <v>88</v>
      </c>
      <c r="P6106" s="2">
        <v>20</v>
      </c>
      <c r="Q6106" s="2">
        <v>108</v>
      </c>
      <c r="R6106" t="s">
        <v>6</v>
      </c>
      <c r="T6106">
        <v>6105</v>
      </c>
      <c r="U6106" s="2">
        <v>56</v>
      </c>
      <c r="V6106" s="2">
        <v>93</v>
      </c>
      <c r="W6106" s="2">
        <v>-37</v>
      </c>
      <c r="X6106" t="s">
        <v>6</v>
      </c>
      <c r="BJ6106" t="s">
        <v>22</v>
      </c>
      <c r="BK6106" t="s">
        <v>22</v>
      </c>
    </row>
    <row r="6107" spans="1:63" x14ac:dyDescent="0.2">
      <c r="A6107">
        <v>6106</v>
      </c>
      <c r="B6107" s="2">
        <v>41</v>
      </c>
      <c r="C6107" s="2">
        <v>75</v>
      </c>
      <c r="D6107" s="2">
        <v>3075</v>
      </c>
      <c r="E6107" t="s">
        <v>6</v>
      </c>
      <c r="J6107" s="2" t="e">
        <f t="shared" si="109"/>
        <v>#DIV/0!</v>
      </c>
      <c r="N6107">
        <v>6106</v>
      </c>
      <c r="O6107" s="2">
        <v>88</v>
      </c>
      <c r="P6107" s="2">
        <v>21</v>
      </c>
      <c r="Q6107" s="2">
        <v>109</v>
      </c>
      <c r="R6107" t="s">
        <v>6</v>
      </c>
      <c r="T6107">
        <v>6106</v>
      </c>
      <c r="U6107" s="2">
        <v>56</v>
      </c>
      <c r="V6107" s="2">
        <v>92</v>
      </c>
      <c r="W6107" s="2">
        <v>-36</v>
      </c>
      <c r="X6107" t="s">
        <v>6</v>
      </c>
      <c r="BJ6107" t="s">
        <v>22</v>
      </c>
      <c r="BK6107" t="s">
        <v>22</v>
      </c>
    </row>
    <row r="6108" spans="1:63" x14ac:dyDescent="0.2">
      <c r="A6108">
        <v>6107</v>
      </c>
      <c r="B6108" s="2">
        <v>41</v>
      </c>
      <c r="C6108" s="2">
        <v>74</v>
      </c>
      <c r="D6108" s="2">
        <v>3034</v>
      </c>
      <c r="E6108" t="s">
        <v>6</v>
      </c>
      <c r="J6108" s="2" t="e">
        <f t="shared" si="109"/>
        <v>#DIV/0!</v>
      </c>
      <c r="N6108">
        <v>6107</v>
      </c>
      <c r="O6108" s="2">
        <v>88</v>
      </c>
      <c r="P6108" s="2">
        <v>22</v>
      </c>
      <c r="Q6108" s="2">
        <v>110</v>
      </c>
      <c r="R6108" t="s">
        <v>6</v>
      </c>
      <c r="T6108">
        <v>6107</v>
      </c>
      <c r="U6108" s="2">
        <v>56</v>
      </c>
      <c r="V6108" s="2">
        <v>91</v>
      </c>
      <c r="W6108" s="2">
        <v>-35</v>
      </c>
      <c r="X6108" t="s">
        <v>6</v>
      </c>
      <c r="BJ6108" t="s">
        <v>22</v>
      </c>
      <c r="BK6108" t="s">
        <v>22</v>
      </c>
    </row>
    <row r="6109" spans="1:63" x14ac:dyDescent="0.2">
      <c r="A6109">
        <v>6108</v>
      </c>
      <c r="B6109" s="2">
        <v>41</v>
      </c>
      <c r="C6109" s="2">
        <v>73</v>
      </c>
      <c r="D6109" s="2">
        <v>2993</v>
      </c>
      <c r="E6109" t="s">
        <v>6</v>
      </c>
      <c r="J6109" s="2" t="e">
        <f t="shared" si="109"/>
        <v>#DIV/0!</v>
      </c>
      <c r="N6109">
        <v>6108</v>
      </c>
      <c r="O6109" s="2">
        <v>88</v>
      </c>
      <c r="P6109" s="2">
        <v>23</v>
      </c>
      <c r="Q6109" s="2">
        <v>111</v>
      </c>
      <c r="R6109" t="s">
        <v>6</v>
      </c>
      <c r="T6109">
        <v>6108</v>
      </c>
      <c r="U6109" s="2">
        <v>56</v>
      </c>
      <c r="V6109" s="2">
        <v>90</v>
      </c>
      <c r="W6109" s="2">
        <v>-34</v>
      </c>
      <c r="X6109" t="s">
        <v>6</v>
      </c>
      <c r="BJ6109" t="s">
        <v>22</v>
      </c>
      <c r="BK6109" t="s">
        <v>22</v>
      </c>
    </row>
    <row r="6110" spans="1:63" x14ac:dyDescent="0.2">
      <c r="A6110">
        <v>6109</v>
      </c>
      <c r="B6110" s="2">
        <v>41</v>
      </c>
      <c r="C6110" s="2">
        <v>72</v>
      </c>
      <c r="D6110" s="2">
        <v>2952</v>
      </c>
      <c r="E6110" t="s">
        <v>6</v>
      </c>
      <c r="J6110" s="2" t="e">
        <f t="shared" si="109"/>
        <v>#DIV/0!</v>
      </c>
      <c r="N6110">
        <v>6109</v>
      </c>
      <c r="O6110" s="2">
        <v>88</v>
      </c>
      <c r="P6110" s="2">
        <v>24</v>
      </c>
      <c r="Q6110" s="2">
        <v>112</v>
      </c>
      <c r="R6110" t="s">
        <v>6</v>
      </c>
      <c r="T6110">
        <v>6109</v>
      </c>
      <c r="U6110" s="2">
        <v>56</v>
      </c>
      <c r="V6110" s="2">
        <v>89</v>
      </c>
      <c r="W6110" s="2">
        <v>-33</v>
      </c>
      <c r="X6110" t="s">
        <v>6</v>
      </c>
      <c r="BJ6110" t="s">
        <v>22</v>
      </c>
      <c r="BK6110" t="s">
        <v>22</v>
      </c>
    </row>
    <row r="6111" spans="1:63" x14ac:dyDescent="0.2">
      <c r="A6111">
        <v>6110</v>
      </c>
      <c r="B6111" s="2">
        <v>41</v>
      </c>
      <c r="C6111" s="2">
        <v>71</v>
      </c>
      <c r="D6111" s="2">
        <v>2911</v>
      </c>
      <c r="E6111" t="s">
        <v>6</v>
      </c>
      <c r="J6111" s="2" t="e">
        <f t="shared" si="109"/>
        <v>#DIV/0!</v>
      </c>
      <c r="N6111">
        <v>6110</v>
      </c>
      <c r="O6111" s="2">
        <v>88</v>
      </c>
      <c r="P6111" s="2">
        <v>25</v>
      </c>
      <c r="Q6111" s="2">
        <v>113</v>
      </c>
      <c r="R6111" t="s">
        <v>6</v>
      </c>
      <c r="T6111">
        <v>6110</v>
      </c>
      <c r="U6111" s="2">
        <v>56</v>
      </c>
      <c r="V6111" s="2">
        <v>88</v>
      </c>
      <c r="W6111" s="2">
        <v>-32</v>
      </c>
      <c r="X6111" t="s">
        <v>6</v>
      </c>
      <c r="BJ6111" t="s">
        <v>22</v>
      </c>
      <c r="BK6111" t="s">
        <v>22</v>
      </c>
    </row>
    <row r="6112" spans="1:63" x14ac:dyDescent="0.2">
      <c r="A6112">
        <v>6111</v>
      </c>
      <c r="B6112" s="2">
        <v>41</v>
      </c>
      <c r="C6112" s="2">
        <v>70</v>
      </c>
      <c r="D6112" s="2">
        <v>2870</v>
      </c>
      <c r="E6112" t="s">
        <v>6</v>
      </c>
      <c r="J6112" s="2" t="e">
        <f t="shared" si="109"/>
        <v>#DIV/0!</v>
      </c>
      <c r="N6112">
        <v>6111</v>
      </c>
      <c r="O6112" s="2">
        <v>88</v>
      </c>
      <c r="P6112" s="2">
        <v>26</v>
      </c>
      <c r="Q6112" s="2">
        <v>114</v>
      </c>
      <c r="R6112" t="s">
        <v>6</v>
      </c>
      <c r="T6112">
        <v>6111</v>
      </c>
      <c r="U6112" s="2">
        <v>56</v>
      </c>
      <c r="V6112" s="2">
        <v>87</v>
      </c>
      <c r="W6112" s="2">
        <v>-31</v>
      </c>
      <c r="X6112" t="s">
        <v>6</v>
      </c>
      <c r="BJ6112" t="s">
        <v>22</v>
      </c>
      <c r="BK6112" t="s">
        <v>22</v>
      </c>
    </row>
    <row r="6113" spans="1:63" x14ac:dyDescent="0.2">
      <c r="A6113">
        <v>6112</v>
      </c>
      <c r="B6113" s="2">
        <v>41</v>
      </c>
      <c r="C6113" s="2">
        <v>69</v>
      </c>
      <c r="D6113" s="2">
        <v>2829</v>
      </c>
      <c r="E6113" t="s">
        <v>6</v>
      </c>
      <c r="J6113" s="2" t="e">
        <f t="shared" si="109"/>
        <v>#DIV/0!</v>
      </c>
      <c r="N6113">
        <v>6112</v>
      </c>
      <c r="O6113" s="2">
        <v>88</v>
      </c>
      <c r="P6113" s="2">
        <v>27</v>
      </c>
      <c r="Q6113" s="2">
        <v>115</v>
      </c>
      <c r="R6113" t="s">
        <v>6</v>
      </c>
      <c r="T6113">
        <v>6112</v>
      </c>
      <c r="U6113" s="2">
        <v>56</v>
      </c>
      <c r="V6113" s="2">
        <v>86</v>
      </c>
      <c r="W6113" s="2">
        <v>-30</v>
      </c>
      <c r="X6113" t="s">
        <v>6</v>
      </c>
      <c r="BJ6113" t="s">
        <v>22</v>
      </c>
      <c r="BK6113" t="s">
        <v>22</v>
      </c>
    </row>
    <row r="6114" spans="1:63" x14ac:dyDescent="0.2">
      <c r="A6114">
        <v>6113</v>
      </c>
      <c r="B6114" s="2">
        <v>41</v>
      </c>
      <c r="C6114" s="2">
        <v>68</v>
      </c>
      <c r="D6114" s="2">
        <v>2788</v>
      </c>
      <c r="E6114" t="s">
        <v>6</v>
      </c>
      <c r="J6114" s="2" t="e">
        <f t="shared" si="109"/>
        <v>#DIV/0!</v>
      </c>
      <c r="N6114">
        <v>6113</v>
      </c>
      <c r="O6114" s="2">
        <v>88</v>
      </c>
      <c r="P6114" s="2">
        <v>28</v>
      </c>
      <c r="Q6114" s="2">
        <v>116</v>
      </c>
      <c r="R6114" t="s">
        <v>6</v>
      </c>
      <c r="T6114">
        <v>6113</v>
      </c>
      <c r="U6114" s="2">
        <v>56</v>
      </c>
      <c r="V6114" s="2">
        <v>85</v>
      </c>
      <c r="W6114" s="2">
        <v>-29</v>
      </c>
      <c r="X6114" t="s">
        <v>6</v>
      </c>
      <c r="BJ6114" t="s">
        <v>22</v>
      </c>
      <c r="BK6114" t="s">
        <v>22</v>
      </c>
    </row>
    <row r="6115" spans="1:63" x14ac:dyDescent="0.2">
      <c r="A6115">
        <v>6114</v>
      </c>
      <c r="B6115" s="2">
        <v>41</v>
      </c>
      <c r="C6115" s="2">
        <v>67</v>
      </c>
      <c r="D6115" s="2">
        <v>2747</v>
      </c>
      <c r="E6115" t="s">
        <v>6</v>
      </c>
      <c r="J6115" s="2" t="e">
        <f t="shared" si="109"/>
        <v>#DIV/0!</v>
      </c>
      <c r="N6115">
        <v>6114</v>
      </c>
      <c r="O6115" s="2">
        <v>88</v>
      </c>
      <c r="P6115" s="2">
        <v>29</v>
      </c>
      <c r="Q6115" s="2">
        <v>117</v>
      </c>
      <c r="R6115" t="s">
        <v>6</v>
      </c>
      <c r="T6115">
        <v>6114</v>
      </c>
      <c r="U6115" s="2">
        <v>56</v>
      </c>
      <c r="V6115" s="2">
        <v>84</v>
      </c>
      <c r="W6115" s="2">
        <v>-28</v>
      </c>
      <c r="X6115" t="s">
        <v>6</v>
      </c>
      <c r="BJ6115" t="s">
        <v>22</v>
      </c>
      <c r="BK6115" t="s">
        <v>22</v>
      </c>
    </row>
    <row r="6116" spans="1:63" x14ac:dyDescent="0.2">
      <c r="A6116">
        <v>6115</v>
      </c>
      <c r="B6116" s="2">
        <v>41</v>
      </c>
      <c r="C6116" s="2">
        <v>66</v>
      </c>
      <c r="D6116" s="2">
        <v>2706</v>
      </c>
      <c r="E6116" t="s">
        <v>6</v>
      </c>
      <c r="J6116" s="2" t="e">
        <f t="shared" si="109"/>
        <v>#DIV/0!</v>
      </c>
      <c r="N6116">
        <v>6115</v>
      </c>
      <c r="O6116" s="2">
        <v>88</v>
      </c>
      <c r="P6116" s="2">
        <v>30</v>
      </c>
      <c r="Q6116" s="2">
        <v>118</v>
      </c>
      <c r="R6116" t="s">
        <v>6</v>
      </c>
      <c r="T6116">
        <v>6115</v>
      </c>
      <c r="U6116" s="2">
        <v>56</v>
      </c>
      <c r="V6116" s="2">
        <v>83</v>
      </c>
      <c r="W6116" s="2">
        <v>-27</v>
      </c>
      <c r="X6116" t="s">
        <v>6</v>
      </c>
      <c r="BJ6116" t="s">
        <v>22</v>
      </c>
      <c r="BK6116" t="s">
        <v>22</v>
      </c>
    </row>
    <row r="6117" spans="1:63" x14ac:dyDescent="0.2">
      <c r="A6117">
        <v>6116</v>
      </c>
      <c r="B6117" s="2">
        <v>41</v>
      </c>
      <c r="C6117" s="2">
        <v>65</v>
      </c>
      <c r="D6117" s="2">
        <v>2665</v>
      </c>
      <c r="E6117" t="s">
        <v>6</v>
      </c>
      <c r="J6117" s="2" t="e">
        <f t="shared" si="109"/>
        <v>#DIV/0!</v>
      </c>
      <c r="N6117">
        <v>6116</v>
      </c>
      <c r="O6117" s="2">
        <v>88</v>
      </c>
      <c r="P6117" s="2">
        <v>31</v>
      </c>
      <c r="Q6117" s="2">
        <v>119</v>
      </c>
      <c r="R6117" t="s">
        <v>6</v>
      </c>
      <c r="T6117">
        <v>6116</v>
      </c>
      <c r="U6117" s="2">
        <v>56</v>
      </c>
      <c r="V6117" s="2">
        <v>82</v>
      </c>
      <c r="W6117" s="2">
        <v>-26</v>
      </c>
      <c r="X6117" t="s">
        <v>6</v>
      </c>
      <c r="BJ6117" t="s">
        <v>22</v>
      </c>
      <c r="BK6117" t="s">
        <v>22</v>
      </c>
    </row>
    <row r="6118" spans="1:63" x14ac:dyDescent="0.2">
      <c r="A6118">
        <v>6117</v>
      </c>
      <c r="B6118" s="2">
        <v>41</v>
      </c>
      <c r="C6118" s="2">
        <v>64</v>
      </c>
      <c r="D6118" s="2">
        <v>2624</v>
      </c>
      <c r="E6118" t="s">
        <v>6</v>
      </c>
      <c r="J6118" s="2" t="e">
        <f t="shared" si="109"/>
        <v>#DIV/0!</v>
      </c>
      <c r="N6118">
        <v>6117</v>
      </c>
      <c r="O6118" s="2">
        <v>88</v>
      </c>
      <c r="P6118" s="2">
        <v>32</v>
      </c>
      <c r="Q6118" s="2">
        <v>120</v>
      </c>
      <c r="R6118" t="s">
        <v>6</v>
      </c>
      <c r="T6118">
        <v>6117</v>
      </c>
      <c r="U6118" s="2">
        <v>56</v>
      </c>
      <c r="V6118" s="2">
        <v>81</v>
      </c>
      <c r="W6118" s="2">
        <v>-25</v>
      </c>
      <c r="X6118" t="s">
        <v>6</v>
      </c>
      <c r="BJ6118" t="s">
        <v>22</v>
      </c>
      <c r="BK6118" t="s">
        <v>22</v>
      </c>
    </row>
    <row r="6119" spans="1:63" x14ac:dyDescent="0.2">
      <c r="A6119">
        <v>6118</v>
      </c>
      <c r="B6119" s="2">
        <v>41</v>
      </c>
      <c r="C6119" s="2">
        <v>63</v>
      </c>
      <c r="D6119" s="2">
        <v>2583</v>
      </c>
      <c r="E6119" t="s">
        <v>6</v>
      </c>
      <c r="J6119" s="2" t="e">
        <f t="shared" si="109"/>
        <v>#DIV/0!</v>
      </c>
      <c r="N6119">
        <v>6118</v>
      </c>
      <c r="O6119" s="2">
        <v>88</v>
      </c>
      <c r="P6119" s="2">
        <v>33</v>
      </c>
      <c r="Q6119" s="2">
        <v>121</v>
      </c>
      <c r="R6119" t="s">
        <v>6</v>
      </c>
      <c r="T6119">
        <v>6118</v>
      </c>
      <c r="U6119" s="2">
        <v>56</v>
      </c>
      <c r="V6119" s="2">
        <v>80</v>
      </c>
      <c r="W6119" s="2">
        <v>-24</v>
      </c>
      <c r="X6119" t="s">
        <v>6</v>
      </c>
      <c r="BJ6119" t="s">
        <v>22</v>
      </c>
      <c r="BK6119" t="s">
        <v>22</v>
      </c>
    </row>
    <row r="6120" spans="1:63" x14ac:dyDescent="0.2">
      <c r="A6120">
        <v>6119</v>
      </c>
      <c r="B6120" s="2">
        <v>41</v>
      </c>
      <c r="C6120" s="2">
        <v>62</v>
      </c>
      <c r="D6120" s="2">
        <v>2542</v>
      </c>
      <c r="E6120" t="s">
        <v>6</v>
      </c>
      <c r="J6120" s="2" t="e">
        <f t="shared" si="109"/>
        <v>#DIV/0!</v>
      </c>
      <c r="N6120">
        <v>6119</v>
      </c>
      <c r="O6120" s="2">
        <v>88</v>
      </c>
      <c r="P6120" s="2">
        <v>34</v>
      </c>
      <c r="Q6120" s="2">
        <v>122</v>
      </c>
      <c r="R6120" t="s">
        <v>6</v>
      </c>
      <c r="T6120">
        <v>6119</v>
      </c>
      <c r="U6120" s="2">
        <v>56</v>
      </c>
      <c r="V6120" s="2">
        <v>79</v>
      </c>
      <c r="W6120" s="2">
        <v>-23</v>
      </c>
      <c r="X6120" t="s">
        <v>6</v>
      </c>
      <c r="BJ6120" t="s">
        <v>22</v>
      </c>
      <c r="BK6120" t="s">
        <v>22</v>
      </c>
    </row>
    <row r="6121" spans="1:63" x14ac:dyDescent="0.2">
      <c r="A6121">
        <v>6120</v>
      </c>
      <c r="B6121" s="2">
        <v>41</v>
      </c>
      <c r="C6121" s="2">
        <v>61</v>
      </c>
      <c r="D6121" s="2">
        <v>2501</v>
      </c>
      <c r="E6121" t="s">
        <v>6</v>
      </c>
      <c r="J6121" s="2" t="e">
        <f t="shared" si="109"/>
        <v>#DIV/0!</v>
      </c>
      <c r="N6121">
        <v>6120</v>
      </c>
      <c r="O6121" s="2">
        <v>88</v>
      </c>
      <c r="P6121" s="2">
        <v>35</v>
      </c>
      <c r="Q6121" s="2">
        <v>123</v>
      </c>
      <c r="R6121" t="s">
        <v>6</v>
      </c>
      <c r="T6121">
        <v>6120</v>
      </c>
      <c r="U6121" s="2">
        <v>56</v>
      </c>
      <c r="V6121" s="2">
        <v>78</v>
      </c>
      <c r="W6121" s="2">
        <v>-22</v>
      </c>
      <c r="X6121" t="s">
        <v>6</v>
      </c>
      <c r="BJ6121" t="s">
        <v>22</v>
      </c>
      <c r="BK6121" t="s">
        <v>22</v>
      </c>
    </row>
    <row r="6122" spans="1:63" x14ac:dyDescent="0.2">
      <c r="A6122">
        <v>6121</v>
      </c>
      <c r="B6122" s="2">
        <v>41</v>
      </c>
      <c r="C6122" s="2">
        <v>60</v>
      </c>
      <c r="D6122" s="2">
        <v>2460</v>
      </c>
      <c r="E6122" t="s">
        <v>6</v>
      </c>
      <c r="J6122" s="2" t="e">
        <f t="shared" si="109"/>
        <v>#DIV/0!</v>
      </c>
      <c r="N6122">
        <v>6121</v>
      </c>
      <c r="O6122" s="2">
        <v>88</v>
      </c>
      <c r="P6122" s="2">
        <v>36</v>
      </c>
      <c r="Q6122" s="2">
        <v>124</v>
      </c>
      <c r="R6122" t="s">
        <v>6</v>
      </c>
      <c r="T6122">
        <v>6121</v>
      </c>
      <c r="U6122" s="2">
        <v>56</v>
      </c>
      <c r="V6122" s="2">
        <v>77</v>
      </c>
      <c r="W6122" s="2">
        <v>-21</v>
      </c>
      <c r="X6122" t="s">
        <v>6</v>
      </c>
      <c r="BJ6122" t="s">
        <v>22</v>
      </c>
      <c r="BK6122" t="s">
        <v>22</v>
      </c>
    </row>
    <row r="6123" spans="1:63" x14ac:dyDescent="0.2">
      <c r="A6123">
        <v>6122</v>
      </c>
      <c r="B6123" s="2">
        <v>41</v>
      </c>
      <c r="C6123" s="2">
        <v>59</v>
      </c>
      <c r="D6123" s="2">
        <v>2419</v>
      </c>
      <c r="E6123" t="s">
        <v>6</v>
      </c>
      <c r="J6123" s="2" t="e">
        <f t="shared" si="109"/>
        <v>#DIV/0!</v>
      </c>
      <c r="N6123">
        <v>6122</v>
      </c>
      <c r="O6123" s="2">
        <v>88</v>
      </c>
      <c r="P6123" s="2">
        <v>37</v>
      </c>
      <c r="Q6123" s="2">
        <v>125</v>
      </c>
      <c r="R6123" t="s">
        <v>6</v>
      </c>
      <c r="T6123">
        <v>6122</v>
      </c>
      <c r="U6123" s="2">
        <v>56</v>
      </c>
      <c r="V6123" s="2">
        <v>76</v>
      </c>
      <c r="W6123" s="2">
        <v>-20</v>
      </c>
      <c r="X6123" t="s">
        <v>6</v>
      </c>
      <c r="BJ6123" t="s">
        <v>22</v>
      </c>
      <c r="BK6123" t="s">
        <v>22</v>
      </c>
    </row>
    <row r="6124" spans="1:63" x14ac:dyDescent="0.2">
      <c r="A6124">
        <v>6123</v>
      </c>
      <c r="B6124" s="2">
        <v>41</v>
      </c>
      <c r="C6124" s="2">
        <v>58</v>
      </c>
      <c r="D6124" s="2">
        <v>2378</v>
      </c>
      <c r="E6124" t="s">
        <v>6</v>
      </c>
      <c r="J6124" s="2" t="e">
        <f t="shared" si="109"/>
        <v>#DIV/0!</v>
      </c>
      <c r="N6124">
        <v>6123</v>
      </c>
      <c r="O6124" s="2">
        <v>88</v>
      </c>
      <c r="P6124" s="2">
        <v>38</v>
      </c>
      <c r="Q6124" s="2">
        <v>126</v>
      </c>
      <c r="R6124" t="s">
        <v>6</v>
      </c>
      <c r="T6124">
        <v>6123</v>
      </c>
      <c r="U6124" s="2">
        <v>56</v>
      </c>
      <c r="V6124" s="2">
        <v>75</v>
      </c>
      <c r="W6124" s="2">
        <v>-19</v>
      </c>
      <c r="X6124" t="s">
        <v>6</v>
      </c>
      <c r="BJ6124" t="s">
        <v>22</v>
      </c>
      <c r="BK6124" t="s">
        <v>22</v>
      </c>
    </row>
    <row r="6125" spans="1:63" x14ac:dyDescent="0.2">
      <c r="A6125">
        <v>6124</v>
      </c>
      <c r="B6125" s="2">
        <v>41</v>
      </c>
      <c r="C6125" s="2">
        <v>57</v>
      </c>
      <c r="D6125" s="2">
        <v>2337</v>
      </c>
      <c r="E6125" t="s">
        <v>6</v>
      </c>
      <c r="J6125" s="2" t="e">
        <f t="shared" si="109"/>
        <v>#DIV/0!</v>
      </c>
      <c r="N6125">
        <v>6124</v>
      </c>
      <c r="O6125" s="2">
        <v>88</v>
      </c>
      <c r="P6125" s="2">
        <v>39</v>
      </c>
      <c r="Q6125" s="2">
        <v>127</v>
      </c>
      <c r="R6125" t="s">
        <v>6</v>
      </c>
      <c r="T6125">
        <v>6124</v>
      </c>
      <c r="U6125" s="2">
        <v>56</v>
      </c>
      <c r="V6125" s="2">
        <v>74</v>
      </c>
      <c r="W6125" s="2">
        <v>-18</v>
      </c>
      <c r="X6125" t="s">
        <v>6</v>
      </c>
      <c r="BJ6125" t="s">
        <v>22</v>
      </c>
      <c r="BK6125" t="s">
        <v>22</v>
      </c>
    </row>
    <row r="6126" spans="1:63" x14ac:dyDescent="0.2">
      <c r="A6126">
        <v>6125</v>
      </c>
      <c r="B6126" s="2">
        <v>41</v>
      </c>
      <c r="C6126" s="2">
        <v>56</v>
      </c>
      <c r="D6126" s="2">
        <v>2296</v>
      </c>
      <c r="E6126" t="s">
        <v>6</v>
      </c>
      <c r="J6126" s="2" t="e">
        <f t="shared" si="109"/>
        <v>#DIV/0!</v>
      </c>
      <c r="N6126">
        <v>6125</v>
      </c>
      <c r="O6126" s="2">
        <v>88</v>
      </c>
      <c r="P6126" s="2">
        <v>40</v>
      </c>
      <c r="Q6126" s="2">
        <v>128</v>
      </c>
      <c r="R6126" t="s">
        <v>6</v>
      </c>
      <c r="T6126">
        <v>6125</v>
      </c>
      <c r="U6126" s="2">
        <v>56</v>
      </c>
      <c r="V6126" s="2">
        <v>73</v>
      </c>
      <c r="W6126" s="2">
        <v>-17</v>
      </c>
      <c r="X6126" t="s">
        <v>6</v>
      </c>
      <c r="BJ6126" t="s">
        <v>22</v>
      </c>
      <c r="BK6126" t="s">
        <v>22</v>
      </c>
    </row>
    <row r="6127" spans="1:63" x14ac:dyDescent="0.2">
      <c r="A6127">
        <v>6126</v>
      </c>
      <c r="B6127" s="2">
        <v>41</v>
      </c>
      <c r="C6127" s="2">
        <v>55</v>
      </c>
      <c r="D6127" s="2">
        <v>2255</v>
      </c>
      <c r="E6127" t="s">
        <v>6</v>
      </c>
      <c r="J6127" s="2" t="e">
        <f t="shared" si="109"/>
        <v>#DIV/0!</v>
      </c>
      <c r="N6127">
        <v>6126</v>
      </c>
      <c r="O6127" s="2">
        <v>88</v>
      </c>
      <c r="P6127" s="2">
        <v>41</v>
      </c>
      <c r="Q6127" s="2">
        <v>129</v>
      </c>
      <c r="R6127" t="s">
        <v>6</v>
      </c>
      <c r="T6127">
        <v>6126</v>
      </c>
      <c r="U6127" s="2">
        <v>56</v>
      </c>
      <c r="V6127" s="2">
        <v>72</v>
      </c>
      <c r="W6127" s="2">
        <v>-16</v>
      </c>
      <c r="X6127" t="s">
        <v>6</v>
      </c>
      <c r="BJ6127" t="s">
        <v>22</v>
      </c>
      <c r="BK6127" t="s">
        <v>22</v>
      </c>
    </row>
    <row r="6128" spans="1:63" x14ac:dyDescent="0.2">
      <c r="A6128">
        <v>6127</v>
      </c>
      <c r="B6128" s="2">
        <v>41</v>
      </c>
      <c r="C6128" s="2">
        <v>54</v>
      </c>
      <c r="D6128" s="2">
        <v>2214</v>
      </c>
      <c r="E6128" t="s">
        <v>6</v>
      </c>
      <c r="J6128" s="2" t="e">
        <f t="shared" si="109"/>
        <v>#DIV/0!</v>
      </c>
      <c r="N6128">
        <v>6127</v>
      </c>
      <c r="O6128" s="2">
        <v>88</v>
      </c>
      <c r="P6128" s="2">
        <v>42</v>
      </c>
      <c r="Q6128" s="2">
        <v>130</v>
      </c>
      <c r="R6128" t="s">
        <v>6</v>
      </c>
      <c r="T6128">
        <v>6127</v>
      </c>
      <c r="U6128" s="2">
        <v>56</v>
      </c>
      <c r="V6128" s="2">
        <v>71</v>
      </c>
      <c r="W6128" s="2">
        <v>-15</v>
      </c>
      <c r="X6128" t="s">
        <v>6</v>
      </c>
      <c r="BJ6128" t="s">
        <v>22</v>
      </c>
      <c r="BK6128" t="s">
        <v>22</v>
      </c>
    </row>
    <row r="6129" spans="1:63" x14ac:dyDescent="0.2">
      <c r="A6129">
        <v>6128</v>
      </c>
      <c r="B6129" s="2">
        <v>41</v>
      </c>
      <c r="C6129" s="2">
        <v>53</v>
      </c>
      <c r="D6129" s="2">
        <v>2173</v>
      </c>
      <c r="E6129" t="s">
        <v>6</v>
      </c>
      <c r="J6129" s="2" t="e">
        <f t="shared" si="109"/>
        <v>#DIV/0!</v>
      </c>
      <c r="N6129">
        <v>6128</v>
      </c>
      <c r="O6129" s="2">
        <v>88</v>
      </c>
      <c r="P6129" s="2">
        <v>43</v>
      </c>
      <c r="Q6129" s="2">
        <v>131</v>
      </c>
      <c r="R6129" t="s">
        <v>6</v>
      </c>
      <c r="T6129">
        <v>6128</v>
      </c>
      <c r="U6129" s="2">
        <v>56</v>
      </c>
      <c r="V6129" s="2">
        <v>70</v>
      </c>
      <c r="W6129" s="2">
        <v>-14</v>
      </c>
      <c r="X6129" t="s">
        <v>6</v>
      </c>
      <c r="BJ6129" t="s">
        <v>22</v>
      </c>
      <c r="BK6129" t="s">
        <v>22</v>
      </c>
    </row>
    <row r="6130" spans="1:63" x14ac:dyDescent="0.2">
      <c r="A6130">
        <v>6129</v>
      </c>
      <c r="B6130" s="2">
        <v>41</v>
      </c>
      <c r="C6130" s="2">
        <v>52</v>
      </c>
      <c r="D6130" s="2">
        <v>2132</v>
      </c>
      <c r="E6130" t="s">
        <v>6</v>
      </c>
      <c r="J6130" s="2" t="e">
        <f t="shared" si="109"/>
        <v>#DIV/0!</v>
      </c>
      <c r="N6130">
        <v>6129</v>
      </c>
      <c r="O6130" s="2">
        <v>88</v>
      </c>
      <c r="P6130" s="2">
        <v>44</v>
      </c>
      <c r="Q6130" s="2">
        <v>132</v>
      </c>
      <c r="R6130" t="s">
        <v>6</v>
      </c>
      <c r="T6130">
        <v>6129</v>
      </c>
      <c r="U6130" s="2">
        <v>56</v>
      </c>
      <c r="V6130" s="2">
        <v>69</v>
      </c>
      <c r="W6130" s="2">
        <v>-13</v>
      </c>
      <c r="X6130" t="s">
        <v>6</v>
      </c>
      <c r="BJ6130" t="s">
        <v>22</v>
      </c>
      <c r="BK6130" t="s">
        <v>22</v>
      </c>
    </row>
    <row r="6131" spans="1:63" x14ac:dyDescent="0.2">
      <c r="A6131">
        <v>6130</v>
      </c>
      <c r="B6131" s="2">
        <v>41</v>
      </c>
      <c r="C6131" s="2">
        <v>51</v>
      </c>
      <c r="D6131" s="2">
        <v>2091</v>
      </c>
      <c r="E6131" t="s">
        <v>6</v>
      </c>
      <c r="J6131" s="2" t="e">
        <f t="shared" si="109"/>
        <v>#DIV/0!</v>
      </c>
      <c r="N6131">
        <v>6130</v>
      </c>
      <c r="O6131" s="2">
        <v>88</v>
      </c>
      <c r="P6131" s="2">
        <v>45</v>
      </c>
      <c r="Q6131" s="2">
        <v>133</v>
      </c>
      <c r="R6131" t="s">
        <v>6</v>
      </c>
      <c r="T6131">
        <v>6130</v>
      </c>
      <c r="U6131" s="2">
        <v>56</v>
      </c>
      <c r="V6131" s="2">
        <v>68</v>
      </c>
      <c r="W6131" s="2">
        <v>-12</v>
      </c>
      <c r="X6131" t="s">
        <v>6</v>
      </c>
      <c r="BJ6131" t="s">
        <v>22</v>
      </c>
      <c r="BK6131" t="s">
        <v>22</v>
      </c>
    </row>
    <row r="6132" spans="1:63" x14ac:dyDescent="0.2">
      <c r="A6132">
        <v>6131</v>
      </c>
      <c r="B6132" s="2">
        <v>41</v>
      </c>
      <c r="C6132" s="2">
        <v>50</v>
      </c>
      <c r="D6132" s="2">
        <v>2050</v>
      </c>
      <c r="E6132" t="s">
        <v>6</v>
      </c>
      <c r="J6132" s="2" t="e">
        <f t="shared" si="109"/>
        <v>#DIV/0!</v>
      </c>
      <c r="N6132">
        <v>6131</v>
      </c>
      <c r="O6132" s="2">
        <v>88</v>
      </c>
      <c r="P6132" s="2">
        <v>46</v>
      </c>
      <c r="Q6132" s="2">
        <v>134</v>
      </c>
      <c r="R6132" t="s">
        <v>6</v>
      </c>
      <c r="T6132">
        <v>6131</v>
      </c>
      <c r="U6132" s="2">
        <v>56</v>
      </c>
      <c r="V6132" s="2">
        <v>67</v>
      </c>
      <c r="W6132" s="2">
        <v>-11</v>
      </c>
      <c r="X6132" t="s">
        <v>6</v>
      </c>
      <c r="BJ6132" t="s">
        <v>22</v>
      </c>
      <c r="BK6132" t="s">
        <v>22</v>
      </c>
    </row>
    <row r="6133" spans="1:63" x14ac:dyDescent="0.2">
      <c r="A6133">
        <v>6132</v>
      </c>
      <c r="B6133" s="2">
        <v>41</v>
      </c>
      <c r="C6133" s="2">
        <v>49</v>
      </c>
      <c r="D6133" s="2">
        <v>2009</v>
      </c>
      <c r="E6133" t="s">
        <v>6</v>
      </c>
      <c r="J6133" s="2" t="e">
        <f t="shared" si="109"/>
        <v>#DIV/0!</v>
      </c>
      <c r="N6133">
        <v>6132</v>
      </c>
      <c r="O6133" s="2">
        <v>88</v>
      </c>
      <c r="P6133" s="2">
        <v>47</v>
      </c>
      <c r="Q6133" s="2">
        <v>135</v>
      </c>
      <c r="R6133" t="s">
        <v>6</v>
      </c>
      <c r="T6133">
        <v>6132</v>
      </c>
      <c r="U6133" s="2">
        <v>56</v>
      </c>
      <c r="V6133" s="2">
        <v>66</v>
      </c>
      <c r="W6133" s="2">
        <v>-10</v>
      </c>
      <c r="X6133" t="s">
        <v>6</v>
      </c>
      <c r="BJ6133" t="s">
        <v>22</v>
      </c>
      <c r="BK6133" t="s">
        <v>22</v>
      </c>
    </row>
    <row r="6134" spans="1:63" x14ac:dyDescent="0.2">
      <c r="A6134">
        <v>6133</v>
      </c>
      <c r="B6134" s="2">
        <v>41</v>
      </c>
      <c r="C6134" s="2">
        <v>48</v>
      </c>
      <c r="D6134" s="2">
        <v>1968</v>
      </c>
      <c r="E6134" t="s">
        <v>6</v>
      </c>
      <c r="J6134" s="2" t="e">
        <f t="shared" si="109"/>
        <v>#DIV/0!</v>
      </c>
      <c r="N6134">
        <v>6133</v>
      </c>
      <c r="O6134" s="2">
        <v>88</v>
      </c>
      <c r="P6134" s="2">
        <v>48</v>
      </c>
      <c r="Q6134" s="2">
        <v>136</v>
      </c>
      <c r="R6134" t="s">
        <v>6</v>
      </c>
      <c r="T6134">
        <v>6133</v>
      </c>
      <c r="U6134" s="2">
        <v>56</v>
      </c>
      <c r="V6134" s="2">
        <v>65</v>
      </c>
      <c r="W6134" s="2">
        <v>-9</v>
      </c>
      <c r="X6134" t="s">
        <v>6</v>
      </c>
      <c r="BJ6134" t="s">
        <v>22</v>
      </c>
      <c r="BK6134" t="s">
        <v>22</v>
      </c>
    </row>
    <row r="6135" spans="1:63" x14ac:dyDescent="0.2">
      <c r="A6135">
        <v>6134</v>
      </c>
      <c r="B6135" s="2">
        <v>41</v>
      </c>
      <c r="C6135" s="2">
        <v>47</v>
      </c>
      <c r="D6135" s="2">
        <v>1927</v>
      </c>
      <c r="E6135" t="s">
        <v>6</v>
      </c>
      <c r="J6135" s="2" t="e">
        <f t="shared" si="109"/>
        <v>#DIV/0!</v>
      </c>
      <c r="N6135">
        <v>6134</v>
      </c>
      <c r="O6135" s="2">
        <v>88</v>
      </c>
      <c r="P6135" s="2">
        <v>49</v>
      </c>
      <c r="Q6135" s="2">
        <v>137</v>
      </c>
      <c r="R6135" t="s">
        <v>6</v>
      </c>
      <c r="T6135">
        <v>6134</v>
      </c>
      <c r="U6135" s="2">
        <v>56</v>
      </c>
      <c r="V6135" s="2">
        <v>64</v>
      </c>
      <c r="W6135" s="2">
        <v>-8</v>
      </c>
      <c r="X6135" t="s">
        <v>6</v>
      </c>
      <c r="BJ6135" t="s">
        <v>22</v>
      </c>
      <c r="BK6135" t="s">
        <v>22</v>
      </c>
    </row>
    <row r="6136" spans="1:63" x14ac:dyDescent="0.2">
      <c r="A6136">
        <v>6135</v>
      </c>
      <c r="B6136" s="2">
        <v>41</v>
      </c>
      <c r="C6136" s="2">
        <v>46</v>
      </c>
      <c r="D6136" s="2">
        <v>1886</v>
      </c>
      <c r="E6136" t="s">
        <v>6</v>
      </c>
      <c r="J6136" s="2" t="e">
        <f t="shared" si="109"/>
        <v>#DIV/0!</v>
      </c>
      <c r="N6136">
        <v>6135</v>
      </c>
      <c r="O6136" s="2">
        <v>88</v>
      </c>
      <c r="P6136" s="2">
        <v>50</v>
      </c>
      <c r="Q6136" s="2">
        <v>138</v>
      </c>
      <c r="R6136" t="s">
        <v>6</v>
      </c>
      <c r="T6136">
        <v>6135</v>
      </c>
      <c r="U6136" s="2">
        <v>56</v>
      </c>
      <c r="V6136" s="2">
        <v>63</v>
      </c>
      <c r="W6136" s="2">
        <v>-7</v>
      </c>
      <c r="X6136" t="s">
        <v>6</v>
      </c>
      <c r="BJ6136" t="s">
        <v>22</v>
      </c>
      <c r="BK6136" t="s">
        <v>22</v>
      </c>
    </row>
    <row r="6137" spans="1:63" x14ac:dyDescent="0.2">
      <c r="A6137">
        <v>6136</v>
      </c>
      <c r="B6137" s="2">
        <v>41</v>
      </c>
      <c r="C6137" s="2">
        <v>45</v>
      </c>
      <c r="D6137" s="2">
        <v>1845</v>
      </c>
      <c r="E6137" t="s">
        <v>6</v>
      </c>
      <c r="J6137" s="2" t="e">
        <f t="shared" si="109"/>
        <v>#DIV/0!</v>
      </c>
      <c r="N6137">
        <v>6136</v>
      </c>
      <c r="O6137" s="2">
        <v>88</v>
      </c>
      <c r="P6137" s="2">
        <v>51</v>
      </c>
      <c r="Q6137" s="2">
        <v>139</v>
      </c>
      <c r="R6137" t="s">
        <v>6</v>
      </c>
      <c r="T6137">
        <v>6136</v>
      </c>
      <c r="U6137" s="2">
        <v>56</v>
      </c>
      <c r="V6137" s="2">
        <v>62</v>
      </c>
      <c r="W6137" s="2">
        <v>-6</v>
      </c>
      <c r="X6137" t="s">
        <v>6</v>
      </c>
      <c r="BJ6137" t="s">
        <v>22</v>
      </c>
      <c r="BK6137" t="s">
        <v>22</v>
      </c>
    </row>
    <row r="6138" spans="1:63" x14ac:dyDescent="0.2">
      <c r="A6138">
        <v>6137</v>
      </c>
      <c r="B6138" s="2">
        <v>41</v>
      </c>
      <c r="C6138" s="2">
        <v>44</v>
      </c>
      <c r="D6138" s="2">
        <v>1804</v>
      </c>
      <c r="E6138" t="s">
        <v>6</v>
      </c>
      <c r="J6138" s="2" t="e">
        <f t="shared" si="109"/>
        <v>#DIV/0!</v>
      </c>
      <c r="N6138">
        <v>6137</v>
      </c>
      <c r="O6138" s="2">
        <v>88</v>
      </c>
      <c r="P6138" s="2">
        <v>52</v>
      </c>
      <c r="Q6138" s="2">
        <v>140</v>
      </c>
      <c r="R6138" t="s">
        <v>6</v>
      </c>
      <c r="T6138">
        <v>6137</v>
      </c>
      <c r="U6138" s="2">
        <v>56</v>
      </c>
      <c r="V6138" s="2">
        <v>61</v>
      </c>
      <c r="W6138" s="2">
        <v>-5</v>
      </c>
      <c r="X6138" t="s">
        <v>6</v>
      </c>
      <c r="BJ6138" t="s">
        <v>22</v>
      </c>
      <c r="BK6138" t="s">
        <v>22</v>
      </c>
    </row>
    <row r="6139" spans="1:63" x14ac:dyDescent="0.2">
      <c r="A6139">
        <v>6138</v>
      </c>
      <c r="B6139" s="2">
        <v>41</v>
      </c>
      <c r="C6139" s="2">
        <v>43</v>
      </c>
      <c r="D6139" s="2">
        <v>1763</v>
      </c>
      <c r="E6139" t="s">
        <v>6</v>
      </c>
      <c r="J6139" s="2" t="e">
        <f t="shared" si="109"/>
        <v>#DIV/0!</v>
      </c>
      <c r="N6139">
        <v>6138</v>
      </c>
      <c r="O6139" s="2">
        <v>88</v>
      </c>
      <c r="P6139" s="2">
        <v>53</v>
      </c>
      <c r="Q6139" s="2">
        <v>141</v>
      </c>
      <c r="R6139" t="s">
        <v>6</v>
      </c>
      <c r="T6139">
        <v>6138</v>
      </c>
      <c r="U6139" s="2">
        <v>56</v>
      </c>
      <c r="V6139" s="2">
        <v>60</v>
      </c>
      <c r="W6139" s="2">
        <v>-4</v>
      </c>
      <c r="X6139" t="s">
        <v>6</v>
      </c>
      <c r="BJ6139" t="s">
        <v>22</v>
      </c>
      <c r="BK6139" t="s">
        <v>22</v>
      </c>
    </row>
    <row r="6140" spans="1:63" x14ac:dyDescent="0.2">
      <c r="A6140">
        <v>6139</v>
      </c>
      <c r="B6140" s="2">
        <v>41</v>
      </c>
      <c r="C6140" s="2">
        <v>42</v>
      </c>
      <c r="D6140" s="2">
        <v>1722</v>
      </c>
      <c r="E6140" t="s">
        <v>6</v>
      </c>
      <c r="J6140" s="2" t="e">
        <f t="shared" si="109"/>
        <v>#DIV/0!</v>
      </c>
      <c r="N6140">
        <v>6139</v>
      </c>
      <c r="O6140" s="2">
        <v>88</v>
      </c>
      <c r="P6140" s="2">
        <v>54</v>
      </c>
      <c r="Q6140" s="2">
        <v>142</v>
      </c>
      <c r="R6140" t="s">
        <v>6</v>
      </c>
      <c r="T6140">
        <v>6139</v>
      </c>
      <c r="U6140" s="2">
        <v>56</v>
      </c>
      <c r="V6140" s="2">
        <v>59</v>
      </c>
      <c r="W6140" s="2">
        <v>-3</v>
      </c>
      <c r="X6140" t="s">
        <v>6</v>
      </c>
      <c r="BJ6140" t="s">
        <v>22</v>
      </c>
      <c r="BK6140" t="s">
        <v>22</v>
      </c>
    </row>
    <row r="6141" spans="1:63" x14ac:dyDescent="0.2">
      <c r="A6141">
        <v>6140</v>
      </c>
      <c r="B6141" s="2">
        <v>41</v>
      </c>
      <c r="C6141" s="2">
        <v>41</v>
      </c>
      <c r="D6141" s="2">
        <v>1681</v>
      </c>
      <c r="E6141" t="s">
        <v>6</v>
      </c>
      <c r="J6141" s="2" t="e">
        <f t="shared" si="109"/>
        <v>#DIV/0!</v>
      </c>
      <c r="N6141">
        <v>6140</v>
      </c>
      <c r="O6141" s="2">
        <v>88</v>
      </c>
      <c r="P6141" s="2">
        <v>55</v>
      </c>
      <c r="Q6141" s="2">
        <v>143</v>
      </c>
      <c r="R6141" t="s">
        <v>6</v>
      </c>
      <c r="T6141">
        <v>6140</v>
      </c>
      <c r="U6141" s="2">
        <v>56</v>
      </c>
      <c r="V6141" s="2">
        <v>58</v>
      </c>
      <c r="W6141" s="2">
        <v>-2</v>
      </c>
      <c r="X6141" t="s">
        <v>6</v>
      </c>
      <c r="BJ6141" t="s">
        <v>22</v>
      </c>
      <c r="BK6141" t="s">
        <v>22</v>
      </c>
    </row>
    <row r="6142" spans="1:63" x14ac:dyDescent="0.2">
      <c r="A6142">
        <v>6141</v>
      </c>
      <c r="B6142" s="2">
        <v>41</v>
      </c>
      <c r="C6142" s="2">
        <v>40</v>
      </c>
      <c r="D6142" s="2">
        <v>1640</v>
      </c>
      <c r="E6142" t="s">
        <v>6</v>
      </c>
      <c r="J6142" s="2" t="e">
        <f t="shared" si="109"/>
        <v>#DIV/0!</v>
      </c>
      <c r="N6142">
        <v>6141</v>
      </c>
      <c r="O6142" s="2">
        <v>88</v>
      </c>
      <c r="P6142" s="2">
        <v>56</v>
      </c>
      <c r="Q6142" s="2">
        <v>144</v>
      </c>
      <c r="R6142" t="s">
        <v>6</v>
      </c>
      <c r="T6142">
        <v>6141</v>
      </c>
      <c r="U6142" s="2">
        <v>56</v>
      </c>
      <c r="V6142" s="2">
        <v>57</v>
      </c>
      <c r="W6142" s="2">
        <v>-1</v>
      </c>
      <c r="X6142" t="s">
        <v>6</v>
      </c>
      <c r="BJ6142" t="s">
        <v>22</v>
      </c>
      <c r="BK6142" t="s">
        <v>22</v>
      </c>
    </row>
    <row r="6143" spans="1:63" x14ac:dyDescent="0.2">
      <c r="A6143">
        <v>6142</v>
      </c>
      <c r="B6143" s="2">
        <v>41</v>
      </c>
      <c r="C6143" s="2">
        <v>39</v>
      </c>
      <c r="D6143" s="2">
        <v>1599</v>
      </c>
      <c r="E6143" t="s">
        <v>6</v>
      </c>
      <c r="J6143" s="2" t="e">
        <f t="shared" si="109"/>
        <v>#DIV/0!</v>
      </c>
      <c r="N6143">
        <v>6142</v>
      </c>
      <c r="O6143" s="2">
        <v>88</v>
      </c>
      <c r="P6143" s="2">
        <v>57</v>
      </c>
      <c r="Q6143" s="2">
        <v>145</v>
      </c>
      <c r="R6143" t="s">
        <v>6</v>
      </c>
      <c r="T6143">
        <v>6142</v>
      </c>
      <c r="U6143" s="2">
        <v>55</v>
      </c>
      <c r="V6143" s="2">
        <v>100</v>
      </c>
      <c r="W6143" s="2">
        <v>-45</v>
      </c>
      <c r="X6143" t="s">
        <v>6</v>
      </c>
      <c r="BJ6143" t="s">
        <v>22</v>
      </c>
      <c r="BK6143" t="s">
        <v>22</v>
      </c>
    </row>
    <row r="6144" spans="1:63" x14ac:dyDescent="0.2">
      <c r="A6144">
        <v>6143</v>
      </c>
      <c r="B6144" s="2">
        <v>41</v>
      </c>
      <c r="C6144" s="2">
        <v>38</v>
      </c>
      <c r="D6144" s="2">
        <v>1558</v>
      </c>
      <c r="E6144" t="s">
        <v>6</v>
      </c>
      <c r="J6144" s="2" t="e">
        <f t="shared" si="109"/>
        <v>#DIV/0!</v>
      </c>
      <c r="N6144">
        <v>6143</v>
      </c>
      <c r="O6144" s="2">
        <v>88</v>
      </c>
      <c r="P6144" s="2">
        <v>58</v>
      </c>
      <c r="Q6144" s="2">
        <v>146</v>
      </c>
      <c r="R6144" t="s">
        <v>6</v>
      </c>
      <c r="T6144">
        <v>6143</v>
      </c>
      <c r="U6144" s="2">
        <v>55</v>
      </c>
      <c r="V6144" s="2">
        <v>99</v>
      </c>
      <c r="W6144" s="2">
        <v>-44</v>
      </c>
      <c r="X6144" t="s">
        <v>6</v>
      </c>
      <c r="BJ6144" t="s">
        <v>22</v>
      </c>
      <c r="BK6144" t="s">
        <v>22</v>
      </c>
    </row>
    <row r="6145" spans="1:63" x14ac:dyDescent="0.2">
      <c r="A6145">
        <v>6144</v>
      </c>
      <c r="B6145" s="2">
        <v>41</v>
      </c>
      <c r="C6145" s="2">
        <v>37</v>
      </c>
      <c r="D6145" s="2">
        <v>1517</v>
      </c>
      <c r="E6145" t="s">
        <v>6</v>
      </c>
      <c r="J6145" s="2" t="e">
        <f t="shared" si="109"/>
        <v>#DIV/0!</v>
      </c>
      <c r="N6145">
        <v>6144</v>
      </c>
      <c r="O6145" s="2">
        <v>88</v>
      </c>
      <c r="P6145" s="2">
        <v>59</v>
      </c>
      <c r="Q6145" s="2">
        <v>147</v>
      </c>
      <c r="R6145" t="s">
        <v>6</v>
      </c>
      <c r="T6145">
        <v>6144</v>
      </c>
      <c r="U6145" s="2">
        <v>55</v>
      </c>
      <c r="V6145" s="2">
        <v>98</v>
      </c>
      <c r="W6145" s="2">
        <v>-43</v>
      </c>
      <c r="X6145" t="s">
        <v>6</v>
      </c>
      <c r="BJ6145" t="s">
        <v>22</v>
      </c>
      <c r="BK6145" t="s">
        <v>22</v>
      </c>
    </row>
    <row r="6146" spans="1:63" x14ac:dyDescent="0.2">
      <c r="A6146">
        <v>6145</v>
      </c>
      <c r="B6146" s="2">
        <v>41</v>
      </c>
      <c r="C6146" s="2">
        <v>36</v>
      </c>
      <c r="D6146" s="2">
        <v>1476</v>
      </c>
      <c r="E6146" t="s">
        <v>6</v>
      </c>
      <c r="J6146" s="2" t="e">
        <f t="shared" ref="J6146:J6209" si="110">(H6146/I6146)-(K6146/I6146)</f>
        <v>#DIV/0!</v>
      </c>
      <c r="N6146">
        <v>6145</v>
      </c>
      <c r="O6146" s="2">
        <v>88</v>
      </c>
      <c r="P6146" s="2">
        <v>60</v>
      </c>
      <c r="Q6146" s="2">
        <v>148</v>
      </c>
      <c r="R6146" t="s">
        <v>6</v>
      </c>
      <c r="T6146">
        <v>6145</v>
      </c>
      <c r="U6146" s="2">
        <v>55</v>
      </c>
      <c r="V6146" s="2">
        <v>97</v>
      </c>
      <c r="W6146" s="2">
        <v>-42</v>
      </c>
      <c r="X6146" t="s">
        <v>6</v>
      </c>
      <c r="BJ6146" t="s">
        <v>22</v>
      </c>
      <c r="BK6146" t="s">
        <v>22</v>
      </c>
    </row>
    <row r="6147" spans="1:63" x14ac:dyDescent="0.2">
      <c r="A6147">
        <v>6146</v>
      </c>
      <c r="B6147" s="2">
        <v>41</v>
      </c>
      <c r="C6147" s="2">
        <v>35</v>
      </c>
      <c r="D6147" s="2">
        <v>1435</v>
      </c>
      <c r="E6147" t="s">
        <v>6</v>
      </c>
      <c r="J6147" s="2" t="e">
        <f t="shared" si="110"/>
        <v>#DIV/0!</v>
      </c>
      <c r="N6147">
        <v>6146</v>
      </c>
      <c r="O6147" s="2">
        <v>88</v>
      </c>
      <c r="P6147" s="2">
        <v>61</v>
      </c>
      <c r="Q6147" s="2">
        <v>149</v>
      </c>
      <c r="R6147" t="s">
        <v>6</v>
      </c>
      <c r="T6147">
        <v>6146</v>
      </c>
      <c r="U6147" s="2">
        <v>55</v>
      </c>
      <c r="V6147" s="2">
        <v>96</v>
      </c>
      <c r="W6147" s="2">
        <v>-41</v>
      </c>
      <c r="X6147" t="s">
        <v>6</v>
      </c>
      <c r="BJ6147" t="s">
        <v>22</v>
      </c>
      <c r="BK6147" t="s">
        <v>22</v>
      </c>
    </row>
    <row r="6148" spans="1:63" x14ac:dyDescent="0.2">
      <c r="A6148">
        <v>6147</v>
      </c>
      <c r="B6148" s="2">
        <v>41</v>
      </c>
      <c r="C6148" s="2">
        <v>34</v>
      </c>
      <c r="D6148" s="2">
        <v>1394</v>
      </c>
      <c r="E6148" t="s">
        <v>6</v>
      </c>
      <c r="J6148" s="2" t="e">
        <f t="shared" si="110"/>
        <v>#DIV/0!</v>
      </c>
      <c r="N6148">
        <v>6147</v>
      </c>
      <c r="O6148" s="2">
        <v>88</v>
      </c>
      <c r="P6148" s="2">
        <v>62</v>
      </c>
      <c r="Q6148" s="2">
        <v>150</v>
      </c>
      <c r="R6148" t="s">
        <v>6</v>
      </c>
      <c r="T6148">
        <v>6147</v>
      </c>
      <c r="U6148" s="2">
        <v>55</v>
      </c>
      <c r="V6148" s="2">
        <v>95</v>
      </c>
      <c r="W6148" s="2">
        <v>-40</v>
      </c>
      <c r="X6148" t="s">
        <v>6</v>
      </c>
      <c r="BJ6148" t="s">
        <v>22</v>
      </c>
      <c r="BK6148" t="s">
        <v>22</v>
      </c>
    </row>
    <row r="6149" spans="1:63" x14ac:dyDescent="0.2">
      <c r="A6149">
        <v>6148</v>
      </c>
      <c r="B6149" s="2">
        <v>41</v>
      </c>
      <c r="C6149" s="2">
        <v>33</v>
      </c>
      <c r="D6149" s="2">
        <v>1353</v>
      </c>
      <c r="E6149" t="s">
        <v>6</v>
      </c>
      <c r="J6149" s="2" t="e">
        <f t="shared" si="110"/>
        <v>#DIV/0!</v>
      </c>
      <c r="N6149">
        <v>6148</v>
      </c>
      <c r="O6149" s="2">
        <v>88</v>
      </c>
      <c r="P6149" s="2">
        <v>63</v>
      </c>
      <c r="Q6149" s="2">
        <v>151</v>
      </c>
      <c r="R6149" t="s">
        <v>6</v>
      </c>
      <c r="T6149">
        <v>6148</v>
      </c>
      <c r="U6149" s="2">
        <v>55</v>
      </c>
      <c r="V6149" s="2">
        <v>94</v>
      </c>
      <c r="W6149" s="2">
        <v>-39</v>
      </c>
      <c r="X6149" t="s">
        <v>6</v>
      </c>
      <c r="BJ6149" t="s">
        <v>22</v>
      </c>
      <c r="BK6149" t="s">
        <v>22</v>
      </c>
    </row>
    <row r="6150" spans="1:63" x14ac:dyDescent="0.2">
      <c r="A6150">
        <v>6149</v>
      </c>
      <c r="B6150" s="2">
        <v>41</v>
      </c>
      <c r="C6150" s="2">
        <v>32</v>
      </c>
      <c r="D6150" s="2">
        <v>1312</v>
      </c>
      <c r="E6150" t="s">
        <v>6</v>
      </c>
      <c r="J6150" s="2" t="e">
        <f t="shared" si="110"/>
        <v>#DIV/0!</v>
      </c>
      <c r="N6150">
        <v>6149</v>
      </c>
      <c r="O6150" s="2">
        <v>88</v>
      </c>
      <c r="P6150" s="2">
        <v>64</v>
      </c>
      <c r="Q6150" s="2">
        <v>152</v>
      </c>
      <c r="R6150" t="s">
        <v>6</v>
      </c>
      <c r="T6150">
        <v>6149</v>
      </c>
      <c r="U6150" s="2">
        <v>55</v>
      </c>
      <c r="V6150" s="2">
        <v>93</v>
      </c>
      <c r="W6150" s="2">
        <v>-38</v>
      </c>
      <c r="X6150" t="s">
        <v>6</v>
      </c>
      <c r="BJ6150" t="s">
        <v>22</v>
      </c>
      <c r="BK6150" t="s">
        <v>22</v>
      </c>
    </row>
    <row r="6151" spans="1:63" x14ac:dyDescent="0.2">
      <c r="A6151">
        <v>6150</v>
      </c>
      <c r="B6151" s="2">
        <v>41</v>
      </c>
      <c r="C6151" s="2">
        <v>31</v>
      </c>
      <c r="D6151" s="2">
        <v>1271</v>
      </c>
      <c r="E6151" t="s">
        <v>6</v>
      </c>
      <c r="J6151" s="2" t="e">
        <f t="shared" si="110"/>
        <v>#DIV/0!</v>
      </c>
      <c r="N6151">
        <v>6150</v>
      </c>
      <c r="O6151" s="2">
        <v>88</v>
      </c>
      <c r="P6151" s="2">
        <v>65</v>
      </c>
      <c r="Q6151" s="2">
        <v>153</v>
      </c>
      <c r="R6151" t="s">
        <v>6</v>
      </c>
      <c r="T6151">
        <v>6150</v>
      </c>
      <c r="U6151" s="2">
        <v>55</v>
      </c>
      <c r="V6151" s="2">
        <v>92</v>
      </c>
      <c r="W6151" s="2">
        <v>-37</v>
      </c>
      <c r="X6151" t="s">
        <v>6</v>
      </c>
      <c r="BJ6151" t="s">
        <v>22</v>
      </c>
      <c r="BK6151" t="s">
        <v>22</v>
      </c>
    </row>
    <row r="6152" spans="1:63" x14ac:dyDescent="0.2">
      <c r="A6152">
        <v>6151</v>
      </c>
      <c r="B6152" s="2">
        <v>41</v>
      </c>
      <c r="C6152" s="2">
        <v>30</v>
      </c>
      <c r="D6152" s="2">
        <v>1230</v>
      </c>
      <c r="E6152" t="s">
        <v>6</v>
      </c>
      <c r="J6152" s="2" t="e">
        <f t="shared" si="110"/>
        <v>#DIV/0!</v>
      </c>
      <c r="N6152">
        <v>6151</v>
      </c>
      <c r="O6152" s="2">
        <v>88</v>
      </c>
      <c r="P6152" s="2">
        <v>66</v>
      </c>
      <c r="Q6152" s="2">
        <v>154</v>
      </c>
      <c r="R6152" t="s">
        <v>6</v>
      </c>
      <c r="T6152">
        <v>6151</v>
      </c>
      <c r="U6152" s="2">
        <v>55</v>
      </c>
      <c r="V6152" s="2">
        <v>91</v>
      </c>
      <c r="W6152" s="2">
        <v>-36</v>
      </c>
      <c r="X6152" t="s">
        <v>6</v>
      </c>
      <c r="BJ6152" t="s">
        <v>22</v>
      </c>
      <c r="BK6152" t="s">
        <v>22</v>
      </c>
    </row>
    <row r="6153" spans="1:63" x14ac:dyDescent="0.2">
      <c r="A6153">
        <v>6152</v>
      </c>
      <c r="B6153" s="2">
        <v>41</v>
      </c>
      <c r="C6153" s="2">
        <v>29</v>
      </c>
      <c r="D6153" s="2">
        <v>1189</v>
      </c>
      <c r="E6153" t="s">
        <v>6</v>
      </c>
      <c r="J6153" s="2" t="e">
        <f t="shared" si="110"/>
        <v>#DIV/0!</v>
      </c>
      <c r="N6153">
        <v>6152</v>
      </c>
      <c r="O6153" s="2">
        <v>88</v>
      </c>
      <c r="P6153" s="2">
        <v>67</v>
      </c>
      <c r="Q6153" s="2">
        <v>155</v>
      </c>
      <c r="R6153" t="s">
        <v>6</v>
      </c>
      <c r="T6153">
        <v>6152</v>
      </c>
      <c r="U6153" s="2">
        <v>55</v>
      </c>
      <c r="V6153" s="2">
        <v>90</v>
      </c>
      <c r="W6153" s="2">
        <v>-35</v>
      </c>
      <c r="X6153" t="s">
        <v>6</v>
      </c>
      <c r="BJ6153" t="s">
        <v>22</v>
      </c>
      <c r="BK6153" t="s">
        <v>22</v>
      </c>
    </row>
    <row r="6154" spans="1:63" x14ac:dyDescent="0.2">
      <c r="A6154">
        <v>6153</v>
      </c>
      <c r="B6154" s="2">
        <v>41</v>
      </c>
      <c r="C6154" s="2">
        <v>28</v>
      </c>
      <c r="D6154" s="2">
        <v>1148</v>
      </c>
      <c r="E6154" t="s">
        <v>6</v>
      </c>
      <c r="J6154" s="2" t="e">
        <f t="shared" si="110"/>
        <v>#DIV/0!</v>
      </c>
      <c r="N6154">
        <v>6153</v>
      </c>
      <c r="O6154" s="2">
        <v>88</v>
      </c>
      <c r="P6154" s="2">
        <v>68</v>
      </c>
      <c r="Q6154" s="2">
        <v>156</v>
      </c>
      <c r="R6154" t="s">
        <v>6</v>
      </c>
      <c r="T6154">
        <v>6153</v>
      </c>
      <c r="U6154" s="2">
        <v>55</v>
      </c>
      <c r="V6154" s="2">
        <v>89</v>
      </c>
      <c r="W6154" s="2">
        <v>-34</v>
      </c>
      <c r="X6154" t="s">
        <v>6</v>
      </c>
      <c r="BJ6154" t="s">
        <v>22</v>
      </c>
      <c r="BK6154" t="s">
        <v>22</v>
      </c>
    </row>
    <row r="6155" spans="1:63" x14ac:dyDescent="0.2">
      <c r="A6155">
        <v>6154</v>
      </c>
      <c r="B6155" s="2">
        <v>41</v>
      </c>
      <c r="C6155" s="2">
        <v>27</v>
      </c>
      <c r="D6155" s="2">
        <v>1107</v>
      </c>
      <c r="E6155" t="s">
        <v>6</v>
      </c>
      <c r="J6155" s="2" t="e">
        <f t="shared" si="110"/>
        <v>#DIV/0!</v>
      </c>
      <c r="N6155">
        <v>6154</v>
      </c>
      <c r="O6155" s="2">
        <v>88</v>
      </c>
      <c r="P6155" s="2">
        <v>69</v>
      </c>
      <c r="Q6155" s="2">
        <v>157</v>
      </c>
      <c r="R6155" t="s">
        <v>6</v>
      </c>
      <c r="T6155">
        <v>6154</v>
      </c>
      <c r="U6155" s="2">
        <v>55</v>
      </c>
      <c r="V6155" s="2">
        <v>88</v>
      </c>
      <c r="W6155" s="2">
        <v>-33</v>
      </c>
      <c r="X6155" t="s">
        <v>6</v>
      </c>
      <c r="BJ6155" t="s">
        <v>22</v>
      </c>
      <c r="BK6155" t="s">
        <v>22</v>
      </c>
    </row>
    <row r="6156" spans="1:63" x14ac:dyDescent="0.2">
      <c r="A6156">
        <v>6155</v>
      </c>
      <c r="B6156" s="2">
        <v>41</v>
      </c>
      <c r="C6156" s="2">
        <v>26</v>
      </c>
      <c r="D6156" s="2">
        <v>1066</v>
      </c>
      <c r="E6156" t="s">
        <v>6</v>
      </c>
      <c r="J6156" s="2" t="e">
        <f t="shared" si="110"/>
        <v>#DIV/0!</v>
      </c>
      <c r="N6156">
        <v>6155</v>
      </c>
      <c r="O6156" s="2">
        <v>88</v>
      </c>
      <c r="P6156" s="2">
        <v>70</v>
      </c>
      <c r="Q6156" s="2">
        <v>158</v>
      </c>
      <c r="R6156" t="s">
        <v>6</v>
      </c>
      <c r="T6156">
        <v>6155</v>
      </c>
      <c r="U6156" s="2">
        <v>55</v>
      </c>
      <c r="V6156" s="2">
        <v>87</v>
      </c>
      <c r="W6156" s="2">
        <v>-32</v>
      </c>
      <c r="X6156" t="s">
        <v>6</v>
      </c>
      <c r="BJ6156" t="s">
        <v>22</v>
      </c>
      <c r="BK6156" t="s">
        <v>22</v>
      </c>
    </row>
    <row r="6157" spans="1:63" x14ac:dyDescent="0.2">
      <c r="A6157">
        <v>6156</v>
      </c>
      <c r="B6157" s="2">
        <v>41</v>
      </c>
      <c r="C6157" s="2">
        <v>25</v>
      </c>
      <c r="D6157" s="2">
        <v>1025</v>
      </c>
      <c r="E6157" t="s">
        <v>6</v>
      </c>
      <c r="J6157" s="2" t="e">
        <f t="shared" si="110"/>
        <v>#DIV/0!</v>
      </c>
      <c r="N6157">
        <v>6156</v>
      </c>
      <c r="O6157" s="2">
        <v>88</v>
      </c>
      <c r="P6157" s="2">
        <v>71</v>
      </c>
      <c r="Q6157" s="2">
        <v>159</v>
      </c>
      <c r="R6157" t="s">
        <v>6</v>
      </c>
      <c r="T6157">
        <v>6156</v>
      </c>
      <c r="U6157" s="2">
        <v>55</v>
      </c>
      <c r="V6157" s="2">
        <v>86</v>
      </c>
      <c r="W6157" s="2">
        <v>-31</v>
      </c>
      <c r="X6157" t="s">
        <v>6</v>
      </c>
      <c r="BJ6157" t="s">
        <v>22</v>
      </c>
      <c r="BK6157" t="s">
        <v>22</v>
      </c>
    </row>
    <row r="6158" spans="1:63" x14ac:dyDescent="0.2">
      <c r="A6158">
        <v>6157</v>
      </c>
      <c r="B6158" s="2">
        <v>41</v>
      </c>
      <c r="C6158" s="2">
        <v>24</v>
      </c>
      <c r="D6158" s="2">
        <v>984</v>
      </c>
      <c r="E6158" t="s">
        <v>6</v>
      </c>
      <c r="J6158" s="2" t="e">
        <f t="shared" si="110"/>
        <v>#DIV/0!</v>
      </c>
      <c r="N6158">
        <v>6157</v>
      </c>
      <c r="O6158" s="2">
        <v>88</v>
      </c>
      <c r="P6158" s="2">
        <v>72</v>
      </c>
      <c r="Q6158" s="2">
        <v>160</v>
      </c>
      <c r="R6158" t="s">
        <v>6</v>
      </c>
      <c r="T6158">
        <v>6157</v>
      </c>
      <c r="U6158" s="2">
        <v>55</v>
      </c>
      <c r="V6158" s="2">
        <v>85</v>
      </c>
      <c r="W6158" s="2">
        <v>-30</v>
      </c>
      <c r="X6158" t="s">
        <v>6</v>
      </c>
      <c r="BJ6158" t="s">
        <v>22</v>
      </c>
      <c r="BK6158" t="s">
        <v>22</v>
      </c>
    </row>
    <row r="6159" spans="1:63" x14ac:dyDescent="0.2">
      <c r="A6159">
        <v>6158</v>
      </c>
      <c r="B6159" s="2">
        <v>41</v>
      </c>
      <c r="C6159" s="2">
        <v>23</v>
      </c>
      <c r="D6159" s="2">
        <v>943</v>
      </c>
      <c r="E6159" t="s">
        <v>6</v>
      </c>
      <c r="J6159" s="2" t="e">
        <f t="shared" si="110"/>
        <v>#DIV/0!</v>
      </c>
      <c r="N6159">
        <v>6158</v>
      </c>
      <c r="O6159" s="2">
        <v>88</v>
      </c>
      <c r="P6159" s="2">
        <v>73</v>
      </c>
      <c r="Q6159" s="2">
        <v>161</v>
      </c>
      <c r="R6159" t="s">
        <v>6</v>
      </c>
      <c r="T6159">
        <v>6158</v>
      </c>
      <c r="U6159" s="2">
        <v>55</v>
      </c>
      <c r="V6159" s="2">
        <v>84</v>
      </c>
      <c r="W6159" s="2">
        <v>-29</v>
      </c>
      <c r="X6159" t="s">
        <v>6</v>
      </c>
      <c r="BJ6159" t="s">
        <v>22</v>
      </c>
      <c r="BK6159" t="s">
        <v>22</v>
      </c>
    </row>
    <row r="6160" spans="1:63" x14ac:dyDescent="0.2">
      <c r="A6160">
        <v>6159</v>
      </c>
      <c r="B6160" s="2">
        <v>41</v>
      </c>
      <c r="C6160" s="2">
        <v>22</v>
      </c>
      <c r="D6160" s="2">
        <v>902</v>
      </c>
      <c r="E6160" t="s">
        <v>6</v>
      </c>
      <c r="J6160" s="2" t="e">
        <f t="shared" si="110"/>
        <v>#DIV/0!</v>
      </c>
      <c r="N6160">
        <v>6159</v>
      </c>
      <c r="O6160" s="2">
        <v>88</v>
      </c>
      <c r="P6160" s="2">
        <v>74</v>
      </c>
      <c r="Q6160" s="2">
        <v>162</v>
      </c>
      <c r="R6160" t="s">
        <v>6</v>
      </c>
      <c r="T6160">
        <v>6159</v>
      </c>
      <c r="U6160" s="2">
        <v>55</v>
      </c>
      <c r="V6160" s="2">
        <v>83</v>
      </c>
      <c r="W6160" s="2">
        <v>-28</v>
      </c>
      <c r="X6160" t="s">
        <v>6</v>
      </c>
      <c r="BJ6160" t="s">
        <v>22</v>
      </c>
      <c r="BK6160" t="s">
        <v>22</v>
      </c>
    </row>
    <row r="6161" spans="1:63" x14ac:dyDescent="0.2">
      <c r="A6161">
        <v>6160</v>
      </c>
      <c r="B6161" s="2">
        <v>41</v>
      </c>
      <c r="C6161" s="2">
        <v>21</v>
      </c>
      <c r="D6161" s="2">
        <v>861</v>
      </c>
      <c r="E6161" t="s">
        <v>6</v>
      </c>
      <c r="J6161" s="2" t="e">
        <f t="shared" si="110"/>
        <v>#DIV/0!</v>
      </c>
      <c r="N6161">
        <v>6160</v>
      </c>
      <c r="O6161" s="2">
        <v>88</v>
      </c>
      <c r="P6161" s="2">
        <v>75</v>
      </c>
      <c r="Q6161" s="2">
        <v>163</v>
      </c>
      <c r="R6161" t="s">
        <v>6</v>
      </c>
      <c r="T6161">
        <v>6160</v>
      </c>
      <c r="U6161" s="2">
        <v>55</v>
      </c>
      <c r="V6161" s="2">
        <v>82</v>
      </c>
      <c r="W6161" s="2">
        <v>-27</v>
      </c>
      <c r="X6161" t="s">
        <v>6</v>
      </c>
      <c r="BJ6161" t="s">
        <v>22</v>
      </c>
      <c r="BK6161" t="s">
        <v>22</v>
      </c>
    </row>
    <row r="6162" spans="1:63" x14ac:dyDescent="0.2">
      <c r="A6162">
        <v>6161</v>
      </c>
      <c r="B6162" s="2">
        <v>41</v>
      </c>
      <c r="C6162" s="2">
        <v>20</v>
      </c>
      <c r="D6162" s="2">
        <v>820</v>
      </c>
      <c r="E6162" t="s">
        <v>6</v>
      </c>
      <c r="J6162" s="2" t="e">
        <f t="shared" si="110"/>
        <v>#DIV/0!</v>
      </c>
      <c r="N6162">
        <v>6161</v>
      </c>
      <c r="O6162" s="2">
        <v>88</v>
      </c>
      <c r="P6162" s="2">
        <v>76</v>
      </c>
      <c r="Q6162" s="2">
        <v>164</v>
      </c>
      <c r="R6162" t="s">
        <v>6</v>
      </c>
      <c r="T6162">
        <v>6161</v>
      </c>
      <c r="U6162" s="2">
        <v>55</v>
      </c>
      <c r="V6162" s="2">
        <v>81</v>
      </c>
      <c r="W6162" s="2">
        <v>-26</v>
      </c>
      <c r="X6162" t="s">
        <v>6</v>
      </c>
      <c r="BJ6162" t="s">
        <v>22</v>
      </c>
      <c r="BK6162" t="s">
        <v>22</v>
      </c>
    </row>
    <row r="6163" spans="1:63" x14ac:dyDescent="0.2">
      <c r="A6163">
        <v>6162</v>
      </c>
      <c r="B6163" s="2">
        <v>41</v>
      </c>
      <c r="C6163" s="2">
        <v>19</v>
      </c>
      <c r="D6163" s="2">
        <v>779</v>
      </c>
      <c r="E6163" t="s">
        <v>6</v>
      </c>
      <c r="J6163" s="2" t="e">
        <f t="shared" si="110"/>
        <v>#DIV/0!</v>
      </c>
      <c r="N6163">
        <v>6162</v>
      </c>
      <c r="O6163" s="2">
        <v>88</v>
      </c>
      <c r="P6163" s="2">
        <v>77</v>
      </c>
      <c r="Q6163" s="2">
        <v>165</v>
      </c>
      <c r="R6163" t="s">
        <v>6</v>
      </c>
      <c r="T6163">
        <v>6162</v>
      </c>
      <c r="U6163" s="2">
        <v>55</v>
      </c>
      <c r="V6163" s="2">
        <v>80</v>
      </c>
      <c r="W6163" s="2">
        <v>-25</v>
      </c>
      <c r="X6163" t="s">
        <v>6</v>
      </c>
      <c r="BJ6163" t="s">
        <v>22</v>
      </c>
      <c r="BK6163" t="s">
        <v>22</v>
      </c>
    </row>
    <row r="6164" spans="1:63" x14ac:dyDescent="0.2">
      <c r="A6164">
        <v>6163</v>
      </c>
      <c r="B6164" s="2">
        <v>41</v>
      </c>
      <c r="C6164" s="2">
        <v>18</v>
      </c>
      <c r="D6164" s="2">
        <v>738</v>
      </c>
      <c r="E6164" t="s">
        <v>6</v>
      </c>
      <c r="J6164" s="2" t="e">
        <f t="shared" si="110"/>
        <v>#DIV/0!</v>
      </c>
      <c r="N6164">
        <v>6163</v>
      </c>
      <c r="O6164" s="2">
        <v>88</v>
      </c>
      <c r="P6164" s="2">
        <v>78</v>
      </c>
      <c r="Q6164" s="2">
        <v>166</v>
      </c>
      <c r="R6164" t="s">
        <v>6</v>
      </c>
      <c r="T6164">
        <v>6163</v>
      </c>
      <c r="U6164" s="2">
        <v>55</v>
      </c>
      <c r="V6164" s="2">
        <v>79</v>
      </c>
      <c r="W6164" s="2">
        <v>-24</v>
      </c>
      <c r="X6164" t="s">
        <v>6</v>
      </c>
      <c r="BJ6164" t="s">
        <v>22</v>
      </c>
      <c r="BK6164" t="s">
        <v>22</v>
      </c>
    </row>
    <row r="6165" spans="1:63" x14ac:dyDescent="0.2">
      <c r="A6165">
        <v>6164</v>
      </c>
      <c r="B6165" s="2">
        <v>41</v>
      </c>
      <c r="C6165" s="2">
        <v>17</v>
      </c>
      <c r="D6165" s="2">
        <v>697</v>
      </c>
      <c r="E6165" t="s">
        <v>6</v>
      </c>
      <c r="J6165" s="2" t="e">
        <f t="shared" si="110"/>
        <v>#DIV/0!</v>
      </c>
      <c r="N6165">
        <v>6164</v>
      </c>
      <c r="O6165" s="2">
        <v>88</v>
      </c>
      <c r="P6165" s="2">
        <v>79</v>
      </c>
      <c r="Q6165" s="2">
        <v>167</v>
      </c>
      <c r="R6165" t="s">
        <v>6</v>
      </c>
      <c r="T6165">
        <v>6164</v>
      </c>
      <c r="U6165" s="2">
        <v>55</v>
      </c>
      <c r="V6165" s="2">
        <v>78</v>
      </c>
      <c r="W6165" s="2">
        <v>-23</v>
      </c>
      <c r="X6165" t="s">
        <v>6</v>
      </c>
      <c r="BJ6165" t="s">
        <v>22</v>
      </c>
      <c r="BK6165" t="s">
        <v>22</v>
      </c>
    </row>
    <row r="6166" spans="1:63" x14ac:dyDescent="0.2">
      <c r="A6166">
        <v>6165</v>
      </c>
      <c r="B6166" s="2">
        <v>41</v>
      </c>
      <c r="C6166" s="2">
        <v>16</v>
      </c>
      <c r="D6166" s="2">
        <v>656</v>
      </c>
      <c r="E6166" t="s">
        <v>6</v>
      </c>
      <c r="J6166" s="2" t="e">
        <f t="shared" si="110"/>
        <v>#DIV/0!</v>
      </c>
      <c r="N6166">
        <v>6165</v>
      </c>
      <c r="O6166" s="2">
        <v>88</v>
      </c>
      <c r="P6166" s="2">
        <v>80</v>
      </c>
      <c r="Q6166" s="2">
        <v>168</v>
      </c>
      <c r="R6166" t="s">
        <v>6</v>
      </c>
      <c r="T6166">
        <v>6165</v>
      </c>
      <c r="U6166" s="2">
        <v>55</v>
      </c>
      <c r="V6166" s="2">
        <v>77</v>
      </c>
      <c r="W6166" s="2">
        <v>-22</v>
      </c>
      <c r="X6166" t="s">
        <v>6</v>
      </c>
      <c r="BJ6166" t="s">
        <v>22</v>
      </c>
      <c r="BK6166" t="s">
        <v>22</v>
      </c>
    </row>
    <row r="6167" spans="1:63" x14ac:dyDescent="0.2">
      <c r="A6167">
        <v>6166</v>
      </c>
      <c r="B6167" s="2">
        <v>41</v>
      </c>
      <c r="C6167" s="2">
        <v>15</v>
      </c>
      <c r="D6167" s="2">
        <v>615</v>
      </c>
      <c r="E6167" t="s">
        <v>6</v>
      </c>
      <c r="J6167" s="2" t="e">
        <f t="shared" si="110"/>
        <v>#DIV/0!</v>
      </c>
      <c r="N6167">
        <v>6166</v>
      </c>
      <c r="O6167" s="2">
        <v>88</v>
      </c>
      <c r="P6167" s="2">
        <v>81</v>
      </c>
      <c r="Q6167" s="2">
        <v>169</v>
      </c>
      <c r="R6167" t="s">
        <v>6</v>
      </c>
      <c r="T6167">
        <v>6166</v>
      </c>
      <c r="U6167" s="2">
        <v>55</v>
      </c>
      <c r="V6167" s="2">
        <v>76</v>
      </c>
      <c r="W6167" s="2">
        <v>-21</v>
      </c>
      <c r="X6167" t="s">
        <v>6</v>
      </c>
      <c r="BJ6167" t="s">
        <v>22</v>
      </c>
      <c r="BK6167" t="s">
        <v>22</v>
      </c>
    </row>
    <row r="6168" spans="1:63" x14ac:dyDescent="0.2">
      <c r="A6168">
        <v>6167</v>
      </c>
      <c r="B6168" s="2">
        <v>41</v>
      </c>
      <c r="C6168" s="2">
        <v>14</v>
      </c>
      <c r="D6168" s="2">
        <v>574</v>
      </c>
      <c r="E6168" t="s">
        <v>6</v>
      </c>
      <c r="J6168" s="2" t="e">
        <f t="shared" si="110"/>
        <v>#DIV/0!</v>
      </c>
      <c r="N6168">
        <v>6167</v>
      </c>
      <c r="O6168" s="2">
        <v>88</v>
      </c>
      <c r="P6168" s="2">
        <v>82</v>
      </c>
      <c r="Q6168" s="2">
        <v>170</v>
      </c>
      <c r="R6168" t="s">
        <v>6</v>
      </c>
      <c r="T6168">
        <v>6167</v>
      </c>
      <c r="U6168" s="2">
        <v>55</v>
      </c>
      <c r="V6168" s="2">
        <v>75</v>
      </c>
      <c r="W6168" s="2">
        <v>-20</v>
      </c>
      <c r="X6168" t="s">
        <v>6</v>
      </c>
      <c r="BJ6168" t="s">
        <v>22</v>
      </c>
      <c r="BK6168" t="s">
        <v>22</v>
      </c>
    </row>
    <row r="6169" spans="1:63" x14ac:dyDescent="0.2">
      <c r="A6169">
        <v>6168</v>
      </c>
      <c r="B6169" s="2">
        <v>41</v>
      </c>
      <c r="C6169" s="2">
        <v>13</v>
      </c>
      <c r="D6169" s="2">
        <v>533</v>
      </c>
      <c r="E6169" t="s">
        <v>6</v>
      </c>
      <c r="J6169" s="2" t="e">
        <f t="shared" si="110"/>
        <v>#DIV/0!</v>
      </c>
      <c r="N6169">
        <v>6168</v>
      </c>
      <c r="O6169" s="2">
        <v>88</v>
      </c>
      <c r="P6169" s="2">
        <v>83</v>
      </c>
      <c r="Q6169" s="2">
        <v>171</v>
      </c>
      <c r="R6169" t="s">
        <v>6</v>
      </c>
      <c r="T6169">
        <v>6168</v>
      </c>
      <c r="U6169" s="2">
        <v>55</v>
      </c>
      <c r="V6169" s="2">
        <v>74</v>
      </c>
      <c r="W6169" s="2">
        <v>-19</v>
      </c>
      <c r="X6169" t="s">
        <v>6</v>
      </c>
      <c r="BJ6169" t="s">
        <v>22</v>
      </c>
      <c r="BK6169" t="s">
        <v>22</v>
      </c>
    </row>
    <row r="6170" spans="1:63" x14ac:dyDescent="0.2">
      <c r="A6170">
        <v>6169</v>
      </c>
      <c r="B6170" s="2">
        <v>41</v>
      </c>
      <c r="C6170" s="2">
        <v>12</v>
      </c>
      <c r="D6170" s="2">
        <v>492</v>
      </c>
      <c r="E6170" t="s">
        <v>6</v>
      </c>
      <c r="J6170" s="2" t="e">
        <f t="shared" si="110"/>
        <v>#DIV/0!</v>
      </c>
      <c r="N6170">
        <v>6169</v>
      </c>
      <c r="O6170" s="2">
        <v>88</v>
      </c>
      <c r="P6170" s="2">
        <v>84</v>
      </c>
      <c r="Q6170" s="2">
        <v>172</v>
      </c>
      <c r="R6170" t="s">
        <v>6</v>
      </c>
      <c r="T6170">
        <v>6169</v>
      </c>
      <c r="U6170" s="2">
        <v>55</v>
      </c>
      <c r="V6170" s="2">
        <v>73</v>
      </c>
      <c r="W6170" s="2">
        <v>-18</v>
      </c>
      <c r="X6170" t="s">
        <v>6</v>
      </c>
      <c r="BJ6170" t="s">
        <v>22</v>
      </c>
      <c r="BK6170" t="s">
        <v>22</v>
      </c>
    </row>
    <row r="6171" spans="1:63" x14ac:dyDescent="0.2">
      <c r="A6171">
        <v>6170</v>
      </c>
      <c r="B6171" s="2">
        <v>41</v>
      </c>
      <c r="C6171" s="2">
        <v>11</v>
      </c>
      <c r="D6171" s="2">
        <v>451</v>
      </c>
      <c r="E6171" t="s">
        <v>6</v>
      </c>
      <c r="J6171" s="2" t="e">
        <f t="shared" si="110"/>
        <v>#DIV/0!</v>
      </c>
      <c r="N6171">
        <v>6170</v>
      </c>
      <c r="O6171" s="2">
        <v>88</v>
      </c>
      <c r="P6171" s="2">
        <v>85</v>
      </c>
      <c r="Q6171" s="2">
        <v>173</v>
      </c>
      <c r="R6171" t="s">
        <v>6</v>
      </c>
      <c r="T6171">
        <v>6170</v>
      </c>
      <c r="U6171" s="2">
        <v>55</v>
      </c>
      <c r="V6171" s="2">
        <v>72</v>
      </c>
      <c r="W6171" s="2">
        <v>-17</v>
      </c>
      <c r="X6171" t="s">
        <v>6</v>
      </c>
      <c r="BJ6171" t="s">
        <v>22</v>
      </c>
      <c r="BK6171" t="s">
        <v>22</v>
      </c>
    </row>
    <row r="6172" spans="1:63" x14ac:dyDescent="0.2">
      <c r="A6172">
        <v>6171</v>
      </c>
      <c r="B6172" s="2">
        <v>41</v>
      </c>
      <c r="C6172" s="2">
        <v>10</v>
      </c>
      <c r="D6172" s="2">
        <v>410</v>
      </c>
      <c r="E6172" t="s">
        <v>6</v>
      </c>
      <c r="J6172" s="2" t="e">
        <f t="shared" si="110"/>
        <v>#DIV/0!</v>
      </c>
      <c r="N6172">
        <v>6171</v>
      </c>
      <c r="O6172" s="2">
        <v>88</v>
      </c>
      <c r="P6172" s="2">
        <v>86</v>
      </c>
      <c r="Q6172" s="2">
        <v>174</v>
      </c>
      <c r="R6172" t="s">
        <v>6</v>
      </c>
      <c r="T6172">
        <v>6171</v>
      </c>
      <c r="U6172" s="2">
        <v>55</v>
      </c>
      <c r="V6172" s="2">
        <v>71</v>
      </c>
      <c r="W6172" s="2">
        <v>-16</v>
      </c>
      <c r="X6172" t="s">
        <v>6</v>
      </c>
      <c r="BJ6172" t="s">
        <v>22</v>
      </c>
      <c r="BK6172" t="s">
        <v>22</v>
      </c>
    </row>
    <row r="6173" spans="1:63" x14ac:dyDescent="0.2">
      <c r="A6173">
        <v>6172</v>
      </c>
      <c r="B6173" s="2">
        <v>41</v>
      </c>
      <c r="C6173" s="2">
        <v>9</v>
      </c>
      <c r="D6173" s="2">
        <v>369</v>
      </c>
      <c r="E6173" t="s">
        <v>6</v>
      </c>
      <c r="J6173" s="2" t="e">
        <f t="shared" si="110"/>
        <v>#DIV/0!</v>
      </c>
      <c r="N6173">
        <v>6172</v>
      </c>
      <c r="O6173" s="2">
        <v>88</v>
      </c>
      <c r="P6173" s="2">
        <v>87</v>
      </c>
      <c r="Q6173" s="2">
        <v>175</v>
      </c>
      <c r="R6173" t="s">
        <v>6</v>
      </c>
      <c r="T6173">
        <v>6172</v>
      </c>
      <c r="U6173" s="2">
        <v>55</v>
      </c>
      <c r="V6173" s="2">
        <v>70</v>
      </c>
      <c r="W6173" s="2">
        <v>-15</v>
      </c>
      <c r="X6173" t="s">
        <v>6</v>
      </c>
      <c r="BJ6173" t="s">
        <v>22</v>
      </c>
      <c r="BK6173" t="s">
        <v>22</v>
      </c>
    </row>
    <row r="6174" spans="1:63" x14ac:dyDescent="0.2">
      <c r="A6174">
        <v>6173</v>
      </c>
      <c r="B6174" s="2">
        <v>41</v>
      </c>
      <c r="C6174" s="2">
        <v>8</v>
      </c>
      <c r="D6174" s="2">
        <v>328</v>
      </c>
      <c r="E6174" t="s">
        <v>6</v>
      </c>
      <c r="J6174" s="2" t="e">
        <f t="shared" si="110"/>
        <v>#DIV/0!</v>
      </c>
      <c r="N6174">
        <v>6173</v>
      </c>
      <c r="O6174" s="2">
        <v>88</v>
      </c>
      <c r="P6174" s="2">
        <v>88</v>
      </c>
      <c r="Q6174" s="2">
        <v>176</v>
      </c>
      <c r="R6174" t="s">
        <v>6</v>
      </c>
      <c r="T6174">
        <v>6173</v>
      </c>
      <c r="U6174" s="2">
        <v>55</v>
      </c>
      <c r="V6174" s="2">
        <v>69</v>
      </c>
      <c r="W6174" s="2">
        <v>-14</v>
      </c>
      <c r="X6174" t="s">
        <v>6</v>
      </c>
      <c r="BJ6174" t="s">
        <v>22</v>
      </c>
      <c r="BK6174" t="s">
        <v>22</v>
      </c>
    </row>
    <row r="6175" spans="1:63" x14ac:dyDescent="0.2">
      <c r="A6175">
        <v>6174</v>
      </c>
      <c r="B6175" s="2">
        <v>41</v>
      </c>
      <c r="C6175" s="2">
        <v>7</v>
      </c>
      <c r="D6175" s="2">
        <v>287</v>
      </c>
      <c r="E6175" t="s">
        <v>6</v>
      </c>
      <c r="J6175" s="2" t="e">
        <f t="shared" si="110"/>
        <v>#DIV/0!</v>
      </c>
      <c r="N6175">
        <v>6174</v>
      </c>
      <c r="O6175" s="2">
        <v>88</v>
      </c>
      <c r="P6175" s="2">
        <v>89</v>
      </c>
      <c r="Q6175" s="2">
        <v>177</v>
      </c>
      <c r="R6175" t="s">
        <v>6</v>
      </c>
      <c r="T6175">
        <v>6174</v>
      </c>
      <c r="U6175" s="2">
        <v>55</v>
      </c>
      <c r="V6175" s="2">
        <v>68</v>
      </c>
      <c r="W6175" s="2">
        <v>-13</v>
      </c>
      <c r="X6175" t="s">
        <v>6</v>
      </c>
      <c r="BJ6175" t="s">
        <v>22</v>
      </c>
      <c r="BK6175" t="s">
        <v>22</v>
      </c>
    </row>
    <row r="6176" spans="1:63" x14ac:dyDescent="0.2">
      <c r="A6176">
        <v>6175</v>
      </c>
      <c r="B6176" s="2">
        <v>41</v>
      </c>
      <c r="C6176" s="2">
        <v>6</v>
      </c>
      <c r="D6176" s="2">
        <v>246</v>
      </c>
      <c r="E6176" t="s">
        <v>6</v>
      </c>
      <c r="J6176" s="2" t="e">
        <f t="shared" si="110"/>
        <v>#DIV/0!</v>
      </c>
      <c r="N6176">
        <v>6175</v>
      </c>
      <c r="O6176" s="2">
        <v>88</v>
      </c>
      <c r="P6176" s="2">
        <v>90</v>
      </c>
      <c r="Q6176" s="2">
        <v>178</v>
      </c>
      <c r="R6176" t="s">
        <v>6</v>
      </c>
      <c r="T6176">
        <v>6175</v>
      </c>
      <c r="U6176" s="2">
        <v>55</v>
      </c>
      <c r="V6176" s="2">
        <v>67</v>
      </c>
      <c r="W6176" s="2">
        <v>-12</v>
      </c>
      <c r="X6176" t="s">
        <v>6</v>
      </c>
      <c r="BJ6176" t="s">
        <v>22</v>
      </c>
      <c r="BK6176" t="s">
        <v>22</v>
      </c>
    </row>
    <row r="6177" spans="1:63" x14ac:dyDescent="0.2">
      <c r="A6177">
        <v>6176</v>
      </c>
      <c r="B6177" s="2">
        <v>41</v>
      </c>
      <c r="C6177" s="2">
        <v>5</v>
      </c>
      <c r="D6177" s="2">
        <v>205</v>
      </c>
      <c r="E6177" t="s">
        <v>6</v>
      </c>
      <c r="J6177" s="2" t="e">
        <f t="shared" si="110"/>
        <v>#DIV/0!</v>
      </c>
      <c r="N6177">
        <v>6176</v>
      </c>
      <c r="O6177" s="2">
        <v>88</v>
      </c>
      <c r="P6177" s="2">
        <v>91</v>
      </c>
      <c r="Q6177" s="2">
        <v>179</v>
      </c>
      <c r="R6177" t="s">
        <v>6</v>
      </c>
      <c r="T6177">
        <v>6176</v>
      </c>
      <c r="U6177" s="2">
        <v>55</v>
      </c>
      <c r="V6177" s="2">
        <v>66</v>
      </c>
      <c r="W6177" s="2">
        <v>-11</v>
      </c>
      <c r="X6177" t="s">
        <v>6</v>
      </c>
      <c r="BJ6177" t="s">
        <v>22</v>
      </c>
      <c r="BK6177" t="s">
        <v>22</v>
      </c>
    </row>
    <row r="6178" spans="1:63" x14ac:dyDescent="0.2">
      <c r="A6178">
        <v>6177</v>
      </c>
      <c r="B6178" s="2">
        <v>41</v>
      </c>
      <c r="C6178" s="2">
        <v>4</v>
      </c>
      <c r="D6178" s="2">
        <v>164</v>
      </c>
      <c r="E6178" t="s">
        <v>6</v>
      </c>
      <c r="J6178" s="2" t="e">
        <f t="shared" si="110"/>
        <v>#DIV/0!</v>
      </c>
      <c r="N6178">
        <v>6177</v>
      </c>
      <c r="O6178" s="2">
        <v>88</v>
      </c>
      <c r="P6178" s="2">
        <v>92</v>
      </c>
      <c r="Q6178" s="2">
        <v>180</v>
      </c>
      <c r="R6178" t="s">
        <v>6</v>
      </c>
      <c r="T6178">
        <v>6177</v>
      </c>
      <c r="U6178" s="2">
        <v>55</v>
      </c>
      <c r="V6178" s="2">
        <v>65</v>
      </c>
      <c r="W6178" s="2">
        <v>-10</v>
      </c>
      <c r="X6178" t="s">
        <v>6</v>
      </c>
      <c r="BJ6178" t="s">
        <v>22</v>
      </c>
      <c r="BK6178" t="s">
        <v>22</v>
      </c>
    </row>
    <row r="6179" spans="1:63" x14ac:dyDescent="0.2">
      <c r="A6179">
        <v>6178</v>
      </c>
      <c r="B6179" s="2">
        <v>41</v>
      </c>
      <c r="C6179" s="2">
        <v>3</v>
      </c>
      <c r="D6179" s="2">
        <v>123</v>
      </c>
      <c r="E6179" t="s">
        <v>6</v>
      </c>
      <c r="J6179" s="2" t="e">
        <f t="shared" si="110"/>
        <v>#DIV/0!</v>
      </c>
      <c r="N6179">
        <v>6178</v>
      </c>
      <c r="O6179" s="2">
        <v>88</v>
      </c>
      <c r="P6179" s="2">
        <v>93</v>
      </c>
      <c r="Q6179" s="2">
        <v>181</v>
      </c>
      <c r="R6179" t="s">
        <v>6</v>
      </c>
      <c r="T6179">
        <v>6178</v>
      </c>
      <c r="U6179" s="2">
        <v>55</v>
      </c>
      <c r="V6179" s="2">
        <v>64</v>
      </c>
      <c r="W6179" s="2">
        <v>-9</v>
      </c>
      <c r="X6179" t="s">
        <v>6</v>
      </c>
      <c r="BJ6179" t="s">
        <v>22</v>
      </c>
      <c r="BK6179" t="s">
        <v>22</v>
      </c>
    </row>
    <row r="6180" spans="1:63" x14ac:dyDescent="0.2">
      <c r="A6180">
        <v>6179</v>
      </c>
      <c r="B6180" s="2">
        <v>41</v>
      </c>
      <c r="C6180" s="2">
        <v>2</v>
      </c>
      <c r="D6180" s="2">
        <v>82</v>
      </c>
      <c r="E6180" t="s">
        <v>6</v>
      </c>
      <c r="J6180" s="2" t="e">
        <f t="shared" si="110"/>
        <v>#DIV/0!</v>
      </c>
      <c r="N6180">
        <v>6179</v>
      </c>
      <c r="O6180" s="2">
        <v>88</v>
      </c>
      <c r="P6180" s="2">
        <v>94</v>
      </c>
      <c r="Q6180" s="2">
        <v>182</v>
      </c>
      <c r="R6180" t="s">
        <v>6</v>
      </c>
      <c r="T6180">
        <v>6179</v>
      </c>
      <c r="U6180" s="2">
        <v>55</v>
      </c>
      <c r="V6180" s="2">
        <v>63</v>
      </c>
      <c r="W6180" s="2">
        <v>-8</v>
      </c>
      <c r="X6180" t="s">
        <v>6</v>
      </c>
      <c r="BJ6180" t="s">
        <v>22</v>
      </c>
      <c r="BK6180" t="s">
        <v>22</v>
      </c>
    </row>
    <row r="6181" spans="1:63" x14ac:dyDescent="0.2">
      <c r="A6181">
        <v>6180</v>
      </c>
      <c r="B6181" s="2">
        <v>41</v>
      </c>
      <c r="C6181" s="2">
        <v>1</v>
      </c>
      <c r="D6181" s="2">
        <v>41</v>
      </c>
      <c r="E6181" t="s">
        <v>6</v>
      </c>
      <c r="J6181" s="2" t="e">
        <f t="shared" si="110"/>
        <v>#DIV/0!</v>
      </c>
      <c r="N6181">
        <v>6180</v>
      </c>
      <c r="O6181" s="2">
        <v>88</v>
      </c>
      <c r="P6181" s="2">
        <v>95</v>
      </c>
      <c r="Q6181" s="2">
        <v>183</v>
      </c>
      <c r="R6181" t="s">
        <v>6</v>
      </c>
      <c r="T6181">
        <v>6180</v>
      </c>
      <c r="U6181" s="2">
        <v>55</v>
      </c>
      <c r="V6181" s="2">
        <v>62</v>
      </c>
      <c r="W6181" s="2">
        <v>-7</v>
      </c>
      <c r="X6181" t="s">
        <v>6</v>
      </c>
      <c r="BJ6181" t="s">
        <v>22</v>
      </c>
      <c r="BK6181" t="s">
        <v>22</v>
      </c>
    </row>
    <row r="6182" spans="1:63" x14ac:dyDescent="0.2">
      <c r="A6182">
        <v>6181</v>
      </c>
      <c r="B6182" s="2">
        <v>41</v>
      </c>
      <c r="C6182" s="2">
        <v>0</v>
      </c>
      <c r="D6182" s="2">
        <v>0</v>
      </c>
      <c r="E6182" t="s">
        <v>6</v>
      </c>
      <c r="J6182" s="2" t="e">
        <f t="shared" si="110"/>
        <v>#DIV/0!</v>
      </c>
      <c r="N6182">
        <v>6181</v>
      </c>
      <c r="O6182" s="2">
        <v>88</v>
      </c>
      <c r="P6182" s="2">
        <v>96</v>
      </c>
      <c r="Q6182" s="2">
        <v>184</v>
      </c>
      <c r="R6182" t="s">
        <v>6</v>
      </c>
      <c r="T6182">
        <v>6181</v>
      </c>
      <c r="U6182" s="2">
        <v>55</v>
      </c>
      <c r="V6182" s="2">
        <v>61</v>
      </c>
      <c r="W6182" s="2">
        <v>-6</v>
      </c>
      <c r="X6182" t="s">
        <v>6</v>
      </c>
      <c r="BJ6182" t="s">
        <v>22</v>
      </c>
      <c r="BK6182" t="s">
        <v>22</v>
      </c>
    </row>
    <row r="6183" spans="1:63" x14ac:dyDescent="0.2">
      <c r="A6183">
        <v>6182</v>
      </c>
      <c r="B6183" s="2">
        <v>40</v>
      </c>
      <c r="C6183" s="2">
        <v>100</v>
      </c>
      <c r="D6183" s="2">
        <v>4000</v>
      </c>
      <c r="E6183" t="s">
        <v>6</v>
      </c>
      <c r="J6183" s="2" t="e">
        <f t="shared" si="110"/>
        <v>#DIV/0!</v>
      </c>
      <c r="N6183">
        <v>6182</v>
      </c>
      <c r="O6183" s="2">
        <v>88</v>
      </c>
      <c r="P6183" s="2">
        <v>97</v>
      </c>
      <c r="Q6183" s="2">
        <v>185</v>
      </c>
      <c r="R6183" t="s">
        <v>6</v>
      </c>
      <c r="T6183">
        <v>6182</v>
      </c>
      <c r="U6183" s="2">
        <v>55</v>
      </c>
      <c r="V6183" s="2">
        <v>60</v>
      </c>
      <c r="W6183" s="2">
        <v>-5</v>
      </c>
      <c r="X6183" t="s">
        <v>6</v>
      </c>
      <c r="BJ6183" t="s">
        <v>22</v>
      </c>
      <c r="BK6183" t="s">
        <v>22</v>
      </c>
    </row>
    <row r="6184" spans="1:63" x14ac:dyDescent="0.2">
      <c r="A6184">
        <v>6183</v>
      </c>
      <c r="B6184" s="2">
        <v>40</v>
      </c>
      <c r="C6184" s="2">
        <v>99</v>
      </c>
      <c r="D6184" s="2">
        <v>3960</v>
      </c>
      <c r="E6184" t="s">
        <v>6</v>
      </c>
      <c r="J6184" s="2" t="e">
        <f t="shared" si="110"/>
        <v>#DIV/0!</v>
      </c>
      <c r="N6184">
        <v>6183</v>
      </c>
      <c r="O6184" s="2">
        <v>88</v>
      </c>
      <c r="P6184" s="2">
        <v>98</v>
      </c>
      <c r="Q6184" s="2">
        <v>186</v>
      </c>
      <c r="R6184" t="s">
        <v>6</v>
      </c>
      <c r="T6184">
        <v>6183</v>
      </c>
      <c r="U6184" s="2">
        <v>55</v>
      </c>
      <c r="V6184" s="2">
        <v>59</v>
      </c>
      <c r="W6184" s="2">
        <v>-4</v>
      </c>
      <c r="X6184" t="s">
        <v>6</v>
      </c>
      <c r="BJ6184" t="s">
        <v>22</v>
      </c>
      <c r="BK6184" t="s">
        <v>22</v>
      </c>
    </row>
    <row r="6185" spans="1:63" x14ac:dyDescent="0.2">
      <c r="A6185">
        <v>6184</v>
      </c>
      <c r="B6185" s="2">
        <v>40</v>
      </c>
      <c r="C6185" s="2">
        <v>98</v>
      </c>
      <c r="D6185" s="2">
        <v>3920</v>
      </c>
      <c r="E6185" t="s">
        <v>6</v>
      </c>
      <c r="J6185" s="2" t="e">
        <f t="shared" si="110"/>
        <v>#DIV/0!</v>
      </c>
      <c r="N6185">
        <v>6184</v>
      </c>
      <c r="O6185" s="2">
        <v>88</v>
      </c>
      <c r="P6185" s="2">
        <v>99</v>
      </c>
      <c r="Q6185" s="2">
        <v>187</v>
      </c>
      <c r="R6185" t="s">
        <v>6</v>
      </c>
      <c r="T6185">
        <v>6184</v>
      </c>
      <c r="U6185" s="2">
        <v>55</v>
      </c>
      <c r="V6185" s="2">
        <v>58</v>
      </c>
      <c r="W6185" s="2">
        <v>-3</v>
      </c>
      <c r="X6185" t="s">
        <v>6</v>
      </c>
      <c r="BJ6185" t="s">
        <v>22</v>
      </c>
      <c r="BK6185" t="s">
        <v>22</v>
      </c>
    </row>
    <row r="6186" spans="1:63" x14ac:dyDescent="0.2">
      <c r="A6186">
        <v>6185</v>
      </c>
      <c r="B6186" s="2">
        <v>40</v>
      </c>
      <c r="C6186" s="2">
        <v>97</v>
      </c>
      <c r="D6186" s="2">
        <v>3880</v>
      </c>
      <c r="E6186" t="s">
        <v>6</v>
      </c>
      <c r="J6186" s="2" t="e">
        <f t="shared" si="110"/>
        <v>#DIV/0!</v>
      </c>
      <c r="N6186">
        <v>6185</v>
      </c>
      <c r="O6186" s="2">
        <v>88</v>
      </c>
      <c r="P6186" s="2">
        <v>100</v>
      </c>
      <c r="Q6186" s="2">
        <v>188</v>
      </c>
      <c r="R6186" t="s">
        <v>6</v>
      </c>
      <c r="T6186">
        <v>6185</v>
      </c>
      <c r="U6186" s="2">
        <v>55</v>
      </c>
      <c r="V6186" s="2">
        <v>57</v>
      </c>
      <c r="W6186" s="2">
        <v>-2</v>
      </c>
      <c r="X6186" t="s">
        <v>6</v>
      </c>
      <c r="BJ6186" t="s">
        <v>22</v>
      </c>
      <c r="BK6186" t="s">
        <v>22</v>
      </c>
    </row>
    <row r="6187" spans="1:63" x14ac:dyDescent="0.2">
      <c r="A6187">
        <v>6186</v>
      </c>
      <c r="B6187" s="2">
        <v>40</v>
      </c>
      <c r="C6187" s="2">
        <v>96</v>
      </c>
      <c r="D6187" s="2">
        <v>3840</v>
      </c>
      <c r="E6187" t="s">
        <v>6</v>
      </c>
      <c r="J6187" s="2" t="e">
        <f t="shared" si="110"/>
        <v>#DIV/0!</v>
      </c>
      <c r="N6187">
        <v>6186</v>
      </c>
      <c r="O6187" s="2">
        <v>87</v>
      </c>
      <c r="P6187" s="2">
        <v>0</v>
      </c>
      <c r="Q6187" s="2">
        <v>87</v>
      </c>
      <c r="R6187" t="s">
        <v>6</v>
      </c>
      <c r="T6187">
        <v>6186</v>
      </c>
      <c r="U6187" s="2">
        <v>55</v>
      </c>
      <c r="V6187" s="2">
        <v>56</v>
      </c>
      <c r="W6187" s="2">
        <v>-1</v>
      </c>
      <c r="X6187" t="s">
        <v>6</v>
      </c>
      <c r="BJ6187" t="s">
        <v>22</v>
      </c>
      <c r="BK6187" t="s">
        <v>22</v>
      </c>
    </row>
    <row r="6188" spans="1:63" x14ac:dyDescent="0.2">
      <c r="A6188">
        <v>6187</v>
      </c>
      <c r="B6188" s="2">
        <v>40</v>
      </c>
      <c r="C6188" s="2">
        <v>95</v>
      </c>
      <c r="D6188" s="2">
        <v>3800</v>
      </c>
      <c r="E6188" t="s">
        <v>6</v>
      </c>
      <c r="J6188" s="2" t="e">
        <f t="shared" si="110"/>
        <v>#DIV/0!</v>
      </c>
      <c r="N6188">
        <v>6187</v>
      </c>
      <c r="O6188" s="2">
        <v>87</v>
      </c>
      <c r="P6188" s="2">
        <v>14</v>
      </c>
      <c r="Q6188" s="2">
        <v>101</v>
      </c>
      <c r="R6188" t="s">
        <v>6</v>
      </c>
      <c r="T6188">
        <v>6187</v>
      </c>
      <c r="U6188" s="2">
        <v>54</v>
      </c>
      <c r="V6188" s="2">
        <v>100</v>
      </c>
      <c r="W6188" s="2">
        <v>-46</v>
      </c>
      <c r="X6188" t="s">
        <v>6</v>
      </c>
      <c r="BJ6188" t="s">
        <v>22</v>
      </c>
      <c r="BK6188" t="s">
        <v>22</v>
      </c>
    </row>
    <row r="6189" spans="1:63" x14ac:dyDescent="0.2">
      <c r="A6189">
        <v>6188</v>
      </c>
      <c r="B6189" s="2">
        <v>40</v>
      </c>
      <c r="C6189" s="2">
        <v>94</v>
      </c>
      <c r="D6189" s="2">
        <v>3760</v>
      </c>
      <c r="E6189" t="s">
        <v>6</v>
      </c>
      <c r="J6189" s="2" t="e">
        <f t="shared" si="110"/>
        <v>#DIV/0!</v>
      </c>
      <c r="N6189">
        <v>6188</v>
      </c>
      <c r="O6189" s="2">
        <v>87</v>
      </c>
      <c r="P6189" s="2">
        <v>15</v>
      </c>
      <c r="Q6189" s="2">
        <v>102</v>
      </c>
      <c r="R6189" t="s">
        <v>6</v>
      </c>
      <c r="T6189">
        <v>6188</v>
      </c>
      <c r="U6189" s="2">
        <v>54</v>
      </c>
      <c r="V6189" s="2">
        <v>99</v>
      </c>
      <c r="W6189" s="2">
        <v>-45</v>
      </c>
      <c r="X6189" t="s">
        <v>6</v>
      </c>
      <c r="BJ6189" t="s">
        <v>22</v>
      </c>
      <c r="BK6189" t="s">
        <v>22</v>
      </c>
    </row>
    <row r="6190" spans="1:63" x14ac:dyDescent="0.2">
      <c r="A6190">
        <v>6189</v>
      </c>
      <c r="B6190" s="2">
        <v>40</v>
      </c>
      <c r="C6190" s="2">
        <v>93</v>
      </c>
      <c r="D6190" s="2">
        <v>3720</v>
      </c>
      <c r="E6190" t="s">
        <v>6</v>
      </c>
      <c r="J6190" s="2" t="e">
        <f t="shared" si="110"/>
        <v>#DIV/0!</v>
      </c>
      <c r="N6190">
        <v>6189</v>
      </c>
      <c r="O6190" s="2">
        <v>87</v>
      </c>
      <c r="P6190" s="2">
        <v>16</v>
      </c>
      <c r="Q6190" s="2">
        <v>103</v>
      </c>
      <c r="R6190" t="s">
        <v>6</v>
      </c>
      <c r="T6190">
        <v>6189</v>
      </c>
      <c r="U6190" s="2">
        <v>54</v>
      </c>
      <c r="V6190" s="2">
        <v>98</v>
      </c>
      <c r="W6190" s="2">
        <v>-44</v>
      </c>
      <c r="X6190" t="s">
        <v>6</v>
      </c>
      <c r="BJ6190" t="s">
        <v>22</v>
      </c>
      <c r="BK6190" t="s">
        <v>22</v>
      </c>
    </row>
    <row r="6191" spans="1:63" x14ac:dyDescent="0.2">
      <c r="A6191">
        <v>6190</v>
      </c>
      <c r="B6191" s="2">
        <v>40</v>
      </c>
      <c r="C6191" s="2">
        <v>92</v>
      </c>
      <c r="D6191" s="2">
        <v>3680</v>
      </c>
      <c r="E6191" t="s">
        <v>6</v>
      </c>
      <c r="J6191" s="2" t="e">
        <f t="shared" si="110"/>
        <v>#DIV/0!</v>
      </c>
      <c r="N6191">
        <v>6190</v>
      </c>
      <c r="O6191" s="2">
        <v>87</v>
      </c>
      <c r="P6191" s="2">
        <v>17</v>
      </c>
      <c r="Q6191" s="2">
        <v>104</v>
      </c>
      <c r="R6191" t="s">
        <v>6</v>
      </c>
      <c r="T6191">
        <v>6190</v>
      </c>
      <c r="U6191" s="2">
        <v>54</v>
      </c>
      <c r="V6191" s="2">
        <v>97</v>
      </c>
      <c r="W6191" s="2">
        <v>-43</v>
      </c>
      <c r="X6191" t="s">
        <v>6</v>
      </c>
      <c r="BJ6191" t="s">
        <v>22</v>
      </c>
      <c r="BK6191" t="s">
        <v>22</v>
      </c>
    </row>
    <row r="6192" spans="1:63" x14ac:dyDescent="0.2">
      <c r="A6192">
        <v>6191</v>
      </c>
      <c r="B6192" s="2">
        <v>40</v>
      </c>
      <c r="C6192" s="2">
        <v>91</v>
      </c>
      <c r="D6192" s="2">
        <v>3640</v>
      </c>
      <c r="E6192" t="s">
        <v>6</v>
      </c>
      <c r="J6192" s="2" t="e">
        <f t="shared" si="110"/>
        <v>#DIV/0!</v>
      </c>
      <c r="N6192">
        <v>6191</v>
      </c>
      <c r="O6192" s="2">
        <v>87</v>
      </c>
      <c r="P6192" s="2">
        <v>18</v>
      </c>
      <c r="Q6192" s="2">
        <v>105</v>
      </c>
      <c r="R6192" t="s">
        <v>6</v>
      </c>
      <c r="T6192">
        <v>6191</v>
      </c>
      <c r="U6192" s="2">
        <v>54</v>
      </c>
      <c r="V6192" s="2">
        <v>96</v>
      </c>
      <c r="W6192" s="2">
        <v>-42</v>
      </c>
      <c r="X6192" t="s">
        <v>6</v>
      </c>
      <c r="BJ6192" t="s">
        <v>22</v>
      </c>
      <c r="BK6192" t="s">
        <v>22</v>
      </c>
    </row>
    <row r="6193" spans="1:63" x14ac:dyDescent="0.2">
      <c r="A6193">
        <v>6192</v>
      </c>
      <c r="B6193" s="2">
        <v>40</v>
      </c>
      <c r="C6193" s="2">
        <v>90</v>
      </c>
      <c r="D6193" s="2">
        <v>3600</v>
      </c>
      <c r="E6193" t="s">
        <v>6</v>
      </c>
      <c r="J6193" s="2" t="e">
        <f t="shared" si="110"/>
        <v>#DIV/0!</v>
      </c>
      <c r="N6193">
        <v>6192</v>
      </c>
      <c r="O6193" s="2">
        <v>87</v>
      </c>
      <c r="P6193" s="2">
        <v>19</v>
      </c>
      <c r="Q6193" s="2">
        <v>106</v>
      </c>
      <c r="R6193" t="s">
        <v>6</v>
      </c>
      <c r="T6193">
        <v>6192</v>
      </c>
      <c r="U6193" s="2">
        <v>54</v>
      </c>
      <c r="V6193" s="2">
        <v>95</v>
      </c>
      <c r="W6193" s="2">
        <v>-41</v>
      </c>
      <c r="X6193" t="s">
        <v>6</v>
      </c>
      <c r="BJ6193" t="s">
        <v>22</v>
      </c>
      <c r="BK6193" t="s">
        <v>22</v>
      </c>
    </row>
    <row r="6194" spans="1:63" x14ac:dyDescent="0.2">
      <c r="A6194">
        <v>6193</v>
      </c>
      <c r="B6194" s="2">
        <v>40</v>
      </c>
      <c r="C6194" s="2">
        <v>89</v>
      </c>
      <c r="D6194" s="2">
        <v>3560</v>
      </c>
      <c r="E6194" t="s">
        <v>6</v>
      </c>
      <c r="J6194" s="2" t="e">
        <f t="shared" si="110"/>
        <v>#DIV/0!</v>
      </c>
      <c r="N6194">
        <v>6193</v>
      </c>
      <c r="O6194" s="2">
        <v>87</v>
      </c>
      <c r="P6194" s="2">
        <v>20</v>
      </c>
      <c r="Q6194" s="2">
        <v>107</v>
      </c>
      <c r="R6194" t="s">
        <v>6</v>
      </c>
      <c r="T6194">
        <v>6193</v>
      </c>
      <c r="U6194" s="2">
        <v>54</v>
      </c>
      <c r="V6194" s="2">
        <v>94</v>
      </c>
      <c r="W6194" s="2">
        <v>-40</v>
      </c>
      <c r="X6194" t="s">
        <v>6</v>
      </c>
      <c r="BJ6194" t="s">
        <v>22</v>
      </c>
      <c r="BK6194" t="s">
        <v>22</v>
      </c>
    </row>
    <row r="6195" spans="1:63" x14ac:dyDescent="0.2">
      <c r="A6195">
        <v>6194</v>
      </c>
      <c r="B6195" s="2">
        <v>40</v>
      </c>
      <c r="C6195" s="2">
        <v>88</v>
      </c>
      <c r="D6195" s="2">
        <v>3520</v>
      </c>
      <c r="E6195" t="s">
        <v>6</v>
      </c>
      <c r="J6195" s="2" t="e">
        <f t="shared" si="110"/>
        <v>#DIV/0!</v>
      </c>
      <c r="N6195">
        <v>6194</v>
      </c>
      <c r="O6195" s="2">
        <v>87</v>
      </c>
      <c r="P6195" s="2">
        <v>21</v>
      </c>
      <c r="Q6195" s="2">
        <v>108</v>
      </c>
      <c r="R6195" t="s">
        <v>6</v>
      </c>
      <c r="T6195">
        <v>6194</v>
      </c>
      <c r="U6195" s="2">
        <v>54</v>
      </c>
      <c r="V6195" s="2">
        <v>93</v>
      </c>
      <c r="W6195" s="2">
        <v>-39</v>
      </c>
      <c r="X6195" t="s">
        <v>6</v>
      </c>
      <c r="BJ6195" t="s">
        <v>22</v>
      </c>
      <c r="BK6195" t="s">
        <v>22</v>
      </c>
    </row>
    <row r="6196" spans="1:63" x14ac:dyDescent="0.2">
      <c r="A6196">
        <v>6195</v>
      </c>
      <c r="B6196" s="2">
        <v>40</v>
      </c>
      <c r="C6196" s="2">
        <v>87</v>
      </c>
      <c r="D6196" s="2">
        <v>3480</v>
      </c>
      <c r="E6196" t="s">
        <v>6</v>
      </c>
      <c r="J6196" s="2" t="e">
        <f t="shared" si="110"/>
        <v>#DIV/0!</v>
      </c>
      <c r="N6196">
        <v>6195</v>
      </c>
      <c r="O6196" s="2">
        <v>87</v>
      </c>
      <c r="P6196" s="2">
        <v>22</v>
      </c>
      <c r="Q6196" s="2">
        <v>109</v>
      </c>
      <c r="R6196" t="s">
        <v>6</v>
      </c>
      <c r="T6196">
        <v>6195</v>
      </c>
      <c r="U6196" s="2">
        <v>54</v>
      </c>
      <c r="V6196" s="2">
        <v>92</v>
      </c>
      <c r="W6196" s="2">
        <v>-38</v>
      </c>
      <c r="X6196" t="s">
        <v>6</v>
      </c>
      <c r="BJ6196" t="s">
        <v>22</v>
      </c>
      <c r="BK6196" t="s">
        <v>22</v>
      </c>
    </row>
    <row r="6197" spans="1:63" x14ac:dyDescent="0.2">
      <c r="A6197">
        <v>6196</v>
      </c>
      <c r="B6197" s="2">
        <v>40</v>
      </c>
      <c r="C6197" s="2">
        <v>86</v>
      </c>
      <c r="D6197" s="2">
        <v>3440</v>
      </c>
      <c r="E6197" t="s">
        <v>6</v>
      </c>
      <c r="J6197" s="2" t="e">
        <f t="shared" si="110"/>
        <v>#DIV/0!</v>
      </c>
      <c r="N6197">
        <v>6196</v>
      </c>
      <c r="O6197" s="2">
        <v>87</v>
      </c>
      <c r="P6197" s="2">
        <v>23</v>
      </c>
      <c r="Q6197" s="2">
        <v>110</v>
      </c>
      <c r="R6197" t="s">
        <v>6</v>
      </c>
      <c r="T6197">
        <v>6196</v>
      </c>
      <c r="U6197" s="2">
        <v>54</v>
      </c>
      <c r="V6197" s="2">
        <v>91</v>
      </c>
      <c r="W6197" s="2">
        <v>-37</v>
      </c>
      <c r="X6197" t="s">
        <v>6</v>
      </c>
      <c r="BJ6197" t="s">
        <v>22</v>
      </c>
      <c r="BK6197" t="s">
        <v>22</v>
      </c>
    </row>
    <row r="6198" spans="1:63" x14ac:dyDescent="0.2">
      <c r="A6198">
        <v>6197</v>
      </c>
      <c r="B6198" s="2">
        <v>40</v>
      </c>
      <c r="C6198" s="2">
        <v>85</v>
      </c>
      <c r="D6198" s="2">
        <v>3400</v>
      </c>
      <c r="E6198" t="s">
        <v>6</v>
      </c>
      <c r="J6198" s="2" t="e">
        <f t="shared" si="110"/>
        <v>#DIV/0!</v>
      </c>
      <c r="N6198">
        <v>6197</v>
      </c>
      <c r="O6198" s="2">
        <v>87</v>
      </c>
      <c r="P6198" s="2">
        <v>24</v>
      </c>
      <c r="Q6198" s="2">
        <v>111</v>
      </c>
      <c r="R6198" t="s">
        <v>6</v>
      </c>
      <c r="T6198">
        <v>6197</v>
      </c>
      <c r="U6198" s="2">
        <v>54</v>
      </c>
      <c r="V6198" s="2">
        <v>90</v>
      </c>
      <c r="W6198" s="2">
        <v>-36</v>
      </c>
      <c r="X6198" t="s">
        <v>6</v>
      </c>
      <c r="BJ6198" t="s">
        <v>22</v>
      </c>
      <c r="BK6198" t="s">
        <v>22</v>
      </c>
    </row>
    <row r="6199" spans="1:63" x14ac:dyDescent="0.2">
      <c r="A6199">
        <v>6198</v>
      </c>
      <c r="B6199" s="2">
        <v>40</v>
      </c>
      <c r="C6199" s="2">
        <v>84</v>
      </c>
      <c r="D6199" s="2">
        <v>3360</v>
      </c>
      <c r="E6199" t="s">
        <v>6</v>
      </c>
      <c r="J6199" s="2" t="e">
        <f t="shared" si="110"/>
        <v>#DIV/0!</v>
      </c>
      <c r="N6199">
        <v>6198</v>
      </c>
      <c r="O6199" s="2">
        <v>87</v>
      </c>
      <c r="P6199" s="2">
        <v>25</v>
      </c>
      <c r="Q6199" s="2">
        <v>112</v>
      </c>
      <c r="R6199" t="s">
        <v>6</v>
      </c>
      <c r="T6199">
        <v>6198</v>
      </c>
      <c r="U6199" s="2">
        <v>54</v>
      </c>
      <c r="V6199" s="2">
        <v>89</v>
      </c>
      <c r="W6199" s="2">
        <v>-35</v>
      </c>
      <c r="X6199" t="s">
        <v>6</v>
      </c>
      <c r="BJ6199" t="s">
        <v>22</v>
      </c>
      <c r="BK6199" t="s">
        <v>22</v>
      </c>
    </row>
    <row r="6200" spans="1:63" x14ac:dyDescent="0.2">
      <c r="A6200">
        <v>6199</v>
      </c>
      <c r="B6200" s="2">
        <v>40</v>
      </c>
      <c r="C6200" s="2">
        <v>83</v>
      </c>
      <c r="D6200" s="2">
        <v>3320</v>
      </c>
      <c r="E6200" t="s">
        <v>6</v>
      </c>
      <c r="J6200" s="2" t="e">
        <f t="shared" si="110"/>
        <v>#DIV/0!</v>
      </c>
      <c r="N6200">
        <v>6199</v>
      </c>
      <c r="O6200" s="2">
        <v>87</v>
      </c>
      <c r="P6200" s="2">
        <v>26</v>
      </c>
      <c r="Q6200" s="2">
        <v>113</v>
      </c>
      <c r="R6200" t="s">
        <v>6</v>
      </c>
      <c r="T6200">
        <v>6199</v>
      </c>
      <c r="U6200" s="2">
        <v>54</v>
      </c>
      <c r="V6200" s="2">
        <v>88</v>
      </c>
      <c r="W6200" s="2">
        <v>-34</v>
      </c>
      <c r="X6200" t="s">
        <v>6</v>
      </c>
      <c r="BJ6200" t="s">
        <v>22</v>
      </c>
      <c r="BK6200" t="s">
        <v>22</v>
      </c>
    </row>
    <row r="6201" spans="1:63" x14ac:dyDescent="0.2">
      <c r="A6201">
        <v>6200</v>
      </c>
      <c r="B6201" s="2">
        <v>40</v>
      </c>
      <c r="C6201" s="2">
        <v>82</v>
      </c>
      <c r="D6201" s="2">
        <v>3280</v>
      </c>
      <c r="E6201" t="s">
        <v>6</v>
      </c>
      <c r="J6201" s="2" t="e">
        <f t="shared" si="110"/>
        <v>#DIV/0!</v>
      </c>
      <c r="N6201">
        <v>6200</v>
      </c>
      <c r="O6201" s="2">
        <v>87</v>
      </c>
      <c r="P6201" s="2">
        <v>27</v>
      </c>
      <c r="Q6201" s="2">
        <v>114</v>
      </c>
      <c r="R6201" t="s">
        <v>6</v>
      </c>
      <c r="T6201">
        <v>6200</v>
      </c>
      <c r="U6201" s="2">
        <v>54</v>
      </c>
      <c r="V6201" s="2">
        <v>87</v>
      </c>
      <c r="W6201" s="2">
        <v>-33</v>
      </c>
      <c r="X6201" t="s">
        <v>6</v>
      </c>
      <c r="BJ6201" t="s">
        <v>22</v>
      </c>
      <c r="BK6201" t="s">
        <v>22</v>
      </c>
    </row>
    <row r="6202" spans="1:63" x14ac:dyDescent="0.2">
      <c r="A6202">
        <v>6201</v>
      </c>
      <c r="B6202" s="2">
        <v>40</v>
      </c>
      <c r="C6202" s="2">
        <v>81</v>
      </c>
      <c r="D6202" s="2">
        <v>3240</v>
      </c>
      <c r="E6202" t="s">
        <v>6</v>
      </c>
      <c r="J6202" s="2" t="e">
        <f t="shared" si="110"/>
        <v>#DIV/0!</v>
      </c>
      <c r="N6202">
        <v>6201</v>
      </c>
      <c r="O6202" s="2">
        <v>87</v>
      </c>
      <c r="P6202" s="2">
        <v>28</v>
      </c>
      <c r="Q6202" s="2">
        <v>115</v>
      </c>
      <c r="R6202" t="s">
        <v>6</v>
      </c>
      <c r="T6202">
        <v>6201</v>
      </c>
      <c r="U6202" s="2">
        <v>54</v>
      </c>
      <c r="V6202" s="2">
        <v>86</v>
      </c>
      <c r="W6202" s="2">
        <v>-32</v>
      </c>
      <c r="X6202" t="s">
        <v>6</v>
      </c>
      <c r="BJ6202" t="s">
        <v>22</v>
      </c>
      <c r="BK6202" t="s">
        <v>22</v>
      </c>
    </row>
    <row r="6203" spans="1:63" x14ac:dyDescent="0.2">
      <c r="A6203">
        <v>6202</v>
      </c>
      <c r="B6203" s="2">
        <v>40</v>
      </c>
      <c r="C6203" s="2">
        <v>80</v>
      </c>
      <c r="D6203" s="2">
        <v>3200</v>
      </c>
      <c r="E6203" t="s">
        <v>6</v>
      </c>
      <c r="J6203" s="2" t="e">
        <f t="shared" si="110"/>
        <v>#DIV/0!</v>
      </c>
      <c r="N6203">
        <v>6202</v>
      </c>
      <c r="O6203" s="2">
        <v>87</v>
      </c>
      <c r="P6203" s="2">
        <v>29</v>
      </c>
      <c r="Q6203" s="2">
        <v>116</v>
      </c>
      <c r="R6203" t="s">
        <v>6</v>
      </c>
      <c r="T6203">
        <v>6202</v>
      </c>
      <c r="U6203" s="2">
        <v>54</v>
      </c>
      <c r="V6203" s="2">
        <v>85</v>
      </c>
      <c r="W6203" s="2">
        <v>-31</v>
      </c>
      <c r="X6203" t="s">
        <v>6</v>
      </c>
      <c r="BJ6203" t="s">
        <v>22</v>
      </c>
      <c r="BK6203" t="s">
        <v>22</v>
      </c>
    </row>
    <row r="6204" spans="1:63" x14ac:dyDescent="0.2">
      <c r="A6204">
        <v>6203</v>
      </c>
      <c r="B6204" s="2">
        <v>40</v>
      </c>
      <c r="C6204" s="2">
        <v>79</v>
      </c>
      <c r="D6204" s="2">
        <v>3160</v>
      </c>
      <c r="E6204" t="s">
        <v>6</v>
      </c>
      <c r="J6204" s="2" t="e">
        <f t="shared" si="110"/>
        <v>#DIV/0!</v>
      </c>
      <c r="N6204">
        <v>6203</v>
      </c>
      <c r="O6204" s="2">
        <v>87</v>
      </c>
      <c r="P6204" s="2">
        <v>30</v>
      </c>
      <c r="Q6204" s="2">
        <v>117</v>
      </c>
      <c r="R6204" t="s">
        <v>6</v>
      </c>
      <c r="T6204">
        <v>6203</v>
      </c>
      <c r="U6204" s="2">
        <v>54</v>
      </c>
      <c r="V6204" s="2">
        <v>84</v>
      </c>
      <c r="W6204" s="2">
        <v>-30</v>
      </c>
      <c r="X6204" t="s">
        <v>6</v>
      </c>
      <c r="BJ6204" t="s">
        <v>22</v>
      </c>
      <c r="BK6204" t="s">
        <v>22</v>
      </c>
    </row>
    <row r="6205" spans="1:63" x14ac:dyDescent="0.2">
      <c r="A6205">
        <v>6204</v>
      </c>
      <c r="B6205" s="2">
        <v>40</v>
      </c>
      <c r="C6205" s="2">
        <v>78</v>
      </c>
      <c r="D6205" s="2">
        <v>3120</v>
      </c>
      <c r="E6205" t="s">
        <v>6</v>
      </c>
      <c r="J6205" s="2" t="e">
        <f t="shared" si="110"/>
        <v>#DIV/0!</v>
      </c>
      <c r="N6205">
        <v>6204</v>
      </c>
      <c r="O6205" s="2">
        <v>87</v>
      </c>
      <c r="P6205" s="2">
        <v>31</v>
      </c>
      <c r="Q6205" s="2">
        <v>118</v>
      </c>
      <c r="R6205" t="s">
        <v>6</v>
      </c>
      <c r="T6205">
        <v>6204</v>
      </c>
      <c r="U6205" s="2">
        <v>54</v>
      </c>
      <c r="V6205" s="2">
        <v>83</v>
      </c>
      <c r="W6205" s="2">
        <v>-29</v>
      </c>
      <c r="X6205" t="s">
        <v>6</v>
      </c>
      <c r="BJ6205" t="s">
        <v>22</v>
      </c>
      <c r="BK6205" t="s">
        <v>22</v>
      </c>
    </row>
    <row r="6206" spans="1:63" x14ac:dyDescent="0.2">
      <c r="A6206">
        <v>6205</v>
      </c>
      <c r="B6206" s="2">
        <v>40</v>
      </c>
      <c r="C6206" s="2">
        <v>77</v>
      </c>
      <c r="D6206" s="2">
        <v>3080</v>
      </c>
      <c r="E6206" t="s">
        <v>6</v>
      </c>
      <c r="J6206" s="2" t="e">
        <f t="shared" si="110"/>
        <v>#DIV/0!</v>
      </c>
      <c r="N6206">
        <v>6205</v>
      </c>
      <c r="O6206" s="2">
        <v>87</v>
      </c>
      <c r="P6206" s="2">
        <v>32</v>
      </c>
      <c r="Q6206" s="2">
        <v>119</v>
      </c>
      <c r="R6206" t="s">
        <v>6</v>
      </c>
      <c r="T6206">
        <v>6205</v>
      </c>
      <c r="U6206" s="2">
        <v>54</v>
      </c>
      <c r="V6206" s="2">
        <v>82</v>
      </c>
      <c r="W6206" s="2">
        <v>-28</v>
      </c>
      <c r="X6206" t="s">
        <v>6</v>
      </c>
      <c r="BJ6206" t="s">
        <v>22</v>
      </c>
      <c r="BK6206" t="s">
        <v>22</v>
      </c>
    </row>
    <row r="6207" spans="1:63" x14ac:dyDescent="0.2">
      <c r="A6207">
        <v>6206</v>
      </c>
      <c r="B6207" s="2">
        <v>40</v>
      </c>
      <c r="C6207" s="2">
        <v>76</v>
      </c>
      <c r="D6207" s="2">
        <v>3040</v>
      </c>
      <c r="E6207" t="s">
        <v>6</v>
      </c>
      <c r="J6207" s="2" t="e">
        <f t="shared" si="110"/>
        <v>#DIV/0!</v>
      </c>
      <c r="N6207">
        <v>6206</v>
      </c>
      <c r="O6207" s="2">
        <v>87</v>
      </c>
      <c r="P6207" s="2">
        <v>33</v>
      </c>
      <c r="Q6207" s="2">
        <v>120</v>
      </c>
      <c r="R6207" t="s">
        <v>6</v>
      </c>
      <c r="T6207">
        <v>6206</v>
      </c>
      <c r="U6207" s="2">
        <v>54</v>
      </c>
      <c r="V6207" s="2">
        <v>81</v>
      </c>
      <c r="W6207" s="2">
        <v>-27</v>
      </c>
      <c r="X6207" t="s">
        <v>6</v>
      </c>
      <c r="BJ6207" t="s">
        <v>22</v>
      </c>
      <c r="BK6207" t="s">
        <v>22</v>
      </c>
    </row>
    <row r="6208" spans="1:63" x14ac:dyDescent="0.2">
      <c r="A6208">
        <v>6207</v>
      </c>
      <c r="B6208" s="2">
        <v>40</v>
      </c>
      <c r="C6208" s="2">
        <v>75</v>
      </c>
      <c r="D6208" s="2">
        <v>3000</v>
      </c>
      <c r="E6208" t="s">
        <v>6</v>
      </c>
      <c r="J6208" s="2" t="e">
        <f t="shared" si="110"/>
        <v>#DIV/0!</v>
      </c>
      <c r="N6208">
        <v>6207</v>
      </c>
      <c r="O6208" s="2">
        <v>87</v>
      </c>
      <c r="P6208" s="2">
        <v>34</v>
      </c>
      <c r="Q6208" s="2">
        <v>121</v>
      </c>
      <c r="R6208" t="s">
        <v>6</v>
      </c>
      <c r="T6208">
        <v>6207</v>
      </c>
      <c r="U6208" s="2">
        <v>54</v>
      </c>
      <c r="V6208" s="2">
        <v>80</v>
      </c>
      <c r="W6208" s="2">
        <v>-26</v>
      </c>
      <c r="X6208" t="s">
        <v>6</v>
      </c>
      <c r="BJ6208" t="s">
        <v>22</v>
      </c>
      <c r="BK6208" t="s">
        <v>22</v>
      </c>
    </row>
    <row r="6209" spans="1:63" x14ac:dyDescent="0.2">
      <c r="A6209">
        <v>6208</v>
      </c>
      <c r="B6209" s="2">
        <v>40</v>
      </c>
      <c r="C6209" s="2">
        <v>74</v>
      </c>
      <c r="D6209" s="2">
        <v>2960</v>
      </c>
      <c r="E6209" t="s">
        <v>6</v>
      </c>
      <c r="J6209" s="2" t="e">
        <f t="shared" si="110"/>
        <v>#DIV/0!</v>
      </c>
      <c r="N6209">
        <v>6208</v>
      </c>
      <c r="O6209" s="2">
        <v>87</v>
      </c>
      <c r="P6209" s="2">
        <v>35</v>
      </c>
      <c r="Q6209" s="2">
        <v>122</v>
      </c>
      <c r="R6209" t="s">
        <v>6</v>
      </c>
      <c r="T6209">
        <v>6208</v>
      </c>
      <c r="U6209" s="2">
        <v>54</v>
      </c>
      <c r="V6209" s="2">
        <v>79</v>
      </c>
      <c r="W6209" s="2">
        <v>-25</v>
      </c>
      <c r="X6209" t="s">
        <v>6</v>
      </c>
      <c r="BJ6209" t="s">
        <v>22</v>
      </c>
      <c r="BK6209" t="s">
        <v>22</v>
      </c>
    </row>
    <row r="6210" spans="1:63" x14ac:dyDescent="0.2">
      <c r="A6210">
        <v>6209</v>
      </c>
      <c r="B6210" s="2">
        <v>40</v>
      </c>
      <c r="C6210" s="2">
        <v>73</v>
      </c>
      <c r="D6210" s="2">
        <v>2920</v>
      </c>
      <c r="E6210" t="s">
        <v>6</v>
      </c>
      <c r="J6210" s="2" t="e">
        <f t="shared" ref="J6210:J6273" si="111">(H6210/I6210)-(K6210/I6210)</f>
        <v>#DIV/0!</v>
      </c>
      <c r="N6210">
        <v>6209</v>
      </c>
      <c r="O6210" s="2">
        <v>87</v>
      </c>
      <c r="P6210" s="2">
        <v>36</v>
      </c>
      <c r="Q6210" s="2">
        <v>123</v>
      </c>
      <c r="R6210" t="s">
        <v>6</v>
      </c>
      <c r="T6210">
        <v>6209</v>
      </c>
      <c r="U6210" s="2">
        <v>54</v>
      </c>
      <c r="V6210" s="2">
        <v>78</v>
      </c>
      <c r="W6210" s="2">
        <v>-24</v>
      </c>
      <c r="X6210" t="s">
        <v>6</v>
      </c>
      <c r="BJ6210" t="s">
        <v>22</v>
      </c>
      <c r="BK6210" t="s">
        <v>22</v>
      </c>
    </row>
    <row r="6211" spans="1:63" x14ac:dyDescent="0.2">
      <c r="A6211">
        <v>6210</v>
      </c>
      <c r="B6211" s="2">
        <v>40</v>
      </c>
      <c r="C6211" s="2">
        <v>72</v>
      </c>
      <c r="D6211" s="2">
        <v>2880</v>
      </c>
      <c r="E6211" t="s">
        <v>6</v>
      </c>
      <c r="J6211" s="2" t="e">
        <f t="shared" si="111"/>
        <v>#DIV/0!</v>
      </c>
      <c r="N6211">
        <v>6210</v>
      </c>
      <c r="O6211" s="2">
        <v>87</v>
      </c>
      <c r="P6211" s="2">
        <v>37</v>
      </c>
      <c r="Q6211" s="2">
        <v>124</v>
      </c>
      <c r="R6211" t="s">
        <v>6</v>
      </c>
      <c r="T6211">
        <v>6210</v>
      </c>
      <c r="U6211" s="2">
        <v>54</v>
      </c>
      <c r="V6211" s="2">
        <v>77</v>
      </c>
      <c r="W6211" s="2">
        <v>-23</v>
      </c>
      <c r="X6211" t="s">
        <v>6</v>
      </c>
      <c r="BJ6211" t="s">
        <v>22</v>
      </c>
      <c r="BK6211" t="s">
        <v>22</v>
      </c>
    </row>
    <row r="6212" spans="1:63" x14ac:dyDescent="0.2">
      <c r="A6212">
        <v>6211</v>
      </c>
      <c r="B6212" s="2">
        <v>40</v>
      </c>
      <c r="C6212" s="2">
        <v>71</v>
      </c>
      <c r="D6212" s="2">
        <v>2840</v>
      </c>
      <c r="E6212" t="s">
        <v>6</v>
      </c>
      <c r="J6212" s="2" t="e">
        <f t="shared" si="111"/>
        <v>#DIV/0!</v>
      </c>
      <c r="N6212">
        <v>6211</v>
      </c>
      <c r="O6212" s="2">
        <v>87</v>
      </c>
      <c r="P6212" s="2">
        <v>38</v>
      </c>
      <c r="Q6212" s="2">
        <v>125</v>
      </c>
      <c r="R6212" t="s">
        <v>6</v>
      </c>
      <c r="T6212">
        <v>6211</v>
      </c>
      <c r="U6212" s="2">
        <v>54</v>
      </c>
      <c r="V6212" s="2">
        <v>76</v>
      </c>
      <c r="W6212" s="2">
        <v>-22</v>
      </c>
      <c r="X6212" t="s">
        <v>6</v>
      </c>
      <c r="BJ6212" t="s">
        <v>22</v>
      </c>
      <c r="BK6212" t="s">
        <v>22</v>
      </c>
    </row>
    <row r="6213" spans="1:63" x14ac:dyDescent="0.2">
      <c r="A6213">
        <v>6212</v>
      </c>
      <c r="B6213" s="2">
        <v>40</v>
      </c>
      <c r="C6213" s="2">
        <v>70</v>
      </c>
      <c r="D6213" s="2">
        <v>2800</v>
      </c>
      <c r="E6213" t="s">
        <v>6</v>
      </c>
      <c r="J6213" s="2" t="e">
        <f t="shared" si="111"/>
        <v>#DIV/0!</v>
      </c>
      <c r="N6213">
        <v>6212</v>
      </c>
      <c r="O6213" s="2">
        <v>87</v>
      </c>
      <c r="P6213" s="2">
        <v>39</v>
      </c>
      <c r="Q6213" s="2">
        <v>126</v>
      </c>
      <c r="R6213" t="s">
        <v>6</v>
      </c>
      <c r="T6213">
        <v>6212</v>
      </c>
      <c r="U6213" s="2">
        <v>54</v>
      </c>
      <c r="V6213" s="2">
        <v>75</v>
      </c>
      <c r="W6213" s="2">
        <v>-21</v>
      </c>
      <c r="X6213" t="s">
        <v>6</v>
      </c>
      <c r="BJ6213" t="s">
        <v>22</v>
      </c>
      <c r="BK6213" t="s">
        <v>22</v>
      </c>
    </row>
    <row r="6214" spans="1:63" x14ac:dyDescent="0.2">
      <c r="A6214">
        <v>6213</v>
      </c>
      <c r="B6214" s="2">
        <v>40</v>
      </c>
      <c r="C6214" s="2">
        <v>69</v>
      </c>
      <c r="D6214" s="2">
        <v>2760</v>
      </c>
      <c r="E6214" t="s">
        <v>6</v>
      </c>
      <c r="J6214" s="2" t="e">
        <f t="shared" si="111"/>
        <v>#DIV/0!</v>
      </c>
      <c r="N6214">
        <v>6213</v>
      </c>
      <c r="O6214" s="2">
        <v>87</v>
      </c>
      <c r="P6214" s="2">
        <v>40</v>
      </c>
      <c r="Q6214" s="2">
        <v>127</v>
      </c>
      <c r="R6214" t="s">
        <v>6</v>
      </c>
      <c r="T6214">
        <v>6213</v>
      </c>
      <c r="U6214" s="2">
        <v>54</v>
      </c>
      <c r="V6214" s="2">
        <v>74</v>
      </c>
      <c r="W6214" s="2">
        <v>-20</v>
      </c>
      <c r="X6214" t="s">
        <v>6</v>
      </c>
      <c r="BJ6214" t="s">
        <v>22</v>
      </c>
      <c r="BK6214" t="s">
        <v>22</v>
      </c>
    </row>
    <row r="6215" spans="1:63" x14ac:dyDescent="0.2">
      <c r="A6215">
        <v>6214</v>
      </c>
      <c r="B6215" s="2">
        <v>40</v>
      </c>
      <c r="C6215" s="2">
        <v>68</v>
      </c>
      <c r="D6215" s="2">
        <v>2720</v>
      </c>
      <c r="E6215" t="s">
        <v>6</v>
      </c>
      <c r="J6215" s="2" t="e">
        <f t="shared" si="111"/>
        <v>#DIV/0!</v>
      </c>
      <c r="N6215">
        <v>6214</v>
      </c>
      <c r="O6215" s="2">
        <v>87</v>
      </c>
      <c r="P6215" s="2">
        <v>41</v>
      </c>
      <c r="Q6215" s="2">
        <v>128</v>
      </c>
      <c r="R6215" t="s">
        <v>6</v>
      </c>
      <c r="T6215">
        <v>6214</v>
      </c>
      <c r="U6215" s="2">
        <v>54</v>
      </c>
      <c r="V6215" s="2">
        <v>73</v>
      </c>
      <c r="W6215" s="2">
        <v>-19</v>
      </c>
      <c r="X6215" t="s">
        <v>6</v>
      </c>
      <c r="BJ6215" t="s">
        <v>22</v>
      </c>
      <c r="BK6215" t="s">
        <v>22</v>
      </c>
    </row>
    <row r="6216" spans="1:63" x14ac:dyDescent="0.2">
      <c r="A6216">
        <v>6215</v>
      </c>
      <c r="B6216" s="2">
        <v>40</v>
      </c>
      <c r="C6216" s="2">
        <v>67</v>
      </c>
      <c r="D6216" s="2">
        <v>2680</v>
      </c>
      <c r="E6216" t="s">
        <v>6</v>
      </c>
      <c r="J6216" s="2" t="e">
        <f t="shared" si="111"/>
        <v>#DIV/0!</v>
      </c>
      <c r="N6216">
        <v>6215</v>
      </c>
      <c r="O6216" s="2">
        <v>87</v>
      </c>
      <c r="P6216" s="2">
        <v>42</v>
      </c>
      <c r="Q6216" s="2">
        <v>129</v>
      </c>
      <c r="R6216" t="s">
        <v>6</v>
      </c>
      <c r="T6216">
        <v>6215</v>
      </c>
      <c r="U6216" s="2">
        <v>54</v>
      </c>
      <c r="V6216" s="2">
        <v>72</v>
      </c>
      <c r="W6216" s="2">
        <v>-18</v>
      </c>
      <c r="X6216" t="s">
        <v>6</v>
      </c>
      <c r="BJ6216" t="s">
        <v>22</v>
      </c>
      <c r="BK6216" t="s">
        <v>22</v>
      </c>
    </row>
    <row r="6217" spans="1:63" x14ac:dyDescent="0.2">
      <c r="A6217">
        <v>6216</v>
      </c>
      <c r="B6217" s="2">
        <v>40</v>
      </c>
      <c r="C6217" s="2">
        <v>66</v>
      </c>
      <c r="D6217" s="2">
        <v>2640</v>
      </c>
      <c r="E6217" t="s">
        <v>6</v>
      </c>
      <c r="J6217" s="2" t="e">
        <f t="shared" si="111"/>
        <v>#DIV/0!</v>
      </c>
      <c r="N6217">
        <v>6216</v>
      </c>
      <c r="O6217" s="2">
        <v>87</v>
      </c>
      <c r="P6217" s="2">
        <v>43</v>
      </c>
      <c r="Q6217" s="2">
        <v>130</v>
      </c>
      <c r="R6217" t="s">
        <v>6</v>
      </c>
      <c r="T6217">
        <v>6216</v>
      </c>
      <c r="U6217" s="2">
        <v>54</v>
      </c>
      <c r="V6217" s="2">
        <v>71</v>
      </c>
      <c r="W6217" s="2">
        <v>-17</v>
      </c>
      <c r="X6217" t="s">
        <v>6</v>
      </c>
      <c r="BJ6217" t="s">
        <v>22</v>
      </c>
      <c r="BK6217" t="s">
        <v>22</v>
      </c>
    </row>
    <row r="6218" spans="1:63" x14ac:dyDescent="0.2">
      <c r="A6218">
        <v>6217</v>
      </c>
      <c r="B6218" s="2">
        <v>40</v>
      </c>
      <c r="C6218" s="2">
        <v>65</v>
      </c>
      <c r="D6218" s="2">
        <v>2600</v>
      </c>
      <c r="E6218" t="s">
        <v>6</v>
      </c>
      <c r="J6218" s="2" t="e">
        <f t="shared" si="111"/>
        <v>#DIV/0!</v>
      </c>
      <c r="N6218">
        <v>6217</v>
      </c>
      <c r="O6218" s="2">
        <v>87</v>
      </c>
      <c r="P6218" s="2">
        <v>44</v>
      </c>
      <c r="Q6218" s="2">
        <v>131</v>
      </c>
      <c r="R6218" t="s">
        <v>6</v>
      </c>
      <c r="T6218">
        <v>6217</v>
      </c>
      <c r="U6218" s="2">
        <v>54</v>
      </c>
      <c r="V6218" s="2">
        <v>70</v>
      </c>
      <c r="W6218" s="2">
        <v>-16</v>
      </c>
      <c r="X6218" t="s">
        <v>6</v>
      </c>
      <c r="BJ6218" t="s">
        <v>22</v>
      </c>
      <c r="BK6218" t="s">
        <v>22</v>
      </c>
    </row>
    <row r="6219" spans="1:63" x14ac:dyDescent="0.2">
      <c r="A6219">
        <v>6218</v>
      </c>
      <c r="B6219" s="2">
        <v>40</v>
      </c>
      <c r="C6219" s="2">
        <v>64</v>
      </c>
      <c r="D6219" s="2">
        <v>2560</v>
      </c>
      <c r="E6219" t="s">
        <v>6</v>
      </c>
      <c r="J6219" s="2" t="e">
        <f t="shared" si="111"/>
        <v>#DIV/0!</v>
      </c>
      <c r="N6219">
        <v>6218</v>
      </c>
      <c r="O6219" s="2">
        <v>87</v>
      </c>
      <c r="P6219" s="2">
        <v>45</v>
      </c>
      <c r="Q6219" s="2">
        <v>132</v>
      </c>
      <c r="R6219" t="s">
        <v>6</v>
      </c>
      <c r="T6219">
        <v>6218</v>
      </c>
      <c r="U6219" s="2">
        <v>54</v>
      </c>
      <c r="V6219" s="2">
        <v>69</v>
      </c>
      <c r="W6219" s="2">
        <v>-15</v>
      </c>
      <c r="X6219" t="s">
        <v>6</v>
      </c>
      <c r="BJ6219" t="s">
        <v>22</v>
      </c>
      <c r="BK6219" t="s">
        <v>22</v>
      </c>
    </row>
    <row r="6220" spans="1:63" x14ac:dyDescent="0.2">
      <c r="A6220">
        <v>6219</v>
      </c>
      <c r="B6220" s="2">
        <v>40</v>
      </c>
      <c r="C6220" s="2">
        <v>63</v>
      </c>
      <c r="D6220" s="2">
        <v>2520</v>
      </c>
      <c r="E6220" t="s">
        <v>6</v>
      </c>
      <c r="J6220" s="2" t="e">
        <f t="shared" si="111"/>
        <v>#DIV/0!</v>
      </c>
      <c r="N6220">
        <v>6219</v>
      </c>
      <c r="O6220" s="2">
        <v>87</v>
      </c>
      <c r="P6220" s="2">
        <v>46</v>
      </c>
      <c r="Q6220" s="2">
        <v>133</v>
      </c>
      <c r="R6220" t="s">
        <v>6</v>
      </c>
      <c r="T6220">
        <v>6219</v>
      </c>
      <c r="U6220" s="2">
        <v>54</v>
      </c>
      <c r="V6220" s="2">
        <v>68</v>
      </c>
      <c r="W6220" s="2">
        <v>-14</v>
      </c>
      <c r="X6220" t="s">
        <v>6</v>
      </c>
      <c r="BJ6220" t="s">
        <v>22</v>
      </c>
      <c r="BK6220" t="s">
        <v>22</v>
      </c>
    </row>
    <row r="6221" spans="1:63" x14ac:dyDescent="0.2">
      <c r="A6221">
        <v>6220</v>
      </c>
      <c r="B6221" s="2">
        <v>40</v>
      </c>
      <c r="C6221" s="2">
        <v>62</v>
      </c>
      <c r="D6221" s="2">
        <v>2480</v>
      </c>
      <c r="E6221" t="s">
        <v>6</v>
      </c>
      <c r="J6221" s="2" t="e">
        <f t="shared" si="111"/>
        <v>#DIV/0!</v>
      </c>
      <c r="N6221">
        <v>6220</v>
      </c>
      <c r="O6221" s="2">
        <v>87</v>
      </c>
      <c r="P6221" s="2">
        <v>47</v>
      </c>
      <c r="Q6221" s="2">
        <v>134</v>
      </c>
      <c r="R6221" t="s">
        <v>6</v>
      </c>
      <c r="T6221">
        <v>6220</v>
      </c>
      <c r="U6221" s="2">
        <v>54</v>
      </c>
      <c r="V6221" s="2">
        <v>67</v>
      </c>
      <c r="W6221" s="2">
        <v>-13</v>
      </c>
      <c r="X6221" t="s">
        <v>6</v>
      </c>
      <c r="BJ6221" t="s">
        <v>22</v>
      </c>
      <c r="BK6221" t="s">
        <v>22</v>
      </c>
    </row>
    <row r="6222" spans="1:63" x14ac:dyDescent="0.2">
      <c r="A6222">
        <v>6221</v>
      </c>
      <c r="B6222" s="2">
        <v>40</v>
      </c>
      <c r="C6222" s="2">
        <v>61</v>
      </c>
      <c r="D6222" s="2">
        <v>2440</v>
      </c>
      <c r="E6222" t="s">
        <v>6</v>
      </c>
      <c r="J6222" s="2" t="e">
        <f t="shared" si="111"/>
        <v>#DIV/0!</v>
      </c>
      <c r="N6222">
        <v>6221</v>
      </c>
      <c r="O6222" s="2">
        <v>87</v>
      </c>
      <c r="P6222" s="2">
        <v>48</v>
      </c>
      <c r="Q6222" s="2">
        <v>135</v>
      </c>
      <c r="R6222" t="s">
        <v>6</v>
      </c>
      <c r="T6222">
        <v>6221</v>
      </c>
      <c r="U6222" s="2">
        <v>54</v>
      </c>
      <c r="V6222" s="2">
        <v>66</v>
      </c>
      <c r="W6222" s="2">
        <v>-12</v>
      </c>
      <c r="X6222" t="s">
        <v>6</v>
      </c>
      <c r="BJ6222" t="s">
        <v>22</v>
      </c>
      <c r="BK6222" t="s">
        <v>22</v>
      </c>
    </row>
    <row r="6223" spans="1:63" x14ac:dyDescent="0.2">
      <c r="A6223">
        <v>6222</v>
      </c>
      <c r="B6223" s="2">
        <v>40</v>
      </c>
      <c r="C6223" s="2">
        <v>60</v>
      </c>
      <c r="D6223" s="2">
        <v>2400</v>
      </c>
      <c r="E6223" t="s">
        <v>6</v>
      </c>
      <c r="J6223" s="2" t="e">
        <f t="shared" si="111"/>
        <v>#DIV/0!</v>
      </c>
      <c r="N6223">
        <v>6222</v>
      </c>
      <c r="O6223" s="2">
        <v>87</v>
      </c>
      <c r="P6223" s="2">
        <v>49</v>
      </c>
      <c r="Q6223" s="2">
        <v>136</v>
      </c>
      <c r="R6223" t="s">
        <v>6</v>
      </c>
      <c r="T6223">
        <v>6222</v>
      </c>
      <c r="U6223" s="2">
        <v>54</v>
      </c>
      <c r="V6223" s="2">
        <v>65</v>
      </c>
      <c r="W6223" s="2">
        <v>-11</v>
      </c>
      <c r="X6223" t="s">
        <v>6</v>
      </c>
      <c r="BJ6223" t="s">
        <v>22</v>
      </c>
      <c r="BK6223" t="s">
        <v>22</v>
      </c>
    </row>
    <row r="6224" spans="1:63" x14ac:dyDescent="0.2">
      <c r="A6224">
        <v>6223</v>
      </c>
      <c r="B6224" s="2">
        <v>40</v>
      </c>
      <c r="C6224" s="2">
        <v>59</v>
      </c>
      <c r="D6224" s="2">
        <v>2360</v>
      </c>
      <c r="E6224" t="s">
        <v>6</v>
      </c>
      <c r="J6224" s="2" t="e">
        <f t="shared" si="111"/>
        <v>#DIV/0!</v>
      </c>
      <c r="N6224">
        <v>6223</v>
      </c>
      <c r="O6224" s="2">
        <v>87</v>
      </c>
      <c r="P6224" s="2">
        <v>50</v>
      </c>
      <c r="Q6224" s="2">
        <v>137</v>
      </c>
      <c r="R6224" t="s">
        <v>6</v>
      </c>
      <c r="T6224">
        <v>6223</v>
      </c>
      <c r="U6224" s="2">
        <v>54</v>
      </c>
      <c r="V6224" s="2">
        <v>64</v>
      </c>
      <c r="W6224" s="2">
        <v>-10</v>
      </c>
      <c r="X6224" t="s">
        <v>6</v>
      </c>
      <c r="BJ6224" t="s">
        <v>22</v>
      </c>
      <c r="BK6224" t="s">
        <v>22</v>
      </c>
    </row>
    <row r="6225" spans="1:63" x14ac:dyDescent="0.2">
      <c r="A6225">
        <v>6224</v>
      </c>
      <c r="B6225" s="2">
        <v>40</v>
      </c>
      <c r="C6225" s="2">
        <v>58</v>
      </c>
      <c r="D6225" s="2">
        <v>2320</v>
      </c>
      <c r="E6225" t="s">
        <v>6</v>
      </c>
      <c r="J6225" s="2" t="e">
        <f t="shared" si="111"/>
        <v>#DIV/0!</v>
      </c>
      <c r="N6225">
        <v>6224</v>
      </c>
      <c r="O6225" s="2">
        <v>87</v>
      </c>
      <c r="P6225" s="2">
        <v>51</v>
      </c>
      <c r="Q6225" s="2">
        <v>138</v>
      </c>
      <c r="R6225" t="s">
        <v>6</v>
      </c>
      <c r="T6225">
        <v>6224</v>
      </c>
      <c r="U6225" s="2">
        <v>54</v>
      </c>
      <c r="V6225" s="2">
        <v>63</v>
      </c>
      <c r="W6225" s="2">
        <v>-9</v>
      </c>
      <c r="X6225" t="s">
        <v>6</v>
      </c>
      <c r="BJ6225" t="s">
        <v>22</v>
      </c>
      <c r="BK6225" t="s">
        <v>22</v>
      </c>
    </row>
    <row r="6226" spans="1:63" x14ac:dyDescent="0.2">
      <c r="A6226">
        <v>6225</v>
      </c>
      <c r="B6226" s="2">
        <v>40</v>
      </c>
      <c r="C6226" s="2">
        <v>57</v>
      </c>
      <c r="D6226" s="2">
        <v>2280</v>
      </c>
      <c r="E6226" t="s">
        <v>6</v>
      </c>
      <c r="J6226" s="2" t="e">
        <f t="shared" si="111"/>
        <v>#DIV/0!</v>
      </c>
      <c r="N6226">
        <v>6225</v>
      </c>
      <c r="O6226" s="2">
        <v>87</v>
      </c>
      <c r="P6226" s="2">
        <v>52</v>
      </c>
      <c r="Q6226" s="2">
        <v>139</v>
      </c>
      <c r="R6226" t="s">
        <v>6</v>
      </c>
      <c r="T6226">
        <v>6225</v>
      </c>
      <c r="U6226" s="2">
        <v>54</v>
      </c>
      <c r="V6226" s="2">
        <v>62</v>
      </c>
      <c r="W6226" s="2">
        <v>-8</v>
      </c>
      <c r="X6226" t="s">
        <v>6</v>
      </c>
      <c r="BJ6226" t="s">
        <v>22</v>
      </c>
      <c r="BK6226" t="s">
        <v>22</v>
      </c>
    </row>
    <row r="6227" spans="1:63" x14ac:dyDescent="0.2">
      <c r="A6227">
        <v>6226</v>
      </c>
      <c r="B6227" s="2">
        <v>40</v>
      </c>
      <c r="C6227" s="2">
        <v>56</v>
      </c>
      <c r="D6227" s="2">
        <v>2240</v>
      </c>
      <c r="E6227" t="s">
        <v>6</v>
      </c>
      <c r="J6227" s="2" t="e">
        <f t="shared" si="111"/>
        <v>#DIV/0!</v>
      </c>
      <c r="N6227">
        <v>6226</v>
      </c>
      <c r="O6227" s="2">
        <v>87</v>
      </c>
      <c r="P6227" s="2">
        <v>53</v>
      </c>
      <c r="Q6227" s="2">
        <v>140</v>
      </c>
      <c r="R6227" t="s">
        <v>6</v>
      </c>
      <c r="T6227">
        <v>6226</v>
      </c>
      <c r="U6227" s="2">
        <v>54</v>
      </c>
      <c r="V6227" s="2">
        <v>61</v>
      </c>
      <c r="W6227" s="2">
        <v>-7</v>
      </c>
      <c r="X6227" t="s">
        <v>6</v>
      </c>
      <c r="BJ6227" t="s">
        <v>22</v>
      </c>
      <c r="BK6227" t="s">
        <v>22</v>
      </c>
    </row>
    <row r="6228" spans="1:63" x14ac:dyDescent="0.2">
      <c r="A6228">
        <v>6227</v>
      </c>
      <c r="B6228" s="2">
        <v>40</v>
      </c>
      <c r="C6228" s="2">
        <v>55</v>
      </c>
      <c r="D6228" s="2">
        <v>2200</v>
      </c>
      <c r="E6228" t="s">
        <v>6</v>
      </c>
      <c r="J6228" s="2" t="e">
        <f t="shared" si="111"/>
        <v>#DIV/0!</v>
      </c>
      <c r="N6228">
        <v>6227</v>
      </c>
      <c r="O6228" s="2">
        <v>87</v>
      </c>
      <c r="P6228" s="2">
        <v>54</v>
      </c>
      <c r="Q6228" s="2">
        <v>141</v>
      </c>
      <c r="R6228" t="s">
        <v>6</v>
      </c>
      <c r="T6228">
        <v>6227</v>
      </c>
      <c r="U6228" s="2">
        <v>54</v>
      </c>
      <c r="V6228" s="2">
        <v>60</v>
      </c>
      <c r="W6228" s="2">
        <v>-6</v>
      </c>
      <c r="X6228" t="s">
        <v>6</v>
      </c>
      <c r="BJ6228" t="s">
        <v>22</v>
      </c>
      <c r="BK6228" t="s">
        <v>22</v>
      </c>
    </row>
    <row r="6229" spans="1:63" x14ac:dyDescent="0.2">
      <c r="A6229">
        <v>6228</v>
      </c>
      <c r="B6229" s="2">
        <v>40</v>
      </c>
      <c r="C6229" s="2">
        <v>54</v>
      </c>
      <c r="D6229" s="2">
        <v>2160</v>
      </c>
      <c r="E6229" t="s">
        <v>6</v>
      </c>
      <c r="J6229" s="2" t="e">
        <f t="shared" si="111"/>
        <v>#DIV/0!</v>
      </c>
      <c r="N6229">
        <v>6228</v>
      </c>
      <c r="O6229" s="2">
        <v>87</v>
      </c>
      <c r="P6229" s="2">
        <v>55</v>
      </c>
      <c r="Q6229" s="2">
        <v>142</v>
      </c>
      <c r="R6229" t="s">
        <v>6</v>
      </c>
      <c r="T6229">
        <v>6228</v>
      </c>
      <c r="U6229" s="2">
        <v>54</v>
      </c>
      <c r="V6229" s="2">
        <v>59</v>
      </c>
      <c r="W6229" s="2">
        <v>-5</v>
      </c>
      <c r="X6229" t="s">
        <v>6</v>
      </c>
      <c r="BJ6229" t="s">
        <v>22</v>
      </c>
      <c r="BK6229" t="s">
        <v>22</v>
      </c>
    </row>
    <row r="6230" spans="1:63" x14ac:dyDescent="0.2">
      <c r="A6230">
        <v>6229</v>
      </c>
      <c r="B6230" s="2">
        <v>40</v>
      </c>
      <c r="C6230" s="2">
        <v>53</v>
      </c>
      <c r="D6230" s="2">
        <v>2120</v>
      </c>
      <c r="E6230" t="s">
        <v>6</v>
      </c>
      <c r="J6230" s="2" t="e">
        <f t="shared" si="111"/>
        <v>#DIV/0!</v>
      </c>
      <c r="N6230">
        <v>6229</v>
      </c>
      <c r="O6230" s="2">
        <v>87</v>
      </c>
      <c r="P6230" s="2">
        <v>56</v>
      </c>
      <c r="Q6230" s="2">
        <v>143</v>
      </c>
      <c r="R6230" t="s">
        <v>6</v>
      </c>
      <c r="T6230">
        <v>6229</v>
      </c>
      <c r="U6230" s="2">
        <v>54</v>
      </c>
      <c r="V6230" s="2">
        <v>58</v>
      </c>
      <c r="W6230" s="2">
        <v>-4</v>
      </c>
      <c r="X6230" t="s">
        <v>6</v>
      </c>
      <c r="BJ6230" t="s">
        <v>22</v>
      </c>
      <c r="BK6230" t="s">
        <v>22</v>
      </c>
    </row>
    <row r="6231" spans="1:63" x14ac:dyDescent="0.2">
      <c r="A6231">
        <v>6230</v>
      </c>
      <c r="B6231" s="2">
        <v>40</v>
      </c>
      <c r="C6231" s="2">
        <v>52</v>
      </c>
      <c r="D6231" s="2">
        <v>2080</v>
      </c>
      <c r="E6231" t="s">
        <v>6</v>
      </c>
      <c r="J6231" s="2" t="e">
        <f t="shared" si="111"/>
        <v>#DIV/0!</v>
      </c>
      <c r="N6231">
        <v>6230</v>
      </c>
      <c r="O6231" s="2">
        <v>87</v>
      </c>
      <c r="P6231" s="2">
        <v>57</v>
      </c>
      <c r="Q6231" s="2">
        <v>144</v>
      </c>
      <c r="R6231" t="s">
        <v>6</v>
      </c>
      <c r="T6231">
        <v>6230</v>
      </c>
      <c r="U6231" s="2">
        <v>54</v>
      </c>
      <c r="V6231" s="2">
        <v>57</v>
      </c>
      <c r="W6231" s="2">
        <v>-3</v>
      </c>
      <c r="X6231" t="s">
        <v>6</v>
      </c>
      <c r="BJ6231" t="s">
        <v>22</v>
      </c>
      <c r="BK6231" t="s">
        <v>22</v>
      </c>
    </row>
    <row r="6232" spans="1:63" x14ac:dyDescent="0.2">
      <c r="A6232">
        <v>6231</v>
      </c>
      <c r="B6232" s="2">
        <v>40</v>
      </c>
      <c r="C6232" s="2">
        <v>51</v>
      </c>
      <c r="D6232" s="2">
        <v>2040</v>
      </c>
      <c r="E6232" t="s">
        <v>6</v>
      </c>
      <c r="J6232" s="2" t="e">
        <f t="shared" si="111"/>
        <v>#DIV/0!</v>
      </c>
      <c r="N6232">
        <v>6231</v>
      </c>
      <c r="O6232" s="2">
        <v>87</v>
      </c>
      <c r="P6232" s="2">
        <v>58</v>
      </c>
      <c r="Q6232" s="2">
        <v>145</v>
      </c>
      <c r="R6232" t="s">
        <v>6</v>
      </c>
      <c r="T6232">
        <v>6231</v>
      </c>
      <c r="U6232" s="2">
        <v>54</v>
      </c>
      <c r="V6232" s="2">
        <v>56</v>
      </c>
      <c r="W6232" s="2">
        <v>-2</v>
      </c>
      <c r="X6232" t="s">
        <v>6</v>
      </c>
      <c r="BJ6232" t="s">
        <v>22</v>
      </c>
      <c r="BK6232" t="s">
        <v>22</v>
      </c>
    </row>
    <row r="6233" spans="1:63" x14ac:dyDescent="0.2">
      <c r="A6233">
        <v>6232</v>
      </c>
      <c r="B6233" s="2">
        <v>40</v>
      </c>
      <c r="C6233" s="2">
        <v>50</v>
      </c>
      <c r="D6233" s="2">
        <v>2000</v>
      </c>
      <c r="E6233" t="s">
        <v>6</v>
      </c>
      <c r="J6233" s="2" t="e">
        <f t="shared" si="111"/>
        <v>#DIV/0!</v>
      </c>
      <c r="N6233">
        <v>6232</v>
      </c>
      <c r="O6233" s="2">
        <v>87</v>
      </c>
      <c r="P6233" s="2">
        <v>59</v>
      </c>
      <c r="Q6233" s="2">
        <v>146</v>
      </c>
      <c r="R6233" t="s">
        <v>6</v>
      </c>
      <c r="T6233">
        <v>6232</v>
      </c>
      <c r="U6233" s="2">
        <v>54</v>
      </c>
      <c r="V6233" s="2">
        <v>55</v>
      </c>
      <c r="W6233" s="2">
        <v>-1</v>
      </c>
      <c r="X6233" t="s">
        <v>6</v>
      </c>
      <c r="BJ6233" t="s">
        <v>22</v>
      </c>
      <c r="BK6233" t="s">
        <v>22</v>
      </c>
    </row>
    <row r="6234" spans="1:63" x14ac:dyDescent="0.2">
      <c r="A6234">
        <v>6233</v>
      </c>
      <c r="B6234" s="2">
        <v>40</v>
      </c>
      <c r="C6234" s="2">
        <v>49</v>
      </c>
      <c r="D6234" s="2">
        <v>1960</v>
      </c>
      <c r="E6234" t="s">
        <v>6</v>
      </c>
      <c r="J6234" s="2" t="e">
        <f t="shared" si="111"/>
        <v>#DIV/0!</v>
      </c>
      <c r="N6234">
        <v>6233</v>
      </c>
      <c r="O6234" s="2">
        <v>87</v>
      </c>
      <c r="P6234" s="2">
        <v>60</v>
      </c>
      <c r="Q6234" s="2">
        <v>147</v>
      </c>
      <c r="R6234" t="s">
        <v>6</v>
      </c>
      <c r="T6234">
        <v>6233</v>
      </c>
      <c r="U6234" s="2">
        <v>53</v>
      </c>
      <c r="V6234" s="2">
        <v>100</v>
      </c>
      <c r="W6234" s="2">
        <v>-47</v>
      </c>
      <c r="X6234" t="s">
        <v>6</v>
      </c>
      <c r="BJ6234" t="s">
        <v>22</v>
      </c>
      <c r="BK6234" t="s">
        <v>22</v>
      </c>
    </row>
    <row r="6235" spans="1:63" x14ac:dyDescent="0.2">
      <c r="A6235">
        <v>6234</v>
      </c>
      <c r="B6235" s="2">
        <v>40</v>
      </c>
      <c r="C6235" s="2">
        <v>48</v>
      </c>
      <c r="D6235" s="2">
        <v>1920</v>
      </c>
      <c r="E6235" t="s">
        <v>6</v>
      </c>
      <c r="J6235" s="2" t="e">
        <f t="shared" si="111"/>
        <v>#DIV/0!</v>
      </c>
      <c r="N6235">
        <v>6234</v>
      </c>
      <c r="O6235" s="2">
        <v>87</v>
      </c>
      <c r="P6235" s="2">
        <v>61</v>
      </c>
      <c r="Q6235" s="2">
        <v>148</v>
      </c>
      <c r="R6235" t="s">
        <v>6</v>
      </c>
      <c r="T6235">
        <v>6234</v>
      </c>
      <c r="U6235" s="2">
        <v>53</v>
      </c>
      <c r="V6235" s="2">
        <v>99</v>
      </c>
      <c r="W6235" s="2">
        <v>-46</v>
      </c>
      <c r="X6235" t="s">
        <v>6</v>
      </c>
      <c r="BJ6235" t="s">
        <v>22</v>
      </c>
      <c r="BK6235" t="s">
        <v>22</v>
      </c>
    </row>
    <row r="6236" spans="1:63" x14ac:dyDescent="0.2">
      <c r="A6236">
        <v>6235</v>
      </c>
      <c r="B6236" s="2">
        <v>40</v>
      </c>
      <c r="C6236" s="2">
        <v>47</v>
      </c>
      <c r="D6236" s="2">
        <v>1880</v>
      </c>
      <c r="E6236" t="s">
        <v>6</v>
      </c>
      <c r="J6236" s="2" t="e">
        <f t="shared" si="111"/>
        <v>#DIV/0!</v>
      </c>
      <c r="N6236">
        <v>6235</v>
      </c>
      <c r="O6236" s="2">
        <v>87</v>
      </c>
      <c r="P6236" s="2">
        <v>62</v>
      </c>
      <c r="Q6236" s="2">
        <v>149</v>
      </c>
      <c r="R6236" t="s">
        <v>6</v>
      </c>
      <c r="T6236">
        <v>6235</v>
      </c>
      <c r="U6236" s="2">
        <v>53</v>
      </c>
      <c r="V6236" s="2">
        <v>98</v>
      </c>
      <c r="W6236" s="2">
        <v>-45</v>
      </c>
      <c r="X6236" t="s">
        <v>6</v>
      </c>
      <c r="BJ6236" t="s">
        <v>22</v>
      </c>
      <c r="BK6236" t="s">
        <v>22</v>
      </c>
    </row>
    <row r="6237" spans="1:63" x14ac:dyDescent="0.2">
      <c r="A6237">
        <v>6236</v>
      </c>
      <c r="B6237" s="2">
        <v>40</v>
      </c>
      <c r="C6237" s="2">
        <v>46</v>
      </c>
      <c r="D6237" s="2">
        <v>1840</v>
      </c>
      <c r="E6237" t="s">
        <v>6</v>
      </c>
      <c r="J6237" s="2" t="e">
        <f t="shared" si="111"/>
        <v>#DIV/0!</v>
      </c>
      <c r="N6237">
        <v>6236</v>
      </c>
      <c r="O6237" s="2">
        <v>87</v>
      </c>
      <c r="P6237" s="2">
        <v>63</v>
      </c>
      <c r="Q6237" s="2">
        <v>150</v>
      </c>
      <c r="R6237" t="s">
        <v>6</v>
      </c>
      <c r="T6237">
        <v>6236</v>
      </c>
      <c r="U6237" s="2">
        <v>53</v>
      </c>
      <c r="V6237" s="2">
        <v>97</v>
      </c>
      <c r="W6237" s="2">
        <v>-44</v>
      </c>
      <c r="X6237" t="s">
        <v>6</v>
      </c>
      <c r="BJ6237" t="s">
        <v>22</v>
      </c>
      <c r="BK6237" t="s">
        <v>22</v>
      </c>
    </row>
    <row r="6238" spans="1:63" x14ac:dyDescent="0.2">
      <c r="A6238">
        <v>6237</v>
      </c>
      <c r="B6238" s="2">
        <v>40</v>
      </c>
      <c r="C6238" s="2">
        <v>45</v>
      </c>
      <c r="D6238" s="2">
        <v>1800</v>
      </c>
      <c r="E6238" t="s">
        <v>6</v>
      </c>
      <c r="J6238" s="2" t="e">
        <f t="shared" si="111"/>
        <v>#DIV/0!</v>
      </c>
      <c r="N6238">
        <v>6237</v>
      </c>
      <c r="O6238" s="2">
        <v>87</v>
      </c>
      <c r="P6238" s="2">
        <v>64</v>
      </c>
      <c r="Q6238" s="2">
        <v>151</v>
      </c>
      <c r="R6238" t="s">
        <v>6</v>
      </c>
      <c r="T6238">
        <v>6237</v>
      </c>
      <c r="U6238" s="2">
        <v>53</v>
      </c>
      <c r="V6238" s="2">
        <v>96</v>
      </c>
      <c r="W6238" s="2">
        <v>-43</v>
      </c>
      <c r="X6238" t="s">
        <v>6</v>
      </c>
      <c r="BJ6238" t="s">
        <v>22</v>
      </c>
      <c r="BK6238" t="s">
        <v>22</v>
      </c>
    </row>
    <row r="6239" spans="1:63" x14ac:dyDescent="0.2">
      <c r="A6239">
        <v>6238</v>
      </c>
      <c r="B6239" s="2">
        <v>40</v>
      </c>
      <c r="C6239" s="2">
        <v>44</v>
      </c>
      <c r="D6239" s="2">
        <v>1760</v>
      </c>
      <c r="E6239" t="s">
        <v>6</v>
      </c>
      <c r="J6239" s="2" t="e">
        <f t="shared" si="111"/>
        <v>#DIV/0!</v>
      </c>
      <c r="N6239">
        <v>6238</v>
      </c>
      <c r="O6239" s="2">
        <v>87</v>
      </c>
      <c r="P6239" s="2">
        <v>65</v>
      </c>
      <c r="Q6239" s="2">
        <v>152</v>
      </c>
      <c r="R6239" t="s">
        <v>6</v>
      </c>
      <c r="T6239">
        <v>6238</v>
      </c>
      <c r="U6239" s="2">
        <v>53</v>
      </c>
      <c r="V6239" s="2">
        <v>95</v>
      </c>
      <c r="W6239" s="2">
        <v>-42</v>
      </c>
      <c r="X6239" t="s">
        <v>6</v>
      </c>
      <c r="BJ6239" t="s">
        <v>22</v>
      </c>
      <c r="BK6239" t="s">
        <v>22</v>
      </c>
    </row>
    <row r="6240" spans="1:63" x14ac:dyDescent="0.2">
      <c r="A6240">
        <v>6239</v>
      </c>
      <c r="B6240" s="2">
        <v>40</v>
      </c>
      <c r="C6240" s="2">
        <v>43</v>
      </c>
      <c r="D6240" s="2">
        <v>1720</v>
      </c>
      <c r="E6240" t="s">
        <v>6</v>
      </c>
      <c r="J6240" s="2" t="e">
        <f t="shared" si="111"/>
        <v>#DIV/0!</v>
      </c>
      <c r="N6240">
        <v>6239</v>
      </c>
      <c r="O6240" s="2">
        <v>87</v>
      </c>
      <c r="P6240" s="2">
        <v>66</v>
      </c>
      <c r="Q6240" s="2">
        <v>153</v>
      </c>
      <c r="R6240" t="s">
        <v>6</v>
      </c>
      <c r="T6240">
        <v>6239</v>
      </c>
      <c r="U6240" s="2">
        <v>53</v>
      </c>
      <c r="V6240" s="2">
        <v>94</v>
      </c>
      <c r="W6240" s="2">
        <v>-41</v>
      </c>
      <c r="X6240" t="s">
        <v>6</v>
      </c>
      <c r="BJ6240" t="s">
        <v>22</v>
      </c>
      <c r="BK6240" t="s">
        <v>22</v>
      </c>
    </row>
    <row r="6241" spans="1:63" x14ac:dyDescent="0.2">
      <c r="A6241">
        <v>6240</v>
      </c>
      <c r="B6241" s="2">
        <v>40</v>
      </c>
      <c r="C6241" s="2">
        <v>42</v>
      </c>
      <c r="D6241" s="2">
        <v>1680</v>
      </c>
      <c r="E6241" t="s">
        <v>6</v>
      </c>
      <c r="J6241" s="2" t="e">
        <f t="shared" si="111"/>
        <v>#DIV/0!</v>
      </c>
      <c r="N6241">
        <v>6240</v>
      </c>
      <c r="O6241" s="2">
        <v>87</v>
      </c>
      <c r="P6241" s="2">
        <v>67</v>
      </c>
      <c r="Q6241" s="2">
        <v>154</v>
      </c>
      <c r="R6241" t="s">
        <v>6</v>
      </c>
      <c r="T6241">
        <v>6240</v>
      </c>
      <c r="U6241" s="2">
        <v>53</v>
      </c>
      <c r="V6241" s="2">
        <v>93</v>
      </c>
      <c r="W6241" s="2">
        <v>-40</v>
      </c>
      <c r="X6241" t="s">
        <v>6</v>
      </c>
      <c r="BJ6241" t="s">
        <v>22</v>
      </c>
      <c r="BK6241" t="s">
        <v>22</v>
      </c>
    </row>
    <row r="6242" spans="1:63" x14ac:dyDescent="0.2">
      <c r="A6242">
        <v>6241</v>
      </c>
      <c r="B6242" s="2">
        <v>40</v>
      </c>
      <c r="C6242" s="2">
        <v>41</v>
      </c>
      <c r="D6242" s="2">
        <v>1640</v>
      </c>
      <c r="E6242" t="s">
        <v>6</v>
      </c>
      <c r="J6242" s="2" t="e">
        <f t="shared" si="111"/>
        <v>#DIV/0!</v>
      </c>
      <c r="N6242">
        <v>6241</v>
      </c>
      <c r="O6242" s="2">
        <v>87</v>
      </c>
      <c r="P6242" s="2">
        <v>68</v>
      </c>
      <c r="Q6242" s="2">
        <v>155</v>
      </c>
      <c r="R6242" t="s">
        <v>6</v>
      </c>
      <c r="T6242">
        <v>6241</v>
      </c>
      <c r="U6242" s="2">
        <v>53</v>
      </c>
      <c r="V6242" s="2">
        <v>92</v>
      </c>
      <c r="W6242" s="2">
        <v>-39</v>
      </c>
      <c r="X6242" t="s">
        <v>6</v>
      </c>
      <c r="BJ6242" t="s">
        <v>22</v>
      </c>
      <c r="BK6242" t="s">
        <v>22</v>
      </c>
    </row>
    <row r="6243" spans="1:63" x14ac:dyDescent="0.2">
      <c r="A6243">
        <v>6242</v>
      </c>
      <c r="B6243" s="2">
        <v>40</v>
      </c>
      <c r="C6243" s="2">
        <v>40</v>
      </c>
      <c r="D6243" s="2">
        <v>1600</v>
      </c>
      <c r="E6243" t="s">
        <v>6</v>
      </c>
      <c r="J6243" s="2" t="e">
        <f t="shared" si="111"/>
        <v>#DIV/0!</v>
      </c>
      <c r="N6243">
        <v>6242</v>
      </c>
      <c r="O6243" s="2">
        <v>87</v>
      </c>
      <c r="P6243" s="2">
        <v>69</v>
      </c>
      <c r="Q6243" s="2">
        <v>156</v>
      </c>
      <c r="R6243" t="s">
        <v>6</v>
      </c>
      <c r="T6243">
        <v>6242</v>
      </c>
      <c r="U6243" s="2">
        <v>53</v>
      </c>
      <c r="V6243" s="2">
        <v>91</v>
      </c>
      <c r="W6243" s="2">
        <v>-38</v>
      </c>
      <c r="X6243" t="s">
        <v>6</v>
      </c>
      <c r="BJ6243" t="s">
        <v>22</v>
      </c>
      <c r="BK6243" t="s">
        <v>22</v>
      </c>
    </row>
    <row r="6244" spans="1:63" x14ac:dyDescent="0.2">
      <c r="A6244">
        <v>6243</v>
      </c>
      <c r="B6244" s="2">
        <v>40</v>
      </c>
      <c r="C6244" s="2">
        <v>39</v>
      </c>
      <c r="D6244" s="2">
        <v>1560</v>
      </c>
      <c r="E6244" t="s">
        <v>6</v>
      </c>
      <c r="J6244" s="2" t="e">
        <f t="shared" si="111"/>
        <v>#DIV/0!</v>
      </c>
      <c r="N6244">
        <v>6243</v>
      </c>
      <c r="O6244" s="2">
        <v>87</v>
      </c>
      <c r="P6244" s="2">
        <v>70</v>
      </c>
      <c r="Q6244" s="2">
        <v>157</v>
      </c>
      <c r="R6244" t="s">
        <v>6</v>
      </c>
      <c r="T6244">
        <v>6243</v>
      </c>
      <c r="U6244" s="2">
        <v>53</v>
      </c>
      <c r="V6244" s="2">
        <v>90</v>
      </c>
      <c r="W6244" s="2">
        <v>-37</v>
      </c>
      <c r="X6244" t="s">
        <v>6</v>
      </c>
      <c r="BJ6244" t="s">
        <v>22</v>
      </c>
      <c r="BK6244" t="s">
        <v>22</v>
      </c>
    </row>
    <row r="6245" spans="1:63" x14ac:dyDescent="0.2">
      <c r="A6245">
        <v>6244</v>
      </c>
      <c r="B6245" s="2">
        <v>40</v>
      </c>
      <c r="C6245" s="2">
        <v>38</v>
      </c>
      <c r="D6245" s="2">
        <v>1520</v>
      </c>
      <c r="E6245" t="s">
        <v>6</v>
      </c>
      <c r="J6245" s="2" t="e">
        <f t="shared" si="111"/>
        <v>#DIV/0!</v>
      </c>
      <c r="N6245">
        <v>6244</v>
      </c>
      <c r="O6245" s="2">
        <v>87</v>
      </c>
      <c r="P6245" s="2">
        <v>71</v>
      </c>
      <c r="Q6245" s="2">
        <v>158</v>
      </c>
      <c r="R6245" t="s">
        <v>6</v>
      </c>
      <c r="T6245">
        <v>6244</v>
      </c>
      <c r="U6245" s="2">
        <v>53</v>
      </c>
      <c r="V6245" s="2">
        <v>89</v>
      </c>
      <c r="W6245" s="2">
        <v>-36</v>
      </c>
      <c r="X6245" t="s">
        <v>6</v>
      </c>
      <c r="BJ6245" t="s">
        <v>22</v>
      </c>
      <c r="BK6245" t="s">
        <v>22</v>
      </c>
    </row>
    <row r="6246" spans="1:63" x14ac:dyDescent="0.2">
      <c r="A6246">
        <v>6245</v>
      </c>
      <c r="B6246" s="2">
        <v>40</v>
      </c>
      <c r="C6246" s="2">
        <v>37</v>
      </c>
      <c r="D6246" s="2">
        <v>1480</v>
      </c>
      <c r="E6246" t="s">
        <v>6</v>
      </c>
      <c r="J6246" s="2" t="e">
        <f t="shared" si="111"/>
        <v>#DIV/0!</v>
      </c>
      <c r="N6246">
        <v>6245</v>
      </c>
      <c r="O6246" s="2">
        <v>87</v>
      </c>
      <c r="P6246" s="2">
        <v>72</v>
      </c>
      <c r="Q6246" s="2">
        <v>159</v>
      </c>
      <c r="R6246" t="s">
        <v>6</v>
      </c>
      <c r="T6246">
        <v>6245</v>
      </c>
      <c r="U6246" s="2">
        <v>53</v>
      </c>
      <c r="V6246" s="2">
        <v>88</v>
      </c>
      <c r="W6246" s="2">
        <v>-35</v>
      </c>
      <c r="X6246" t="s">
        <v>6</v>
      </c>
      <c r="BJ6246" t="s">
        <v>22</v>
      </c>
      <c r="BK6246" t="s">
        <v>22</v>
      </c>
    </row>
    <row r="6247" spans="1:63" x14ac:dyDescent="0.2">
      <c r="A6247">
        <v>6246</v>
      </c>
      <c r="B6247" s="2">
        <v>40</v>
      </c>
      <c r="C6247" s="2">
        <v>36</v>
      </c>
      <c r="D6247" s="2">
        <v>1440</v>
      </c>
      <c r="E6247" t="s">
        <v>6</v>
      </c>
      <c r="J6247" s="2" t="e">
        <f t="shared" si="111"/>
        <v>#DIV/0!</v>
      </c>
      <c r="N6247">
        <v>6246</v>
      </c>
      <c r="O6247" s="2">
        <v>87</v>
      </c>
      <c r="P6247" s="2">
        <v>73</v>
      </c>
      <c r="Q6247" s="2">
        <v>160</v>
      </c>
      <c r="R6247" t="s">
        <v>6</v>
      </c>
      <c r="T6247">
        <v>6246</v>
      </c>
      <c r="U6247" s="2">
        <v>53</v>
      </c>
      <c r="V6247" s="2">
        <v>87</v>
      </c>
      <c r="W6247" s="2">
        <v>-34</v>
      </c>
      <c r="X6247" t="s">
        <v>6</v>
      </c>
      <c r="BJ6247" t="s">
        <v>22</v>
      </c>
      <c r="BK6247" t="s">
        <v>22</v>
      </c>
    </row>
    <row r="6248" spans="1:63" x14ac:dyDescent="0.2">
      <c r="A6248">
        <v>6247</v>
      </c>
      <c r="B6248" s="2">
        <v>40</v>
      </c>
      <c r="C6248" s="2">
        <v>35</v>
      </c>
      <c r="D6248" s="2">
        <v>1400</v>
      </c>
      <c r="E6248" t="s">
        <v>6</v>
      </c>
      <c r="J6248" s="2" t="e">
        <f t="shared" si="111"/>
        <v>#DIV/0!</v>
      </c>
      <c r="N6248">
        <v>6247</v>
      </c>
      <c r="O6248" s="2">
        <v>87</v>
      </c>
      <c r="P6248" s="2">
        <v>74</v>
      </c>
      <c r="Q6248" s="2">
        <v>161</v>
      </c>
      <c r="R6248" t="s">
        <v>6</v>
      </c>
      <c r="T6248">
        <v>6247</v>
      </c>
      <c r="U6248" s="2">
        <v>53</v>
      </c>
      <c r="V6248" s="2">
        <v>86</v>
      </c>
      <c r="W6248" s="2">
        <v>-33</v>
      </c>
      <c r="X6248" t="s">
        <v>6</v>
      </c>
      <c r="BJ6248" t="s">
        <v>22</v>
      </c>
      <c r="BK6248" t="s">
        <v>22</v>
      </c>
    </row>
    <row r="6249" spans="1:63" x14ac:dyDescent="0.2">
      <c r="A6249">
        <v>6248</v>
      </c>
      <c r="B6249" s="2">
        <v>40</v>
      </c>
      <c r="C6249" s="2">
        <v>34</v>
      </c>
      <c r="D6249" s="2">
        <v>1360</v>
      </c>
      <c r="E6249" t="s">
        <v>6</v>
      </c>
      <c r="J6249" s="2" t="e">
        <f t="shared" si="111"/>
        <v>#DIV/0!</v>
      </c>
      <c r="N6249">
        <v>6248</v>
      </c>
      <c r="O6249" s="2">
        <v>87</v>
      </c>
      <c r="P6249" s="2">
        <v>75</v>
      </c>
      <c r="Q6249" s="2">
        <v>162</v>
      </c>
      <c r="R6249" t="s">
        <v>6</v>
      </c>
      <c r="T6249">
        <v>6248</v>
      </c>
      <c r="U6249" s="2">
        <v>53</v>
      </c>
      <c r="V6249" s="2">
        <v>85</v>
      </c>
      <c r="W6249" s="2">
        <v>-32</v>
      </c>
      <c r="X6249" t="s">
        <v>6</v>
      </c>
      <c r="BJ6249" t="s">
        <v>22</v>
      </c>
      <c r="BK6249" t="s">
        <v>22</v>
      </c>
    </row>
    <row r="6250" spans="1:63" x14ac:dyDescent="0.2">
      <c r="A6250">
        <v>6249</v>
      </c>
      <c r="B6250" s="2">
        <v>40</v>
      </c>
      <c r="C6250" s="2">
        <v>33</v>
      </c>
      <c r="D6250" s="2">
        <v>1320</v>
      </c>
      <c r="E6250" t="s">
        <v>6</v>
      </c>
      <c r="J6250" s="2" t="e">
        <f t="shared" si="111"/>
        <v>#DIV/0!</v>
      </c>
      <c r="N6250">
        <v>6249</v>
      </c>
      <c r="O6250" s="2">
        <v>87</v>
      </c>
      <c r="P6250" s="2">
        <v>76</v>
      </c>
      <c r="Q6250" s="2">
        <v>163</v>
      </c>
      <c r="R6250" t="s">
        <v>6</v>
      </c>
      <c r="T6250">
        <v>6249</v>
      </c>
      <c r="U6250" s="2">
        <v>53</v>
      </c>
      <c r="V6250" s="2">
        <v>84</v>
      </c>
      <c r="W6250" s="2">
        <v>-31</v>
      </c>
      <c r="X6250" t="s">
        <v>6</v>
      </c>
      <c r="BJ6250" t="s">
        <v>22</v>
      </c>
      <c r="BK6250" t="s">
        <v>22</v>
      </c>
    </row>
    <row r="6251" spans="1:63" x14ac:dyDescent="0.2">
      <c r="A6251">
        <v>6250</v>
      </c>
      <c r="B6251" s="2">
        <v>40</v>
      </c>
      <c r="C6251" s="2">
        <v>32</v>
      </c>
      <c r="D6251" s="2">
        <v>1280</v>
      </c>
      <c r="E6251" t="s">
        <v>6</v>
      </c>
      <c r="J6251" s="2" t="e">
        <f t="shared" si="111"/>
        <v>#DIV/0!</v>
      </c>
      <c r="N6251">
        <v>6250</v>
      </c>
      <c r="O6251" s="2">
        <v>87</v>
      </c>
      <c r="P6251" s="2">
        <v>77</v>
      </c>
      <c r="Q6251" s="2">
        <v>164</v>
      </c>
      <c r="R6251" t="s">
        <v>6</v>
      </c>
      <c r="T6251">
        <v>6250</v>
      </c>
      <c r="U6251" s="2">
        <v>53</v>
      </c>
      <c r="V6251" s="2">
        <v>83</v>
      </c>
      <c r="W6251" s="2">
        <v>-30</v>
      </c>
      <c r="X6251" t="s">
        <v>6</v>
      </c>
      <c r="BJ6251" t="s">
        <v>22</v>
      </c>
      <c r="BK6251" t="s">
        <v>22</v>
      </c>
    </row>
    <row r="6252" spans="1:63" x14ac:dyDescent="0.2">
      <c r="A6252">
        <v>6251</v>
      </c>
      <c r="B6252" s="2">
        <v>40</v>
      </c>
      <c r="C6252" s="2">
        <v>31</v>
      </c>
      <c r="D6252" s="2">
        <v>1240</v>
      </c>
      <c r="E6252" t="s">
        <v>6</v>
      </c>
      <c r="J6252" s="2" t="e">
        <f t="shared" si="111"/>
        <v>#DIV/0!</v>
      </c>
      <c r="N6252">
        <v>6251</v>
      </c>
      <c r="O6252" s="2">
        <v>87</v>
      </c>
      <c r="P6252" s="2">
        <v>78</v>
      </c>
      <c r="Q6252" s="2">
        <v>165</v>
      </c>
      <c r="R6252" t="s">
        <v>6</v>
      </c>
      <c r="T6252">
        <v>6251</v>
      </c>
      <c r="U6252" s="2">
        <v>53</v>
      </c>
      <c r="V6252" s="2">
        <v>82</v>
      </c>
      <c r="W6252" s="2">
        <v>-29</v>
      </c>
      <c r="X6252" t="s">
        <v>6</v>
      </c>
      <c r="BJ6252" t="s">
        <v>22</v>
      </c>
      <c r="BK6252" t="s">
        <v>22</v>
      </c>
    </row>
    <row r="6253" spans="1:63" x14ac:dyDescent="0.2">
      <c r="A6253">
        <v>6252</v>
      </c>
      <c r="B6253" s="2">
        <v>40</v>
      </c>
      <c r="C6253" s="2">
        <v>30</v>
      </c>
      <c r="D6253" s="2">
        <v>1200</v>
      </c>
      <c r="E6253" t="s">
        <v>6</v>
      </c>
      <c r="J6253" s="2" t="e">
        <f t="shared" si="111"/>
        <v>#DIV/0!</v>
      </c>
      <c r="N6253">
        <v>6252</v>
      </c>
      <c r="O6253" s="2">
        <v>87</v>
      </c>
      <c r="P6253" s="2">
        <v>79</v>
      </c>
      <c r="Q6253" s="2">
        <v>166</v>
      </c>
      <c r="R6253" t="s">
        <v>6</v>
      </c>
      <c r="T6253">
        <v>6252</v>
      </c>
      <c r="U6253" s="2">
        <v>53</v>
      </c>
      <c r="V6253" s="2">
        <v>81</v>
      </c>
      <c r="W6253" s="2">
        <v>-28</v>
      </c>
      <c r="X6253" t="s">
        <v>6</v>
      </c>
      <c r="BJ6253" t="s">
        <v>22</v>
      </c>
      <c r="BK6253" t="s">
        <v>22</v>
      </c>
    </row>
    <row r="6254" spans="1:63" x14ac:dyDescent="0.2">
      <c r="A6254">
        <v>6253</v>
      </c>
      <c r="B6254" s="2">
        <v>40</v>
      </c>
      <c r="C6254" s="2">
        <v>29</v>
      </c>
      <c r="D6254" s="2">
        <v>1160</v>
      </c>
      <c r="E6254" t="s">
        <v>6</v>
      </c>
      <c r="J6254" s="2" t="e">
        <f t="shared" si="111"/>
        <v>#DIV/0!</v>
      </c>
      <c r="N6254">
        <v>6253</v>
      </c>
      <c r="O6254" s="2">
        <v>87</v>
      </c>
      <c r="P6254" s="2">
        <v>80</v>
      </c>
      <c r="Q6254" s="2">
        <v>167</v>
      </c>
      <c r="R6254" t="s">
        <v>6</v>
      </c>
      <c r="T6254">
        <v>6253</v>
      </c>
      <c r="U6254" s="2">
        <v>53</v>
      </c>
      <c r="V6254" s="2">
        <v>80</v>
      </c>
      <c r="W6254" s="2">
        <v>-27</v>
      </c>
      <c r="X6254" t="s">
        <v>6</v>
      </c>
      <c r="BJ6254" t="s">
        <v>22</v>
      </c>
      <c r="BK6254" t="s">
        <v>22</v>
      </c>
    </row>
    <row r="6255" spans="1:63" x14ac:dyDescent="0.2">
      <c r="A6255">
        <v>6254</v>
      </c>
      <c r="B6255" s="2">
        <v>40</v>
      </c>
      <c r="C6255" s="2">
        <v>28</v>
      </c>
      <c r="D6255" s="2">
        <v>1120</v>
      </c>
      <c r="E6255" t="s">
        <v>6</v>
      </c>
      <c r="J6255" s="2" t="e">
        <f t="shared" si="111"/>
        <v>#DIV/0!</v>
      </c>
      <c r="N6255">
        <v>6254</v>
      </c>
      <c r="O6255" s="2">
        <v>87</v>
      </c>
      <c r="P6255" s="2">
        <v>81</v>
      </c>
      <c r="Q6255" s="2">
        <v>168</v>
      </c>
      <c r="R6255" t="s">
        <v>6</v>
      </c>
      <c r="T6255">
        <v>6254</v>
      </c>
      <c r="U6255" s="2">
        <v>53</v>
      </c>
      <c r="V6255" s="2">
        <v>79</v>
      </c>
      <c r="W6255" s="2">
        <v>-26</v>
      </c>
      <c r="X6255" t="s">
        <v>6</v>
      </c>
      <c r="BJ6255" t="s">
        <v>22</v>
      </c>
      <c r="BK6255" t="s">
        <v>22</v>
      </c>
    </row>
    <row r="6256" spans="1:63" x14ac:dyDescent="0.2">
      <c r="A6256">
        <v>6255</v>
      </c>
      <c r="B6256" s="2">
        <v>40</v>
      </c>
      <c r="C6256" s="2">
        <v>27</v>
      </c>
      <c r="D6256" s="2">
        <v>1080</v>
      </c>
      <c r="E6256" t="s">
        <v>6</v>
      </c>
      <c r="J6256" s="2" t="e">
        <f t="shared" si="111"/>
        <v>#DIV/0!</v>
      </c>
      <c r="N6256">
        <v>6255</v>
      </c>
      <c r="O6256" s="2">
        <v>87</v>
      </c>
      <c r="P6256" s="2">
        <v>82</v>
      </c>
      <c r="Q6256" s="2">
        <v>169</v>
      </c>
      <c r="R6256" t="s">
        <v>6</v>
      </c>
      <c r="T6256">
        <v>6255</v>
      </c>
      <c r="U6256" s="2">
        <v>53</v>
      </c>
      <c r="V6256" s="2">
        <v>78</v>
      </c>
      <c r="W6256" s="2">
        <v>-25</v>
      </c>
      <c r="X6256" t="s">
        <v>6</v>
      </c>
      <c r="BJ6256" t="s">
        <v>22</v>
      </c>
      <c r="BK6256" t="s">
        <v>22</v>
      </c>
    </row>
    <row r="6257" spans="1:63" x14ac:dyDescent="0.2">
      <c r="A6257">
        <v>6256</v>
      </c>
      <c r="B6257" s="2">
        <v>40</v>
      </c>
      <c r="C6257" s="2">
        <v>26</v>
      </c>
      <c r="D6257" s="2">
        <v>1040</v>
      </c>
      <c r="E6257" t="s">
        <v>6</v>
      </c>
      <c r="J6257" s="2" t="e">
        <f t="shared" si="111"/>
        <v>#DIV/0!</v>
      </c>
      <c r="N6257">
        <v>6256</v>
      </c>
      <c r="O6257" s="2">
        <v>87</v>
      </c>
      <c r="P6257" s="2">
        <v>83</v>
      </c>
      <c r="Q6257" s="2">
        <v>170</v>
      </c>
      <c r="R6257" t="s">
        <v>6</v>
      </c>
      <c r="T6257">
        <v>6256</v>
      </c>
      <c r="U6257" s="2">
        <v>53</v>
      </c>
      <c r="V6257" s="2">
        <v>77</v>
      </c>
      <c r="W6257" s="2">
        <v>-24</v>
      </c>
      <c r="X6257" t="s">
        <v>6</v>
      </c>
      <c r="BJ6257" t="s">
        <v>22</v>
      </c>
      <c r="BK6257" t="s">
        <v>22</v>
      </c>
    </row>
    <row r="6258" spans="1:63" x14ac:dyDescent="0.2">
      <c r="A6258">
        <v>6257</v>
      </c>
      <c r="B6258" s="2">
        <v>40</v>
      </c>
      <c r="C6258" s="2">
        <v>25</v>
      </c>
      <c r="D6258" s="2">
        <v>1000</v>
      </c>
      <c r="E6258" t="s">
        <v>6</v>
      </c>
      <c r="J6258" s="2" t="e">
        <f t="shared" si="111"/>
        <v>#DIV/0!</v>
      </c>
      <c r="N6258">
        <v>6257</v>
      </c>
      <c r="O6258" s="2">
        <v>87</v>
      </c>
      <c r="P6258" s="2">
        <v>84</v>
      </c>
      <c r="Q6258" s="2">
        <v>171</v>
      </c>
      <c r="R6258" t="s">
        <v>6</v>
      </c>
      <c r="T6258">
        <v>6257</v>
      </c>
      <c r="U6258" s="2">
        <v>53</v>
      </c>
      <c r="V6258" s="2">
        <v>76</v>
      </c>
      <c r="W6258" s="2">
        <v>-23</v>
      </c>
      <c r="X6258" t="s">
        <v>6</v>
      </c>
      <c r="BJ6258" t="s">
        <v>22</v>
      </c>
      <c r="BK6258" t="s">
        <v>22</v>
      </c>
    </row>
    <row r="6259" spans="1:63" x14ac:dyDescent="0.2">
      <c r="A6259">
        <v>6258</v>
      </c>
      <c r="B6259" s="2">
        <v>40</v>
      </c>
      <c r="C6259" s="2">
        <v>24</v>
      </c>
      <c r="D6259" s="2">
        <v>960</v>
      </c>
      <c r="E6259" t="s">
        <v>6</v>
      </c>
      <c r="J6259" s="2" t="e">
        <f t="shared" si="111"/>
        <v>#DIV/0!</v>
      </c>
      <c r="N6259">
        <v>6258</v>
      </c>
      <c r="O6259" s="2">
        <v>87</v>
      </c>
      <c r="P6259" s="2">
        <v>85</v>
      </c>
      <c r="Q6259" s="2">
        <v>172</v>
      </c>
      <c r="R6259" t="s">
        <v>6</v>
      </c>
      <c r="T6259">
        <v>6258</v>
      </c>
      <c r="U6259" s="2">
        <v>53</v>
      </c>
      <c r="V6259" s="2">
        <v>75</v>
      </c>
      <c r="W6259" s="2">
        <v>-22</v>
      </c>
      <c r="X6259" t="s">
        <v>6</v>
      </c>
      <c r="BJ6259" t="s">
        <v>22</v>
      </c>
      <c r="BK6259" t="s">
        <v>22</v>
      </c>
    </row>
    <row r="6260" spans="1:63" x14ac:dyDescent="0.2">
      <c r="A6260">
        <v>6259</v>
      </c>
      <c r="B6260" s="2">
        <v>40</v>
      </c>
      <c r="C6260" s="2">
        <v>23</v>
      </c>
      <c r="D6260" s="2">
        <v>920</v>
      </c>
      <c r="E6260" t="s">
        <v>6</v>
      </c>
      <c r="J6260" s="2" t="e">
        <f t="shared" si="111"/>
        <v>#DIV/0!</v>
      </c>
      <c r="N6260">
        <v>6259</v>
      </c>
      <c r="O6260" s="2">
        <v>87</v>
      </c>
      <c r="P6260" s="2">
        <v>86</v>
      </c>
      <c r="Q6260" s="2">
        <v>173</v>
      </c>
      <c r="R6260" t="s">
        <v>6</v>
      </c>
      <c r="T6260">
        <v>6259</v>
      </c>
      <c r="U6260" s="2">
        <v>53</v>
      </c>
      <c r="V6260" s="2">
        <v>74</v>
      </c>
      <c r="W6260" s="2">
        <v>-21</v>
      </c>
      <c r="X6260" t="s">
        <v>6</v>
      </c>
      <c r="BJ6260" t="s">
        <v>22</v>
      </c>
      <c r="BK6260" t="s">
        <v>22</v>
      </c>
    </row>
    <row r="6261" spans="1:63" x14ac:dyDescent="0.2">
      <c r="A6261">
        <v>6260</v>
      </c>
      <c r="B6261" s="2">
        <v>40</v>
      </c>
      <c r="C6261" s="2">
        <v>22</v>
      </c>
      <c r="D6261" s="2">
        <v>880</v>
      </c>
      <c r="E6261" t="s">
        <v>6</v>
      </c>
      <c r="J6261" s="2" t="e">
        <f t="shared" si="111"/>
        <v>#DIV/0!</v>
      </c>
      <c r="N6261">
        <v>6260</v>
      </c>
      <c r="O6261" s="2">
        <v>87</v>
      </c>
      <c r="P6261" s="2">
        <v>87</v>
      </c>
      <c r="Q6261" s="2">
        <v>174</v>
      </c>
      <c r="R6261" t="s">
        <v>6</v>
      </c>
      <c r="T6261">
        <v>6260</v>
      </c>
      <c r="U6261" s="2">
        <v>53</v>
      </c>
      <c r="V6261" s="2">
        <v>73</v>
      </c>
      <c r="W6261" s="2">
        <v>-20</v>
      </c>
      <c r="X6261" t="s">
        <v>6</v>
      </c>
      <c r="BJ6261" t="s">
        <v>22</v>
      </c>
      <c r="BK6261" t="s">
        <v>22</v>
      </c>
    </row>
    <row r="6262" spans="1:63" x14ac:dyDescent="0.2">
      <c r="A6262">
        <v>6261</v>
      </c>
      <c r="B6262" s="2">
        <v>40</v>
      </c>
      <c r="C6262" s="2">
        <v>21</v>
      </c>
      <c r="D6262" s="2">
        <v>840</v>
      </c>
      <c r="E6262" t="s">
        <v>6</v>
      </c>
      <c r="J6262" s="2" t="e">
        <f t="shared" si="111"/>
        <v>#DIV/0!</v>
      </c>
      <c r="N6262">
        <v>6261</v>
      </c>
      <c r="O6262" s="2">
        <v>87</v>
      </c>
      <c r="P6262" s="2">
        <v>88</v>
      </c>
      <c r="Q6262" s="2">
        <v>175</v>
      </c>
      <c r="R6262" t="s">
        <v>6</v>
      </c>
      <c r="T6262">
        <v>6261</v>
      </c>
      <c r="U6262" s="2">
        <v>53</v>
      </c>
      <c r="V6262" s="2">
        <v>72</v>
      </c>
      <c r="W6262" s="2">
        <v>-19</v>
      </c>
      <c r="X6262" t="s">
        <v>6</v>
      </c>
      <c r="BJ6262" t="s">
        <v>22</v>
      </c>
      <c r="BK6262" t="s">
        <v>22</v>
      </c>
    </row>
    <row r="6263" spans="1:63" x14ac:dyDescent="0.2">
      <c r="A6263">
        <v>6262</v>
      </c>
      <c r="B6263" s="2">
        <v>40</v>
      </c>
      <c r="C6263" s="2">
        <v>20</v>
      </c>
      <c r="D6263" s="2">
        <v>800</v>
      </c>
      <c r="E6263" t="s">
        <v>6</v>
      </c>
      <c r="J6263" s="2" t="e">
        <f t="shared" si="111"/>
        <v>#DIV/0!</v>
      </c>
      <c r="N6263">
        <v>6262</v>
      </c>
      <c r="O6263" s="2">
        <v>87</v>
      </c>
      <c r="P6263" s="2">
        <v>89</v>
      </c>
      <c r="Q6263" s="2">
        <v>176</v>
      </c>
      <c r="R6263" t="s">
        <v>6</v>
      </c>
      <c r="T6263">
        <v>6262</v>
      </c>
      <c r="U6263" s="2">
        <v>53</v>
      </c>
      <c r="V6263" s="2">
        <v>71</v>
      </c>
      <c r="W6263" s="2">
        <v>-18</v>
      </c>
      <c r="X6263" t="s">
        <v>6</v>
      </c>
      <c r="BJ6263" t="s">
        <v>22</v>
      </c>
      <c r="BK6263" t="s">
        <v>22</v>
      </c>
    </row>
    <row r="6264" spans="1:63" x14ac:dyDescent="0.2">
      <c r="A6264">
        <v>6263</v>
      </c>
      <c r="B6264" s="2">
        <v>40</v>
      </c>
      <c r="C6264" s="2">
        <v>19</v>
      </c>
      <c r="D6264" s="2">
        <v>760</v>
      </c>
      <c r="E6264" t="s">
        <v>6</v>
      </c>
      <c r="J6264" s="2" t="e">
        <f t="shared" si="111"/>
        <v>#DIV/0!</v>
      </c>
      <c r="N6264">
        <v>6263</v>
      </c>
      <c r="O6264" s="2">
        <v>87</v>
      </c>
      <c r="P6264" s="2">
        <v>90</v>
      </c>
      <c r="Q6264" s="2">
        <v>177</v>
      </c>
      <c r="R6264" t="s">
        <v>6</v>
      </c>
      <c r="T6264">
        <v>6263</v>
      </c>
      <c r="U6264" s="2">
        <v>53</v>
      </c>
      <c r="V6264" s="2">
        <v>70</v>
      </c>
      <c r="W6264" s="2">
        <v>-17</v>
      </c>
      <c r="X6264" t="s">
        <v>6</v>
      </c>
      <c r="BJ6264" t="s">
        <v>22</v>
      </c>
      <c r="BK6264" t="s">
        <v>22</v>
      </c>
    </row>
    <row r="6265" spans="1:63" x14ac:dyDescent="0.2">
      <c r="A6265">
        <v>6264</v>
      </c>
      <c r="B6265" s="2">
        <v>40</v>
      </c>
      <c r="C6265" s="2">
        <v>18</v>
      </c>
      <c r="D6265" s="2">
        <v>720</v>
      </c>
      <c r="E6265" t="s">
        <v>6</v>
      </c>
      <c r="J6265" s="2" t="e">
        <f t="shared" si="111"/>
        <v>#DIV/0!</v>
      </c>
      <c r="N6265">
        <v>6264</v>
      </c>
      <c r="O6265" s="2">
        <v>87</v>
      </c>
      <c r="P6265" s="2">
        <v>91</v>
      </c>
      <c r="Q6265" s="2">
        <v>178</v>
      </c>
      <c r="R6265" t="s">
        <v>6</v>
      </c>
      <c r="T6265">
        <v>6264</v>
      </c>
      <c r="U6265" s="2">
        <v>53</v>
      </c>
      <c r="V6265" s="2">
        <v>69</v>
      </c>
      <c r="W6265" s="2">
        <v>-16</v>
      </c>
      <c r="X6265" t="s">
        <v>6</v>
      </c>
      <c r="BJ6265" t="s">
        <v>22</v>
      </c>
      <c r="BK6265" t="s">
        <v>22</v>
      </c>
    </row>
    <row r="6266" spans="1:63" x14ac:dyDescent="0.2">
      <c r="A6266">
        <v>6265</v>
      </c>
      <c r="B6266" s="2">
        <v>40</v>
      </c>
      <c r="C6266" s="2">
        <v>17</v>
      </c>
      <c r="D6266" s="2">
        <v>680</v>
      </c>
      <c r="E6266" t="s">
        <v>6</v>
      </c>
      <c r="J6266" s="2" t="e">
        <f t="shared" si="111"/>
        <v>#DIV/0!</v>
      </c>
      <c r="N6266">
        <v>6265</v>
      </c>
      <c r="O6266" s="2">
        <v>87</v>
      </c>
      <c r="P6266" s="2">
        <v>92</v>
      </c>
      <c r="Q6266" s="2">
        <v>179</v>
      </c>
      <c r="R6266" t="s">
        <v>6</v>
      </c>
      <c r="T6266">
        <v>6265</v>
      </c>
      <c r="U6266" s="2">
        <v>53</v>
      </c>
      <c r="V6266" s="2">
        <v>68</v>
      </c>
      <c r="W6266" s="2">
        <v>-15</v>
      </c>
      <c r="X6266" t="s">
        <v>6</v>
      </c>
      <c r="BJ6266" t="s">
        <v>22</v>
      </c>
      <c r="BK6266" t="s">
        <v>22</v>
      </c>
    </row>
    <row r="6267" spans="1:63" x14ac:dyDescent="0.2">
      <c r="A6267">
        <v>6266</v>
      </c>
      <c r="B6267" s="2">
        <v>40</v>
      </c>
      <c r="C6267" s="2">
        <v>16</v>
      </c>
      <c r="D6267" s="2">
        <v>640</v>
      </c>
      <c r="E6267" t="s">
        <v>6</v>
      </c>
      <c r="J6267" s="2" t="e">
        <f t="shared" si="111"/>
        <v>#DIV/0!</v>
      </c>
      <c r="N6267">
        <v>6266</v>
      </c>
      <c r="O6267" s="2">
        <v>87</v>
      </c>
      <c r="P6267" s="2">
        <v>93</v>
      </c>
      <c r="Q6267" s="2">
        <v>180</v>
      </c>
      <c r="R6267" t="s">
        <v>6</v>
      </c>
      <c r="T6267">
        <v>6266</v>
      </c>
      <c r="U6267" s="2">
        <v>53</v>
      </c>
      <c r="V6267" s="2">
        <v>67</v>
      </c>
      <c r="W6267" s="2">
        <v>-14</v>
      </c>
      <c r="X6267" t="s">
        <v>6</v>
      </c>
      <c r="BJ6267" t="s">
        <v>22</v>
      </c>
      <c r="BK6267" t="s">
        <v>22</v>
      </c>
    </row>
    <row r="6268" spans="1:63" x14ac:dyDescent="0.2">
      <c r="A6268">
        <v>6267</v>
      </c>
      <c r="B6268" s="2">
        <v>40</v>
      </c>
      <c r="C6268" s="2">
        <v>15</v>
      </c>
      <c r="D6268" s="2">
        <v>600</v>
      </c>
      <c r="E6268" t="s">
        <v>6</v>
      </c>
      <c r="J6268" s="2" t="e">
        <f t="shared" si="111"/>
        <v>#DIV/0!</v>
      </c>
      <c r="N6268">
        <v>6267</v>
      </c>
      <c r="O6268" s="2">
        <v>87</v>
      </c>
      <c r="P6268" s="2">
        <v>94</v>
      </c>
      <c r="Q6268" s="2">
        <v>181</v>
      </c>
      <c r="R6268" t="s">
        <v>6</v>
      </c>
      <c r="T6268">
        <v>6267</v>
      </c>
      <c r="U6268" s="2">
        <v>53</v>
      </c>
      <c r="V6268" s="2">
        <v>66</v>
      </c>
      <c r="W6268" s="2">
        <v>-13</v>
      </c>
      <c r="X6268" t="s">
        <v>6</v>
      </c>
      <c r="BJ6268" t="s">
        <v>22</v>
      </c>
      <c r="BK6268" t="s">
        <v>22</v>
      </c>
    </row>
    <row r="6269" spans="1:63" x14ac:dyDescent="0.2">
      <c r="A6269">
        <v>6268</v>
      </c>
      <c r="B6269" s="2">
        <v>40</v>
      </c>
      <c r="C6269" s="2">
        <v>14</v>
      </c>
      <c r="D6269" s="2">
        <v>560</v>
      </c>
      <c r="E6269" t="s">
        <v>6</v>
      </c>
      <c r="J6269" s="2" t="e">
        <f t="shared" si="111"/>
        <v>#DIV/0!</v>
      </c>
      <c r="N6269">
        <v>6268</v>
      </c>
      <c r="O6269" s="2">
        <v>87</v>
      </c>
      <c r="P6269" s="2">
        <v>95</v>
      </c>
      <c r="Q6269" s="2">
        <v>182</v>
      </c>
      <c r="R6269" t="s">
        <v>6</v>
      </c>
      <c r="T6269">
        <v>6268</v>
      </c>
      <c r="U6269" s="2">
        <v>53</v>
      </c>
      <c r="V6269" s="2">
        <v>65</v>
      </c>
      <c r="W6269" s="2">
        <v>-12</v>
      </c>
      <c r="X6269" t="s">
        <v>6</v>
      </c>
      <c r="BJ6269" t="s">
        <v>22</v>
      </c>
      <c r="BK6269" t="s">
        <v>22</v>
      </c>
    </row>
    <row r="6270" spans="1:63" x14ac:dyDescent="0.2">
      <c r="A6270">
        <v>6269</v>
      </c>
      <c r="B6270" s="2">
        <v>40</v>
      </c>
      <c r="C6270" s="2">
        <v>13</v>
      </c>
      <c r="D6270" s="2">
        <v>520</v>
      </c>
      <c r="E6270" t="s">
        <v>6</v>
      </c>
      <c r="J6270" s="2" t="e">
        <f t="shared" si="111"/>
        <v>#DIV/0!</v>
      </c>
      <c r="N6270">
        <v>6269</v>
      </c>
      <c r="O6270" s="2">
        <v>87</v>
      </c>
      <c r="P6270" s="2">
        <v>96</v>
      </c>
      <c r="Q6270" s="2">
        <v>183</v>
      </c>
      <c r="R6270" t="s">
        <v>6</v>
      </c>
      <c r="T6270">
        <v>6269</v>
      </c>
      <c r="U6270" s="2">
        <v>53</v>
      </c>
      <c r="V6270" s="2">
        <v>64</v>
      </c>
      <c r="W6270" s="2">
        <v>-11</v>
      </c>
      <c r="X6270" t="s">
        <v>6</v>
      </c>
      <c r="BJ6270" t="s">
        <v>22</v>
      </c>
      <c r="BK6270" t="s">
        <v>22</v>
      </c>
    </row>
    <row r="6271" spans="1:63" x14ac:dyDescent="0.2">
      <c r="A6271">
        <v>6270</v>
      </c>
      <c r="B6271" s="2">
        <v>40</v>
      </c>
      <c r="C6271" s="2">
        <v>12</v>
      </c>
      <c r="D6271" s="2">
        <v>480</v>
      </c>
      <c r="E6271" t="s">
        <v>6</v>
      </c>
      <c r="J6271" s="2" t="e">
        <f t="shared" si="111"/>
        <v>#DIV/0!</v>
      </c>
      <c r="N6271">
        <v>6270</v>
      </c>
      <c r="O6271" s="2">
        <v>87</v>
      </c>
      <c r="P6271" s="2">
        <v>97</v>
      </c>
      <c r="Q6271" s="2">
        <v>184</v>
      </c>
      <c r="R6271" t="s">
        <v>6</v>
      </c>
      <c r="T6271">
        <v>6270</v>
      </c>
      <c r="U6271" s="2">
        <v>53</v>
      </c>
      <c r="V6271" s="2">
        <v>63</v>
      </c>
      <c r="W6271" s="2">
        <v>-10</v>
      </c>
      <c r="X6271" t="s">
        <v>6</v>
      </c>
      <c r="BJ6271" t="s">
        <v>22</v>
      </c>
      <c r="BK6271" t="s">
        <v>22</v>
      </c>
    </row>
    <row r="6272" spans="1:63" x14ac:dyDescent="0.2">
      <c r="A6272">
        <v>6271</v>
      </c>
      <c r="B6272" s="2">
        <v>40</v>
      </c>
      <c r="C6272" s="2">
        <v>11</v>
      </c>
      <c r="D6272" s="2">
        <v>440</v>
      </c>
      <c r="E6272" t="s">
        <v>6</v>
      </c>
      <c r="J6272" s="2" t="e">
        <f t="shared" si="111"/>
        <v>#DIV/0!</v>
      </c>
      <c r="N6272">
        <v>6271</v>
      </c>
      <c r="O6272" s="2">
        <v>87</v>
      </c>
      <c r="P6272" s="2">
        <v>98</v>
      </c>
      <c r="Q6272" s="2">
        <v>185</v>
      </c>
      <c r="R6272" t="s">
        <v>6</v>
      </c>
      <c r="T6272">
        <v>6271</v>
      </c>
      <c r="U6272" s="2">
        <v>53</v>
      </c>
      <c r="V6272" s="2">
        <v>62</v>
      </c>
      <c r="W6272" s="2">
        <v>-9</v>
      </c>
      <c r="X6272" t="s">
        <v>6</v>
      </c>
      <c r="BJ6272" t="s">
        <v>22</v>
      </c>
      <c r="BK6272" t="s">
        <v>22</v>
      </c>
    </row>
    <row r="6273" spans="1:63" x14ac:dyDescent="0.2">
      <c r="A6273">
        <v>6272</v>
      </c>
      <c r="B6273" s="2">
        <v>40</v>
      </c>
      <c r="C6273" s="2">
        <v>10</v>
      </c>
      <c r="D6273" s="2">
        <v>400</v>
      </c>
      <c r="E6273" t="s">
        <v>6</v>
      </c>
      <c r="J6273" s="2" t="e">
        <f t="shared" si="111"/>
        <v>#DIV/0!</v>
      </c>
      <c r="N6273">
        <v>6272</v>
      </c>
      <c r="O6273" s="2">
        <v>87</v>
      </c>
      <c r="P6273" s="2">
        <v>99</v>
      </c>
      <c r="Q6273" s="2">
        <v>186</v>
      </c>
      <c r="R6273" t="s">
        <v>6</v>
      </c>
      <c r="T6273">
        <v>6272</v>
      </c>
      <c r="U6273" s="2">
        <v>53</v>
      </c>
      <c r="V6273" s="2">
        <v>61</v>
      </c>
      <c r="W6273" s="2">
        <v>-8</v>
      </c>
      <c r="X6273" t="s">
        <v>6</v>
      </c>
      <c r="BJ6273" t="s">
        <v>22</v>
      </c>
      <c r="BK6273" t="s">
        <v>22</v>
      </c>
    </row>
    <row r="6274" spans="1:63" x14ac:dyDescent="0.2">
      <c r="A6274">
        <v>6273</v>
      </c>
      <c r="B6274" s="2">
        <v>40</v>
      </c>
      <c r="C6274" s="2">
        <v>9</v>
      </c>
      <c r="D6274" s="2">
        <v>360</v>
      </c>
      <c r="E6274" t="s">
        <v>6</v>
      </c>
      <c r="J6274" s="2" t="e">
        <f t="shared" ref="J6274:J6337" si="112">(H6274/I6274)-(K6274/I6274)</f>
        <v>#DIV/0!</v>
      </c>
      <c r="N6274">
        <v>6273</v>
      </c>
      <c r="O6274" s="2">
        <v>87</v>
      </c>
      <c r="P6274" s="2">
        <v>100</v>
      </c>
      <c r="Q6274" s="2">
        <v>187</v>
      </c>
      <c r="R6274" t="s">
        <v>6</v>
      </c>
      <c r="T6274">
        <v>6273</v>
      </c>
      <c r="U6274" s="2">
        <v>53</v>
      </c>
      <c r="V6274" s="2">
        <v>60</v>
      </c>
      <c r="W6274" s="2">
        <v>-7</v>
      </c>
      <c r="X6274" t="s">
        <v>6</v>
      </c>
      <c r="BJ6274" t="s">
        <v>22</v>
      </c>
      <c r="BK6274" t="s">
        <v>22</v>
      </c>
    </row>
    <row r="6275" spans="1:63" x14ac:dyDescent="0.2">
      <c r="A6275">
        <v>6274</v>
      </c>
      <c r="B6275" s="2">
        <v>40</v>
      </c>
      <c r="C6275" s="2">
        <v>8</v>
      </c>
      <c r="D6275" s="2">
        <v>320</v>
      </c>
      <c r="E6275" t="s">
        <v>6</v>
      </c>
      <c r="J6275" s="2" t="e">
        <f t="shared" si="112"/>
        <v>#DIV/0!</v>
      </c>
      <c r="N6275">
        <v>6274</v>
      </c>
      <c r="O6275" s="2">
        <v>86</v>
      </c>
      <c r="P6275" s="2">
        <v>0</v>
      </c>
      <c r="Q6275" s="2">
        <v>86</v>
      </c>
      <c r="R6275" t="s">
        <v>6</v>
      </c>
      <c r="T6275">
        <v>6274</v>
      </c>
      <c r="U6275" s="2">
        <v>53</v>
      </c>
      <c r="V6275" s="2">
        <v>59</v>
      </c>
      <c r="W6275" s="2">
        <v>-6</v>
      </c>
      <c r="X6275" t="s">
        <v>6</v>
      </c>
      <c r="BJ6275" t="s">
        <v>22</v>
      </c>
      <c r="BK6275" t="s">
        <v>22</v>
      </c>
    </row>
    <row r="6276" spans="1:63" x14ac:dyDescent="0.2">
      <c r="A6276">
        <v>6275</v>
      </c>
      <c r="B6276" s="2">
        <v>40</v>
      </c>
      <c r="C6276" s="2">
        <v>7</v>
      </c>
      <c r="D6276" s="2">
        <v>280</v>
      </c>
      <c r="E6276" t="s">
        <v>6</v>
      </c>
      <c r="J6276" s="2" t="e">
        <f t="shared" si="112"/>
        <v>#DIV/0!</v>
      </c>
      <c r="N6276">
        <v>6275</v>
      </c>
      <c r="O6276" s="2">
        <v>86</v>
      </c>
      <c r="P6276" s="2">
        <v>15</v>
      </c>
      <c r="Q6276" s="2">
        <v>101</v>
      </c>
      <c r="R6276" t="s">
        <v>6</v>
      </c>
      <c r="T6276">
        <v>6275</v>
      </c>
      <c r="U6276" s="2">
        <v>53</v>
      </c>
      <c r="V6276" s="2">
        <v>58</v>
      </c>
      <c r="W6276" s="2">
        <v>-5</v>
      </c>
      <c r="X6276" t="s">
        <v>6</v>
      </c>
      <c r="BJ6276" t="s">
        <v>22</v>
      </c>
      <c r="BK6276" t="s">
        <v>22</v>
      </c>
    </row>
    <row r="6277" spans="1:63" x14ac:dyDescent="0.2">
      <c r="A6277">
        <v>6276</v>
      </c>
      <c r="B6277" s="2">
        <v>40</v>
      </c>
      <c r="C6277" s="2">
        <v>6</v>
      </c>
      <c r="D6277" s="2">
        <v>240</v>
      </c>
      <c r="E6277" t="s">
        <v>6</v>
      </c>
      <c r="J6277" s="2" t="e">
        <f t="shared" si="112"/>
        <v>#DIV/0!</v>
      </c>
      <c r="N6277">
        <v>6276</v>
      </c>
      <c r="O6277" s="2">
        <v>86</v>
      </c>
      <c r="P6277" s="2">
        <v>16</v>
      </c>
      <c r="Q6277" s="2">
        <v>102</v>
      </c>
      <c r="R6277" t="s">
        <v>6</v>
      </c>
      <c r="T6277">
        <v>6276</v>
      </c>
      <c r="U6277" s="2">
        <v>53</v>
      </c>
      <c r="V6277" s="2">
        <v>57</v>
      </c>
      <c r="W6277" s="2">
        <v>-4</v>
      </c>
      <c r="X6277" t="s">
        <v>6</v>
      </c>
      <c r="BJ6277" t="s">
        <v>22</v>
      </c>
      <c r="BK6277" t="s">
        <v>22</v>
      </c>
    </row>
    <row r="6278" spans="1:63" x14ac:dyDescent="0.2">
      <c r="A6278">
        <v>6277</v>
      </c>
      <c r="B6278" s="2">
        <v>40</v>
      </c>
      <c r="C6278" s="2">
        <v>5</v>
      </c>
      <c r="D6278" s="2">
        <v>200</v>
      </c>
      <c r="E6278" t="s">
        <v>6</v>
      </c>
      <c r="J6278" s="2" t="e">
        <f t="shared" si="112"/>
        <v>#DIV/0!</v>
      </c>
      <c r="N6278">
        <v>6277</v>
      </c>
      <c r="O6278" s="2">
        <v>86</v>
      </c>
      <c r="P6278" s="2">
        <v>17</v>
      </c>
      <c r="Q6278" s="2">
        <v>103</v>
      </c>
      <c r="R6278" t="s">
        <v>6</v>
      </c>
      <c r="T6278">
        <v>6277</v>
      </c>
      <c r="U6278" s="2">
        <v>53</v>
      </c>
      <c r="V6278" s="2">
        <v>56</v>
      </c>
      <c r="W6278" s="2">
        <v>-3</v>
      </c>
      <c r="X6278" t="s">
        <v>6</v>
      </c>
      <c r="BJ6278" t="s">
        <v>22</v>
      </c>
      <c r="BK6278" t="s">
        <v>22</v>
      </c>
    </row>
    <row r="6279" spans="1:63" x14ac:dyDescent="0.2">
      <c r="A6279">
        <v>6278</v>
      </c>
      <c r="B6279" s="2">
        <v>40</v>
      </c>
      <c r="C6279" s="2">
        <v>4</v>
      </c>
      <c r="D6279" s="2">
        <v>160</v>
      </c>
      <c r="E6279" t="s">
        <v>6</v>
      </c>
      <c r="J6279" s="2" t="e">
        <f t="shared" si="112"/>
        <v>#DIV/0!</v>
      </c>
      <c r="N6279">
        <v>6278</v>
      </c>
      <c r="O6279" s="2">
        <v>86</v>
      </c>
      <c r="P6279" s="2">
        <v>18</v>
      </c>
      <c r="Q6279" s="2">
        <v>104</v>
      </c>
      <c r="R6279" t="s">
        <v>6</v>
      </c>
      <c r="T6279">
        <v>6278</v>
      </c>
      <c r="U6279" s="2">
        <v>53</v>
      </c>
      <c r="V6279" s="2">
        <v>55</v>
      </c>
      <c r="W6279" s="2">
        <v>-2</v>
      </c>
      <c r="X6279" t="s">
        <v>6</v>
      </c>
      <c r="BJ6279" t="s">
        <v>22</v>
      </c>
      <c r="BK6279" t="s">
        <v>22</v>
      </c>
    </row>
    <row r="6280" spans="1:63" x14ac:dyDescent="0.2">
      <c r="A6280">
        <v>6279</v>
      </c>
      <c r="B6280" s="2">
        <v>40</v>
      </c>
      <c r="C6280" s="2">
        <v>3</v>
      </c>
      <c r="D6280" s="2">
        <v>120</v>
      </c>
      <c r="E6280" t="s">
        <v>6</v>
      </c>
      <c r="J6280" s="2" t="e">
        <f t="shared" si="112"/>
        <v>#DIV/0!</v>
      </c>
      <c r="N6280">
        <v>6279</v>
      </c>
      <c r="O6280" s="2">
        <v>86</v>
      </c>
      <c r="P6280" s="2">
        <v>19</v>
      </c>
      <c r="Q6280" s="2">
        <v>105</v>
      </c>
      <c r="R6280" t="s">
        <v>6</v>
      </c>
      <c r="T6280">
        <v>6279</v>
      </c>
      <c r="U6280" s="2">
        <v>53</v>
      </c>
      <c r="V6280" s="2">
        <v>54</v>
      </c>
      <c r="W6280" s="2">
        <v>-1</v>
      </c>
      <c r="X6280" t="s">
        <v>6</v>
      </c>
      <c r="BJ6280" t="s">
        <v>22</v>
      </c>
      <c r="BK6280" t="s">
        <v>22</v>
      </c>
    </row>
    <row r="6281" spans="1:63" x14ac:dyDescent="0.2">
      <c r="A6281">
        <v>6280</v>
      </c>
      <c r="B6281" s="2">
        <v>40</v>
      </c>
      <c r="C6281" s="2">
        <v>2</v>
      </c>
      <c r="D6281" s="2">
        <v>80</v>
      </c>
      <c r="E6281" t="s">
        <v>6</v>
      </c>
      <c r="J6281" s="2" t="e">
        <f t="shared" si="112"/>
        <v>#DIV/0!</v>
      </c>
      <c r="N6281">
        <v>6280</v>
      </c>
      <c r="O6281" s="2">
        <v>86</v>
      </c>
      <c r="P6281" s="2">
        <v>20</v>
      </c>
      <c r="Q6281" s="2">
        <v>106</v>
      </c>
      <c r="R6281" t="s">
        <v>6</v>
      </c>
      <c r="T6281">
        <v>6280</v>
      </c>
      <c r="U6281" s="2">
        <v>52</v>
      </c>
      <c r="V6281" s="2">
        <v>100</v>
      </c>
      <c r="W6281" s="2">
        <v>-48</v>
      </c>
      <c r="X6281" t="s">
        <v>6</v>
      </c>
      <c r="BJ6281" t="s">
        <v>22</v>
      </c>
      <c r="BK6281" t="s">
        <v>22</v>
      </c>
    </row>
    <row r="6282" spans="1:63" x14ac:dyDescent="0.2">
      <c r="A6282">
        <v>6281</v>
      </c>
      <c r="B6282" s="2">
        <v>40</v>
      </c>
      <c r="C6282" s="2">
        <v>1</v>
      </c>
      <c r="D6282" s="2">
        <v>40</v>
      </c>
      <c r="E6282" t="s">
        <v>6</v>
      </c>
      <c r="J6282" s="2" t="e">
        <f t="shared" si="112"/>
        <v>#DIV/0!</v>
      </c>
      <c r="N6282">
        <v>6281</v>
      </c>
      <c r="O6282" s="2">
        <v>86</v>
      </c>
      <c r="P6282" s="2">
        <v>21</v>
      </c>
      <c r="Q6282" s="2">
        <v>107</v>
      </c>
      <c r="R6282" t="s">
        <v>6</v>
      </c>
      <c r="T6282">
        <v>6281</v>
      </c>
      <c r="U6282" s="2">
        <v>52</v>
      </c>
      <c r="V6282" s="2">
        <v>99</v>
      </c>
      <c r="W6282" s="2">
        <v>-47</v>
      </c>
      <c r="X6282" t="s">
        <v>6</v>
      </c>
      <c r="BJ6282" t="s">
        <v>22</v>
      </c>
      <c r="BK6282" t="s">
        <v>22</v>
      </c>
    </row>
    <row r="6283" spans="1:63" x14ac:dyDescent="0.2">
      <c r="A6283">
        <v>6282</v>
      </c>
      <c r="B6283" s="2">
        <v>40</v>
      </c>
      <c r="C6283" s="2">
        <v>0</v>
      </c>
      <c r="D6283" s="2">
        <v>0</v>
      </c>
      <c r="E6283" t="s">
        <v>6</v>
      </c>
      <c r="J6283" s="2" t="e">
        <f t="shared" si="112"/>
        <v>#DIV/0!</v>
      </c>
      <c r="N6283">
        <v>6282</v>
      </c>
      <c r="O6283" s="2">
        <v>86</v>
      </c>
      <c r="P6283" s="2">
        <v>22</v>
      </c>
      <c r="Q6283" s="2">
        <v>108</v>
      </c>
      <c r="R6283" t="s">
        <v>6</v>
      </c>
      <c r="T6283">
        <v>6282</v>
      </c>
      <c r="U6283" s="2">
        <v>52</v>
      </c>
      <c r="V6283" s="2">
        <v>98</v>
      </c>
      <c r="W6283" s="2">
        <v>-46</v>
      </c>
      <c r="X6283" t="s">
        <v>6</v>
      </c>
      <c r="BJ6283" t="s">
        <v>22</v>
      </c>
      <c r="BK6283" t="s">
        <v>22</v>
      </c>
    </row>
    <row r="6284" spans="1:63" x14ac:dyDescent="0.2">
      <c r="A6284">
        <v>6283</v>
      </c>
      <c r="B6284" s="2">
        <v>39</v>
      </c>
      <c r="C6284" s="2">
        <v>100</v>
      </c>
      <c r="D6284" s="2">
        <v>3900</v>
      </c>
      <c r="E6284" t="s">
        <v>6</v>
      </c>
      <c r="J6284" s="2" t="e">
        <f t="shared" si="112"/>
        <v>#DIV/0!</v>
      </c>
      <c r="N6284">
        <v>6283</v>
      </c>
      <c r="O6284" s="2">
        <v>86</v>
      </c>
      <c r="P6284" s="2">
        <v>23</v>
      </c>
      <c r="Q6284" s="2">
        <v>109</v>
      </c>
      <c r="R6284" t="s">
        <v>6</v>
      </c>
      <c r="T6284">
        <v>6283</v>
      </c>
      <c r="U6284" s="2">
        <v>52</v>
      </c>
      <c r="V6284" s="2">
        <v>97</v>
      </c>
      <c r="W6284" s="2">
        <v>-45</v>
      </c>
      <c r="X6284" t="s">
        <v>6</v>
      </c>
      <c r="BJ6284" t="s">
        <v>22</v>
      </c>
      <c r="BK6284" t="s">
        <v>22</v>
      </c>
    </row>
    <row r="6285" spans="1:63" x14ac:dyDescent="0.2">
      <c r="A6285">
        <v>6284</v>
      </c>
      <c r="B6285" s="2">
        <v>39</v>
      </c>
      <c r="C6285" s="2">
        <v>99</v>
      </c>
      <c r="D6285" s="2">
        <v>3861</v>
      </c>
      <c r="E6285" t="s">
        <v>6</v>
      </c>
      <c r="J6285" s="2" t="e">
        <f t="shared" si="112"/>
        <v>#DIV/0!</v>
      </c>
      <c r="N6285">
        <v>6284</v>
      </c>
      <c r="O6285" s="2">
        <v>86</v>
      </c>
      <c r="P6285" s="2">
        <v>24</v>
      </c>
      <c r="Q6285" s="2">
        <v>110</v>
      </c>
      <c r="R6285" t="s">
        <v>6</v>
      </c>
      <c r="T6285">
        <v>6284</v>
      </c>
      <c r="U6285" s="2">
        <v>52</v>
      </c>
      <c r="V6285" s="2">
        <v>96</v>
      </c>
      <c r="W6285" s="2">
        <v>-44</v>
      </c>
      <c r="X6285" t="s">
        <v>6</v>
      </c>
      <c r="BJ6285" t="s">
        <v>22</v>
      </c>
      <c r="BK6285" t="s">
        <v>22</v>
      </c>
    </row>
    <row r="6286" spans="1:63" x14ac:dyDescent="0.2">
      <c r="A6286">
        <v>6285</v>
      </c>
      <c r="B6286" s="2">
        <v>39</v>
      </c>
      <c r="C6286" s="2">
        <v>98</v>
      </c>
      <c r="D6286" s="2">
        <v>3822</v>
      </c>
      <c r="E6286" t="s">
        <v>6</v>
      </c>
      <c r="J6286" s="2" t="e">
        <f t="shared" si="112"/>
        <v>#DIV/0!</v>
      </c>
      <c r="N6286">
        <v>6285</v>
      </c>
      <c r="O6286" s="2">
        <v>86</v>
      </c>
      <c r="P6286" s="2">
        <v>25</v>
      </c>
      <c r="Q6286" s="2">
        <v>111</v>
      </c>
      <c r="R6286" t="s">
        <v>6</v>
      </c>
      <c r="T6286">
        <v>6285</v>
      </c>
      <c r="U6286" s="2">
        <v>52</v>
      </c>
      <c r="V6286" s="2">
        <v>95</v>
      </c>
      <c r="W6286" s="2">
        <v>-43</v>
      </c>
      <c r="X6286" t="s">
        <v>6</v>
      </c>
      <c r="BJ6286" t="s">
        <v>22</v>
      </c>
      <c r="BK6286" t="s">
        <v>22</v>
      </c>
    </row>
    <row r="6287" spans="1:63" x14ac:dyDescent="0.2">
      <c r="A6287">
        <v>6286</v>
      </c>
      <c r="B6287" s="2">
        <v>39</v>
      </c>
      <c r="C6287" s="2">
        <v>97</v>
      </c>
      <c r="D6287" s="2">
        <v>3783</v>
      </c>
      <c r="E6287" t="s">
        <v>6</v>
      </c>
      <c r="J6287" s="2" t="e">
        <f t="shared" si="112"/>
        <v>#DIV/0!</v>
      </c>
      <c r="N6287">
        <v>6286</v>
      </c>
      <c r="O6287" s="2">
        <v>86</v>
      </c>
      <c r="P6287" s="2">
        <v>26</v>
      </c>
      <c r="Q6287" s="2">
        <v>112</v>
      </c>
      <c r="R6287" t="s">
        <v>6</v>
      </c>
      <c r="T6287">
        <v>6286</v>
      </c>
      <c r="U6287" s="2">
        <v>52</v>
      </c>
      <c r="V6287" s="2">
        <v>94</v>
      </c>
      <c r="W6287" s="2">
        <v>-42</v>
      </c>
      <c r="X6287" t="s">
        <v>6</v>
      </c>
      <c r="BJ6287" t="s">
        <v>22</v>
      </c>
      <c r="BK6287" t="s">
        <v>22</v>
      </c>
    </row>
    <row r="6288" spans="1:63" x14ac:dyDescent="0.2">
      <c r="A6288">
        <v>6287</v>
      </c>
      <c r="B6288" s="2">
        <v>39</v>
      </c>
      <c r="C6288" s="2">
        <v>96</v>
      </c>
      <c r="D6288" s="2">
        <v>3744</v>
      </c>
      <c r="E6288" t="s">
        <v>6</v>
      </c>
      <c r="J6288" s="2" t="e">
        <f t="shared" si="112"/>
        <v>#DIV/0!</v>
      </c>
      <c r="N6288">
        <v>6287</v>
      </c>
      <c r="O6288" s="2">
        <v>86</v>
      </c>
      <c r="P6288" s="2">
        <v>27</v>
      </c>
      <c r="Q6288" s="2">
        <v>113</v>
      </c>
      <c r="R6288" t="s">
        <v>6</v>
      </c>
      <c r="T6288">
        <v>6287</v>
      </c>
      <c r="U6288" s="2">
        <v>52</v>
      </c>
      <c r="V6288" s="2">
        <v>93</v>
      </c>
      <c r="W6288" s="2">
        <v>-41</v>
      </c>
      <c r="X6288" t="s">
        <v>6</v>
      </c>
      <c r="BJ6288" t="s">
        <v>22</v>
      </c>
      <c r="BK6288" t="s">
        <v>22</v>
      </c>
    </row>
    <row r="6289" spans="1:63" x14ac:dyDescent="0.2">
      <c r="A6289">
        <v>6288</v>
      </c>
      <c r="B6289" s="2">
        <v>39</v>
      </c>
      <c r="C6289" s="2">
        <v>95</v>
      </c>
      <c r="D6289" s="2">
        <v>3705</v>
      </c>
      <c r="E6289" t="s">
        <v>6</v>
      </c>
      <c r="J6289" s="2" t="e">
        <f t="shared" si="112"/>
        <v>#DIV/0!</v>
      </c>
      <c r="N6289">
        <v>6288</v>
      </c>
      <c r="O6289" s="2">
        <v>86</v>
      </c>
      <c r="P6289" s="2">
        <v>28</v>
      </c>
      <c r="Q6289" s="2">
        <v>114</v>
      </c>
      <c r="R6289" t="s">
        <v>6</v>
      </c>
      <c r="T6289">
        <v>6288</v>
      </c>
      <c r="U6289" s="2">
        <v>52</v>
      </c>
      <c r="V6289" s="2">
        <v>92</v>
      </c>
      <c r="W6289" s="2">
        <v>-40</v>
      </c>
      <c r="X6289" t="s">
        <v>6</v>
      </c>
      <c r="BJ6289" t="s">
        <v>22</v>
      </c>
      <c r="BK6289" t="s">
        <v>22</v>
      </c>
    </row>
    <row r="6290" spans="1:63" x14ac:dyDescent="0.2">
      <c r="A6290">
        <v>6289</v>
      </c>
      <c r="B6290" s="2">
        <v>39</v>
      </c>
      <c r="C6290" s="2">
        <v>94</v>
      </c>
      <c r="D6290" s="2">
        <v>3666</v>
      </c>
      <c r="E6290" t="s">
        <v>6</v>
      </c>
      <c r="J6290" s="2" t="e">
        <f t="shared" si="112"/>
        <v>#DIV/0!</v>
      </c>
      <c r="N6290">
        <v>6289</v>
      </c>
      <c r="O6290" s="2">
        <v>86</v>
      </c>
      <c r="P6290" s="2">
        <v>29</v>
      </c>
      <c r="Q6290" s="2">
        <v>115</v>
      </c>
      <c r="R6290" t="s">
        <v>6</v>
      </c>
      <c r="T6290">
        <v>6289</v>
      </c>
      <c r="U6290" s="2">
        <v>52</v>
      </c>
      <c r="V6290" s="2">
        <v>91</v>
      </c>
      <c r="W6290" s="2">
        <v>-39</v>
      </c>
      <c r="X6290" t="s">
        <v>6</v>
      </c>
      <c r="BJ6290" t="s">
        <v>22</v>
      </c>
      <c r="BK6290" t="s">
        <v>22</v>
      </c>
    </row>
    <row r="6291" spans="1:63" x14ac:dyDescent="0.2">
      <c r="A6291">
        <v>6290</v>
      </c>
      <c r="B6291" s="2">
        <v>39</v>
      </c>
      <c r="C6291" s="2">
        <v>93</v>
      </c>
      <c r="D6291" s="2">
        <v>3627</v>
      </c>
      <c r="E6291" t="s">
        <v>6</v>
      </c>
      <c r="J6291" s="2" t="e">
        <f t="shared" si="112"/>
        <v>#DIV/0!</v>
      </c>
      <c r="N6291">
        <v>6290</v>
      </c>
      <c r="O6291" s="2">
        <v>86</v>
      </c>
      <c r="P6291" s="2">
        <v>30</v>
      </c>
      <c r="Q6291" s="2">
        <v>116</v>
      </c>
      <c r="R6291" t="s">
        <v>6</v>
      </c>
      <c r="T6291">
        <v>6290</v>
      </c>
      <c r="U6291" s="2">
        <v>52</v>
      </c>
      <c r="V6291" s="2">
        <v>90</v>
      </c>
      <c r="W6291" s="2">
        <v>-38</v>
      </c>
      <c r="X6291" t="s">
        <v>6</v>
      </c>
      <c r="BJ6291" t="s">
        <v>22</v>
      </c>
      <c r="BK6291" t="s">
        <v>22</v>
      </c>
    </row>
    <row r="6292" spans="1:63" x14ac:dyDescent="0.2">
      <c r="A6292">
        <v>6291</v>
      </c>
      <c r="B6292" s="2">
        <v>39</v>
      </c>
      <c r="C6292" s="2">
        <v>92</v>
      </c>
      <c r="D6292" s="2">
        <v>3588</v>
      </c>
      <c r="E6292" t="s">
        <v>6</v>
      </c>
      <c r="J6292" s="2" t="e">
        <f t="shared" si="112"/>
        <v>#DIV/0!</v>
      </c>
      <c r="N6292">
        <v>6291</v>
      </c>
      <c r="O6292" s="2">
        <v>86</v>
      </c>
      <c r="P6292" s="2">
        <v>31</v>
      </c>
      <c r="Q6292" s="2">
        <v>117</v>
      </c>
      <c r="R6292" t="s">
        <v>6</v>
      </c>
      <c r="T6292">
        <v>6291</v>
      </c>
      <c r="U6292" s="2">
        <v>52</v>
      </c>
      <c r="V6292" s="2">
        <v>89</v>
      </c>
      <c r="W6292" s="2">
        <v>-37</v>
      </c>
      <c r="X6292" t="s">
        <v>6</v>
      </c>
      <c r="BJ6292" t="s">
        <v>22</v>
      </c>
      <c r="BK6292" t="s">
        <v>22</v>
      </c>
    </row>
    <row r="6293" spans="1:63" x14ac:dyDescent="0.2">
      <c r="A6293">
        <v>6292</v>
      </c>
      <c r="B6293" s="2">
        <v>39</v>
      </c>
      <c r="C6293" s="2">
        <v>91</v>
      </c>
      <c r="D6293" s="2">
        <v>3549</v>
      </c>
      <c r="E6293" t="s">
        <v>6</v>
      </c>
      <c r="J6293" s="2" t="e">
        <f t="shared" si="112"/>
        <v>#DIV/0!</v>
      </c>
      <c r="N6293">
        <v>6292</v>
      </c>
      <c r="O6293" s="2">
        <v>86</v>
      </c>
      <c r="P6293" s="2">
        <v>32</v>
      </c>
      <c r="Q6293" s="2">
        <v>118</v>
      </c>
      <c r="R6293" t="s">
        <v>6</v>
      </c>
      <c r="T6293">
        <v>6292</v>
      </c>
      <c r="U6293" s="2">
        <v>52</v>
      </c>
      <c r="V6293" s="2">
        <v>88</v>
      </c>
      <c r="W6293" s="2">
        <v>-36</v>
      </c>
      <c r="X6293" t="s">
        <v>6</v>
      </c>
      <c r="BJ6293" t="s">
        <v>22</v>
      </c>
      <c r="BK6293" t="s">
        <v>22</v>
      </c>
    </row>
    <row r="6294" spans="1:63" x14ac:dyDescent="0.2">
      <c r="A6294">
        <v>6293</v>
      </c>
      <c r="B6294" s="2">
        <v>39</v>
      </c>
      <c r="C6294" s="2">
        <v>90</v>
      </c>
      <c r="D6294" s="2">
        <v>3510</v>
      </c>
      <c r="E6294" t="s">
        <v>6</v>
      </c>
      <c r="J6294" s="2" t="e">
        <f t="shared" si="112"/>
        <v>#DIV/0!</v>
      </c>
      <c r="N6294">
        <v>6293</v>
      </c>
      <c r="O6294" s="2">
        <v>86</v>
      </c>
      <c r="P6294" s="2">
        <v>33</v>
      </c>
      <c r="Q6294" s="2">
        <v>119</v>
      </c>
      <c r="R6294" t="s">
        <v>6</v>
      </c>
      <c r="T6294">
        <v>6293</v>
      </c>
      <c r="U6294" s="2">
        <v>52</v>
      </c>
      <c r="V6294" s="2">
        <v>87</v>
      </c>
      <c r="W6294" s="2">
        <v>-35</v>
      </c>
      <c r="X6294" t="s">
        <v>6</v>
      </c>
      <c r="BJ6294" t="s">
        <v>22</v>
      </c>
      <c r="BK6294" t="s">
        <v>22</v>
      </c>
    </row>
    <row r="6295" spans="1:63" x14ac:dyDescent="0.2">
      <c r="A6295">
        <v>6294</v>
      </c>
      <c r="B6295" s="2">
        <v>39</v>
      </c>
      <c r="C6295" s="2">
        <v>89</v>
      </c>
      <c r="D6295" s="2">
        <v>3471</v>
      </c>
      <c r="E6295" t="s">
        <v>6</v>
      </c>
      <c r="J6295" s="2" t="e">
        <f t="shared" si="112"/>
        <v>#DIV/0!</v>
      </c>
      <c r="N6295">
        <v>6294</v>
      </c>
      <c r="O6295" s="2">
        <v>86</v>
      </c>
      <c r="P6295" s="2">
        <v>34</v>
      </c>
      <c r="Q6295" s="2">
        <v>120</v>
      </c>
      <c r="R6295" t="s">
        <v>6</v>
      </c>
      <c r="T6295">
        <v>6294</v>
      </c>
      <c r="U6295" s="2">
        <v>52</v>
      </c>
      <c r="V6295" s="2">
        <v>86</v>
      </c>
      <c r="W6295" s="2">
        <v>-34</v>
      </c>
      <c r="X6295" t="s">
        <v>6</v>
      </c>
      <c r="BJ6295" t="s">
        <v>22</v>
      </c>
      <c r="BK6295" t="s">
        <v>22</v>
      </c>
    </row>
    <row r="6296" spans="1:63" x14ac:dyDescent="0.2">
      <c r="A6296">
        <v>6295</v>
      </c>
      <c r="B6296" s="2">
        <v>39</v>
      </c>
      <c r="C6296" s="2">
        <v>88</v>
      </c>
      <c r="D6296" s="2">
        <v>3432</v>
      </c>
      <c r="E6296" t="s">
        <v>6</v>
      </c>
      <c r="J6296" s="2" t="e">
        <f t="shared" si="112"/>
        <v>#DIV/0!</v>
      </c>
      <c r="N6296">
        <v>6295</v>
      </c>
      <c r="O6296" s="2">
        <v>86</v>
      </c>
      <c r="P6296" s="2">
        <v>35</v>
      </c>
      <c r="Q6296" s="2">
        <v>121</v>
      </c>
      <c r="R6296" t="s">
        <v>6</v>
      </c>
      <c r="T6296">
        <v>6295</v>
      </c>
      <c r="U6296" s="2">
        <v>52</v>
      </c>
      <c r="V6296" s="2">
        <v>85</v>
      </c>
      <c r="W6296" s="2">
        <v>-33</v>
      </c>
      <c r="X6296" t="s">
        <v>6</v>
      </c>
      <c r="BJ6296" t="s">
        <v>22</v>
      </c>
      <c r="BK6296" t="s">
        <v>22</v>
      </c>
    </row>
    <row r="6297" spans="1:63" x14ac:dyDescent="0.2">
      <c r="A6297">
        <v>6296</v>
      </c>
      <c r="B6297" s="2">
        <v>39</v>
      </c>
      <c r="C6297" s="2">
        <v>87</v>
      </c>
      <c r="D6297" s="2">
        <v>3393</v>
      </c>
      <c r="E6297" t="s">
        <v>6</v>
      </c>
      <c r="J6297" s="2" t="e">
        <f t="shared" si="112"/>
        <v>#DIV/0!</v>
      </c>
      <c r="N6297">
        <v>6296</v>
      </c>
      <c r="O6297" s="2">
        <v>86</v>
      </c>
      <c r="P6297" s="2">
        <v>36</v>
      </c>
      <c r="Q6297" s="2">
        <v>122</v>
      </c>
      <c r="R6297" t="s">
        <v>6</v>
      </c>
      <c r="T6297">
        <v>6296</v>
      </c>
      <c r="U6297" s="2">
        <v>52</v>
      </c>
      <c r="V6297" s="2">
        <v>84</v>
      </c>
      <c r="W6297" s="2">
        <v>-32</v>
      </c>
      <c r="X6297" t="s">
        <v>6</v>
      </c>
      <c r="BJ6297" t="s">
        <v>22</v>
      </c>
      <c r="BK6297" t="s">
        <v>22</v>
      </c>
    </row>
    <row r="6298" spans="1:63" x14ac:dyDescent="0.2">
      <c r="A6298">
        <v>6297</v>
      </c>
      <c r="B6298" s="2">
        <v>39</v>
      </c>
      <c r="C6298" s="2">
        <v>86</v>
      </c>
      <c r="D6298" s="2">
        <v>3354</v>
      </c>
      <c r="E6298" t="s">
        <v>6</v>
      </c>
      <c r="J6298" s="2" t="e">
        <f t="shared" si="112"/>
        <v>#DIV/0!</v>
      </c>
      <c r="N6298">
        <v>6297</v>
      </c>
      <c r="O6298" s="2">
        <v>86</v>
      </c>
      <c r="P6298" s="2">
        <v>37</v>
      </c>
      <c r="Q6298" s="2">
        <v>123</v>
      </c>
      <c r="R6298" t="s">
        <v>6</v>
      </c>
      <c r="T6298">
        <v>6297</v>
      </c>
      <c r="U6298" s="2">
        <v>52</v>
      </c>
      <c r="V6298" s="2">
        <v>83</v>
      </c>
      <c r="W6298" s="2">
        <v>-31</v>
      </c>
      <c r="X6298" t="s">
        <v>6</v>
      </c>
      <c r="BJ6298" t="s">
        <v>22</v>
      </c>
      <c r="BK6298" t="s">
        <v>22</v>
      </c>
    </row>
    <row r="6299" spans="1:63" x14ac:dyDescent="0.2">
      <c r="A6299">
        <v>6298</v>
      </c>
      <c r="B6299" s="2">
        <v>39</v>
      </c>
      <c r="C6299" s="2">
        <v>85</v>
      </c>
      <c r="D6299" s="2">
        <v>3315</v>
      </c>
      <c r="E6299" t="s">
        <v>6</v>
      </c>
      <c r="J6299" s="2" t="e">
        <f t="shared" si="112"/>
        <v>#DIV/0!</v>
      </c>
      <c r="N6299">
        <v>6298</v>
      </c>
      <c r="O6299" s="2">
        <v>86</v>
      </c>
      <c r="P6299" s="2">
        <v>38</v>
      </c>
      <c r="Q6299" s="2">
        <v>124</v>
      </c>
      <c r="R6299" t="s">
        <v>6</v>
      </c>
      <c r="T6299">
        <v>6298</v>
      </c>
      <c r="U6299" s="2">
        <v>52</v>
      </c>
      <c r="V6299" s="2">
        <v>82</v>
      </c>
      <c r="W6299" s="2">
        <v>-30</v>
      </c>
      <c r="X6299" t="s">
        <v>6</v>
      </c>
      <c r="BJ6299" t="s">
        <v>22</v>
      </c>
      <c r="BK6299" t="s">
        <v>22</v>
      </c>
    </row>
    <row r="6300" spans="1:63" x14ac:dyDescent="0.2">
      <c r="A6300">
        <v>6299</v>
      </c>
      <c r="B6300" s="2">
        <v>39</v>
      </c>
      <c r="C6300" s="2">
        <v>84</v>
      </c>
      <c r="D6300" s="2">
        <v>3276</v>
      </c>
      <c r="E6300" t="s">
        <v>6</v>
      </c>
      <c r="J6300" s="2" t="e">
        <f t="shared" si="112"/>
        <v>#DIV/0!</v>
      </c>
      <c r="N6300">
        <v>6299</v>
      </c>
      <c r="O6300" s="2">
        <v>86</v>
      </c>
      <c r="P6300" s="2">
        <v>39</v>
      </c>
      <c r="Q6300" s="2">
        <v>125</v>
      </c>
      <c r="R6300" t="s">
        <v>6</v>
      </c>
      <c r="T6300">
        <v>6299</v>
      </c>
      <c r="U6300" s="2">
        <v>52</v>
      </c>
      <c r="V6300" s="2">
        <v>81</v>
      </c>
      <c r="W6300" s="2">
        <v>-29</v>
      </c>
      <c r="X6300" t="s">
        <v>6</v>
      </c>
      <c r="BJ6300" t="s">
        <v>22</v>
      </c>
      <c r="BK6300" t="s">
        <v>22</v>
      </c>
    </row>
    <row r="6301" spans="1:63" x14ac:dyDescent="0.2">
      <c r="A6301">
        <v>6300</v>
      </c>
      <c r="B6301" s="2">
        <v>39</v>
      </c>
      <c r="C6301" s="2">
        <v>83</v>
      </c>
      <c r="D6301" s="2">
        <v>3237</v>
      </c>
      <c r="E6301" t="s">
        <v>6</v>
      </c>
      <c r="J6301" s="2" t="e">
        <f t="shared" si="112"/>
        <v>#DIV/0!</v>
      </c>
      <c r="N6301">
        <v>6300</v>
      </c>
      <c r="O6301" s="2">
        <v>86</v>
      </c>
      <c r="P6301" s="2">
        <v>40</v>
      </c>
      <c r="Q6301" s="2">
        <v>126</v>
      </c>
      <c r="R6301" t="s">
        <v>6</v>
      </c>
      <c r="T6301">
        <v>6300</v>
      </c>
      <c r="U6301" s="2">
        <v>52</v>
      </c>
      <c r="V6301" s="2">
        <v>80</v>
      </c>
      <c r="W6301" s="2">
        <v>-28</v>
      </c>
      <c r="X6301" t="s">
        <v>6</v>
      </c>
      <c r="BJ6301" t="s">
        <v>22</v>
      </c>
      <c r="BK6301" t="s">
        <v>22</v>
      </c>
    </row>
    <row r="6302" spans="1:63" x14ac:dyDescent="0.2">
      <c r="A6302">
        <v>6301</v>
      </c>
      <c r="B6302" s="2">
        <v>39</v>
      </c>
      <c r="C6302" s="2">
        <v>82</v>
      </c>
      <c r="D6302" s="2">
        <v>3198</v>
      </c>
      <c r="E6302" t="s">
        <v>6</v>
      </c>
      <c r="J6302" s="2" t="e">
        <f t="shared" si="112"/>
        <v>#DIV/0!</v>
      </c>
      <c r="N6302">
        <v>6301</v>
      </c>
      <c r="O6302" s="2">
        <v>86</v>
      </c>
      <c r="P6302" s="2">
        <v>41</v>
      </c>
      <c r="Q6302" s="2">
        <v>127</v>
      </c>
      <c r="R6302" t="s">
        <v>6</v>
      </c>
      <c r="T6302">
        <v>6301</v>
      </c>
      <c r="U6302" s="2">
        <v>52</v>
      </c>
      <c r="V6302" s="2">
        <v>79</v>
      </c>
      <c r="W6302" s="2">
        <v>-27</v>
      </c>
      <c r="X6302" t="s">
        <v>6</v>
      </c>
      <c r="BJ6302" t="s">
        <v>22</v>
      </c>
      <c r="BK6302" t="s">
        <v>22</v>
      </c>
    </row>
    <row r="6303" spans="1:63" x14ac:dyDescent="0.2">
      <c r="A6303">
        <v>6302</v>
      </c>
      <c r="B6303" s="2">
        <v>39</v>
      </c>
      <c r="C6303" s="2">
        <v>81</v>
      </c>
      <c r="D6303" s="2">
        <v>3159</v>
      </c>
      <c r="E6303" t="s">
        <v>6</v>
      </c>
      <c r="J6303" s="2" t="e">
        <f t="shared" si="112"/>
        <v>#DIV/0!</v>
      </c>
      <c r="N6303">
        <v>6302</v>
      </c>
      <c r="O6303" s="2">
        <v>86</v>
      </c>
      <c r="P6303" s="2">
        <v>42</v>
      </c>
      <c r="Q6303" s="2">
        <v>128</v>
      </c>
      <c r="R6303" t="s">
        <v>6</v>
      </c>
      <c r="T6303">
        <v>6302</v>
      </c>
      <c r="U6303" s="2">
        <v>52</v>
      </c>
      <c r="V6303" s="2">
        <v>78</v>
      </c>
      <c r="W6303" s="2">
        <v>-26</v>
      </c>
      <c r="X6303" t="s">
        <v>6</v>
      </c>
      <c r="BJ6303" t="s">
        <v>22</v>
      </c>
      <c r="BK6303" t="s">
        <v>22</v>
      </c>
    </row>
    <row r="6304" spans="1:63" x14ac:dyDescent="0.2">
      <c r="A6304">
        <v>6303</v>
      </c>
      <c r="B6304" s="2">
        <v>39</v>
      </c>
      <c r="C6304" s="2">
        <v>80</v>
      </c>
      <c r="D6304" s="2">
        <v>3120</v>
      </c>
      <c r="E6304" t="s">
        <v>6</v>
      </c>
      <c r="J6304" s="2" t="e">
        <f t="shared" si="112"/>
        <v>#DIV/0!</v>
      </c>
      <c r="N6304">
        <v>6303</v>
      </c>
      <c r="O6304" s="2">
        <v>86</v>
      </c>
      <c r="P6304" s="2">
        <v>43</v>
      </c>
      <c r="Q6304" s="2">
        <v>129</v>
      </c>
      <c r="R6304" t="s">
        <v>6</v>
      </c>
      <c r="T6304">
        <v>6303</v>
      </c>
      <c r="U6304" s="2">
        <v>52</v>
      </c>
      <c r="V6304" s="2">
        <v>77</v>
      </c>
      <c r="W6304" s="2">
        <v>-25</v>
      </c>
      <c r="X6304" t="s">
        <v>6</v>
      </c>
      <c r="BJ6304" t="s">
        <v>22</v>
      </c>
      <c r="BK6304" t="s">
        <v>22</v>
      </c>
    </row>
    <row r="6305" spans="1:63" x14ac:dyDescent="0.2">
      <c r="A6305">
        <v>6304</v>
      </c>
      <c r="B6305" s="2">
        <v>39</v>
      </c>
      <c r="C6305" s="2">
        <v>79</v>
      </c>
      <c r="D6305" s="2">
        <v>3081</v>
      </c>
      <c r="E6305" t="s">
        <v>6</v>
      </c>
      <c r="J6305" s="2" t="e">
        <f t="shared" si="112"/>
        <v>#DIV/0!</v>
      </c>
      <c r="N6305">
        <v>6304</v>
      </c>
      <c r="O6305" s="2">
        <v>86</v>
      </c>
      <c r="P6305" s="2">
        <v>44</v>
      </c>
      <c r="Q6305" s="2">
        <v>130</v>
      </c>
      <c r="R6305" t="s">
        <v>6</v>
      </c>
      <c r="T6305">
        <v>6304</v>
      </c>
      <c r="U6305" s="2">
        <v>52</v>
      </c>
      <c r="V6305" s="2">
        <v>76</v>
      </c>
      <c r="W6305" s="2">
        <v>-24</v>
      </c>
      <c r="X6305" t="s">
        <v>6</v>
      </c>
      <c r="BJ6305" t="s">
        <v>22</v>
      </c>
      <c r="BK6305" t="s">
        <v>22</v>
      </c>
    </row>
    <row r="6306" spans="1:63" x14ac:dyDescent="0.2">
      <c r="A6306">
        <v>6305</v>
      </c>
      <c r="B6306" s="2">
        <v>39</v>
      </c>
      <c r="C6306" s="2">
        <v>78</v>
      </c>
      <c r="D6306" s="2">
        <v>3042</v>
      </c>
      <c r="E6306" t="s">
        <v>6</v>
      </c>
      <c r="J6306" s="2" t="e">
        <f t="shared" si="112"/>
        <v>#DIV/0!</v>
      </c>
      <c r="N6306">
        <v>6305</v>
      </c>
      <c r="O6306" s="2">
        <v>86</v>
      </c>
      <c r="P6306" s="2">
        <v>45</v>
      </c>
      <c r="Q6306" s="2">
        <v>131</v>
      </c>
      <c r="R6306" t="s">
        <v>6</v>
      </c>
      <c r="T6306">
        <v>6305</v>
      </c>
      <c r="U6306" s="2">
        <v>52</v>
      </c>
      <c r="V6306" s="2">
        <v>75</v>
      </c>
      <c r="W6306" s="2">
        <v>-23</v>
      </c>
      <c r="X6306" t="s">
        <v>6</v>
      </c>
      <c r="BJ6306" t="s">
        <v>22</v>
      </c>
      <c r="BK6306" t="s">
        <v>22</v>
      </c>
    </row>
    <row r="6307" spans="1:63" x14ac:dyDescent="0.2">
      <c r="A6307">
        <v>6306</v>
      </c>
      <c r="B6307" s="2">
        <v>39</v>
      </c>
      <c r="C6307" s="2">
        <v>77</v>
      </c>
      <c r="D6307" s="2">
        <v>3003</v>
      </c>
      <c r="E6307" t="s">
        <v>6</v>
      </c>
      <c r="J6307" s="2" t="e">
        <f t="shared" si="112"/>
        <v>#DIV/0!</v>
      </c>
      <c r="N6307">
        <v>6306</v>
      </c>
      <c r="O6307" s="2">
        <v>86</v>
      </c>
      <c r="P6307" s="2">
        <v>46</v>
      </c>
      <c r="Q6307" s="2">
        <v>132</v>
      </c>
      <c r="R6307" t="s">
        <v>6</v>
      </c>
      <c r="T6307">
        <v>6306</v>
      </c>
      <c r="U6307" s="2">
        <v>52</v>
      </c>
      <c r="V6307" s="2">
        <v>74</v>
      </c>
      <c r="W6307" s="2">
        <v>-22</v>
      </c>
      <c r="X6307" t="s">
        <v>6</v>
      </c>
      <c r="BJ6307" t="s">
        <v>22</v>
      </c>
      <c r="BK6307" t="s">
        <v>22</v>
      </c>
    </row>
    <row r="6308" spans="1:63" x14ac:dyDescent="0.2">
      <c r="A6308">
        <v>6307</v>
      </c>
      <c r="B6308" s="2">
        <v>39</v>
      </c>
      <c r="C6308" s="2">
        <v>76</v>
      </c>
      <c r="D6308" s="2">
        <v>2964</v>
      </c>
      <c r="E6308" t="s">
        <v>6</v>
      </c>
      <c r="J6308" s="2" t="e">
        <f t="shared" si="112"/>
        <v>#DIV/0!</v>
      </c>
      <c r="N6308">
        <v>6307</v>
      </c>
      <c r="O6308" s="2">
        <v>86</v>
      </c>
      <c r="P6308" s="2">
        <v>47</v>
      </c>
      <c r="Q6308" s="2">
        <v>133</v>
      </c>
      <c r="R6308" t="s">
        <v>6</v>
      </c>
      <c r="T6308">
        <v>6307</v>
      </c>
      <c r="U6308" s="2">
        <v>52</v>
      </c>
      <c r="V6308" s="2">
        <v>73</v>
      </c>
      <c r="W6308" s="2">
        <v>-21</v>
      </c>
      <c r="X6308" t="s">
        <v>6</v>
      </c>
      <c r="BJ6308" t="s">
        <v>22</v>
      </c>
      <c r="BK6308" t="s">
        <v>22</v>
      </c>
    </row>
    <row r="6309" spans="1:63" x14ac:dyDescent="0.2">
      <c r="A6309">
        <v>6308</v>
      </c>
      <c r="B6309" s="2">
        <v>39</v>
      </c>
      <c r="C6309" s="2">
        <v>75</v>
      </c>
      <c r="D6309" s="2">
        <v>2925</v>
      </c>
      <c r="E6309" t="s">
        <v>6</v>
      </c>
      <c r="J6309" s="2" t="e">
        <f t="shared" si="112"/>
        <v>#DIV/0!</v>
      </c>
      <c r="N6309">
        <v>6308</v>
      </c>
      <c r="O6309" s="2">
        <v>86</v>
      </c>
      <c r="P6309" s="2">
        <v>48</v>
      </c>
      <c r="Q6309" s="2">
        <v>134</v>
      </c>
      <c r="R6309" t="s">
        <v>6</v>
      </c>
      <c r="T6309">
        <v>6308</v>
      </c>
      <c r="U6309" s="2">
        <v>52</v>
      </c>
      <c r="V6309" s="2">
        <v>72</v>
      </c>
      <c r="W6309" s="2">
        <v>-20</v>
      </c>
      <c r="X6309" t="s">
        <v>6</v>
      </c>
      <c r="BJ6309" t="s">
        <v>22</v>
      </c>
      <c r="BK6309" t="s">
        <v>22</v>
      </c>
    </row>
    <row r="6310" spans="1:63" x14ac:dyDescent="0.2">
      <c r="A6310">
        <v>6309</v>
      </c>
      <c r="B6310" s="2">
        <v>39</v>
      </c>
      <c r="C6310" s="2">
        <v>74</v>
      </c>
      <c r="D6310" s="2">
        <v>2886</v>
      </c>
      <c r="E6310" t="s">
        <v>6</v>
      </c>
      <c r="J6310" s="2" t="e">
        <f t="shared" si="112"/>
        <v>#DIV/0!</v>
      </c>
      <c r="N6310">
        <v>6309</v>
      </c>
      <c r="O6310" s="2">
        <v>86</v>
      </c>
      <c r="P6310" s="2">
        <v>49</v>
      </c>
      <c r="Q6310" s="2">
        <v>135</v>
      </c>
      <c r="R6310" t="s">
        <v>6</v>
      </c>
      <c r="T6310">
        <v>6309</v>
      </c>
      <c r="U6310" s="2">
        <v>52</v>
      </c>
      <c r="V6310" s="2">
        <v>71</v>
      </c>
      <c r="W6310" s="2">
        <v>-19</v>
      </c>
      <c r="X6310" t="s">
        <v>6</v>
      </c>
      <c r="BJ6310" t="s">
        <v>22</v>
      </c>
      <c r="BK6310" t="s">
        <v>22</v>
      </c>
    </row>
    <row r="6311" spans="1:63" x14ac:dyDescent="0.2">
      <c r="A6311">
        <v>6310</v>
      </c>
      <c r="B6311" s="2">
        <v>39</v>
      </c>
      <c r="C6311" s="2">
        <v>73</v>
      </c>
      <c r="D6311" s="2">
        <v>2847</v>
      </c>
      <c r="E6311" t="s">
        <v>6</v>
      </c>
      <c r="J6311" s="2" t="e">
        <f t="shared" si="112"/>
        <v>#DIV/0!</v>
      </c>
      <c r="N6311">
        <v>6310</v>
      </c>
      <c r="O6311" s="2">
        <v>86</v>
      </c>
      <c r="P6311" s="2">
        <v>50</v>
      </c>
      <c r="Q6311" s="2">
        <v>136</v>
      </c>
      <c r="R6311" t="s">
        <v>6</v>
      </c>
      <c r="T6311">
        <v>6310</v>
      </c>
      <c r="U6311" s="2">
        <v>52</v>
      </c>
      <c r="V6311" s="2">
        <v>70</v>
      </c>
      <c r="W6311" s="2">
        <v>-18</v>
      </c>
      <c r="X6311" t="s">
        <v>6</v>
      </c>
      <c r="BJ6311" t="s">
        <v>22</v>
      </c>
      <c r="BK6311" t="s">
        <v>22</v>
      </c>
    </row>
    <row r="6312" spans="1:63" x14ac:dyDescent="0.2">
      <c r="A6312">
        <v>6311</v>
      </c>
      <c r="B6312" s="2">
        <v>39</v>
      </c>
      <c r="C6312" s="2">
        <v>72</v>
      </c>
      <c r="D6312" s="2">
        <v>2808</v>
      </c>
      <c r="E6312" t="s">
        <v>6</v>
      </c>
      <c r="J6312" s="2" t="e">
        <f t="shared" si="112"/>
        <v>#DIV/0!</v>
      </c>
      <c r="N6312">
        <v>6311</v>
      </c>
      <c r="O6312" s="2">
        <v>86</v>
      </c>
      <c r="P6312" s="2">
        <v>51</v>
      </c>
      <c r="Q6312" s="2">
        <v>137</v>
      </c>
      <c r="R6312" t="s">
        <v>6</v>
      </c>
      <c r="T6312">
        <v>6311</v>
      </c>
      <c r="U6312" s="2">
        <v>52</v>
      </c>
      <c r="V6312" s="2">
        <v>69</v>
      </c>
      <c r="W6312" s="2">
        <v>-17</v>
      </c>
      <c r="X6312" t="s">
        <v>6</v>
      </c>
      <c r="BJ6312" t="s">
        <v>22</v>
      </c>
      <c r="BK6312" t="s">
        <v>22</v>
      </c>
    </row>
    <row r="6313" spans="1:63" x14ac:dyDescent="0.2">
      <c r="A6313">
        <v>6312</v>
      </c>
      <c r="B6313" s="2">
        <v>39</v>
      </c>
      <c r="C6313" s="2">
        <v>71</v>
      </c>
      <c r="D6313" s="2">
        <v>2769</v>
      </c>
      <c r="E6313" t="s">
        <v>6</v>
      </c>
      <c r="J6313" s="2" t="e">
        <f t="shared" si="112"/>
        <v>#DIV/0!</v>
      </c>
      <c r="N6313">
        <v>6312</v>
      </c>
      <c r="O6313" s="2">
        <v>86</v>
      </c>
      <c r="P6313" s="2">
        <v>52</v>
      </c>
      <c r="Q6313" s="2">
        <v>138</v>
      </c>
      <c r="R6313" t="s">
        <v>6</v>
      </c>
      <c r="T6313">
        <v>6312</v>
      </c>
      <c r="U6313" s="2">
        <v>52</v>
      </c>
      <c r="V6313" s="2">
        <v>68</v>
      </c>
      <c r="W6313" s="2">
        <v>-16</v>
      </c>
      <c r="X6313" t="s">
        <v>6</v>
      </c>
      <c r="BJ6313" t="s">
        <v>22</v>
      </c>
      <c r="BK6313" t="s">
        <v>22</v>
      </c>
    </row>
    <row r="6314" spans="1:63" x14ac:dyDescent="0.2">
      <c r="A6314">
        <v>6313</v>
      </c>
      <c r="B6314" s="2">
        <v>39</v>
      </c>
      <c r="C6314" s="2">
        <v>70</v>
      </c>
      <c r="D6314" s="2">
        <v>2730</v>
      </c>
      <c r="E6314" t="s">
        <v>6</v>
      </c>
      <c r="J6314" s="2" t="e">
        <f t="shared" si="112"/>
        <v>#DIV/0!</v>
      </c>
      <c r="N6314">
        <v>6313</v>
      </c>
      <c r="O6314" s="2">
        <v>86</v>
      </c>
      <c r="P6314" s="2">
        <v>53</v>
      </c>
      <c r="Q6314" s="2">
        <v>139</v>
      </c>
      <c r="R6314" t="s">
        <v>6</v>
      </c>
      <c r="T6314">
        <v>6313</v>
      </c>
      <c r="U6314" s="2">
        <v>52</v>
      </c>
      <c r="V6314" s="2">
        <v>67</v>
      </c>
      <c r="W6314" s="2">
        <v>-15</v>
      </c>
      <c r="X6314" t="s">
        <v>6</v>
      </c>
      <c r="BJ6314" t="s">
        <v>22</v>
      </c>
      <c r="BK6314" t="s">
        <v>22</v>
      </c>
    </row>
    <row r="6315" spans="1:63" x14ac:dyDescent="0.2">
      <c r="A6315">
        <v>6314</v>
      </c>
      <c r="B6315" s="2">
        <v>39</v>
      </c>
      <c r="C6315" s="2">
        <v>69</v>
      </c>
      <c r="D6315" s="2">
        <v>2691</v>
      </c>
      <c r="E6315" t="s">
        <v>6</v>
      </c>
      <c r="J6315" s="2" t="e">
        <f t="shared" si="112"/>
        <v>#DIV/0!</v>
      </c>
      <c r="N6315">
        <v>6314</v>
      </c>
      <c r="O6315" s="2">
        <v>86</v>
      </c>
      <c r="P6315" s="2">
        <v>54</v>
      </c>
      <c r="Q6315" s="2">
        <v>140</v>
      </c>
      <c r="R6315" t="s">
        <v>6</v>
      </c>
      <c r="T6315">
        <v>6314</v>
      </c>
      <c r="U6315" s="2">
        <v>52</v>
      </c>
      <c r="V6315" s="2">
        <v>66</v>
      </c>
      <c r="W6315" s="2">
        <v>-14</v>
      </c>
      <c r="X6315" t="s">
        <v>6</v>
      </c>
      <c r="BJ6315" t="s">
        <v>22</v>
      </c>
      <c r="BK6315" t="s">
        <v>22</v>
      </c>
    </row>
    <row r="6316" spans="1:63" x14ac:dyDescent="0.2">
      <c r="A6316">
        <v>6315</v>
      </c>
      <c r="B6316" s="2">
        <v>39</v>
      </c>
      <c r="C6316" s="2">
        <v>68</v>
      </c>
      <c r="D6316" s="2">
        <v>2652</v>
      </c>
      <c r="E6316" t="s">
        <v>6</v>
      </c>
      <c r="J6316" s="2" t="e">
        <f t="shared" si="112"/>
        <v>#DIV/0!</v>
      </c>
      <c r="N6316">
        <v>6315</v>
      </c>
      <c r="O6316" s="2">
        <v>86</v>
      </c>
      <c r="P6316" s="2">
        <v>55</v>
      </c>
      <c r="Q6316" s="2">
        <v>141</v>
      </c>
      <c r="R6316" t="s">
        <v>6</v>
      </c>
      <c r="T6316">
        <v>6315</v>
      </c>
      <c r="U6316" s="2">
        <v>52</v>
      </c>
      <c r="V6316" s="2">
        <v>65</v>
      </c>
      <c r="W6316" s="2">
        <v>-13</v>
      </c>
      <c r="X6316" t="s">
        <v>6</v>
      </c>
      <c r="BJ6316" t="s">
        <v>22</v>
      </c>
      <c r="BK6316" t="s">
        <v>22</v>
      </c>
    </row>
    <row r="6317" spans="1:63" x14ac:dyDescent="0.2">
      <c r="A6317">
        <v>6316</v>
      </c>
      <c r="B6317" s="2">
        <v>39</v>
      </c>
      <c r="C6317" s="2">
        <v>67</v>
      </c>
      <c r="D6317" s="2">
        <v>2613</v>
      </c>
      <c r="E6317" t="s">
        <v>6</v>
      </c>
      <c r="J6317" s="2" t="e">
        <f t="shared" si="112"/>
        <v>#DIV/0!</v>
      </c>
      <c r="N6317">
        <v>6316</v>
      </c>
      <c r="O6317" s="2">
        <v>86</v>
      </c>
      <c r="P6317" s="2">
        <v>56</v>
      </c>
      <c r="Q6317" s="2">
        <v>142</v>
      </c>
      <c r="R6317" t="s">
        <v>6</v>
      </c>
      <c r="T6317">
        <v>6316</v>
      </c>
      <c r="U6317" s="2">
        <v>52</v>
      </c>
      <c r="V6317" s="2">
        <v>64</v>
      </c>
      <c r="W6317" s="2">
        <v>-12</v>
      </c>
      <c r="X6317" t="s">
        <v>6</v>
      </c>
      <c r="BJ6317" t="s">
        <v>22</v>
      </c>
      <c r="BK6317" t="s">
        <v>22</v>
      </c>
    </row>
    <row r="6318" spans="1:63" x14ac:dyDescent="0.2">
      <c r="A6318">
        <v>6317</v>
      </c>
      <c r="B6318" s="2">
        <v>39</v>
      </c>
      <c r="C6318" s="2">
        <v>66</v>
      </c>
      <c r="D6318" s="2">
        <v>2574</v>
      </c>
      <c r="E6318" t="s">
        <v>6</v>
      </c>
      <c r="J6318" s="2" t="e">
        <f t="shared" si="112"/>
        <v>#DIV/0!</v>
      </c>
      <c r="N6318">
        <v>6317</v>
      </c>
      <c r="O6318" s="2">
        <v>86</v>
      </c>
      <c r="P6318" s="2">
        <v>57</v>
      </c>
      <c r="Q6318" s="2">
        <v>143</v>
      </c>
      <c r="R6318" t="s">
        <v>6</v>
      </c>
      <c r="T6318">
        <v>6317</v>
      </c>
      <c r="U6318" s="2">
        <v>52</v>
      </c>
      <c r="V6318" s="2">
        <v>63</v>
      </c>
      <c r="W6318" s="2">
        <v>-11</v>
      </c>
      <c r="X6318" t="s">
        <v>6</v>
      </c>
      <c r="BJ6318" t="s">
        <v>22</v>
      </c>
      <c r="BK6318" t="s">
        <v>22</v>
      </c>
    </row>
    <row r="6319" spans="1:63" x14ac:dyDescent="0.2">
      <c r="A6319">
        <v>6318</v>
      </c>
      <c r="B6319" s="2">
        <v>39</v>
      </c>
      <c r="C6319" s="2">
        <v>65</v>
      </c>
      <c r="D6319" s="2">
        <v>2535</v>
      </c>
      <c r="E6319" t="s">
        <v>6</v>
      </c>
      <c r="J6319" s="2" t="e">
        <f t="shared" si="112"/>
        <v>#DIV/0!</v>
      </c>
      <c r="N6319">
        <v>6318</v>
      </c>
      <c r="O6319" s="2">
        <v>86</v>
      </c>
      <c r="P6319" s="2">
        <v>58</v>
      </c>
      <c r="Q6319" s="2">
        <v>144</v>
      </c>
      <c r="R6319" t="s">
        <v>6</v>
      </c>
      <c r="T6319">
        <v>6318</v>
      </c>
      <c r="U6319" s="2">
        <v>52</v>
      </c>
      <c r="V6319" s="2">
        <v>62</v>
      </c>
      <c r="W6319" s="2">
        <v>-10</v>
      </c>
      <c r="X6319" t="s">
        <v>6</v>
      </c>
      <c r="BJ6319" t="s">
        <v>22</v>
      </c>
      <c r="BK6319" t="s">
        <v>22</v>
      </c>
    </row>
    <row r="6320" spans="1:63" x14ac:dyDescent="0.2">
      <c r="A6320">
        <v>6319</v>
      </c>
      <c r="B6320" s="2">
        <v>39</v>
      </c>
      <c r="C6320" s="2">
        <v>64</v>
      </c>
      <c r="D6320" s="2">
        <v>2496</v>
      </c>
      <c r="E6320" t="s">
        <v>6</v>
      </c>
      <c r="J6320" s="2" t="e">
        <f t="shared" si="112"/>
        <v>#DIV/0!</v>
      </c>
      <c r="N6320">
        <v>6319</v>
      </c>
      <c r="O6320" s="2">
        <v>86</v>
      </c>
      <c r="P6320" s="2">
        <v>59</v>
      </c>
      <c r="Q6320" s="2">
        <v>145</v>
      </c>
      <c r="R6320" t="s">
        <v>6</v>
      </c>
      <c r="T6320">
        <v>6319</v>
      </c>
      <c r="U6320" s="2">
        <v>52</v>
      </c>
      <c r="V6320" s="2">
        <v>61</v>
      </c>
      <c r="W6320" s="2">
        <v>-9</v>
      </c>
      <c r="X6320" t="s">
        <v>6</v>
      </c>
      <c r="BJ6320" t="s">
        <v>22</v>
      </c>
      <c r="BK6320" t="s">
        <v>22</v>
      </c>
    </row>
    <row r="6321" spans="1:63" x14ac:dyDescent="0.2">
      <c r="A6321">
        <v>6320</v>
      </c>
      <c r="B6321" s="2">
        <v>39</v>
      </c>
      <c r="C6321" s="2">
        <v>63</v>
      </c>
      <c r="D6321" s="2">
        <v>2457</v>
      </c>
      <c r="E6321" t="s">
        <v>6</v>
      </c>
      <c r="J6321" s="2" t="e">
        <f t="shared" si="112"/>
        <v>#DIV/0!</v>
      </c>
      <c r="N6321">
        <v>6320</v>
      </c>
      <c r="O6321" s="2">
        <v>86</v>
      </c>
      <c r="P6321" s="2">
        <v>60</v>
      </c>
      <c r="Q6321" s="2">
        <v>146</v>
      </c>
      <c r="R6321" t="s">
        <v>6</v>
      </c>
      <c r="T6321">
        <v>6320</v>
      </c>
      <c r="U6321" s="2">
        <v>52</v>
      </c>
      <c r="V6321" s="2">
        <v>60</v>
      </c>
      <c r="W6321" s="2">
        <v>-8</v>
      </c>
      <c r="X6321" t="s">
        <v>6</v>
      </c>
      <c r="BJ6321" t="s">
        <v>22</v>
      </c>
      <c r="BK6321" t="s">
        <v>22</v>
      </c>
    </row>
    <row r="6322" spans="1:63" x14ac:dyDescent="0.2">
      <c r="A6322">
        <v>6321</v>
      </c>
      <c r="B6322" s="2">
        <v>39</v>
      </c>
      <c r="C6322" s="2">
        <v>62</v>
      </c>
      <c r="D6322" s="2">
        <v>2418</v>
      </c>
      <c r="E6322" t="s">
        <v>6</v>
      </c>
      <c r="J6322" s="2" t="e">
        <f t="shared" si="112"/>
        <v>#DIV/0!</v>
      </c>
      <c r="N6322">
        <v>6321</v>
      </c>
      <c r="O6322" s="2">
        <v>86</v>
      </c>
      <c r="P6322" s="2">
        <v>61</v>
      </c>
      <c r="Q6322" s="2">
        <v>147</v>
      </c>
      <c r="R6322" t="s">
        <v>6</v>
      </c>
      <c r="T6322">
        <v>6321</v>
      </c>
      <c r="U6322" s="2">
        <v>52</v>
      </c>
      <c r="V6322" s="2">
        <v>59</v>
      </c>
      <c r="W6322" s="2">
        <v>-7</v>
      </c>
      <c r="X6322" t="s">
        <v>6</v>
      </c>
      <c r="BJ6322" t="s">
        <v>22</v>
      </c>
      <c r="BK6322" t="s">
        <v>22</v>
      </c>
    </row>
    <row r="6323" spans="1:63" x14ac:dyDescent="0.2">
      <c r="A6323">
        <v>6322</v>
      </c>
      <c r="B6323" s="2">
        <v>39</v>
      </c>
      <c r="C6323" s="2">
        <v>61</v>
      </c>
      <c r="D6323" s="2">
        <v>2379</v>
      </c>
      <c r="E6323" t="s">
        <v>6</v>
      </c>
      <c r="J6323" s="2" t="e">
        <f t="shared" si="112"/>
        <v>#DIV/0!</v>
      </c>
      <c r="N6323">
        <v>6322</v>
      </c>
      <c r="O6323" s="2">
        <v>86</v>
      </c>
      <c r="P6323" s="2">
        <v>62</v>
      </c>
      <c r="Q6323" s="2">
        <v>148</v>
      </c>
      <c r="R6323" t="s">
        <v>6</v>
      </c>
      <c r="T6323">
        <v>6322</v>
      </c>
      <c r="U6323" s="2">
        <v>52</v>
      </c>
      <c r="V6323" s="2">
        <v>58</v>
      </c>
      <c r="W6323" s="2">
        <v>-6</v>
      </c>
      <c r="X6323" t="s">
        <v>6</v>
      </c>
      <c r="BJ6323" t="s">
        <v>22</v>
      </c>
      <c r="BK6323" t="s">
        <v>22</v>
      </c>
    </row>
    <row r="6324" spans="1:63" x14ac:dyDescent="0.2">
      <c r="A6324">
        <v>6323</v>
      </c>
      <c r="B6324" s="2">
        <v>39</v>
      </c>
      <c r="C6324" s="2">
        <v>60</v>
      </c>
      <c r="D6324" s="2">
        <v>2340</v>
      </c>
      <c r="E6324" t="s">
        <v>6</v>
      </c>
      <c r="J6324" s="2" t="e">
        <f t="shared" si="112"/>
        <v>#DIV/0!</v>
      </c>
      <c r="N6324">
        <v>6323</v>
      </c>
      <c r="O6324" s="2">
        <v>86</v>
      </c>
      <c r="P6324" s="2">
        <v>63</v>
      </c>
      <c r="Q6324" s="2">
        <v>149</v>
      </c>
      <c r="R6324" t="s">
        <v>6</v>
      </c>
      <c r="T6324">
        <v>6323</v>
      </c>
      <c r="U6324" s="2">
        <v>52</v>
      </c>
      <c r="V6324" s="2">
        <v>57</v>
      </c>
      <c r="W6324" s="2">
        <v>-5</v>
      </c>
      <c r="X6324" t="s">
        <v>6</v>
      </c>
      <c r="BJ6324" t="s">
        <v>22</v>
      </c>
      <c r="BK6324" t="s">
        <v>22</v>
      </c>
    </row>
    <row r="6325" spans="1:63" x14ac:dyDescent="0.2">
      <c r="A6325">
        <v>6324</v>
      </c>
      <c r="B6325" s="2">
        <v>39</v>
      </c>
      <c r="C6325" s="2">
        <v>59</v>
      </c>
      <c r="D6325" s="2">
        <v>2301</v>
      </c>
      <c r="E6325" t="s">
        <v>6</v>
      </c>
      <c r="J6325" s="2" t="e">
        <f t="shared" si="112"/>
        <v>#DIV/0!</v>
      </c>
      <c r="N6325">
        <v>6324</v>
      </c>
      <c r="O6325" s="2">
        <v>86</v>
      </c>
      <c r="P6325" s="2">
        <v>64</v>
      </c>
      <c r="Q6325" s="2">
        <v>150</v>
      </c>
      <c r="R6325" t="s">
        <v>6</v>
      </c>
      <c r="T6325">
        <v>6324</v>
      </c>
      <c r="U6325" s="2">
        <v>52</v>
      </c>
      <c r="V6325" s="2">
        <v>56</v>
      </c>
      <c r="W6325" s="2">
        <v>-4</v>
      </c>
      <c r="X6325" t="s">
        <v>6</v>
      </c>
      <c r="BJ6325" t="s">
        <v>22</v>
      </c>
      <c r="BK6325" t="s">
        <v>22</v>
      </c>
    </row>
    <row r="6326" spans="1:63" x14ac:dyDescent="0.2">
      <c r="A6326">
        <v>6325</v>
      </c>
      <c r="B6326" s="2">
        <v>39</v>
      </c>
      <c r="C6326" s="2">
        <v>58</v>
      </c>
      <c r="D6326" s="2">
        <v>2262</v>
      </c>
      <c r="E6326" t="s">
        <v>6</v>
      </c>
      <c r="J6326" s="2" t="e">
        <f t="shared" si="112"/>
        <v>#DIV/0!</v>
      </c>
      <c r="N6326">
        <v>6325</v>
      </c>
      <c r="O6326" s="2">
        <v>86</v>
      </c>
      <c r="P6326" s="2">
        <v>65</v>
      </c>
      <c r="Q6326" s="2">
        <v>151</v>
      </c>
      <c r="R6326" t="s">
        <v>6</v>
      </c>
      <c r="T6326">
        <v>6325</v>
      </c>
      <c r="U6326" s="2">
        <v>52</v>
      </c>
      <c r="V6326" s="2">
        <v>55</v>
      </c>
      <c r="W6326" s="2">
        <v>-3</v>
      </c>
      <c r="X6326" t="s">
        <v>6</v>
      </c>
      <c r="BJ6326" t="s">
        <v>22</v>
      </c>
      <c r="BK6326" t="s">
        <v>22</v>
      </c>
    </row>
    <row r="6327" spans="1:63" x14ac:dyDescent="0.2">
      <c r="A6327">
        <v>6326</v>
      </c>
      <c r="B6327" s="2">
        <v>39</v>
      </c>
      <c r="C6327" s="2">
        <v>57</v>
      </c>
      <c r="D6327" s="2">
        <v>2223</v>
      </c>
      <c r="E6327" t="s">
        <v>6</v>
      </c>
      <c r="J6327" s="2" t="e">
        <f t="shared" si="112"/>
        <v>#DIV/0!</v>
      </c>
      <c r="N6327">
        <v>6326</v>
      </c>
      <c r="O6327" s="2">
        <v>86</v>
      </c>
      <c r="P6327" s="2">
        <v>66</v>
      </c>
      <c r="Q6327" s="2">
        <v>152</v>
      </c>
      <c r="R6327" t="s">
        <v>6</v>
      </c>
      <c r="T6327">
        <v>6326</v>
      </c>
      <c r="U6327" s="2">
        <v>52</v>
      </c>
      <c r="V6327" s="2">
        <v>54</v>
      </c>
      <c r="W6327" s="2">
        <v>-2</v>
      </c>
      <c r="X6327" t="s">
        <v>6</v>
      </c>
      <c r="BJ6327" t="s">
        <v>22</v>
      </c>
      <c r="BK6327" t="s">
        <v>22</v>
      </c>
    </row>
    <row r="6328" spans="1:63" x14ac:dyDescent="0.2">
      <c r="A6328">
        <v>6327</v>
      </c>
      <c r="B6328" s="2">
        <v>39</v>
      </c>
      <c r="C6328" s="2">
        <v>56</v>
      </c>
      <c r="D6328" s="2">
        <v>2184</v>
      </c>
      <c r="E6328" t="s">
        <v>6</v>
      </c>
      <c r="J6328" s="2" t="e">
        <f t="shared" si="112"/>
        <v>#DIV/0!</v>
      </c>
      <c r="N6328">
        <v>6327</v>
      </c>
      <c r="O6328" s="2">
        <v>86</v>
      </c>
      <c r="P6328" s="2">
        <v>67</v>
      </c>
      <c r="Q6328" s="2">
        <v>153</v>
      </c>
      <c r="R6328" t="s">
        <v>6</v>
      </c>
      <c r="T6328">
        <v>6327</v>
      </c>
      <c r="U6328" s="2">
        <v>52</v>
      </c>
      <c r="V6328" s="2">
        <v>53</v>
      </c>
      <c r="W6328" s="2">
        <v>-1</v>
      </c>
      <c r="X6328" t="s">
        <v>6</v>
      </c>
      <c r="BJ6328" t="s">
        <v>22</v>
      </c>
      <c r="BK6328" t="s">
        <v>22</v>
      </c>
    </row>
    <row r="6329" spans="1:63" x14ac:dyDescent="0.2">
      <c r="A6329">
        <v>6328</v>
      </c>
      <c r="B6329" s="2">
        <v>39</v>
      </c>
      <c r="C6329" s="2">
        <v>55</v>
      </c>
      <c r="D6329" s="2">
        <v>2145</v>
      </c>
      <c r="E6329" t="s">
        <v>6</v>
      </c>
      <c r="J6329" s="2" t="e">
        <f t="shared" si="112"/>
        <v>#DIV/0!</v>
      </c>
      <c r="N6329">
        <v>6328</v>
      </c>
      <c r="O6329" s="2">
        <v>86</v>
      </c>
      <c r="P6329" s="2">
        <v>68</v>
      </c>
      <c r="Q6329" s="2">
        <v>154</v>
      </c>
      <c r="R6329" t="s">
        <v>6</v>
      </c>
      <c r="T6329">
        <v>6328</v>
      </c>
      <c r="U6329" s="2">
        <v>51</v>
      </c>
      <c r="V6329" s="2">
        <v>100</v>
      </c>
      <c r="W6329" s="2">
        <v>-49</v>
      </c>
      <c r="X6329" t="s">
        <v>6</v>
      </c>
      <c r="BJ6329" t="s">
        <v>22</v>
      </c>
      <c r="BK6329" t="s">
        <v>22</v>
      </c>
    </row>
    <row r="6330" spans="1:63" x14ac:dyDescent="0.2">
      <c r="A6330">
        <v>6329</v>
      </c>
      <c r="B6330" s="2">
        <v>39</v>
      </c>
      <c r="C6330" s="2">
        <v>54</v>
      </c>
      <c r="D6330" s="2">
        <v>2106</v>
      </c>
      <c r="E6330" t="s">
        <v>6</v>
      </c>
      <c r="J6330" s="2" t="e">
        <f t="shared" si="112"/>
        <v>#DIV/0!</v>
      </c>
      <c r="N6330">
        <v>6329</v>
      </c>
      <c r="O6330" s="2">
        <v>86</v>
      </c>
      <c r="P6330" s="2">
        <v>69</v>
      </c>
      <c r="Q6330" s="2">
        <v>155</v>
      </c>
      <c r="R6330" t="s">
        <v>6</v>
      </c>
      <c r="T6330">
        <v>6329</v>
      </c>
      <c r="U6330" s="2">
        <v>51</v>
      </c>
      <c r="V6330" s="2">
        <v>99</v>
      </c>
      <c r="W6330" s="2">
        <v>-48</v>
      </c>
      <c r="X6330" t="s">
        <v>6</v>
      </c>
      <c r="BJ6330" t="s">
        <v>22</v>
      </c>
      <c r="BK6330" t="s">
        <v>22</v>
      </c>
    </row>
    <row r="6331" spans="1:63" x14ac:dyDescent="0.2">
      <c r="A6331">
        <v>6330</v>
      </c>
      <c r="B6331" s="2">
        <v>39</v>
      </c>
      <c r="C6331" s="2">
        <v>53</v>
      </c>
      <c r="D6331" s="2">
        <v>2067</v>
      </c>
      <c r="E6331" t="s">
        <v>6</v>
      </c>
      <c r="J6331" s="2" t="e">
        <f t="shared" si="112"/>
        <v>#DIV/0!</v>
      </c>
      <c r="N6331">
        <v>6330</v>
      </c>
      <c r="O6331" s="2">
        <v>86</v>
      </c>
      <c r="P6331" s="2">
        <v>70</v>
      </c>
      <c r="Q6331" s="2">
        <v>156</v>
      </c>
      <c r="R6331" t="s">
        <v>6</v>
      </c>
      <c r="T6331">
        <v>6330</v>
      </c>
      <c r="U6331" s="2">
        <v>51</v>
      </c>
      <c r="V6331" s="2">
        <v>98</v>
      </c>
      <c r="W6331" s="2">
        <v>-47</v>
      </c>
      <c r="X6331" t="s">
        <v>6</v>
      </c>
      <c r="BJ6331" t="s">
        <v>22</v>
      </c>
      <c r="BK6331" t="s">
        <v>22</v>
      </c>
    </row>
    <row r="6332" spans="1:63" x14ac:dyDescent="0.2">
      <c r="A6332">
        <v>6331</v>
      </c>
      <c r="B6332" s="2">
        <v>39</v>
      </c>
      <c r="C6332" s="2">
        <v>52</v>
      </c>
      <c r="D6332" s="2">
        <v>2028</v>
      </c>
      <c r="E6332" t="s">
        <v>6</v>
      </c>
      <c r="J6332" s="2" t="e">
        <f t="shared" si="112"/>
        <v>#DIV/0!</v>
      </c>
      <c r="N6332">
        <v>6331</v>
      </c>
      <c r="O6332" s="2">
        <v>86</v>
      </c>
      <c r="P6332" s="2">
        <v>71</v>
      </c>
      <c r="Q6332" s="2">
        <v>157</v>
      </c>
      <c r="R6332" t="s">
        <v>6</v>
      </c>
      <c r="T6332">
        <v>6331</v>
      </c>
      <c r="U6332" s="2">
        <v>51</v>
      </c>
      <c r="V6332" s="2">
        <v>97</v>
      </c>
      <c r="W6332" s="2">
        <v>-46</v>
      </c>
      <c r="X6332" t="s">
        <v>6</v>
      </c>
      <c r="BJ6332" t="s">
        <v>22</v>
      </c>
      <c r="BK6332" t="s">
        <v>22</v>
      </c>
    </row>
    <row r="6333" spans="1:63" x14ac:dyDescent="0.2">
      <c r="A6333">
        <v>6332</v>
      </c>
      <c r="B6333" s="2">
        <v>39</v>
      </c>
      <c r="C6333" s="2">
        <v>51</v>
      </c>
      <c r="D6333" s="2">
        <v>1989</v>
      </c>
      <c r="E6333" t="s">
        <v>6</v>
      </c>
      <c r="J6333" s="2" t="e">
        <f t="shared" si="112"/>
        <v>#DIV/0!</v>
      </c>
      <c r="N6333">
        <v>6332</v>
      </c>
      <c r="O6333" s="2">
        <v>86</v>
      </c>
      <c r="P6333" s="2">
        <v>72</v>
      </c>
      <c r="Q6333" s="2">
        <v>158</v>
      </c>
      <c r="R6333" t="s">
        <v>6</v>
      </c>
      <c r="T6333">
        <v>6332</v>
      </c>
      <c r="U6333" s="2">
        <v>51</v>
      </c>
      <c r="V6333" s="2">
        <v>96</v>
      </c>
      <c r="W6333" s="2">
        <v>-45</v>
      </c>
      <c r="X6333" t="s">
        <v>6</v>
      </c>
      <c r="BJ6333" t="s">
        <v>22</v>
      </c>
      <c r="BK6333" t="s">
        <v>22</v>
      </c>
    </row>
    <row r="6334" spans="1:63" x14ac:dyDescent="0.2">
      <c r="A6334">
        <v>6333</v>
      </c>
      <c r="B6334" s="2">
        <v>39</v>
      </c>
      <c r="C6334" s="2">
        <v>50</v>
      </c>
      <c r="D6334" s="2">
        <v>1950</v>
      </c>
      <c r="E6334" t="s">
        <v>6</v>
      </c>
      <c r="J6334" s="2" t="e">
        <f t="shared" si="112"/>
        <v>#DIV/0!</v>
      </c>
      <c r="N6334">
        <v>6333</v>
      </c>
      <c r="O6334" s="2">
        <v>86</v>
      </c>
      <c r="P6334" s="2">
        <v>73</v>
      </c>
      <c r="Q6334" s="2">
        <v>159</v>
      </c>
      <c r="R6334" t="s">
        <v>6</v>
      </c>
      <c r="T6334">
        <v>6333</v>
      </c>
      <c r="U6334" s="2">
        <v>51</v>
      </c>
      <c r="V6334" s="2">
        <v>95</v>
      </c>
      <c r="W6334" s="2">
        <v>-44</v>
      </c>
      <c r="X6334" t="s">
        <v>6</v>
      </c>
      <c r="BJ6334" t="s">
        <v>22</v>
      </c>
      <c r="BK6334" t="s">
        <v>22</v>
      </c>
    </row>
    <row r="6335" spans="1:63" x14ac:dyDescent="0.2">
      <c r="A6335">
        <v>6334</v>
      </c>
      <c r="B6335" s="2">
        <v>39</v>
      </c>
      <c r="C6335" s="2">
        <v>49</v>
      </c>
      <c r="D6335" s="2">
        <v>1911</v>
      </c>
      <c r="E6335" t="s">
        <v>6</v>
      </c>
      <c r="J6335" s="2" t="e">
        <f t="shared" si="112"/>
        <v>#DIV/0!</v>
      </c>
      <c r="N6335">
        <v>6334</v>
      </c>
      <c r="O6335" s="2">
        <v>86</v>
      </c>
      <c r="P6335" s="2">
        <v>74</v>
      </c>
      <c r="Q6335" s="2">
        <v>160</v>
      </c>
      <c r="R6335" t="s">
        <v>6</v>
      </c>
      <c r="T6335">
        <v>6334</v>
      </c>
      <c r="U6335" s="2">
        <v>51</v>
      </c>
      <c r="V6335" s="2">
        <v>94</v>
      </c>
      <c r="W6335" s="2">
        <v>-43</v>
      </c>
      <c r="X6335" t="s">
        <v>6</v>
      </c>
      <c r="BJ6335" t="s">
        <v>22</v>
      </c>
      <c r="BK6335" t="s">
        <v>22</v>
      </c>
    </row>
    <row r="6336" spans="1:63" x14ac:dyDescent="0.2">
      <c r="A6336">
        <v>6335</v>
      </c>
      <c r="B6336" s="2">
        <v>39</v>
      </c>
      <c r="C6336" s="2">
        <v>48</v>
      </c>
      <c r="D6336" s="2">
        <v>1872</v>
      </c>
      <c r="E6336" t="s">
        <v>6</v>
      </c>
      <c r="J6336" s="2" t="e">
        <f t="shared" si="112"/>
        <v>#DIV/0!</v>
      </c>
      <c r="N6336">
        <v>6335</v>
      </c>
      <c r="O6336" s="2">
        <v>86</v>
      </c>
      <c r="P6336" s="2">
        <v>75</v>
      </c>
      <c r="Q6336" s="2">
        <v>161</v>
      </c>
      <c r="R6336" t="s">
        <v>6</v>
      </c>
      <c r="T6336">
        <v>6335</v>
      </c>
      <c r="U6336" s="2">
        <v>51</v>
      </c>
      <c r="V6336" s="2">
        <v>93</v>
      </c>
      <c r="W6336" s="2">
        <v>-42</v>
      </c>
      <c r="X6336" t="s">
        <v>6</v>
      </c>
      <c r="BJ6336" t="s">
        <v>22</v>
      </c>
      <c r="BK6336" t="s">
        <v>22</v>
      </c>
    </row>
    <row r="6337" spans="1:63" x14ac:dyDescent="0.2">
      <c r="A6337">
        <v>6336</v>
      </c>
      <c r="B6337" s="2">
        <v>39</v>
      </c>
      <c r="C6337" s="2">
        <v>47</v>
      </c>
      <c r="D6337" s="2">
        <v>1833</v>
      </c>
      <c r="E6337" t="s">
        <v>6</v>
      </c>
      <c r="J6337" s="2" t="e">
        <f t="shared" si="112"/>
        <v>#DIV/0!</v>
      </c>
      <c r="N6337">
        <v>6336</v>
      </c>
      <c r="O6337" s="2">
        <v>86</v>
      </c>
      <c r="P6337" s="2">
        <v>76</v>
      </c>
      <c r="Q6337" s="2">
        <v>162</v>
      </c>
      <c r="R6337" t="s">
        <v>6</v>
      </c>
      <c r="T6337">
        <v>6336</v>
      </c>
      <c r="U6337" s="2">
        <v>51</v>
      </c>
      <c r="V6337" s="2">
        <v>92</v>
      </c>
      <c r="W6337" s="2">
        <v>-41</v>
      </c>
      <c r="X6337" t="s">
        <v>6</v>
      </c>
      <c r="BJ6337" t="s">
        <v>22</v>
      </c>
      <c r="BK6337" t="s">
        <v>22</v>
      </c>
    </row>
    <row r="6338" spans="1:63" x14ac:dyDescent="0.2">
      <c r="A6338">
        <v>6337</v>
      </c>
      <c r="B6338" s="2">
        <v>39</v>
      </c>
      <c r="C6338" s="2">
        <v>46</v>
      </c>
      <c r="D6338" s="2">
        <v>1794</v>
      </c>
      <c r="E6338" t="s">
        <v>6</v>
      </c>
      <c r="J6338" s="2" t="e">
        <f t="shared" ref="J6338:J6401" si="113">(H6338/I6338)-(K6338/I6338)</f>
        <v>#DIV/0!</v>
      </c>
      <c r="N6338">
        <v>6337</v>
      </c>
      <c r="O6338" s="2">
        <v>86</v>
      </c>
      <c r="P6338" s="2">
        <v>77</v>
      </c>
      <c r="Q6338" s="2">
        <v>163</v>
      </c>
      <c r="R6338" t="s">
        <v>6</v>
      </c>
      <c r="T6338">
        <v>6337</v>
      </c>
      <c r="U6338" s="2">
        <v>51</v>
      </c>
      <c r="V6338" s="2">
        <v>91</v>
      </c>
      <c r="W6338" s="2">
        <v>-40</v>
      </c>
      <c r="X6338" t="s">
        <v>6</v>
      </c>
      <c r="BJ6338" t="s">
        <v>22</v>
      </c>
      <c r="BK6338" t="s">
        <v>22</v>
      </c>
    </row>
    <row r="6339" spans="1:63" x14ac:dyDescent="0.2">
      <c r="A6339">
        <v>6338</v>
      </c>
      <c r="B6339" s="2">
        <v>39</v>
      </c>
      <c r="C6339" s="2">
        <v>45</v>
      </c>
      <c r="D6339" s="2">
        <v>1755</v>
      </c>
      <c r="E6339" t="s">
        <v>6</v>
      </c>
      <c r="J6339" s="2" t="e">
        <f t="shared" si="113"/>
        <v>#DIV/0!</v>
      </c>
      <c r="N6339">
        <v>6338</v>
      </c>
      <c r="O6339" s="2">
        <v>86</v>
      </c>
      <c r="P6339" s="2">
        <v>78</v>
      </c>
      <c r="Q6339" s="2">
        <v>164</v>
      </c>
      <c r="R6339" t="s">
        <v>6</v>
      </c>
      <c r="T6339">
        <v>6338</v>
      </c>
      <c r="U6339" s="2">
        <v>51</v>
      </c>
      <c r="V6339" s="2">
        <v>90</v>
      </c>
      <c r="W6339" s="2">
        <v>-39</v>
      </c>
      <c r="X6339" t="s">
        <v>6</v>
      </c>
      <c r="BJ6339" t="s">
        <v>22</v>
      </c>
      <c r="BK6339" t="s">
        <v>22</v>
      </c>
    </row>
    <row r="6340" spans="1:63" x14ac:dyDescent="0.2">
      <c r="A6340">
        <v>6339</v>
      </c>
      <c r="B6340" s="2">
        <v>39</v>
      </c>
      <c r="C6340" s="2">
        <v>44</v>
      </c>
      <c r="D6340" s="2">
        <v>1716</v>
      </c>
      <c r="E6340" t="s">
        <v>6</v>
      </c>
      <c r="J6340" s="2" t="e">
        <f t="shared" si="113"/>
        <v>#DIV/0!</v>
      </c>
      <c r="N6340">
        <v>6339</v>
      </c>
      <c r="O6340" s="2">
        <v>86</v>
      </c>
      <c r="P6340" s="2">
        <v>79</v>
      </c>
      <c r="Q6340" s="2">
        <v>165</v>
      </c>
      <c r="R6340" t="s">
        <v>6</v>
      </c>
      <c r="T6340">
        <v>6339</v>
      </c>
      <c r="U6340" s="2">
        <v>51</v>
      </c>
      <c r="V6340" s="2">
        <v>89</v>
      </c>
      <c r="W6340" s="2">
        <v>-38</v>
      </c>
      <c r="X6340" t="s">
        <v>6</v>
      </c>
      <c r="BJ6340" t="s">
        <v>22</v>
      </c>
      <c r="BK6340" t="s">
        <v>22</v>
      </c>
    </row>
    <row r="6341" spans="1:63" x14ac:dyDescent="0.2">
      <c r="A6341">
        <v>6340</v>
      </c>
      <c r="B6341" s="2">
        <v>39</v>
      </c>
      <c r="C6341" s="2">
        <v>43</v>
      </c>
      <c r="D6341" s="2">
        <v>1677</v>
      </c>
      <c r="E6341" t="s">
        <v>6</v>
      </c>
      <c r="J6341" s="2" t="e">
        <f t="shared" si="113"/>
        <v>#DIV/0!</v>
      </c>
      <c r="N6341">
        <v>6340</v>
      </c>
      <c r="O6341" s="2">
        <v>86</v>
      </c>
      <c r="P6341" s="2">
        <v>80</v>
      </c>
      <c r="Q6341" s="2">
        <v>166</v>
      </c>
      <c r="R6341" t="s">
        <v>6</v>
      </c>
      <c r="T6341">
        <v>6340</v>
      </c>
      <c r="U6341" s="2">
        <v>51</v>
      </c>
      <c r="V6341" s="2">
        <v>88</v>
      </c>
      <c r="W6341" s="2">
        <v>-37</v>
      </c>
      <c r="X6341" t="s">
        <v>6</v>
      </c>
      <c r="BJ6341" t="s">
        <v>22</v>
      </c>
      <c r="BK6341" t="s">
        <v>22</v>
      </c>
    </row>
    <row r="6342" spans="1:63" x14ac:dyDescent="0.2">
      <c r="A6342">
        <v>6341</v>
      </c>
      <c r="B6342" s="2">
        <v>39</v>
      </c>
      <c r="C6342" s="2">
        <v>42</v>
      </c>
      <c r="D6342" s="2">
        <v>1638</v>
      </c>
      <c r="E6342" t="s">
        <v>6</v>
      </c>
      <c r="J6342" s="2" t="e">
        <f t="shared" si="113"/>
        <v>#DIV/0!</v>
      </c>
      <c r="N6342">
        <v>6341</v>
      </c>
      <c r="O6342" s="2">
        <v>86</v>
      </c>
      <c r="P6342" s="2">
        <v>81</v>
      </c>
      <c r="Q6342" s="2">
        <v>167</v>
      </c>
      <c r="R6342" t="s">
        <v>6</v>
      </c>
      <c r="T6342">
        <v>6341</v>
      </c>
      <c r="U6342" s="2">
        <v>51</v>
      </c>
      <c r="V6342" s="2">
        <v>87</v>
      </c>
      <c r="W6342" s="2">
        <v>-36</v>
      </c>
      <c r="X6342" t="s">
        <v>6</v>
      </c>
      <c r="BJ6342" t="s">
        <v>22</v>
      </c>
      <c r="BK6342" t="s">
        <v>22</v>
      </c>
    </row>
    <row r="6343" spans="1:63" x14ac:dyDescent="0.2">
      <c r="A6343">
        <v>6342</v>
      </c>
      <c r="B6343" s="2">
        <v>39</v>
      </c>
      <c r="C6343" s="2">
        <v>41</v>
      </c>
      <c r="D6343" s="2">
        <v>1599</v>
      </c>
      <c r="E6343" t="s">
        <v>6</v>
      </c>
      <c r="J6343" s="2" t="e">
        <f t="shared" si="113"/>
        <v>#DIV/0!</v>
      </c>
      <c r="N6343">
        <v>6342</v>
      </c>
      <c r="O6343" s="2">
        <v>86</v>
      </c>
      <c r="P6343" s="2">
        <v>82</v>
      </c>
      <c r="Q6343" s="2">
        <v>168</v>
      </c>
      <c r="R6343" t="s">
        <v>6</v>
      </c>
      <c r="T6343">
        <v>6342</v>
      </c>
      <c r="U6343" s="2">
        <v>51</v>
      </c>
      <c r="V6343" s="2">
        <v>86</v>
      </c>
      <c r="W6343" s="2">
        <v>-35</v>
      </c>
      <c r="X6343" t="s">
        <v>6</v>
      </c>
      <c r="BJ6343" t="s">
        <v>22</v>
      </c>
      <c r="BK6343" t="s">
        <v>22</v>
      </c>
    </row>
    <row r="6344" spans="1:63" x14ac:dyDescent="0.2">
      <c r="A6344">
        <v>6343</v>
      </c>
      <c r="B6344" s="2">
        <v>39</v>
      </c>
      <c r="C6344" s="2">
        <v>40</v>
      </c>
      <c r="D6344" s="2">
        <v>1560</v>
      </c>
      <c r="E6344" t="s">
        <v>6</v>
      </c>
      <c r="J6344" s="2" t="e">
        <f t="shared" si="113"/>
        <v>#DIV/0!</v>
      </c>
      <c r="N6344">
        <v>6343</v>
      </c>
      <c r="O6344" s="2">
        <v>86</v>
      </c>
      <c r="P6344" s="2">
        <v>83</v>
      </c>
      <c r="Q6344" s="2">
        <v>169</v>
      </c>
      <c r="R6344" t="s">
        <v>6</v>
      </c>
      <c r="T6344">
        <v>6343</v>
      </c>
      <c r="U6344" s="2">
        <v>51</v>
      </c>
      <c r="V6344" s="2">
        <v>85</v>
      </c>
      <c r="W6344" s="2">
        <v>-34</v>
      </c>
      <c r="X6344" t="s">
        <v>6</v>
      </c>
      <c r="BJ6344" t="s">
        <v>22</v>
      </c>
      <c r="BK6344" t="s">
        <v>22</v>
      </c>
    </row>
    <row r="6345" spans="1:63" x14ac:dyDescent="0.2">
      <c r="A6345">
        <v>6344</v>
      </c>
      <c r="B6345" s="2">
        <v>39</v>
      </c>
      <c r="C6345" s="2">
        <v>39</v>
      </c>
      <c r="D6345" s="2">
        <v>1521</v>
      </c>
      <c r="E6345" t="s">
        <v>6</v>
      </c>
      <c r="J6345" s="2" t="e">
        <f t="shared" si="113"/>
        <v>#DIV/0!</v>
      </c>
      <c r="N6345">
        <v>6344</v>
      </c>
      <c r="O6345" s="2">
        <v>86</v>
      </c>
      <c r="P6345" s="2">
        <v>84</v>
      </c>
      <c r="Q6345" s="2">
        <v>170</v>
      </c>
      <c r="R6345" t="s">
        <v>6</v>
      </c>
      <c r="T6345">
        <v>6344</v>
      </c>
      <c r="U6345" s="2">
        <v>51</v>
      </c>
      <c r="V6345" s="2">
        <v>84</v>
      </c>
      <c r="W6345" s="2">
        <v>-33</v>
      </c>
      <c r="X6345" t="s">
        <v>6</v>
      </c>
      <c r="BJ6345" t="s">
        <v>22</v>
      </c>
      <c r="BK6345" t="s">
        <v>22</v>
      </c>
    </row>
    <row r="6346" spans="1:63" x14ac:dyDescent="0.2">
      <c r="A6346">
        <v>6345</v>
      </c>
      <c r="B6346" s="2">
        <v>39</v>
      </c>
      <c r="C6346" s="2">
        <v>38</v>
      </c>
      <c r="D6346" s="2">
        <v>1482</v>
      </c>
      <c r="E6346" t="s">
        <v>6</v>
      </c>
      <c r="J6346" s="2" t="e">
        <f t="shared" si="113"/>
        <v>#DIV/0!</v>
      </c>
      <c r="N6346">
        <v>6345</v>
      </c>
      <c r="O6346" s="2">
        <v>86</v>
      </c>
      <c r="P6346" s="2">
        <v>85</v>
      </c>
      <c r="Q6346" s="2">
        <v>171</v>
      </c>
      <c r="R6346" t="s">
        <v>6</v>
      </c>
      <c r="T6346">
        <v>6345</v>
      </c>
      <c r="U6346" s="2">
        <v>51</v>
      </c>
      <c r="V6346" s="2">
        <v>83</v>
      </c>
      <c r="W6346" s="2">
        <v>-32</v>
      </c>
      <c r="X6346" t="s">
        <v>6</v>
      </c>
      <c r="BJ6346" t="s">
        <v>22</v>
      </c>
      <c r="BK6346" t="s">
        <v>22</v>
      </c>
    </row>
    <row r="6347" spans="1:63" x14ac:dyDescent="0.2">
      <c r="A6347">
        <v>6346</v>
      </c>
      <c r="B6347" s="2">
        <v>39</v>
      </c>
      <c r="C6347" s="2">
        <v>37</v>
      </c>
      <c r="D6347" s="2">
        <v>1443</v>
      </c>
      <c r="E6347" t="s">
        <v>6</v>
      </c>
      <c r="J6347" s="2" t="e">
        <f t="shared" si="113"/>
        <v>#DIV/0!</v>
      </c>
      <c r="N6347">
        <v>6346</v>
      </c>
      <c r="O6347" s="2">
        <v>86</v>
      </c>
      <c r="P6347" s="2">
        <v>86</v>
      </c>
      <c r="Q6347" s="2">
        <v>172</v>
      </c>
      <c r="R6347" t="s">
        <v>6</v>
      </c>
      <c r="T6347">
        <v>6346</v>
      </c>
      <c r="U6347" s="2">
        <v>51</v>
      </c>
      <c r="V6347" s="2">
        <v>82</v>
      </c>
      <c r="W6347" s="2">
        <v>-31</v>
      </c>
      <c r="X6347" t="s">
        <v>6</v>
      </c>
      <c r="BJ6347" t="s">
        <v>22</v>
      </c>
      <c r="BK6347" t="s">
        <v>22</v>
      </c>
    </row>
    <row r="6348" spans="1:63" x14ac:dyDescent="0.2">
      <c r="A6348">
        <v>6347</v>
      </c>
      <c r="B6348" s="2">
        <v>39</v>
      </c>
      <c r="C6348" s="2">
        <v>36</v>
      </c>
      <c r="D6348" s="2">
        <v>1404</v>
      </c>
      <c r="E6348" t="s">
        <v>6</v>
      </c>
      <c r="J6348" s="2" t="e">
        <f t="shared" si="113"/>
        <v>#DIV/0!</v>
      </c>
      <c r="N6348">
        <v>6347</v>
      </c>
      <c r="O6348" s="2">
        <v>86</v>
      </c>
      <c r="P6348" s="2">
        <v>87</v>
      </c>
      <c r="Q6348" s="2">
        <v>173</v>
      </c>
      <c r="R6348" t="s">
        <v>6</v>
      </c>
      <c r="T6348">
        <v>6347</v>
      </c>
      <c r="U6348" s="2">
        <v>51</v>
      </c>
      <c r="V6348" s="2">
        <v>81</v>
      </c>
      <c r="W6348" s="2">
        <v>-30</v>
      </c>
      <c r="X6348" t="s">
        <v>6</v>
      </c>
      <c r="BJ6348" t="s">
        <v>22</v>
      </c>
      <c r="BK6348" t="s">
        <v>22</v>
      </c>
    </row>
    <row r="6349" spans="1:63" x14ac:dyDescent="0.2">
      <c r="A6349">
        <v>6348</v>
      </c>
      <c r="B6349" s="2">
        <v>39</v>
      </c>
      <c r="C6349" s="2">
        <v>35</v>
      </c>
      <c r="D6349" s="2">
        <v>1365</v>
      </c>
      <c r="E6349" t="s">
        <v>6</v>
      </c>
      <c r="J6349" s="2" t="e">
        <f t="shared" si="113"/>
        <v>#DIV/0!</v>
      </c>
      <c r="N6349">
        <v>6348</v>
      </c>
      <c r="O6349" s="2">
        <v>86</v>
      </c>
      <c r="P6349" s="2">
        <v>88</v>
      </c>
      <c r="Q6349" s="2">
        <v>174</v>
      </c>
      <c r="R6349" t="s">
        <v>6</v>
      </c>
      <c r="T6349">
        <v>6348</v>
      </c>
      <c r="U6349" s="2">
        <v>51</v>
      </c>
      <c r="V6349" s="2">
        <v>80</v>
      </c>
      <c r="W6349" s="2">
        <v>-29</v>
      </c>
      <c r="X6349" t="s">
        <v>6</v>
      </c>
      <c r="BJ6349" t="s">
        <v>22</v>
      </c>
      <c r="BK6349" t="s">
        <v>22</v>
      </c>
    </row>
    <row r="6350" spans="1:63" x14ac:dyDescent="0.2">
      <c r="A6350">
        <v>6349</v>
      </c>
      <c r="B6350" s="2">
        <v>39</v>
      </c>
      <c r="C6350" s="2">
        <v>34</v>
      </c>
      <c r="D6350" s="2">
        <v>1326</v>
      </c>
      <c r="E6350" t="s">
        <v>6</v>
      </c>
      <c r="J6350" s="2" t="e">
        <f t="shared" si="113"/>
        <v>#DIV/0!</v>
      </c>
      <c r="N6350">
        <v>6349</v>
      </c>
      <c r="O6350" s="2">
        <v>86</v>
      </c>
      <c r="P6350" s="2">
        <v>89</v>
      </c>
      <c r="Q6350" s="2">
        <v>175</v>
      </c>
      <c r="R6350" t="s">
        <v>6</v>
      </c>
      <c r="T6350">
        <v>6349</v>
      </c>
      <c r="U6350" s="2">
        <v>51</v>
      </c>
      <c r="V6350" s="2">
        <v>79</v>
      </c>
      <c r="W6350" s="2">
        <v>-28</v>
      </c>
      <c r="X6350" t="s">
        <v>6</v>
      </c>
      <c r="BJ6350" t="s">
        <v>22</v>
      </c>
      <c r="BK6350" t="s">
        <v>22</v>
      </c>
    </row>
    <row r="6351" spans="1:63" x14ac:dyDescent="0.2">
      <c r="A6351">
        <v>6350</v>
      </c>
      <c r="B6351" s="2">
        <v>39</v>
      </c>
      <c r="C6351" s="2">
        <v>33</v>
      </c>
      <c r="D6351" s="2">
        <v>1287</v>
      </c>
      <c r="E6351" t="s">
        <v>6</v>
      </c>
      <c r="J6351" s="2" t="e">
        <f t="shared" si="113"/>
        <v>#DIV/0!</v>
      </c>
      <c r="N6351">
        <v>6350</v>
      </c>
      <c r="O6351" s="2">
        <v>86</v>
      </c>
      <c r="P6351" s="2">
        <v>90</v>
      </c>
      <c r="Q6351" s="2">
        <v>176</v>
      </c>
      <c r="R6351" t="s">
        <v>6</v>
      </c>
      <c r="T6351">
        <v>6350</v>
      </c>
      <c r="U6351" s="2">
        <v>51</v>
      </c>
      <c r="V6351" s="2">
        <v>78</v>
      </c>
      <c r="W6351" s="2">
        <v>-27</v>
      </c>
      <c r="X6351" t="s">
        <v>6</v>
      </c>
      <c r="BJ6351" t="s">
        <v>22</v>
      </c>
      <c r="BK6351" t="s">
        <v>22</v>
      </c>
    </row>
    <row r="6352" spans="1:63" x14ac:dyDescent="0.2">
      <c r="A6352">
        <v>6351</v>
      </c>
      <c r="B6352" s="2">
        <v>39</v>
      </c>
      <c r="C6352" s="2">
        <v>32</v>
      </c>
      <c r="D6352" s="2">
        <v>1248</v>
      </c>
      <c r="E6352" t="s">
        <v>6</v>
      </c>
      <c r="J6352" s="2" t="e">
        <f t="shared" si="113"/>
        <v>#DIV/0!</v>
      </c>
      <c r="N6352">
        <v>6351</v>
      </c>
      <c r="O6352" s="2">
        <v>86</v>
      </c>
      <c r="P6352" s="2">
        <v>91</v>
      </c>
      <c r="Q6352" s="2">
        <v>177</v>
      </c>
      <c r="R6352" t="s">
        <v>6</v>
      </c>
      <c r="T6352">
        <v>6351</v>
      </c>
      <c r="U6352" s="2">
        <v>51</v>
      </c>
      <c r="V6352" s="2">
        <v>77</v>
      </c>
      <c r="W6352" s="2">
        <v>-26</v>
      </c>
      <c r="X6352" t="s">
        <v>6</v>
      </c>
      <c r="BJ6352" t="s">
        <v>22</v>
      </c>
      <c r="BK6352" t="s">
        <v>22</v>
      </c>
    </row>
    <row r="6353" spans="1:63" x14ac:dyDescent="0.2">
      <c r="A6353">
        <v>6352</v>
      </c>
      <c r="B6353" s="2">
        <v>39</v>
      </c>
      <c r="C6353" s="2">
        <v>31</v>
      </c>
      <c r="D6353" s="2">
        <v>1209</v>
      </c>
      <c r="E6353" t="s">
        <v>6</v>
      </c>
      <c r="J6353" s="2" t="e">
        <f t="shared" si="113"/>
        <v>#DIV/0!</v>
      </c>
      <c r="N6353">
        <v>6352</v>
      </c>
      <c r="O6353" s="2">
        <v>86</v>
      </c>
      <c r="P6353" s="2">
        <v>92</v>
      </c>
      <c r="Q6353" s="2">
        <v>178</v>
      </c>
      <c r="R6353" t="s">
        <v>6</v>
      </c>
      <c r="T6353">
        <v>6352</v>
      </c>
      <c r="U6353" s="2">
        <v>51</v>
      </c>
      <c r="V6353" s="2">
        <v>76</v>
      </c>
      <c r="W6353" s="2">
        <v>-25</v>
      </c>
      <c r="X6353" t="s">
        <v>6</v>
      </c>
      <c r="BJ6353" t="s">
        <v>22</v>
      </c>
      <c r="BK6353" t="s">
        <v>22</v>
      </c>
    </row>
    <row r="6354" spans="1:63" x14ac:dyDescent="0.2">
      <c r="A6354">
        <v>6353</v>
      </c>
      <c r="B6354" s="2">
        <v>39</v>
      </c>
      <c r="C6354" s="2">
        <v>30</v>
      </c>
      <c r="D6354" s="2">
        <v>1170</v>
      </c>
      <c r="E6354" t="s">
        <v>6</v>
      </c>
      <c r="J6354" s="2" t="e">
        <f t="shared" si="113"/>
        <v>#DIV/0!</v>
      </c>
      <c r="N6354">
        <v>6353</v>
      </c>
      <c r="O6354" s="2">
        <v>86</v>
      </c>
      <c r="P6354" s="2">
        <v>93</v>
      </c>
      <c r="Q6354" s="2">
        <v>179</v>
      </c>
      <c r="R6354" t="s">
        <v>6</v>
      </c>
      <c r="T6354">
        <v>6353</v>
      </c>
      <c r="U6354" s="2">
        <v>51</v>
      </c>
      <c r="V6354" s="2">
        <v>75</v>
      </c>
      <c r="W6354" s="2">
        <v>-24</v>
      </c>
      <c r="X6354" t="s">
        <v>6</v>
      </c>
      <c r="BJ6354" t="s">
        <v>22</v>
      </c>
      <c r="BK6354" t="s">
        <v>22</v>
      </c>
    </row>
    <row r="6355" spans="1:63" x14ac:dyDescent="0.2">
      <c r="A6355">
        <v>6354</v>
      </c>
      <c r="B6355" s="2">
        <v>39</v>
      </c>
      <c r="C6355" s="2">
        <v>29</v>
      </c>
      <c r="D6355" s="2">
        <v>1131</v>
      </c>
      <c r="E6355" t="s">
        <v>6</v>
      </c>
      <c r="J6355" s="2" t="e">
        <f t="shared" si="113"/>
        <v>#DIV/0!</v>
      </c>
      <c r="N6355">
        <v>6354</v>
      </c>
      <c r="O6355" s="2">
        <v>86</v>
      </c>
      <c r="P6355" s="2">
        <v>94</v>
      </c>
      <c r="Q6355" s="2">
        <v>180</v>
      </c>
      <c r="R6355" t="s">
        <v>6</v>
      </c>
      <c r="T6355">
        <v>6354</v>
      </c>
      <c r="U6355" s="2">
        <v>51</v>
      </c>
      <c r="V6355" s="2">
        <v>74</v>
      </c>
      <c r="W6355" s="2">
        <v>-23</v>
      </c>
      <c r="X6355" t="s">
        <v>6</v>
      </c>
      <c r="BJ6355" t="s">
        <v>22</v>
      </c>
      <c r="BK6355" t="s">
        <v>22</v>
      </c>
    </row>
    <row r="6356" spans="1:63" x14ac:dyDescent="0.2">
      <c r="A6356">
        <v>6355</v>
      </c>
      <c r="B6356" s="2">
        <v>39</v>
      </c>
      <c r="C6356" s="2">
        <v>28</v>
      </c>
      <c r="D6356" s="2">
        <v>1092</v>
      </c>
      <c r="E6356" t="s">
        <v>6</v>
      </c>
      <c r="J6356" s="2" t="e">
        <f t="shared" si="113"/>
        <v>#DIV/0!</v>
      </c>
      <c r="N6356">
        <v>6355</v>
      </c>
      <c r="O6356" s="2">
        <v>86</v>
      </c>
      <c r="P6356" s="2">
        <v>95</v>
      </c>
      <c r="Q6356" s="2">
        <v>181</v>
      </c>
      <c r="R6356" t="s">
        <v>6</v>
      </c>
      <c r="T6356">
        <v>6355</v>
      </c>
      <c r="U6356" s="2">
        <v>51</v>
      </c>
      <c r="V6356" s="2">
        <v>73</v>
      </c>
      <c r="W6356" s="2">
        <v>-22</v>
      </c>
      <c r="X6356" t="s">
        <v>6</v>
      </c>
      <c r="BJ6356" t="s">
        <v>22</v>
      </c>
      <c r="BK6356" t="s">
        <v>22</v>
      </c>
    </row>
    <row r="6357" spans="1:63" x14ac:dyDescent="0.2">
      <c r="A6357">
        <v>6356</v>
      </c>
      <c r="B6357" s="2">
        <v>39</v>
      </c>
      <c r="C6357" s="2">
        <v>27</v>
      </c>
      <c r="D6357" s="2">
        <v>1053</v>
      </c>
      <c r="E6357" t="s">
        <v>6</v>
      </c>
      <c r="J6357" s="2" t="e">
        <f t="shared" si="113"/>
        <v>#DIV/0!</v>
      </c>
      <c r="N6357">
        <v>6356</v>
      </c>
      <c r="O6357" s="2">
        <v>86</v>
      </c>
      <c r="P6357" s="2">
        <v>96</v>
      </c>
      <c r="Q6357" s="2">
        <v>182</v>
      </c>
      <c r="R6357" t="s">
        <v>6</v>
      </c>
      <c r="T6357">
        <v>6356</v>
      </c>
      <c r="U6357" s="2">
        <v>51</v>
      </c>
      <c r="V6357" s="2">
        <v>72</v>
      </c>
      <c r="W6357" s="2">
        <v>-21</v>
      </c>
      <c r="X6357" t="s">
        <v>6</v>
      </c>
      <c r="BJ6357" t="s">
        <v>22</v>
      </c>
      <c r="BK6357" t="s">
        <v>22</v>
      </c>
    </row>
    <row r="6358" spans="1:63" x14ac:dyDescent="0.2">
      <c r="A6358">
        <v>6357</v>
      </c>
      <c r="B6358" s="2">
        <v>39</v>
      </c>
      <c r="C6358" s="2">
        <v>26</v>
      </c>
      <c r="D6358" s="2">
        <v>1014</v>
      </c>
      <c r="E6358" t="s">
        <v>6</v>
      </c>
      <c r="J6358" s="2" t="e">
        <f t="shared" si="113"/>
        <v>#DIV/0!</v>
      </c>
      <c r="N6358">
        <v>6357</v>
      </c>
      <c r="O6358" s="2">
        <v>86</v>
      </c>
      <c r="P6358" s="2">
        <v>97</v>
      </c>
      <c r="Q6358" s="2">
        <v>183</v>
      </c>
      <c r="R6358" t="s">
        <v>6</v>
      </c>
      <c r="T6358">
        <v>6357</v>
      </c>
      <c r="U6358" s="2">
        <v>51</v>
      </c>
      <c r="V6358" s="2">
        <v>71</v>
      </c>
      <c r="W6358" s="2">
        <v>-20</v>
      </c>
      <c r="X6358" t="s">
        <v>6</v>
      </c>
      <c r="BJ6358" t="s">
        <v>22</v>
      </c>
      <c r="BK6358" t="s">
        <v>22</v>
      </c>
    </row>
    <row r="6359" spans="1:63" x14ac:dyDescent="0.2">
      <c r="A6359">
        <v>6358</v>
      </c>
      <c r="B6359" s="2">
        <v>39</v>
      </c>
      <c r="C6359" s="2">
        <v>25</v>
      </c>
      <c r="D6359" s="2">
        <v>975</v>
      </c>
      <c r="E6359" t="s">
        <v>6</v>
      </c>
      <c r="J6359" s="2" t="e">
        <f t="shared" si="113"/>
        <v>#DIV/0!</v>
      </c>
      <c r="N6359">
        <v>6358</v>
      </c>
      <c r="O6359" s="2">
        <v>86</v>
      </c>
      <c r="P6359" s="2">
        <v>98</v>
      </c>
      <c r="Q6359" s="2">
        <v>184</v>
      </c>
      <c r="R6359" t="s">
        <v>6</v>
      </c>
      <c r="T6359">
        <v>6358</v>
      </c>
      <c r="U6359" s="2">
        <v>51</v>
      </c>
      <c r="V6359" s="2">
        <v>70</v>
      </c>
      <c r="W6359" s="2">
        <v>-19</v>
      </c>
      <c r="X6359" t="s">
        <v>6</v>
      </c>
      <c r="BJ6359" t="s">
        <v>22</v>
      </c>
      <c r="BK6359" t="s">
        <v>22</v>
      </c>
    </row>
    <row r="6360" spans="1:63" x14ac:dyDescent="0.2">
      <c r="A6360">
        <v>6359</v>
      </c>
      <c r="B6360" s="2">
        <v>39</v>
      </c>
      <c r="C6360" s="2">
        <v>24</v>
      </c>
      <c r="D6360" s="2">
        <v>936</v>
      </c>
      <c r="E6360" t="s">
        <v>6</v>
      </c>
      <c r="J6360" s="2" t="e">
        <f t="shared" si="113"/>
        <v>#DIV/0!</v>
      </c>
      <c r="N6360">
        <v>6359</v>
      </c>
      <c r="O6360" s="2">
        <v>86</v>
      </c>
      <c r="P6360" s="2">
        <v>99</v>
      </c>
      <c r="Q6360" s="2">
        <v>185</v>
      </c>
      <c r="R6360" t="s">
        <v>6</v>
      </c>
      <c r="T6360">
        <v>6359</v>
      </c>
      <c r="U6360" s="2">
        <v>51</v>
      </c>
      <c r="V6360" s="2">
        <v>69</v>
      </c>
      <c r="W6360" s="2">
        <v>-18</v>
      </c>
      <c r="X6360" t="s">
        <v>6</v>
      </c>
      <c r="BJ6360" t="s">
        <v>22</v>
      </c>
      <c r="BK6360" t="s">
        <v>22</v>
      </c>
    </row>
    <row r="6361" spans="1:63" x14ac:dyDescent="0.2">
      <c r="A6361">
        <v>6360</v>
      </c>
      <c r="B6361" s="2">
        <v>39</v>
      </c>
      <c r="C6361" s="2">
        <v>23</v>
      </c>
      <c r="D6361" s="2">
        <v>897</v>
      </c>
      <c r="E6361" t="s">
        <v>6</v>
      </c>
      <c r="J6361" s="2" t="e">
        <f t="shared" si="113"/>
        <v>#DIV/0!</v>
      </c>
      <c r="N6361">
        <v>6360</v>
      </c>
      <c r="O6361" s="2">
        <v>86</v>
      </c>
      <c r="P6361" s="2">
        <v>100</v>
      </c>
      <c r="Q6361" s="2">
        <v>186</v>
      </c>
      <c r="R6361" t="s">
        <v>6</v>
      </c>
      <c r="T6361">
        <v>6360</v>
      </c>
      <c r="U6361" s="2">
        <v>51</v>
      </c>
      <c r="V6361" s="2">
        <v>68</v>
      </c>
      <c r="W6361" s="2">
        <v>-17</v>
      </c>
      <c r="X6361" t="s">
        <v>6</v>
      </c>
      <c r="BJ6361" t="s">
        <v>22</v>
      </c>
      <c r="BK6361" t="s">
        <v>22</v>
      </c>
    </row>
    <row r="6362" spans="1:63" x14ac:dyDescent="0.2">
      <c r="A6362">
        <v>6361</v>
      </c>
      <c r="B6362" s="2">
        <v>39</v>
      </c>
      <c r="C6362" s="2">
        <v>22</v>
      </c>
      <c r="D6362" s="2">
        <v>858</v>
      </c>
      <c r="E6362" t="s">
        <v>6</v>
      </c>
      <c r="J6362" s="2" t="e">
        <f t="shared" si="113"/>
        <v>#DIV/0!</v>
      </c>
      <c r="N6362">
        <v>6361</v>
      </c>
      <c r="O6362" s="2">
        <v>85</v>
      </c>
      <c r="P6362" s="2">
        <v>0</v>
      </c>
      <c r="Q6362" s="2">
        <v>85</v>
      </c>
      <c r="R6362" t="s">
        <v>6</v>
      </c>
      <c r="T6362">
        <v>6361</v>
      </c>
      <c r="U6362" s="2">
        <v>51</v>
      </c>
      <c r="V6362" s="2">
        <v>67</v>
      </c>
      <c r="W6362" s="2">
        <v>-16</v>
      </c>
      <c r="X6362" t="s">
        <v>6</v>
      </c>
      <c r="BJ6362" t="s">
        <v>22</v>
      </c>
      <c r="BK6362" t="s">
        <v>22</v>
      </c>
    </row>
    <row r="6363" spans="1:63" x14ac:dyDescent="0.2">
      <c r="A6363">
        <v>6362</v>
      </c>
      <c r="B6363" s="2">
        <v>39</v>
      </c>
      <c r="C6363" s="2">
        <v>21</v>
      </c>
      <c r="D6363" s="2">
        <v>819</v>
      </c>
      <c r="E6363" t="s">
        <v>6</v>
      </c>
      <c r="J6363" s="2" t="e">
        <f t="shared" si="113"/>
        <v>#DIV/0!</v>
      </c>
      <c r="N6363">
        <v>6362</v>
      </c>
      <c r="O6363" s="2">
        <v>85</v>
      </c>
      <c r="P6363" s="2">
        <v>16</v>
      </c>
      <c r="Q6363" s="2">
        <v>101</v>
      </c>
      <c r="R6363" t="s">
        <v>6</v>
      </c>
      <c r="T6363">
        <v>6362</v>
      </c>
      <c r="U6363" s="2">
        <v>51</v>
      </c>
      <c r="V6363" s="2">
        <v>66</v>
      </c>
      <c r="W6363" s="2">
        <v>-15</v>
      </c>
      <c r="X6363" t="s">
        <v>6</v>
      </c>
      <c r="BJ6363" t="s">
        <v>22</v>
      </c>
      <c r="BK6363" t="s">
        <v>22</v>
      </c>
    </row>
    <row r="6364" spans="1:63" x14ac:dyDescent="0.2">
      <c r="A6364">
        <v>6363</v>
      </c>
      <c r="B6364" s="2">
        <v>39</v>
      </c>
      <c r="C6364" s="2">
        <v>20</v>
      </c>
      <c r="D6364" s="2">
        <v>780</v>
      </c>
      <c r="E6364" t="s">
        <v>6</v>
      </c>
      <c r="J6364" s="2" t="e">
        <f t="shared" si="113"/>
        <v>#DIV/0!</v>
      </c>
      <c r="N6364">
        <v>6363</v>
      </c>
      <c r="O6364" s="2">
        <v>85</v>
      </c>
      <c r="P6364" s="2">
        <v>17</v>
      </c>
      <c r="Q6364" s="2">
        <v>102</v>
      </c>
      <c r="R6364" t="s">
        <v>6</v>
      </c>
      <c r="T6364">
        <v>6363</v>
      </c>
      <c r="U6364" s="2">
        <v>51</v>
      </c>
      <c r="V6364" s="2">
        <v>65</v>
      </c>
      <c r="W6364" s="2">
        <v>-14</v>
      </c>
      <c r="X6364" t="s">
        <v>6</v>
      </c>
      <c r="BJ6364" t="s">
        <v>22</v>
      </c>
      <c r="BK6364" t="s">
        <v>22</v>
      </c>
    </row>
    <row r="6365" spans="1:63" x14ac:dyDescent="0.2">
      <c r="A6365">
        <v>6364</v>
      </c>
      <c r="B6365" s="2">
        <v>39</v>
      </c>
      <c r="C6365" s="2">
        <v>19</v>
      </c>
      <c r="D6365" s="2">
        <v>741</v>
      </c>
      <c r="E6365" t="s">
        <v>6</v>
      </c>
      <c r="J6365" s="2" t="e">
        <f t="shared" si="113"/>
        <v>#DIV/0!</v>
      </c>
      <c r="N6365">
        <v>6364</v>
      </c>
      <c r="O6365" s="2">
        <v>85</v>
      </c>
      <c r="P6365" s="2">
        <v>18</v>
      </c>
      <c r="Q6365" s="2">
        <v>103</v>
      </c>
      <c r="R6365" t="s">
        <v>6</v>
      </c>
      <c r="T6365">
        <v>6364</v>
      </c>
      <c r="U6365" s="2">
        <v>51</v>
      </c>
      <c r="V6365" s="2">
        <v>64</v>
      </c>
      <c r="W6365" s="2">
        <v>-13</v>
      </c>
      <c r="X6365" t="s">
        <v>6</v>
      </c>
      <c r="BJ6365" t="s">
        <v>22</v>
      </c>
      <c r="BK6365" t="s">
        <v>22</v>
      </c>
    </row>
    <row r="6366" spans="1:63" x14ac:dyDescent="0.2">
      <c r="A6366">
        <v>6365</v>
      </c>
      <c r="B6366" s="2">
        <v>39</v>
      </c>
      <c r="C6366" s="2">
        <v>18</v>
      </c>
      <c r="D6366" s="2">
        <v>702</v>
      </c>
      <c r="E6366" t="s">
        <v>6</v>
      </c>
      <c r="J6366" s="2" t="e">
        <f t="shared" si="113"/>
        <v>#DIV/0!</v>
      </c>
      <c r="N6366">
        <v>6365</v>
      </c>
      <c r="O6366" s="2">
        <v>85</v>
      </c>
      <c r="P6366" s="2">
        <v>19</v>
      </c>
      <c r="Q6366" s="2">
        <v>104</v>
      </c>
      <c r="R6366" t="s">
        <v>6</v>
      </c>
      <c r="T6366">
        <v>6365</v>
      </c>
      <c r="U6366" s="2">
        <v>51</v>
      </c>
      <c r="V6366" s="2">
        <v>63</v>
      </c>
      <c r="W6366" s="2">
        <v>-12</v>
      </c>
      <c r="X6366" t="s">
        <v>6</v>
      </c>
      <c r="BJ6366" t="s">
        <v>22</v>
      </c>
      <c r="BK6366" t="s">
        <v>22</v>
      </c>
    </row>
    <row r="6367" spans="1:63" x14ac:dyDescent="0.2">
      <c r="A6367">
        <v>6366</v>
      </c>
      <c r="B6367" s="2">
        <v>39</v>
      </c>
      <c r="C6367" s="2">
        <v>17</v>
      </c>
      <c r="D6367" s="2">
        <v>663</v>
      </c>
      <c r="E6367" t="s">
        <v>6</v>
      </c>
      <c r="J6367" s="2" t="e">
        <f t="shared" si="113"/>
        <v>#DIV/0!</v>
      </c>
      <c r="N6367">
        <v>6366</v>
      </c>
      <c r="O6367" s="2">
        <v>85</v>
      </c>
      <c r="P6367" s="2">
        <v>20</v>
      </c>
      <c r="Q6367" s="2">
        <v>105</v>
      </c>
      <c r="R6367" t="s">
        <v>6</v>
      </c>
      <c r="T6367">
        <v>6366</v>
      </c>
      <c r="U6367" s="2">
        <v>51</v>
      </c>
      <c r="V6367" s="2">
        <v>62</v>
      </c>
      <c r="W6367" s="2">
        <v>-11</v>
      </c>
      <c r="X6367" t="s">
        <v>6</v>
      </c>
      <c r="BJ6367" t="s">
        <v>22</v>
      </c>
      <c r="BK6367" t="s">
        <v>22</v>
      </c>
    </row>
    <row r="6368" spans="1:63" x14ac:dyDescent="0.2">
      <c r="A6368">
        <v>6367</v>
      </c>
      <c r="B6368" s="2">
        <v>39</v>
      </c>
      <c r="C6368" s="2">
        <v>16</v>
      </c>
      <c r="D6368" s="2">
        <v>624</v>
      </c>
      <c r="E6368" t="s">
        <v>6</v>
      </c>
      <c r="J6368" s="2" t="e">
        <f t="shared" si="113"/>
        <v>#DIV/0!</v>
      </c>
      <c r="N6368">
        <v>6367</v>
      </c>
      <c r="O6368" s="2">
        <v>85</v>
      </c>
      <c r="P6368" s="2">
        <v>21</v>
      </c>
      <c r="Q6368" s="2">
        <v>106</v>
      </c>
      <c r="R6368" t="s">
        <v>6</v>
      </c>
      <c r="T6368">
        <v>6367</v>
      </c>
      <c r="U6368" s="2">
        <v>51</v>
      </c>
      <c r="V6368" s="2">
        <v>61</v>
      </c>
      <c r="W6368" s="2">
        <v>-10</v>
      </c>
      <c r="X6368" t="s">
        <v>6</v>
      </c>
      <c r="BJ6368" t="s">
        <v>22</v>
      </c>
      <c r="BK6368" t="s">
        <v>22</v>
      </c>
    </row>
    <row r="6369" spans="1:63" x14ac:dyDescent="0.2">
      <c r="A6369">
        <v>6368</v>
      </c>
      <c r="B6369" s="2">
        <v>39</v>
      </c>
      <c r="C6369" s="2">
        <v>15</v>
      </c>
      <c r="D6369" s="2">
        <v>585</v>
      </c>
      <c r="E6369" t="s">
        <v>6</v>
      </c>
      <c r="J6369" s="2" t="e">
        <f t="shared" si="113"/>
        <v>#DIV/0!</v>
      </c>
      <c r="N6369">
        <v>6368</v>
      </c>
      <c r="O6369" s="2">
        <v>85</v>
      </c>
      <c r="P6369" s="2">
        <v>22</v>
      </c>
      <c r="Q6369" s="2">
        <v>107</v>
      </c>
      <c r="R6369" t="s">
        <v>6</v>
      </c>
      <c r="T6369">
        <v>6368</v>
      </c>
      <c r="U6369" s="2">
        <v>51</v>
      </c>
      <c r="V6369" s="2">
        <v>60</v>
      </c>
      <c r="W6369" s="2">
        <v>-9</v>
      </c>
      <c r="X6369" t="s">
        <v>6</v>
      </c>
      <c r="BJ6369" t="s">
        <v>22</v>
      </c>
      <c r="BK6369" t="s">
        <v>22</v>
      </c>
    </row>
    <row r="6370" spans="1:63" x14ac:dyDescent="0.2">
      <c r="A6370">
        <v>6369</v>
      </c>
      <c r="B6370" s="2">
        <v>39</v>
      </c>
      <c r="C6370" s="2">
        <v>14</v>
      </c>
      <c r="D6370" s="2">
        <v>546</v>
      </c>
      <c r="E6370" t="s">
        <v>6</v>
      </c>
      <c r="J6370" s="2" t="e">
        <f t="shared" si="113"/>
        <v>#DIV/0!</v>
      </c>
      <c r="N6370">
        <v>6369</v>
      </c>
      <c r="O6370" s="2">
        <v>85</v>
      </c>
      <c r="P6370" s="2">
        <v>23</v>
      </c>
      <c r="Q6370" s="2">
        <v>108</v>
      </c>
      <c r="R6370" t="s">
        <v>6</v>
      </c>
      <c r="T6370">
        <v>6369</v>
      </c>
      <c r="U6370" s="2">
        <v>51</v>
      </c>
      <c r="V6370" s="2">
        <v>59</v>
      </c>
      <c r="W6370" s="2">
        <v>-8</v>
      </c>
      <c r="X6370" t="s">
        <v>6</v>
      </c>
      <c r="BJ6370" t="s">
        <v>22</v>
      </c>
      <c r="BK6370" t="s">
        <v>22</v>
      </c>
    </row>
    <row r="6371" spans="1:63" x14ac:dyDescent="0.2">
      <c r="A6371">
        <v>6370</v>
      </c>
      <c r="B6371" s="2">
        <v>39</v>
      </c>
      <c r="C6371" s="2">
        <v>13</v>
      </c>
      <c r="D6371" s="2">
        <v>507</v>
      </c>
      <c r="E6371" t="s">
        <v>6</v>
      </c>
      <c r="J6371" s="2" t="e">
        <f t="shared" si="113"/>
        <v>#DIV/0!</v>
      </c>
      <c r="N6371">
        <v>6370</v>
      </c>
      <c r="O6371" s="2">
        <v>85</v>
      </c>
      <c r="P6371" s="2">
        <v>24</v>
      </c>
      <c r="Q6371" s="2">
        <v>109</v>
      </c>
      <c r="R6371" t="s">
        <v>6</v>
      </c>
      <c r="T6371">
        <v>6370</v>
      </c>
      <c r="U6371" s="2">
        <v>51</v>
      </c>
      <c r="V6371" s="2">
        <v>58</v>
      </c>
      <c r="W6371" s="2">
        <v>-7</v>
      </c>
      <c r="X6371" t="s">
        <v>6</v>
      </c>
      <c r="BJ6371" t="s">
        <v>22</v>
      </c>
      <c r="BK6371" t="s">
        <v>22</v>
      </c>
    </row>
    <row r="6372" spans="1:63" x14ac:dyDescent="0.2">
      <c r="A6372">
        <v>6371</v>
      </c>
      <c r="B6372" s="2">
        <v>39</v>
      </c>
      <c r="C6372" s="2">
        <v>12</v>
      </c>
      <c r="D6372" s="2">
        <v>468</v>
      </c>
      <c r="E6372" t="s">
        <v>6</v>
      </c>
      <c r="J6372" s="2" t="e">
        <f t="shared" si="113"/>
        <v>#DIV/0!</v>
      </c>
      <c r="N6372">
        <v>6371</v>
      </c>
      <c r="O6372" s="2">
        <v>85</v>
      </c>
      <c r="P6372" s="2">
        <v>25</v>
      </c>
      <c r="Q6372" s="2">
        <v>110</v>
      </c>
      <c r="R6372" t="s">
        <v>6</v>
      </c>
      <c r="T6372">
        <v>6371</v>
      </c>
      <c r="U6372" s="2">
        <v>51</v>
      </c>
      <c r="V6372" s="2">
        <v>57</v>
      </c>
      <c r="W6372" s="2">
        <v>-6</v>
      </c>
      <c r="X6372" t="s">
        <v>6</v>
      </c>
      <c r="BJ6372" t="s">
        <v>22</v>
      </c>
      <c r="BK6372" t="s">
        <v>22</v>
      </c>
    </row>
    <row r="6373" spans="1:63" x14ac:dyDescent="0.2">
      <c r="A6373">
        <v>6372</v>
      </c>
      <c r="B6373" s="2">
        <v>39</v>
      </c>
      <c r="C6373" s="2">
        <v>11</v>
      </c>
      <c r="D6373" s="2">
        <v>429</v>
      </c>
      <c r="E6373" t="s">
        <v>6</v>
      </c>
      <c r="J6373" s="2" t="e">
        <f t="shared" si="113"/>
        <v>#DIV/0!</v>
      </c>
      <c r="N6373">
        <v>6372</v>
      </c>
      <c r="O6373" s="2">
        <v>85</v>
      </c>
      <c r="P6373" s="2">
        <v>26</v>
      </c>
      <c r="Q6373" s="2">
        <v>111</v>
      </c>
      <c r="R6373" t="s">
        <v>6</v>
      </c>
      <c r="T6373">
        <v>6372</v>
      </c>
      <c r="U6373" s="2">
        <v>51</v>
      </c>
      <c r="V6373" s="2">
        <v>56</v>
      </c>
      <c r="W6373" s="2">
        <v>-5</v>
      </c>
      <c r="X6373" t="s">
        <v>6</v>
      </c>
      <c r="BJ6373" t="s">
        <v>22</v>
      </c>
      <c r="BK6373" t="s">
        <v>22</v>
      </c>
    </row>
    <row r="6374" spans="1:63" x14ac:dyDescent="0.2">
      <c r="A6374">
        <v>6373</v>
      </c>
      <c r="B6374" s="2">
        <v>39</v>
      </c>
      <c r="C6374" s="2">
        <v>10</v>
      </c>
      <c r="D6374" s="2">
        <v>390</v>
      </c>
      <c r="E6374" t="s">
        <v>6</v>
      </c>
      <c r="J6374" s="2" t="e">
        <f t="shared" si="113"/>
        <v>#DIV/0!</v>
      </c>
      <c r="N6374">
        <v>6373</v>
      </c>
      <c r="O6374" s="2">
        <v>85</v>
      </c>
      <c r="P6374" s="2">
        <v>27</v>
      </c>
      <c r="Q6374" s="2">
        <v>112</v>
      </c>
      <c r="R6374" t="s">
        <v>6</v>
      </c>
      <c r="T6374">
        <v>6373</v>
      </c>
      <c r="U6374" s="2">
        <v>51</v>
      </c>
      <c r="V6374" s="2">
        <v>55</v>
      </c>
      <c r="W6374" s="2">
        <v>-4</v>
      </c>
      <c r="X6374" t="s">
        <v>6</v>
      </c>
      <c r="BJ6374" t="s">
        <v>22</v>
      </c>
      <c r="BK6374" t="s">
        <v>22</v>
      </c>
    </row>
    <row r="6375" spans="1:63" x14ac:dyDescent="0.2">
      <c r="A6375">
        <v>6374</v>
      </c>
      <c r="B6375" s="2">
        <v>39</v>
      </c>
      <c r="C6375" s="2">
        <v>9</v>
      </c>
      <c r="D6375" s="2">
        <v>351</v>
      </c>
      <c r="E6375" t="s">
        <v>6</v>
      </c>
      <c r="J6375" s="2" t="e">
        <f t="shared" si="113"/>
        <v>#DIV/0!</v>
      </c>
      <c r="N6375">
        <v>6374</v>
      </c>
      <c r="O6375" s="2">
        <v>85</v>
      </c>
      <c r="P6375" s="2">
        <v>28</v>
      </c>
      <c r="Q6375" s="2">
        <v>113</v>
      </c>
      <c r="R6375" t="s">
        <v>6</v>
      </c>
      <c r="T6375">
        <v>6374</v>
      </c>
      <c r="U6375" s="2">
        <v>51</v>
      </c>
      <c r="V6375" s="2">
        <v>54</v>
      </c>
      <c r="W6375" s="2">
        <v>-3</v>
      </c>
      <c r="X6375" t="s">
        <v>6</v>
      </c>
      <c r="BJ6375" t="s">
        <v>22</v>
      </c>
      <c r="BK6375" t="s">
        <v>22</v>
      </c>
    </row>
    <row r="6376" spans="1:63" x14ac:dyDescent="0.2">
      <c r="A6376">
        <v>6375</v>
      </c>
      <c r="B6376" s="2">
        <v>39</v>
      </c>
      <c r="C6376" s="2">
        <v>8</v>
      </c>
      <c r="D6376" s="2">
        <v>312</v>
      </c>
      <c r="E6376" t="s">
        <v>6</v>
      </c>
      <c r="J6376" s="2" t="e">
        <f t="shared" si="113"/>
        <v>#DIV/0!</v>
      </c>
      <c r="N6376">
        <v>6375</v>
      </c>
      <c r="O6376" s="2">
        <v>85</v>
      </c>
      <c r="P6376" s="2">
        <v>29</v>
      </c>
      <c r="Q6376" s="2">
        <v>114</v>
      </c>
      <c r="R6376" t="s">
        <v>6</v>
      </c>
      <c r="T6376">
        <v>6375</v>
      </c>
      <c r="U6376" s="2">
        <v>51</v>
      </c>
      <c r="V6376" s="2">
        <v>53</v>
      </c>
      <c r="W6376" s="2">
        <v>-2</v>
      </c>
      <c r="X6376" t="s">
        <v>6</v>
      </c>
      <c r="BJ6376" t="s">
        <v>22</v>
      </c>
      <c r="BK6376" t="s">
        <v>22</v>
      </c>
    </row>
    <row r="6377" spans="1:63" x14ac:dyDescent="0.2">
      <c r="A6377">
        <v>6376</v>
      </c>
      <c r="B6377" s="2">
        <v>39</v>
      </c>
      <c r="C6377" s="2">
        <v>7</v>
      </c>
      <c r="D6377" s="2">
        <v>273</v>
      </c>
      <c r="E6377" t="s">
        <v>6</v>
      </c>
      <c r="J6377" s="2" t="e">
        <f t="shared" si="113"/>
        <v>#DIV/0!</v>
      </c>
      <c r="N6377">
        <v>6376</v>
      </c>
      <c r="O6377" s="2">
        <v>85</v>
      </c>
      <c r="P6377" s="2">
        <v>30</v>
      </c>
      <c r="Q6377" s="2">
        <v>115</v>
      </c>
      <c r="R6377" t="s">
        <v>6</v>
      </c>
      <c r="T6377">
        <v>6376</v>
      </c>
      <c r="U6377" s="2">
        <v>51</v>
      </c>
      <c r="V6377" s="2">
        <v>52</v>
      </c>
      <c r="W6377" s="2">
        <v>-1</v>
      </c>
      <c r="X6377" t="s">
        <v>6</v>
      </c>
      <c r="BJ6377" t="s">
        <v>22</v>
      </c>
      <c r="BK6377" t="s">
        <v>22</v>
      </c>
    </row>
    <row r="6378" spans="1:63" x14ac:dyDescent="0.2">
      <c r="A6378">
        <v>6377</v>
      </c>
      <c r="B6378" s="2">
        <v>39</v>
      </c>
      <c r="C6378" s="2">
        <v>6</v>
      </c>
      <c r="D6378" s="2">
        <v>234</v>
      </c>
      <c r="E6378" t="s">
        <v>6</v>
      </c>
      <c r="J6378" s="2" t="e">
        <f t="shared" si="113"/>
        <v>#DIV/0!</v>
      </c>
      <c r="N6378">
        <v>6377</v>
      </c>
      <c r="O6378" s="2">
        <v>85</v>
      </c>
      <c r="P6378" s="2">
        <v>31</v>
      </c>
      <c r="Q6378" s="2">
        <v>116</v>
      </c>
      <c r="R6378" t="s">
        <v>6</v>
      </c>
      <c r="T6378">
        <v>6377</v>
      </c>
      <c r="U6378" s="2">
        <v>50</v>
      </c>
      <c r="V6378" s="2">
        <v>100</v>
      </c>
      <c r="W6378" s="2">
        <v>-50</v>
      </c>
      <c r="X6378" t="s">
        <v>6</v>
      </c>
      <c r="BJ6378" t="s">
        <v>22</v>
      </c>
      <c r="BK6378" t="s">
        <v>22</v>
      </c>
    </row>
    <row r="6379" spans="1:63" x14ac:dyDescent="0.2">
      <c r="A6379">
        <v>6378</v>
      </c>
      <c r="B6379" s="2">
        <v>39</v>
      </c>
      <c r="C6379" s="2">
        <v>5</v>
      </c>
      <c r="D6379" s="2">
        <v>195</v>
      </c>
      <c r="E6379" t="s">
        <v>6</v>
      </c>
      <c r="J6379" s="2" t="e">
        <f t="shared" si="113"/>
        <v>#DIV/0!</v>
      </c>
      <c r="N6379">
        <v>6378</v>
      </c>
      <c r="O6379" s="2">
        <v>85</v>
      </c>
      <c r="P6379" s="2">
        <v>32</v>
      </c>
      <c r="Q6379" s="2">
        <v>117</v>
      </c>
      <c r="R6379" t="s">
        <v>6</v>
      </c>
      <c r="T6379">
        <v>6378</v>
      </c>
      <c r="U6379" s="2">
        <v>50</v>
      </c>
      <c r="V6379" s="2">
        <v>99</v>
      </c>
      <c r="W6379" s="2">
        <v>-49</v>
      </c>
      <c r="X6379" t="s">
        <v>6</v>
      </c>
      <c r="BJ6379" t="s">
        <v>22</v>
      </c>
      <c r="BK6379" t="s">
        <v>22</v>
      </c>
    </row>
    <row r="6380" spans="1:63" x14ac:dyDescent="0.2">
      <c r="A6380">
        <v>6379</v>
      </c>
      <c r="B6380" s="2">
        <v>39</v>
      </c>
      <c r="C6380" s="2">
        <v>4</v>
      </c>
      <c r="D6380" s="2">
        <v>156</v>
      </c>
      <c r="E6380" t="s">
        <v>6</v>
      </c>
      <c r="J6380" s="2" t="e">
        <f t="shared" si="113"/>
        <v>#DIV/0!</v>
      </c>
      <c r="N6380">
        <v>6379</v>
      </c>
      <c r="O6380" s="2">
        <v>85</v>
      </c>
      <c r="P6380" s="2">
        <v>33</v>
      </c>
      <c r="Q6380" s="2">
        <v>118</v>
      </c>
      <c r="R6380" t="s">
        <v>6</v>
      </c>
      <c r="T6380">
        <v>6379</v>
      </c>
      <c r="U6380" s="2">
        <v>50</v>
      </c>
      <c r="V6380" s="2">
        <v>98</v>
      </c>
      <c r="W6380" s="2">
        <v>-48</v>
      </c>
      <c r="X6380" t="s">
        <v>6</v>
      </c>
      <c r="BJ6380" t="s">
        <v>22</v>
      </c>
      <c r="BK6380" t="s">
        <v>22</v>
      </c>
    </row>
    <row r="6381" spans="1:63" x14ac:dyDescent="0.2">
      <c r="A6381">
        <v>6380</v>
      </c>
      <c r="B6381" s="2">
        <v>39</v>
      </c>
      <c r="C6381" s="2">
        <v>3</v>
      </c>
      <c r="D6381" s="2">
        <v>117</v>
      </c>
      <c r="E6381" t="s">
        <v>6</v>
      </c>
      <c r="J6381" s="2" t="e">
        <f t="shared" si="113"/>
        <v>#DIV/0!</v>
      </c>
      <c r="N6381">
        <v>6380</v>
      </c>
      <c r="O6381" s="2">
        <v>85</v>
      </c>
      <c r="P6381" s="2">
        <v>34</v>
      </c>
      <c r="Q6381" s="2">
        <v>119</v>
      </c>
      <c r="R6381" t="s">
        <v>6</v>
      </c>
      <c r="T6381">
        <v>6380</v>
      </c>
      <c r="U6381" s="2">
        <v>50</v>
      </c>
      <c r="V6381" s="2">
        <v>97</v>
      </c>
      <c r="W6381" s="2">
        <v>-47</v>
      </c>
      <c r="X6381" t="s">
        <v>6</v>
      </c>
      <c r="BJ6381" t="s">
        <v>22</v>
      </c>
      <c r="BK6381" t="s">
        <v>22</v>
      </c>
    </row>
    <row r="6382" spans="1:63" x14ac:dyDescent="0.2">
      <c r="A6382">
        <v>6381</v>
      </c>
      <c r="B6382" s="2">
        <v>39</v>
      </c>
      <c r="C6382" s="2">
        <v>2</v>
      </c>
      <c r="D6382" s="2">
        <v>78</v>
      </c>
      <c r="E6382" t="s">
        <v>6</v>
      </c>
      <c r="J6382" s="2" t="e">
        <f t="shared" si="113"/>
        <v>#DIV/0!</v>
      </c>
      <c r="N6382">
        <v>6381</v>
      </c>
      <c r="O6382" s="2">
        <v>85</v>
      </c>
      <c r="P6382" s="2">
        <v>35</v>
      </c>
      <c r="Q6382" s="2">
        <v>120</v>
      </c>
      <c r="R6382" t="s">
        <v>6</v>
      </c>
      <c r="T6382">
        <v>6381</v>
      </c>
      <c r="U6382" s="2">
        <v>50</v>
      </c>
      <c r="V6382" s="2">
        <v>96</v>
      </c>
      <c r="W6382" s="2">
        <v>-46</v>
      </c>
      <c r="X6382" t="s">
        <v>6</v>
      </c>
      <c r="BJ6382" t="s">
        <v>22</v>
      </c>
      <c r="BK6382" t="s">
        <v>22</v>
      </c>
    </row>
    <row r="6383" spans="1:63" x14ac:dyDescent="0.2">
      <c r="A6383">
        <v>6382</v>
      </c>
      <c r="B6383" s="2">
        <v>39</v>
      </c>
      <c r="C6383" s="2">
        <v>1</v>
      </c>
      <c r="D6383" s="2">
        <v>39</v>
      </c>
      <c r="E6383" t="s">
        <v>6</v>
      </c>
      <c r="J6383" s="2" t="e">
        <f t="shared" si="113"/>
        <v>#DIV/0!</v>
      </c>
      <c r="N6383">
        <v>6382</v>
      </c>
      <c r="O6383" s="2">
        <v>85</v>
      </c>
      <c r="P6383" s="2">
        <v>36</v>
      </c>
      <c r="Q6383" s="2">
        <v>121</v>
      </c>
      <c r="R6383" t="s">
        <v>6</v>
      </c>
      <c r="T6383">
        <v>6382</v>
      </c>
      <c r="U6383" s="2">
        <v>50</v>
      </c>
      <c r="V6383" s="2">
        <v>95</v>
      </c>
      <c r="W6383" s="2">
        <v>-45</v>
      </c>
      <c r="X6383" t="s">
        <v>6</v>
      </c>
      <c r="BJ6383" t="s">
        <v>22</v>
      </c>
      <c r="BK6383" t="s">
        <v>22</v>
      </c>
    </row>
    <row r="6384" spans="1:63" x14ac:dyDescent="0.2">
      <c r="A6384">
        <v>6383</v>
      </c>
      <c r="B6384" s="2">
        <v>39</v>
      </c>
      <c r="C6384" s="2">
        <v>0</v>
      </c>
      <c r="D6384" s="2">
        <v>0</v>
      </c>
      <c r="E6384" t="s">
        <v>6</v>
      </c>
      <c r="J6384" s="2" t="e">
        <f t="shared" si="113"/>
        <v>#DIV/0!</v>
      </c>
      <c r="N6384">
        <v>6383</v>
      </c>
      <c r="O6384" s="2">
        <v>85</v>
      </c>
      <c r="P6384" s="2">
        <v>37</v>
      </c>
      <c r="Q6384" s="2">
        <v>122</v>
      </c>
      <c r="R6384" t="s">
        <v>6</v>
      </c>
      <c r="T6384">
        <v>6383</v>
      </c>
      <c r="U6384" s="2">
        <v>50</v>
      </c>
      <c r="V6384" s="2">
        <v>94</v>
      </c>
      <c r="W6384" s="2">
        <v>-44</v>
      </c>
      <c r="X6384" t="s">
        <v>6</v>
      </c>
      <c r="BJ6384" t="s">
        <v>22</v>
      </c>
      <c r="BK6384" t="s">
        <v>22</v>
      </c>
    </row>
    <row r="6385" spans="1:63" x14ac:dyDescent="0.2">
      <c r="A6385">
        <v>6384</v>
      </c>
      <c r="B6385" s="2">
        <v>38</v>
      </c>
      <c r="C6385" s="2">
        <v>100</v>
      </c>
      <c r="D6385" s="2">
        <v>3800</v>
      </c>
      <c r="E6385" t="s">
        <v>6</v>
      </c>
      <c r="J6385" s="2" t="e">
        <f t="shared" si="113"/>
        <v>#DIV/0!</v>
      </c>
      <c r="N6385">
        <v>6384</v>
      </c>
      <c r="O6385" s="2">
        <v>85</v>
      </c>
      <c r="P6385" s="2">
        <v>38</v>
      </c>
      <c r="Q6385" s="2">
        <v>123</v>
      </c>
      <c r="R6385" t="s">
        <v>6</v>
      </c>
      <c r="T6385">
        <v>6384</v>
      </c>
      <c r="U6385" s="2">
        <v>50</v>
      </c>
      <c r="V6385" s="2">
        <v>93</v>
      </c>
      <c r="W6385" s="2">
        <v>-43</v>
      </c>
      <c r="X6385" t="s">
        <v>6</v>
      </c>
      <c r="BJ6385" t="s">
        <v>22</v>
      </c>
      <c r="BK6385" t="s">
        <v>22</v>
      </c>
    </row>
    <row r="6386" spans="1:63" x14ac:dyDescent="0.2">
      <c r="A6386">
        <v>6385</v>
      </c>
      <c r="B6386" s="2">
        <v>38</v>
      </c>
      <c r="C6386" s="2">
        <v>99</v>
      </c>
      <c r="D6386" s="2">
        <v>3762</v>
      </c>
      <c r="E6386" t="s">
        <v>6</v>
      </c>
      <c r="J6386" s="2" t="e">
        <f t="shared" si="113"/>
        <v>#DIV/0!</v>
      </c>
      <c r="N6386">
        <v>6385</v>
      </c>
      <c r="O6386" s="2">
        <v>85</v>
      </c>
      <c r="P6386" s="2">
        <v>39</v>
      </c>
      <c r="Q6386" s="2">
        <v>124</v>
      </c>
      <c r="R6386" t="s">
        <v>6</v>
      </c>
      <c r="T6386">
        <v>6385</v>
      </c>
      <c r="U6386" s="2">
        <v>50</v>
      </c>
      <c r="V6386" s="2">
        <v>92</v>
      </c>
      <c r="W6386" s="2">
        <v>-42</v>
      </c>
      <c r="X6386" t="s">
        <v>6</v>
      </c>
      <c r="BJ6386" t="s">
        <v>22</v>
      </c>
      <c r="BK6386" t="s">
        <v>22</v>
      </c>
    </row>
    <row r="6387" spans="1:63" x14ac:dyDescent="0.2">
      <c r="A6387">
        <v>6386</v>
      </c>
      <c r="B6387" s="2">
        <v>38</v>
      </c>
      <c r="C6387" s="2">
        <v>98</v>
      </c>
      <c r="D6387" s="2">
        <v>3724</v>
      </c>
      <c r="E6387" t="s">
        <v>6</v>
      </c>
      <c r="J6387" s="2" t="e">
        <f t="shared" si="113"/>
        <v>#DIV/0!</v>
      </c>
      <c r="N6387">
        <v>6386</v>
      </c>
      <c r="O6387" s="2">
        <v>85</v>
      </c>
      <c r="P6387" s="2">
        <v>40</v>
      </c>
      <c r="Q6387" s="2">
        <v>125</v>
      </c>
      <c r="R6387" t="s">
        <v>6</v>
      </c>
      <c r="T6387">
        <v>6386</v>
      </c>
      <c r="U6387" s="2">
        <v>50</v>
      </c>
      <c r="V6387" s="2">
        <v>91</v>
      </c>
      <c r="W6387" s="2">
        <v>-41</v>
      </c>
      <c r="X6387" t="s">
        <v>6</v>
      </c>
      <c r="BJ6387" t="s">
        <v>22</v>
      </c>
      <c r="BK6387" t="s">
        <v>22</v>
      </c>
    </row>
    <row r="6388" spans="1:63" x14ac:dyDescent="0.2">
      <c r="A6388">
        <v>6387</v>
      </c>
      <c r="B6388" s="2">
        <v>38</v>
      </c>
      <c r="C6388" s="2">
        <v>97</v>
      </c>
      <c r="D6388" s="2">
        <v>3686</v>
      </c>
      <c r="E6388" t="s">
        <v>6</v>
      </c>
      <c r="J6388" s="2" t="e">
        <f t="shared" si="113"/>
        <v>#DIV/0!</v>
      </c>
      <c r="N6388">
        <v>6387</v>
      </c>
      <c r="O6388" s="2">
        <v>85</v>
      </c>
      <c r="P6388" s="2">
        <v>41</v>
      </c>
      <c r="Q6388" s="2">
        <v>126</v>
      </c>
      <c r="R6388" t="s">
        <v>6</v>
      </c>
      <c r="T6388">
        <v>6387</v>
      </c>
      <c r="U6388" s="2">
        <v>50</v>
      </c>
      <c r="V6388" s="2">
        <v>90</v>
      </c>
      <c r="W6388" s="2">
        <v>-40</v>
      </c>
      <c r="X6388" t="s">
        <v>6</v>
      </c>
      <c r="BJ6388" t="s">
        <v>22</v>
      </c>
      <c r="BK6388" t="s">
        <v>22</v>
      </c>
    </row>
    <row r="6389" spans="1:63" x14ac:dyDescent="0.2">
      <c r="A6389">
        <v>6388</v>
      </c>
      <c r="B6389" s="2">
        <v>38</v>
      </c>
      <c r="C6389" s="2">
        <v>96</v>
      </c>
      <c r="D6389" s="2">
        <v>3648</v>
      </c>
      <c r="E6389" t="s">
        <v>6</v>
      </c>
      <c r="J6389" s="2" t="e">
        <f t="shared" si="113"/>
        <v>#DIV/0!</v>
      </c>
      <c r="N6389">
        <v>6388</v>
      </c>
      <c r="O6389" s="2">
        <v>85</v>
      </c>
      <c r="P6389" s="2">
        <v>42</v>
      </c>
      <c r="Q6389" s="2">
        <v>127</v>
      </c>
      <c r="R6389" t="s">
        <v>6</v>
      </c>
      <c r="T6389">
        <v>6388</v>
      </c>
      <c r="U6389" s="2">
        <v>50</v>
      </c>
      <c r="V6389" s="2">
        <v>89</v>
      </c>
      <c r="W6389" s="2">
        <v>-39</v>
      </c>
      <c r="X6389" t="s">
        <v>6</v>
      </c>
      <c r="BJ6389" t="s">
        <v>22</v>
      </c>
      <c r="BK6389" t="s">
        <v>22</v>
      </c>
    </row>
    <row r="6390" spans="1:63" x14ac:dyDescent="0.2">
      <c r="A6390">
        <v>6389</v>
      </c>
      <c r="B6390" s="2">
        <v>38</v>
      </c>
      <c r="C6390" s="2">
        <v>95</v>
      </c>
      <c r="D6390" s="2">
        <v>3610</v>
      </c>
      <c r="E6390" t="s">
        <v>6</v>
      </c>
      <c r="J6390" s="2" t="e">
        <f t="shared" si="113"/>
        <v>#DIV/0!</v>
      </c>
      <c r="N6390">
        <v>6389</v>
      </c>
      <c r="O6390" s="2">
        <v>85</v>
      </c>
      <c r="P6390" s="2">
        <v>43</v>
      </c>
      <c r="Q6390" s="2">
        <v>128</v>
      </c>
      <c r="R6390" t="s">
        <v>6</v>
      </c>
      <c r="T6390">
        <v>6389</v>
      </c>
      <c r="U6390" s="2">
        <v>50</v>
      </c>
      <c r="V6390" s="2">
        <v>88</v>
      </c>
      <c r="W6390" s="2">
        <v>-38</v>
      </c>
      <c r="X6390" t="s">
        <v>6</v>
      </c>
      <c r="BJ6390" t="s">
        <v>22</v>
      </c>
      <c r="BK6390" t="s">
        <v>22</v>
      </c>
    </row>
    <row r="6391" spans="1:63" x14ac:dyDescent="0.2">
      <c r="A6391">
        <v>6390</v>
      </c>
      <c r="B6391" s="2">
        <v>38</v>
      </c>
      <c r="C6391" s="2">
        <v>94</v>
      </c>
      <c r="D6391" s="2">
        <v>3572</v>
      </c>
      <c r="E6391" t="s">
        <v>6</v>
      </c>
      <c r="J6391" s="2" t="e">
        <f t="shared" si="113"/>
        <v>#DIV/0!</v>
      </c>
      <c r="N6391">
        <v>6390</v>
      </c>
      <c r="O6391" s="2">
        <v>85</v>
      </c>
      <c r="P6391" s="2">
        <v>44</v>
      </c>
      <c r="Q6391" s="2">
        <v>129</v>
      </c>
      <c r="R6391" t="s">
        <v>6</v>
      </c>
      <c r="T6391">
        <v>6390</v>
      </c>
      <c r="U6391" s="2">
        <v>50</v>
      </c>
      <c r="V6391" s="2">
        <v>87</v>
      </c>
      <c r="W6391" s="2">
        <v>-37</v>
      </c>
      <c r="X6391" t="s">
        <v>6</v>
      </c>
      <c r="BJ6391" t="s">
        <v>22</v>
      </c>
      <c r="BK6391" t="s">
        <v>22</v>
      </c>
    </row>
    <row r="6392" spans="1:63" x14ac:dyDescent="0.2">
      <c r="A6392">
        <v>6391</v>
      </c>
      <c r="B6392" s="2">
        <v>38</v>
      </c>
      <c r="C6392" s="2">
        <v>93</v>
      </c>
      <c r="D6392" s="2">
        <v>3534</v>
      </c>
      <c r="E6392" t="s">
        <v>6</v>
      </c>
      <c r="J6392" s="2" t="e">
        <f t="shared" si="113"/>
        <v>#DIV/0!</v>
      </c>
      <c r="N6392">
        <v>6391</v>
      </c>
      <c r="O6392" s="2">
        <v>85</v>
      </c>
      <c r="P6392" s="2">
        <v>45</v>
      </c>
      <c r="Q6392" s="2">
        <v>130</v>
      </c>
      <c r="R6392" t="s">
        <v>6</v>
      </c>
      <c r="T6392">
        <v>6391</v>
      </c>
      <c r="U6392" s="2">
        <v>50</v>
      </c>
      <c r="V6392" s="2">
        <v>86</v>
      </c>
      <c r="W6392" s="2">
        <v>-36</v>
      </c>
      <c r="X6392" t="s">
        <v>6</v>
      </c>
      <c r="BJ6392" t="s">
        <v>22</v>
      </c>
      <c r="BK6392" t="s">
        <v>22</v>
      </c>
    </row>
    <row r="6393" spans="1:63" x14ac:dyDescent="0.2">
      <c r="A6393">
        <v>6392</v>
      </c>
      <c r="B6393" s="2">
        <v>38</v>
      </c>
      <c r="C6393" s="2">
        <v>92</v>
      </c>
      <c r="D6393" s="2">
        <v>3496</v>
      </c>
      <c r="E6393" t="s">
        <v>6</v>
      </c>
      <c r="J6393" s="2" t="e">
        <f t="shared" si="113"/>
        <v>#DIV/0!</v>
      </c>
      <c r="N6393">
        <v>6392</v>
      </c>
      <c r="O6393" s="2">
        <v>85</v>
      </c>
      <c r="P6393" s="2">
        <v>46</v>
      </c>
      <c r="Q6393" s="2">
        <v>131</v>
      </c>
      <c r="R6393" t="s">
        <v>6</v>
      </c>
      <c r="T6393">
        <v>6392</v>
      </c>
      <c r="U6393" s="2">
        <v>50</v>
      </c>
      <c r="V6393" s="2">
        <v>85</v>
      </c>
      <c r="W6393" s="2">
        <v>-35</v>
      </c>
      <c r="X6393" t="s">
        <v>6</v>
      </c>
      <c r="BJ6393" t="s">
        <v>22</v>
      </c>
      <c r="BK6393" t="s">
        <v>22</v>
      </c>
    </row>
    <row r="6394" spans="1:63" x14ac:dyDescent="0.2">
      <c r="A6394">
        <v>6393</v>
      </c>
      <c r="B6394" s="2">
        <v>38</v>
      </c>
      <c r="C6394" s="2">
        <v>91</v>
      </c>
      <c r="D6394" s="2">
        <v>3458</v>
      </c>
      <c r="E6394" t="s">
        <v>6</v>
      </c>
      <c r="J6394" s="2" t="e">
        <f t="shared" si="113"/>
        <v>#DIV/0!</v>
      </c>
      <c r="N6394">
        <v>6393</v>
      </c>
      <c r="O6394" s="2">
        <v>85</v>
      </c>
      <c r="P6394" s="2">
        <v>47</v>
      </c>
      <c r="Q6394" s="2">
        <v>132</v>
      </c>
      <c r="R6394" t="s">
        <v>6</v>
      </c>
      <c r="T6394">
        <v>6393</v>
      </c>
      <c r="U6394" s="2">
        <v>50</v>
      </c>
      <c r="V6394" s="2">
        <v>84</v>
      </c>
      <c r="W6394" s="2">
        <v>-34</v>
      </c>
      <c r="X6394" t="s">
        <v>6</v>
      </c>
      <c r="BJ6394" t="s">
        <v>22</v>
      </c>
      <c r="BK6394" t="s">
        <v>22</v>
      </c>
    </row>
    <row r="6395" spans="1:63" x14ac:dyDescent="0.2">
      <c r="A6395">
        <v>6394</v>
      </c>
      <c r="B6395" s="2">
        <v>38</v>
      </c>
      <c r="C6395" s="2">
        <v>90</v>
      </c>
      <c r="D6395" s="2">
        <v>3420</v>
      </c>
      <c r="E6395" t="s">
        <v>6</v>
      </c>
      <c r="J6395" s="2" t="e">
        <f t="shared" si="113"/>
        <v>#DIV/0!</v>
      </c>
      <c r="N6395">
        <v>6394</v>
      </c>
      <c r="O6395" s="2">
        <v>85</v>
      </c>
      <c r="P6395" s="2">
        <v>48</v>
      </c>
      <c r="Q6395" s="2">
        <v>133</v>
      </c>
      <c r="R6395" t="s">
        <v>6</v>
      </c>
      <c r="T6395">
        <v>6394</v>
      </c>
      <c r="U6395" s="2">
        <v>50</v>
      </c>
      <c r="V6395" s="2">
        <v>83</v>
      </c>
      <c r="W6395" s="2">
        <v>-33</v>
      </c>
      <c r="X6395" t="s">
        <v>6</v>
      </c>
      <c r="BJ6395" t="s">
        <v>22</v>
      </c>
      <c r="BK6395" t="s">
        <v>22</v>
      </c>
    </row>
    <row r="6396" spans="1:63" x14ac:dyDescent="0.2">
      <c r="A6396">
        <v>6395</v>
      </c>
      <c r="B6396" s="2">
        <v>38</v>
      </c>
      <c r="C6396" s="2">
        <v>89</v>
      </c>
      <c r="D6396" s="2">
        <v>3382</v>
      </c>
      <c r="E6396" t="s">
        <v>6</v>
      </c>
      <c r="J6396" s="2" t="e">
        <f t="shared" si="113"/>
        <v>#DIV/0!</v>
      </c>
      <c r="N6396">
        <v>6395</v>
      </c>
      <c r="O6396" s="2">
        <v>85</v>
      </c>
      <c r="P6396" s="2">
        <v>49</v>
      </c>
      <c r="Q6396" s="2">
        <v>134</v>
      </c>
      <c r="R6396" t="s">
        <v>6</v>
      </c>
      <c r="T6396">
        <v>6395</v>
      </c>
      <c r="U6396" s="2">
        <v>50</v>
      </c>
      <c r="V6396" s="2">
        <v>82</v>
      </c>
      <c r="W6396" s="2">
        <v>-32</v>
      </c>
      <c r="X6396" t="s">
        <v>6</v>
      </c>
      <c r="BJ6396" t="s">
        <v>22</v>
      </c>
      <c r="BK6396" t="s">
        <v>22</v>
      </c>
    </row>
    <row r="6397" spans="1:63" x14ac:dyDescent="0.2">
      <c r="A6397">
        <v>6396</v>
      </c>
      <c r="B6397" s="2">
        <v>38</v>
      </c>
      <c r="C6397" s="2">
        <v>88</v>
      </c>
      <c r="D6397" s="2">
        <v>3344</v>
      </c>
      <c r="E6397" t="s">
        <v>6</v>
      </c>
      <c r="J6397" s="2" t="e">
        <f t="shared" si="113"/>
        <v>#DIV/0!</v>
      </c>
      <c r="N6397">
        <v>6396</v>
      </c>
      <c r="O6397" s="2">
        <v>85</v>
      </c>
      <c r="P6397" s="2">
        <v>50</v>
      </c>
      <c r="Q6397" s="2">
        <v>135</v>
      </c>
      <c r="R6397" t="s">
        <v>6</v>
      </c>
      <c r="T6397">
        <v>6396</v>
      </c>
      <c r="U6397" s="2">
        <v>50</v>
      </c>
      <c r="V6397" s="2">
        <v>81</v>
      </c>
      <c r="W6397" s="2">
        <v>-31</v>
      </c>
      <c r="X6397" t="s">
        <v>6</v>
      </c>
      <c r="BJ6397" t="s">
        <v>22</v>
      </c>
      <c r="BK6397" t="s">
        <v>22</v>
      </c>
    </row>
    <row r="6398" spans="1:63" x14ac:dyDescent="0.2">
      <c r="A6398">
        <v>6397</v>
      </c>
      <c r="B6398" s="2">
        <v>38</v>
      </c>
      <c r="C6398" s="2">
        <v>87</v>
      </c>
      <c r="D6398" s="2">
        <v>3306</v>
      </c>
      <c r="E6398" t="s">
        <v>6</v>
      </c>
      <c r="J6398" s="2" t="e">
        <f t="shared" si="113"/>
        <v>#DIV/0!</v>
      </c>
      <c r="N6398">
        <v>6397</v>
      </c>
      <c r="O6398" s="2">
        <v>85</v>
      </c>
      <c r="P6398" s="2">
        <v>51</v>
      </c>
      <c r="Q6398" s="2">
        <v>136</v>
      </c>
      <c r="R6398" t="s">
        <v>6</v>
      </c>
      <c r="T6398">
        <v>6397</v>
      </c>
      <c r="U6398" s="2">
        <v>50</v>
      </c>
      <c r="V6398" s="2">
        <v>80</v>
      </c>
      <c r="W6398" s="2">
        <v>-30</v>
      </c>
      <c r="X6398" t="s">
        <v>6</v>
      </c>
      <c r="BJ6398" t="s">
        <v>22</v>
      </c>
      <c r="BK6398" t="s">
        <v>22</v>
      </c>
    </row>
    <row r="6399" spans="1:63" x14ac:dyDescent="0.2">
      <c r="A6399">
        <v>6398</v>
      </c>
      <c r="B6399" s="2">
        <v>38</v>
      </c>
      <c r="C6399" s="2">
        <v>86</v>
      </c>
      <c r="D6399" s="2">
        <v>3268</v>
      </c>
      <c r="E6399" t="s">
        <v>6</v>
      </c>
      <c r="J6399" s="2" t="e">
        <f t="shared" si="113"/>
        <v>#DIV/0!</v>
      </c>
      <c r="N6399">
        <v>6398</v>
      </c>
      <c r="O6399" s="2">
        <v>85</v>
      </c>
      <c r="P6399" s="2">
        <v>52</v>
      </c>
      <c r="Q6399" s="2">
        <v>137</v>
      </c>
      <c r="R6399" t="s">
        <v>6</v>
      </c>
      <c r="T6399">
        <v>6398</v>
      </c>
      <c r="U6399" s="2">
        <v>50</v>
      </c>
      <c r="V6399" s="2">
        <v>79</v>
      </c>
      <c r="W6399" s="2">
        <v>-29</v>
      </c>
      <c r="X6399" t="s">
        <v>6</v>
      </c>
      <c r="BJ6399" t="s">
        <v>22</v>
      </c>
      <c r="BK6399" t="s">
        <v>22</v>
      </c>
    </row>
    <row r="6400" spans="1:63" x14ac:dyDescent="0.2">
      <c r="A6400">
        <v>6399</v>
      </c>
      <c r="B6400" s="2">
        <v>38</v>
      </c>
      <c r="C6400" s="2">
        <v>85</v>
      </c>
      <c r="D6400" s="2">
        <v>3230</v>
      </c>
      <c r="E6400" t="s">
        <v>6</v>
      </c>
      <c r="J6400" s="2" t="e">
        <f t="shared" si="113"/>
        <v>#DIV/0!</v>
      </c>
      <c r="N6400">
        <v>6399</v>
      </c>
      <c r="O6400" s="2">
        <v>85</v>
      </c>
      <c r="P6400" s="2">
        <v>53</v>
      </c>
      <c r="Q6400" s="2">
        <v>138</v>
      </c>
      <c r="R6400" t="s">
        <v>6</v>
      </c>
      <c r="T6400">
        <v>6399</v>
      </c>
      <c r="U6400" s="2">
        <v>50</v>
      </c>
      <c r="V6400" s="2">
        <v>78</v>
      </c>
      <c r="W6400" s="2">
        <v>-28</v>
      </c>
      <c r="X6400" t="s">
        <v>6</v>
      </c>
      <c r="BJ6400" t="s">
        <v>22</v>
      </c>
      <c r="BK6400" t="s">
        <v>22</v>
      </c>
    </row>
    <row r="6401" spans="1:63" x14ac:dyDescent="0.2">
      <c r="A6401">
        <v>6400</v>
      </c>
      <c r="B6401" s="2">
        <v>38</v>
      </c>
      <c r="C6401" s="2">
        <v>84</v>
      </c>
      <c r="D6401" s="2">
        <v>3192</v>
      </c>
      <c r="E6401" t="s">
        <v>6</v>
      </c>
      <c r="J6401" s="2" t="e">
        <f t="shared" si="113"/>
        <v>#DIV/0!</v>
      </c>
      <c r="N6401">
        <v>6400</v>
      </c>
      <c r="O6401" s="2">
        <v>85</v>
      </c>
      <c r="P6401" s="2">
        <v>54</v>
      </c>
      <c r="Q6401" s="2">
        <v>139</v>
      </c>
      <c r="R6401" t="s">
        <v>6</v>
      </c>
      <c r="T6401">
        <v>6400</v>
      </c>
      <c r="U6401" s="2">
        <v>50</v>
      </c>
      <c r="V6401" s="2">
        <v>77</v>
      </c>
      <c r="W6401" s="2">
        <v>-27</v>
      </c>
      <c r="X6401" t="s">
        <v>6</v>
      </c>
      <c r="BJ6401" t="s">
        <v>22</v>
      </c>
      <c r="BK6401" t="s">
        <v>22</v>
      </c>
    </row>
    <row r="6402" spans="1:63" x14ac:dyDescent="0.2">
      <c r="A6402">
        <v>6401</v>
      </c>
      <c r="B6402" s="2">
        <v>38</v>
      </c>
      <c r="C6402" s="2">
        <v>83</v>
      </c>
      <c r="D6402" s="2">
        <v>3154</v>
      </c>
      <c r="E6402" t="s">
        <v>6</v>
      </c>
      <c r="J6402" s="2" t="e">
        <f t="shared" ref="J6402:J6465" si="114">(H6402/I6402)-(K6402/I6402)</f>
        <v>#DIV/0!</v>
      </c>
      <c r="N6402">
        <v>6401</v>
      </c>
      <c r="O6402" s="2">
        <v>85</v>
      </c>
      <c r="P6402" s="2">
        <v>55</v>
      </c>
      <c r="Q6402" s="2">
        <v>140</v>
      </c>
      <c r="R6402" t="s">
        <v>6</v>
      </c>
      <c r="T6402">
        <v>6401</v>
      </c>
      <c r="U6402" s="2">
        <v>50</v>
      </c>
      <c r="V6402" s="2">
        <v>76</v>
      </c>
      <c r="W6402" s="2">
        <v>-26</v>
      </c>
      <c r="X6402" t="s">
        <v>6</v>
      </c>
      <c r="BJ6402" t="s">
        <v>22</v>
      </c>
      <c r="BK6402" t="s">
        <v>22</v>
      </c>
    </row>
    <row r="6403" spans="1:63" x14ac:dyDescent="0.2">
      <c r="A6403">
        <v>6402</v>
      </c>
      <c r="B6403" s="2">
        <v>38</v>
      </c>
      <c r="C6403" s="2">
        <v>82</v>
      </c>
      <c r="D6403" s="2">
        <v>3116</v>
      </c>
      <c r="E6403" t="s">
        <v>6</v>
      </c>
      <c r="J6403" s="2" t="e">
        <f t="shared" si="114"/>
        <v>#DIV/0!</v>
      </c>
      <c r="N6403">
        <v>6402</v>
      </c>
      <c r="O6403" s="2">
        <v>85</v>
      </c>
      <c r="P6403" s="2">
        <v>56</v>
      </c>
      <c r="Q6403" s="2">
        <v>141</v>
      </c>
      <c r="R6403" t="s">
        <v>6</v>
      </c>
      <c r="T6403">
        <v>6402</v>
      </c>
      <c r="U6403" s="2">
        <v>50</v>
      </c>
      <c r="V6403" s="2">
        <v>75</v>
      </c>
      <c r="W6403" s="2">
        <v>-25</v>
      </c>
      <c r="X6403" t="s">
        <v>6</v>
      </c>
      <c r="BJ6403" t="s">
        <v>22</v>
      </c>
      <c r="BK6403" t="s">
        <v>22</v>
      </c>
    </row>
    <row r="6404" spans="1:63" x14ac:dyDescent="0.2">
      <c r="A6404">
        <v>6403</v>
      </c>
      <c r="B6404" s="2">
        <v>38</v>
      </c>
      <c r="C6404" s="2">
        <v>81</v>
      </c>
      <c r="D6404" s="2">
        <v>3078</v>
      </c>
      <c r="E6404" t="s">
        <v>6</v>
      </c>
      <c r="J6404" s="2" t="e">
        <f t="shared" si="114"/>
        <v>#DIV/0!</v>
      </c>
      <c r="N6404">
        <v>6403</v>
      </c>
      <c r="O6404" s="2">
        <v>85</v>
      </c>
      <c r="P6404" s="2">
        <v>57</v>
      </c>
      <c r="Q6404" s="2">
        <v>142</v>
      </c>
      <c r="R6404" t="s">
        <v>6</v>
      </c>
      <c r="T6404">
        <v>6403</v>
      </c>
      <c r="U6404" s="2">
        <v>50</v>
      </c>
      <c r="V6404" s="2">
        <v>74</v>
      </c>
      <c r="W6404" s="2">
        <v>-24</v>
      </c>
      <c r="X6404" t="s">
        <v>6</v>
      </c>
      <c r="BJ6404" t="s">
        <v>22</v>
      </c>
      <c r="BK6404" t="s">
        <v>22</v>
      </c>
    </row>
    <row r="6405" spans="1:63" x14ac:dyDescent="0.2">
      <c r="A6405">
        <v>6404</v>
      </c>
      <c r="B6405" s="2">
        <v>38</v>
      </c>
      <c r="C6405" s="2">
        <v>80</v>
      </c>
      <c r="D6405" s="2">
        <v>3040</v>
      </c>
      <c r="E6405" t="s">
        <v>6</v>
      </c>
      <c r="J6405" s="2" t="e">
        <f t="shared" si="114"/>
        <v>#DIV/0!</v>
      </c>
      <c r="N6405">
        <v>6404</v>
      </c>
      <c r="O6405" s="2">
        <v>85</v>
      </c>
      <c r="P6405" s="2">
        <v>58</v>
      </c>
      <c r="Q6405" s="2">
        <v>143</v>
      </c>
      <c r="R6405" t="s">
        <v>6</v>
      </c>
      <c r="T6405">
        <v>6404</v>
      </c>
      <c r="U6405" s="2">
        <v>50</v>
      </c>
      <c r="V6405" s="2">
        <v>73</v>
      </c>
      <c r="W6405" s="2">
        <v>-23</v>
      </c>
      <c r="X6405" t="s">
        <v>6</v>
      </c>
      <c r="BJ6405" t="s">
        <v>22</v>
      </c>
      <c r="BK6405" t="s">
        <v>22</v>
      </c>
    </row>
    <row r="6406" spans="1:63" x14ac:dyDescent="0.2">
      <c r="A6406">
        <v>6405</v>
      </c>
      <c r="B6406" s="2">
        <v>38</v>
      </c>
      <c r="C6406" s="2">
        <v>79</v>
      </c>
      <c r="D6406" s="2">
        <v>3002</v>
      </c>
      <c r="E6406" t="s">
        <v>6</v>
      </c>
      <c r="J6406" s="2" t="e">
        <f t="shared" si="114"/>
        <v>#DIV/0!</v>
      </c>
      <c r="N6406">
        <v>6405</v>
      </c>
      <c r="O6406" s="2">
        <v>85</v>
      </c>
      <c r="P6406" s="2">
        <v>59</v>
      </c>
      <c r="Q6406" s="2">
        <v>144</v>
      </c>
      <c r="R6406" t="s">
        <v>6</v>
      </c>
      <c r="T6406">
        <v>6405</v>
      </c>
      <c r="U6406" s="2">
        <v>50</v>
      </c>
      <c r="V6406" s="2">
        <v>72</v>
      </c>
      <c r="W6406" s="2">
        <v>-22</v>
      </c>
      <c r="X6406" t="s">
        <v>6</v>
      </c>
      <c r="BJ6406" t="s">
        <v>22</v>
      </c>
      <c r="BK6406" t="s">
        <v>22</v>
      </c>
    </row>
    <row r="6407" spans="1:63" x14ac:dyDescent="0.2">
      <c r="A6407">
        <v>6406</v>
      </c>
      <c r="B6407" s="2">
        <v>38</v>
      </c>
      <c r="C6407" s="2">
        <v>78</v>
      </c>
      <c r="D6407" s="2">
        <v>2964</v>
      </c>
      <c r="E6407" t="s">
        <v>6</v>
      </c>
      <c r="J6407" s="2" t="e">
        <f t="shared" si="114"/>
        <v>#DIV/0!</v>
      </c>
      <c r="N6407">
        <v>6406</v>
      </c>
      <c r="O6407" s="2">
        <v>85</v>
      </c>
      <c r="P6407" s="2">
        <v>60</v>
      </c>
      <c r="Q6407" s="2">
        <v>145</v>
      </c>
      <c r="R6407" t="s">
        <v>6</v>
      </c>
      <c r="T6407">
        <v>6406</v>
      </c>
      <c r="U6407" s="2">
        <v>50</v>
      </c>
      <c r="V6407" s="2">
        <v>71</v>
      </c>
      <c r="W6407" s="2">
        <v>-21</v>
      </c>
      <c r="X6407" t="s">
        <v>6</v>
      </c>
      <c r="BJ6407" t="s">
        <v>22</v>
      </c>
      <c r="BK6407" t="s">
        <v>22</v>
      </c>
    </row>
    <row r="6408" spans="1:63" x14ac:dyDescent="0.2">
      <c r="A6408">
        <v>6407</v>
      </c>
      <c r="B6408" s="2">
        <v>38</v>
      </c>
      <c r="C6408" s="2">
        <v>77</v>
      </c>
      <c r="D6408" s="2">
        <v>2926</v>
      </c>
      <c r="E6408" t="s">
        <v>6</v>
      </c>
      <c r="J6408" s="2" t="e">
        <f t="shared" si="114"/>
        <v>#DIV/0!</v>
      </c>
      <c r="N6408">
        <v>6407</v>
      </c>
      <c r="O6408" s="2">
        <v>85</v>
      </c>
      <c r="P6408" s="2">
        <v>61</v>
      </c>
      <c r="Q6408" s="2">
        <v>146</v>
      </c>
      <c r="R6408" t="s">
        <v>6</v>
      </c>
      <c r="T6408">
        <v>6407</v>
      </c>
      <c r="U6408" s="2">
        <v>50</v>
      </c>
      <c r="V6408" s="2">
        <v>70</v>
      </c>
      <c r="W6408" s="2">
        <v>-20</v>
      </c>
      <c r="X6408" t="s">
        <v>6</v>
      </c>
      <c r="BJ6408" t="s">
        <v>22</v>
      </c>
      <c r="BK6408" t="s">
        <v>22</v>
      </c>
    </row>
    <row r="6409" spans="1:63" x14ac:dyDescent="0.2">
      <c r="A6409">
        <v>6408</v>
      </c>
      <c r="B6409" s="2">
        <v>38</v>
      </c>
      <c r="C6409" s="2">
        <v>76</v>
      </c>
      <c r="D6409" s="2">
        <v>2888</v>
      </c>
      <c r="E6409" t="s">
        <v>6</v>
      </c>
      <c r="J6409" s="2" t="e">
        <f t="shared" si="114"/>
        <v>#DIV/0!</v>
      </c>
      <c r="N6409">
        <v>6408</v>
      </c>
      <c r="O6409" s="2">
        <v>85</v>
      </c>
      <c r="P6409" s="2">
        <v>62</v>
      </c>
      <c r="Q6409" s="2">
        <v>147</v>
      </c>
      <c r="R6409" t="s">
        <v>6</v>
      </c>
      <c r="T6409">
        <v>6408</v>
      </c>
      <c r="U6409" s="2">
        <v>50</v>
      </c>
      <c r="V6409" s="2">
        <v>69</v>
      </c>
      <c r="W6409" s="2">
        <v>-19</v>
      </c>
      <c r="X6409" t="s">
        <v>6</v>
      </c>
      <c r="BJ6409" t="s">
        <v>22</v>
      </c>
      <c r="BK6409" t="s">
        <v>22</v>
      </c>
    </row>
    <row r="6410" spans="1:63" x14ac:dyDescent="0.2">
      <c r="A6410">
        <v>6409</v>
      </c>
      <c r="B6410" s="2">
        <v>38</v>
      </c>
      <c r="C6410" s="2">
        <v>75</v>
      </c>
      <c r="D6410" s="2">
        <v>2850</v>
      </c>
      <c r="E6410" t="s">
        <v>6</v>
      </c>
      <c r="J6410" s="2" t="e">
        <f t="shared" si="114"/>
        <v>#DIV/0!</v>
      </c>
      <c r="N6410">
        <v>6409</v>
      </c>
      <c r="O6410" s="2">
        <v>85</v>
      </c>
      <c r="P6410" s="2">
        <v>63</v>
      </c>
      <c r="Q6410" s="2">
        <v>148</v>
      </c>
      <c r="R6410" t="s">
        <v>6</v>
      </c>
      <c r="T6410">
        <v>6409</v>
      </c>
      <c r="U6410" s="2">
        <v>50</v>
      </c>
      <c r="V6410" s="2">
        <v>68</v>
      </c>
      <c r="W6410" s="2">
        <v>-18</v>
      </c>
      <c r="X6410" t="s">
        <v>6</v>
      </c>
      <c r="BJ6410" t="s">
        <v>22</v>
      </c>
      <c r="BK6410" t="s">
        <v>22</v>
      </c>
    </row>
    <row r="6411" spans="1:63" x14ac:dyDescent="0.2">
      <c r="A6411">
        <v>6410</v>
      </c>
      <c r="B6411" s="2">
        <v>38</v>
      </c>
      <c r="C6411" s="2">
        <v>74</v>
      </c>
      <c r="D6411" s="2">
        <v>2812</v>
      </c>
      <c r="E6411" t="s">
        <v>6</v>
      </c>
      <c r="J6411" s="2" t="e">
        <f t="shared" si="114"/>
        <v>#DIV/0!</v>
      </c>
      <c r="N6411">
        <v>6410</v>
      </c>
      <c r="O6411" s="2">
        <v>85</v>
      </c>
      <c r="P6411" s="2">
        <v>64</v>
      </c>
      <c r="Q6411" s="2">
        <v>149</v>
      </c>
      <c r="R6411" t="s">
        <v>6</v>
      </c>
      <c r="T6411">
        <v>6410</v>
      </c>
      <c r="U6411" s="2">
        <v>50</v>
      </c>
      <c r="V6411" s="2">
        <v>67</v>
      </c>
      <c r="W6411" s="2">
        <v>-17</v>
      </c>
      <c r="X6411" t="s">
        <v>6</v>
      </c>
      <c r="BJ6411" t="s">
        <v>22</v>
      </c>
      <c r="BK6411" t="s">
        <v>22</v>
      </c>
    </row>
    <row r="6412" spans="1:63" x14ac:dyDescent="0.2">
      <c r="A6412">
        <v>6411</v>
      </c>
      <c r="B6412" s="2">
        <v>38</v>
      </c>
      <c r="C6412" s="2">
        <v>73</v>
      </c>
      <c r="D6412" s="2">
        <v>2774</v>
      </c>
      <c r="E6412" t="s">
        <v>6</v>
      </c>
      <c r="J6412" s="2" t="e">
        <f t="shared" si="114"/>
        <v>#DIV/0!</v>
      </c>
      <c r="N6412">
        <v>6411</v>
      </c>
      <c r="O6412" s="2">
        <v>85</v>
      </c>
      <c r="P6412" s="2">
        <v>65</v>
      </c>
      <c r="Q6412" s="2">
        <v>150</v>
      </c>
      <c r="R6412" t="s">
        <v>6</v>
      </c>
      <c r="T6412">
        <v>6411</v>
      </c>
      <c r="U6412" s="2">
        <v>50</v>
      </c>
      <c r="V6412" s="2">
        <v>66</v>
      </c>
      <c r="W6412" s="2">
        <v>-16</v>
      </c>
      <c r="X6412" t="s">
        <v>6</v>
      </c>
      <c r="BJ6412" t="s">
        <v>22</v>
      </c>
      <c r="BK6412" t="s">
        <v>22</v>
      </c>
    </row>
    <row r="6413" spans="1:63" x14ac:dyDescent="0.2">
      <c r="A6413">
        <v>6412</v>
      </c>
      <c r="B6413" s="2">
        <v>38</v>
      </c>
      <c r="C6413" s="2">
        <v>72</v>
      </c>
      <c r="D6413" s="2">
        <v>2736</v>
      </c>
      <c r="E6413" t="s">
        <v>6</v>
      </c>
      <c r="J6413" s="2" t="e">
        <f t="shared" si="114"/>
        <v>#DIV/0!</v>
      </c>
      <c r="N6413">
        <v>6412</v>
      </c>
      <c r="O6413" s="2">
        <v>85</v>
      </c>
      <c r="P6413" s="2">
        <v>66</v>
      </c>
      <c r="Q6413" s="2">
        <v>151</v>
      </c>
      <c r="R6413" t="s">
        <v>6</v>
      </c>
      <c r="T6413">
        <v>6412</v>
      </c>
      <c r="U6413" s="2">
        <v>50</v>
      </c>
      <c r="V6413" s="2">
        <v>65</v>
      </c>
      <c r="W6413" s="2">
        <v>-15</v>
      </c>
      <c r="X6413" t="s">
        <v>6</v>
      </c>
      <c r="BJ6413" t="s">
        <v>22</v>
      </c>
      <c r="BK6413" t="s">
        <v>22</v>
      </c>
    </row>
    <row r="6414" spans="1:63" x14ac:dyDescent="0.2">
      <c r="A6414">
        <v>6413</v>
      </c>
      <c r="B6414" s="2">
        <v>38</v>
      </c>
      <c r="C6414" s="2">
        <v>71</v>
      </c>
      <c r="D6414" s="2">
        <v>2698</v>
      </c>
      <c r="E6414" t="s">
        <v>6</v>
      </c>
      <c r="J6414" s="2" t="e">
        <f t="shared" si="114"/>
        <v>#DIV/0!</v>
      </c>
      <c r="N6414">
        <v>6413</v>
      </c>
      <c r="O6414" s="2">
        <v>85</v>
      </c>
      <c r="P6414" s="2">
        <v>67</v>
      </c>
      <c r="Q6414" s="2">
        <v>152</v>
      </c>
      <c r="R6414" t="s">
        <v>6</v>
      </c>
      <c r="T6414">
        <v>6413</v>
      </c>
      <c r="U6414" s="2">
        <v>50</v>
      </c>
      <c r="V6414" s="2">
        <v>64</v>
      </c>
      <c r="W6414" s="2">
        <v>-14</v>
      </c>
      <c r="X6414" t="s">
        <v>6</v>
      </c>
      <c r="BJ6414" t="s">
        <v>22</v>
      </c>
      <c r="BK6414" t="s">
        <v>22</v>
      </c>
    </row>
    <row r="6415" spans="1:63" x14ac:dyDescent="0.2">
      <c r="A6415">
        <v>6414</v>
      </c>
      <c r="B6415" s="2">
        <v>38</v>
      </c>
      <c r="C6415" s="2">
        <v>70</v>
      </c>
      <c r="D6415" s="2">
        <v>2660</v>
      </c>
      <c r="E6415" t="s">
        <v>6</v>
      </c>
      <c r="J6415" s="2" t="e">
        <f t="shared" si="114"/>
        <v>#DIV/0!</v>
      </c>
      <c r="N6415">
        <v>6414</v>
      </c>
      <c r="O6415" s="2">
        <v>85</v>
      </c>
      <c r="P6415" s="2">
        <v>68</v>
      </c>
      <c r="Q6415" s="2">
        <v>153</v>
      </c>
      <c r="R6415" t="s">
        <v>6</v>
      </c>
      <c r="T6415">
        <v>6414</v>
      </c>
      <c r="U6415" s="2">
        <v>50</v>
      </c>
      <c r="V6415" s="2">
        <v>63</v>
      </c>
      <c r="W6415" s="2">
        <v>-13</v>
      </c>
      <c r="X6415" t="s">
        <v>6</v>
      </c>
      <c r="BJ6415" t="s">
        <v>22</v>
      </c>
      <c r="BK6415" t="s">
        <v>22</v>
      </c>
    </row>
    <row r="6416" spans="1:63" x14ac:dyDescent="0.2">
      <c r="A6416">
        <v>6415</v>
      </c>
      <c r="B6416" s="2">
        <v>38</v>
      </c>
      <c r="C6416" s="2">
        <v>69</v>
      </c>
      <c r="D6416" s="2">
        <v>2622</v>
      </c>
      <c r="E6416" t="s">
        <v>6</v>
      </c>
      <c r="J6416" s="2" t="e">
        <f t="shared" si="114"/>
        <v>#DIV/0!</v>
      </c>
      <c r="N6416">
        <v>6415</v>
      </c>
      <c r="O6416" s="2">
        <v>85</v>
      </c>
      <c r="P6416" s="2">
        <v>69</v>
      </c>
      <c r="Q6416" s="2">
        <v>154</v>
      </c>
      <c r="R6416" t="s">
        <v>6</v>
      </c>
      <c r="T6416">
        <v>6415</v>
      </c>
      <c r="U6416" s="2">
        <v>50</v>
      </c>
      <c r="V6416" s="2">
        <v>62</v>
      </c>
      <c r="W6416" s="2">
        <v>-12</v>
      </c>
      <c r="X6416" t="s">
        <v>6</v>
      </c>
      <c r="BJ6416" t="s">
        <v>22</v>
      </c>
      <c r="BK6416" t="s">
        <v>22</v>
      </c>
    </row>
    <row r="6417" spans="1:63" x14ac:dyDescent="0.2">
      <c r="A6417">
        <v>6416</v>
      </c>
      <c r="B6417" s="2">
        <v>38</v>
      </c>
      <c r="C6417" s="2">
        <v>68</v>
      </c>
      <c r="D6417" s="2">
        <v>2584</v>
      </c>
      <c r="E6417" t="s">
        <v>6</v>
      </c>
      <c r="J6417" s="2" t="e">
        <f t="shared" si="114"/>
        <v>#DIV/0!</v>
      </c>
      <c r="N6417">
        <v>6416</v>
      </c>
      <c r="O6417" s="2">
        <v>85</v>
      </c>
      <c r="P6417" s="2">
        <v>70</v>
      </c>
      <c r="Q6417" s="2">
        <v>155</v>
      </c>
      <c r="R6417" t="s">
        <v>6</v>
      </c>
      <c r="T6417">
        <v>6416</v>
      </c>
      <c r="U6417" s="2">
        <v>50</v>
      </c>
      <c r="V6417" s="2">
        <v>61</v>
      </c>
      <c r="W6417" s="2">
        <v>-11</v>
      </c>
      <c r="X6417" t="s">
        <v>6</v>
      </c>
      <c r="BJ6417" t="s">
        <v>22</v>
      </c>
      <c r="BK6417" t="s">
        <v>22</v>
      </c>
    </row>
    <row r="6418" spans="1:63" x14ac:dyDescent="0.2">
      <c r="A6418">
        <v>6417</v>
      </c>
      <c r="B6418" s="2">
        <v>38</v>
      </c>
      <c r="C6418" s="2">
        <v>67</v>
      </c>
      <c r="D6418" s="2">
        <v>2546</v>
      </c>
      <c r="E6418" t="s">
        <v>6</v>
      </c>
      <c r="J6418" s="2" t="e">
        <f t="shared" si="114"/>
        <v>#DIV/0!</v>
      </c>
      <c r="N6418">
        <v>6417</v>
      </c>
      <c r="O6418" s="2">
        <v>85</v>
      </c>
      <c r="P6418" s="2">
        <v>71</v>
      </c>
      <c r="Q6418" s="2">
        <v>156</v>
      </c>
      <c r="R6418" t="s">
        <v>6</v>
      </c>
      <c r="T6418">
        <v>6417</v>
      </c>
      <c r="U6418" s="2">
        <v>50</v>
      </c>
      <c r="V6418" s="2">
        <v>60</v>
      </c>
      <c r="W6418" s="2">
        <v>-10</v>
      </c>
      <c r="X6418" t="s">
        <v>6</v>
      </c>
      <c r="BJ6418" t="s">
        <v>22</v>
      </c>
      <c r="BK6418" t="s">
        <v>22</v>
      </c>
    </row>
    <row r="6419" spans="1:63" x14ac:dyDescent="0.2">
      <c r="A6419">
        <v>6418</v>
      </c>
      <c r="B6419" s="2">
        <v>38</v>
      </c>
      <c r="C6419" s="2">
        <v>66</v>
      </c>
      <c r="D6419" s="2">
        <v>2508</v>
      </c>
      <c r="E6419" t="s">
        <v>6</v>
      </c>
      <c r="J6419" s="2" t="e">
        <f t="shared" si="114"/>
        <v>#DIV/0!</v>
      </c>
      <c r="N6419">
        <v>6418</v>
      </c>
      <c r="O6419" s="2">
        <v>85</v>
      </c>
      <c r="P6419" s="2">
        <v>72</v>
      </c>
      <c r="Q6419" s="2">
        <v>157</v>
      </c>
      <c r="R6419" t="s">
        <v>6</v>
      </c>
      <c r="T6419">
        <v>6418</v>
      </c>
      <c r="U6419" s="2">
        <v>50</v>
      </c>
      <c r="V6419" s="2">
        <v>59</v>
      </c>
      <c r="W6419" s="2">
        <v>-9</v>
      </c>
      <c r="X6419" t="s">
        <v>6</v>
      </c>
      <c r="BJ6419" t="s">
        <v>22</v>
      </c>
      <c r="BK6419" t="s">
        <v>22</v>
      </c>
    </row>
    <row r="6420" spans="1:63" x14ac:dyDescent="0.2">
      <c r="A6420">
        <v>6419</v>
      </c>
      <c r="B6420" s="2">
        <v>38</v>
      </c>
      <c r="C6420" s="2">
        <v>65</v>
      </c>
      <c r="D6420" s="2">
        <v>2470</v>
      </c>
      <c r="E6420" t="s">
        <v>6</v>
      </c>
      <c r="J6420" s="2" t="e">
        <f t="shared" si="114"/>
        <v>#DIV/0!</v>
      </c>
      <c r="N6420">
        <v>6419</v>
      </c>
      <c r="O6420" s="2">
        <v>85</v>
      </c>
      <c r="P6420" s="2">
        <v>73</v>
      </c>
      <c r="Q6420" s="2">
        <v>158</v>
      </c>
      <c r="R6420" t="s">
        <v>6</v>
      </c>
      <c r="T6420">
        <v>6419</v>
      </c>
      <c r="U6420" s="2">
        <v>50</v>
      </c>
      <c r="V6420" s="2">
        <v>58</v>
      </c>
      <c r="W6420" s="2">
        <v>-8</v>
      </c>
      <c r="X6420" t="s">
        <v>6</v>
      </c>
      <c r="BJ6420" t="s">
        <v>22</v>
      </c>
      <c r="BK6420" t="s">
        <v>22</v>
      </c>
    </row>
    <row r="6421" spans="1:63" x14ac:dyDescent="0.2">
      <c r="A6421">
        <v>6420</v>
      </c>
      <c r="B6421" s="2">
        <v>38</v>
      </c>
      <c r="C6421" s="2">
        <v>64</v>
      </c>
      <c r="D6421" s="2">
        <v>2432</v>
      </c>
      <c r="E6421" t="s">
        <v>6</v>
      </c>
      <c r="J6421" s="2" t="e">
        <f t="shared" si="114"/>
        <v>#DIV/0!</v>
      </c>
      <c r="N6421">
        <v>6420</v>
      </c>
      <c r="O6421" s="2">
        <v>85</v>
      </c>
      <c r="P6421" s="2">
        <v>74</v>
      </c>
      <c r="Q6421" s="2">
        <v>159</v>
      </c>
      <c r="R6421" t="s">
        <v>6</v>
      </c>
      <c r="T6421">
        <v>6420</v>
      </c>
      <c r="U6421" s="2">
        <v>50</v>
      </c>
      <c r="V6421" s="2">
        <v>57</v>
      </c>
      <c r="W6421" s="2">
        <v>-7</v>
      </c>
      <c r="X6421" t="s">
        <v>6</v>
      </c>
      <c r="BJ6421" t="s">
        <v>22</v>
      </c>
      <c r="BK6421" t="s">
        <v>22</v>
      </c>
    </row>
    <row r="6422" spans="1:63" x14ac:dyDescent="0.2">
      <c r="A6422">
        <v>6421</v>
      </c>
      <c r="B6422" s="2">
        <v>38</v>
      </c>
      <c r="C6422" s="2">
        <v>63</v>
      </c>
      <c r="D6422" s="2">
        <v>2394</v>
      </c>
      <c r="E6422" t="s">
        <v>6</v>
      </c>
      <c r="J6422" s="2" t="e">
        <f t="shared" si="114"/>
        <v>#DIV/0!</v>
      </c>
      <c r="N6422">
        <v>6421</v>
      </c>
      <c r="O6422" s="2">
        <v>85</v>
      </c>
      <c r="P6422" s="2">
        <v>75</v>
      </c>
      <c r="Q6422" s="2">
        <v>160</v>
      </c>
      <c r="R6422" t="s">
        <v>6</v>
      </c>
      <c r="T6422">
        <v>6421</v>
      </c>
      <c r="U6422" s="2">
        <v>50</v>
      </c>
      <c r="V6422" s="2">
        <v>56</v>
      </c>
      <c r="W6422" s="2">
        <v>-6</v>
      </c>
      <c r="X6422" t="s">
        <v>6</v>
      </c>
      <c r="BJ6422" t="s">
        <v>22</v>
      </c>
      <c r="BK6422" t="s">
        <v>22</v>
      </c>
    </row>
    <row r="6423" spans="1:63" x14ac:dyDescent="0.2">
      <c r="A6423">
        <v>6422</v>
      </c>
      <c r="B6423" s="2">
        <v>38</v>
      </c>
      <c r="C6423" s="2">
        <v>62</v>
      </c>
      <c r="D6423" s="2">
        <v>2356</v>
      </c>
      <c r="E6423" t="s">
        <v>6</v>
      </c>
      <c r="J6423" s="2" t="e">
        <f t="shared" si="114"/>
        <v>#DIV/0!</v>
      </c>
      <c r="N6423">
        <v>6422</v>
      </c>
      <c r="O6423" s="2">
        <v>85</v>
      </c>
      <c r="P6423" s="2">
        <v>76</v>
      </c>
      <c r="Q6423" s="2">
        <v>161</v>
      </c>
      <c r="R6423" t="s">
        <v>6</v>
      </c>
      <c r="T6423">
        <v>6422</v>
      </c>
      <c r="U6423" s="2">
        <v>50</v>
      </c>
      <c r="V6423" s="2">
        <v>55</v>
      </c>
      <c r="W6423" s="2">
        <v>-5</v>
      </c>
      <c r="X6423" t="s">
        <v>6</v>
      </c>
      <c r="BJ6423" t="s">
        <v>22</v>
      </c>
      <c r="BK6423" t="s">
        <v>22</v>
      </c>
    </row>
    <row r="6424" spans="1:63" x14ac:dyDescent="0.2">
      <c r="A6424">
        <v>6423</v>
      </c>
      <c r="B6424" s="2">
        <v>38</v>
      </c>
      <c r="C6424" s="2">
        <v>61</v>
      </c>
      <c r="D6424" s="2">
        <v>2318</v>
      </c>
      <c r="E6424" t="s">
        <v>6</v>
      </c>
      <c r="J6424" s="2" t="e">
        <f t="shared" si="114"/>
        <v>#DIV/0!</v>
      </c>
      <c r="N6424">
        <v>6423</v>
      </c>
      <c r="O6424" s="2">
        <v>85</v>
      </c>
      <c r="P6424" s="2">
        <v>77</v>
      </c>
      <c r="Q6424" s="2">
        <v>162</v>
      </c>
      <c r="R6424" t="s">
        <v>6</v>
      </c>
      <c r="T6424">
        <v>6423</v>
      </c>
      <c r="U6424" s="2">
        <v>50</v>
      </c>
      <c r="V6424" s="2">
        <v>54</v>
      </c>
      <c r="W6424" s="2">
        <v>-4</v>
      </c>
      <c r="X6424" t="s">
        <v>6</v>
      </c>
      <c r="BJ6424" t="s">
        <v>22</v>
      </c>
      <c r="BK6424" t="s">
        <v>22</v>
      </c>
    </row>
    <row r="6425" spans="1:63" x14ac:dyDescent="0.2">
      <c r="A6425">
        <v>6424</v>
      </c>
      <c r="B6425" s="2">
        <v>38</v>
      </c>
      <c r="C6425" s="2">
        <v>60</v>
      </c>
      <c r="D6425" s="2">
        <v>2280</v>
      </c>
      <c r="E6425" t="s">
        <v>6</v>
      </c>
      <c r="J6425" s="2" t="e">
        <f t="shared" si="114"/>
        <v>#DIV/0!</v>
      </c>
      <c r="N6425">
        <v>6424</v>
      </c>
      <c r="O6425" s="2">
        <v>85</v>
      </c>
      <c r="P6425" s="2">
        <v>78</v>
      </c>
      <c r="Q6425" s="2">
        <v>163</v>
      </c>
      <c r="R6425" t="s">
        <v>6</v>
      </c>
      <c r="T6425">
        <v>6424</v>
      </c>
      <c r="U6425" s="2">
        <v>50</v>
      </c>
      <c r="V6425" s="2">
        <v>53</v>
      </c>
      <c r="W6425" s="2">
        <v>-3</v>
      </c>
      <c r="X6425" t="s">
        <v>6</v>
      </c>
      <c r="BJ6425" t="s">
        <v>22</v>
      </c>
      <c r="BK6425" t="s">
        <v>22</v>
      </c>
    </row>
    <row r="6426" spans="1:63" x14ac:dyDescent="0.2">
      <c r="A6426">
        <v>6425</v>
      </c>
      <c r="B6426" s="2">
        <v>38</v>
      </c>
      <c r="C6426" s="2">
        <v>59</v>
      </c>
      <c r="D6426" s="2">
        <v>2242</v>
      </c>
      <c r="E6426" t="s">
        <v>6</v>
      </c>
      <c r="J6426" s="2" t="e">
        <f t="shared" si="114"/>
        <v>#DIV/0!</v>
      </c>
      <c r="N6426">
        <v>6425</v>
      </c>
      <c r="O6426" s="2">
        <v>85</v>
      </c>
      <c r="P6426" s="2">
        <v>79</v>
      </c>
      <c r="Q6426" s="2">
        <v>164</v>
      </c>
      <c r="R6426" t="s">
        <v>6</v>
      </c>
      <c r="T6426">
        <v>6425</v>
      </c>
      <c r="U6426" s="2">
        <v>50</v>
      </c>
      <c r="V6426" s="2">
        <v>52</v>
      </c>
      <c r="W6426" s="2">
        <v>-2</v>
      </c>
      <c r="X6426" t="s">
        <v>6</v>
      </c>
      <c r="BJ6426" t="s">
        <v>22</v>
      </c>
      <c r="BK6426" t="s">
        <v>22</v>
      </c>
    </row>
    <row r="6427" spans="1:63" x14ac:dyDescent="0.2">
      <c r="A6427">
        <v>6426</v>
      </c>
      <c r="B6427" s="2">
        <v>38</v>
      </c>
      <c r="C6427" s="2">
        <v>58</v>
      </c>
      <c r="D6427" s="2">
        <v>2204</v>
      </c>
      <c r="E6427" t="s">
        <v>6</v>
      </c>
      <c r="J6427" s="2" t="e">
        <f t="shared" si="114"/>
        <v>#DIV/0!</v>
      </c>
      <c r="N6427">
        <v>6426</v>
      </c>
      <c r="O6427" s="2">
        <v>85</v>
      </c>
      <c r="P6427" s="2">
        <v>80</v>
      </c>
      <c r="Q6427" s="2">
        <v>165</v>
      </c>
      <c r="R6427" t="s">
        <v>6</v>
      </c>
      <c r="T6427">
        <v>6426</v>
      </c>
      <c r="U6427" s="2">
        <v>50</v>
      </c>
      <c r="V6427" s="2">
        <v>51</v>
      </c>
      <c r="W6427" s="2">
        <v>-1</v>
      </c>
      <c r="X6427" t="s">
        <v>6</v>
      </c>
      <c r="BJ6427" t="s">
        <v>22</v>
      </c>
      <c r="BK6427" t="s">
        <v>22</v>
      </c>
    </row>
    <row r="6428" spans="1:63" x14ac:dyDescent="0.2">
      <c r="A6428">
        <v>6427</v>
      </c>
      <c r="B6428" s="2">
        <v>38</v>
      </c>
      <c r="C6428" s="2">
        <v>57</v>
      </c>
      <c r="D6428" s="2">
        <v>2166</v>
      </c>
      <c r="E6428" t="s">
        <v>6</v>
      </c>
      <c r="J6428" s="2" t="e">
        <f t="shared" si="114"/>
        <v>#DIV/0!</v>
      </c>
      <c r="N6428">
        <v>6427</v>
      </c>
      <c r="O6428" s="2">
        <v>85</v>
      </c>
      <c r="P6428" s="2">
        <v>81</v>
      </c>
      <c r="Q6428" s="2">
        <v>166</v>
      </c>
      <c r="R6428" t="s">
        <v>6</v>
      </c>
      <c r="T6428">
        <v>6427</v>
      </c>
      <c r="U6428" s="2">
        <v>49</v>
      </c>
      <c r="V6428" s="2">
        <v>100</v>
      </c>
      <c r="W6428" s="2">
        <v>-51</v>
      </c>
      <c r="X6428" t="s">
        <v>6</v>
      </c>
      <c r="BJ6428" t="s">
        <v>22</v>
      </c>
      <c r="BK6428" t="s">
        <v>22</v>
      </c>
    </row>
    <row r="6429" spans="1:63" x14ac:dyDescent="0.2">
      <c r="A6429">
        <v>6428</v>
      </c>
      <c r="B6429" s="2">
        <v>38</v>
      </c>
      <c r="C6429" s="2">
        <v>56</v>
      </c>
      <c r="D6429" s="2">
        <v>2128</v>
      </c>
      <c r="E6429" t="s">
        <v>6</v>
      </c>
      <c r="J6429" s="2" t="e">
        <f t="shared" si="114"/>
        <v>#DIV/0!</v>
      </c>
      <c r="N6429">
        <v>6428</v>
      </c>
      <c r="O6429" s="2">
        <v>85</v>
      </c>
      <c r="P6429" s="2">
        <v>82</v>
      </c>
      <c r="Q6429" s="2">
        <v>167</v>
      </c>
      <c r="R6429" t="s">
        <v>6</v>
      </c>
      <c r="T6429">
        <v>6428</v>
      </c>
      <c r="U6429" s="2">
        <v>49</v>
      </c>
      <c r="V6429" s="2">
        <v>99</v>
      </c>
      <c r="W6429" s="2">
        <v>-50</v>
      </c>
      <c r="X6429" t="s">
        <v>6</v>
      </c>
      <c r="BJ6429" t="s">
        <v>22</v>
      </c>
      <c r="BK6429" t="s">
        <v>22</v>
      </c>
    </row>
    <row r="6430" spans="1:63" x14ac:dyDescent="0.2">
      <c r="A6430">
        <v>6429</v>
      </c>
      <c r="B6430" s="2">
        <v>38</v>
      </c>
      <c r="C6430" s="2">
        <v>55</v>
      </c>
      <c r="D6430" s="2">
        <v>2090</v>
      </c>
      <c r="E6430" t="s">
        <v>6</v>
      </c>
      <c r="J6430" s="2" t="e">
        <f t="shared" si="114"/>
        <v>#DIV/0!</v>
      </c>
      <c r="N6430">
        <v>6429</v>
      </c>
      <c r="O6430" s="2">
        <v>85</v>
      </c>
      <c r="P6430" s="2">
        <v>83</v>
      </c>
      <c r="Q6430" s="2">
        <v>168</v>
      </c>
      <c r="R6430" t="s">
        <v>6</v>
      </c>
      <c r="T6430">
        <v>6429</v>
      </c>
      <c r="U6430" s="2">
        <v>49</v>
      </c>
      <c r="V6430" s="2">
        <v>98</v>
      </c>
      <c r="W6430" s="2">
        <v>-49</v>
      </c>
      <c r="X6430" t="s">
        <v>6</v>
      </c>
      <c r="BJ6430" t="s">
        <v>22</v>
      </c>
      <c r="BK6430" t="s">
        <v>22</v>
      </c>
    </row>
    <row r="6431" spans="1:63" x14ac:dyDescent="0.2">
      <c r="A6431">
        <v>6430</v>
      </c>
      <c r="B6431" s="2">
        <v>38</v>
      </c>
      <c r="C6431" s="2">
        <v>54</v>
      </c>
      <c r="D6431" s="2">
        <v>2052</v>
      </c>
      <c r="E6431" t="s">
        <v>6</v>
      </c>
      <c r="J6431" s="2" t="e">
        <f t="shared" si="114"/>
        <v>#DIV/0!</v>
      </c>
      <c r="N6431">
        <v>6430</v>
      </c>
      <c r="O6431" s="2">
        <v>85</v>
      </c>
      <c r="P6431" s="2">
        <v>84</v>
      </c>
      <c r="Q6431" s="2">
        <v>169</v>
      </c>
      <c r="R6431" t="s">
        <v>6</v>
      </c>
      <c r="T6431">
        <v>6430</v>
      </c>
      <c r="U6431" s="2">
        <v>49</v>
      </c>
      <c r="V6431" s="2">
        <v>97</v>
      </c>
      <c r="W6431" s="2">
        <v>-48</v>
      </c>
      <c r="X6431" t="s">
        <v>6</v>
      </c>
      <c r="BJ6431" t="s">
        <v>22</v>
      </c>
      <c r="BK6431" t="s">
        <v>22</v>
      </c>
    </row>
    <row r="6432" spans="1:63" x14ac:dyDescent="0.2">
      <c r="A6432">
        <v>6431</v>
      </c>
      <c r="B6432" s="2">
        <v>38</v>
      </c>
      <c r="C6432" s="2">
        <v>53</v>
      </c>
      <c r="D6432" s="2">
        <v>2014</v>
      </c>
      <c r="E6432" t="s">
        <v>6</v>
      </c>
      <c r="J6432" s="2" t="e">
        <f t="shared" si="114"/>
        <v>#DIV/0!</v>
      </c>
      <c r="N6432">
        <v>6431</v>
      </c>
      <c r="O6432" s="2">
        <v>85</v>
      </c>
      <c r="P6432" s="2">
        <v>85</v>
      </c>
      <c r="Q6432" s="2">
        <v>170</v>
      </c>
      <c r="R6432" t="s">
        <v>6</v>
      </c>
      <c r="T6432">
        <v>6431</v>
      </c>
      <c r="U6432" s="2">
        <v>49</v>
      </c>
      <c r="V6432" s="2">
        <v>96</v>
      </c>
      <c r="W6432" s="2">
        <v>-47</v>
      </c>
      <c r="X6432" t="s">
        <v>6</v>
      </c>
      <c r="BJ6432" t="s">
        <v>22</v>
      </c>
      <c r="BK6432" t="s">
        <v>22</v>
      </c>
    </row>
    <row r="6433" spans="1:63" x14ac:dyDescent="0.2">
      <c r="A6433">
        <v>6432</v>
      </c>
      <c r="B6433" s="2">
        <v>38</v>
      </c>
      <c r="C6433" s="2">
        <v>52</v>
      </c>
      <c r="D6433" s="2">
        <v>1976</v>
      </c>
      <c r="E6433" t="s">
        <v>6</v>
      </c>
      <c r="J6433" s="2" t="e">
        <f t="shared" si="114"/>
        <v>#DIV/0!</v>
      </c>
      <c r="N6433">
        <v>6432</v>
      </c>
      <c r="O6433" s="2">
        <v>85</v>
      </c>
      <c r="P6433" s="2">
        <v>86</v>
      </c>
      <c r="Q6433" s="2">
        <v>171</v>
      </c>
      <c r="R6433" t="s">
        <v>6</v>
      </c>
      <c r="T6433">
        <v>6432</v>
      </c>
      <c r="U6433" s="2">
        <v>49</v>
      </c>
      <c r="V6433" s="2">
        <v>95</v>
      </c>
      <c r="W6433" s="2">
        <v>-46</v>
      </c>
      <c r="X6433" t="s">
        <v>6</v>
      </c>
      <c r="BJ6433" t="s">
        <v>22</v>
      </c>
      <c r="BK6433" t="s">
        <v>22</v>
      </c>
    </row>
    <row r="6434" spans="1:63" x14ac:dyDescent="0.2">
      <c r="A6434">
        <v>6433</v>
      </c>
      <c r="B6434" s="2">
        <v>38</v>
      </c>
      <c r="C6434" s="2">
        <v>51</v>
      </c>
      <c r="D6434" s="2">
        <v>1938</v>
      </c>
      <c r="E6434" t="s">
        <v>6</v>
      </c>
      <c r="J6434" s="2" t="e">
        <f t="shared" si="114"/>
        <v>#DIV/0!</v>
      </c>
      <c r="N6434">
        <v>6433</v>
      </c>
      <c r="O6434" s="2">
        <v>85</v>
      </c>
      <c r="P6434" s="2">
        <v>87</v>
      </c>
      <c r="Q6434" s="2">
        <v>172</v>
      </c>
      <c r="R6434" t="s">
        <v>6</v>
      </c>
      <c r="T6434">
        <v>6433</v>
      </c>
      <c r="U6434" s="2">
        <v>49</v>
      </c>
      <c r="V6434" s="2">
        <v>94</v>
      </c>
      <c r="W6434" s="2">
        <v>-45</v>
      </c>
      <c r="X6434" t="s">
        <v>6</v>
      </c>
      <c r="BJ6434" t="s">
        <v>22</v>
      </c>
      <c r="BK6434" t="s">
        <v>22</v>
      </c>
    </row>
    <row r="6435" spans="1:63" x14ac:dyDescent="0.2">
      <c r="A6435">
        <v>6434</v>
      </c>
      <c r="B6435" s="2">
        <v>38</v>
      </c>
      <c r="C6435" s="2">
        <v>50</v>
      </c>
      <c r="D6435" s="2">
        <v>1900</v>
      </c>
      <c r="E6435" t="s">
        <v>6</v>
      </c>
      <c r="J6435" s="2" t="e">
        <f t="shared" si="114"/>
        <v>#DIV/0!</v>
      </c>
      <c r="N6435">
        <v>6434</v>
      </c>
      <c r="O6435" s="2">
        <v>85</v>
      </c>
      <c r="P6435" s="2">
        <v>88</v>
      </c>
      <c r="Q6435" s="2">
        <v>173</v>
      </c>
      <c r="R6435" t="s">
        <v>6</v>
      </c>
      <c r="T6435">
        <v>6434</v>
      </c>
      <c r="U6435" s="2">
        <v>49</v>
      </c>
      <c r="V6435" s="2">
        <v>93</v>
      </c>
      <c r="W6435" s="2">
        <v>-44</v>
      </c>
      <c r="X6435" t="s">
        <v>6</v>
      </c>
      <c r="BJ6435" t="s">
        <v>22</v>
      </c>
      <c r="BK6435" t="s">
        <v>22</v>
      </c>
    </row>
    <row r="6436" spans="1:63" x14ac:dyDescent="0.2">
      <c r="A6436">
        <v>6435</v>
      </c>
      <c r="B6436" s="2">
        <v>38</v>
      </c>
      <c r="C6436" s="2">
        <v>49</v>
      </c>
      <c r="D6436" s="2">
        <v>1862</v>
      </c>
      <c r="E6436" t="s">
        <v>6</v>
      </c>
      <c r="J6436" s="2" t="e">
        <f t="shared" si="114"/>
        <v>#DIV/0!</v>
      </c>
      <c r="N6436">
        <v>6435</v>
      </c>
      <c r="O6436" s="2">
        <v>85</v>
      </c>
      <c r="P6436" s="2">
        <v>89</v>
      </c>
      <c r="Q6436" s="2">
        <v>174</v>
      </c>
      <c r="R6436" t="s">
        <v>6</v>
      </c>
      <c r="T6436">
        <v>6435</v>
      </c>
      <c r="U6436" s="2">
        <v>49</v>
      </c>
      <c r="V6436" s="2">
        <v>92</v>
      </c>
      <c r="W6436" s="2">
        <v>-43</v>
      </c>
      <c r="X6436" t="s">
        <v>6</v>
      </c>
      <c r="BJ6436" t="s">
        <v>22</v>
      </c>
      <c r="BK6436" t="s">
        <v>22</v>
      </c>
    </row>
    <row r="6437" spans="1:63" x14ac:dyDescent="0.2">
      <c r="A6437">
        <v>6436</v>
      </c>
      <c r="B6437" s="2">
        <v>38</v>
      </c>
      <c r="C6437" s="2">
        <v>48</v>
      </c>
      <c r="D6437" s="2">
        <v>1824</v>
      </c>
      <c r="E6437" t="s">
        <v>6</v>
      </c>
      <c r="J6437" s="2" t="e">
        <f t="shared" si="114"/>
        <v>#DIV/0!</v>
      </c>
      <c r="N6437">
        <v>6436</v>
      </c>
      <c r="O6437" s="2">
        <v>85</v>
      </c>
      <c r="P6437" s="2">
        <v>90</v>
      </c>
      <c r="Q6437" s="2">
        <v>175</v>
      </c>
      <c r="R6437" t="s">
        <v>6</v>
      </c>
      <c r="T6437">
        <v>6436</v>
      </c>
      <c r="U6437" s="2">
        <v>49</v>
      </c>
      <c r="V6437" s="2">
        <v>91</v>
      </c>
      <c r="W6437" s="2">
        <v>-42</v>
      </c>
      <c r="X6437" t="s">
        <v>6</v>
      </c>
      <c r="BJ6437" t="s">
        <v>22</v>
      </c>
      <c r="BK6437" t="s">
        <v>22</v>
      </c>
    </row>
    <row r="6438" spans="1:63" x14ac:dyDescent="0.2">
      <c r="A6438">
        <v>6437</v>
      </c>
      <c r="B6438" s="2">
        <v>38</v>
      </c>
      <c r="C6438" s="2">
        <v>47</v>
      </c>
      <c r="D6438" s="2">
        <v>1786</v>
      </c>
      <c r="E6438" t="s">
        <v>6</v>
      </c>
      <c r="J6438" s="2" t="e">
        <f t="shared" si="114"/>
        <v>#DIV/0!</v>
      </c>
      <c r="N6438">
        <v>6437</v>
      </c>
      <c r="O6438" s="2">
        <v>85</v>
      </c>
      <c r="P6438" s="2">
        <v>91</v>
      </c>
      <c r="Q6438" s="2">
        <v>176</v>
      </c>
      <c r="R6438" t="s">
        <v>6</v>
      </c>
      <c r="T6438">
        <v>6437</v>
      </c>
      <c r="U6438" s="2">
        <v>49</v>
      </c>
      <c r="V6438" s="2">
        <v>90</v>
      </c>
      <c r="W6438" s="2">
        <v>-41</v>
      </c>
      <c r="X6438" t="s">
        <v>6</v>
      </c>
      <c r="BJ6438" t="s">
        <v>22</v>
      </c>
      <c r="BK6438" t="s">
        <v>22</v>
      </c>
    </row>
    <row r="6439" spans="1:63" x14ac:dyDescent="0.2">
      <c r="A6439">
        <v>6438</v>
      </c>
      <c r="B6439" s="2">
        <v>38</v>
      </c>
      <c r="C6439" s="2">
        <v>46</v>
      </c>
      <c r="D6439" s="2">
        <v>1748</v>
      </c>
      <c r="E6439" t="s">
        <v>6</v>
      </c>
      <c r="J6439" s="2" t="e">
        <f t="shared" si="114"/>
        <v>#DIV/0!</v>
      </c>
      <c r="N6439">
        <v>6438</v>
      </c>
      <c r="O6439" s="2">
        <v>85</v>
      </c>
      <c r="P6439" s="2">
        <v>92</v>
      </c>
      <c r="Q6439" s="2">
        <v>177</v>
      </c>
      <c r="R6439" t="s">
        <v>6</v>
      </c>
      <c r="T6439">
        <v>6438</v>
      </c>
      <c r="U6439" s="2">
        <v>49</v>
      </c>
      <c r="V6439" s="2">
        <v>89</v>
      </c>
      <c r="W6439" s="2">
        <v>-40</v>
      </c>
      <c r="X6439" t="s">
        <v>6</v>
      </c>
      <c r="BJ6439" t="s">
        <v>22</v>
      </c>
      <c r="BK6439" t="s">
        <v>22</v>
      </c>
    </row>
    <row r="6440" spans="1:63" x14ac:dyDescent="0.2">
      <c r="A6440">
        <v>6439</v>
      </c>
      <c r="B6440" s="2">
        <v>38</v>
      </c>
      <c r="C6440" s="2">
        <v>45</v>
      </c>
      <c r="D6440" s="2">
        <v>1710</v>
      </c>
      <c r="E6440" t="s">
        <v>6</v>
      </c>
      <c r="J6440" s="2" t="e">
        <f t="shared" si="114"/>
        <v>#DIV/0!</v>
      </c>
      <c r="N6440">
        <v>6439</v>
      </c>
      <c r="O6440" s="2">
        <v>85</v>
      </c>
      <c r="P6440" s="2">
        <v>93</v>
      </c>
      <c r="Q6440" s="2">
        <v>178</v>
      </c>
      <c r="R6440" t="s">
        <v>6</v>
      </c>
      <c r="T6440">
        <v>6439</v>
      </c>
      <c r="U6440" s="2">
        <v>49</v>
      </c>
      <c r="V6440" s="2">
        <v>88</v>
      </c>
      <c r="W6440" s="2">
        <v>-39</v>
      </c>
      <c r="X6440" t="s">
        <v>6</v>
      </c>
      <c r="BJ6440" t="s">
        <v>22</v>
      </c>
      <c r="BK6440" t="s">
        <v>22</v>
      </c>
    </row>
    <row r="6441" spans="1:63" x14ac:dyDescent="0.2">
      <c r="A6441">
        <v>6440</v>
      </c>
      <c r="B6441" s="2">
        <v>38</v>
      </c>
      <c r="C6441" s="2">
        <v>44</v>
      </c>
      <c r="D6441" s="2">
        <v>1672</v>
      </c>
      <c r="E6441" t="s">
        <v>6</v>
      </c>
      <c r="J6441" s="2" t="e">
        <f t="shared" si="114"/>
        <v>#DIV/0!</v>
      </c>
      <c r="N6441">
        <v>6440</v>
      </c>
      <c r="O6441" s="2">
        <v>85</v>
      </c>
      <c r="P6441" s="2">
        <v>94</v>
      </c>
      <c r="Q6441" s="2">
        <v>179</v>
      </c>
      <c r="R6441" t="s">
        <v>6</v>
      </c>
      <c r="T6441">
        <v>6440</v>
      </c>
      <c r="U6441" s="2">
        <v>49</v>
      </c>
      <c r="V6441" s="2">
        <v>87</v>
      </c>
      <c r="W6441" s="2">
        <v>-38</v>
      </c>
      <c r="X6441" t="s">
        <v>6</v>
      </c>
      <c r="BJ6441" t="s">
        <v>22</v>
      </c>
      <c r="BK6441" t="s">
        <v>22</v>
      </c>
    </row>
    <row r="6442" spans="1:63" x14ac:dyDescent="0.2">
      <c r="A6442">
        <v>6441</v>
      </c>
      <c r="B6442" s="2">
        <v>38</v>
      </c>
      <c r="C6442" s="2">
        <v>43</v>
      </c>
      <c r="D6442" s="2">
        <v>1634</v>
      </c>
      <c r="E6442" t="s">
        <v>6</v>
      </c>
      <c r="J6442" s="2" t="e">
        <f t="shared" si="114"/>
        <v>#DIV/0!</v>
      </c>
      <c r="N6442">
        <v>6441</v>
      </c>
      <c r="O6442" s="2">
        <v>85</v>
      </c>
      <c r="P6442" s="2">
        <v>95</v>
      </c>
      <c r="Q6442" s="2">
        <v>180</v>
      </c>
      <c r="R6442" t="s">
        <v>6</v>
      </c>
      <c r="T6442">
        <v>6441</v>
      </c>
      <c r="U6442" s="2">
        <v>49</v>
      </c>
      <c r="V6442" s="2">
        <v>86</v>
      </c>
      <c r="W6442" s="2">
        <v>-37</v>
      </c>
      <c r="X6442" t="s">
        <v>6</v>
      </c>
      <c r="BJ6442" t="s">
        <v>22</v>
      </c>
      <c r="BK6442" t="s">
        <v>22</v>
      </c>
    </row>
    <row r="6443" spans="1:63" x14ac:dyDescent="0.2">
      <c r="A6443">
        <v>6442</v>
      </c>
      <c r="B6443" s="2">
        <v>38</v>
      </c>
      <c r="C6443" s="2">
        <v>42</v>
      </c>
      <c r="D6443" s="2">
        <v>1596</v>
      </c>
      <c r="E6443" t="s">
        <v>6</v>
      </c>
      <c r="J6443" s="2" t="e">
        <f t="shared" si="114"/>
        <v>#DIV/0!</v>
      </c>
      <c r="N6443">
        <v>6442</v>
      </c>
      <c r="O6443" s="2">
        <v>85</v>
      </c>
      <c r="P6443" s="2">
        <v>96</v>
      </c>
      <c r="Q6443" s="2">
        <v>181</v>
      </c>
      <c r="R6443" t="s">
        <v>6</v>
      </c>
      <c r="T6443">
        <v>6442</v>
      </c>
      <c r="U6443" s="2">
        <v>49</v>
      </c>
      <c r="V6443" s="2">
        <v>85</v>
      </c>
      <c r="W6443" s="2">
        <v>-36</v>
      </c>
      <c r="X6443" t="s">
        <v>6</v>
      </c>
      <c r="BJ6443" t="s">
        <v>22</v>
      </c>
      <c r="BK6443" t="s">
        <v>22</v>
      </c>
    </row>
    <row r="6444" spans="1:63" x14ac:dyDescent="0.2">
      <c r="A6444">
        <v>6443</v>
      </c>
      <c r="B6444" s="2">
        <v>38</v>
      </c>
      <c r="C6444" s="2">
        <v>41</v>
      </c>
      <c r="D6444" s="2">
        <v>1558</v>
      </c>
      <c r="E6444" t="s">
        <v>6</v>
      </c>
      <c r="J6444" s="2" t="e">
        <f t="shared" si="114"/>
        <v>#DIV/0!</v>
      </c>
      <c r="N6444">
        <v>6443</v>
      </c>
      <c r="O6444" s="2">
        <v>85</v>
      </c>
      <c r="P6444" s="2">
        <v>97</v>
      </c>
      <c r="Q6444" s="2">
        <v>182</v>
      </c>
      <c r="R6444" t="s">
        <v>6</v>
      </c>
      <c r="T6444">
        <v>6443</v>
      </c>
      <c r="U6444" s="2">
        <v>49</v>
      </c>
      <c r="V6444" s="2">
        <v>84</v>
      </c>
      <c r="W6444" s="2">
        <v>-35</v>
      </c>
      <c r="X6444" t="s">
        <v>6</v>
      </c>
      <c r="BJ6444" t="s">
        <v>22</v>
      </c>
      <c r="BK6444" t="s">
        <v>22</v>
      </c>
    </row>
    <row r="6445" spans="1:63" x14ac:dyDescent="0.2">
      <c r="A6445">
        <v>6444</v>
      </c>
      <c r="B6445" s="2">
        <v>38</v>
      </c>
      <c r="C6445" s="2">
        <v>40</v>
      </c>
      <c r="D6445" s="2">
        <v>1520</v>
      </c>
      <c r="E6445" t="s">
        <v>6</v>
      </c>
      <c r="J6445" s="2" t="e">
        <f t="shared" si="114"/>
        <v>#DIV/0!</v>
      </c>
      <c r="N6445">
        <v>6444</v>
      </c>
      <c r="O6445" s="2">
        <v>85</v>
      </c>
      <c r="P6445" s="2">
        <v>98</v>
      </c>
      <c r="Q6445" s="2">
        <v>183</v>
      </c>
      <c r="R6445" t="s">
        <v>6</v>
      </c>
      <c r="T6445">
        <v>6444</v>
      </c>
      <c r="U6445" s="2">
        <v>49</v>
      </c>
      <c r="V6445" s="2">
        <v>83</v>
      </c>
      <c r="W6445" s="2">
        <v>-34</v>
      </c>
      <c r="X6445" t="s">
        <v>6</v>
      </c>
      <c r="BJ6445" t="s">
        <v>22</v>
      </c>
      <c r="BK6445" t="s">
        <v>22</v>
      </c>
    </row>
    <row r="6446" spans="1:63" x14ac:dyDescent="0.2">
      <c r="A6446">
        <v>6445</v>
      </c>
      <c r="B6446" s="2">
        <v>38</v>
      </c>
      <c r="C6446" s="2">
        <v>39</v>
      </c>
      <c r="D6446" s="2">
        <v>1482</v>
      </c>
      <c r="E6446" t="s">
        <v>6</v>
      </c>
      <c r="J6446" s="2" t="e">
        <f t="shared" si="114"/>
        <v>#DIV/0!</v>
      </c>
      <c r="N6446">
        <v>6445</v>
      </c>
      <c r="O6446" s="2">
        <v>85</v>
      </c>
      <c r="P6446" s="2">
        <v>99</v>
      </c>
      <c r="Q6446" s="2">
        <v>184</v>
      </c>
      <c r="R6446" t="s">
        <v>6</v>
      </c>
      <c r="T6446">
        <v>6445</v>
      </c>
      <c r="U6446" s="2">
        <v>49</v>
      </c>
      <c r="V6446" s="2">
        <v>82</v>
      </c>
      <c r="W6446" s="2">
        <v>-33</v>
      </c>
      <c r="X6446" t="s">
        <v>6</v>
      </c>
      <c r="BJ6446" t="s">
        <v>22</v>
      </c>
      <c r="BK6446" t="s">
        <v>22</v>
      </c>
    </row>
    <row r="6447" spans="1:63" x14ac:dyDescent="0.2">
      <c r="A6447">
        <v>6446</v>
      </c>
      <c r="B6447" s="2">
        <v>38</v>
      </c>
      <c r="C6447" s="2">
        <v>38</v>
      </c>
      <c r="D6447" s="2">
        <v>1444</v>
      </c>
      <c r="E6447" t="s">
        <v>6</v>
      </c>
      <c r="J6447" s="2" t="e">
        <f t="shared" si="114"/>
        <v>#DIV/0!</v>
      </c>
      <c r="N6447">
        <v>6446</v>
      </c>
      <c r="O6447" s="2">
        <v>85</v>
      </c>
      <c r="P6447" s="2">
        <v>100</v>
      </c>
      <c r="Q6447" s="2">
        <v>185</v>
      </c>
      <c r="R6447" t="s">
        <v>6</v>
      </c>
      <c r="T6447">
        <v>6446</v>
      </c>
      <c r="U6447" s="2">
        <v>49</v>
      </c>
      <c r="V6447" s="2">
        <v>81</v>
      </c>
      <c r="W6447" s="2">
        <v>-32</v>
      </c>
      <c r="X6447" t="s">
        <v>6</v>
      </c>
      <c r="BJ6447" t="s">
        <v>22</v>
      </c>
      <c r="BK6447" t="s">
        <v>22</v>
      </c>
    </row>
    <row r="6448" spans="1:63" x14ac:dyDescent="0.2">
      <c r="A6448">
        <v>6447</v>
      </c>
      <c r="B6448" s="2">
        <v>38</v>
      </c>
      <c r="C6448" s="2">
        <v>37</v>
      </c>
      <c r="D6448" s="2">
        <v>1406</v>
      </c>
      <c r="E6448" t="s">
        <v>6</v>
      </c>
      <c r="J6448" s="2" t="e">
        <f t="shared" si="114"/>
        <v>#DIV/0!</v>
      </c>
      <c r="N6448">
        <v>6447</v>
      </c>
      <c r="O6448" s="2">
        <v>84</v>
      </c>
      <c r="P6448" s="2">
        <v>0</v>
      </c>
      <c r="Q6448" s="2">
        <v>84</v>
      </c>
      <c r="R6448" t="s">
        <v>6</v>
      </c>
      <c r="T6448">
        <v>6447</v>
      </c>
      <c r="U6448" s="2">
        <v>49</v>
      </c>
      <c r="V6448" s="2">
        <v>80</v>
      </c>
      <c r="W6448" s="2">
        <v>-31</v>
      </c>
      <c r="X6448" t="s">
        <v>6</v>
      </c>
      <c r="BJ6448" t="s">
        <v>22</v>
      </c>
      <c r="BK6448" t="s">
        <v>22</v>
      </c>
    </row>
    <row r="6449" spans="1:63" x14ac:dyDescent="0.2">
      <c r="A6449">
        <v>6448</v>
      </c>
      <c r="B6449" s="2">
        <v>38</v>
      </c>
      <c r="C6449" s="2">
        <v>36</v>
      </c>
      <c r="D6449" s="2">
        <v>1368</v>
      </c>
      <c r="E6449" t="s">
        <v>6</v>
      </c>
      <c r="J6449" s="2" t="e">
        <f t="shared" si="114"/>
        <v>#DIV/0!</v>
      </c>
      <c r="N6449">
        <v>6448</v>
      </c>
      <c r="O6449" s="2">
        <v>84</v>
      </c>
      <c r="P6449" s="2">
        <v>17</v>
      </c>
      <c r="Q6449" s="2">
        <v>101</v>
      </c>
      <c r="R6449" t="s">
        <v>6</v>
      </c>
      <c r="T6449">
        <v>6448</v>
      </c>
      <c r="U6449" s="2">
        <v>49</v>
      </c>
      <c r="V6449" s="2">
        <v>79</v>
      </c>
      <c r="W6449" s="2">
        <v>-30</v>
      </c>
      <c r="X6449" t="s">
        <v>6</v>
      </c>
      <c r="BJ6449" t="s">
        <v>22</v>
      </c>
      <c r="BK6449" t="s">
        <v>22</v>
      </c>
    </row>
    <row r="6450" spans="1:63" x14ac:dyDescent="0.2">
      <c r="A6450">
        <v>6449</v>
      </c>
      <c r="B6450" s="2">
        <v>38</v>
      </c>
      <c r="C6450" s="2">
        <v>35</v>
      </c>
      <c r="D6450" s="2">
        <v>1330</v>
      </c>
      <c r="E6450" t="s">
        <v>6</v>
      </c>
      <c r="J6450" s="2" t="e">
        <f t="shared" si="114"/>
        <v>#DIV/0!</v>
      </c>
      <c r="N6450">
        <v>6449</v>
      </c>
      <c r="O6450" s="2">
        <v>84</v>
      </c>
      <c r="P6450" s="2">
        <v>18</v>
      </c>
      <c r="Q6450" s="2">
        <v>102</v>
      </c>
      <c r="R6450" t="s">
        <v>6</v>
      </c>
      <c r="T6450">
        <v>6449</v>
      </c>
      <c r="U6450" s="2">
        <v>49</v>
      </c>
      <c r="V6450" s="2">
        <v>78</v>
      </c>
      <c r="W6450" s="2">
        <v>-29</v>
      </c>
      <c r="X6450" t="s">
        <v>6</v>
      </c>
      <c r="BJ6450" t="s">
        <v>22</v>
      </c>
      <c r="BK6450" t="s">
        <v>22</v>
      </c>
    </row>
    <row r="6451" spans="1:63" x14ac:dyDescent="0.2">
      <c r="A6451">
        <v>6450</v>
      </c>
      <c r="B6451" s="2">
        <v>38</v>
      </c>
      <c r="C6451" s="2">
        <v>34</v>
      </c>
      <c r="D6451" s="2">
        <v>1292</v>
      </c>
      <c r="E6451" t="s">
        <v>6</v>
      </c>
      <c r="J6451" s="2" t="e">
        <f t="shared" si="114"/>
        <v>#DIV/0!</v>
      </c>
      <c r="N6451">
        <v>6450</v>
      </c>
      <c r="O6451" s="2">
        <v>84</v>
      </c>
      <c r="P6451" s="2">
        <v>19</v>
      </c>
      <c r="Q6451" s="2">
        <v>103</v>
      </c>
      <c r="R6451" t="s">
        <v>6</v>
      </c>
      <c r="T6451">
        <v>6450</v>
      </c>
      <c r="U6451" s="2">
        <v>49</v>
      </c>
      <c r="V6451" s="2">
        <v>77</v>
      </c>
      <c r="W6451" s="2">
        <v>-28</v>
      </c>
      <c r="X6451" t="s">
        <v>6</v>
      </c>
      <c r="BJ6451" t="s">
        <v>22</v>
      </c>
      <c r="BK6451" t="s">
        <v>22</v>
      </c>
    </row>
    <row r="6452" spans="1:63" x14ac:dyDescent="0.2">
      <c r="A6452">
        <v>6451</v>
      </c>
      <c r="B6452" s="2">
        <v>38</v>
      </c>
      <c r="C6452" s="2">
        <v>33</v>
      </c>
      <c r="D6452" s="2">
        <v>1254</v>
      </c>
      <c r="E6452" t="s">
        <v>6</v>
      </c>
      <c r="J6452" s="2" t="e">
        <f t="shared" si="114"/>
        <v>#DIV/0!</v>
      </c>
      <c r="N6452">
        <v>6451</v>
      </c>
      <c r="O6452" s="2">
        <v>84</v>
      </c>
      <c r="P6452" s="2">
        <v>20</v>
      </c>
      <c r="Q6452" s="2">
        <v>104</v>
      </c>
      <c r="R6452" t="s">
        <v>6</v>
      </c>
      <c r="T6452">
        <v>6451</v>
      </c>
      <c r="U6452" s="2">
        <v>49</v>
      </c>
      <c r="V6452" s="2">
        <v>76</v>
      </c>
      <c r="W6452" s="2">
        <v>-27</v>
      </c>
      <c r="X6452" t="s">
        <v>6</v>
      </c>
      <c r="BJ6452" t="s">
        <v>22</v>
      </c>
      <c r="BK6452" t="s">
        <v>22</v>
      </c>
    </row>
    <row r="6453" spans="1:63" x14ac:dyDescent="0.2">
      <c r="A6453">
        <v>6452</v>
      </c>
      <c r="B6453" s="2">
        <v>38</v>
      </c>
      <c r="C6453" s="2">
        <v>32</v>
      </c>
      <c r="D6453" s="2">
        <v>1216</v>
      </c>
      <c r="E6453" t="s">
        <v>6</v>
      </c>
      <c r="J6453" s="2" t="e">
        <f t="shared" si="114"/>
        <v>#DIV/0!</v>
      </c>
      <c r="N6453">
        <v>6452</v>
      </c>
      <c r="O6453" s="2">
        <v>84</v>
      </c>
      <c r="P6453" s="2">
        <v>21</v>
      </c>
      <c r="Q6453" s="2">
        <v>105</v>
      </c>
      <c r="R6453" t="s">
        <v>6</v>
      </c>
      <c r="T6453">
        <v>6452</v>
      </c>
      <c r="U6453" s="2">
        <v>49</v>
      </c>
      <c r="V6453" s="2">
        <v>75</v>
      </c>
      <c r="W6453" s="2">
        <v>-26</v>
      </c>
      <c r="X6453" t="s">
        <v>6</v>
      </c>
      <c r="BJ6453" t="s">
        <v>22</v>
      </c>
      <c r="BK6453" t="s">
        <v>22</v>
      </c>
    </row>
    <row r="6454" spans="1:63" x14ac:dyDescent="0.2">
      <c r="A6454">
        <v>6453</v>
      </c>
      <c r="B6454" s="2">
        <v>38</v>
      </c>
      <c r="C6454" s="2">
        <v>31</v>
      </c>
      <c r="D6454" s="2">
        <v>1178</v>
      </c>
      <c r="E6454" t="s">
        <v>6</v>
      </c>
      <c r="J6454" s="2" t="e">
        <f t="shared" si="114"/>
        <v>#DIV/0!</v>
      </c>
      <c r="N6454">
        <v>6453</v>
      </c>
      <c r="O6454" s="2">
        <v>84</v>
      </c>
      <c r="P6454" s="2">
        <v>22</v>
      </c>
      <c r="Q6454" s="2">
        <v>106</v>
      </c>
      <c r="R6454" t="s">
        <v>6</v>
      </c>
      <c r="T6454">
        <v>6453</v>
      </c>
      <c r="U6454" s="2">
        <v>49</v>
      </c>
      <c r="V6454" s="2">
        <v>74</v>
      </c>
      <c r="W6454" s="2">
        <v>-25</v>
      </c>
      <c r="X6454" t="s">
        <v>6</v>
      </c>
      <c r="BJ6454" t="s">
        <v>22</v>
      </c>
      <c r="BK6454" t="s">
        <v>22</v>
      </c>
    </row>
    <row r="6455" spans="1:63" x14ac:dyDescent="0.2">
      <c r="A6455">
        <v>6454</v>
      </c>
      <c r="B6455" s="2">
        <v>38</v>
      </c>
      <c r="C6455" s="2">
        <v>30</v>
      </c>
      <c r="D6455" s="2">
        <v>1140</v>
      </c>
      <c r="E6455" t="s">
        <v>6</v>
      </c>
      <c r="J6455" s="2" t="e">
        <f t="shared" si="114"/>
        <v>#DIV/0!</v>
      </c>
      <c r="N6455">
        <v>6454</v>
      </c>
      <c r="O6455" s="2">
        <v>84</v>
      </c>
      <c r="P6455" s="2">
        <v>23</v>
      </c>
      <c r="Q6455" s="2">
        <v>107</v>
      </c>
      <c r="R6455" t="s">
        <v>6</v>
      </c>
      <c r="T6455">
        <v>6454</v>
      </c>
      <c r="U6455" s="2">
        <v>49</v>
      </c>
      <c r="V6455" s="2">
        <v>73</v>
      </c>
      <c r="W6455" s="2">
        <v>-24</v>
      </c>
      <c r="X6455" t="s">
        <v>6</v>
      </c>
      <c r="BJ6455" t="s">
        <v>22</v>
      </c>
      <c r="BK6455" t="s">
        <v>22</v>
      </c>
    </row>
    <row r="6456" spans="1:63" x14ac:dyDescent="0.2">
      <c r="A6456">
        <v>6455</v>
      </c>
      <c r="B6456" s="2">
        <v>38</v>
      </c>
      <c r="C6456" s="2">
        <v>29</v>
      </c>
      <c r="D6456" s="2">
        <v>1102</v>
      </c>
      <c r="E6456" t="s">
        <v>6</v>
      </c>
      <c r="J6456" s="2" t="e">
        <f t="shared" si="114"/>
        <v>#DIV/0!</v>
      </c>
      <c r="N6456">
        <v>6455</v>
      </c>
      <c r="O6456" s="2">
        <v>84</v>
      </c>
      <c r="P6456" s="2">
        <v>24</v>
      </c>
      <c r="Q6456" s="2">
        <v>108</v>
      </c>
      <c r="R6456" t="s">
        <v>6</v>
      </c>
      <c r="T6456">
        <v>6455</v>
      </c>
      <c r="U6456" s="2">
        <v>49</v>
      </c>
      <c r="V6456" s="2">
        <v>72</v>
      </c>
      <c r="W6456" s="2">
        <v>-23</v>
      </c>
      <c r="X6456" t="s">
        <v>6</v>
      </c>
      <c r="BJ6456" t="s">
        <v>22</v>
      </c>
      <c r="BK6456" t="s">
        <v>22</v>
      </c>
    </row>
    <row r="6457" spans="1:63" x14ac:dyDescent="0.2">
      <c r="A6457">
        <v>6456</v>
      </c>
      <c r="B6457" s="2">
        <v>38</v>
      </c>
      <c r="C6457" s="2">
        <v>28</v>
      </c>
      <c r="D6457" s="2">
        <v>1064</v>
      </c>
      <c r="E6457" t="s">
        <v>6</v>
      </c>
      <c r="J6457" s="2" t="e">
        <f t="shared" si="114"/>
        <v>#DIV/0!</v>
      </c>
      <c r="N6457">
        <v>6456</v>
      </c>
      <c r="O6457" s="2">
        <v>84</v>
      </c>
      <c r="P6457" s="2">
        <v>25</v>
      </c>
      <c r="Q6457" s="2">
        <v>109</v>
      </c>
      <c r="R6457" t="s">
        <v>6</v>
      </c>
      <c r="T6457">
        <v>6456</v>
      </c>
      <c r="U6457" s="2">
        <v>49</v>
      </c>
      <c r="V6457" s="2">
        <v>71</v>
      </c>
      <c r="W6457" s="2">
        <v>-22</v>
      </c>
      <c r="X6457" t="s">
        <v>6</v>
      </c>
      <c r="BJ6457" t="s">
        <v>22</v>
      </c>
      <c r="BK6457" t="s">
        <v>22</v>
      </c>
    </row>
    <row r="6458" spans="1:63" x14ac:dyDescent="0.2">
      <c r="A6458">
        <v>6457</v>
      </c>
      <c r="B6458" s="2">
        <v>38</v>
      </c>
      <c r="C6458" s="2">
        <v>27</v>
      </c>
      <c r="D6458" s="2">
        <v>1026</v>
      </c>
      <c r="E6458" t="s">
        <v>6</v>
      </c>
      <c r="J6458" s="2" t="e">
        <f t="shared" si="114"/>
        <v>#DIV/0!</v>
      </c>
      <c r="N6458">
        <v>6457</v>
      </c>
      <c r="O6458" s="2">
        <v>84</v>
      </c>
      <c r="P6458" s="2">
        <v>26</v>
      </c>
      <c r="Q6458" s="2">
        <v>110</v>
      </c>
      <c r="R6458" t="s">
        <v>6</v>
      </c>
      <c r="T6458">
        <v>6457</v>
      </c>
      <c r="U6458" s="2">
        <v>49</v>
      </c>
      <c r="V6458" s="2">
        <v>70</v>
      </c>
      <c r="W6458" s="2">
        <v>-21</v>
      </c>
      <c r="X6458" t="s">
        <v>6</v>
      </c>
      <c r="BJ6458" t="s">
        <v>22</v>
      </c>
      <c r="BK6458" t="s">
        <v>22</v>
      </c>
    </row>
    <row r="6459" spans="1:63" x14ac:dyDescent="0.2">
      <c r="A6459">
        <v>6458</v>
      </c>
      <c r="B6459" s="2">
        <v>38</v>
      </c>
      <c r="C6459" s="2">
        <v>26</v>
      </c>
      <c r="D6459" s="2">
        <v>988</v>
      </c>
      <c r="E6459" t="s">
        <v>6</v>
      </c>
      <c r="J6459" s="2" t="e">
        <f t="shared" si="114"/>
        <v>#DIV/0!</v>
      </c>
      <c r="N6459">
        <v>6458</v>
      </c>
      <c r="O6459" s="2">
        <v>84</v>
      </c>
      <c r="P6459" s="2">
        <v>27</v>
      </c>
      <c r="Q6459" s="2">
        <v>111</v>
      </c>
      <c r="R6459" t="s">
        <v>6</v>
      </c>
      <c r="T6459">
        <v>6458</v>
      </c>
      <c r="U6459" s="2">
        <v>49</v>
      </c>
      <c r="V6459" s="2">
        <v>69</v>
      </c>
      <c r="W6459" s="2">
        <v>-20</v>
      </c>
      <c r="X6459" t="s">
        <v>6</v>
      </c>
      <c r="BJ6459" t="s">
        <v>22</v>
      </c>
      <c r="BK6459" t="s">
        <v>22</v>
      </c>
    </row>
    <row r="6460" spans="1:63" x14ac:dyDescent="0.2">
      <c r="A6460">
        <v>6459</v>
      </c>
      <c r="B6460" s="2">
        <v>38</v>
      </c>
      <c r="C6460" s="2">
        <v>25</v>
      </c>
      <c r="D6460" s="2">
        <v>950</v>
      </c>
      <c r="E6460" t="s">
        <v>6</v>
      </c>
      <c r="J6460" s="2" t="e">
        <f t="shared" si="114"/>
        <v>#DIV/0!</v>
      </c>
      <c r="N6460">
        <v>6459</v>
      </c>
      <c r="O6460" s="2">
        <v>84</v>
      </c>
      <c r="P6460" s="2">
        <v>28</v>
      </c>
      <c r="Q6460" s="2">
        <v>112</v>
      </c>
      <c r="R6460" t="s">
        <v>6</v>
      </c>
      <c r="T6460">
        <v>6459</v>
      </c>
      <c r="U6460" s="2">
        <v>49</v>
      </c>
      <c r="V6460" s="2">
        <v>68</v>
      </c>
      <c r="W6460" s="2">
        <v>-19</v>
      </c>
      <c r="X6460" t="s">
        <v>6</v>
      </c>
      <c r="BJ6460" t="s">
        <v>22</v>
      </c>
      <c r="BK6460" t="s">
        <v>22</v>
      </c>
    </row>
    <row r="6461" spans="1:63" x14ac:dyDescent="0.2">
      <c r="A6461">
        <v>6460</v>
      </c>
      <c r="B6461" s="2">
        <v>38</v>
      </c>
      <c r="C6461" s="2">
        <v>24</v>
      </c>
      <c r="D6461" s="2">
        <v>912</v>
      </c>
      <c r="E6461" t="s">
        <v>6</v>
      </c>
      <c r="J6461" s="2" t="e">
        <f t="shared" si="114"/>
        <v>#DIV/0!</v>
      </c>
      <c r="N6461">
        <v>6460</v>
      </c>
      <c r="O6461" s="2">
        <v>84</v>
      </c>
      <c r="P6461" s="2">
        <v>29</v>
      </c>
      <c r="Q6461" s="2">
        <v>113</v>
      </c>
      <c r="R6461" t="s">
        <v>6</v>
      </c>
      <c r="T6461">
        <v>6460</v>
      </c>
      <c r="U6461" s="2">
        <v>49</v>
      </c>
      <c r="V6461" s="2">
        <v>67</v>
      </c>
      <c r="W6461" s="2">
        <v>-18</v>
      </c>
      <c r="X6461" t="s">
        <v>6</v>
      </c>
      <c r="BJ6461" t="s">
        <v>22</v>
      </c>
      <c r="BK6461" t="s">
        <v>22</v>
      </c>
    </row>
    <row r="6462" spans="1:63" x14ac:dyDescent="0.2">
      <c r="A6462">
        <v>6461</v>
      </c>
      <c r="B6462" s="2">
        <v>38</v>
      </c>
      <c r="C6462" s="2">
        <v>23</v>
      </c>
      <c r="D6462" s="2">
        <v>874</v>
      </c>
      <c r="E6462" t="s">
        <v>6</v>
      </c>
      <c r="J6462" s="2" t="e">
        <f t="shared" si="114"/>
        <v>#DIV/0!</v>
      </c>
      <c r="N6462">
        <v>6461</v>
      </c>
      <c r="O6462" s="2">
        <v>84</v>
      </c>
      <c r="P6462" s="2">
        <v>30</v>
      </c>
      <c r="Q6462" s="2">
        <v>114</v>
      </c>
      <c r="R6462" t="s">
        <v>6</v>
      </c>
      <c r="T6462">
        <v>6461</v>
      </c>
      <c r="U6462" s="2">
        <v>49</v>
      </c>
      <c r="V6462" s="2">
        <v>66</v>
      </c>
      <c r="W6462" s="2">
        <v>-17</v>
      </c>
      <c r="X6462" t="s">
        <v>6</v>
      </c>
      <c r="BJ6462" t="s">
        <v>22</v>
      </c>
      <c r="BK6462" t="s">
        <v>22</v>
      </c>
    </row>
    <row r="6463" spans="1:63" x14ac:dyDescent="0.2">
      <c r="A6463">
        <v>6462</v>
      </c>
      <c r="B6463" s="2">
        <v>38</v>
      </c>
      <c r="C6463" s="2">
        <v>22</v>
      </c>
      <c r="D6463" s="2">
        <v>836</v>
      </c>
      <c r="E6463" t="s">
        <v>6</v>
      </c>
      <c r="J6463" s="2" t="e">
        <f t="shared" si="114"/>
        <v>#DIV/0!</v>
      </c>
      <c r="N6463">
        <v>6462</v>
      </c>
      <c r="O6463" s="2">
        <v>84</v>
      </c>
      <c r="P6463" s="2">
        <v>31</v>
      </c>
      <c r="Q6463" s="2">
        <v>115</v>
      </c>
      <c r="R6463" t="s">
        <v>6</v>
      </c>
      <c r="T6463">
        <v>6462</v>
      </c>
      <c r="U6463" s="2">
        <v>49</v>
      </c>
      <c r="V6463" s="2">
        <v>65</v>
      </c>
      <c r="W6463" s="2">
        <v>-16</v>
      </c>
      <c r="X6463" t="s">
        <v>6</v>
      </c>
      <c r="BJ6463" t="s">
        <v>22</v>
      </c>
      <c r="BK6463" t="s">
        <v>22</v>
      </c>
    </row>
    <row r="6464" spans="1:63" x14ac:dyDescent="0.2">
      <c r="A6464">
        <v>6463</v>
      </c>
      <c r="B6464" s="2">
        <v>38</v>
      </c>
      <c r="C6464" s="2">
        <v>21</v>
      </c>
      <c r="D6464" s="2">
        <v>798</v>
      </c>
      <c r="E6464" t="s">
        <v>6</v>
      </c>
      <c r="J6464" s="2" t="e">
        <f t="shared" si="114"/>
        <v>#DIV/0!</v>
      </c>
      <c r="N6464">
        <v>6463</v>
      </c>
      <c r="O6464" s="2">
        <v>84</v>
      </c>
      <c r="P6464" s="2">
        <v>32</v>
      </c>
      <c r="Q6464" s="2">
        <v>116</v>
      </c>
      <c r="R6464" t="s">
        <v>6</v>
      </c>
      <c r="T6464">
        <v>6463</v>
      </c>
      <c r="U6464" s="2">
        <v>49</v>
      </c>
      <c r="V6464" s="2">
        <v>64</v>
      </c>
      <c r="W6464" s="2">
        <v>-15</v>
      </c>
      <c r="X6464" t="s">
        <v>6</v>
      </c>
      <c r="BJ6464" t="s">
        <v>22</v>
      </c>
      <c r="BK6464" t="s">
        <v>22</v>
      </c>
    </row>
    <row r="6465" spans="1:63" x14ac:dyDescent="0.2">
      <c r="A6465">
        <v>6464</v>
      </c>
      <c r="B6465" s="2">
        <v>38</v>
      </c>
      <c r="C6465" s="2">
        <v>20</v>
      </c>
      <c r="D6465" s="2">
        <v>760</v>
      </c>
      <c r="E6465" t="s">
        <v>6</v>
      </c>
      <c r="J6465" s="2" t="e">
        <f t="shared" si="114"/>
        <v>#DIV/0!</v>
      </c>
      <c r="N6465">
        <v>6464</v>
      </c>
      <c r="O6465" s="2">
        <v>84</v>
      </c>
      <c r="P6465" s="2">
        <v>33</v>
      </c>
      <c r="Q6465" s="2">
        <v>117</v>
      </c>
      <c r="R6465" t="s">
        <v>6</v>
      </c>
      <c r="T6465">
        <v>6464</v>
      </c>
      <c r="U6465" s="2">
        <v>49</v>
      </c>
      <c r="V6465" s="2">
        <v>63</v>
      </c>
      <c r="W6465" s="2">
        <v>-14</v>
      </c>
      <c r="X6465" t="s">
        <v>6</v>
      </c>
      <c r="BJ6465" t="s">
        <v>22</v>
      </c>
      <c r="BK6465" t="s">
        <v>22</v>
      </c>
    </row>
    <row r="6466" spans="1:63" x14ac:dyDescent="0.2">
      <c r="A6466">
        <v>6465</v>
      </c>
      <c r="B6466" s="2">
        <v>38</v>
      </c>
      <c r="C6466" s="2">
        <v>19</v>
      </c>
      <c r="D6466" s="2">
        <v>722</v>
      </c>
      <c r="E6466" t="s">
        <v>6</v>
      </c>
      <c r="J6466" s="2" t="e">
        <f t="shared" ref="J6466:J6529" si="115">(H6466/I6466)-(K6466/I6466)</f>
        <v>#DIV/0!</v>
      </c>
      <c r="N6466">
        <v>6465</v>
      </c>
      <c r="O6466" s="2">
        <v>84</v>
      </c>
      <c r="P6466" s="2">
        <v>34</v>
      </c>
      <c r="Q6466" s="2">
        <v>118</v>
      </c>
      <c r="R6466" t="s">
        <v>6</v>
      </c>
      <c r="T6466">
        <v>6465</v>
      </c>
      <c r="U6466" s="2">
        <v>49</v>
      </c>
      <c r="V6466" s="2">
        <v>62</v>
      </c>
      <c r="W6466" s="2">
        <v>-13</v>
      </c>
      <c r="X6466" t="s">
        <v>6</v>
      </c>
      <c r="BJ6466" t="s">
        <v>22</v>
      </c>
      <c r="BK6466" t="s">
        <v>22</v>
      </c>
    </row>
    <row r="6467" spans="1:63" x14ac:dyDescent="0.2">
      <c r="A6467">
        <v>6466</v>
      </c>
      <c r="B6467" s="2">
        <v>38</v>
      </c>
      <c r="C6467" s="2">
        <v>18</v>
      </c>
      <c r="D6467" s="2">
        <v>684</v>
      </c>
      <c r="E6467" t="s">
        <v>6</v>
      </c>
      <c r="J6467" s="2" t="e">
        <f t="shared" si="115"/>
        <v>#DIV/0!</v>
      </c>
      <c r="N6467">
        <v>6466</v>
      </c>
      <c r="O6467" s="2">
        <v>84</v>
      </c>
      <c r="P6467" s="2">
        <v>35</v>
      </c>
      <c r="Q6467" s="2">
        <v>119</v>
      </c>
      <c r="R6467" t="s">
        <v>6</v>
      </c>
      <c r="T6467">
        <v>6466</v>
      </c>
      <c r="U6467" s="2">
        <v>49</v>
      </c>
      <c r="V6467" s="2">
        <v>61</v>
      </c>
      <c r="W6467" s="2">
        <v>-12</v>
      </c>
      <c r="X6467" t="s">
        <v>6</v>
      </c>
      <c r="BJ6467" t="s">
        <v>22</v>
      </c>
      <c r="BK6467" t="s">
        <v>22</v>
      </c>
    </row>
    <row r="6468" spans="1:63" x14ac:dyDescent="0.2">
      <c r="A6468">
        <v>6467</v>
      </c>
      <c r="B6468" s="2">
        <v>38</v>
      </c>
      <c r="C6468" s="2">
        <v>17</v>
      </c>
      <c r="D6468" s="2">
        <v>646</v>
      </c>
      <c r="E6468" t="s">
        <v>6</v>
      </c>
      <c r="J6468" s="2" t="e">
        <f t="shared" si="115"/>
        <v>#DIV/0!</v>
      </c>
      <c r="N6468">
        <v>6467</v>
      </c>
      <c r="O6468" s="2">
        <v>84</v>
      </c>
      <c r="P6468" s="2">
        <v>36</v>
      </c>
      <c r="Q6468" s="2">
        <v>120</v>
      </c>
      <c r="R6468" t="s">
        <v>6</v>
      </c>
      <c r="T6468">
        <v>6467</v>
      </c>
      <c r="U6468" s="2">
        <v>49</v>
      </c>
      <c r="V6468" s="2">
        <v>60</v>
      </c>
      <c r="W6468" s="2">
        <v>-11</v>
      </c>
      <c r="X6468" t="s">
        <v>6</v>
      </c>
      <c r="BJ6468" t="s">
        <v>22</v>
      </c>
      <c r="BK6468" t="s">
        <v>22</v>
      </c>
    </row>
    <row r="6469" spans="1:63" x14ac:dyDescent="0.2">
      <c r="A6469">
        <v>6468</v>
      </c>
      <c r="B6469" s="2">
        <v>38</v>
      </c>
      <c r="C6469" s="2">
        <v>16</v>
      </c>
      <c r="D6469" s="2">
        <v>608</v>
      </c>
      <c r="E6469" t="s">
        <v>6</v>
      </c>
      <c r="J6469" s="2" t="e">
        <f t="shared" si="115"/>
        <v>#DIV/0!</v>
      </c>
      <c r="N6469">
        <v>6468</v>
      </c>
      <c r="O6469" s="2">
        <v>84</v>
      </c>
      <c r="P6469" s="2">
        <v>37</v>
      </c>
      <c r="Q6469" s="2">
        <v>121</v>
      </c>
      <c r="R6469" t="s">
        <v>6</v>
      </c>
      <c r="T6469">
        <v>6468</v>
      </c>
      <c r="U6469" s="2">
        <v>49</v>
      </c>
      <c r="V6469" s="2">
        <v>59</v>
      </c>
      <c r="W6469" s="2">
        <v>-10</v>
      </c>
      <c r="X6469" t="s">
        <v>6</v>
      </c>
      <c r="BJ6469" t="s">
        <v>22</v>
      </c>
      <c r="BK6469" t="s">
        <v>22</v>
      </c>
    </row>
    <row r="6470" spans="1:63" x14ac:dyDescent="0.2">
      <c r="A6470">
        <v>6469</v>
      </c>
      <c r="B6470" s="2">
        <v>38</v>
      </c>
      <c r="C6470" s="2">
        <v>15</v>
      </c>
      <c r="D6470" s="2">
        <v>570</v>
      </c>
      <c r="E6470" t="s">
        <v>6</v>
      </c>
      <c r="J6470" s="2" t="e">
        <f t="shared" si="115"/>
        <v>#DIV/0!</v>
      </c>
      <c r="N6470">
        <v>6469</v>
      </c>
      <c r="O6470" s="2">
        <v>84</v>
      </c>
      <c r="P6470" s="2">
        <v>38</v>
      </c>
      <c r="Q6470" s="2">
        <v>122</v>
      </c>
      <c r="R6470" t="s">
        <v>6</v>
      </c>
      <c r="T6470">
        <v>6469</v>
      </c>
      <c r="U6470" s="2">
        <v>49</v>
      </c>
      <c r="V6470" s="2">
        <v>58</v>
      </c>
      <c r="W6470" s="2">
        <v>-9</v>
      </c>
      <c r="X6470" t="s">
        <v>6</v>
      </c>
      <c r="BJ6470" t="s">
        <v>22</v>
      </c>
      <c r="BK6470" t="s">
        <v>22</v>
      </c>
    </row>
    <row r="6471" spans="1:63" x14ac:dyDescent="0.2">
      <c r="A6471">
        <v>6470</v>
      </c>
      <c r="B6471" s="2">
        <v>38</v>
      </c>
      <c r="C6471" s="2">
        <v>14</v>
      </c>
      <c r="D6471" s="2">
        <v>532</v>
      </c>
      <c r="E6471" t="s">
        <v>6</v>
      </c>
      <c r="J6471" s="2" t="e">
        <f t="shared" si="115"/>
        <v>#DIV/0!</v>
      </c>
      <c r="N6471">
        <v>6470</v>
      </c>
      <c r="O6471" s="2">
        <v>84</v>
      </c>
      <c r="P6471" s="2">
        <v>39</v>
      </c>
      <c r="Q6471" s="2">
        <v>123</v>
      </c>
      <c r="R6471" t="s">
        <v>6</v>
      </c>
      <c r="T6471">
        <v>6470</v>
      </c>
      <c r="U6471" s="2">
        <v>49</v>
      </c>
      <c r="V6471" s="2">
        <v>57</v>
      </c>
      <c r="W6471" s="2">
        <v>-8</v>
      </c>
      <c r="X6471" t="s">
        <v>6</v>
      </c>
      <c r="BJ6471" t="s">
        <v>22</v>
      </c>
      <c r="BK6471" t="s">
        <v>22</v>
      </c>
    </row>
    <row r="6472" spans="1:63" x14ac:dyDescent="0.2">
      <c r="A6472">
        <v>6471</v>
      </c>
      <c r="B6472" s="2">
        <v>38</v>
      </c>
      <c r="C6472" s="2">
        <v>13</v>
      </c>
      <c r="D6472" s="2">
        <v>494</v>
      </c>
      <c r="E6472" t="s">
        <v>6</v>
      </c>
      <c r="J6472" s="2" t="e">
        <f t="shared" si="115"/>
        <v>#DIV/0!</v>
      </c>
      <c r="N6472">
        <v>6471</v>
      </c>
      <c r="O6472" s="2">
        <v>84</v>
      </c>
      <c r="P6472" s="2">
        <v>40</v>
      </c>
      <c r="Q6472" s="2">
        <v>124</v>
      </c>
      <c r="R6472" t="s">
        <v>6</v>
      </c>
      <c r="T6472">
        <v>6471</v>
      </c>
      <c r="U6472" s="2">
        <v>49</v>
      </c>
      <c r="V6472" s="2">
        <v>56</v>
      </c>
      <c r="W6472" s="2">
        <v>-7</v>
      </c>
      <c r="X6472" t="s">
        <v>6</v>
      </c>
      <c r="BJ6472" t="s">
        <v>22</v>
      </c>
      <c r="BK6472" t="s">
        <v>22</v>
      </c>
    </row>
    <row r="6473" spans="1:63" x14ac:dyDescent="0.2">
      <c r="A6473">
        <v>6472</v>
      </c>
      <c r="B6473" s="2">
        <v>38</v>
      </c>
      <c r="C6473" s="2">
        <v>12</v>
      </c>
      <c r="D6473" s="2">
        <v>456</v>
      </c>
      <c r="E6473" t="s">
        <v>6</v>
      </c>
      <c r="J6473" s="2" t="e">
        <f t="shared" si="115"/>
        <v>#DIV/0!</v>
      </c>
      <c r="N6473">
        <v>6472</v>
      </c>
      <c r="O6473" s="2">
        <v>84</v>
      </c>
      <c r="P6473" s="2">
        <v>41</v>
      </c>
      <c r="Q6473" s="2">
        <v>125</v>
      </c>
      <c r="R6473" t="s">
        <v>6</v>
      </c>
      <c r="T6473">
        <v>6472</v>
      </c>
      <c r="U6473" s="2">
        <v>49</v>
      </c>
      <c r="V6473" s="2">
        <v>55</v>
      </c>
      <c r="W6473" s="2">
        <v>-6</v>
      </c>
      <c r="X6473" t="s">
        <v>6</v>
      </c>
      <c r="BJ6473" t="s">
        <v>22</v>
      </c>
      <c r="BK6473" t="s">
        <v>22</v>
      </c>
    </row>
    <row r="6474" spans="1:63" x14ac:dyDescent="0.2">
      <c r="A6474">
        <v>6473</v>
      </c>
      <c r="B6474" s="2">
        <v>38</v>
      </c>
      <c r="C6474" s="2">
        <v>11</v>
      </c>
      <c r="D6474" s="2">
        <v>418</v>
      </c>
      <c r="E6474" t="s">
        <v>6</v>
      </c>
      <c r="J6474" s="2" t="e">
        <f t="shared" si="115"/>
        <v>#DIV/0!</v>
      </c>
      <c r="N6474">
        <v>6473</v>
      </c>
      <c r="O6474" s="2">
        <v>84</v>
      </c>
      <c r="P6474" s="2">
        <v>42</v>
      </c>
      <c r="Q6474" s="2">
        <v>126</v>
      </c>
      <c r="R6474" t="s">
        <v>6</v>
      </c>
      <c r="T6474">
        <v>6473</v>
      </c>
      <c r="U6474" s="2">
        <v>49</v>
      </c>
      <c r="V6474" s="2">
        <v>54</v>
      </c>
      <c r="W6474" s="2">
        <v>-5</v>
      </c>
      <c r="X6474" t="s">
        <v>6</v>
      </c>
      <c r="BJ6474" t="s">
        <v>22</v>
      </c>
      <c r="BK6474" t="s">
        <v>22</v>
      </c>
    </row>
    <row r="6475" spans="1:63" x14ac:dyDescent="0.2">
      <c r="A6475">
        <v>6474</v>
      </c>
      <c r="B6475" s="2">
        <v>38</v>
      </c>
      <c r="C6475" s="2">
        <v>10</v>
      </c>
      <c r="D6475" s="2">
        <v>380</v>
      </c>
      <c r="E6475" t="s">
        <v>6</v>
      </c>
      <c r="J6475" s="2" t="e">
        <f t="shared" si="115"/>
        <v>#DIV/0!</v>
      </c>
      <c r="N6475">
        <v>6474</v>
      </c>
      <c r="O6475" s="2">
        <v>84</v>
      </c>
      <c r="P6475" s="2">
        <v>43</v>
      </c>
      <c r="Q6475" s="2">
        <v>127</v>
      </c>
      <c r="R6475" t="s">
        <v>6</v>
      </c>
      <c r="T6475">
        <v>6474</v>
      </c>
      <c r="U6475" s="2">
        <v>49</v>
      </c>
      <c r="V6475" s="2">
        <v>53</v>
      </c>
      <c r="W6475" s="2">
        <v>-4</v>
      </c>
      <c r="X6475" t="s">
        <v>6</v>
      </c>
      <c r="BJ6475" t="s">
        <v>22</v>
      </c>
      <c r="BK6475" t="s">
        <v>22</v>
      </c>
    </row>
    <row r="6476" spans="1:63" x14ac:dyDescent="0.2">
      <c r="A6476">
        <v>6475</v>
      </c>
      <c r="B6476" s="2">
        <v>38</v>
      </c>
      <c r="C6476" s="2">
        <v>9</v>
      </c>
      <c r="D6476" s="2">
        <v>342</v>
      </c>
      <c r="E6476" t="s">
        <v>6</v>
      </c>
      <c r="J6476" s="2" t="e">
        <f t="shared" si="115"/>
        <v>#DIV/0!</v>
      </c>
      <c r="N6476">
        <v>6475</v>
      </c>
      <c r="O6476" s="2">
        <v>84</v>
      </c>
      <c r="P6476" s="2">
        <v>44</v>
      </c>
      <c r="Q6476" s="2">
        <v>128</v>
      </c>
      <c r="R6476" t="s">
        <v>6</v>
      </c>
      <c r="T6476">
        <v>6475</v>
      </c>
      <c r="U6476" s="2">
        <v>49</v>
      </c>
      <c r="V6476" s="2">
        <v>52</v>
      </c>
      <c r="W6476" s="2">
        <v>-3</v>
      </c>
      <c r="X6476" t="s">
        <v>6</v>
      </c>
      <c r="BJ6476" t="s">
        <v>22</v>
      </c>
      <c r="BK6476" t="s">
        <v>22</v>
      </c>
    </row>
    <row r="6477" spans="1:63" x14ac:dyDescent="0.2">
      <c r="A6477">
        <v>6476</v>
      </c>
      <c r="B6477" s="2">
        <v>38</v>
      </c>
      <c r="C6477" s="2">
        <v>8</v>
      </c>
      <c r="D6477" s="2">
        <v>304</v>
      </c>
      <c r="E6477" t="s">
        <v>6</v>
      </c>
      <c r="J6477" s="2" t="e">
        <f t="shared" si="115"/>
        <v>#DIV/0!</v>
      </c>
      <c r="N6477">
        <v>6476</v>
      </c>
      <c r="O6477" s="2">
        <v>84</v>
      </c>
      <c r="P6477" s="2">
        <v>45</v>
      </c>
      <c r="Q6477" s="2">
        <v>129</v>
      </c>
      <c r="R6477" t="s">
        <v>6</v>
      </c>
      <c r="T6477">
        <v>6476</v>
      </c>
      <c r="U6477" s="2">
        <v>49</v>
      </c>
      <c r="V6477" s="2">
        <v>51</v>
      </c>
      <c r="W6477" s="2">
        <v>-2</v>
      </c>
      <c r="X6477" t="s">
        <v>6</v>
      </c>
      <c r="BJ6477" t="s">
        <v>22</v>
      </c>
      <c r="BK6477" t="s">
        <v>22</v>
      </c>
    </row>
    <row r="6478" spans="1:63" x14ac:dyDescent="0.2">
      <c r="A6478">
        <v>6477</v>
      </c>
      <c r="B6478" s="2">
        <v>38</v>
      </c>
      <c r="C6478" s="2">
        <v>7</v>
      </c>
      <c r="D6478" s="2">
        <v>266</v>
      </c>
      <c r="E6478" t="s">
        <v>6</v>
      </c>
      <c r="J6478" s="2" t="e">
        <f t="shared" si="115"/>
        <v>#DIV/0!</v>
      </c>
      <c r="N6478">
        <v>6477</v>
      </c>
      <c r="O6478" s="2">
        <v>84</v>
      </c>
      <c r="P6478" s="2">
        <v>46</v>
      </c>
      <c r="Q6478" s="2">
        <v>130</v>
      </c>
      <c r="R6478" t="s">
        <v>6</v>
      </c>
      <c r="T6478">
        <v>6477</v>
      </c>
      <c r="U6478" s="2">
        <v>49</v>
      </c>
      <c r="V6478" s="2">
        <v>50</v>
      </c>
      <c r="W6478" s="2">
        <v>-1</v>
      </c>
      <c r="X6478" t="s">
        <v>6</v>
      </c>
      <c r="BJ6478" t="s">
        <v>22</v>
      </c>
      <c r="BK6478" t="s">
        <v>22</v>
      </c>
    </row>
    <row r="6479" spans="1:63" x14ac:dyDescent="0.2">
      <c r="A6479">
        <v>6478</v>
      </c>
      <c r="B6479" s="2">
        <v>38</v>
      </c>
      <c r="C6479" s="2">
        <v>6</v>
      </c>
      <c r="D6479" s="2">
        <v>228</v>
      </c>
      <c r="E6479" t="s">
        <v>6</v>
      </c>
      <c r="J6479" s="2" t="e">
        <f t="shared" si="115"/>
        <v>#DIV/0!</v>
      </c>
      <c r="N6479">
        <v>6478</v>
      </c>
      <c r="O6479" s="2">
        <v>84</v>
      </c>
      <c r="P6479" s="2">
        <v>47</v>
      </c>
      <c r="Q6479" s="2">
        <v>131</v>
      </c>
      <c r="R6479" t="s">
        <v>6</v>
      </c>
      <c r="T6479">
        <v>6478</v>
      </c>
      <c r="U6479" s="2">
        <v>48</v>
      </c>
      <c r="V6479" s="2">
        <v>100</v>
      </c>
      <c r="W6479" s="2">
        <v>-52</v>
      </c>
      <c r="X6479" t="s">
        <v>6</v>
      </c>
      <c r="BJ6479" t="s">
        <v>22</v>
      </c>
      <c r="BK6479" t="s">
        <v>22</v>
      </c>
    </row>
    <row r="6480" spans="1:63" x14ac:dyDescent="0.2">
      <c r="A6480">
        <v>6479</v>
      </c>
      <c r="B6480" s="2">
        <v>38</v>
      </c>
      <c r="C6480" s="2">
        <v>5</v>
      </c>
      <c r="D6480" s="2">
        <v>190</v>
      </c>
      <c r="E6480" t="s">
        <v>6</v>
      </c>
      <c r="J6480" s="2" t="e">
        <f t="shared" si="115"/>
        <v>#DIV/0!</v>
      </c>
      <c r="N6480">
        <v>6479</v>
      </c>
      <c r="O6480" s="2">
        <v>84</v>
      </c>
      <c r="P6480" s="2">
        <v>48</v>
      </c>
      <c r="Q6480" s="2">
        <v>132</v>
      </c>
      <c r="R6480" t="s">
        <v>6</v>
      </c>
      <c r="T6480">
        <v>6479</v>
      </c>
      <c r="U6480" s="2">
        <v>48</v>
      </c>
      <c r="V6480" s="2">
        <v>99</v>
      </c>
      <c r="W6480" s="2">
        <v>-51</v>
      </c>
      <c r="X6480" t="s">
        <v>6</v>
      </c>
      <c r="BJ6480" t="s">
        <v>22</v>
      </c>
      <c r="BK6480" t="s">
        <v>22</v>
      </c>
    </row>
    <row r="6481" spans="1:63" x14ac:dyDescent="0.2">
      <c r="A6481">
        <v>6480</v>
      </c>
      <c r="B6481" s="2">
        <v>38</v>
      </c>
      <c r="C6481" s="2">
        <v>4</v>
      </c>
      <c r="D6481" s="2">
        <v>152</v>
      </c>
      <c r="E6481" t="s">
        <v>6</v>
      </c>
      <c r="J6481" s="2" t="e">
        <f t="shared" si="115"/>
        <v>#DIV/0!</v>
      </c>
      <c r="N6481">
        <v>6480</v>
      </c>
      <c r="O6481" s="2">
        <v>84</v>
      </c>
      <c r="P6481" s="2">
        <v>49</v>
      </c>
      <c r="Q6481" s="2">
        <v>133</v>
      </c>
      <c r="R6481" t="s">
        <v>6</v>
      </c>
      <c r="T6481">
        <v>6480</v>
      </c>
      <c r="U6481" s="2">
        <v>48</v>
      </c>
      <c r="V6481" s="2">
        <v>98</v>
      </c>
      <c r="W6481" s="2">
        <v>-50</v>
      </c>
      <c r="X6481" t="s">
        <v>6</v>
      </c>
      <c r="BJ6481" t="s">
        <v>22</v>
      </c>
      <c r="BK6481" t="s">
        <v>22</v>
      </c>
    </row>
    <row r="6482" spans="1:63" x14ac:dyDescent="0.2">
      <c r="A6482">
        <v>6481</v>
      </c>
      <c r="B6482" s="2">
        <v>38</v>
      </c>
      <c r="C6482" s="2">
        <v>3</v>
      </c>
      <c r="D6482" s="2">
        <v>114</v>
      </c>
      <c r="E6482" t="s">
        <v>6</v>
      </c>
      <c r="J6482" s="2" t="e">
        <f t="shared" si="115"/>
        <v>#DIV/0!</v>
      </c>
      <c r="N6482">
        <v>6481</v>
      </c>
      <c r="O6482" s="2">
        <v>84</v>
      </c>
      <c r="P6482" s="2">
        <v>50</v>
      </c>
      <c r="Q6482" s="2">
        <v>134</v>
      </c>
      <c r="R6482" t="s">
        <v>6</v>
      </c>
      <c r="T6482">
        <v>6481</v>
      </c>
      <c r="U6482" s="2">
        <v>48</v>
      </c>
      <c r="V6482" s="2">
        <v>97</v>
      </c>
      <c r="W6482" s="2">
        <v>-49</v>
      </c>
      <c r="X6482" t="s">
        <v>6</v>
      </c>
      <c r="BJ6482" t="s">
        <v>22</v>
      </c>
      <c r="BK6482" t="s">
        <v>22</v>
      </c>
    </row>
    <row r="6483" spans="1:63" x14ac:dyDescent="0.2">
      <c r="A6483">
        <v>6482</v>
      </c>
      <c r="B6483" s="2">
        <v>38</v>
      </c>
      <c r="C6483" s="2">
        <v>2</v>
      </c>
      <c r="D6483" s="2">
        <v>76</v>
      </c>
      <c r="E6483" t="s">
        <v>6</v>
      </c>
      <c r="J6483" s="2" t="e">
        <f t="shared" si="115"/>
        <v>#DIV/0!</v>
      </c>
      <c r="N6483">
        <v>6482</v>
      </c>
      <c r="O6483" s="2">
        <v>84</v>
      </c>
      <c r="P6483" s="2">
        <v>51</v>
      </c>
      <c r="Q6483" s="2">
        <v>135</v>
      </c>
      <c r="R6483" t="s">
        <v>6</v>
      </c>
      <c r="T6483">
        <v>6482</v>
      </c>
      <c r="U6483" s="2">
        <v>48</v>
      </c>
      <c r="V6483" s="2">
        <v>96</v>
      </c>
      <c r="W6483" s="2">
        <v>-48</v>
      </c>
      <c r="X6483" t="s">
        <v>6</v>
      </c>
      <c r="BJ6483" t="s">
        <v>22</v>
      </c>
      <c r="BK6483" t="s">
        <v>22</v>
      </c>
    </row>
    <row r="6484" spans="1:63" x14ac:dyDescent="0.2">
      <c r="A6484">
        <v>6483</v>
      </c>
      <c r="B6484" s="2">
        <v>38</v>
      </c>
      <c r="C6484" s="2">
        <v>1</v>
      </c>
      <c r="D6484" s="2">
        <v>38</v>
      </c>
      <c r="E6484" t="s">
        <v>6</v>
      </c>
      <c r="J6484" s="2" t="e">
        <f t="shared" si="115"/>
        <v>#DIV/0!</v>
      </c>
      <c r="N6484">
        <v>6483</v>
      </c>
      <c r="O6484" s="2">
        <v>84</v>
      </c>
      <c r="P6484" s="2">
        <v>52</v>
      </c>
      <c r="Q6484" s="2">
        <v>136</v>
      </c>
      <c r="R6484" t="s">
        <v>6</v>
      </c>
      <c r="T6484">
        <v>6483</v>
      </c>
      <c r="U6484" s="2">
        <v>48</v>
      </c>
      <c r="V6484" s="2">
        <v>95</v>
      </c>
      <c r="W6484" s="2">
        <v>-47</v>
      </c>
      <c r="X6484" t="s">
        <v>6</v>
      </c>
      <c r="BJ6484" t="s">
        <v>22</v>
      </c>
      <c r="BK6484" t="s">
        <v>22</v>
      </c>
    </row>
    <row r="6485" spans="1:63" x14ac:dyDescent="0.2">
      <c r="A6485">
        <v>6484</v>
      </c>
      <c r="B6485" s="2">
        <v>38</v>
      </c>
      <c r="C6485" s="2">
        <v>0</v>
      </c>
      <c r="D6485" s="2">
        <v>0</v>
      </c>
      <c r="E6485" t="s">
        <v>6</v>
      </c>
      <c r="J6485" s="2" t="e">
        <f t="shared" si="115"/>
        <v>#DIV/0!</v>
      </c>
      <c r="N6485">
        <v>6484</v>
      </c>
      <c r="O6485" s="2">
        <v>84</v>
      </c>
      <c r="P6485" s="2">
        <v>53</v>
      </c>
      <c r="Q6485" s="2">
        <v>137</v>
      </c>
      <c r="R6485" t="s">
        <v>6</v>
      </c>
      <c r="T6485">
        <v>6484</v>
      </c>
      <c r="U6485" s="2">
        <v>48</v>
      </c>
      <c r="V6485" s="2">
        <v>94</v>
      </c>
      <c r="W6485" s="2">
        <v>-46</v>
      </c>
      <c r="X6485" t="s">
        <v>6</v>
      </c>
      <c r="BJ6485" t="s">
        <v>22</v>
      </c>
      <c r="BK6485" t="s">
        <v>22</v>
      </c>
    </row>
    <row r="6486" spans="1:63" x14ac:dyDescent="0.2">
      <c r="A6486">
        <v>6485</v>
      </c>
      <c r="B6486" s="2">
        <v>37</v>
      </c>
      <c r="C6486" s="2">
        <v>100</v>
      </c>
      <c r="D6486" s="2">
        <v>3700</v>
      </c>
      <c r="E6486" t="s">
        <v>6</v>
      </c>
      <c r="J6486" s="2" t="e">
        <f t="shared" si="115"/>
        <v>#DIV/0!</v>
      </c>
      <c r="N6486">
        <v>6485</v>
      </c>
      <c r="O6486" s="2">
        <v>84</v>
      </c>
      <c r="P6486" s="2">
        <v>54</v>
      </c>
      <c r="Q6486" s="2">
        <v>138</v>
      </c>
      <c r="R6486" t="s">
        <v>6</v>
      </c>
      <c r="T6486">
        <v>6485</v>
      </c>
      <c r="U6486" s="2">
        <v>48</v>
      </c>
      <c r="V6486" s="2">
        <v>93</v>
      </c>
      <c r="W6486" s="2">
        <v>-45</v>
      </c>
      <c r="X6486" t="s">
        <v>6</v>
      </c>
      <c r="BJ6486" t="s">
        <v>22</v>
      </c>
      <c r="BK6486" t="s">
        <v>22</v>
      </c>
    </row>
    <row r="6487" spans="1:63" x14ac:dyDescent="0.2">
      <c r="A6487">
        <v>6486</v>
      </c>
      <c r="B6487" s="2">
        <v>37</v>
      </c>
      <c r="C6487" s="2">
        <v>99</v>
      </c>
      <c r="D6487" s="2">
        <v>3663</v>
      </c>
      <c r="E6487" t="s">
        <v>6</v>
      </c>
      <c r="J6487" s="2" t="e">
        <f t="shared" si="115"/>
        <v>#DIV/0!</v>
      </c>
      <c r="N6487">
        <v>6486</v>
      </c>
      <c r="O6487" s="2">
        <v>84</v>
      </c>
      <c r="P6487" s="2">
        <v>55</v>
      </c>
      <c r="Q6487" s="2">
        <v>139</v>
      </c>
      <c r="R6487" t="s">
        <v>6</v>
      </c>
      <c r="T6487">
        <v>6486</v>
      </c>
      <c r="U6487" s="2">
        <v>48</v>
      </c>
      <c r="V6487" s="2">
        <v>92</v>
      </c>
      <c r="W6487" s="2">
        <v>-44</v>
      </c>
      <c r="X6487" t="s">
        <v>6</v>
      </c>
      <c r="BJ6487" t="s">
        <v>22</v>
      </c>
      <c r="BK6487" t="s">
        <v>22</v>
      </c>
    </row>
    <row r="6488" spans="1:63" x14ac:dyDescent="0.2">
      <c r="A6488">
        <v>6487</v>
      </c>
      <c r="B6488" s="2">
        <v>37</v>
      </c>
      <c r="C6488" s="2">
        <v>98</v>
      </c>
      <c r="D6488" s="2">
        <v>3626</v>
      </c>
      <c r="E6488" t="s">
        <v>6</v>
      </c>
      <c r="J6488" s="2" t="e">
        <f t="shared" si="115"/>
        <v>#DIV/0!</v>
      </c>
      <c r="N6488">
        <v>6487</v>
      </c>
      <c r="O6488" s="2">
        <v>84</v>
      </c>
      <c r="P6488" s="2">
        <v>56</v>
      </c>
      <c r="Q6488" s="2">
        <v>140</v>
      </c>
      <c r="R6488" t="s">
        <v>6</v>
      </c>
      <c r="T6488">
        <v>6487</v>
      </c>
      <c r="U6488" s="2">
        <v>48</v>
      </c>
      <c r="V6488" s="2">
        <v>91</v>
      </c>
      <c r="W6488" s="2">
        <v>-43</v>
      </c>
      <c r="X6488" t="s">
        <v>6</v>
      </c>
      <c r="BJ6488" t="s">
        <v>22</v>
      </c>
      <c r="BK6488" t="s">
        <v>22</v>
      </c>
    </row>
    <row r="6489" spans="1:63" x14ac:dyDescent="0.2">
      <c r="A6489">
        <v>6488</v>
      </c>
      <c r="B6489" s="2">
        <v>37</v>
      </c>
      <c r="C6489" s="2">
        <v>97</v>
      </c>
      <c r="D6489" s="2">
        <v>3589</v>
      </c>
      <c r="E6489" t="s">
        <v>6</v>
      </c>
      <c r="J6489" s="2" t="e">
        <f t="shared" si="115"/>
        <v>#DIV/0!</v>
      </c>
      <c r="N6489">
        <v>6488</v>
      </c>
      <c r="O6489" s="2">
        <v>84</v>
      </c>
      <c r="P6489" s="2">
        <v>57</v>
      </c>
      <c r="Q6489" s="2">
        <v>141</v>
      </c>
      <c r="R6489" t="s">
        <v>6</v>
      </c>
      <c r="T6489">
        <v>6488</v>
      </c>
      <c r="U6489" s="2">
        <v>48</v>
      </c>
      <c r="V6489" s="2">
        <v>90</v>
      </c>
      <c r="W6489" s="2">
        <v>-42</v>
      </c>
      <c r="X6489" t="s">
        <v>6</v>
      </c>
      <c r="BJ6489" t="s">
        <v>22</v>
      </c>
      <c r="BK6489" t="s">
        <v>22</v>
      </c>
    </row>
    <row r="6490" spans="1:63" x14ac:dyDescent="0.2">
      <c r="A6490">
        <v>6489</v>
      </c>
      <c r="B6490" s="2">
        <v>37</v>
      </c>
      <c r="C6490" s="2">
        <v>96</v>
      </c>
      <c r="D6490" s="2">
        <v>3552</v>
      </c>
      <c r="E6490" t="s">
        <v>6</v>
      </c>
      <c r="J6490" s="2" t="e">
        <f t="shared" si="115"/>
        <v>#DIV/0!</v>
      </c>
      <c r="N6490">
        <v>6489</v>
      </c>
      <c r="O6490" s="2">
        <v>84</v>
      </c>
      <c r="P6490" s="2">
        <v>58</v>
      </c>
      <c r="Q6490" s="2">
        <v>142</v>
      </c>
      <c r="R6490" t="s">
        <v>6</v>
      </c>
      <c r="T6490">
        <v>6489</v>
      </c>
      <c r="U6490" s="2">
        <v>48</v>
      </c>
      <c r="V6490" s="2">
        <v>89</v>
      </c>
      <c r="W6490" s="2">
        <v>-41</v>
      </c>
      <c r="X6490" t="s">
        <v>6</v>
      </c>
      <c r="BJ6490" t="s">
        <v>22</v>
      </c>
      <c r="BK6490" t="s">
        <v>22</v>
      </c>
    </row>
    <row r="6491" spans="1:63" x14ac:dyDescent="0.2">
      <c r="A6491">
        <v>6490</v>
      </c>
      <c r="B6491" s="2">
        <v>37</v>
      </c>
      <c r="C6491" s="2">
        <v>95</v>
      </c>
      <c r="D6491" s="2">
        <v>3515</v>
      </c>
      <c r="E6491" t="s">
        <v>6</v>
      </c>
      <c r="J6491" s="2" t="e">
        <f t="shared" si="115"/>
        <v>#DIV/0!</v>
      </c>
      <c r="N6491">
        <v>6490</v>
      </c>
      <c r="O6491" s="2">
        <v>84</v>
      </c>
      <c r="P6491" s="2">
        <v>59</v>
      </c>
      <c r="Q6491" s="2">
        <v>143</v>
      </c>
      <c r="R6491" t="s">
        <v>6</v>
      </c>
      <c r="T6491">
        <v>6490</v>
      </c>
      <c r="U6491" s="2">
        <v>48</v>
      </c>
      <c r="V6491" s="2">
        <v>88</v>
      </c>
      <c r="W6491" s="2">
        <v>-40</v>
      </c>
      <c r="X6491" t="s">
        <v>6</v>
      </c>
      <c r="BJ6491" t="s">
        <v>22</v>
      </c>
      <c r="BK6491" t="s">
        <v>22</v>
      </c>
    </row>
    <row r="6492" spans="1:63" x14ac:dyDescent="0.2">
      <c r="A6492">
        <v>6491</v>
      </c>
      <c r="B6492" s="2">
        <v>37</v>
      </c>
      <c r="C6492" s="2">
        <v>94</v>
      </c>
      <c r="D6492" s="2">
        <v>3478</v>
      </c>
      <c r="E6492" t="s">
        <v>6</v>
      </c>
      <c r="J6492" s="2" t="e">
        <f t="shared" si="115"/>
        <v>#DIV/0!</v>
      </c>
      <c r="N6492">
        <v>6491</v>
      </c>
      <c r="O6492" s="2">
        <v>84</v>
      </c>
      <c r="P6492" s="2">
        <v>60</v>
      </c>
      <c r="Q6492" s="2">
        <v>144</v>
      </c>
      <c r="R6492" t="s">
        <v>6</v>
      </c>
      <c r="T6492">
        <v>6491</v>
      </c>
      <c r="U6492" s="2">
        <v>48</v>
      </c>
      <c r="V6492" s="2">
        <v>87</v>
      </c>
      <c r="W6492" s="2">
        <v>-39</v>
      </c>
      <c r="X6492" t="s">
        <v>6</v>
      </c>
      <c r="BJ6492" t="s">
        <v>22</v>
      </c>
      <c r="BK6492" t="s">
        <v>22</v>
      </c>
    </row>
    <row r="6493" spans="1:63" x14ac:dyDescent="0.2">
      <c r="A6493">
        <v>6492</v>
      </c>
      <c r="B6493" s="2">
        <v>37</v>
      </c>
      <c r="C6493" s="2">
        <v>93</v>
      </c>
      <c r="D6493" s="2">
        <v>3441</v>
      </c>
      <c r="E6493" t="s">
        <v>6</v>
      </c>
      <c r="J6493" s="2" t="e">
        <f t="shared" si="115"/>
        <v>#DIV/0!</v>
      </c>
      <c r="N6493">
        <v>6492</v>
      </c>
      <c r="O6493" s="2">
        <v>84</v>
      </c>
      <c r="P6493" s="2">
        <v>61</v>
      </c>
      <c r="Q6493" s="2">
        <v>145</v>
      </c>
      <c r="R6493" t="s">
        <v>6</v>
      </c>
      <c r="T6493">
        <v>6492</v>
      </c>
      <c r="U6493" s="2">
        <v>48</v>
      </c>
      <c r="V6493" s="2">
        <v>86</v>
      </c>
      <c r="W6493" s="2">
        <v>-38</v>
      </c>
      <c r="X6493" t="s">
        <v>6</v>
      </c>
      <c r="BJ6493" t="s">
        <v>22</v>
      </c>
      <c r="BK6493" t="s">
        <v>22</v>
      </c>
    </row>
    <row r="6494" spans="1:63" x14ac:dyDescent="0.2">
      <c r="A6494">
        <v>6493</v>
      </c>
      <c r="B6494" s="2">
        <v>37</v>
      </c>
      <c r="C6494" s="2">
        <v>92</v>
      </c>
      <c r="D6494" s="2">
        <v>3404</v>
      </c>
      <c r="E6494" t="s">
        <v>6</v>
      </c>
      <c r="J6494" s="2" t="e">
        <f t="shared" si="115"/>
        <v>#DIV/0!</v>
      </c>
      <c r="N6494">
        <v>6493</v>
      </c>
      <c r="O6494" s="2">
        <v>84</v>
      </c>
      <c r="P6494" s="2">
        <v>62</v>
      </c>
      <c r="Q6494" s="2">
        <v>146</v>
      </c>
      <c r="R6494" t="s">
        <v>6</v>
      </c>
      <c r="T6494">
        <v>6493</v>
      </c>
      <c r="U6494" s="2">
        <v>48</v>
      </c>
      <c r="V6494" s="2">
        <v>85</v>
      </c>
      <c r="W6494" s="2">
        <v>-37</v>
      </c>
      <c r="X6494" t="s">
        <v>6</v>
      </c>
      <c r="BJ6494" t="s">
        <v>22</v>
      </c>
      <c r="BK6494" t="s">
        <v>22</v>
      </c>
    </row>
    <row r="6495" spans="1:63" x14ac:dyDescent="0.2">
      <c r="A6495">
        <v>6494</v>
      </c>
      <c r="B6495" s="2">
        <v>37</v>
      </c>
      <c r="C6495" s="2">
        <v>91</v>
      </c>
      <c r="D6495" s="2">
        <v>3367</v>
      </c>
      <c r="E6495" t="s">
        <v>6</v>
      </c>
      <c r="J6495" s="2" t="e">
        <f t="shared" si="115"/>
        <v>#DIV/0!</v>
      </c>
      <c r="N6495">
        <v>6494</v>
      </c>
      <c r="O6495" s="2">
        <v>84</v>
      </c>
      <c r="P6495" s="2">
        <v>63</v>
      </c>
      <c r="Q6495" s="2">
        <v>147</v>
      </c>
      <c r="R6495" t="s">
        <v>6</v>
      </c>
      <c r="T6495">
        <v>6494</v>
      </c>
      <c r="U6495" s="2">
        <v>48</v>
      </c>
      <c r="V6495" s="2">
        <v>84</v>
      </c>
      <c r="W6495" s="2">
        <v>-36</v>
      </c>
      <c r="X6495" t="s">
        <v>6</v>
      </c>
      <c r="BJ6495" t="s">
        <v>22</v>
      </c>
      <c r="BK6495" t="s">
        <v>22</v>
      </c>
    </row>
    <row r="6496" spans="1:63" x14ac:dyDescent="0.2">
      <c r="A6496">
        <v>6495</v>
      </c>
      <c r="B6496" s="2">
        <v>37</v>
      </c>
      <c r="C6496" s="2">
        <v>90</v>
      </c>
      <c r="D6496" s="2">
        <v>3330</v>
      </c>
      <c r="E6496" t="s">
        <v>6</v>
      </c>
      <c r="J6496" s="2" t="e">
        <f t="shared" si="115"/>
        <v>#DIV/0!</v>
      </c>
      <c r="N6496">
        <v>6495</v>
      </c>
      <c r="O6496" s="2">
        <v>84</v>
      </c>
      <c r="P6496" s="2">
        <v>64</v>
      </c>
      <c r="Q6496" s="2">
        <v>148</v>
      </c>
      <c r="R6496" t="s">
        <v>6</v>
      </c>
      <c r="T6496">
        <v>6495</v>
      </c>
      <c r="U6496" s="2">
        <v>48</v>
      </c>
      <c r="V6496" s="2">
        <v>83</v>
      </c>
      <c r="W6496" s="2">
        <v>-35</v>
      </c>
      <c r="X6496" t="s">
        <v>6</v>
      </c>
      <c r="BJ6496" t="s">
        <v>22</v>
      </c>
      <c r="BK6496" t="s">
        <v>22</v>
      </c>
    </row>
    <row r="6497" spans="1:63" x14ac:dyDescent="0.2">
      <c r="A6497">
        <v>6496</v>
      </c>
      <c r="B6497" s="2">
        <v>37</v>
      </c>
      <c r="C6497" s="2">
        <v>89</v>
      </c>
      <c r="D6497" s="2">
        <v>3293</v>
      </c>
      <c r="E6497" t="s">
        <v>6</v>
      </c>
      <c r="J6497" s="2" t="e">
        <f t="shared" si="115"/>
        <v>#DIV/0!</v>
      </c>
      <c r="N6497">
        <v>6496</v>
      </c>
      <c r="O6497" s="2">
        <v>84</v>
      </c>
      <c r="P6497" s="2">
        <v>65</v>
      </c>
      <c r="Q6497" s="2">
        <v>149</v>
      </c>
      <c r="R6497" t="s">
        <v>6</v>
      </c>
      <c r="T6497">
        <v>6496</v>
      </c>
      <c r="U6497" s="2">
        <v>48</v>
      </c>
      <c r="V6497" s="2">
        <v>82</v>
      </c>
      <c r="W6497" s="2">
        <v>-34</v>
      </c>
      <c r="X6497" t="s">
        <v>6</v>
      </c>
      <c r="BJ6497" t="s">
        <v>22</v>
      </c>
      <c r="BK6497" t="s">
        <v>22</v>
      </c>
    </row>
    <row r="6498" spans="1:63" x14ac:dyDescent="0.2">
      <c r="A6498">
        <v>6497</v>
      </c>
      <c r="B6498" s="2">
        <v>37</v>
      </c>
      <c r="C6498" s="2">
        <v>88</v>
      </c>
      <c r="D6498" s="2">
        <v>3256</v>
      </c>
      <c r="E6498" t="s">
        <v>6</v>
      </c>
      <c r="J6498" s="2" t="e">
        <f t="shared" si="115"/>
        <v>#DIV/0!</v>
      </c>
      <c r="N6498">
        <v>6497</v>
      </c>
      <c r="O6498" s="2">
        <v>84</v>
      </c>
      <c r="P6498" s="2">
        <v>66</v>
      </c>
      <c r="Q6498" s="2">
        <v>150</v>
      </c>
      <c r="R6498" t="s">
        <v>6</v>
      </c>
      <c r="T6498">
        <v>6497</v>
      </c>
      <c r="U6498" s="2">
        <v>48</v>
      </c>
      <c r="V6498" s="2">
        <v>81</v>
      </c>
      <c r="W6498" s="2">
        <v>-33</v>
      </c>
      <c r="X6498" t="s">
        <v>6</v>
      </c>
      <c r="BJ6498" t="s">
        <v>22</v>
      </c>
      <c r="BK6498" t="s">
        <v>22</v>
      </c>
    </row>
    <row r="6499" spans="1:63" x14ac:dyDescent="0.2">
      <c r="A6499">
        <v>6498</v>
      </c>
      <c r="B6499" s="2">
        <v>37</v>
      </c>
      <c r="C6499" s="2">
        <v>87</v>
      </c>
      <c r="D6499" s="2">
        <v>3219</v>
      </c>
      <c r="E6499" t="s">
        <v>6</v>
      </c>
      <c r="J6499" s="2" t="e">
        <f t="shared" si="115"/>
        <v>#DIV/0!</v>
      </c>
      <c r="N6499">
        <v>6498</v>
      </c>
      <c r="O6499" s="2">
        <v>84</v>
      </c>
      <c r="P6499" s="2">
        <v>67</v>
      </c>
      <c r="Q6499" s="2">
        <v>151</v>
      </c>
      <c r="R6499" t="s">
        <v>6</v>
      </c>
      <c r="T6499">
        <v>6498</v>
      </c>
      <c r="U6499" s="2">
        <v>48</v>
      </c>
      <c r="V6499" s="2">
        <v>80</v>
      </c>
      <c r="W6499" s="2">
        <v>-32</v>
      </c>
      <c r="X6499" t="s">
        <v>6</v>
      </c>
      <c r="BJ6499" t="s">
        <v>22</v>
      </c>
      <c r="BK6499" t="s">
        <v>22</v>
      </c>
    </row>
    <row r="6500" spans="1:63" x14ac:dyDescent="0.2">
      <c r="A6500">
        <v>6499</v>
      </c>
      <c r="B6500" s="2">
        <v>37</v>
      </c>
      <c r="C6500" s="2">
        <v>86</v>
      </c>
      <c r="D6500" s="2">
        <v>3182</v>
      </c>
      <c r="E6500" t="s">
        <v>6</v>
      </c>
      <c r="J6500" s="2" t="e">
        <f t="shared" si="115"/>
        <v>#DIV/0!</v>
      </c>
      <c r="N6500">
        <v>6499</v>
      </c>
      <c r="O6500" s="2">
        <v>84</v>
      </c>
      <c r="P6500" s="2">
        <v>68</v>
      </c>
      <c r="Q6500" s="2">
        <v>152</v>
      </c>
      <c r="R6500" t="s">
        <v>6</v>
      </c>
      <c r="T6500">
        <v>6499</v>
      </c>
      <c r="U6500" s="2">
        <v>48</v>
      </c>
      <c r="V6500" s="2">
        <v>79</v>
      </c>
      <c r="W6500" s="2">
        <v>-31</v>
      </c>
      <c r="X6500" t="s">
        <v>6</v>
      </c>
      <c r="BJ6500" t="s">
        <v>22</v>
      </c>
      <c r="BK6500" t="s">
        <v>22</v>
      </c>
    </row>
    <row r="6501" spans="1:63" x14ac:dyDescent="0.2">
      <c r="A6501">
        <v>6500</v>
      </c>
      <c r="B6501" s="2">
        <v>37</v>
      </c>
      <c r="C6501" s="2">
        <v>85</v>
      </c>
      <c r="D6501" s="2">
        <v>3145</v>
      </c>
      <c r="E6501" t="s">
        <v>6</v>
      </c>
      <c r="J6501" s="2" t="e">
        <f t="shared" si="115"/>
        <v>#DIV/0!</v>
      </c>
      <c r="N6501">
        <v>6500</v>
      </c>
      <c r="O6501" s="2">
        <v>84</v>
      </c>
      <c r="P6501" s="2">
        <v>69</v>
      </c>
      <c r="Q6501" s="2">
        <v>153</v>
      </c>
      <c r="R6501" t="s">
        <v>6</v>
      </c>
      <c r="T6501">
        <v>6500</v>
      </c>
      <c r="U6501" s="2">
        <v>48</v>
      </c>
      <c r="V6501" s="2">
        <v>78</v>
      </c>
      <c r="W6501" s="2">
        <v>-30</v>
      </c>
      <c r="X6501" t="s">
        <v>6</v>
      </c>
      <c r="BJ6501" t="s">
        <v>22</v>
      </c>
      <c r="BK6501" t="s">
        <v>22</v>
      </c>
    </row>
    <row r="6502" spans="1:63" x14ac:dyDescent="0.2">
      <c r="A6502">
        <v>6501</v>
      </c>
      <c r="B6502" s="2">
        <v>37</v>
      </c>
      <c r="C6502" s="2">
        <v>84</v>
      </c>
      <c r="D6502" s="2">
        <v>3108</v>
      </c>
      <c r="E6502" t="s">
        <v>6</v>
      </c>
      <c r="J6502" s="2" t="e">
        <f t="shared" si="115"/>
        <v>#DIV/0!</v>
      </c>
      <c r="N6502">
        <v>6501</v>
      </c>
      <c r="O6502" s="2">
        <v>84</v>
      </c>
      <c r="P6502" s="2">
        <v>70</v>
      </c>
      <c r="Q6502" s="2">
        <v>154</v>
      </c>
      <c r="R6502" t="s">
        <v>6</v>
      </c>
      <c r="T6502">
        <v>6501</v>
      </c>
      <c r="U6502" s="2">
        <v>48</v>
      </c>
      <c r="V6502" s="2">
        <v>77</v>
      </c>
      <c r="W6502" s="2">
        <v>-29</v>
      </c>
      <c r="X6502" t="s">
        <v>6</v>
      </c>
      <c r="BJ6502" t="s">
        <v>22</v>
      </c>
      <c r="BK6502" t="s">
        <v>22</v>
      </c>
    </row>
    <row r="6503" spans="1:63" x14ac:dyDescent="0.2">
      <c r="A6503">
        <v>6502</v>
      </c>
      <c r="B6503" s="2">
        <v>37</v>
      </c>
      <c r="C6503" s="2">
        <v>83</v>
      </c>
      <c r="D6503" s="2">
        <v>3071</v>
      </c>
      <c r="E6503" t="s">
        <v>6</v>
      </c>
      <c r="J6503" s="2" t="e">
        <f t="shared" si="115"/>
        <v>#DIV/0!</v>
      </c>
      <c r="N6503">
        <v>6502</v>
      </c>
      <c r="O6503" s="2">
        <v>84</v>
      </c>
      <c r="P6503" s="2">
        <v>71</v>
      </c>
      <c r="Q6503" s="2">
        <v>155</v>
      </c>
      <c r="R6503" t="s">
        <v>6</v>
      </c>
      <c r="T6503">
        <v>6502</v>
      </c>
      <c r="U6503" s="2">
        <v>48</v>
      </c>
      <c r="V6503" s="2">
        <v>76</v>
      </c>
      <c r="W6503" s="2">
        <v>-28</v>
      </c>
      <c r="X6503" t="s">
        <v>6</v>
      </c>
      <c r="BJ6503" t="s">
        <v>22</v>
      </c>
      <c r="BK6503" t="s">
        <v>22</v>
      </c>
    </row>
    <row r="6504" spans="1:63" x14ac:dyDescent="0.2">
      <c r="A6504">
        <v>6503</v>
      </c>
      <c r="B6504" s="2">
        <v>37</v>
      </c>
      <c r="C6504" s="2">
        <v>82</v>
      </c>
      <c r="D6504" s="2">
        <v>3034</v>
      </c>
      <c r="E6504" t="s">
        <v>6</v>
      </c>
      <c r="J6504" s="2" t="e">
        <f t="shared" si="115"/>
        <v>#DIV/0!</v>
      </c>
      <c r="N6504">
        <v>6503</v>
      </c>
      <c r="O6504" s="2">
        <v>84</v>
      </c>
      <c r="P6504" s="2">
        <v>72</v>
      </c>
      <c r="Q6504" s="2">
        <v>156</v>
      </c>
      <c r="R6504" t="s">
        <v>6</v>
      </c>
      <c r="T6504">
        <v>6503</v>
      </c>
      <c r="U6504" s="2">
        <v>48</v>
      </c>
      <c r="V6504" s="2">
        <v>75</v>
      </c>
      <c r="W6504" s="2">
        <v>-27</v>
      </c>
      <c r="X6504" t="s">
        <v>6</v>
      </c>
      <c r="BJ6504" t="s">
        <v>22</v>
      </c>
      <c r="BK6504" t="s">
        <v>22</v>
      </c>
    </row>
    <row r="6505" spans="1:63" x14ac:dyDescent="0.2">
      <c r="A6505">
        <v>6504</v>
      </c>
      <c r="B6505" s="2">
        <v>37</v>
      </c>
      <c r="C6505" s="2">
        <v>81</v>
      </c>
      <c r="D6505" s="2">
        <v>2997</v>
      </c>
      <c r="E6505" t="s">
        <v>6</v>
      </c>
      <c r="J6505" s="2" t="e">
        <f t="shared" si="115"/>
        <v>#DIV/0!</v>
      </c>
      <c r="N6505">
        <v>6504</v>
      </c>
      <c r="O6505" s="2">
        <v>84</v>
      </c>
      <c r="P6505" s="2">
        <v>73</v>
      </c>
      <c r="Q6505" s="2">
        <v>157</v>
      </c>
      <c r="R6505" t="s">
        <v>6</v>
      </c>
      <c r="T6505">
        <v>6504</v>
      </c>
      <c r="U6505" s="2">
        <v>48</v>
      </c>
      <c r="V6505" s="2">
        <v>74</v>
      </c>
      <c r="W6505" s="2">
        <v>-26</v>
      </c>
      <c r="X6505" t="s">
        <v>6</v>
      </c>
      <c r="BJ6505" t="s">
        <v>22</v>
      </c>
      <c r="BK6505" t="s">
        <v>22</v>
      </c>
    </row>
    <row r="6506" spans="1:63" x14ac:dyDescent="0.2">
      <c r="A6506">
        <v>6505</v>
      </c>
      <c r="B6506" s="2">
        <v>37</v>
      </c>
      <c r="C6506" s="2">
        <v>80</v>
      </c>
      <c r="D6506" s="2">
        <v>2960</v>
      </c>
      <c r="E6506" t="s">
        <v>6</v>
      </c>
      <c r="J6506" s="2" t="e">
        <f t="shared" si="115"/>
        <v>#DIV/0!</v>
      </c>
      <c r="N6506">
        <v>6505</v>
      </c>
      <c r="O6506" s="2">
        <v>84</v>
      </c>
      <c r="P6506" s="2">
        <v>74</v>
      </c>
      <c r="Q6506" s="2">
        <v>158</v>
      </c>
      <c r="R6506" t="s">
        <v>6</v>
      </c>
      <c r="T6506">
        <v>6505</v>
      </c>
      <c r="U6506" s="2">
        <v>48</v>
      </c>
      <c r="V6506" s="2">
        <v>73</v>
      </c>
      <c r="W6506" s="2">
        <v>-25</v>
      </c>
      <c r="X6506" t="s">
        <v>6</v>
      </c>
      <c r="BJ6506" t="s">
        <v>22</v>
      </c>
      <c r="BK6506" t="s">
        <v>22</v>
      </c>
    </row>
    <row r="6507" spans="1:63" x14ac:dyDescent="0.2">
      <c r="A6507">
        <v>6506</v>
      </c>
      <c r="B6507" s="2">
        <v>37</v>
      </c>
      <c r="C6507" s="2">
        <v>79</v>
      </c>
      <c r="D6507" s="2">
        <v>2923</v>
      </c>
      <c r="E6507" t="s">
        <v>6</v>
      </c>
      <c r="J6507" s="2" t="e">
        <f t="shared" si="115"/>
        <v>#DIV/0!</v>
      </c>
      <c r="N6507">
        <v>6506</v>
      </c>
      <c r="O6507" s="2">
        <v>84</v>
      </c>
      <c r="P6507" s="2">
        <v>75</v>
      </c>
      <c r="Q6507" s="2">
        <v>159</v>
      </c>
      <c r="R6507" t="s">
        <v>6</v>
      </c>
      <c r="T6507">
        <v>6506</v>
      </c>
      <c r="U6507" s="2">
        <v>48</v>
      </c>
      <c r="V6507" s="2">
        <v>72</v>
      </c>
      <c r="W6507" s="2">
        <v>-24</v>
      </c>
      <c r="X6507" t="s">
        <v>6</v>
      </c>
      <c r="BJ6507" t="s">
        <v>22</v>
      </c>
      <c r="BK6507" t="s">
        <v>22</v>
      </c>
    </row>
    <row r="6508" spans="1:63" x14ac:dyDescent="0.2">
      <c r="A6508">
        <v>6507</v>
      </c>
      <c r="B6508" s="2">
        <v>37</v>
      </c>
      <c r="C6508" s="2">
        <v>78</v>
      </c>
      <c r="D6508" s="2">
        <v>2886</v>
      </c>
      <c r="E6508" t="s">
        <v>6</v>
      </c>
      <c r="J6508" s="2" t="e">
        <f t="shared" si="115"/>
        <v>#DIV/0!</v>
      </c>
      <c r="N6508">
        <v>6507</v>
      </c>
      <c r="O6508" s="2">
        <v>84</v>
      </c>
      <c r="P6508" s="2">
        <v>76</v>
      </c>
      <c r="Q6508" s="2">
        <v>160</v>
      </c>
      <c r="R6508" t="s">
        <v>6</v>
      </c>
      <c r="T6508">
        <v>6507</v>
      </c>
      <c r="U6508" s="2">
        <v>48</v>
      </c>
      <c r="V6508" s="2">
        <v>71</v>
      </c>
      <c r="W6508" s="2">
        <v>-23</v>
      </c>
      <c r="X6508" t="s">
        <v>6</v>
      </c>
      <c r="BJ6508" t="s">
        <v>22</v>
      </c>
      <c r="BK6508" t="s">
        <v>22</v>
      </c>
    </row>
    <row r="6509" spans="1:63" x14ac:dyDescent="0.2">
      <c r="A6509">
        <v>6508</v>
      </c>
      <c r="B6509" s="2">
        <v>37</v>
      </c>
      <c r="C6509" s="2">
        <v>77</v>
      </c>
      <c r="D6509" s="2">
        <v>2849</v>
      </c>
      <c r="E6509" t="s">
        <v>6</v>
      </c>
      <c r="J6509" s="2" t="e">
        <f t="shared" si="115"/>
        <v>#DIV/0!</v>
      </c>
      <c r="N6509">
        <v>6508</v>
      </c>
      <c r="O6509" s="2">
        <v>84</v>
      </c>
      <c r="P6509" s="2">
        <v>77</v>
      </c>
      <c r="Q6509" s="2">
        <v>161</v>
      </c>
      <c r="R6509" t="s">
        <v>6</v>
      </c>
      <c r="T6509">
        <v>6508</v>
      </c>
      <c r="U6509" s="2">
        <v>48</v>
      </c>
      <c r="V6509" s="2">
        <v>70</v>
      </c>
      <c r="W6509" s="2">
        <v>-22</v>
      </c>
      <c r="X6509" t="s">
        <v>6</v>
      </c>
      <c r="BJ6509" t="s">
        <v>22</v>
      </c>
      <c r="BK6509" t="s">
        <v>22</v>
      </c>
    </row>
    <row r="6510" spans="1:63" x14ac:dyDescent="0.2">
      <c r="A6510">
        <v>6509</v>
      </c>
      <c r="B6510" s="2">
        <v>37</v>
      </c>
      <c r="C6510" s="2">
        <v>76</v>
      </c>
      <c r="D6510" s="2">
        <v>2812</v>
      </c>
      <c r="E6510" t="s">
        <v>6</v>
      </c>
      <c r="J6510" s="2" t="e">
        <f t="shared" si="115"/>
        <v>#DIV/0!</v>
      </c>
      <c r="N6510">
        <v>6509</v>
      </c>
      <c r="O6510" s="2">
        <v>84</v>
      </c>
      <c r="P6510" s="2">
        <v>78</v>
      </c>
      <c r="Q6510" s="2">
        <v>162</v>
      </c>
      <c r="R6510" t="s">
        <v>6</v>
      </c>
      <c r="T6510">
        <v>6509</v>
      </c>
      <c r="U6510" s="2">
        <v>48</v>
      </c>
      <c r="V6510" s="2">
        <v>69</v>
      </c>
      <c r="W6510" s="2">
        <v>-21</v>
      </c>
      <c r="X6510" t="s">
        <v>6</v>
      </c>
      <c r="BJ6510" t="s">
        <v>22</v>
      </c>
      <c r="BK6510" t="s">
        <v>22</v>
      </c>
    </row>
    <row r="6511" spans="1:63" x14ac:dyDescent="0.2">
      <c r="A6511">
        <v>6510</v>
      </c>
      <c r="B6511" s="2">
        <v>37</v>
      </c>
      <c r="C6511" s="2">
        <v>75</v>
      </c>
      <c r="D6511" s="2">
        <v>2775</v>
      </c>
      <c r="E6511" t="s">
        <v>6</v>
      </c>
      <c r="J6511" s="2" t="e">
        <f t="shared" si="115"/>
        <v>#DIV/0!</v>
      </c>
      <c r="N6511">
        <v>6510</v>
      </c>
      <c r="O6511" s="2">
        <v>84</v>
      </c>
      <c r="P6511" s="2">
        <v>79</v>
      </c>
      <c r="Q6511" s="2">
        <v>163</v>
      </c>
      <c r="R6511" t="s">
        <v>6</v>
      </c>
      <c r="T6511">
        <v>6510</v>
      </c>
      <c r="U6511" s="2">
        <v>48</v>
      </c>
      <c r="V6511" s="2">
        <v>68</v>
      </c>
      <c r="W6511" s="2">
        <v>-20</v>
      </c>
      <c r="X6511" t="s">
        <v>6</v>
      </c>
      <c r="BJ6511" t="s">
        <v>22</v>
      </c>
      <c r="BK6511" t="s">
        <v>22</v>
      </c>
    </row>
    <row r="6512" spans="1:63" x14ac:dyDescent="0.2">
      <c r="A6512">
        <v>6511</v>
      </c>
      <c r="B6512" s="2">
        <v>37</v>
      </c>
      <c r="C6512" s="2">
        <v>74</v>
      </c>
      <c r="D6512" s="2">
        <v>2738</v>
      </c>
      <c r="E6512" t="s">
        <v>6</v>
      </c>
      <c r="J6512" s="2" t="e">
        <f t="shared" si="115"/>
        <v>#DIV/0!</v>
      </c>
      <c r="N6512">
        <v>6511</v>
      </c>
      <c r="O6512" s="2">
        <v>84</v>
      </c>
      <c r="P6512" s="2">
        <v>80</v>
      </c>
      <c r="Q6512" s="2">
        <v>164</v>
      </c>
      <c r="R6512" t="s">
        <v>6</v>
      </c>
      <c r="T6512">
        <v>6511</v>
      </c>
      <c r="U6512" s="2">
        <v>48</v>
      </c>
      <c r="V6512" s="2">
        <v>67</v>
      </c>
      <c r="W6512" s="2">
        <v>-19</v>
      </c>
      <c r="X6512" t="s">
        <v>6</v>
      </c>
      <c r="BJ6512" t="s">
        <v>22</v>
      </c>
      <c r="BK6512" t="s">
        <v>22</v>
      </c>
    </row>
    <row r="6513" spans="1:63" x14ac:dyDescent="0.2">
      <c r="A6513">
        <v>6512</v>
      </c>
      <c r="B6513" s="2">
        <v>37</v>
      </c>
      <c r="C6513" s="2">
        <v>73</v>
      </c>
      <c r="D6513" s="2">
        <v>2701</v>
      </c>
      <c r="E6513" t="s">
        <v>6</v>
      </c>
      <c r="J6513" s="2" t="e">
        <f t="shared" si="115"/>
        <v>#DIV/0!</v>
      </c>
      <c r="N6513">
        <v>6512</v>
      </c>
      <c r="O6513" s="2">
        <v>84</v>
      </c>
      <c r="P6513" s="2">
        <v>81</v>
      </c>
      <c r="Q6513" s="2">
        <v>165</v>
      </c>
      <c r="R6513" t="s">
        <v>6</v>
      </c>
      <c r="T6513">
        <v>6512</v>
      </c>
      <c r="U6513" s="2">
        <v>48</v>
      </c>
      <c r="V6513" s="2">
        <v>66</v>
      </c>
      <c r="W6513" s="2">
        <v>-18</v>
      </c>
      <c r="X6513" t="s">
        <v>6</v>
      </c>
      <c r="BJ6513" t="s">
        <v>22</v>
      </c>
      <c r="BK6513" t="s">
        <v>22</v>
      </c>
    </row>
    <row r="6514" spans="1:63" x14ac:dyDescent="0.2">
      <c r="A6514">
        <v>6513</v>
      </c>
      <c r="B6514" s="2">
        <v>37</v>
      </c>
      <c r="C6514" s="2">
        <v>72</v>
      </c>
      <c r="D6514" s="2">
        <v>2664</v>
      </c>
      <c r="E6514" t="s">
        <v>6</v>
      </c>
      <c r="J6514" s="2" t="e">
        <f t="shared" si="115"/>
        <v>#DIV/0!</v>
      </c>
      <c r="N6514">
        <v>6513</v>
      </c>
      <c r="O6514" s="2">
        <v>84</v>
      </c>
      <c r="P6514" s="2">
        <v>82</v>
      </c>
      <c r="Q6514" s="2">
        <v>166</v>
      </c>
      <c r="R6514" t="s">
        <v>6</v>
      </c>
      <c r="T6514">
        <v>6513</v>
      </c>
      <c r="U6514" s="2">
        <v>48</v>
      </c>
      <c r="V6514" s="2">
        <v>65</v>
      </c>
      <c r="W6514" s="2">
        <v>-17</v>
      </c>
      <c r="X6514" t="s">
        <v>6</v>
      </c>
      <c r="BJ6514" t="s">
        <v>22</v>
      </c>
      <c r="BK6514" t="s">
        <v>22</v>
      </c>
    </row>
    <row r="6515" spans="1:63" x14ac:dyDescent="0.2">
      <c r="A6515">
        <v>6514</v>
      </c>
      <c r="B6515" s="2">
        <v>37</v>
      </c>
      <c r="C6515" s="2">
        <v>71</v>
      </c>
      <c r="D6515" s="2">
        <v>2627</v>
      </c>
      <c r="E6515" t="s">
        <v>6</v>
      </c>
      <c r="J6515" s="2" t="e">
        <f t="shared" si="115"/>
        <v>#DIV/0!</v>
      </c>
      <c r="N6515">
        <v>6514</v>
      </c>
      <c r="O6515" s="2">
        <v>84</v>
      </c>
      <c r="P6515" s="2">
        <v>83</v>
      </c>
      <c r="Q6515" s="2">
        <v>167</v>
      </c>
      <c r="R6515" t="s">
        <v>6</v>
      </c>
      <c r="T6515">
        <v>6514</v>
      </c>
      <c r="U6515" s="2">
        <v>48</v>
      </c>
      <c r="V6515" s="2">
        <v>64</v>
      </c>
      <c r="W6515" s="2">
        <v>-16</v>
      </c>
      <c r="X6515" t="s">
        <v>6</v>
      </c>
      <c r="BJ6515" t="s">
        <v>22</v>
      </c>
      <c r="BK6515" t="s">
        <v>22</v>
      </c>
    </row>
    <row r="6516" spans="1:63" x14ac:dyDescent="0.2">
      <c r="A6516">
        <v>6515</v>
      </c>
      <c r="B6516" s="2">
        <v>37</v>
      </c>
      <c r="C6516" s="2">
        <v>70</v>
      </c>
      <c r="D6516" s="2">
        <v>2590</v>
      </c>
      <c r="E6516" t="s">
        <v>6</v>
      </c>
      <c r="J6516" s="2" t="e">
        <f t="shared" si="115"/>
        <v>#DIV/0!</v>
      </c>
      <c r="N6516">
        <v>6515</v>
      </c>
      <c r="O6516" s="2">
        <v>84</v>
      </c>
      <c r="P6516" s="2">
        <v>84</v>
      </c>
      <c r="Q6516" s="2">
        <v>168</v>
      </c>
      <c r="R6516" t="s">
        <v>6</v>
      </c>
      <c r="T6516">
        <v>6515</v>
      </c>
      <c r="U6516" s="2">
        <v>48</v>
      </c>
      <c r="V6516" s="2">
        <v>63</v>
      </c>
      <c r="W6516" s="2">
        <v>-15</v>
      </c>
      <c r="X6516" t="s">
        <v>6</v>
      </c>
      <c r="BJ6516" t="s">
        <v>22</v>
      </c>
      <c r="BK6516" t="s">
        <v>22</v>
      </c>
    </row>
    <row r="6517" spans="1:63" x14ac:dyDescent="0.2">
      <c r="A6517">
        <v>6516</v>
      </c>
      <c r="B6517" s="2">
        <v>37</v>
      </c>
      <c r="C6517" s="2">
        <v>69</v>
      </c>
      <c r="D6517" s="2">
        <v>2553</v>
      </c>
      <c r="E6517" t="s">
        <v>6</v>
      </c>
      <c r="J6517" s="2" t="e">
        <f t="shared" si="115"/>
        <v>#DIV/0!</v>
      </c>
      <c r="N6517">
        <v>6516</v>
      </c>
      <c r="O6517" s="2">
        <v>84</v>
      </c>
      <c r="P6517" s="2">
        <v>85</v>
      </c>
      <c r="Q6517" s="2">
        <v>169</v>
      </c>
      <c r="R6517" t="s">
        <v>6</v>
      </c>
      <c r="T6517">
        <v>6516</v>
      </c>
      <c r="U6517" s="2">
        <v>48</v>
      </c>
      <c r="V6517" s="2">
        <v>62</v>
      </c>
      <c r="W6517" s="2">
        <v>-14</v>
      </c>
      <c r="X6517" t="s">
        <v>6</v>
      </c>
      <c r="BJ6517" t="s">
        <v>22</v>
      </c>
      <c r="BK6517" t="s">
        <v>22</v>
      </c>
    </row>
    <row r="6518" spans="1:63" x14ac:dyDescent="0.2">
      <c r="A6518">
        <v>6517</v>
      </c>
      <c r="B6518" s="2">
        <v>37</v>
      </c>
      <c r="C6518" s="2">
        <v>68</v>
      </c>
      <c r="D6518" s="2">
        <v>2516</v>
      </c>
      <c r="E6518" t="s">
        <v>6</v>
      </c>
      <c r="J6518" s="2" t="e">
        <f t="shared" si="115"/>
        <v>#DIV/0!</v>
      </c>
      <c r="N6518">
        <v>6517</v>
      </c>
      <c r="O6518" s="2">
        <v>84</v>
      </c>
      <c r="P6518" s="2">
        <v>86</v>
      </c>
      <c r="Q6518" s="2">
        <v>170</v>
      </c>
      <c r="R6518" t="s">
        <v>6</v>
      </c>
      <c r="T6518">
        <v>6517</v>
      </c>
      <c r="U6518" s="2">
        <v>48</v>
      </c>
      <c r="V6518" s="2">
        <v>61</v>
      </c>
      <c r="W6518" s="2">
        <v>-13</v>
      </c>
      <c r="X6518" t="s">
        <v>6</v>
      </c>
      <c r="BJ6518" t="s">
        <v>22</v>
      </c>
      <c r="BK6518" t="s">
        <v>22</v>
      </c>
    </row>
    <row r="6519" spans="1:63" x14ac:dyDescent="0.2">
      <c r="A6519">
        <v>6518</v>
      </c>
      <c r="B6519" s="2">
        <v>37</v>
      </c>
      <c r="C6519" s="2">
        <v>67</v>
      </c>
      <c r="D6519" s="2">
        <v>2479</v>
      </c>
      <c r="E6519" t="s">
        <v>6</v>
      </c>
      <c r="J6519" s="2" t="e">
        <f t="shared" si="115"/>
        <v>#DIV/0!</v>
      </c>
      <c r="N6519">
        <v>6518</v>
      </c>
      <c r="O6519" s="2">
        <v>84</v>
      </c>
      <c r="P6519" s="2">
        <v>87</v>
      </c>
      <c r="Q6519" s="2">
        <v>171</v>
      </c>
      <c r="R6519" t="s">
        <v>6</v>
      </c>
      <c r="T6519">
        <v>6518</v>
      </c>
      <c r="U6519" s="2">
        <v>48</v>
      </c>
      <c r="V6519" s="2">
        <v>60</v>
      </c>
      <c r="W6519" s="2">
        <v>-12</v>
      </c>
      <c r="X6519" t="s">
        <v>6</v>
      </c>
      <c r="BJ6519" t="s">
        <v>22</v>
      </c>
      <c r="BK6519" t="s">
        <v>22</v>
      </c>
    </row>
    <row r="6520" spans="1:63" x14ac:dyDescent="0.2">
      <c r="A6520">
        <v>6519</v>
      </c>
      <c r="B6520" s="2">
        <v>37</v>
      </c>
      <c r="C6520" s="2">
        <v>66</v>
      </c>
      <c r="D6520" s="2">
        <v>2442</v>
      </c>
      <c r="E6520" t="s">
        <v>6</v>
      </c>
      <c r="J6520" s="2" t="e">
        <f t="shared" si="115"/>
        <v>#DIV/0!</v>
      </c>
      <c r="N6520">
        <v>6519</v>
      </c>
      <c r="O6520" s="2">
        <v>84</v>
      </c>
      <c r="P6520" s="2">
        <v>88</v>
      </c>
      <c r="Q6520" s="2">
        <v>172</v>
      </c>
      <c r="R6520" t="s">
        <v>6</v>
      </c>
      <c r="T6520">
        <v>6519</v>
      </c>
      <c r="U6520" s="2">
        <v>48</v>
      </c>
      <c r="V6520" s="2">
        <v>59</v>
      </c>
      <c r="W6520" s="2">
        <v>-11</v>
      </c>
      <c r="X6520" t="s">
        <v>6</v>
      </c>
      <c r="BJ6520" t="s">
        <v>22</v>
      </c>
      <c r="BK6520" t="s">
        <v>22</v>
      </c>
    </row>
    <row r="6521" spans="1:63" x14ac:dyDescent="0.2">
      <c r="A6521">
        <v>6520</v>
      </c>
      <c r="B6521" s="2">
        <v>37</v>
      </c>
      <c r="C6521" s="2">
        <v>65</v>
      </c>
      <c r="D6521" s="2">
        <v>2405</v>
      </c>
      <c r="E6521" t="s">
        <v>6</v>
      </c>
      <c r="J6521" s="2" t="e">
        <f t="shared" si="115"/>
        <v>#DIV/0!</v>
      </c>
      <c r="N6521">
        <v>6520</v>
      </c>
      <c r="O6521" s="2">
        <v>84</v>
      </c>
      <c r="P6521" s="2">
        <v>89</v>
      </c>
      <c r="Q6521" s="2">
        <v>173</v>
      </c>
      <c r="R6521" t="s">
        <v>6</v>
      </c>
      <c r="T6521">
        <v>6520</v>
      </c>
      <c r="U6521" s="2">
        <v>48</v>
      </c>
      <c r="V6521" s="2">
        <v>58</v>
      </c>
      <c r="W6521" s="2">
        <v>-10</v>
      </c>
      <c r="X6521" t="s">
        <v>6</v>
      </c>
      <c r="BJ6521" t="s">
        <v>22</v>
      </c>
      <c r="BK6521" t="s">
        <v>22</v>
      </c>
    </row>
    <row r="6522" spans="1:63" x14ac:dyDescent="0.2">
      <c r="A6522">
        <v>6521</v>
      </c>
      <c r="B6522" s="2">
        <v>37</v>
      </c>
      <c r="C6522" s="2">
        <v>64</v>
      </c>
      <c r="D6522" s="2">
        <v>2368</v>
      </c>
      <c r="E6522" t="s">
        <v>6</v>
      </c>
      <c r="J6522" s="2" t="e">
        <f t="shared" si="115"/>
        <v>#DIV/0!</v>
      </c>
      <c r="N6522">
        <v>6521</v>
      </c>
      <c r="O6522" s="2">
        <v>84</v>
      </c>
      <c r="P6522" s="2">
        <v>90</v>
      </c>
      <c r="Q6522" s="2">
        <v>174</v>
      </c>
      <c r="R6522" t="s">
        <v>6</v>
      </c>
      <c r="T6522">
        <v>6521</v>
      </c>
      <c r="U6522" s="2">
        <v>48</v>
      </c>
      <c r="V6522" s="2">
        <v>57</v>
      </c>
      <c r="W6522" s="2">
        <v>-9</v>
      </c>
      <c r="X6522" t="s">
        <v>6</v>
      </c>
      <c r="BJ6522" t="s">
        <v>22</v>
      </c>
      <c r="BK6522" t="s">
        <v>22</v>
      </c>
    </row>
    <row r="6523" spans="1:63" x14ac:dyDescent="0.2">
      <c r="A6523">
        <v>6522</v>
      </c>
      <c r="B6523" s="2">
        <v>37</v>
      </c>
      <c r="C6523" s="2">
        <v>63</v>
      </c>
      <c r="D6523" s="2">
        <v>2331</v>
      </c>
      <c r="E6523" t="s">
        <v>6</v>
      </c>
      <c r="J6523" s="2" t="e">
        <f t="shared" si="115"/>
        <v>#DIV/0!</v>
      </c>
      <c r="N6523">
        <v>6522</v>
      </c>
      <c r="O6523" s="2">
        <v>84</v>
      </c>
      <c r="P6523" s="2">
        <v>91</v>
      </c>
      <c r="Q6523" s="2">
        <v>175</v>
      </c>
      <c r="R6523" t="s">
        <v>6</v>
      </c>
      <c r="T6523">
        <v>6522</v>
      </c>
      <c r="U6523" s="2">
        <v>48</v>
      </c>
      <c r="V6523" s="2">
        <v>56</v>
      </c>
      <c r="W6523" s="2">
        <v>-8</v>
      </c>
      <c r="X6523" t="s">
        <v>6</v>
      </c>
      <c r="BJ6523" t="s">
        <v>22</v>
      </c>
      <c r="BK6523" t="s">
        <v>22</v>
      </c>
    </row>
    <row r="6524" spans="1:63" x14ac:dyDescent="0.2">
      <c r="A6524">
        <v>6523</v>
      </c>
      <c r="B6524" s="2">
        <v>37</v>
      </c>
      <c r="C6524" s="2">
        <v>62</v>
      </c>
      <c r="D6524" s="2">
        <v>2294</v>
      </c>
      <c r="E6524" t="s">
        <v>6</v>
      </c>
      <c r="J6524" s="2" t="e">
        <f t="shared" si="115"/>
        <v>#DIV/0!</v>
      </c>
      <c r="N6524">
        <v>6523</v>
      </c>
      <c r="O6524" s="2">
        <v>84</v>
      </c>
      <c r="P6524" s="2">
        <v>92</v>
      </c>
      <c r="Q6524" s="2">
        <v>176</v>
      </c>
      <c r="R6524" t="s">
        <v>6</v>
      </c>
      <c r="T6524">
        <v>6523</v>
      </c>
      <c r="U6524" s="2">
        <v>48</v>
      </c>
      <c r="V6524" s="2">
        <v>55</v>
      </c>
      <c r="W6524" s="2">
        <v>-7</v>
      </c>
      <c r="X6524" t="s">
        <v>6</v>
      </c>
      <c r="BJ6524" t="s">
        <v>22</v>
      </c>
      <c r="BK6524" t="s">
        <v>22</v>
      </c>
    </row>
    <row r="6525" spans="1:63" x14ac:dyDescent="0.2">
      <c r="A6525">
        <v>6524</v>
      </c>
      <c r="B6525" s="2">
        <v>37</v>
      </c>
      <c r="C6525" s="2">
        <v>61</v>
      </c>
      <c r="D6525" s="2">
        <v>2257</v>
      </c>
      <c r="E6525" t="s">
        <v>6</v>
      </c>
      <c r="J6525" s="2" t="e">
        <f t="shared" si="115"/>
        <v>#DIV/0!</v>
      </c>
      <c r="N6525">
        <v>6524</v>
      </c>
      <c r="O6525" s="2">
        <v>84</v>
      </c>
      <c r="P6525" s="2">
        <v>93</v>
      </c>
      <c r="Q6525" s="2">
        <v>177</v>
      </c>
      <c r="R6525" t="s">
        <v>6</v>
      </c>
      <c r="T6525">
        <v>6524</v>
      </c>
      <c r="U6525" s="2">
        <v>48</v>
      </c>
      <c r="V6525" s="2">
        <v>54</v>
      </c>
      <c r="W6525" s="2">
        <v>-6</v>
      </c>
      <c r="X6525" t="s">
        <v>6</v>
      </c>
      <c r="BJ6525" t="s">
        <v>22</v>
      </c>
      <c r="BK6525" t="s">
        <v>22</v>
      </c>
    </row>
    <row r="6526" spans="1:63" x14ac:dyDescent="0.2">
      <c r="A6526">
        <v>6525</v>
      </c>
      <c r="B6526" s="2">
        <v>37</v>
      </c>
      <c r="C6526" s="2">
        <v>60</v>
      </c>
      <c r="D6526" s="2">
        <v>2220</v>
      </c>
      <c r="E6526" t="s">
        <v>6</v>
      </c>
      <c r="J6526" s="2" t="e">
        <f t="shared" si="115"/>
        <v>#DIV/0!</v>
      </c>
      <c r="N6526">
        <v>6525</v>
      </c>
      <c r="O6526" s="2">
        <v>84</v>
      </c>
      <c r="P6526" s="2">
        <v>94</v>
      </c>
      <c r="Q6526" s="2">
        <v>178</v>
      </c>
      <c r="R6526" t="s">
        <v>6</v>
      </c>
      <c r="T6526">
        <v>6525</v>
      </c>
      <c r="U6526" s="2">
        <v>48</v>
      </c>
      <c r="V6526" s="2">
        <v>53</v>
      </c>
      <c r="W6526" s="2">
        <v>-5</v>
      </c>
      <c r="X6526" t="s">
        <v>6</v>
      </c>
      <c r="BJ6526" t="s">
        <v>22</v>
      </c>
      <c r="BK6526" t="s">
        <v>22</v>
      </c>
    </row>
    <row r="6527" spans="1:63" x14ac:dyDescent="0.2">
      <c r="A6527">
        <v>6526</v>
      </c>
      <c r="B6527" s="2">
        <v>37</v>
      </c>
      <c r="C6527" s="2">
        <v>59</v>
      </c>
      <c r="D6527" s="2">
        <v>2183</v>
      </c>
      <c r="E6527" t="s">
        <v>6</v>
      </c>
      <c r="J6527" s="2" t="e">
        <f t="shared" si="115"/>
        <v>#DIV/0!</v>
      </c>
      <c r="N6527">
        <v>6526</v>
      </c>
      <c r="O6527" s="2">
        <v>84</v>
      </c>
      <c r="P6527" s="2">
        <v>95</v>
      </c>
      <c r="Q6527" s="2">
        <v>179</v>
      </c>
      <c r="R6527" t="s">
        <v>6</v>
      </c>
      <c r="T6527">
        <v>6526</v>
      </c>
      <c r="U6527" s="2">
        <v>48</v>
      </c>
      <c r="V6527" s="2">
        <v>52</v>
      </c>
      <c r="W6527" s="2">
        <v>-4</v>
      </c>
      <c r="X6527" t="s">
        <v>6</v>
      </c>
      <c r="BJ6527" t="s">
        <v>22</v>
      </c>
      <c r="BK6527" t="s">
        <v>22</v>
      </c>
    </row>
    <row r="6528" spans="1:63" x14ac:dyDescent="0.2">
      <c r="A6528">
        <v>6527</v>
      </c>
      <c r="B6528" s="2">
        <v>37</v>
      </c>
      <c r="C6528" s="2">
        <v>58</v>
      </c>
      <c r="D6528" s="2">
        <v>2146</v>
      </c>
      <c r="E6528" t="s">
        <v>6</v>
      </c>
      <c r="J6528" s="2" t="e">
        <f t="shared" si="115"/>
        <v>#DIV/0!</v>
      </c>
      <c r="N6528">
        <v>6527</v>
      </c>
      <c r="O6528" s="2">
        <v>84</v>
      </c>
      <c r="P6528" s="2">
        <v>96</v>
      </c>
      <c r="Q6528" s="2">
        <v>180</v>
      </c>
      <c r="R6528" t="s">
        <v>6</v>
      </c>
      <c r="T6528">
        <v>6527</v>
      </c>
      <c r="U6528" s="2">
        <v>48</v>
      </c>
      <c r="V6528" s="2">
        <v>51</v>
      </c>
      <c r="W6528" s="2">
        <v>-3</v>
      </c>
      <c r="X6528" t="s">
        <v>6</v>
      </c>
      <c r="BJ6528" t="s">
        <v>22</v>
      </c>
      <c r="BK6528" t="s">
        <v>22</v>
      </c>
    </row>
    <row r="6529" spans="1:63" x14ac:dyDescent="0.2">
      <c r="A6529">
        <v>6528</v>
      </c>
      <c r="B6529" s="2">
        <v>37</v>
      </c>
      <c r="C6529" s="2">
        <v>57</v>
      </c>
      <c r="D6529" s="2">
        <v>2109</v>
      </c>
      <c r="E6529" t="s">
        <v>6</v>
      </c>
      <c r="J6529" s="2" t="e">
        <f t="shared" si="115"/>
        <v>#DIV/0!</v>
      </c>
      <c r="N6529">
        <v>6528</v>
      </c>
      <c r="O6529" s="2">
        <v>84</v>
      </c>
      <c r="P6529" s="2">
        <v>97</v>
      </c>
      <c r="Q6529" s="2">
        <v>181</v>
      </c>
      <c r="R6529" t="s">
        <v>6</v>
      </c>
      <c r="T6529">
        <v>6528</v>
      </c>
      <c r="U6529" s="2">
        <v>48</v>
      </c>
      <c r="V6529" s="2">
        <v>50</v>
      </c>
      <c r="W6529" s="2">
        <v>-2</v>
      </c>
      <c r="X6529" t="s">
        <v>6</v>
      </c>
      <c r="BJ6529" t="s">
        <v>22</v>
      </c>
      <c r="BK6529" t="s">
        <v>22</v>
      </c>
    </row>
    <row r="6530" spans="1:63" x14ac:dyDescent="0.2">
      <c r="A6530">
        <v>6529</v>
      </c>
      <c r="B6530" s="2">
        <v>37</v>
      </c>
      <c r="C6530" s="2">
        <v>56</v>
      </c>
      <c r="D6530" s="2">
        <v>2072</v>
      </c>
      <c r="E6530" t="s">
        <v>6</v>
      </c>
      <c r="J6530" s="2" t="e">
        <f t="shared" ref="J6530:J6593" si="116">(H6530/I6530)-(K6530/I6530)</f>
        <v>#DIV/0!</v>
      </c>
      <c r="N6530">
        <v>6529</v>
      </c>
      <c r="O6530" s="2">
        <v>84</v>
      </c>
      <c r="P6530" s="2">
        <v>98</v>
      </c>
      <c r="Q6530" s="2">
        <v>182</v>
      </c>
      <c r="R6530" t="s">
        <v>6</v>
      </c>
      <c r="T6530">
        <v>6529</v>
      </c>
      <c r="U6530" s="2">
        <v>48</v>
      </c>
      <c r="V6530" s="2">
        <v>49</v>
      </c>
      <c r="W6530" s="2">
        <v>-1</v>
      </c>
      <c r="X6530" t="s">
        <v>6</v>
      </c>
      <c r="BJ6530" t="s">
        <v>22</v>
      </c>
      <c r="BK6530" t="s">
        <v>22</v>
      </c>
    </row>
    <row r="6531" spans="1:63" x14ac:dyDescent="0.2">
      <c r="A6531">
        <v>6530</v>
      </c>
      <c r="B6531" s="2">
        <v>37</v>
      </c>
      <c r="C6531" s="2">
        <v>55</v>
      </c>
      <c r="D6531" s="2">
        <v>2035</v>
      </c>
      <c r="E6531" t="s">
        <v>6</v>
      </c>
      <c r="J6531" s="2" t="e">
        <f t="shared" si="116"/>
        <v>#DIV/0!</v>
      </c>
      <c r="N6531">
        <v>6530</v>
      </c>
      <c r="O6531" s="2">
        <v>84</v>
      </c>
      <c r="P6531" s="2">
        <v>99</v>
      </c>
      <c r="Q6531" s="2">
        <v>183</v>
      </c>
      <c r="R6531" t="s">
        <v>6</v>
      </c>
      <c r="T6531">
        <v>6530</v>
      </c>
      <c r="U6531" s="2">
        <v>47</v>
      </c>
      <c r="V6531" s="2">
        <v>100</v>
      </c>
      <c r="W6531" s="2">
        <v>-53</v>
      </c>
      <c r="X6531" t="s">
        <v>6</v>
      </c>
      <c r="BJ6531" t="s">
        <v>22</v>
      </c>
      <c r="BK6531" t="s">
        <v>22</v>
      </c>
    </row>
    <row r="6532" spans="1:63" x14ac:dyDescent="0.2">
      <c r="A6532">
        <v>6531</v>
      </c>
      <c r="B6532" s="2">
        <v>37</v>
      </c>
      <c r="C6532" s="2">
        <v>54</v>
      </c>
      <c r="D6532" s="2">
        <v>1998</v>
      </c>
      <c r="E6532" t="s">
        <v>6</v>
      </c>
      <c r="J6532" s="2" t="e">
        <f t="shared" si="116"/>
        <v>#DIV/0!</v>
      </c>
      <c r="N6532">
        <v>6531</v>
      </c>
      <c r="O6532" s="2">
        <v>84</v>
      </c>
      <c r="P6532" s="2">
        <v>100</v>
      </c>
      <c r="Q6532" s="2">
        <v>184</v>
      </c>
      <c r="R6532" t="s">
        <v>6</v>
      </c>
      <c r="T6532">
        <v>6531</v>
      </c>
      <c r="U6532" s="2">
        <v>47</v>
      </c>
      <c r="V6532" s="2">
        <v>99</v>
      </c>
      <c r="W6532" s="2">
        <v>-52</v>
      </c>
      <c r="X6532" t="s">
        <v>6</v>
      </c>
      <c r="BJ6532" t="s">
        <v>22</v>
      </c>
      <c r="BK6532" t="s">
        <v>22</v>
      </c>
    </row>
    <row r="6533" spans="1:63" x14ac:dyDescent="0.2">
      <c r="A6533">
        <v>6532</v>
      </c>
      <c r="B6533" s="2">
        <v>37</v>
      </c>
      <c r="C6533" s="2">
        <v>53</v>
      </c>
      <c r="D6533" s="2">
        <v>1961</v>
      </c>
      <c r="E6533" t="s">
        <v>6</v>
      </c>
      <c r="J6533" s="2" t="e">
        <f t="shared" si="116"/>
        <v>#DIV/0!</v>
      </c>
      <c r="N6533">
        <v>6532</v>
      </c>
      <c r="O6533" s="2">
        <v>83</v>
      </c>
      <c r="P6533" s="2">
        <v>0</v>
      </c>
      <c r="Q6533" s="2">
        <v>83</v>
      </c>
      <c r="R6533" t="s">
        <v>6</v>
      </c>
      <c r="T6533">
        <v>6532</v>
      </c>
      <c r="U6533" s="2">
        <v>47</v>
      </c>
      <c r="V6533" s="2">
        <v>98</v>
      </c>
      <c r="W6533" s="2">
        <v>-51</v>
      </c>
      <c r="X6533" t="s">
        <v>6</v>
      </c>
      <c r="BJ6533" t="s">
        <v>22</v>
      </c>
      <c r="BK6533" t="s">
        <v>22</v>
      </c>
    </row>
    <row r="6534" spans="1:63" x14ac:dyDescent="0.2">
      <c r="A6534">
        <v>6533</v>
      </c>
      <c r="B6534" s="2">
        <v>37</v>
      </c>
      <c r="C6534" s="2">
        <v>52</v>
      </c>
      <c r="D6534" s="2">
        <v>1924</v>
      </c>
      <c r="E6534" t="s">
        <v>6</v>
      </c>
      <c r="J6534" s="2" t="e">
        <f t="shared" si="116"/>
        <v>#DIV/0!</v>
      </c>
      <c r="N6534">
        <v>6533</v>
      </c>
      <c r="O6534" s="2">
        <v>83</v>
      </c>
      <c r="P6534" s="2">
        <v>18</v>
      </c>
      <c r="Q6534" s="2">
        <v>101</v>
      </c>
      <c r="R6534" t="s">
        <v>6</v>
      </c>
      <c r="T6534">
        <v>6533</v>
      </c>
      <c r="U6534" s="2">
        <v>47</v>
      </c>
      <c r="V6534" s="2">
        <v>97</v>
      </c>
      <c r="W6534" s="2">
        <v>-50</v>
      </c>
      <c r="X6534" t="s">
        <v>6</v>
      </c>
      <c r="BJ6534" t="s">
        <v>22</v>
      </c>
      <c r="BK6534" t="s">
        <v>22</v>
      </c>
    </row>
    <row r="6535" spans="1:63" x14ac:dyDescent="0.2">
      <c r="A6535">
        <v>6534</v>
      </c>
      <c r="B6535" s="2">
        <v>37</v>
      </c>
      <c r="C6535" s="2">
        <v>51</v>
      </c>
      <c r="D6535" s="2">
        <v>1887</v>
      </c>
      <c r="E6535" t="s">
        <v>6</v>
      </c>
      <c r="J6535" s="2" t="e">
        <f t="shared" si="116"/>
        <v>#DIV/0!</v>
      </c>
      <c r="N6535">
        <v>6534</v>
      </c>
      <c r="O6535" s="2">
        <v>83</v>
      </c>
      <c r="P6535" s="2">
        <v>19</v>
      </c>
      <c r="Q6535" s="2">
        <v>102</v>
      </c>
      <c r="R6535" t="s">
        <v>6</v>
      </c>
      <c r="T6535">
        <v>6534</v>
      </c>
      <c r="U6535" s="2">
        <v>47</v>
      </c>
      <c r="V6535" s="2">
        <v>96</v>
      </c>
      <c r="W6535" s="2">
        <v>-49</v>
      </c>
      <c r="X6535" t="s">
        <v>6</v>
      </c>
      <c r="BJ6535" t="s">
        <v>22</v>
      </c>
      <c r="BK6535" t="s">
        <v>22</v>
      </c>
    </row>
    <row r="6536" spans="1:63" x14ac:dyDescent="0.2">
      <c r="A6536">
        <v>6535</v>
      </c>
      <c r="B6536" s="2">
        <v>37</v>
      </c>
      <c r="C6536" s="2">
        <v>50</v>
      </c>
      <c r="D6536" s="2">
        <v>1850</v>
      </c>
      <c r="E6536" t="s">
        <v>6</v>
      </c>
      <c r="J6536" s="2" t="e">
        <f t="shared" si="116"/>
        <v>#DIV/0!</v>
      </c>
      <c r="N6536">
        <v>6535</v>
      </c>
      <c r="O6536" s="2">
        <v>83</v>
      </c>
      <c r="P6536" s="2">
        <v>20</v>
      </c>
      <c r="Q6536" s="2">
        <v>103</v>
      </c>
      <c r="R6536" t="s">
        <v>6</v>
      </c>
      <c r="T6536">
        <v>6535</v>
      </c>
      <c r="U6536" s="2">
        <v>47</v>
      </c>
      <c r="V6536" s="2">
        <v>95</v>
      </c>
      <c r="W6536" s="2">
        <v>-48</v>
      </c>
      <c r="X6536" t="s">
        <v>6</v>
      </c>
      <c r="BJ6536" t="s">
        <v>22</v>
      </c>
      <c r="BK6536" t="s">
        <v>22</v>
      </c>
    </row>
    <row r="6537" spans="1:63" x14ac:dyDescent="0.2">
      <c r="A6537">
        <v>6536</v>
      </c>
      <c r="B6537" s="2">
        <v>37</v>
      </c>
      <c r="C6537" s="2">
        <v>49</v>
      </c>
      <c r="D6537" s="2">
        <v>1813</v>
      </c>
      <c r="E6537" t="s">
        <v>6</v>
      </c>
      <c r="J6537" s="2" t="e">
        <f t="shared" si="116"/>
        <v>#DIV/0!</v>
      </c>
      <c r="N6537">
        <v>6536</v>
      </c>
      <c r="O6537" s="2">
        <v>83</v>
      </c>
      <c r="P6537" s="2">
        <v>21</v>
      </c>
      <c r="Q6537" s="2">
        <v>104</v>
      </c>
      <c r="R6537" t="s">
        <v>6</v>
      </c>
      <c r="T6537">
        <v>6536</v>
      </c>
      <c r="U6537" s="2">
        <v>47</v>
      </c>
      <c r="V6537" s="2">
        <v>94</v>
      </c>
      <c r="W6537" s="2">
        <v>-47</v>
      </c>
      <c r="X6537" t="s">
        <v>6</v>
      </c>
      <c r="BJ6537" t="s">
        <v>22</v>
      </c>
      <c r="BK6537" t="s">
        <v>22</v>
      </c>
    </row>
    <row r="6538" spans="1:63" x14ac:dyDescent="0.2">
      <c r="A6538">
        <v>6537</v>
      </c>
      <c r="B6538" s="2">
        <v>37</v>
      </c>
      <c r="C6538" s="2">
        <v>48</v>
      </c>
      <c r="D6538" s="2">
        <v>1776</v>
      </c>
      <c r="E6538" t="s">
        <v>6</v>
      </c>
      <c r="J6538" s="2" t="e">
        <f t="shared" si="116"/>
        <v>#DIV/0!</v>
      </c>
      <c r="N6538">
        <v>6537</v>
      </c>
      <c r="O6538" s="2">
        <v>83</v>
      </c>
      <c r="P6538" s="2">
        <v>22</v>
      </c>
      <c r="Q6538" s="2">
        <v>105</v>
      </c>
      <c r="R6538" t="s">
        <v>6</v>
      </c>
      <c r="T6538">
        <v>6537</v>
      </c>
      <c r="U6538" s="2">
        <v>47</v>
      </c>
      <c r="V6538" s="2">
        <v>93</v>
      </c>
      <c r="W6538" s="2">
        <v>-46</v>
      </c>
      <c r="X6538" t="s">
        <v>6</v>
      </c>
      <c r="BJ6538" t="s">
        <v>22</v>
      </c>
      <c r="BK6538" t="s">
        <v>22</v>
      </c>
    </row>
    <row r="6539" spans="1:63" x14ac:dyDescent="0.2">
      <c r="A6539">
        <v>6538</v>
      </c>
      <c r="B6539" s="2">
        <v>37</v>
      </c>
      <c r="C6539" s="2">
        <v>47</v>
      </c>
      <c r="D6539" s="2">
        <v>1739</v>
      </c>
      <c r="E6539" t="s">
        <v>6</v>
      </c>
      <c r="J6539" s="2" t="e">
        <f t="shared" si="116"/>
        <v>#DIV/0!</v>
      </c>
      <c r="N6539">
        <v>6538</v>
      </c>
      <c r="O6539" s="2">
        <v>83</v>
      </c>
      <c r="P6539" s="2">
        <v>23</v>
      </c>
      <c r="Q6539" s="2">
        <v>106</v>
      </c>
      <c r="R6539" t="s">
        <v>6</v>
      </c>
      <c r="T6539">
        <v>6538</v>
      </c>
      <c r="U6539" s="2">
        <v>47</v>
      </c>
      <c r="V6539" s="2">
        <v>92</v>
      </c>
      <c r="W6539" s="2">
        <v>-45</v>
      </c>
      <c r="X6539" t="s">
        <v>6</v>
      </c>
      <c r="BJ6539" t="s">
        <v>22</v>
      </c>
      <c r="BK6539" t="s">
        <v>22</v>
      </c>
    </row>
    <row r="6540" spans="1:63" x14ac:dyDescent="0.2">
      <c r="A6540">
        <v>6539</v>
      </c>
      <c r="B6540" s="2">
        <v>37</v>
      </c>
      <c r="C6540" s="2">
        <v>46</v>
      </c>
      <c r="D6540" s="2">
        <v>1702</v>
      </c>
      <c r="E6540" t="s">
        <v>6</v>
      </c>
      <c r="J6540" s="2" t="e">
        <f t="shared" si="116"/>
        <v>#DIV/0!</v>
      </c>
      <c r="N6540">
        <v>6539</v>
      </c>
      <c r="O6540" s="2">
        <v>83</v>
      </c>
      <c r="P6540" s="2">
        <v>24</v>
      </c>
      <c r="Q6540" s="2">
        <v>107</v>
      </c>
      <c r="R6540" t="s">
        <v>6</v>
      </c>
      <c r="T6540">
        <v>6539</v>
      </c>
      <c r="U6540" s="2">
        <v>47</v>
      </c>
      <c r="V6540" s="2">
        <v>91</v>
      </c>
      <c r="W6540" s="2">
        <v>-44</v>
      </c>
      <c r="X6540" t="s">
        <v>6</v>
      </c>
      <c r="BJ6540" t="s">
        <v>22</v>
      </c>
      <c r="BK6540" t="s">
        <v>22</v>
      </c>
    </row>
    <row r="6541" spans="1:63" x14ac:dyDescent="0.2">
      <c r="A6541">
        <v>6540</v>
      </c>
      <c r="B6541" s="2">
        <v>37</v>
      </c>
      <c r="C6541" s="2">
        <v>45</v>
      </c>
      <c r="D6541" s="2">
        <v>1665</v>
      </c>
      <c r="E6541" t="s">
        <v>6</v>
      </c>
      <c r="J6541" s="2" t="e">
        <f t="shared" si="116"/>
        <v>#DIV/0!</v>
      </c>
      <c r="N6541">
        <v>6540</v>
      </c>
      <c r="O6541" s="2">
        <v>83</v>
      </c>
      <c r="P6541" s="2">
        <v>25</v>
      </c>
      <c r="Q6541" s="2">
        <v>108</v>
      </c>
      <c r="R6541" t="s">
        <v>6</v>
      </c>
      <c r="T6541">
        <v>6540</v>
      </c>
      <c r="U6541" s="2">
        <v>47</v>
      </c>
      <c r="V6541" s="2">
        <v>90</v>
      </c>
      <c r="W6541" s="2">
        <v>-43</v>
      </c>
      <c r="X6541" t="s">
        <v>6</v>
      </c>
      <c r="BJ6541" t="s">
        <v>22</v>
      </c>
      <c r="BK6541" t="s">
        <v>22</v>
      </c>
    </row>
    <row r="6542" spans="1:63" x14ac:dyDescent="0.2">
      <c r="A6542">
        <v>6541</v>
      </c>
      <c r="B6542" s="2">
        <v>37</v>
      </c>
      <c r="C6542" s="2">
        <v>44</v>
      </c>
      <c r="D6542" s="2">
        <v>1628</v>
      </c>
      <c r="E6542" t="s">
        <v>6</v>
      </c>
      <c r="J6542" s="2" t="e">
        <f t="shared" si="116"/>
        <v>#DIV/0!</v>
      </c>
      <c r="N6542">
        <v>6541</v>
      </c>
      <c r="O6542" s="2">
        <v>83</v>
      </c>
      <c r="P6542" s="2">
        <v>26</v>
      </c>
      <c r="Q6542" s="2">
        <v>109</v>
      </c>
      <c r="R6542" t="s">
        <v>6</v>
      </c>
      <c r="T6542">
        <v>6541</v>
      </c>
      <c r="U6542" s="2">
        <v>47</v>
      </c>
      <c r="V6542" s="2">
        <v>89</v>
      </c>
      <c r="W6542" s="2">
        <v>-42</v>
      </c>
      <c r="X6542" t="s">
        <v>6</v>
      </c>
      <c r="BJ6542" t="s">
        <v>22</v>
      </c>
      <c r="BK6542" t="s">
        <v>22</v>
      </c>
    </row>
    <row r="6543" spans="1:63" x14ac:dyDescent="0.2">
      <c r="A6543">
        <v>6542</v>
      </c>
      <c r="B6543" s="2">
        <v>37</v>
      </c>
      <c r="C6543" s="2">
        <v>43</v>
      </c>
      <c r="D6543" s="2">
        <v>1591</v>
      </c>
      <c r="E6543" t="s">
        <v>6</v>
      </c>
      <c r="J6543" s="2" t="e">
        <f t="shared" si="116"/>
        <v>#DIV/0!</v>
      </c>
      <c r="N6543">
        <v>6542</v>
      </c>
      <c r="O6543" s="2">
        <v>83</v>
      </c>
      <c r="P6543" s="2">
        <v>27</v>
      </c>
      <c r="Q6543" s="2">
        <v>110</v>
      </c>
      <c r="R6543" t="s">
        <v>6</v>
      </c>
      <c r="T6543">
        <v>6542</v>
      </c>
      <c r="U6543" s="2">
        <v>47</v>
      </c>
      <c r="V6543" s="2">
        <v>88</v>
      </c>
      <c r="W6543" s="2">
        <v>-41</v>
      </c>
      <c r="X6543" t="s">
        <v>6</v>
      </c>
      <c r="BJ6543" t="s">
        <v>22</v>
      </c>
      <c r="BK6543" t="s">
        <v>22</v>
      </c>
    </row>
    <row r="6544" spans="1:63" x14ac:dyDescent="0.2">
      <c r="A6544">
        <v>6543</v>
      </c>
      <c r="B6544" s="2">
        <v>37</v>
      </c>
      <c r="C6544" s="2">
        <v>42</v>
      </c>
      <c r="D6544" s="2">
        <v>1554</v>
      </c>
      <c r="E6544" t="s">
        <v>6</v>
      </c>
      <c r="J6544" s="2" t="e">
        <f t="shared" si="116"/>
        <v>#DIV/0!</v>
      </c>
      <c r="N6544">
        <v>6543</v>
      </c>
      <c r="O6544" s="2">
        <v>83</v>
      </c>
      <c r="P6544" s="2">
        <v>28</v>
      </c>
      <c r="Q6544" s="2">
        <v>111</v>
      </c>
      <c r="R6544" t="s">
        <v>6</v>
      </c>
      <c r="T6544">
        <v>6543</v>
      </c>
      <c r="U6544" s="2">
        <v>47</v>
      </c>
      <c r="V6544" s="2">
        <v>87</v>
      </c>
      <c r="W6544" s="2">
        <v>-40</v>
      </c>
      <c r="X6544" t="s">
        <v>6</v>
      </c>
      <c r="BJ6544" t="s">
        <v>22</v>
      </c>
      <c r="BK6544" t="s">
        <v>22</v>
      </c>
    </row>
    <row r="6545" spans="1:63" x14ac:dyDescent="0.2">
      <c r="A6545">
        <v>6544</v>
      </c>
      <c r="B6545" s="2">
        <v>37</v>
      </c>
      <c r="C6545" s="2">
        <v>41</v>
      </c>
      <c r="D6545" s="2">
        <v>1517</v>
      </c>
      <c r="E6545" t="s">
        <v>6</v>
      </c>
      <c r="J6545" s="2" t="e">
        <f t="shared" si="116"/>
        <v>#DIV/0!</v>
      </c>
      <c r="N6545">
        <v>6544</v>
      </c>
      <c r="O6545" s="2">
        <v>83</v>
      </c>
      <c r="P6545" s="2">
        <v>29</v>
      </c>
      <c r="Q6545" s="2">
        <v>112</v>
      </c>
      <c r="R6545" t="s">
        <v>6</v>
      </c>
      <c r="T6545">
        <v>6544</v>
      </c>
      <c r="U6545" s="2">
        <v>47</v>
      </c>
      <c r="V6545" s="2">
        <v>86</v>
      </c>
      <c r="W6545" s="2">
        <v>-39</v>
      </c>
      <c r="X6545" t="s">
        <v>6</v>
      </c>
      <c r="BJ6545" t="s">
        <v>22</v>
      </c>
      <c r="BK6545" t="s">
        <v>22</v>
      </c>
    </row>
    <row r="6546" spans="1:63" x14ac:dyDescent="0.2">
      <c r="A6546">
        <v>6545</v>
      </c>
      <c r="B6546" s="2">
        <v>37</v>
      </c>
      <c r="C6546" s="2">
        <v>40</v>
      </c>
      <c r="D6546" s="2">
        <v>1480</v>
      </c>
      <c r="E6546" t="s">
        <v>6</v>
      </c>
      <c r="J6546" s="2" t="e">
        <f t="shared" si="116"/>
        <v>#DIV/0!</v>
      </c>
      <c r="N6546">
        <v>6545</v>
      </c>
      <c r="O6546" s="2">
        <v>83</v>
      </c>
      <c r="P6546" s="2">
        <v>30</v>
      </c>
      <c r="Q6546" s="2">
        <v>113</v>
      </c>
      <c r="R6546" t="s">
        <v>6</v>
      </c>
      <c r="T6546">
        <v>6545</v>
      </c>
      <c r="U6546" s="2">
        <v>47</v>
      </c>
      <c r="V6546" s="2">
        <v>85</v>
      </c>
      <c r="W6546" s="2">
        <v>-38</v>
      </c>
      <c r="X6546" t="s">
        <v>6</v>
      </c>
      <c r="BJ6546" t="s">
        <v>22</v>
      </c>
      <c r="BK6546" t="s">
        <v>22</v>
      </c>
    </row>
    <row r="6547" spans="1:63" x14ac:dyDescent="0.2">
      <c r="A6547">
        <v>6546</v>
      </c>
      <c r="B6547" s="2">
        <v>37</v>
      </c>
      <c r="C6547" s="2">
        <v>39</v>
      </c>
      <c r="D6547" s="2">
        <v>1443</v>
      </c>
      <c r="E6547" t="s">
        <v>6</v>
      </c>
      <c r="J6547" s="2" t="e">
        <f t="shared" si="116"/>
        <v>#DIV/0!</v>
      </c>
      <c r="N6547">
        <v>6546</v>
      </c>
      <c r="O6547" s="2">
        <v>83</v>
      </c>
      <c r="P6547" s="2">
        <v>31</v>
      </c>
      <c r="Q6547" s="2">
        <v>114</v>
      </c>
      <c r="R6547" t="s">
        <v>6</v>
      </c>
      <c r="T6547">
        <v>6546</v>
      </c>
      <c r="U6547" s="2">
        <v>47</v>
      </c>
      <c r="V6547" s="2">
        <v>84</v>
      </c>
      <c r="W6547" s="2">
        <v>-37</v>
      </c>
      <c r="X6547" t="s">
        <v>6</v>
      </c>
      <c r="BJ6547" t="s">
        <v>22</v>
      </c>
      <c r="BK6547" t="s">
        <v>22</v>
      </c>
    </row>
    <row r="6548" spans="1:63" x14ac:dyDescent="0.2">
      <c r="A6548">
        <v>6547</v>
      </c>
      <c r="B6548" s="2">
        <v>37</v>
      </c>
      <c r="C6548" s="2">
        <v>38</v>
      </c>
      <c r="D6548" s="2">
        <v>1406</v>
      </c>
      <c r="E6548" t="s">
        <v>6</v>
      </c>
      <c r="J6548" s="2" t="e">
        <f t="shared" si="116"/>
        <v>#DIV/0!</v>
      </c>
      <c r="N6548">
        <v>6547</v>
      </c>
      <c r="O6548" s="2">
        <v>83</v>
      </c>
      <c r="P6548" s="2">
        <v>32</v>
      </c>
      <c r="Q6548" s="2">
        <v>115</v>
      </c>
      <c r="R6548" t="s">
        <v>6</v>
      </c>
      <c r="T6548">
        <v>6547</v>
      </c>
      <c r="U6548" s="2">
        <v>47</v>
      </c>
      <c r="V6548" s="2">
        <v>83</v>
      </c>
      <c r="W6548" s="2">
        <v>-36</v>
      </c>
      <c r="X6548" t="s">
        <v>6</v>
      </c>
      <c r="BJ6548" t="s">
        <v>22</v>
      </c>
      <c r="BK6548" t="s">
        <v>22</v>
      </c>
    </row>
    <row r="6549" spans="1:63" x14ac:dyDescent="0.2">
      <c r="A6549">
        <v>6548</v>
      </c>
      <c r="B6549" s="2">
        <v>37</v>
      </c>
      <c r="C6549" s="2">
        <v>37</v>
      </c>
      <c r="D6549" s="2">
        <v>1369</v>
      </c>
      <c r="E6549" t="s">
        <v>6</v>
      </c>
      <c r="J6549" s="2" t="e">
        <f t="shared" si="116"/>
        <v>#DIV/0!</v>
      </c>
      <c r="N6549">
        <v>6548</v>
      </c>
      <c r="O6549" s="2">
        <v>83</v>
      </c>
      <c r="P6549" s="2">
        <v>33</v>
      </c>
      <c r="Q6549" s="2">
        <v>116</v>
      </c>
      <c r="R6549" t="s">
        <v>6</v>
      </c>
      <c r="T6549">
        <v>6548</v>
      </c>
      <c r="U6549" s="2">
        <v>47</v>
      </c>
      <c r="V6549" s="2">
        <v>82</v>
      </c>
      <c r="W6549" s="2">
        <v>-35</v>
      </c>
      <c r="X6549" t="s">
        <v>6</v>
      </c>
      <c r="BJ6549" t="s">
        <v>22</v>
      </c>
      <c r="BK6549" t="s">
        <v>22</v>
      </c>
    </row>
    <row r="6550" spans="1:63" x14ac:dyDescent="0.2">
      <c r="A6550">
        <v>6549</v>
      </c>
      <c r="B6550" s="2">
        <v>37</v>
      </c>
      <c r="C6550" s="2">
        <v>36</v>
      </c>
      <c r="D6550" s="2">
        <v>1332</v>
      </c>
      <c r="E6550" t="s">
        <v>6</v>
      </c>
      <c r="J6550" s="2" t="e">
        <f t="shared" si="116"/>
        <v>#DIV/0!</v>
      </c>
      <c r="N6550">
        <v>6549</v>
      </c>
      <c r="O6550" s="2">
        <v>83</v>
      </c>
      <c r="P6550" s="2">
        <v>34</v>
      </c>
      <c r="Q6550" s="2">
        <v>117</v>
      </c>
      <c r="R6550" t="s">
        <v>6</v>
      </c>
      <c r="T6550">
        <v>6549</v>
      </c>
      <c r="U6550" s="2">
        <v>47</v>
      </c>
      <c r="V6550" s="2">
        <v>81</v>
      </c>
      <c r="W6550" s="2">
        <v>-34</v>
      </c>
      <c r="X6550" t="s">
        <v>6</v>
      </c>
      <c r="BJ6550" t="s">
        <v>22</v>
      </c>
      <c r="BK6550" t="s">
        <v>22</v>
      </c>
    </row>
    <row r="6551" spans="1:63" x14ac:dyDescent="0.2">
      <c r="A6551">
        <v>6550</v>
      </c>
      <c r="B6551" s="2">
        <v>37</v>
      </c>
      <c r="C6551" s="2">
        <v>35</v>
      </c>
      <c r="D6551" s="2">
        <v>1295</v>
      </c>
      <c r="E6551" t="s">
        <v>6</v>
      </c>
      <c r="J6551" s="2" t="e">
        <f t="shared" si="116"/>
        <v>#DIV/0!</v>
      </c>
      <c r="N6551">
        <v>6550</v>
      </c>
      <c r="O6551" s="2">
        <v>83</v>
      </c>
      <c r="P6551" s="2">
        <v>35</v>
      </c>
      <c r="Q6551" s="2">
        <v>118</v>
      </c>
      <c r="R6551" t="s">
        <v>6</v>
      </c>
      <c r="T6551">
        <v>6550</v>
      </c>
      <c r="U6551" s="2">
        <v>47</v>
      </c>
      <c r="V6551" s="2">
        <v>80</v>
      </c>
      <c r="W6551" s="2">
        <v>-33</v>
      </c>
      <c r="X6551" t="s">
        <v>6</v>
      </c>
      <c r="BJ6551" t="s">
        <v>22</v>
      </c>
      <c r="BK6551" t="s">
        <v>22</v>
      </c>
    </row>
    <row r="6552" spans="1:63" x14ac:dyDescent="0.2">
      <c r="A6552">
        <v>6551</v>
      </c>
      <c r="B6552" s="2">
        <v>37</v>
      </c>
      <c r="C6552" s="2">
        <v>34</v>
      </c>
      <c r="D6552" s="2">
        <v>1258</v>
      </c>
      <c r="E6552" t="s">
        <v>6</v>
      </c>
      <c r="J6552" s="2" t="e">
        <f t="shared" si="116"/>
        <v>#DIV/0!</v>
      </c>
      <c r="N6552">
        <v>6551</v>
      </c>
      <c r="O6552" s="2">
        <v>83</v>
      </c>
      <c r="P6552" s="2">
        <v>36</v>
      </c>
      <c r="Q6552" s="2">
        <v>119</v>
      </c>
      <c r="R6552" t="s">
        <v>6</v>
      </c>
      <c r="T6552">
        <v>6551</v>
      </c>
      <c r="U6552" s="2">
        <v>47</v>
      </c>
      <c r="V6552" s="2">
        <v>79</v>
      </c>
      <c r="W6552" s="2">
        <v>-32</v>
      </c>
      <c r="X6552" t="s">
        <v>6</v>
      </c>
      <c r="BJ6552" t="s">
        <v>22</v>
      </c>
      <c r="BK6552" t="s">
        <v>22</v>
      </c>
    </row>
    <row r="6553" spans="1:63" x14ac:dyDescent="0.2">
      <c r="A6553">
        <v>6552</v>
      </c>
      <c r="B6553" s="2">
        <v>37</v>
      </c>
      <c r="C6553" s="2">
        <v>33</v>
      </c>
      <c r="D6553" s="2">
        <v>1221</v>
      </c>
      <c r="E6553" t="s">
        <v>6</v>
      </c>
      <c r="J6553" s="2" t="e">
        <f t="shared" si="116"/>
        <v>#DIV/0!</v>
      </c>
      <c r="N6553">
        <v>6552</v>
      </c>
      <c r="O6553" s="2">
        <v>83</v>
      </c>
      <c r="P6553" s="2">
        <v>37</v>
      </c>
      <c r="Q6553" s="2">
        <v>120</v>
      </c>
      <c r="R6553" t="s">
        <v>6</v>
      </c>
      <c r="T6553">
        <v>6552</v>
      </c>
      <c r="U6553" s="2">
        <v>47</v>
      </c>
      <c r="V6553" s="2">
        <v>78</v>
      </c>
      <c r="W6553" s="2">
        <v>-31</v>
      </c>
      <c r="X6553" t="s">
        <v>6</v>
      </c>
      <c r="BJ6553" t="s">
        <v>22</v>
      </c>
      <c r="BK6553" t="s">
        <v>22</v>
      </c>
    </row>
    <row r="6554" spans="1:63" x14ac:dyDescent="0.2">
      <c r="A6554">
        <v>6553</v>
      </c>
      <c r="B6554" s="2">
        <v>37</v>
      </c>
      <c r="C6554" s="2">
        <v>32</v>
      </c>
      <c r="D6554" s="2">
        <v>1184</v>
      </c>
      <c r="E6554" t="s">
        <v>6</v>
      </c>
      <c r="J6554" s="2" t="e">
        <f t="shared" si="116"/>
        <v>#DIV/0!</v>
      </c>
      <c r="N6554">
        <v>6553</v>
      </c>
      <c r="O6554" s="2">
        <v>83</v>
      </c>
      <c r="P6554" s="2">
        <v>38</v>
      </c>
      <c r="Q6554" s="2">
        <v>121</v>
      </c>
      <c r="R6554" t="s">
        <v>6</v>
      </c>
      <c r="T6554">
        <v>6553</v>
      </c>
      <c r="U6554" s="2">
        <v>47</v>
      </c>
      <c r="V6554" s="2">
        <v>77</v>
      </c>
      <c r="W6554" s="2">
        <v>-30</v>
      </c>
      <c r="X6554" t="s">
        <v>6</v>
      </c>
      <c r="BJ6554" t="s">
        <v>22</v>
      </c>
      <c r="BK6554" t="s">
        <v>22</v>
      </c>
    </row>
    <row r="6555" spans="1:63" x14ac:dyDescent="0.2">
      <c r="A6555">
        <v>6554</v>
      </c>
      <c r="B6555" s="2">
        <v>37</v>
      </c>
      <c r="C6555" s="2">
        <v>31</v>
      </c>
      <c r="D6555" s="2">
        <v>1147</v>
      </c>
      <c r="E6555" t="s">
        <v>6</v>
      </c>
      <c r="J6555" s="2" t="e">
        <f t="shared" si="116"/>
        <v>#DIV/0!</v>
      </c>
      <c r="N6555">
        <v>6554</v>
      </c>
      <c r="O6555" s="2">
        <v>83</v>
      </c>
      <c r="P6555" s="2">
        <v>39</v>
      </c>
      <c r="Q6555" s="2">
        <v>122</v>
      </c>
      <c r="R6555" t="s">
        <v>6</v>
      </c>
      <c r="T6555">
        <v>6554</v>
      </c>
      <c r="U6555" s="2">
        <v>47</v>
      </c>
      <c r="V6555" s="2">
        <v>76</v>
      </c>
      <c r="W6555" s="2">
        <v>-29</v>
      </c>
      <c r="X6555" t="s">
        <v>6</v>
      </c>
      <c r="BJ6555" t="s">
        <v>22</v>
      </c>
      <c r="BK6555" t="s">
        <v>22</v>
      </c>
    </row>
    <row r="6556" spans="1:63" x14ac:dyDescent="0.2">
      <c r="A6556">
        <v>6555</v>
      </c>
      <c r="B6556" s="2">
        <v>37</v>
      </c>
      <c r="C6556" s="2">
        <v>30</v>
      </c>
      <c r="D6556" s="2">
        <v>1110</v>
      </c>
      <c r="E6556" t="s">
        <v>6</v>
      </c>
      <c r="J6556" s="2" t="e">
        <f t="shared" si="116"/>
        <v>#DIV/0!</v>
      </c>
      <c r="N6556">
        <v>6555</v>
      </c>
      <c r="O6556" s="2">
        <v>83</v>
      </c>
      <c r="P6556" s="2">
        <v>40</v>
      </c>
      <c r="Q6556" s="2">
        <v>123</v>
      </c>
      <c r="R6556" t="s">
        <v>6</v>
      </c>
      <c r="T6556">
        <v>6555</v>
      </c>
      <c r="U6556" s="2">
        <v>47</v>
      </c>
      <c r="V6556" s="2">
        <v>75</v>
      </c>
      <c r="W6556" s="2">
        <v>-28</v>
      </c>
      <c r="X6556" t="s">
        <v>6</v>
      </c>
      <c r="BJ6556" t="s">
        <v>22</v>
      </c>
      <c r="BK6556" t="s">
        <v>22</v>
      </c>
    </row>
    <row r="6557" spans="1:63" x14ac:dyDescent="0.2">
      <c r="A6557">
        <v>6556</v>
      </c>
      <c r="B6557" s="2">
        <v>37</v>
      </c>
      <c r="C6557" s="2">
        <v>29</v>
      </c>
      <c r="D6557" s="2">
        <v>1073</v>
      </c>
      <c r="E6557" t="s">
        <v>6</v>
      </c>
      <c r="J6557" s="2" t="e">
        <f t="shared" si="116"/>
        <v>#DIV/0!</v>
      </c>
      <c r="N6557">
        <v>6556</v>
      </c>
      <c r="O6557" s="2">
        <v>83</v>
      </c>
      <c r="P6557" s="2">
        <v>41</v>
      </c>
      <c r="Q6557" s="2">
        <v>124</v>
      </c>
      <c r="R6557" t="s">
        <v>6</v>
      </c>
      <c r="T6557">
        <v>6556</v>
      </c>
      <c r="U6557" s="2">
        <v>47</v>
      </c>
      <c r="V6557" s="2">
        <v>74</v>
      </c>
      <c r="W6557" s="2">
        <v>-27</v>
      </c>
      <c r="X6557" t="s">
        <v>6</v>
      </c>
      <c r="BJ6557" t="s">
        <v>22</v>
      </c>
      <c r="BK6557" t="s">
        <v>22</v>
      </c>
    </row>
    <row r="6558" spans="1:63" x14ac:dyDescent="0.2">
      <c r="A6558">
        <v>6557</v>
      </c>
      <c r="B6558" s="2">
        <v>37</v>
      </c>
      <c r="C6558" s="2">
        <v>28</v>
      </c>
      <c r="D6558" s="2">
        <v>1036</v>
      </c>
      <c r="E6558" t="s">
        <v>6</v>
      </c>
      <c r="J6558" s="2" t="e">
        <f t="shared" si="116"/>
        <v>#DIV/0!</v>
      </c>
      <c r="N6558">
        <v>6557</v>
      </c>
      <c r="O6558" s="2">
        <v>83</v>
      </c>
      <c r="P6558" s="2">
        <v>42</v>
      </c>
      <c r="Q6558" s="2">
        <v>125</v>
      </c>
      <c r="R6558" t="s">
        <v>6</v>
      </c>
      <c r="T6558">
        <v>6557</v>
      </c>
      <c r="U6558" s="2">
        <v>47</v>
      </c>
      <c r="V6558" s="2">
        <v>73</v>
      </c>
      <c r="W6558" s="2">
        <v>-26</v>
      </c>
      <c r="X6558" t="s">
        <v>6</v>
      </c>
      <c r="BJ6558" t="s">
        <v>22</v>
      </c>
      <c r="BK6558" t="s">
        <v>22</v>
      </c>
    </row>
    <row r="6559" spans="1:63" x14ac:dyDescent="0.2">
      <c r="A6559">
        <v>6558</v>
      </c>
      <c r="B6559" s="2">
        <v>37</v>
      </c>
      <c r="C6559" s="2">
        <v>27</v>
      </c>
      <c r="D6559" s="2">
        <v>999</v>
      </c>
      <c r="E6559" t="s">
        <v>6</v>
      </c>
      <c r="J6559" s="2" t="e">
        <f t="shared" si="116"/>
        <v>#DIV/0!</v>
      </c>
      <c r="N6559">
        <v>6558</v>
      </c>
      <c r="O6559" s="2">
        <v>83</v>
      </c>
      <c r="P6559" s="2">
        <v>43</v>
      </c>
      <c r="Q6559" s="2">
        <v>126</v>
      </c>
      <c r="R6559" t="s">
        <v>6</v>
      </c>
      <c r="T6559">
        <v>6558</v>
      </c>
      <c r="U6559" s="2">
        <v>47</v>
      </c>
      <c r="V6559" s="2">
        <v>72</v>
      </c>
      <c r="W6559" s="2">
        <v>-25</v>
      </c>
      <c r="X6559" t="s">
        <v>6</v>
      </c>
      <c r="BJ6559" t="s">
        <v>22</v>
      </c>
      <c r="BK6559" t="s">
        <v>22</v>
      </c>
    </row>
    <row r="6560" spans="1:63" x14ac:dyDescent="0.2">
      <c r="A6560">
        <v>6559</v>
      </c>
      <c r="B6560" s="2">
        <v>37</v>
      </c>
      <c r="C6560" s="2">
        <v>26</v>
      </c>
      <c r="D6560" s="2">
        <v>962</v>
      </c>
      <c r="E6560" t="s">
        <v>6</v>
      </c>
      <c r="J6560" s="2" t="e">
        <f t="shared" si="116"/>
        <v>#DIV/0!</v>
      </c>
      <c r="N6560">
        <v>6559</v>
      </c>
      <c r="O6560" s="2">
        <v>83</v>
      </c>
      <c r="P6560" s="2">
        <v>44</v>
      </c>
      <c r="Q6560" s="2">
        <v>127</v>
      </c>
      <c r="R6560" t="s">
        <v>6</v>
      </c>
      <c r="T6560">
        <v>6559</v>
      </c>
      <c r="U6560" s="2">
        <v>47</v>
      </c>
      <c r="V6560" s="2">
        <v>71</v>
      </c>
      <c r="W6560" s="2">
        <v>-24</v>
      </c>
      <c r="X6560" t="s">
        <v>6</v>
      </c>
      <c r="BJ6560" t="s">
        <v>22</v>
      </c>
      <c r="BK6560" t="s">
        <v>22</v>
      </c>
    </row>
    <row r="6561" spans="1:63" x14ac:dyDescent="0.2">
      <c r="A6561">
        <v>6560</v>
      </c>
      <c r="B6561" s="2">
        <v>37</v>
      </c>
      <c r="C6561" s="2">
        <v>25</v>
      </c>
      <c r="D6561" s="2">
        <v>925</v>
      </c>
      <c r="E6561" t="s">
        <v>6</v>
      </c>
      <c r="J6561" s="2" t="e">
        <f t="shared" si="116"/>
        <v>#DIV/0!</v>
      </c>
      <c r="N6561">
        <v>6560</v>
      </c>
      <c r="O6561" s="2">
        <v>83</v>
      </c>
      <c r="P6561" s="2">
        <v>45</v>
      </c>
      <c r="Q6561" s="2">
        <v>128</v>
      </c>
      <c r="R6561" t="s">
        <v>6</v>
      </c>
      <c r="T6561">
        <v>6560</v>
      </c>
      <c r="U6561" s="2">
        <v>47</v>
      </c>
      <c r="V6561" s="2">
        <v>70</v>
      </c>
      <c r="W6561" s="2">
        <v>-23</v>
      </c>
      <c r="X6561" t="s">
        <v>6</v>
      </c>
      <c r="BJ6561" t="s">
        <v>22</v>
      </c>
      <c r="BK6561" t="s">
        <v>22</v>
      </c>
    </row>
    <row r="6562" spans="1:63" x14ac:dyDescent="0.2">
      <c r="A6562">
        <v>6561</v>
      </c>
      <c r="B6562" s="2">
        <v>37</v>
      </c>
      <c r="C6562" s="2">
        <v>24</v>
      </c>
      <c r="D6562" s="2">
        <v>888</v>
      </c>
      <c r="E6562" t="s">
        <v>6</v>
      </c>
      <c r="J6562" s="2" t="e">
        <f t="shared" si="116"/>
        <v>#DIV/0!</v>
      </c>
      <c r="N6562">
        <v>6561</v>
      </c>
      <c r="O6562" s="2">
        <v>83</v>
      </c>
      <c r="P6562" s="2">
        <v>46</v>
      </c>
      <c r="Q6562" s="2">
        <v>129</v>
      </c>
      <c r="R6562" t="s">
        <v>6</v>
      </c>
      <c r="T6562">
        <v>6561</v>
      </c>
      <c r="U6562" s="2">
        <v>47</v>
      </c>
      <c r="V6562" s="2">
        <v>69</v>
      </c>
      <c r="W6562" s="2">
        <v>-22</v>
      </c>
      <c r="X6562" t="s">
        <v>6</v>
      </c>
      <c r="BJ6562" t="s">
        <v>22</v>
      </c>
      <c r="BK6562" t="s">
        <v>22</v>
      </c>
    </row>
    <row r="6563" spans="1:63" x14ac:dyDescent="0.2">
      <c r="A6563">
        <v>6562</v>
      </c>
      <c r="B6563" s="2">
        <v>37</v>
      </c>
      <c r="C6563" s="2">
        <v>23</v>
      </c>
      <c r="D6563" s="2">
        <v>851</v>
      </c>
      <c r="E6563" t="s">
        <v>6</v>
      </c>
      <c r="J6563" s="2" t="e">
        <f t="shared" si="116"/>
        <v>#DIV/0!</v>
      </c>
      <c r="N6563">
        <v>6562</v>
      </c>
      <c r="O6563" s="2">
        <v>83</v>
      </c>
      <c r="P6563" s="2">
        <v>47</v>
      </c>
      <c r="Q6563" s="2">
        <v>130</v>
      </c>
      <c r="R6563" t="s">
        <v>6</v>
      </c>
      <c r="T6563">
        <v>6562</v>
      </c>
      <c r="U6563" s="2">
        <v>47</v>
      </c>
      <c r="V6563" s="2">
        <v>68</v>
      </c>
      <c r="W6563" s="2">
        <v>-21</v>
      </c>
      <c r="X6563" t="s">
        <v>6</v>
      </c>
      <c r="BJ6563" t="s">
        <v>22</v>
      </c>
      <c r="BK6563" t="s">
        <v>22</v>
      </c>
    </row>
    <row r="6564" spans="1:63" x14ac:dyDescent="0.2">
      <c r="A6564">
        <v>6563</v>
      </c>
      <c r="B6564" s="2">
        <v>37</v>
      </c>
      <c r="C6564" s="2">
        <v>22</v>
      </c>
      <c r="D6564" s="2">
        <v>814</v>
      </c>
      <c r="E6564" t="s">
        <v>6</v>
      </c>
      <c r="J6564" s="2" t="e">
        <f t="shared" si="116"/>
        <v>#DIV/0!</v>
      </c>
      <c r="N6564">
        <v>6563</v>
      </c>
      <c r="O6564" s="2">
        <v>83</v>
      </c>
      <c r="P6564" s="2">
        <v>48</v>
      </c>
      <c r="Q6564" s="2">
        <v>131</v>
      </c>
      <c r="R6564" t="s">
        <v>6</v>
      </c>
      <c r="T6564">
        <v>6563</v>
      </c>
      <c r="U6564" s="2">
        <v>47</v>
      </c>
      <c r="V6564" s="2">
        <v>67</v>
      </c>
      <c r="W6564" s="2">
        <v>-20</v>
      </c>
      <c r="X6564" t="s">
        <v>6</v>
      </c>
      <c r="BJ6564" t="s">
        <v>22</v>
      </c>
      <c r="BK6564" t="s">
        <v>22</v>
      </c>
    </row>
    <row r="6565" spans="1:63" x14ac:dyDescent="0.2">
      <c r="A6565">
        <v>6564</v>
      </c>
      <c r="B6565" s="2">
        <v>37</v>
      </c>
      <c r="C6565" s="2">
        <v>21</v>
      </c>
      <c r="D6565" s="2">
        <v>777</v>
      </c>
      <c r="E6565" t="s">
        <v>6</v>
      </c>
      <c r="J6565" s="2" t="e">
        <f t="shared" si="116"/>
        <v>#DIV/0!</v>
      </c>
      <c r="N6565">
        <v>6564</v>
      </c>
      <c r="O6565" s="2">
        <v>83</v>
      </c>
      <c r="P6565" s="2">
        <v>49</v>
      </c>
      <c r="Q6565" s="2">
        <v>132</v>
      </c>
      <c r="R6565" t="s">
        <v>6</v>
      </c>
      <c r="T6565">
        <v>6564</v>
      </c>
      <c r="U6565" s="2">
        <v>47</v>
      </c>
      <c r="V6565" s="2">
        <v>66</v>
      </c>
      <c r="W6565" s="2">
        <v>-19</v>
      </c>
      <c r="X6565" t="s">
        <v>6</v>
      </c>
      <c r="BJ6565" t="s">
        <v>22</v>
      </c>
      <c r="BK6565" t="s">
        <v>22</v>
      </c>
    </row>
    <row r="6566" spans="1:63" x14ac:dyDescent="0.2">
      <c r="A6566">
        <v>6565</v>
      </c>
      <c r="B6566" s="2">
        <v>37</v>
      </c>
      <c r="C6566" s="2">
        <v>20</v>
      </c>
      <c r="D6566" s="2">
        <v>740</v>
      </c>
      <c r="E6566" t="s">
        <v>6</v>
      </c>
      <c r="J6566" s="2" t="e">
        <f t="shared" si="116"/>
        <v>#DIV/0!</v>
      </c>
      <c r="N6566">
        <v>6565</v>
      </c>
      <c r="O6566" s="2">
        <v>83</v>
      </c>
      <c r="P6566" s="2">
        <v>50</v>
      </c>
      <c r="Q6566" s="2">
        <v>133</v>
      </c>
      <c r="R6566" t="s">
        <v>6</v>
      </c>
      <c r="T6566">
        <v>6565</v>
      </c>
      <c r="U6566" s="2">
        <v>47</v>
      </c>
      <c r="V6566" s="2">
        <v>65</v>
      </c>
      <c r="W6566" s="2">
        <v>-18</v>
      </c>
      <c r="X6566" t="s">
        <v>6</v>
      </c>
      <c r="BJ6566" t="s">
        <v>22</v>
      </c>
      <c r="BK6566" t="s">
        <v>22</v>
      </c>
    </row>
    <row r="6567" spans="1:63" x14ac:dyDescent="0.2">
      <c r="A6567">
        <v>6566</v>
      </c>
      <c r="B6567" s="2">
        <v>37</v>
      </c>
      <c r="C6567" s="2">
        <v>19</v>
      </c>
      <c r="D6567" s="2">
        <v>703</v>
      </c>
      <c r="E6567" t="s">
        <v>6</v>
      </c>
      <c r="J6567" s="2" t="e">
        <f t="shared" si="116"/>
        <v>#DIV/0!</v>
      </c>
      <c r="N6567">
        <v>6566</v>
      </c>
      <c r="O6567" s="2">
        <v>83</v>
      </c>
      <c r="P6567" s="2">
        <v>51</v>
      </c>
      <c r="Q6567" s="2">
        <v>134</v>
      </c>
      <c r="R6567" t="s">
        <v>6</v>
      </c>
      <c r="T6567">
        <v>6566</v>
      </c>
      <c r="U6567" s="2">
        <v>47</v>
      </c>
      <c r="V6567" s="2">
        <v>64</v>
      </c>
      <c r="W6567" s="2">
        <v>-17</v>
      </c>
      <c r="X6567" t="s">
        <v>6</v>
      </c>
      <c r="BJ6567" t="s">
        <v>22</v>
      </c>
      <c r="BK6567" t="s">
        <v>22</v>
      </c>
    </row>
    <row r="6568" spans="1:63" x14ac:dyDescent="0.2">
      <c r="A6568">
        <v>6567</v>
      </c>
      <c r="B6568" s="2">
        <v>37</v>
      </c>
      <c r="C6568" s="2">
        <v>18</v>
      </c>
      <c r="D6568" s="2">
        <v>666</v>
      </c>
      <c r="E6568" t="s">
        <v>6</v>
      </c>
      <c r="J6568" s="2" t="e">
        <f t="shared" si="116"/>
        <v>#DIV/0!</v>
      </c>
      <c r="N6568">
        <v>6567</v>
      </c>
      <c r="O6568" s="2">
        <v>83</v>
      </c>
      <c r="P6568" s="2">
        <v>52</v>
      </c>
      <c r="Q6568" s="2">
        <v>135</v>
      </c>
      <c r="R6568" t="s">
        <v>6</v>
      </c>
      <c r="T6568">
        <v>6567</v>
      </c>
      <c r="U6568" s="2">
        <v>47</v>
      </c>
      <c r="V6568" s="2">
        <v>63</v>
      </c>
      <c r="W6568" s="2">
        <v>-16</v>
      </c>
      <c r="X6568" t="s">
        <v>6</v>
      </c>
      <c r="BJ6568" t="s">
        <v>22</v>
      </c>
      <c r="BK6568" t="s">
        <v>22</v>
      </c>
    </row>
    <row r="6569" spans="1:63" x14ac:dyDescent="0.2">
      <c r="A6569">
        <v>6568</v>
      </c>
      <c r="B6569" s="2">
        <v>37</v>
      </c>
      <c r="C6569" s="2">
        <v>17</v>
      </c>
      <c r="D6569" s="2">
        <v>629</v>
      </c>
      <c r="E6569" t="s">
        <v>6</v>
      </c>
      <c r="J6569" s="2" t="e">
        <f t="shared" si="116"/>
        <v>#DIV/0!</v>
      </c>
      <c r="N6569">
        <v>6568</v>
      </c>
      <c r="O6569" s="2">
        <v>83</v>
      </c>
      <c r="P6569" s="2">
        <v>53</v>
      </c>
      <c r="Q6569" s="2">
        <v>136</v>
      </c>
      <c r="R6569" t="s">
        <v>6</v>
      </c>
      <c r="T6569">
        <v>6568</v>
      </c>
      <c r="U6569" s="2">
        <v>47</v>
      </c>
      <c r="V6569" s="2">
        <v>62</v>
      </c>
      <c r="W6569" s="2">
        <v>-15</v>
      </c>
      <c r="X6569" t="s">
        <v>6</v>
      </c>
      <c r="BJ6569" t="s">
        <v>22</v>
      </c>
      <c r="BK6569" t="s">
        <v>22</v>
      </c>
    </row>
    <row r="6570" spans="1:63" x14ac:dyDescent="0.2">
      <c r="A6570">
        <v>6569</v>
      </c>
      <c r="B6570" s="2">
        <v>37</v>
      </c>
      <c r="C6570" s="2">
        <v>16</v>
      </c>
      <c r="D6570" s="2">
        <v>592</v>
      </c>
      <c r="E6570" t="s">
        <v>6</v>
      </c>
      <c r="J6570" s="2" t="e">
        <f t="shared" si="116"/>
        <v>#DIV/0!</v>
      </c>
      <c r="N6570">
        <v>6569</v>
      </c>
      <c r="O6570" s="2">
        <v>83</v>
      </c>
      <c r="P6570" s="2">
        <v>54</v>
      </c>
      <c r="Q6570" s="2">
        <v>137</v>
      </c>
      <c r="R6570" t="s">
        <v>6</v>
      </c>
      <c r="T6570">
        <v>6569</v>
      </c>
      <c r="U6570" s="2">
        <v>47</v>
      </c>
      <c r="V6570" s="2">
        <v>61</v>
      </c>
      <c r="W6570" s="2">
        <v>-14</v>
      </c>
      <c r="X6570" t="s">
        <v>6</v>
      </c>
      <c r="BJ6570" t="s">
        <v>22</v>
      </c>
      <c r="BK6570" t="s">
        <v>22</v>
      </c>
    </row>
    <row r="6571" spans="1:63" x14ac:dyDescent="0.2">
      <c r="A6571">
        <v>6570</v>
      </c>
      <c r="B6571" s="2">
        <v>37</v>
      </c>
      <c r="C6571" s="2">
        <v>15</v>
      </c>
      <c r="D6571" s="2">
        <v>555</v>
      </c>
      <c r="E6571" t="s">
        <v>6</v>
      </c>
      <c r="J6571" s="2" t="e">
        <f t="shared" si="116"/>
        <v>#DIV/0!</v>
      </c>
      <c r="N6571">
        <v>6570</v>
      </c>
      <c r="O6571" s="2">
        <v>83</v>
      </c>
      <c r="P6571" s="2">
        <v>55</v>
      </c>
      <c r="Q6571" s="2">
        <v>138</v>
      </c>
      <c r="R6571" t="s">
        <v>6</v>
      </c>
      <c r="T6571">
        <v>6570</v>
      </c>
      <c r="U6571" s="2">
        <v>47</v>
      </c>
      <c r="V6571" s="2">
        <v>60</v>
      </c>
      <c r="W6571" s="2">
        <v>-13</v>
      </c>
      <c r="X6571" t="s">
        <v>6</v>
      </c>
      <c r="BJ6571" t="s">
        <v>22</v>
      </c>
      <c r="BK6571" t="s">
        <v>22</v>
      </c>
    </row>
    <row r="6572" spans="1:63" x14ac:dyDescent="0.2">
      <c r="A6572">
        <v>6571</v>
      </c>
      <c r="B6572" s="2">
        <v>37</v>
      </c>
      <c r="C6572" s="2">
        <v>14</v>
      </c>
      <c r="D6572" s="2">
        <v>518</v>
      </c>
      <c r="E6572" t="s">
        <v>6</v>
      </c>
      <c r="J6572" s="2" t="e">
        <f t="shared" si="116"/>
        <v>#DIV/0!</v>
      </c>
      <c r="N6572">
        <v>6571</v>
      </c>
      <c r="O6572" s="2">
        <v>83</v>
      </c>
      <c r="P6572" s="2">
        <v>56</v>
      </c>
      <c r="Q6572" s="2">
        <v>139</v>
      </c>
      <c r="R6572" t="s">
        <v>6</v>
      </c>
      <c r="T6572">
        <v>6571</v>
      </c>
      <c r="U6572" s="2">
        <v>47</v>
      </c>
      <c r="V6572" s="2">
        <v>59</v>
      </c>
      <c r="W6572" s="2">
        <v>-12</v>
      </c>
      <c r="X6572" t="s">
        <v>6</v>
      </c>
      <c r="BJ6572" t="s">
        <v>22</v>
      </c>
      <c r="BK6572" t="s">
        <v>22</v>
      </c>
    </row>
    <row r="6573" spans="1:63" x14ac:dyDescent="0.2">
      <c r="A6573">
        <v>6572</v>
      </c>
      <c r="B6573" s="2">
        <v>37</v>
      </c>
      <c r="C6573" s="2">
        <v>13</v>
      </c>
      <c r="D6573" s="2">
        <v>481</v>
      </c>
      <c r="E6573" t="s">
        <v>6</v>
      </c>
      <c r="J6573" s="2" t="e">
        <f t="shared" si="116"/>
        <v>#DIV/0!</v>
      </c>
      <c r="N6573">
        <v>6572</v>
      </c>
      <c r="O6573" s="2">
        <v>83</v>
      </c>
      <c r="P6573" s="2">
        <v>57</v>
      </c>
      <c r="Q6573" s="2">
        <v>140</v>
      </c>
      <c r="R6573" t="s">
        <v>6</v>
      </c>
      <c r="T6573">
        <v>6572</v>
      </c>
      <c r="U6573" s="2">
        <v>47</v>
      </c>
      <c r="V6573" s="2">
        <v>58</v>
      </c>
      <c r="W6573" s="2">
        <v>-11</v>
      </c>
      <c r="X6573" t="s">
        <v>6</v>
      </c>
      <c r="BJ6573" t="s">
        <v>22</v>
      </c>
      <c r="BK6573" t="s">
        <v>22</v>
      </c>
    </row>
    <row r="6574" spans="1:63" x14ac:dyDescent="0.2">
      <c r="A6574">
        <v>6573</v>
      </c>
      <c r="B6574" s="2">
        <v>37</v>
      </c>
      <c r="C6574" s="2">
        <v>12</v>
      </c>
      <c r="D6574" s="2">
        <v>444</v>
      </c>
      <c r="E6574" t="s">
        <v>6</v>
      </c>
      <c r="J6574" s="2" t="e">
        <f t="shared" si="116"/>
        <v>#DIV/0!</v>
      </c>
      <c r="N6574">
        <v>6573</v>
      </c>
      <c r="O6574" s="2">
        <v>83</v>
      </c>
      <c r="P6574" s="2">
        <v>58</v>
      </c>
      <c r="Q6574" s="2">
        <v>141</v>
      </c>
      <c r="R6574" t="s">
        <v>6</v>
      </c>
      <c r="T6574">
        <v>6573</v>
      </c>
      <c r="U6574" s="2">
        <v>47</v>
      </c>
      <c r="V6574" s="2">
        <v>57</v>
      </c>
      <c r="W6574" s="2">
        <v>-10</v>
      </c>
      <c r="X6574" t="s">
        <v>6</v>
      </c>
      <c r="BJ6574" t="s">
        <v>22</v>
      </c>
      <c r="BK6574" t="s">
        <v>22</v>
      </c>
    </row>
    <row r="6575" spans="1:63" x14ac:dyDescent="0.2">
      <c r="A6575">
        <v>6574</v>
      </c>
      <c r="B6575" s="2">
        <v>37</v>
      </c>
      <c r="C6575" s="2">
        <v>11</v>
      </c>
      <c r="D6575" s="2">
        <v>407</v>
      </c>
      <c r="E6575" t="s">
        <v>6</v>
      </c>
      <c r="J6575" s="2" t="e">
        <f t="shared" si="116"/>
        <v>#DIV/0!</v>
      </c>
      <c r="N6575">
        <v>6574</v>
      </c>
      <c r="O6575" s="2">
        <v>83</v>
      </c>
      <c r="P6575" s="2">
        <v>59</v>
      </c>
      <c r="Q6575" s="2">
        <v>142</v>
      </c>
      <c r="R6575" t="s">
        <v>6</v>
      </c>
      <c r="T6575">
        <v>6574</v>
      </c>
      <c r="U6575" s="2">
        <v>47</v>
      </c>
      <c r="V6575" s="2">
        <v>56</v>
      </c>
      <c r="W6575" s="2">
        <v>-9</v>
      </c>
      <c r="X6575" t="s">
        <v>6</v>
      </c>
      <c r="BJ6575" t="s">
        <v>22</v>
      </c>
      <c r="BK6575" t="s">
        <v>22</v>
      </c>
    </row>
    <row r="6576" spans="1:63" x14ac:dyDescent="0.2">
      <c r="A6576">
        <v>6575</v>
      </c>
      <c r="B6576" s="2">
        <v>37</v>
      </c>
      <c r="C6576" s="2">
        <v>10</v>
      </c>
      <c r="D6576" s="2">
        <v>370</v>
      </c>
      <c r="E6576" t="s">
        <v>6</v>
      </c>
      <c r="J6576" s="2" t="e">
        <f t="shared" si="116"/>
        <v>#DIV/0!</v>
      </c>
      <c r="N6576">
        <v>6575</v>
      </c>
      <c r="O6576" s="2">
        <v>83</v>
      </c>
      <c r="P6576" s="2">
        <v>60</v>
      </c>
      <c r="Q6576" s="2">
        <v>143</v>
      </c>
      <c r="R6576" t="s">
        <v>6</v>
      </c>
      <c r="T6576">
        <v>6575</v>
      </c>
      <c r="U6576" s="2">
        <v>47</v>
      </c>
      <c r="V6576" s="2">
        <v>55</v>
      </c>
      <c r="W6576" s="2">
        <v>-8</v>
      </c>
      <c r="X6576" t="s">
        <v>6</v>
      </c>
      <c r="BJ6576" t="s">
        <v>22</v>
      </c>
      <c r="BK6576" t="s">
        <v>22</v>
      </c>
    </row>
    <row r="6577" spans="1:63" x14ac:dyDescent="0.2">
      <c r="A6577">
        <v>6576</v>
      </c>
      <c r="B6577" s="2">
        <v>37</v>
      </c>
      <c r="C6577" s="2">
        <v>9</v>
      </c>
      <c r="D6577" s="2">
        <v>333</v>
      </c>
      <c r="E6577" t="s">
        <v>6</v>
      </c>
      <c r="J6577" s="2" t="e">
        <f t="shared" si="116"/>
        <v>#DIV/0!</v>
      </c>
      <c r="N6577">
        <v>6576</v>
      </c>
      <c r="O6577" s="2">
        <v>83</v>
      </c>
      <c r="P6577" s="2">
        <v>61</v>
      </c>
      <c r="Q6577" s="2">
        <v>144</v>
      </c>
      <c r="R6577" t="s">
        <v>6</v>
      </c>
      <c r="T6577">
        <v>6576</v>
      </c>
      <c r="U6577" s="2">
        <v>47</v>
      </c>
      <c r="V6577" s="2">
        <v>54</v>
      </c>
      <c r="W6577" s="2">
        <v>-7</v>
      </c>
      <c r="X6577" t="s">
        <v>6</v>
      </c>
      <c r="BJ6577" t="s">
        <v>22</v>
      </c>
      <c r="BK6577" t="s">
        <v>22</v>
      </c>
    </row>
    <row r="6578" spans="1:63" x14ac:dyDescent="0.2">
      <c r="A6578">
        <v>6577</v>
      </c>
      <c r="B6578" s="2">
        <v>37</v>
      </c>
      <c r="C6578" s="2">
        <v>8</v>
      </c>
      <c r="D6578" s="2">
        <v>296</v>
      </c>
      <c r="E6578" t="s">
        <v>6</v>
      </c>
      <c r="J6578" s="2" t="e">
        <f t="shared" si="116"/>
        <v>#DIV/0!</v>
      </c>
      <c r="N6578">
        <v>6577</v>
      </c>
      <c r="O6578" s="2">
        <v>83</v>
      </c>
      <c r="P6578" s="2">
        <v>62</v>
      </c>
      <c r="Q6578" s="2">
        <v>145</v>
      </c>
      <c r="R6578" t="s">
        <v>6</v>
      </c>
      <c r="T6578">
        <v>6577</v>
      </c>
      <c r="U6578" s="2">
        <v>47</v>
      </c>
      <c r="V6578" s="2">
        <v>53</v>
      </c>
      <c r="W6578" s="2">
        <v>-6</v>
      </c>
      <c r="X6578" t="s">
        <v>6</v>
      </c>
      <c r="BJ6578" t="s">
        <v>22</v>
      </c>
      <c r="BK6578" t="s">
        <v>22</v>
      </c>
    </row>
    <row r="6579" spans="1:63" x14ac:dyDescent="0.2">
      <c r="A6579">
        <v>6578</v>
      </c>
      <c r="B6579" s="2">
        <v>37</v>
      </c>
      <c r="C6579" s="2">
        <v>7</v>
      </c>
      <c r="D6579" s="2">
        <v>259</v>
      </c>
      <c r="E6579" t="s">
        <v>6</v>
      </c>
      <c r="J6579" s="2" t="e">
        <f t="shared" si="116"/>
        <v>#DIV/0!</v>
      </c>
      <c r="N6579">
        <v>6578</v>
      </c>
      <c r="O6579" s="2">
        <v>83</v>
      </c>
      <c r="P6579" s="2">
        <v>63</v>
      </c>
      <c r="Q6579" s="2">
        <v>146</v>
      </c>
      <c r="R6579" t="s">
        <v>6</v>
      </c>
      <c r="T6579">
        <v>6578</v>
      </c>
      <c r="U6579" s="2">
        <v>47</v>
      </c>
      <c r="V6579" s="2">
        <v>52</v>
      </c>
      <c r="W6579" s="2">
        <v>-5</v>
      </c>
      <c r="X6579" t="s">
        <v>6</v>
      </c>
      <c r="BJ6579" t="s">
        <v>22</v>
      </c>
      <c r="BK6579" t="s">
        <v>22</v>
      </c>
    </row>
    <row r="6580" spans="1:63" x14ac:dyDescent="0.2">
      <c r="A6580">
        <v>6579</v>
      </c>
      <c r="B6580" s="2">
        <v>37</v>
      </c>
      <c r="C6580" s="2">
        <v>6</v>
      </c>
      <c r="D6580" s="2">
        <v>222</v>
      </c>
      <c r="E6580" t="s">
        <v>6</v>
      </c>
      <c r="J6580" s="2" t="e">
        <f t="shared" si="116"/>
        <v>#DIV/0!</v>
      </c>
      <c r="N6580">
        <v>6579</v>
      </c>
      <c r="O6580" s="2">
        <v>83</v>
      </c>
      <c r="P6580" s="2">
        <v>64</v>
      </c>
      <c r="Q6580" s="2">
        <v>147</v>
      </c>
      <c r="R6580" t="s">
        <v>6</v>
      </c>
      <c r="T6580">
        <v>6579</v>
      </c>
      <c r="U6580" s="2">
        <v>47</v>
      </c>
      <c r="V6580" s="2">
        <v>51</v>
      </c>
      <c r="W6580" s="2">
        <v>-4</v>
      </c>
      <c r="X6580" t="s">
        <v>6</v>
      </c>
      <c r="BJ6580" t="s">
        <v>22</v>
      </c>
      <c r="BK6580" t="s">
        <v>22</v>
      </c>
    </row>
    <row r="6581" spans="1:63" x14ac:dyDescent="0.2">
      <c r="A6581">
        <v>6580</v>
      </c>
      <c r="B6581" s="2">
        <v>37</v>
      </c>
      <c r="C6581" s="2">
        <v>5</v>
      </c>
      <c r="D6581" s="2">
        <v>185</v>
      </c>
      <c r="E6581" t="s">
        <v>6</v>
      </c>
      <c r="J6581" s="2" t="e">
        <f t="shared" si="116"/>
        <v>#DIV/0!</v>
      </c>
      <c r="N6581">
        <v>6580</v>
      </c>
      <c r="O6581" s="2">
        <v>83</v>
      </c>
      <c r="P6581" s="2">
        <v>65</v>
      </c>
      <c r="Q6581" s="2">
        <v>148</v>
      </c>
      <c r="R6581" t="s">
        <v>6</v>
      </c>
      <c r="T6581">
        <v>6580</v>
      </c>
      <c r="U6581" s="2">
        <v>47</v>
      </c>
      <c r="V6581" s="2">
        <v>50</v>
      </c>
      <c r="W6581" s="2">
        <v>-3</v>
      </c>
      <c r="X6581" t="s">
        <v>6</v>
      </c>
      <c r="BJ6581" t="s">
        <v>22</v>
      </c>
      <c r="BK6581" t="s">
        <v>22</v>
      </c>
    </row>
    <row r="6582" spans="1:63" x14ac:dyDescent="0.2">
      <c r="A6582">
        <v>6581</v>
      </c>
      <c r="B6582" s="2">
        <v>37</v>
      </c>
      <c r="C6582" s="2">
        <v>4</v>
      </c>
      <c r="D6582" s="2">
        <v>148</v>
      </c>
      <c r="E6582" t="s">
        <v>6</v>
      </c>
      <c r="J6582" s="2" t="e">
        <f t="shared" si="116"/>
        <v>#DIV/0!</v>
      </c>
      <c r="N6582">
        <v>6581</v>
      </c>
      <c r="O6582" s="2">
        <v>83</v>
      </c>
      <c r="P6582" s="2">
        <v>66</v>
      </c>
      <c r="Q6582" s="2">
        <v>149</v>
      </c>
      <c r="R6582" t="s">
        <v>6</v>
      </c>
      <c r="T6582">
        <v>6581</v>
      </c>
      <c r="U6582" s="2">
        <v>47</v>
      </c>
      <c r="V6582" s="2">
        <v>49</v>
      </c>
      <c r="W6582" s="2">
        <v>-2</v>
      </c>
      <c r="X6582" t="s">
        <v>6</v>
      </c>
      <c r="BJ6582" t="s">
        <v>22</v>
      </c>
      <c r="BK6582" t="s">
        <v>22</v>
      </c>
    </row>
    <row r="6583" spans="1:63" x14ac:dyDescent="0.2">
      <c r="A6583">
        <v>6582</v>
      </c>
      <c r="B6583" s="2">
        <v>37</v>
      </c>
      <c r="C6583" s="2">
        <v>3</v>
      </c>
      <c r="D6583" s="2">
        <v>111</v>
      </c>
      <c r="E6583" t="s">
        <v>6</v>
      </c>
      <c r="J6583" s="2" t="e">
        <f t="shared" si="116"/>
        <v>#DIV/0!</v>
      </c>
      <c r="N6583">
        <v>6582</v>
      </c>
      <c r="O6583" s="2">
        <v>83</v>
      </c>
      <c r="P6583" s="2">
        <v>67</v>
      </c>
      <c r="Q6583" s="2">
        <v>150</v>
      </c>
      <c r="R6583" t="s">
        <v>6</v>
      </c>
      <c r="T6583">
        <v>6582</v>
      </c>
      <c r="U6583" s="2">
        <v>47</v>
      </c>
      <c r="V6583" s="2">
        <v>48</v>
      </c>
      <c r="W6583" s="2">
        <v>-1</v>
      </c>
      <c r="X6583" t="s">
        <v>6</v>
      </c>
      <c r="BJ6583" t="s">
        <v>22</v>
      </c>
      <c r="BK6583" t="s">
        <v>22</v>
      </c>
    </row>
    <row r="6584" spans="1:63" x14ac:dyDescent="0.2">
      <c r="A6584">
        <v>6583</v>
      </c>
      <c r="B6584" s="2">
        <v>37</v>
      </c>
      <c r="C6584" s="2">
        <v>2</v>
      </c>
      <c r="D6584" s="2">
        <v>74</v>
      </c>
      <c r="E6584" t="s">
        <v>6</v>
      </c>
      <c r="J6584" s="2" t="e">
        <f t="shared" si="116"/>
        <v>#DIV/0!</v>
      </c>
      <c r="N6584">
        <v>6583</v>
      </c>
      <c r="O6584" s="2">
        <v>83</v>
      </c>
      <c r="P6584" s="2">
        <v>68</v>
      </c>
      <c r="Q6584" s="2">
        <v>151</v>
      </c>
      <c r="R6584" t="s">
        <v>6</v>
      </c>
      <c r="T6584">
        <v>6583</v>
      </c>
      <c r="U6584" s="2">
        <v>46</v>
      </c>
      <c r="V6584" s="2">
        <v>100</v>
      </c>
      <c r="W6584" s="2">
        <v>-54</v>
      </c>
      <c r="X6584" t="s">
        <v>6</v>
      </c>
      <c r="BJ6584" t="s">
        <v>22</v>
      </c>
      <c r="BK6584" t="s">
        <v>22</v>
      </c>
    </row>
    <row r="6585" spans="1:63" x14ac:dyDescent="0.2">
      <c r="A6585">
        <v>6584</v>
      </c>
      <c r="B6585" s="2">
        <v>37</v>
      </c>
      <c r="C6585" s="2">
        <v>1</v>
      </c>
      <c r="D6585" s="2">
        <v>37</v>
      </c>
      <c r="E6585" t="s">
        <v>6</v>
      </c>
      <c r="J6585" s="2" t="e">
        <f t="shared" si="116"/>
        <v>#DIV/0!</v>
      </c>
      <c r="N6585">
        <v>6584</v>
      </c>
      <c r="O6585" s="2">
        <v>83</v>
      </c>
      <c r="P6585" s="2">
        <v>69</v>
      </c>
      <c r="Q6585" s="2">
        <v>152</v>
      </c>
      <c r="R6585" t="s">
        <v>6</v>
      </c>
      <c r="T6585">
        <v>6584</v>
      </c>
      <c r="U6585" s="2">
        <v>46</v>
      </c>
      <c r="V6585" s="2">
        <v>99</v>
      </c>
      <c r="W6585" s="2">
        <v>-53</v>
      </c>
      <c r="X6585" t="s">
        <v>6</v>
      </c>
      <c r="BJ6585" t="s">
        <v>22</v>
      </c>
      <c r="BK6585" t="s">
        <v>22</v>
      </c>
    </row>
    <row r="6586" spans="1:63" x14ac:dyDescent="0.2">
      <c r="A6586">
        <v>6585</v>
      </c>
      <c r="B6586" s="2">
        <v>37</v>
      </c>
      <c r="C6586" s="2">
        <v>0</v>
      </c>
      <c r="D6586" s="2">
        <v>0</v>
      </c>
      <c r="E6586" t="s">
        <v>6</v>
      </c>
      <c r="J6586" s="2" t="e">
        <f t="shared" si="116"/>
        <v>#DIV/0!</v>
      </c>
      <c r="N6586">
        <v>6585</v>
      </c>
      <c r="O6586" s="2">
        <v>83</v>
      </c>
      <c r="P6586" s="2">
        <v>70</v>
      </c>
      <c r="Q6586" s="2">
        <v>153</v>
      </c>
      <c r="R6586" t="s">
        <v>6</v>
      </c>
      <c r="T6586">
        <v>6585</v>
      </c>
      <c r="U6586" s="2">
        <v>46</v>
      </c>
      <c r="V6586" s="2">
        <v>98</v>
      </c>
      <c r="W6586" s="2">
        <v>-52</v>
      </c>
      <c r="X6586" t="s">
        <v>6</v>
      </c>
      <c r="BJ6586" t="s">
        <v>22</v>
      </c>
      <c r="BK6586" t="s">
        <v>22</v>
      </c>
    </row>
    <row r="6587" spans="1:63" x14ac:dyDescent="0.2">
      <c r="A6587">
        <v>6586</v>
      </c>
      <c r="B6587" s="2">
        <v>36</v>
      </c>
      <c r="C6587" s="2">
        <v>100</v>
      </c>
      <c r="D6587" s="2">
        <v>3600</v>
      </c>
      <c r="E6587" t="s">
        <v>6</v>
      </c>
      <c r="J6587" s="2" t="e">
        <f t="shared" si="116"/>
        <v>#DIV/0!</v>
      </c>
      <c r="N6587">
        <v>6586</v>
      </c>
      <c r="O6587" s="2">
        <v>83</v>
      </c>
      <c r="P6587" s="2">
        <v>71</v>
      </c>
      <c r="Q6587" s="2">
        <v>154</v>
      </c>
      <c r="R6587" t="s">
        <v>6</v>
      </c>
      <c r="T6587">
        <v>6586</v>
      </c>
      <c r="U6587" s="2">
        <v>46</v>
      </c>
      <c r="V6587" s="2">
        <v>97</v>
      </c>
      <c r="W6587" s="2">
        <v>-51</v>
      </c>
      <c r="X6587" t="s">
        <v>6</v>
      </c>
      <c r="BJ6587" t="s">
        <v>22</v>
      </c>
      <c r="BK6587" t="s">
        <v>22</v>
      </c>
    </row>
    <row r="6588" spans="1:63" x14ac:dyDescent="0.2">
      <c r="A6588">
        <v>6587</v>
      </c>
      <c r="B6588" s="2">
        <v>36</v>
      </c>
      <c r="C6588" s="2">
        <v>99</v>
      </c>
      <c r="D6588" s="2">
        <v>3564</v>
      </c>
      <c r="E6588" t="s">
        <v>6</v>
      </c>
      <c r="J6588" s="2" t="e">
        <f t="shared" si="116"/>
        <v>#DIV/0!</v>
      </c>
      <c r="N6588">
        <v>6587</v>
      </c>
      <c r="O6588" s="2">
        <v>83</v>
      </c>
      <c r="P6588" s="2">
        <v>72</v>
      </c>
      <c r="Q6588" s="2">
        <v>155</v>
      </c>
      <c r="R6588" t="s">
        <v>6</v>
      </c>
      <c r="T6588">
        <v>6587</v>
      </c>
      <c r="U6588" s="2">
        <v>46</v>
      </c>
      <c r="V6588" s="2">
        <v>96</v>
      </c>
      <c r="W6588" s="2">
        <v>-50</v>
      </c>
      <c r="X6588" t="s">
        <v>6</v>
      </c>
      <c r="BJ6588" t="s">
        <v>22</v>
      </c>
      <c r="BK6588" t="s">
        <v>22</v>
      </c>
    </row>
    <row r="6589" spans="1:63" x14ac:dyDescent="0.2">
      <c r="A6589">
        <v>6588</v>
      </c>
      <c r="B6589" s="2">
        <v>36</v>
      </c>
      <c r="C6589" s="2">
        <v>98</v>
      </c>
      <c r="D6589" s="2">
        <v>3528</v>
      </c>
      <c r="E6589" t="s">
        <v>6</v>
      </c>
      <c r="J6589" s="2" t="e">
        <f t="shared" si="116"/>
        <v>#DIV/0!</v>
      </c>
      <c r="N6589">
        <v>6588</v>
      </c>
      <c r="O6589" s="2">
        <v>83</v>
      </c>
      <c r="P6589" s="2">
        <v>73</v>
      </c>
      <c r="Q6589" s="2">
        <v>156</v>
      </c>
      <c r="R6589" t="s">
        <v>6</v>
      </c>
      <c r="T6589">
        <v>6588</v>
      </c>
      <c r="U6589" s="2">
        <v>46</v>
      </c>
      <c r="V6589" s="2">
        <v>95</v>
      </c>
      <c r="W6589" s="2">
        <v>-49</v>
      </c>
      <c r="X6589" t="s">
        <v>6</v>
      </c>
      <c r="BJ6589" t="s">
        <v>22</v>
      </c>
      <c r="BK6589" t="s">
        <v>22</v>
      </c>
    </row>
    <row r="6590" spans="1:63" x14ac:dyDescent="0.2">
      <c r="A6590">
        <v>6589</v>
      </c>
      <c r="B6590" s="2">
        <v>36</v>
      </c>
      <c r="C6590" s="2">
        <v>97</v>
      </c>
      <c r="D6590" s="2">
        <v>3492</v>
      </c>
      <c r="E6590" t="s">
        <v>6</v>
      </c>
      <c r="J6590" s="2" t="e">
        <f t="shared" si="116"/>
        <v>#DIV/0!</v>
      </c>
      <c r="N6590">
        <v>6589</v>
      </c>
      <c r="O6590" s="2">
        <v>83</v>
      </c>
      <c r="P6590" s="2">
        <v>74</v>
      </c>
      <c r="Q6590" s="2">
        <v>157</v>
      </c>
      <c r="R6590" t="s">
        <v>6</v>
      </c>
      <c r="T6590">
        <v>6589</v>
      </c>
      <c r="U6590" s="2">
        <v>46</v>
      </c>
      <c r="V6590" s="2">
        <v>94</v>
      </c>
      <c r="W6590" s="2">
        <v>-48</v>
      </c>
      <c r="X6590" t="s">
        <v>6</v>
      </c>
      <c r="BJ6590" t="s">
        <v>22</v>
      </c>
      <c r="BK6590" t="s">
        <v>22</v>
      </c>
    </row>
    <row r="6591" spans="1:63" x14ac:dyDescent="0.2">
      <c r="A6591">
        <v>6590</v>
      </c>
      <c r="B6591" s="2">
        <v>36</v>
      </c>
      <c r="C6591" s="2">
        <v>96</v>
      </c>
      <c r="D6591" s="2">
        <v>3456</v>
      </c>
      <c r="E6591" t="s">
        <v>6</v>
      </c>
      <c r="J6591" s="2" t="e">
        <f t="shared" si="116"/>
        <v>#DIV/0!</v>
      </c>
      <c r="N6591">
        <v>6590</v>
      </c>
      <c r="O6591" s="2">
        <v>83</v>
      </c>
      <c r="P6591" s="2">
        <v>75</v>
      </c>
      <c r="Q6591" s="2">
        <v>158</v>
      </c>
      <c r="R6591" t="s">
        <v>6</v>
      </c>
      <c r="T6591">
        <v>6590</v>
      </c>
      <c r="U6591" s="2">
        <v>46</v>
      </c>
      <c r="V6591" s="2">
        <v>93</v>
      </c>
      <c r="W6591" s="2">
        <v>-47</v>
      </c>
      <c r="X6591" t="s">
        <v>6</v>
      </c>
      <c r="BJ6591" t="s">
        <v>22</v>
      </c>
      <c r="BK6591" t="s">
        <v>22</v>
      </c>
    </row>
    <row r="6592" spans="1:63" x14ac:dyDescent="0.2">
      <c r="A6592">
        <v>6591</v>
      </c>
      <c r="B6592" s="2">
        <v>36</v>
      </c>
      <c r="C6592" s="2">
        <v>95</v>
      </c>
      <c r="D6592" s="2">
        <v>3420</v>
      </c>
      <c r="E6592" t="s">
        <v>6</v>
      </c>
      <c r="J6592" s="2" t="e">
        <f t="shared" si="116"/>
        <v>#DIV/0!</v>
      </c>
      <c r="N6592">
        <v>6591</v>
      </c>
      <c r="O6592" s="2">
        <v>83</v>
      </c>
      <c r="P6592" s="2">
        <v>76</v>
      </c>
      <c r="Q6592" s="2">
        <v>159</v>
      </c>
      <c r="R6592" t="s">
        <v>6</v>
      </c>
      <c r="T6592">
        <v>6591</v>
      </c>
      <c r="U6592" s="2">
        <v>46</v>
      </c>
      <c r="V6592" s="2">
        <v>92</v>
      </c>
      <c r="W6592" s="2">
        <v>-46</v>
      </c>
      <c r="X6592" t="s">
        <v>6</v>
      </c>
      <c r="BJ6592" t="s">
        <v>22</v>
      </c>
      <c r="BK6592" t="s">
        <v>22</v>
      </c>
    </row>
    <row r="6593" spans="1:63" x14ac:dyDescent="0.2">
      <c r="A6593">
        <v>6592</v>
      </c>
      <c r="B6593" s="2">
        <v>36</v>
      </c>
      <c r="C6593" s="2">
        <v>94</v>
      </c>
      <c r="D6593" s="2">
        <v>3384</v>
      </c>
      <c r="E6593" t="s">
        <v>6</v>
      </c>
      <c r="J6593" s="2" t="e">
        <f t="shared" si="116"/>
        <v>#DIV/0!</v>
      </c>
      <c r="N6593">
        <v>6592</v>
      </c>
      <c r="O6593" s="2">
        <v>83</v>
      </c>
      <c r="P6593" s="2">
        <v>77</v>
      </c>
      <c r="Q6593" s="2">
        <v>160</v>
      </c>
      <c r="R6593" t="s">
        <v>6</v>
      </c>
      <c r="T6593">
        <v>6592</v>
      </c>
      <c r="U6593" s="2">
        <v>46</v>
      </c>
      <c r="V6593" s="2">
        <v>91</v>
      </c>
      <c r="W6593" s="2">
        <v>-45</v>
      </c>
      <c r="X6593" t="s">
        <v>6</v>
      </c>
      <c r="BJ6593" t="s">
        <v>22</v>
      </c>
      <c r="BK6593" t="s">
        <v>22</v>
      </c>
    </row>
    <row r="6594" spans="1:63" x14ac:dyDescent="0.2">
      <c r="A6594">
        <v>6593</v>
      </c>
      <c r="B6594" s="2">
        <v>36</v>
      </c>
      <c r="C6594" s="2">
        <v>93</v>
      </c>
      <c r="D6594" s="2">
        <v>3348</v>
      </c>
      <c r="E6594" t="s">
        <v>6</v>
      </c>
      <c r="J6594" s="2" t="e">
        <f t="shared" ref="J6594:J6657" si="117">(H6594/I6594)-(K6594/I6594)</f>
        <v>#DIV/0!</v>
      </c>
      <c r="N6594">
        <v>6593</v>
      </c>
      <c r="O6594" s="2">
        <v>83</v>
      </c>
      <c r="P6594" s="2">
        <v>78</v>
      </c>
      <c r="Q6594" s="2">
        <v>161</v>
      </c>
      <c r="R6594" t="s">
        <v>6</v>
      </c>
      <c r="T6594">
        <v>6593</v>
      </c>
      <c r="U6594" s="2">
        <v>46</v>
      </c>
      <c r="V6594" s="2">
        <v>90</v>
      </c>
      <c r="W6594" s="2">
        <v>-44</v>
      </c>
      <c r="X6594" t="s">
        <v>6</v>
      </c>
      <c r="BJ6594" t="s">
        <v>22</v>
      </c>
      <c r="BK6594" t="s">
        <v>22</v>
      </c>
    </row>
    <row r="6595" spans="1:63" x14ac:dyDescent="0.2">
      <c r="A6595">
        <v>6594</v>
      </c>
      <c r="B6595" s="2">
        <v>36</v>
      </c>
      <c r="C6595" s="2">
        <v>92</v>
      </c>
      <c r="D6595" s="2">
        <v>3312</v>
      </c>
      <c r="E6595" t="s">
        <v>6</v>
      </c>
      <c r="J6595" s="2" t="e">
        <f t="shared" si="117"/>
        <v>#DIV/0!</v>
      </c>
      <c r="N6595">
        <v>6594</v>
      </c>
      <c r="O6595" s="2">
        <v>83</v>
      </c>
      <c r="P6595" s="2">
        <v>79</v>
      </c>
      <c r="Q6595" s="2">
        <v>162</v>
      </c>
      <c r="R6595" t="s">
        <v>6</v>
      </c>
      <c r="T6595">
        <v>6594</v>
      </c>
      <c r="U6595" s="2">
        <v>46</v>
      </c>
      <c r="V6595" s="2">
        <v>89</v>
      </c>
      <c r="W6595" s="2">
        <v>-43</v>
      </c>
      <c r="X6595" t="s">
        <v>6</v>
      </c>
      <c r="BJ6595" t="s">
        <v>22</v>
      </c>
      <c r="BK6595" t="s">
        <v>22</v>
      </c>
    </row>
    <row r="6596" spans="1:63" x14ac:dyDescent="0.2">
      <c r="A6596">
        <v>6595</v>
      </c>
      <c r="B6596" s="2">
        <v>36</v>
      </c>
      <c r="C6596" s="2">
        <v>91</v>
      </c>
      <c r="D6596" s="2">
        <v>3276</v>
      </c>
      <c r="E6596" t="s">
        <v>6</v>
      </c>
      <c r="J6596" s="2" t="e">
        <f t="shared" si="117"/>
        <v>#DIV/0!</v>
      </c>
      <c r="N6596">
        <v>6595</v>
      </c>
      <c r="O6596" s="2">
        <v>83</v>
      </c>
      <c r="P6596" s="2">
        <v>80</v>
      </c>
      <c r="Q6596" s="2">
        <v>163</v>
      </c>
      <c r="R6596" t="s">
        <v>6</v>
      </c>
      <c r="T6596">
        <v>6595</v>
      </c>
      <c r="U6596" s="2">
        <v>46</v>
      </c>
      <c r="V6596" s="2">
        <v>88</v>
      </c>
      <c r="W6596" s="2">
        <v>-42</v>
      </c>
      <c r="X6596" t="s">
        <v>6</v>
      </c>
      <c r="BJ6596" t="s">
        <v>22</v>
      </c>
      <c r="BK6596" t="s">
        <v>22</v>
      </c>
    </row>
    <row r="6597" spans="1:63" x14ac:dyDescent="0.2">
      <c r="A6597">
        <v>6596</v>
      </c>
      <c r="B6597" s="2">
        <v>36</v>
      </c>
      <c r="C6597" s="2">
        <v>90</v>
      </c>
      <c r="D6597" s="2">
        <v>3240</v>
      </c>
      <c r="E6597" t="s">
        <v>6</v>
      </c>
      <c r="J6597" s="2" t="e">
        <f t="shared" si="117"/>
        <v>#DIV/0!</v>
      </c>
      <c r="N6597">
        <v>6596</v>
      </c>
      <c r="O6597" s="2">
        <v>83</v>
      </c>
      <c r="P6597" s="2">
        <v>81</v>
      </c>
      <c r="Q6597" s="2">
        <v>164</v>
      </c>
      <c r="R6597" t="s">
        <v>6</v>
      </c>
      <c r="T6597">
        <v>6596</v>
      </c>
      <c r="U6597" s="2">
        <v>46</v>
      </c>
      <c r="V6597" s="2">
        <v>87</v>
      </c>
      <c r="W6597" s="2">
        <v>-41</v>
      </c>
      <c r="X6597" t="s">
        <v>6</v>
      </c>
      <c r="BJ6597" t="s">
        <v>22</v>
      </c>
      <c r="BK6597" t="s">
        <v>22</v>
      </c>
    </row>
    <row r="6598" spans="1:63" x14ac:dyDescent="0.2">
      <c r="A6598">
        <v>6597</v>
      </c>
      <c r="B6598" s="2">
        <v>36</v>
      </c>
      <c r="C6598" s="2">
        <v>89</v>
      </c>
      <c r="D6598" s="2">
        <v>3204</v>
      </c>
      <c r="E6598" t="s">
        <v>6</v>
      </c>
      <c r="J6598" s="2" t="e">
        <f t="shared" si="117"/>
        <v>#DIV/0!</v>
      </c>
      <c r="N6598">
        <v>6597</v>
      </c>
      <c r="O6598" s="2">
        <v>83</v>
      </c>
      <c r="P6598" s="2">
        <v>82</v>
      </c>
      <c r="Q6598" s="2">
        <v>165</v>
      </c>
      <c r="R6598" t="s">
        <v>6</v>
      </c>
      <c r="T6598">
        <v>6597</v>
      </c>
      <c r="U6598" s="2">
        <v>46</v>
      </c>
      <c r="V6598" s="2">
        <v>86</v>
      </c>
      <c r="W6598" s="2">
        <v>-40</v>
      </c>
      <c r="X6598" t="s">
        <v>6</v>
      </c>
      <c r="BJ6598" t="s">
        <v>22</v>
      </c>
      <c r="BK6598" t="s">
        <v>22</v>
      </c>
    </row>
    <row r="6599" spans="1:63" x14ac:dyDescent="0.2">
      <c r="A6599">
        <v>6598</v>
      </c>
      <c r="B6599" s="2">
        <v>36</v>
      </c>
      <c r="C6599" s="2">
        <v>88</v>
      </c>
      <c r="D6599" s="2">
        <v>3168</v>
      </c>
      <c r="E6599" t="s">
        <v>6</v>
      </c>
      <c r="J6599" s="2" t="e">
        <f t="shared" si="117"/>
        <v>#DIV/0!</v>
      </c>
      <c r="N6599">
        <v>6598</v>
      </c>
      <c r="O6599" s="2">
        <v>83</v>
      </c>
      <c r="P6599" s="2">
        <v>83</v>
      </c>
      <c r="Q6599" s="2">
        <v>166</v>
      </c>
      <c r="R6599" t="s">
        <v>6</v>
      </c>
      <c r="T6599">
        <v>6598</v>
      </c>
      <c r="U6599" s="2">
        <v>46</v>
      </c>
      <c r="V6599" s="2">
        <v>85</v>
      </c>
      <c r="W6599" s="2">
        <v>-39</v>
      </c>
      <c r="X6599" t="s">
        <v>6</v>
      </c>
      <c r="BJ6599" t="s">
        <v>22</v>
      </c>
      <c r="BK6599" t="s">
        <v>22</v>
      </c>
    </row>
    <row r="6600" spans="1:63" x14ac:dyDescent="0.2">
      <c r="A6600">
        <v>6599</v>
      </c>
      <c r="B6600" s="2">
        <v>36</v>
      </c>
      <c r="C6600" s="2">
        <v>87</v>
      </c>
      <c r="D6600" s="2">
        <v>3132</v>
      </c>
      <c r="E6600" t="s">
        <v>6</v>
      </c>
      <c r="J6600" s="2" t="e">
        <f t="shared" si="117"/>
        <v>#DIV/0!</v>
      </c>
      <c r="N6600">
        <v>6599</v>
      </c>
      <c r="O6600" s="2">
        <v>83</v>
      </c>
      <c r="P6600" s="2">
        <v>84</v>
      </c>
      <c r="Q6600" s="2">
        <v>167</v>
      </c>
      <c r="R6600" t="s">
        <v>6</v>
      </c>
      <c r="T6600">
        <v>6599</v>
      </c>
      <c r="U6600" s="2">
        <v>46</v>
      </c>
      <c r="V6600" s="2">
        <v>84</v>
      </c>
      <c r="W6600" s="2">
        <v>-38</v>
      </c>
      <c r="X6600" t="s">
        <v>6</v>
      </c>
      <c r="BJ6600" t="s">
        <v>22</v>
      </c>
      <c r="BK6600" t="s">
        <v>22</v>
      </c>
    </row>
    <row r="6601" spans="1:63" x14ac:dyDescent="0.2">
      <c r="A6601">
        <v>6600</v>
      </c>
      <c r="B6601" s="2">
        <v>36</v>
      </c>
      <c r="C6601" s="2">
        <v>86</v>
      </c>
      <c r="D6601" s="2">
        <v>3096</v>
      </c>
      <c r="E6601" t="s">
        <v>6</v>
      </c>
      <c r="J6601" s="2" t="e">
        <f t="shared" si="117"/>
        <v>#DIV/0!</v>
      </c>
      <c r="N6601">
        <v>6600</v>
      </c>
      <c r="O6601" s="2">
        <v>83</v>
      </c>
      <c r="P6601" s="2">
        <v>85</v>
      </c>
      <c r="Q6601" s="2">
        <v>168</v>
      </c>
      <c r="R6601" t="s">
        <v>6</v>
      </c>
      <c r="T6601">
        <v>6600</v>
      </c>
      <c r="U6601" s="2">
        <v>46</v>
      </c>
      <c r="V6601" s="2">
        <v>83</v>
      </c>
      <c r="W6601" s="2">
        <v>-37</v>
      </c>
      <c r="X6601" t="s">
        <v>6</v>
      </c>
      <c r="BJ6601" t="s">
        <v>22</v>
      </c>
      <c r="BK6601" t="s">
        <v>22</v>
      </c>
    </row>
    <row r="6602" spans="1:63" x14ac:dyDescent="0.2">
      <c r="A6602">
        <v>6601</v>
      </c>
      <c r="B6602" s="2">
        <v>36</v>
      </c>
      <c r="C6602" s="2">
        <v>85</v>
      </c>
      <c r="D6602" s="2">
        <v>3060</v>
      </c>
      <c r="E6602" t="s">
        <v>6</v>
      </c>
      <c r="J6602" s="2" t="e">
        <f t="shared" si="117"/>
        <v>#DIV/0!</v>
      </c>
      <c r="N6602">
        <v>6601</v>
      </c>
      <c r="O6602" s="2">
        <v>83</v>
      </c>
      <c r="P6602" s="2">
        <v>86</v>
      </c>
      <c r="Q6602" s="2">
        <v>169</v>
      </c>
      <c r="R6602" t="s">
        <v>6</v>
      </c>
      <c r="T6602">
        <v>6601</v>
      </c>
      <c r="U6602" s="2">
        <v>46</v>
      </c>
      <c r="V6602" s="2">
        <v>82</v>
      </c>
      <c r="W6602" s="2">
        <v>-36</v>
      </c>
      <c r="X6602" t="s">
        <v>6</v>
      </c>
      <c r="BJ6602" t="s">
        <v>22</v>
      </c>
      <c r="BK6602" t="s">
        <v>22</v>
      </c>
    </row>
    <row r="6603" spans="1:63" x14ac:dyDescent="0.2">
      <c r="A6603">
        <v>6602</v>
      </c>
      <c r="B6603" s="2">
        <v>36</v>
      </c>
      <c r="C6603" s="2">
        <v>84</v>
      </c>
      <c r="D6603" s="2">
        <v>3024</v>
      </c>
      <c r="E6603" t="s">
        <v>6</v>
      </c>
      <c r="J6603" s="2" t="e">
        <f t="shared" si="117"/>
        <v>#DIV/0!</v>
      </c>
      <c r="N6603">
        <v>6602</v>
      </c>
      <c r="O6603" s="2">
        <v>83</v>
      </c>
      <c r="P6603" s="2">
        <v>87</v>
      </c>
      <c r="Q6603" s="2">
        <v>170</v>
      </c>
      <c r="R6603" t="s">
        <v>6</v>
      </c>
      <c r="T6603">
        <v>6602</v>
      </c>
      <c r="U6603" s="2">
        <v>46</v>
      </c>
      <c r="V6603" s="2">
        <v>81</v>
      </c>
      <c r="W6603" s="2">
        <v>-35</v>
      </c>
      <c r="X6603" t="s">
        <v>6</v>
      </c>
      <c r="BJ6603" t="s">
        <v>22</v>
      </c>
      <c r="BK6603" t="s">
        <v>22</v>
      </c>
    </row>
    <row r="6604" spans="1:63" x14ac:dyDescent="0.2">
      <c r="A6604">
        <v>6603</v>
      </c>
      <c r="B6604" s="2">
        <v>36</v>
      </c>
      <c r="C6604" s="2">
        <v>83</v>
      </c>
      <c r="D6604" s="2">
        <v>2988</v>
      </c>
      <c r="E6604" t="s">
        <v>6</v>
      </c>
      <c r="J6604" s="2" t="e">
        <f t="shared" si="117"/>
        <v>#DIV/0!</v>
      </c>
      <c r="N6604">
        <v>6603</v>
      </c>
      <c r="O6604" s="2">
        <v>83</v>
      </c>
      <c r="P6604" s="2">
        <v>88</v>
      </c>
      <c r="Q6604" s="2">
        <v>171</v>
      </c>
      <c r="R6604" t="s">
        <v>6</v>
      </c>
      <c r="T6604">
        <v>6603</v>
      </c>
      <c r="U6604" s="2">
        <v>46</v>
      </c>
      <c r="V6604" s="2">
        <v>80</v>
      </c>
      <c r="W6604" s="2">
        <v>-34</v>
      </c>
      <c r="X6604" t="s">
        <v>6</v>
      </c>
      <c r="BJ6604" t="s">
        <v>22</v>
      </c>
      <c r="BK6604" t="s">
        <v>22</v>
      </c>
    </row>
    <row r="6605" spans="1:63" x14ac:dyDescent="0.2">
      <c r="A6605">
        <v>6604</v>
      </c>
      <c r="B6605" s="2">
        <v>36</v>
      </c>
      <c r="C6605" s="2">
        <v>82</v>
      </c>
      <c r="D6605" s="2">
        <v>2952</v>
      </c>
      <c r="E6605" t="s">
        <v>6</v>
      </c>
      <c r="J6605" s="2" t="e">
        <f t="shared" si="117"/>
        <v>#DIV/0!</v>
      </c>
      <c r="N6605">
        <v>6604</v>
      </c>
      <c r="O6605" s="2">
        <v>83</v>
      </c>
      <c r="P6605" s="2">
        <v>89</v>
      </c>
      <c r="Q6605" s="2">
        <v>172</v>
      </c>
      <c r="R6605" t="s">
        <v>6</v>
      </c>
      <c r="T6605">
        <v>6604</v>
      </c>
      <c r="U6605" s="2">
        <v>46</v>
      </c>
      <c r="V6605" s="2">
        <v>79</v>
      </c>
      <c r="W6605" s="2">
        <v>-33</v>
      </c>
      <c r="X6605" t="s">
        <v>6</v>
      </c>
      <c r="BJ6605" t="s">
        <v>22</v>
      </c>
      <c r="BK6605" t="s">
        <v>22</v>
      </c>
    </row>
    <row r="6606" spans="1:63" x14ac:dyDescent="0.2">
      <c r="A6606">
        <v>6605</v>
      </c>
      <c r="B6606" s="2">
        <v>36</v>
      </c>
      <c r="C6606" s="2">
        <v>81</v>
      </c>
      <c r="D6606" s="2">
        <v>2916</v>
      </c>
      <c r="E6606" t="s">
        <v>6</v>
      </c>
      <c r="J6606" s="2" t="e">
        <f t="shared" si="117"/>
        <v>#DIV/0!</v>
      </c>
      <c r="N6606">
        <v>6605</v>
      </c>
      <c r="O6606" s="2">
        <v>83</v>
      </c>
      <c r="P6606" s="2">
        <v>90</v>
      </c>
      <c r="Q6606" s="2">
        <v>173</v>
      </c>
      <c r="R6606" t="s">
        <v>6</v>
      </c>
      <c r="T6606">
        <v>6605</v>
      </c>
      <c r="U6606" s="2">
        <v>46</v>
      </c>
      <c r="V6606" s="2">
        <v>78</v>
      </c>
      <c r="W6606" s="2">
        <v>-32</v>
      </c>
      <c r="X6606" t="s">
        <v>6</v>
      </c>
      <c r="BJ6606" t="s">
        <v>22</v>
      </c>
      <c r="BK6606" t="s">
        <v>22</v>
      </c>
    </row>
    <row r="6607" spans="1:63" x14ac:dyDescent="0.2">
      <c r="A6607">
        <v>6606</v>
      </c>
      <c r="B6607" s="2">
        <v>36</v>
      </c>
      <c r="C6607" s="2">
        <v>80</v>
      </c>
      <c r="D6607" s="2">
        <v>2880</v>
      </c>
      <c r="E6607" t="s">
        <v>6</v>
      </c>
      <c r="J6607" s="2" t="e">
        <f t="shared" si="117"/>
        <v>#DIV/0!</v>
      </c>
      <c r="N6607">
        <v>6606</v>
      </c>
      <c r="O6607" s="2">
        <v>83</v>
      </c>
      <c r="P6607" s="2">
        <v>91</v>
      </c>
      <c r="Q6607" s="2">
        <v>174</v>
      </c>
      <c r="R6607" t="s">
        <v>6</v>
      </c>
      <c r="T6607">
        <v>6606</v>
      </c>
      <c r="U6607" s="2">
        <v>46</v>
      </c>
      <c r="V6607" s="2">
        <v>77</v>
      </c>
      <c r="W6607" s="2">
        <v>-31</v>
      </c>
      <c r="X6607" t="s">
        <v>6</v>
      </c>
      <c r="BJ6607" t="s">
        <v>22</v>
      </c>
      <c r="BK6607" t="s">
        <v>22</v>
      </c>
    </row>
    <row r="6608" spans="1:63" x14ac:dyDescent="0.2">
      <c r="A6608">
        <v>6607</v>
      </c>
      <c r="B6608" s="2">
        <v>36</v>
      </c>
      <c r="C6608" s="2">
        <v>79</v>
      </c>
      <c r="D6608" s="2">
        <v>2844</v>
      </c>
      <c r="E6608" t="s">
        <v>6</v>
      </c>
      <c r="J6608" s="2" t="e">
        <f t="shared" si="117"/>
        <v>#DIV/0!</v>
      </c>
      <c r="N6608">
        <v>6607</v>
      </c>
      <c r="O6608" s="2">
        <v>83</v>
      </c>
      <c r="P6608" s="2">
        <v>92</v>
      </c>
      <c r="Q6608" s="2">
        <v>175</v>
      </c>
      <c r="R6608" t="s">
        <v>6</v>
      </c>
      <c r="T6608">
        <v>6607</v>
      </c>
      <c r="U6608" s="2">
        <v>46</v>
      </c>
      <c r="V6608" s="2">
        <v>76</v>
      </c>
      <c r="W6608" s="2">
        <v>-30</v>
      </c>
      <c r="X6608" t="s">
        <v>6</v>
      </c>
      <c r="BJ6608" t="s">
        <v>22</v>
      </c>
      <c r="BK6608" t="s">
        <v>22</v>
      </c>
    </row>
    <row r="6609" spans="1:63" x14ac:dyDescent="0.2">
      <c r="A6609">
        <v>6608</v>
      </c>
      <c r="B6609" s="2">
        <v>36</v>
      </c>
      <c r="C6609" s="2">
        <v>78</v>
      </c>
      <c r="D6609" s="2">
        <v>2808</v>
      </c>
      <c r="E6609" t="s">
        <v>6</v>
      </c>
      <c r="J6609" s="2" t="e">
        <f t="shared" si="117"/>
        <v>#DIV/0!</v>
      </c>
      <c r="N6609">
        <v>6608</v>
      </c>
      <c r="O6609" s="2">
        <v>83</v>
      </c>
      <c r="P6609" s="2">
        <v>93</v>
      </c>
      <c r="Q6609" s="2">
        <v>176</v>
      </c>
      <c r="R6609" t="s">
        <v>6</v>
      </c>
      <c r="T6609">
        <v>6608</v>
      </c>
      <c r="U6609" s="2">
        <v>46</v>
      </c>
      <c r="V6609" s="2">
        <v>75</v>
      </c>
      <c r="W6609" s="2">
        <v>-29</v>
      </c>
      <c r="X6609" t="s">
        <v>6</v>
      </c>
      <c r="BJ6609" t="s">
        <v>22</v>
      </c>
      <c r="BK6609" t="s">
        <v>22</v>
      </c>
    </row>
    <row r="6610" spans="1:63" x14ac:dyDescent="0.2">
      <c r="A6610">
        <v>6609</v>
      </c>
      <c r="B6610" s="2">
        <v>36</v>
      </c>
      <c r="C6610" s="2">
        <v>77</v>
      </c>
      <c r="D6610" s="2">
        <v>2772</v>
      </c>
      <c r="E6610" t="s">
        <v>6</v>
      </c>
      <c r="J6610" s="2" t="e">
        <f t="shared" si="117"/>
        <v>#DIV/0!</v>
      </c>
      <c r="N6610">
        <v>6609</v>
      </c>
      <c r="O6610" s="2">
        <v>83</v>
      </c>
      <c r="P6610" s="2">
        <v>94</v>
      </c>
      <c r="Q6610" s="2">
        <v>177</v>
      </c>
      <c r="R6610" t="s">
        <v>6</v>
      </c>
      <c r="T6610">
        <v>6609</v>
      </c>
      <c r="U6610" s="2">
        <v>46</v>
      </c>
      <c r="V6610" s="2">
        <v>74</v>
      </c>
      <c r="W6610" s="2">
        <v>-28</v>
      </c>
      <c r="X6610" t="s">
        <v>6</v>
      </c>
      <c r="BJ6610" t="s">
        <v>22</v>
      </c>
      <c r="BK6610" t="s">
        <v>22</v>
      </c>
    </row>
    <row r="6611" spans="1:63" x14ac:dyDescent="0.2">
      <c r="A6611">
        <v>6610</v>
      </c>
      <c r="B6611" s="2">
        <v>36</v>
      </c>
      <c r="C6611" s="2">
        <v>76</v>
      </c>
      <c r="D6611" s="2">
        <v>2736</v>
      </c>
      <c r="E6611" t="s">
        <v>6</v>
      </c>
      <c r="J6611" s="2" t="e">
        <f t="shared" si="117"/>
        <v>#DIV/0!</v>
      </c>
      <c r="N6611">
        <v>6610</v>
      </c>
      <c r="O6611" s="2">
        <v>83</v>
      </c>
      <c r="P6611" s="2">
        <v>95</v>
      </c>
      <c r="Q6611" s="2">
        <v>178</v>
      </c>
      <c r="R6611" t="s">
        <v>6</v>
      </c>
      <c r="T6611">
        <v>6610</v>
      </c>
      <c r="U6611" s="2">
        <v>46</v>
      </c>
      <c r="V6611" s="2">
        <v>73</v>
      </c>
      <c r="W6611" s="2">
        <v>-27</v>
      </c>
      <c r="X6611" t="s">
        <v>6</v>
      </c>
      <c r="BJ6611" t="s">
        <v>22</v>
      </c>
      <c r="BK6611" t="s">
        <v>22</v>
      </c>
    </row>
    <row r="6612" spans="1:63" x14ac:dyDescent="0.2">
      <c r="A6612">
        <v>6611</v>
      </c>
      <c r="B6612" s="2">
        <v>36</v>
      </c>
      <c r="C6612" s="2">
        <v>75</v>
      </c>
      <c r="D6612" s="2">
        <v>2700</v>
      </c>
      <c r="E6612" t="s">
        <v>6</v>
      </c>
      <c r="J6612" s="2" t="e">
        <f t="shared" si="117"/>
        <v>#DIV/0!</v>
      </c>
      <c r="N6612">
        <v>6611</v>
      </c>
      <c r="O6612" s="2">
        <v>83</v>
      </c>
      <c r="P6612" s="2">
        <v>96</v>
      </c>
      <c r="Q6612" s="2">
        <v>179</v>
      </c>
      <c r="R6612" t="s">
        <v>6</v>
      </c>
      <c r="T6612">
        <v>6611</v>
      </c>
      <c r="U6612" s="2">
        <v>46</v>
      </c>
      <c r="V6612" s="2">
        <v>72</v>
      </c>
      <c r="W6612" s="2">
        <v>-26</v>
      </c>
      <c r="X6612" t="s">
        <v>6</v>
      </c>
      <c r="BJ6612" t="s">
        <v>22</v>
      </c>
      <c r="BK6612" t="s">
        <v>22</v>
      </c>
    </row>
    <row r="6613" spans="1:63" x14ac:dyDescent="0.2">
      <c r="A6613">
        <v>6612</v>
      </c>
      <c r="B6613" s="2">
        <v>36</v>
      </c>
      <c r="C6613" s="2">
        <v>74</v>
      </c>
      <c r="D6613" s="2">
        <v>2664</v>
      </c>
      <c r="E6613" t="s">
        <v>6</v>
      </c>
      <c r="J6613" s="2" t="e">
        <f t="shared" si="117"/>
        <v>#DIV/0!</v>
      </c>
      <c r="N6613">
        <v>6612</v>
      </c>
      <c r="O6613" s="2">
        <v>83</v>
      </c>
      <c r="P6613" s="2">
        <v>97</v>
      </c>
      <c r="Q6613" s="2">
        <v>180</v>
      </c>
      <c r="R6613" t="s">
        <v>6</v>
      </c>
      <c r="T6613">
        <v>6612</v>
      </c>
      <c r="U6613" s="2">
        <v>46</v>
      </c>
      <c r="V6613" s="2">
        <v>71</v>
      </c>
      <c r="W6613" s="2">
        <v>-25</v>
      </c>
      <c r="X6613" t="s">
        <v>6</v>
      </c>
      <c r="BJ6613" t="s">
        <v>22</v>
      </c>
      <c r="BK6613" t="s">
        <v>22</v>
      </c>
    </row>
    <row r="6614" spans="1:63" x14ac:dyDescent="0.2">
      <c r="A6614">
        <v>6613</v>
      </c>
      <c r="B6614" s="2">
        <v>36</v>
      </c>
      <c r="C6614" s="2">
        <v>73</v>
      </c>
      <c r="D6614" s="2">
        <v>2628</v>
      </c>
      <c r="E6614" t="s">
        <v>6</v>
      </c>
      <c r="J6614" s="2" t="e">
        <f t="shared" si="117"/>
        <v>#DIV/0!</v>
      </c>
      <c r="N6614">
        <v>6613</v>
      </c>
      <c r="O6614" s="2">
        <v>83</v>
      </c>
      <c r="P6614" s="2">
        <v>98</v>
      </c>
      <c r="Q6614" s="2">
        <v>181</v>
      </c>
      <c r="R6614" t="s">
        <v>6</v>
      </c>
      <c r="T6614">
        <v>6613</v>
      </c>
      <c r="U6614" s="2">
        <v>46</v>
      </c>
      <c r="V6614" s="2">
        <v>70</v>
      </c>
      <c r="W6614" s="2">
        <v>-24</v>
      </c>
      <c r="X6614" t="s">
        <v>6</v>
      </c>
      <c r="BJ6614" t="s">
        <v>22</v>
      </c>
      <c r="BK6614" t="s">
        <v>22</v>
      </c>
    </row>
    <row r="6615" spans="1:63" x14ac:dyDescent="0.2">
      <c r="A6615">
        <v>6614</v>
      </c>
      <c r="B6615" s="2">
        <v>36</v>
      </c>
      <c r="C6615" s="2">
        <v>72</v>
      </c>
      <c r="D6615" s="2">
        <v>2592</v>
      </c>
      <c r="E6615" t="s">
        <v>6</v>
      </c>
      <c r="J6615" s="2" t="e">
        <f t="shared" si="117"/>
        <v>#DIV/0!</v>
      </c>
      <c r="N6615">
        <v>6614</v>
      </c>
      <c r="O6615" s="2">
        <v>83</v>
      </c>
      <c r="P6615" s="2">
        <v>99</v>
      </c>
      <c r="Q6615" s="2">
        <v>182</v>
      </c>
      <c r="R6615" t="s">
        <v>6</v>
      </c>
      <c r="T6615">
        <v>6614</v>
      </c>
      <c r="U6615" s="2">
        <v>46</v>
      </c>
      <c r="V6615" s="2">
        <v>69</v>
      </c>
      <c r="W6615" s="2">
        <v>-23</v>
      </c>
      <c r="X6615" t="s">
        <v>6</v>
      </c>
      <c r="BJ6615" t="s">
        <v>22</v>
      </c>
      <c r="BK6615" t="s">
        <v>22</v>
      </c>
    </row>
    <row r="6616" spans="1:63" x14ac:dyDescent="0.2">
      <c r="A6616">
        <v>6615</v>
      </c>
      <c r="B6616" s="2">
        <v>36</v>
      </c>
      <c r="C6616" s="2">
        <v>71</v>
      </c>
      <c r="D6616" s="2">
        <v>2556</v>
      </c>
      <c r="E6616" t="s">
        <v>6</v>
      </c>
      <c r="J6616" s="2" t="e">
        <f t="shared" si="117"/>
        <v>#DIV/0!</v>
      </c>
      <c r="N6616">
        <v>6615</v>
      </c>
      <c r="O6616" s="2">
        <v>83</v>
      </c>
      <c r="P6616" s="2">
        <v>100</v>
      </c>
      <c r="Q6616" s="2">
        <v>183</v>
      </c>
      <c r="R6616" t="s">
        <v>6</v>
      </c>
      <c r="T6616">
        <v>6615</v>
      </c>
      <c r="U6616" s="2">
        <v>46</v>
      </c>
      <c r="V6616" s="2">
        <v>68</v>
      </c>
      <c r="W6616" s="2">
        <v>-22</v>
      </c>
      <c r="X6616" t="s">
        <v>6</v>
      </c>
      <c r="BJ6616" t="s">
        <v>22</v>
      </c>
      <c r="BK6616" t="s">
        <v>22</v>
      </c>
    </row>
    <row r="6617" spans="1:63" x14ac:dyDescent="0.2">
      <c r="A6617">
        <v>6616</v>
      </c>
      <c r="B6617" s="2">
        <v>36</v>
      </c>
      <c r="C6617" s="2">
        <v>70</v>
      </c>
      <c r="D6617" s="2">
        <v>2520</v>
      </c>
      <c r="E6617" t="s">
        <v>6</v>
      </c>
      <c r="J6617" s="2" t="e">
        <f t="shared" si="117"/>
        <v>#DIV/0!</v>
      </c>
      <c r="N6617">
        <v>6616</v>
      </c>
      <c r="O6617" s="2">
        <v>82</v>
      </c>
      <c r="P6617" s="2">
        <v>0</v>
      </c>
      <c r="Q6617" s="2">
        <v>82</v>
      </c>
      <c r="R6617" t="s">
        <v>6</v>
      </c>
      <c r="T6617">
        <v>6616</v>
      </c>
      <c r="U6617" s="2">
        <v>46</v>
      </c>
      <c r="V6617" s="2">
        <v>67</v>
      </c>
      <c r="W6617" s="2">
        <v>-21</v>
      </c>
      <c r="X6617" t="s">
        <v>6</v>
      </c>
      <c r="BJ6617" t="s">
        <v>22</v>
      </c>
      <c r="BK6617" t="s">
        <v>22</v>
      </c>
    </row>
    <row r="6618" spans="1:63" x14ac:dyDescent="0.2">
      <c r="A6618">
        <v>6617</v>
      </c>
      <c r="B6618" s="2">
        <v>36</v>
      </c>
      <c r="C6618" s="2">
        <v>69</v>
      </c>
      <c r="D6618" s="2">
        <v>2484</v>
      </c>
      <c r="E6618" t="s">
        <v>6</v>
      </c>
      <c r="J6618" s="2" t="e">
        <f t="shared" si="117"/>
        <v>#DIV/0!</v>
      </c>
      <c r="N6618">
        <v>6617</v>
      </c>
      <c r="O6618" s="2">
        <v>82</v>
      </c>
      <c r="P6618" s="2">
        <v>19</v>
      </c>
      <c r="Q6618" s="2">
        <v>101</v>
      </c>
      <c r="R6618" t="s">
        <v>6</v>
      </c>
      <c r="T6618">
        <v>6617</v>
      </c>
      <c r="U6618" s="2">
        <v>46</v>
      </c>
      <c r="V6618" s="2">
        <v>66</v>
      </c>
      <c r="W6618" s="2">
        <v>-20</v>
      </c>
      <c r="X6618" t="s">
        <v>6</v>
      </c>
      <c r="BJ6618" t="s">
        <v>22</v>
      </c>
      <c r="BK6618" t="s">
        <v>22</v>
      </c>
    </row>
    <row r="6619" spans="1:63" x14ac:dyDescent="0.2">
      <c r="A6619">
        <v>6618</v>
      </c>
      <c r="B6619" s="2">
        <v>36</v>
      </c>
      <c r="C6619" s="2">
        <v>68</v>
      </c>
      <c r="D6619" s="2">
        <v>2448</v>
      </c>
      <c r="E6619" t="s">
        <v>6</v>
      </c>
      <c r="J6619" s="2" t="e">
        <f t="shared" si="117"/>
        <v>#DIV/0!</v>
      </c>
      <c r="N6619">
        <v>6618</v>
      </c>
      <c r="O6619" s="2">
        <v>82</v>
      </c>
      <c r="P6619" s="2">
        <v>20</v>
      </c>
      <c r="Q6619" s="2">
        <v>102</v>
      </c>
      <c r="R6619" t="s">
        <v>6</v>
      </c>
      <c r="T6619">
        <v>6618</v>
      </c>
      <c r="U6619" s="2">
        <v>46</v>
      </c>
      <c r="V6619" s="2">
        <v>65</v>
      </c>
      <c r="W6619" s="2">
        <v>-19</v>
      </c>
      <c r="X6619" t="s">
        <v>6</v>
      </c>
      <c r="BJ6619" t="s">
        <v>22</v>
      </c>
      <c r="BK6619" t="s">
        <v>22</v>
      </c>
    </row>
    <row r="6620" spans="1:63" x14ac:dyDescent="0.2">
      <c r="A6620">
        <v>6619</v>
      </c>
      <c r="B6620" s="2">
        <v>36</v>
      </c>
      <c r="C6620" s="2">
        <v>67</v>
      </c>
      <c r="D6620" s="2">
        <v>2412</v>
      </c>
      <c r="E6620" t="s">
        <v>6</v>
      </c>
      <c r="J6620" s="2" t="e">
        <f t="shared" si="117"/>
        <v>#DIV/0!</v>
      </c>
      <c r="N6620">
        <v>6619</v>
      </c>
      <c r="O6620" s="2">
        <v>82</v>
      </c>
      <c r="P6620" s="2">
        <v>21</v>
      </c>
      <c r="Q6620" s="2">
        <v>103</v>
      </c>
      <c r="R6620" t="s">
        <v>6</v>
      </c>
      <c r="T6620">
        <v>6619</v>
      </c>
      <c r="U6620" s="2">
        <v>46</v>
      </c>
      <c r="V6620" s="2">
        <v>64</v>
      </c>
      <c r="W6620" s="2">
        <v>-18</v>
      </c>
      <c r="X6620" t="s">
        <v>6</v>
      </c>
      <c r="BJ6620" t="s">
        <v>22</v>
      </c>
      <c r="BK6620" t="s">
        <v>22</v>
      </c>
    </row>
    <row r="6621" spans="1:63" x14ac:dyDescent="0.2">
      <c r="A6621">
        <v>6620</v>
      </c>
      <c r="B6621" s="2">
        <v>36</v>
      </c>
      <c r="C6621" s="2">
        <v>66</v>
      </c>
      <c r="D6621" s="2">
        <v>2376</v>
      </c>
      <c r="E6621" t="s">
        <v>6</v>
      </c>
      <c r="J6621" s="2" t="e">
        <f t="shared" si="117"/>
        <v>#DIV/0!</v>
      </c>
      <c r="N6621">
        <v>6620</v>
      </c>
      <c r="O6621" s="2">
        <v>82</v>
      </c>
      <c r="P6621" s="2">
        <v>22</v>
      </c>
      <c r="Q6621" s="2">
        <v>104</v>
      </c>
      <c r="R6621" t="s">
        <v>6</v>
      </c>
      <c r="T6621">
        <v>6620</v>
      </c>
      <c r="U6621" s="2">
        <v>46</v>
      </c>
      <c r="V6621" s="2">
        <v>63</v>
      </c>
      <c r="W6621" s="2">
        <v>-17</v>
      </c>
      <c r="X6621" t="s">
        <v>6</v>
      </c>
      <c r="BJ6621" t="s">
        <v>22</v>
      </c>
      <c r="BK6621" t="s">
        <v>22</v>
      </c>
    </row>
    <row r="6622" spans="1:63" x14ac:dyDescent="0.2">
      <c r="A6622">
        <v>6621</v>
      </c>
      <c r="B6622" s="2">
        <v>36</v>
      </c>
      <c r="C6622" s="2">
        <v>65</v>
      </c>
      <c r="D6622" s="2">
        <v>2340</v>
      </c>
      <c r="E6622" t="s">
        <v>6</v>
      </c>
      <c r="J6622" s="2" t="e">
        <f t="shared" si="117"/>
        <v>#DIV/0!</v>
      </c>
      <c r="N6622">
        <v>6621</v>
      </c>
      <c r="O6622" s="2">
        <v>82</v>
      </c>
      <c r="P6622" s="2">
        <v>23</v>
      </c>
      <c r="Q6622" s="2">
        <v>105</v>
      </c>
      <c r="R6622" t="s">
        <v>6</v>
      </c>
      <c r="T6622">
        <v>6621</v>
      </c>
      <c r="U6622" s="2">
        <v>46</v>
      </c>
      <c r="V6622" s="2">
        <v>62</v>
      </c>
      <c r="W6622" s="2">
        <v>-16</v>
      </c>
      <c r="X6622" t="s">
        <v>6</v>
      </c>
      <c r="BJ6622" t="s">
        <v>22</v>
      </c>
      <c r="BK6622" t="s">
        <v>22</v>
      </c>
    </row>
    <row r="6623" spans="1:63" x14ac:dyDescent="0.2">
      <c r="A6623">
        <v>6622</v>
      </c>
      <c r="B6623" s="2">
        <v>36</v>
      </c>
      <c r="C6623" s="2">
        <v>64</v>
      </c>
      <c r="D6623" s="2">
        <v>2304</v>
      </c>
      <c r="E6623" t="s">
        <v>6</v>
      </c>
      <c r="J6623" s="2" t="e">
        <f t="shared" si="117"/>
        <v>#DIV/0!</v>
      </c>
      <c r="N6623">
        <v>6622</v>
      </c>
      <c r="O6623" s="2">
        <v>82</v>
      </c>
      <c r="P6623" s="2">
        <v>24</v>
      </c>
      <c r="Q6623" s="2">
        <v>106</v>
      </c>
      <c r="R6623" t="s">
        <v>6</v>
      </c>
      <c r="T6623">
        <v>6622</v>
      </c>
      <c r="U6623" s="2">
        <v>46</v>
      </c>
      <c r="V6623" s="2">
        <v>61</v>
      </c>
      <c r="W6623" s="2">
        <v>-15</v>
      </c>
      <c r="X6623" t="s">
        <v>6</v>
      </c>
      <c r="BJ6623" t="s">
        <v>22</v>
      </c>
      <c r="BK6623" t="s">
        <v>22</v>
      </c>
    </row>
    <row r="6624" spans="1:63" x14ac:dyDescent="0.2">
      <c r="A6624">
        <v>6623</v>
      </c>
      <c r="B6624" s="2">
        <v>36</v>
      </c>
      <c r="C6624" s="2">
        <v>63</v>
      </c>
      <c r="D6624" s="2">
        <v>2268</v>
      </c>
      <c r="E6624" t="s">
        <v>6</v>
      </c>
      <c r="J6624" s="2" t="e">
        <f t="shared" si="117"/>
        <v>#DIV/0!</v>
      </c>
      <c r="N6624">
        <v>6623</v>
      </c>
      <c r="O6624" s="2">
        <v>82</v>
      </c>
      <c r="P6624" s="2">
        <v>25</v>
      </c>
      <c r="Q6624" s="2">
        <v>107</v>
      </c>
      <c r="R6624" t="s">
        <v>6</v>
      </c>
      <c r="T6624">
        <v>6623</v>
      </c>
      <c r="U6624" s="2">
        <v>46</v>
      </c>
      <c r="V6624" s="2">
        <v>60</v>
      </c>
      <c r="W6624" s="2">
        <v>-14</v>
      </c>
      <c r="X6624" t="s">
        <v>6</v>
      </c>
      <c r="BJ6624" t="s">
        <v>22</v>
      </c>
      <c r="BK6624" t="s">
        <v>22</v>
      </c>
    </row>
    <row r="6625" spans="1:63" x14ac:dyDescent="0.2">
      <c r="A6625">
        <v>6624</v>
      </c>
      <c r="B6625" s="2">
        <v>36</v>
      </c>
      <c r="C6625" s="2">
        <v>62</v>
      </c>
      <c r="D6625" s="2">
        <v>2232</v>
      </c>
      <c r="E6625" t="s">
        <v>6</v>
      </c>
      <c r="J6625" s="2" t="e">
        <f t="shared" si="117"/>
        <v>#DIV/0!</v>
      </c>
      <c r="N6625">
        <v>6624</v>
      </c>
      <c r="O6625" s="2">
        <v>82</v>
      </c>
      <c r="P6625" s="2">
        <v>26</v>
      </c>
      <c r="Q6625" s="2">
        <v>108</v>
      </c>
      <c r="R6625" t="s">
        <v>6</v>
      </c>
      <c r="T6625">
        <v>6624</v>
      </c>
      <c r="U6625" s="2">
        <v>46</v>
      </c>
      <c r="V6625" s="2">
        <v>59</v>
      </c>
      <c r="W6625" s="2">
        <v>-13</v>
      </c>
      <c r="X6625" t="s">
        <v>6</v>
      </c>
      <c r="BJ6625" t="s">
        <v>22</v>
      </c>
      <c r="BK6625" t="s">
        <v>22</v>
      </c>
    </row>
    <row r="6626" spans="1:63" x14ac:dyDescent="0.2">
      <c r="A6626">
        <v>6625</v>
      </c>
      <c r="B6626" s="2">
        <v>36</v>
      </c>
      <c r="C6626" s="2">
        <v>61</v>
      </c>
      <c r="D6626" s="2">
        <v>2196</v>
      </c>
      <c r="E6626" t="s">
        <v>6</v>
      </c>
      <c r="J6626" s="2" t="e">
        <f t="shared" si="117"/>
        <v>#DIV/0!</v>
      </c>
      <c r="N6626">
        <v>6625</v>
      </c>
      <c r="O6626" s="2">
        <v>82</v>
      </c>
      <c r="P6626" s="2">
        <v>27</v>
      </c>
      <c r="Q6626" s="2">
        <v>109</v>
      </c>
      <c r="R6626" t="s">
        <v>6</v>
      </c>
      <c r="T6626">
        <v>6625</v>
      </c>
      <c r="U6626" s="2">
        <v>46</v>
      </c>
      <c r="V6626" s="2">
        <v>58</v>
      </c>
      <c r="W6626" s="2">
        <v>-12</v>
      </c>
      <c r="X6626" t="s">
        <v>6</v>
      </c>
      <c r="BJ6626" t="s">
        <v>22</v>
      </c>
      <c r="BK6626" t="s">
        <v>22</v>
      </c>
    </row>
    <row r="6627" spans="1:63" x14ac:dyDescent="0.2">
      <c r="A6627">
        <v>6626</v>
      </c>
      <c r="B6627" s="2">
        <v>36</v>
      </c>
      <c r="C6627" s="2">
        <v>60</v>
      </c>
      <c r="D6627" s="2">
        <v>2160</v>
      </c>
      <c r="E6627" t="s">
        <v>6</v>
      </c>
      <c r="J6627" s="2" t="e">
        <f t="shared" si="117"/>
        <v>#DIV/0!</v>
      </c>
      <c r="N6627">
        <v>6626</v>
      </c>
      <c r="O6627" s="2">
        <v>82</v>
      </c>
      <c r="P6627" s="2">
        <v>28</v>
      </c>
      <c r="Q6627" s="2">
        <v>110</v>
      </c>
      <c r="R6627" t="s">
        <v>6</v>
      </c>
      <c r="T6627">
        <v>6626</v>
      </c>
      <c r="U6627" s="2">
        <v>46</v>
      </c>
      <c r="V6627" s="2">
        <v>57</v>
      </c>
      <c r="W6627" s="2">
        <v>-11</v>
      </c>
      <c r="X6627" t="s">
        <v>6</v>
      </c>
      <c r="BJ6627" t="s">
        <v>22</v>
      </c>
      <c r="BK6627" t="s">
        <v>22</v>
      </c>
    </row>
    <row r="6628" spans="1:63" x14ac:dyDescent="0.2">
      <c r="A6628">
        <v>6627</v>
      </c>
      <c r="B6628" s="2">
        <v>36</v>
      </c>
      <c r="C6628" s="2">
        <v>59</v>
      </c>
      <c r="D6628" s="2">
        <v>2124</v>
      </c>
      <c r="E6628" t="s">
        <v>6</v>
      </c>
      <c r="J6628" s="2" t="e">
        <f t="shared" si="117"/>
        <v>#DIV/0!</v>
      </c>
      <c r="N6628">
        <v>6627</v>
      </c>
      <c r="O6628" s="2">
        <v>82</v>
      </c>
      <c r="P6628" s="2">
        <v>29</v>
      </c>
      <c r="Q6628" s="2">
        <v>111</v>
      </c>
      <c r="R6628" t="s">
        <v>6</v>
      </c>
      <c r="T6628">
        <v>6627</v>
      </c>
      <c r="U6628" s="2">
        <v>46</v>
      </c>
      <c r="V6628" s="2">
        <v>56</v>
      </c>
      <c r="W6628" s="2">
        <v>-10</v>
      </c>
      <c r="X6628" t="s">
        <v>6</v>
      </c>
      <c r="BJ6628" t="s">
        <v>22</v>
      </c>
      <c r="BK6628" t="s">
        <v>22</v>
      </c>
    </row>
    <row r="6629" spans="1:63" x14ac:dyDescent="0.2">
      <c r="A6629">
        <v>6628</v>
      </c>
      <c r="B6629" s="2">
        <v>36</v>
      </c>
      <c r="C6629" s="2">
        <v>58</v>
      </c>
      <c r="D6629" s="2">
        <v>2088</v>
      </c>
      <c r="E6629" t="s">
        <v>6</v>
      </c>
      <c r="J6629" s="2" t="e">
        <f t="shared" si="117"/>
        <v>#DIV/0!</v>
      </c>
      <c r="N6629">
        <v>6628</v>
      </c>
      <c r="O6629" s="2">
        <v>82</v>
      </c>
      <c r="P6629" s="2">
        <v>30</v>
      </c>
      <c r="Q6629" s="2">
        <v>112</v>
      </c>
      <c r="R6629" t="s">
        <v>6</v>
      </c>
      <c r="T6629">
        <v>6628</v>
      </c>
      <c r="U6629" s="2">
        <v>46</v>
      </c>
      <c r="V6629" s="2">
        <v>55</v>
      </c>
      <c r="W6629" s="2">
        <v>-9</v>
      </c>
      <c r="X6629" t="s">
        <v>6</v>
      </c>
      <c r="BJ6629" t="s">
        <v>22</v>
      </c>
      <c r="BK6629" t="s">
        <v>22</v>
      </c>
    </row>
    <row r="6630" spans="1:63" x14ac:dyDescent="0.2">
      <c r="A6630">
        <v>6629</v>
      </c>
      <c r="B6630" s="2">
        <v>36</v>
      </c>
      <c r="C6630" s="2">
        <v>57</v>
      </c>
      <c r="D6630" s="2">
        <v>2052</v>
      </c>
      <c r="E6630" t="s">
        <v>6</v>
      </c>
      <c r="J6630" s="2" t="e">
        <f t="shared" si="117"/>
        <v>#DIV/0!</v>
      </c>
      <c r="N6630">
        <v>6629</v>
      </c>
      <c r="O6630" s="2">
        <v>82</v>
      </c>
      <c r="P6630" s="2">
        <v>31</v>
      </c>
      <c r="Q6630" s="2">
        <v>113</v>
      </c>
      <c r="R6630" t="s">
        <v>6</v>
      </c>
      <c r="T6630">
        <v>6629</v>
      </c>
      <c r="U6630" s="2">
        <v>46</v>
      </c>
      <c r="V6630" s="2">
        <v>54</v>
      </c>
      <c r="W6630" s="2">
        <v>-8</v>
      </c>
      <c r="X6630" t="s">
        <v>6</v>
      </c>
      <c r="BJ6630" t="s">
        <v>22</v>
      </c>
      <c r="BK6630" t="s">
        <v>22</v>
      </c>
    </row>
    <row r="6631" spans="1:63" x14ac:dyDescent="0.2">
      <c r="A6631">
        <v>6630</v>
      </c>
      <c r="B6631" s="2">
        <v>36</v>
      </c>
      <c r="C6631" s="2">
        <v>56</v>
      </c>
      <c r="D6631" s="2">
        <v>2016</v>
      </c>
      <c r="E6631" t="s">
        <v>6</v>
      </c>
      <c r="J6631" s="2" t="e">
        <f t="shared" si="117"/>
        <v>#DIV/0!</v>
      </c>
      <c r="N6631">
        <v>6630</v>
      </c>
      <c r="O6631" s="2">
        <v>82</v>
      </c>
      <c r="P6631" s="2">
        <v>32</v>
      </c>
      <c r="Q6631" s="2">
        <v>114</v>
      </c>
      <c r="R6631" t="s">
        <v>6</v>
      </c>
      <c r="T6631">
        <v>6630</v>
      </c>
      <c r="U6631" s="2">
        <v>46</v>
      </c>
      <c r="V6631" s="2">
        <v>53</v>
      </c>
      <c r="W6631" s="2">
        <v>-7</v>
      </c>
      <c r="X6631" t="s">
        <v>6</v>
      </c>
      <c r="BJ6631" t="s">
        <v>22</v>
      </c>
      <c r="BK6631" t="s">
        <v>22</v>
      </c>
    </row>
    <row r="6632" spans="1:63" x14ac:dyDescent="0.2">
      <c r="A6632">
        <v>6631</v>
      </c>
      <c r="B6632" s="2">
        <v>36</v>
      </c>
      <c r="C6632" s="2">
        <v>55</v>
      </c>
      <c r="D6632" s="2">
        <v>1980</v>
      </c>
      <c r="E6632" t="s">
        <v>6</v>
      </c>
      <c r="J6632" s="2" t="e">
        <f t="shared" si="117"/>
        <v>#DIV/0!</v>
      </c>
      <c r="N6632">
        <v>6631</v>
      </c>
      <c r="O6632" s="2">
        <v>82</v>
      </c>
      <c r="P6632" s="2">
        <v>33</v>
      </c>
      <c r="Q6632" s="2">
        <v>115</v>
      </c>
      <c r="R6632" t="s">
        <v>6</v>
      </c>
      <c r="T6632">
        <v>6631</v>
      </c>
      <c r="U6632" s="2">
        <v>46</v>
      </c>
      <c r="V6632" s="2">
        <v>52</v>
      </c>
      <c r="W6632" s="2">
        <v>-6</v>
      </c>
      <c r="X6632" t="s">
        <v>6</v>
      </c>
      <c r="BJ6632" t="s">
        <v>22</v>
      </c>
      <c r="BK6632" t="s">
        <v>22</v>
      </c>
    </row>
    <row r="6633" spans="1:63" x14ac:dyDescent="0.2">
      <c r="A6633">
        <v>6632</v>
      </c>
      <c r="B6633" s="2">
        <v>36</v>
      </c>
      <c r="C6633" s="2">
        <v>54</v>
      </c>
      <c r="D6633" s="2">
        <v>1944</v>
      </c>
      <c r="E6633" t="s">
        <v>6</v>
      </c>
      <c r="J6633" s="2" t="e">
        <f t="shared" si="117"/>
        <v>#DIV/0!</v>
      </c>
      <c r="N6633">
        <v>6632</v>
      </c>
      <c r="O6633" s="2">
        <v>82</v>
      </c>
      <c r="P6633" s="2">
        <v>34</v>
      </c>
      <c r="Q6633" s="2">
        <v>116</v>
      </c>
      <c r="R6633" t="s">
        <v>6</v>
      </c>
      <c r="T6633">
        <v>6632</v>
      </c>
      <c r="U6633" s="2">
        <v>46</v>
      </c>
      <c r="V6633" s="2">
        <v>51</v>
      </c>
      <c r="W6633" s="2">
        <v>-5</v>
      </c>
      <c r="X6633" t="s">
        <v>6</v>
      </c>
      <c r="BJ6633" t="s">
        <v>22</v>
      </c>
      <c r="BK6633" t="s">
        <v>22</v>
      </c>
    </row>
    <row r="6634" spans="1:63" x14ac:dyDescent="0.2">
      <c r="A6634">
        <v>6633</v>
      </c>
      <c r="B6634" s="2">
        <v>36</v>
      </c>
      <c r="C6634" s="2">
        <v>53</v>
      </c>
      <c r="D6634" s="2">
        <v>1908</v>
      </c>
      <c r="E6634" t="s">
        <v>6</v>
      </c>
      <c r="J6634" s="2" t="e">
        <f t="shared" si="117"/>
        <v>#DIV/0!</v>
      </c>
      <c r="N6634">
        <v>6633</v>
      </c>
      <c r="O6634" s="2">
        <v>82</v>
      </c>
      <c r="P6634" s="2">
        <v>35</v>
      </c>
      <c r="Q6634" s="2">
        <v>117</v>
      </c>
      <c r="R6634" t="s">
        <v>6</v>
      </c>
      <c r="T6634">
        <v>6633</v>
      </c>
      <c r="U6634" s="2">
        <v>46</v>
      </c>
      <c r="V6634" s="2">
        <v>50</v>
      </c>
      <c r="W6634" s="2">
        <v>-4</v>
      </c>
      <c r="X6634" t="s">
        <v>6</v>
      </c>
      <c r="BJ6634" t="s">
        <v>22</v>
      </c>
      <c r="BK6634" t="s">
        <v>22</v>
      </c>
    </row>
    <row r="6635" spans="1:63" x14ac:dyDescent="0.2">
      <c r="A6635">
        <v>6634</v>
      </c>
      <c r="B6635" s="2">
        <v>36</v>
      </c>
      <c r="C6635" s="2">
        <v>52</v>
      </c>
      <c r="D6635" s="2">
        <v>1872</v>
      </c>
      <c r="E6635" t="s">
        <v>6</v>
      </c>
      <c r="J6635" s="2" t="e">
        <f t="shared" si="117"/>
        <v>#DIV/0!</v>
      </c>
      <c r="N6635">
        <v>6634</v>
      </c>
      <c r="O6635" s="2">
        <v>82</v>
      </c>
      <c r="P6635" s="2">
        <v>36</v>
      </c>
      <c r="Q6635" s="2">
        <v>118</v>
      </c>
      <c r="R6635" t="s">
        <v>6</v>
      </c>
      <c r="T6635">
        <v>6634</v>
      </c>
      <c r="U6635" s="2">
        <v>46</v>
      </c>
      <c r="V6635" s="2">
        <v>49</v>
      </c>
      <c r="W6635" s="2">
        <v>-3</v>
      </c>
      <c r="X6635" t="s">
        <v>6</v>
      </c>
      <c r="BJ6635" t="s">
        <v>22</v>
      </c>
      <c r="BK6635" t="s">
        <v>22</v>
      </c>
    </row>
    <row r="6636" spans="1:63" x14ac:dyDescent="0.2">
      <c r="A6636">
        <v>6635</v>
      </c>
      <c r="B6636" s="2">
        <v>36</v>
      </c>
      <c r="C6636" s="2">
        <v>51</v>
      </c>
      <c r="D6636" s="2">
        <v>1836</v>
      </c>
      <c r="E6636" t="s">
        <v>6</v>
      </c>
      <c r="J6636" s="2" t="e">
        <f t="shared" si="117"/>
        <v>#DIV/0!</v>
      </c>
      <c r="N6636">
        <v>6635</v>
      </c>
      <c r="O6636" s="2">
        <v>82</v>
      </c>
      <c r="P6636" s="2">
        <v>37</v>
      </c>
      <c r="Q6636" s="2">
        <v>119</v>
      </c>
      <c r="R6636" t="s">
        <v>6</v>
      </c>
      <c r="T6636">
        <v>6635</v>
      </c>
      <c r="U6636" s="2">
        <v>46</v>
      </c>
      <c r="V6636" s="2">
        <v>48</v>
      </c>
      <c r="W6636" s="2">
        <v>-2</v>
      </c>
      <c r="X6636" t="s">
        <v>6</v>
      </c>
      <c r="BJ6636" t="s">
        <v>22</v>
      </c>
      <c r="BK6636" t="s">
        <v>22</v>
      </c>
    </row>
    <row r="6637" spans="1:63" x14ac:dyDescent="0.2">
      <c r="A6637">
        <v>6636</v>
      </c>
      <c r="B6637" s="2">
        <v>36</v>
      </c>
      <c r="C6637" s="2">
        <v>50</v>
      </c>
      <c r="D6637" s="2">
        <v>1800</v>
      </c>
      <c r="E6637" t="s">
        <v>6</v>
      </c>
      <c r="J6637" s="2" t="e">
        <f t="shared" si="117"/>
        <v>#DIV/0!</v>
      </c>
      <c r="N6637">
        <v>6636</v>
      </c>
      <c r="O6637" s="2">
        <v>82</v>
      </c>
      <c r="P6637" s="2">
        <v>38</v>
      </c>
      <c r="Q6637" s="2">
        <v>120</v>
      </c>
      <c r="R6637" t="s">
        <v>6</v>
      </c>
      <c r="T6637">
        <v>6636</v>
      </c>
      <c r="U6637" s="2">
        <v>46</v>
      </c>
      <c r="V6637" s="2">
        <v>47</v>
      </c>
      <c r="W6637" s="2">
        <v>-1</v>
      </c>
      <c r="X6637" t="s">
        <v>6</v>
      </c>
      <c r="BJ6637" t="s">
        <v>22</v>
      </c>
      <c r="BK6637" t="s">
        <v>22</v>
      </c>
    </row>
    <row r="6638" spans="1:63" x14ac:dyDescent="0.2">
      <c r="A6638">
        <v>6637</v>
      </c>
      <c r="B6638" s="2">
        <v>36</v>
      </c>
      <c r="C6638" s="2">
        <v>49</v>
      </c>
      <c r="D6638" s="2">
        <v>1764</v>
      </c>
      <c r="E6638" t="s">
        <v>6</v>
      </c>
      <c r="J6638" s="2" t="e">
        <f t="shared" si="117"/>
        <v>#DIV/0!</v>
      </c>
      <c r="N6638">
        <v>6637</v>
      </c>
      <c r="O6638" s="2">
        <v>82</v>
      </c>
      <c r="P6638" s="2">
        <v>39</v>
      </c>
      <c r="Q6638" s="2">
        <v>121</v>
      </c>
      <c r="R6638" t="s">
        <v>6</v>
      </c>
      <c r="T6638">
        <v>6637</v>
      </c>
      <c r="U6638" s="2">
        <v>45</v>
      </c>
      <c r="V6638" s="2">
        <v>100</v>
      </c>
      <c r="W6638" s="2">
        <v>-55</v>
      </c>
      <c r="X6638" t="s">
        <v>6</v>
      </c>
      <c r="BJ6638" t="s">
        <v>22</v>
      </c>
      <c r="BK6638" t="s">
        <v>22</v>
      </c>
    </row>
    <row r="6639" spans="1:63" x14ac:dyDescent="0.2">
      <c r="A6639">
        <v>6638</v>
      </c>
      <c r="B6639" s="2">
        <v>36</v>
      </c>
      <c r="C6639" s="2">
        <v>48</v>
      </c>
      <c r="D6639" s="2">
        <v>1728</v>
      </c>
      <c r="E6639" t="s">
        <v>6</v>
      </c>
      <c r="J6639" s="2" t="e">
        <f t="shared" si="117"/>
        <v>#DIV/0!</v>
      </c>
      <c r="N6639">
        <v>6638</v>
      </c>
      <c r="O6639" s="2">
        <v>82</v>
      </c>
      <c r="P6639" s="2">
        <v>40</v>
      </c>
      <c r="Q6639" s="2">
        <v>122</v>
      </c>
      <c r="R6639" t="s">
        <v>6</v>
      </c>
      <c r="T6639">
        <v>6638</v>
      </c>
      <c r="U6639" s="2">
        <v>45</v>
      </c>
      <c r="V6639" s="2">
        <v>99</v>
      </c>
      <c r="W6639" s="2">
        <v>-54</v>
      </c>
      <c r="X6639" t="s">
        <v>6</v>
      </c>
      <c r="BJ6639" t="s">
        <v>22</v>
      </c>
      <c r="BK6639" t="s">
        <v>22</v>
      </c>
    </row>
    <row r="6640" spans="1:63" x14ac:dyDescent="0.2">
      <c r="A6640">
        <v>6639</v>
      </c>
      <c r="B6640" s="2">
        <v>36</v>
      </c>
      <c r="C6640" s="2">
        <v>47</v>
      </c>
      <c r="D6640" s="2">
        <v>1692</v>
      </c>
      <c r="E6640" t="s">
        <v>6</v>
      </c>
      <c r="J6640" s="2" t="e">
        <f t="shared" si="117"/>
        <v>#DIV/0!</v>
      </c>
      <c r="N6640">
        <v>6639</v>
      </c>
      <c r="O6640" s="2">
        <v>82</v>
      </c>
      <c r="P6640" s="2">
        <v>41</v>
      </c>
      <c r="Q6640" s="2">
        <v>123</v>
      </c>
      <c r="R6640" t="s">
        <v>6</v>
      </c>
      <c r="T6640">
        <v>6639</v>
      </c>
      <c r="U6640" s="2">
        <v>45</v>
      </c>
      <c r="V6640" s="2">
        <v>98</v>
      </c>
      <c r="W6640" s="2">
        <v>-53</v>
      </c>
      <c r="X6640" t="s">
        <v>6</v>
      </c>
      <c r="BJ6640" t="s">
        <v>22</v>
      </c>
      <c r="BK6640" t="s">
        <v>22</v>
      </c>
    </row>
    <row r="6641" spans="1:63" x14ac:dyDescent="0.2">
      <c r="A6641">
        <v>6640</v>
      </c>
      <c r="B6641" s="2">
        <v>36</v>
      </c>
      <c r="C6641" s="2">
        <v>46</v>
      </c>
      <c r="D6641" s="2">
        <v>1656</v>
      </c>
      <c r="E6641" t="s">
        <v>6</v>
      </c>
      <c r="J6641" s="2" t="e">
        <f t="shared" si="117"/>
        <v>#DIV/0!</v>
      </c>
      <c r="N6641">
        <v>6640</v>
      </c>
      <c r="O6641" s="2">
        <v>82</v>
      </c>
      <c r="P6641" s="2">
        <v>42</v>
      </c>
      <c r="Q6641" s="2">
        <v>124</v>
      </c>
      <c r="R6641" t="s">
        <v>6</v>
      </c>
      <c r="T6641">
        <v>6640</v>
      </c>
      <c r="U6641" s="2">
        <v>45</v>
      </c>
      <c r="V6641" s="2">
        <v>97</v>
      </c>
      <c r="W6641" s="2">
        <v>-52</v>
      </c>
      <c r="X6641" t="s">
        <v>6</v>
      </c>
      <c r="BJ6641" t="s">
        <v>22</v>
      </c>
      <c r="BK6641" t="s">
        <v>22</v>
      </c>
    </row>
    <row r="6642" spans="1:63" x14ac:dyDescent="0.2">
      <c r="A6642">
        <v>6641</v>
      </c>
      <c r="B6642" s="2">
        <v>36</v>
      </c>
      <c r="C6642" s="2">
        <v>45</v>
      </c>
      <c r="D6642" s="2">
        <v>1620</v>
      </c>
      <c r="E6642" t="s">
        <v>6</v>
      </c>
      <c r="J6642" s="2" t="e">
        <f t="shared" si="117"/>
        <v>#DIV/0!</v>
      </c>
      <c r="N6642">
        <v>6641</v>
      </c>
      <c r="O6642" s="2">
        <v>82</v>
      </c>
      <c r="P6642" s="2">
        <v>43</v>
      </c>
      <c r="Q6642" s="2">
        <v>125</v>
      </c>
      <c r="R6642" t="s">
        <v>6</v>
      </c>
      <c r="T6642">
        <v>6641</v>
      </c>
      <c r="U6642" s="2">
        <v>45</v>
      </c>
      <c r="V6642" s="2">
        <v>96</v>
      </c>
      <c r="W6642" s="2">
        <v>-51</v>
      </c>
      <c r="X6642" t="s">
        <v>6</v>
      </c>
      <c r="BJ6642" t="s">
        <v>22</v>
      </c>
      <c r="BK6642" t="s">
        <v>22</v>
      </c>
    </row>
    <row r="6643" spans="1:63" x14ac:dyDescent="0.2">
      <c r="A6643">
        <v>6642</v>
      </c>
      <c r="B6643" s="2">
        <v>36</v>
      </c>
      <c r="C6643" s="2">
        <v>44</v>
      </c>
      <c r="D6643" s="2">
        <v>1584</v>
      </c>
      <c r="E6643" t="s">
        <v>6</v>
      </c>
      <c r="J6643" s="2" t="e">
        <f t="shared" si="117"/>
        <v>#DIV/0!</v>
      </c>
      <c r="N6643">
        <v>6642</v>
      </c>
      <c r="O6643" s="2">
        <v>82</v>
      </c>
      <c r="P6643" s="2">
        <v>44</v>
      </c>
      <c r="Q6643" s="2">
        <v>126</v>
      </c>
      <c r="R6643" t="s">
        <v>6</v>
      </c>
      <c r="T6643">
        <v>6642</v>
      </c>
      <c r="U6643" s="2">
        <v>45</v>
      </c>
      <c r="V6643" s="2">
        <v>95</v>
      </c>
      <c r="W6643" s="2">
        <v>-50</v>
      </c>
      <c r="X6643" t="s">
        <v>6</v>
      </c>
      <c r="BJ6643" t="s">
        <v>22</v>
      </c>
      <c r="BK6643" t="s">
        <v>22</v>
      </c>
    </row>
    <row r="6644" spans="1:63" x14ac:dyDescent="0.2">
      <c r="A6644">
        <v>6643</v>
      </c>
      <c r="B6644" s="2">
        <v>36</v>
      </c>
      <c r="C6644" s="2">
        <v>43</v>
      </c>
      <c r="D6644" s="2">
        <v>1548</v>
      </c>
      <c r="E6644" t="s">
        <v>6</v>
      </c>
      <c r="J6644" s="2" t="e">
        <f t="shared" si="117"/>
        <v>#DIV/0!</v>
      </c>
      <c r="N6644">
        <v>6643</v>
      </c>
      <c r="O6644" s="2">
        <v>82</v>
      </c>
      <c r="P6644" s="2">
        <v>45</v>
      </c>
      <c r="Q6644" s="2">
        <v>127</v>
      </c>
      <c r="R6644" t="s">
        <v>6</v>
      </c>
      <c r="T6644">
        <v>6643</v>
      </c>
      <c r="U6644" s="2">
        <v>45</v>
      </c>
      <c r="V6644" s="2">
        <v>94</v>
      </c>
      <c r="W6644" s="2">
        <v>-49</v>
      </c>
      <c r="X6644" t="s">
        <v>6</v>
      </c>
      <c r="BJ6644" t="s">
        <v>22</v>
      </c>
      <c r="BK6644" t="s">
        <v>22</v>
      </c>
    </row>
    <row r="6645" spans="1:63" x14ac:dyDescent="0.2">
      <c r="A6645">
        <v>6644</v>
      </c>
      <c r="B6645" s="2">
        <v>36</v>
      </c>
      <c r="C6645" s="2">
        <v>42</v>
      </c>
      <c r="D6645" s="2">
        <v>1512</v>
      </c>
      <c r="E6645" t="s">
        <v>6</v>
      </c>
      <c r="J6645" s="2" t="e">
        <f t="shared" si="117"/>
        <v>#DIV/0!</v>
      </c>
      <c r="N6645">
        <v>6644</v>
      </c>
      <c r="O6645" s="2">
        <v>82</v>
      </c>
      <c r="P6645" s="2">
        <v>46</v>
      </c>
      <c r="Q6645" s="2">
        <v>128</v>
      </c>
      <c r="R6645" t="s">
        <v>6</v>
      </c>
      <c r="T6645">
        <v>6644</v>
      </c>
      <c r="U6645" s="2">
        <v>45</v>
      </c>
      <c r="V6645" s="2">
        <v>93</v>
      </c>
      <c r="W6645" s="2">
        <v>-48</v>
      </c>
      <c r="X6645" t="s">
        <v>6</v>
      </c>
      <c r="BJ6645" t="s">
        <v>22</v>
      </c>
      <c r="BK6645" t="s">
        <v>22</v>
      </c>
    </row>
    <row r="6646" spans="1:63" x14ac:dyDescent="0.2">
      <c r="A6646">
        <v>6645</v>
      </c>
      <c r="B6646" s="2">
        <v>36</v>
      </c>
      <c r="C6646" s="2">
        <v>41</v>
      </c>
      <c r="D6646" s="2">
        <v>1476</v>
      </c>
      <c r="E6646" t="s">
        <v>6</v>
      </c>
      <c r="J6646" s="2" t="e">
        <f t="shared" si="117"/>
        <v>#DIV/0!</v>
      </c>
      <c r="N6646">
        <v>6645</v>
      </c>
      <c r="O6646" s="2">
        <v>82</v>
      </c>
      <c r="P6646" s="2">
        <v>47</v>
      </c>
      <c r="Q6646" s="2">
        <v>129</v>
      </c>
      <c r="R6646" t="s">
        <v>6</v>
      </c>
      <c r="T6646">
        <v>6645</v>
      </c>
      <c r="U6646" s="2">
        <v>45</v>
      </c>
      <c r="V6646" s="2">
        <v>92</v>
      </c>
      <c r="W6646" s="2">
        <v>-47</v>
      </c>
      <c r="X6646" t="s">
        <v>6</v>
      </c>
      <c r="BJ6646" t="s">
        <v>22</v>
      </c>
      <c r="BK6646" t="s">
        <v>22</v>
      </c>
    </row>
    <row r="6647" spans="1:63" x14ac:dyDescent="0.2">
      <c r="A6647">
        <v>6646</v>
      </c>
      <c r="B6647" s="2">
        <v>36</v>
      </c>
      <c r="C6647" s="2">
        <v>40</v>
      </c>
      <c r="D6647" s="2">
        <v>1440</v>
      </c>
      <c r="E6647" t="s">
        <v>6</v>
      </c>
      <c r="J6647" s="2" t="e">
        <f t="shared" si="117"/>
        <v>#DIV/0!</v>
      </c>
      <c r="N6647">
        <v>6646</v>
      </c>
      <c r="O6647" s="2">
        <v>82</v>
      </c>
      <c r="P6647" s="2">
        <v>48</v>
      </c>
      <c r="Q6647" s="2">
        <v>130</v>
      </c>
      <c r="R6647" t="s">
        <v>6</v>
      </c>
      <c r="T6647">
        <v>6646</v>
      </c>
      <c r="U6647" s="2">
        <v>45</v>
      </c>
      <c r="V6647" s="2">
        <v>91</v>
      </c>
      <c r="W6647" s="2">
        <v>-46</v>
      </c>
      <c r="X6647" t="s">
        <v>6</v>
      </c>
      <c r="BJ6647" t="s">
        <v>22</v>
      </c>
      <c r="BK6647" t="s">
        <v>22</v>
      </c>
    </row>
    <row r="6648" spans="1:63" x14ac:dyDescent="0.2">
      <c r="A6648">
        <v>6647</v>
      </c>
      <c r="B6648" s="2">
        <v>36</v>
      </c>
      <c r="C6648" s="2">
        <v>39</v>
      </c>
      <c r="D6648" s="2">
        <v>1404</v>
      </c>
      <c r="E6648" t="s">
        <v>6</v>
      </c>
      <c r="J6648" s="2" t="e">
        <f t="shared" si="117"/>
        <v>#DIV/0!</v>
      </c>
      <c r="N6648">
        <v>6647</v>
      </c>
      <c r="O6648" s="2">
        <v>82</v>
      </c>
      <c r="P6648" s="2">
        <v>49</v>
      </c>
      <c r="Q6648" s="2">
        <v>131</v>
      </c>
      <c r="R6648" t="s">
        <v>6</v>
      </c>
      <c r="T6648">
        <v>6647</v>
      </c>
      <c r="U6648" s="2">
        <v>45</v>
      </c>
      <c r="V6648" s="2">
        <v>90</v>
      </c>
      <c r="W6648" s="2">
        <v>-45</v>
      </c>
      <c r="X6648" t="s">
        <v>6</v>
      </c>
      <c r="BJ6648" t="s">
        <v>22</v>
      </c>
      <c r="BK6648" t="s">
        <v>22</v>
      </c>
    </row>
    <row r="6649" spans="1:63" x14ac:dyDescent="0.2">
      <c r="A6649">
        <v>6648</v>
      </c>
      <c r="B6649" s="2">
        <v>36</v>
      </c>
      <c r="C6649" s="2">
        <v>38</v>
      </c>
      <c r="D6649" s="2">
        <v>1368</v>
      </c>
      <c r="E6649" t="s">
        <v>6</v>
      </c>
      <c r="J6649" s="2" t="e">
        <f t="shared" si="117"/>
        <v>#DIV/0!</v>
      </c>
      <c r="N6649">
        <v>6648</v>
      </c>
      <c r="O6649" s="2">
        <v>82</v>
      </c>
      <c r="P6649" s="2">
        <v>50</v>
      </c>
      <c r="Q6649" s="2">
        <v>132</v>
      </c>
      <c r="R6649" t="s">
        <v>6</v>
      </c>
      <c r="T6649">
        <v>6648</v>
      </c>
      <c r="U6649" s="2">
        <v>45</v>
      </c>
      <c r="V6649" s="2">
        <v>89</v>
      </c>
      <c r="W6649" s="2">
        <v>-44</v>
      </c>
      <c r="X6649" t="s">
        <v>6</v>
      </c>
      <c r="BJ6649" t="s">
        <v>22</v>
      </c>
      <c r="BK6649" t="s">
        <v>22</v>
      </c>
    </row>
    <row r="6650" spans="1:63" x14ac:dyDescent="0.2">
      <c r="A6650">
        <v>6649</v>
      </c>
      <c r="B6650" s="2">
        <v>36</v>
      </c>
      <c r="C6650" s="2">
        <v>37</v>
      </c>
      <c r="D6650" s="2">
        <v>1332</v>
      </c>
      <c r="E6650" t="s">
        <v>6</v>
      </c>
      <c r="J6650" s="2" t="e">
        <f t="shared" si="117"/>
        <v>#DIV/0!</v>
      </c>
      <c r="N6650">
        <v>6649</v>
      </c>
      <c r="O6650" s="2">
        <v>82</v>
      </c>
      <c r="P6650" s="2">
        <v>51</v>
      </c>
      <c r="Q6650" s="2">
        <v>133</v>
      </c>
      <c r="R6650" t="s">
        <v>6</v>
      </c>
      <c r="T6650">
        <v>6649</v>
      </c>
      <c r="U6650" s="2">
        <v>45</v>
      </c>
      <c r="V6650" s="2">
        <v>88</v>
      </c>
      <c r="W6650" s="2">
        <v>-43</v>
      </c>
      <c r="X6650" t="s">
        <v>6</v>
      </c>
      <c r="BJ6650" t="s">
        <v>22</v>
      </c>
      <c r="BK6650" t="s">
        <v>22</v>
      </c>
    </row>
    <row r="6651" spans="1:63" x14ac:dyDescent="0.2">
      <c r="A6651">
        <v>6650</v>
      </c>
      <c r="B6651" s="2">
        <v>36</v>
      </c>
      <c r="C6651" s="2">
        <v>36</v>
      </c>
      <c r="D6651" s="2">
        <v>1296</v>
      </c>
      <c r="E6651" t="s">
        <v>6</v>
      </c>
      <c r="J6651" s="2" t="e">
        <f t="shared" si="117"/>
        <v>#DIV/0!</v>
      </c>
      <c r="N6651">
        <v>6650</v>
      </c>
      <c r="O6651" s="2">
        <v>82</v>
      </c>
      <c r="P6651" s="2">
        <v>52</v>
      </c>
      <c r="Q6651" s="2">
        <v>134</v>
      </c>
      <c r="R6651" t="s">
        <v>6</v>
      </c>
      <c r="T6651">
        <v>6650</v>
      </c>
      <c r="U6651" s="2">
        <v>45</v>
      </c>
      <c r="V6651" s="2">
        <v>87</v>
      </c>
      <c r="W6651" s="2">
        <v>-42</v>
      </c>
      <c r="X6651" t="s">
        <v>6</v>
      </c>
      <c r="BJ6651" t="s">
        <v>22</v>
      </c>
      <c r="BK6651" t="s">
        <v>22</v>
      </c>
    </row>
    <row r="6652" spans="1:63" x14ac:dyDescent="0.2">
      <c r="A6652">
        <v>6651</v>
      </c>
      <c r="B6652" s="2">
        <v>36</v>
      </c>
      <c r="C6652" s="2">
        <v>35</v>
      </c>
      <c r="D6652" s="2">
        <v>1260</v>
      </c>
      <c r="E6652" t="s">
        <v>6</v>
      </c>
      <c r="J6652" s="2" t="e">
        <f t="shared" si="117"/>
        <v>#DIV/0!</v>
      </c>
      <c r="N6652">
        <v>6651</v>
      </c>
      <c r="O6652" s="2">
        <v>82</v>
      </c>
      <c r="P6652" s="2">
        <v>53</v>
      </c>
      <c r="Q6652" s="2">
        <v>135</v>
      </c>
      <c r="R6652" t="s">
        <v>6</v>
      </c>
      <c r="T6652">
        <v>6651</v>
      </c>
      <c r="U6652" s="2">
        <v>45</v>
      </c>
      <c r="V6652" s="2">
        <v>86</v>
      </c>
      <c r="W6652" s="2">
        <v>-41</v>
      </c>
      <c r="X6652" t="s">
        <v>6</v>
      </c>
      <c r="BJ6652" t="s">
        <v>22</v>
      </c>
      <c r="BK6652" t="s">
        <v>22</v>
      </c>
    </row>
    <row r="6653" spans="1:63" x14ac:dyDescent="0.2">
      <c r="A6653">
        <v>6652</v>
      </c>
      <c r="B6653" s="2">
        <v>36</v>
      </c>
      <c r="C6653" s="2">
        <v>34</v>
      </c>
      <c r="D6653" s="2">
        <v>1224</v>
      </c>
      <c r="E6653" t="s">
        <v>6</v>
      </c>
      <c r="J6653" s="2" t="e">
        <f t="shared" si="117"/>
        <v>#DIV/0!</v>
      </c>
      <c r="N6653">
        <v>6652</v>
      </c>
      <c r="O6653" s="2">
        <v>82</v>
      </c>
      <c r="P6653" s="2">
        <v>54</v>
      </c>
      <c r="Q6653" s="2">
        <v>136</v>
      </c>
      <c r="R6653" t="s">
        <v>6</v>
      </c>
      <c r="T6653">
        <v>6652</v>
      </c>
      <c r="U6653" s="2">
        <v>45</v>
      </c>
      <c r="V6653" s="2">
        <v>85</v>
      </c>
      <c r="W6653" s="2">
        <v>-40</v>
      </c>
      <c r="X6653" t="s">
        <v>6</v>
      </c>
      <c r="BJ6653" t="s">
        <v>22</v>
      </c>
      <c r="BK6653" t="s">
        <v>22</v>
      </c>
    </row>
    <row r="6654" spans="1:63" x14ac:dyDescent="0.2">
      <c r="A6654">
        <v>6653</v>
      </c>
      <c r="B6654" s="2">
        <v>36</v>
      </c>
      <c r="C6654" s="2">
        <v>33</v>
      </c>
      <c r="D6654" s="2">
        <v>1188</v>
      </c>
      <c r="E6654" t="s">
        <v>6</v>
      </c>
      <c r="J6654" s="2" t="e">
        <f t="shared" si="117"/>
        <v>#DIV/0!</v>
      </c>
      <c r="N6654">
        <v>6653</v>
      </c>
      <c r="O6654" s="2">
        <v>82</v>
      </c>
      <c r="P6654" s="2">
        <v>55</v>
      </c>
      <c r="Q6654" s="2">
        <v>137</v>
      </c>
      <c r="R6654" t="s">
        <v>6</v>
      </c>
      <c r="T6654">
        <v>6653</v>
      </c>
      <c r="U6654" s="2">
        <v>45</v>
      </c>
      <c r="V6654" s="2">
        <v>84</v>
      </c>
      <c r="W6654" s="2">
        <v>-39</v>
      </c>
      <c r="X6654" t="s">
        <v>6</v>
      </c>
      <c r="BJ6654" t="s">
        <v>22</v>
      </c>
      <c r="BK6654" t="s">
        <v>22</v>
      </c>
    </row>
    <row r="6655" spans="1:63" x14ac:dyDescent="0.2">
      <c r="A6655">
        <v>6654</v>
      </c>
      <c r="B6655" s="2">
        <v>36</v>
      </c>
      <c r="C6655" s="2">
        <v>32</v>
      </c>
      <c r="D6655" s="2">
        <v>1152</v>
      </c>
      <c r="E6655" t="s">
        <v>6</v>
      </c>
      <c r="J6655" s="2" t="e">
        <f t="shared" si="117"/>
        <v>#DIV/0!</v>
      </c>
      <c r="N6655">
        <v>6654</v>
      </c>
      <c r="O6655" s="2">
        <v>82</v>
      </c>
      <c r="P6655" s="2">
        <v>56</v>
      </c>
      <c r="Q6655" s="2">
        <v>138</v>
      </c>
      <c r="R6655" t="s">
        <v>6</v>
      </c>
      <c r="T6655">
        <v>6654</v>
      </c>
      <c r="U6655" s="2">
        <v>45</v>
      </c>
      <c r="V6655" s="2">
        <v>83</v>
      </c>
      <c r="W6655" s="2">
        <v>-38</v>
      </c>
      <c r="X6655" t="s">
        <v>6</v>
      </c>
      <c r="BJ6655" t="s">
        <v>22</v>
      </c>
      <c r="BK6655" t="s">
        <v>22</v>
      </c>
    </row>
    <row r="6656" spans="1:63" x14ac:dyDescent="0.2">
      <c r="A6656">
        <v>6655</v>
      </c>
      <c r="B6656" s="2">
        <v>36</v>
      </c>
      <c r="C6656" s="2">
        <v>31</v>
      </c>
      <c r="D6656" s="2">
        <v>1116</v>
      </c>
      <c r="E6656" t="s">
        <v>6</v>
      </c>
      <c r="J6656" s="2" t="e">
        <f t="shared" si="117"/>
        <v>#DIV/0!</v>
      </c>
      <c r="N6656">
        <v>6655</v>
      </c>
      <c r="O6656" s="2">
        <v>82</v>
      </c>
      <c r="P6656" s="2">
        <v>57</v>
      </c>
      <c r="Q6656" s="2">
        <v>139</v>
      </c>
      <c r="R6656" t="s">
        <v>6</v>
      </c>
      <c r="T6656">
        <v>6655</v>
      </c>
      <c r="U6656" s="2">
        <v>45</v>
      </c>
      <c r="V6656" s="2">
        <v>82</v>
      </c>
      <c r="W6656" s="2">
        <v>-37</v>
      </c>
      <c r="X6656" t="s">
        <v>6</v>
      </c>
      <c r="BJ6656" t="s">
        <v>22</v>
      </c>
      <c r="BK6656" t="s">
        <v>22</v>
      </c>
    </row>
    <row r="6657" spans="1:63" x14ac:dyDescent="0.2">
      <c r="A6657">
        <v>6656</v>
      </c>
      <c r="B6657" s="2">
        <v>36</v>
      </c>
      <c r="C6657" s="2">
        <v>30</v>
      </c>
      <c r="D6657" s="2">
        <v>1080</v>
      </c>
      <c r="E6657" t="s">
        <v>6</v>
      </c>
      <c r="J6657" s="2" t="e">
        <f t="shared" si="117"/>
        <v>#DIV/0!</v>
      </c>
      <c r="N6657">
        <v>6656</v>
      </c>
      <c r="O6657" s="2">
        <v>82</v>
      </c>
      <c r="P6657" s="2">
        <v>58</v>
      </c>
      <c r="Q6657" s="2">
        <v>140</v>
      </c>
      <c r="R6657" t="s">
        <v>6</v>
      </c>
      <c r="T6657">
        <v>6656</v>
      </c>
      <c r="U6657" s="2">
        <v>45</v>
      </c>
      <c r="V6657" s="2">
        <v>81</v>
      </c>
      <c r="W6657" s="2">
        <v>-36</v>
      </c>
      <c r="X6657" t="s">
        <v>6</v>
      </c>
      <c r="BJ6657" t="s">
        <v>22</v>
      </c>
      <c r="BK6657" t="s">
        <v>22</v>
      </c>
    </row>
    <row r="6658" spans="1:63" x14ac:dyDescent="0.2">
      <c r="A6658">
        <v>6657</v>
      </c>
      <c r="B6658" s="2">
        <v>36</v>
      </c>
      <c r="C6658" s="2">
        <v>29</v>
      </c>
      <c r="D6658" s="2">
        <v>1044</v>
      </c>
      <c r="E6658" t="s">
        <v>6</v>
      </c>
      <c r="J6658" s="2" t="e">
        <f t="shared" ref="J6658:J6721" si="118">(H6658/I6658)-(K6658/I6658)</f>
        <v>#DIV/0!</v>
      </c>
      <c r="N6658">
        <v>6657</v>
      </c>
      <c r="O6658" s="2">
        <v>82</v>
      </c>
      <c r="P6658" s="2">
        <v>59</v>
      </c>
      <c r="Q6658" s="2">
        <v>141</v>
      </c>
      <c r="R6658" t="s">
        <v>6</v>
      </c>
      <c r="T6658">
        <v>6657</v>
      </c>
      <c r="U6658" s="2">
        <v>45</v>
      </c>
      <c r="V6658" s="2">
        <v>80</v>
      </c>
      <c r="W6658" s="2">
        <v>-35</v>
      </c>
      <c r="X6658" t="s">
        <v>6</v>
      </c>
      <c r="BJ6658" t="s">
        <v>22</v>
      </c>
      <c r="BK6658" t="s">
        <v>22</v>
      </c>
    </row>
    <row r="6659" spans="1:63" x14ac:dyDescent="0.2">
      <c r="A6659">
        <v>6658</v>
      </c>
      <c r="B6659" s="2">
        <v>36</v>
      </c>
      <c r="C6659" s="2">
        <v>28</v>
      </c>
      <c r="D6659" s="2">
        <v>1008</v>
      </c>
      <c r="E6659" t="s">
        <v>6</v>
      </c>
      <c r="J6659" s="2" t="e">
        <f t="shared" si="118"/>
        <v>#DIV/0!</v>
      </c>
      <c r="N6659">
        <v>6658</v>
      </c>
      <c r="O6659" s="2">
        <v>82</v>
      </c>
      <c r="P6659" s="2">
        <v>60</v>
      </c>
      <c r="Q6659" s="2">
        <v>142</v>
      </c>
      <c r="R6659" t="s">
        <v>6</v>
      </c>
      <c r="T6659">
        <v>6658</v>
      </c>
      <c r="U6659" s="2">
        <v>45</v>
      </c>
      <c r="V6659" s="2">
        <v>79</v>
      </c>
      <c r="W6659" s="2">
        <v>-34</v>
      </c>
      <c r="X6659" t="s">
        <v>6</v>
      </c>
      <c r="BJ6659" t="s">
        <v>22</v>
      </c>
      <c r="BK6659" t="s">
        <v>22</v>
      </c>
    </row>
    <row r="6660" spans="1:63" x14ac:dyDescent="0.2">
      <c r="A6660">
        <v>6659</v>
      </c>
      <c r="B6660" s="2">
        <v>36</v>
      </c>
      <c r="C6660" s="2">
        <v>27</v>
      </c>
      <c r="D6660" s="2">
        <v>972</v>
      </c>
      <c r="E6660" t="s">
        <v>6</v>
      </c>
      <c r="J6660" s="2" t="e">
        <f t="shared" si="118"/>
        <v>#DIV/0!</v>
      </c>
      <c r="N6660">
        <v>6659</v>
      </c>
      <c r="O6660" s="2">
        <v>82</v>
      </c>
      <c r="P6660" s="2">
        <v>61</v>
      </c>
      <c r="Q6660" s="2">
        <v>143</v>
      </c>
      <c r="R6660" t="s">
        <v>6</v>
      </c>
      <c r="T6660">
        <v>6659</v>
      </c>
      <c r="U6660" s="2">
        <v>45</v>
      </c>
      <c r="V6660" s="2">
        <v>78</v>
      </c>
      <c r="W6660" s="2">
        <v>-33</v>
      </c>
      <c r="X6660" t="s">
        <v>6</v>
      </c>
      <c r="BJ6660" t="s">
        <v>22</v>
      </c>
      <c r="BK6660" t="s">
        <v>22</v>
      </c>
    </row>
    <row r="6661" spans="1:63" x14ac:dyDescent="0.2">
      <c r="A6661">
        <v>6660</v>
      </c>
      <c r="B6661" s="2">
        <v>36</v>
      </c>
      <c r="C6661" s="2">
        <v>26</v>
      </c>
      <c r="D6661" s="2">
        <v>936</v>
      </c>
      <c r="E6661" t="s">
        <v>6</v>
      </c>
      <c r="J6661" s="2" t="e">
        <f t="shared" si="118"/>
        <v>#DIV/0!</v>
      </c>
      <c r="N6661">
        <v>6660</v>
      </c>
      <c r="O6661" s="2">
        <v>82</v>
      </c>
      <c r="P6661" s="2">
        <v>62</v>
      </c>
      <c r="Q6661" s="2">
        <v>144</v>
      </c>
      <c r="R6661" t="s">
        <v>6</v>
      </c>
      <c r="T6661">
        <v>6660</v>
      </c>
      <c r="U6661" s="2">
        <v>45</v>
      </c>
      <c r="V6661" s="2">
        <v>77</v>
      </c>
      <c r="W6661" s="2">
        <v>-32</v>
      </c>
      <c r="X6661" t="s">
        <v>6</v>
      </c>
      <c r="BJ6661" t="s">
        <v>22</v>
      </c>
      <c r="BK6661" t="s">
        <v>22</v>
      </c>
    </row>
    <row r="6662" spans="1:63" x14ac:dyDescent="0.2">
      <c r="A6662">
        <v>6661</v>
      </c>
      <c r="B6662" s="2">
        <v>36</v>
      </c>
      <c r="C6662" s="2">
        <v>25</v>
      </c>
      <c r="D6662" s="2">
        <v>900</v>
      </c>
      <c r="E6662" t="s">
        <v>6</v>
      </c>
      <c r="J6662" s="2" t="e">
        <f t="shared" si="118"/>
        <v>#DIV/0!</v>
      </c>
      <c r="N6662">
        <v>6661</v>
      </c>
      <c r="O6662" s="2">
        <v>82</v>
      </c>
      <c r="P6662" s="2">
        <v>63</v>
      </c>
      <c r="Q6662" s="2">
        <v>145</v>
      </c>
      <c r="R6662" t="s">
        <v>6</v>
      </c>
      <c r="T6662">
        <v>6661</v>
      </c>
      <c r="U6662" s="2">
        <v>45</v>
      </c>
      <c r="V6662" s="2">
        <v>76</v>
      </c>
      <c r="W6662" s="2">
        <v>-31</v>
      </c>
      <c r="X6662" t="s">
        <v>6</v>
      </c>
      <c r="BJ6662" t="s">
        <v>22</v>
      </c>
      <c r="BK6662" t="s">
        <v>22</v>
      </c>
    </row>
    <row r="6663" spans="1:63" x14ac:dyDescent="0.2">
      <c r="A6663">
        <v>6662</v>
      </c>
      <c r="B6663" s="2">
        <v>36</v>
      </c>
      <c r="C6663" s="2">
        <v>24</v>
      </c>
      <c r="D6663" s="2">
        <v>864</v>
      </c>
      <c r="E6663" t="s">
        <v>6</v>
      </c>
      <c r="J6663" s="2" t="e">
        <f t="shared" si="118"/>
        <v>#DIV/0!</v>
      </c>
      <c r="N6663">
        <v>6662</v>
      </c>
      <c r="O6663" s="2">
        <v>82</v>
      </c>
      <c r="P6663" s="2">
        <v>64</v>
      </c>
      <c r="Q6663" s="2">
        <v>146</v>
      </c>
      <c r="R6663" t="s">
        <v>6</v>
      </c>
      <c r="T6663">
        <v>6662</v>
      </c>
      <c r="U6663" s="2">
        <v>45</v>
      </c>
      <c r="V6663" s="2">
        <v>75</v>
      </c>
      <c r="W6663" s="2">
        <v>-30</v>
      </c>
      <c r="X6663" t="s">
        <v>6</v>
      </c>
      <c r="BJ6663" t="s">
        <v>22</v>
      </c>
      <c r="BK6663" t="s">
        <v>22</v>
      </c>
    </row>
    <row r="6664" spans="1:63" x14ac:dyDescent="0.2">
      <c r="A6664">
        <v>6663</v>
      </c>
      <c r="B6664" s="2">
        <v>36</v>
      </c>
      <c r="C6664" s="2">
        <v>23</v>
      </c>
      <c r="D6664" s="2">
        <v>828</v>
      </c>
      <c r="E6664" t="s">
        <v>6</v>
      </c>
      <c r="J6664" s="2" t="e">
        <f t="shared" si="118"/>
        <v>#DIV/0!</v>
      </c>
      <c r="N6664">
        <v>6663</v>
      </c>
      <c r="O6664" s="2">
        <v>82</v>
      </c>
      <c r="P6664" s="2">
        <v>65</v>
      </c>
      <c r="Q6664" s="2">
        <v>147</v>
      </c>
      <c r="R6664" t="s">
        <v>6</v>
      </c>
      <c r="T6664">
        <v>6663</v>
      </c>
      <c r="U6664" s="2">
        <v>45</v>
      </c>
      <c r="V6664" s="2">
        <v>74</v>
      </c>
      <c r="W6664" s="2">
        <v>-29</v>
      </c>
      <c r="X6664" t="s">
        <v>6</v>
      </c>
      <c r="BJ6664" t="s">
        <v>22</v>
      </c>
      <c r="BK6664" t="s">
        <v>22</v>
      </c>
    </row>
    <row r="6665" spans="1:63" x14ac:dyDescent="0.2">
      <c r="A6665">
        <v>6664</v>
      </c>
      <c r="B6665" s="2">
        <v>36</v>
      </c>
      <c r="C6665" s="2">
        <v>22</v>
      </c>
      <c r="D6665" s="2">
        <v>792</v>
      </c>
      <c r="E6665" t="s">
        <v>6</v>
      </c>
      <c r="J6665" s="2" t="e">
        <f t="shared" si="118"/>
        <v>#DIV/0!</v>
      </c>
      <c r="N6665">
        <v>6664</v>
      </c>
      <c r="O6665" s="2">
        <v>82</v>
      </c>
      <c r="P6665" s="2">
        <v>66</v>
      </c>
      <c r="Q6665" s="2">
        <v>148</v>
      </c>
      <c r="R6665" t="s">
        <v>6</v>
      </c>
      <c r="T6665">
        <v>6664</v>
      </c>
      <c r="U6665" s="2">
        <v>45</v>
      </c>
      <c r="V6665" s="2">
        <v>73</v>
      </c>
      <c r="W6665" s="2">
        <v>-28</v>
      </c>
      <c r="X6665" t="s">
        <v>6</v>
      </c>
      <c r="BJ6665" t="s">
        <v>22</v>
      </c>
      <c r="BK6665" t="s">
        <v>22</v>
      </c>
    </row>
    <row r="6666" spans="1:63" x14ac:dyDescent="0.2">
      <c r="A6666">
        <v>6665</v>
      </c>
      <c r="B6666" s="2">
        <v>36</v>
      </c>
      <c r="C6666" s="2">
        <v>21</v>
      </c>
      <c r="D6666" s="2">
        <v>756</v>
      </c>
      <c r="E6666" t="s">
        <v>6</v>
      </c>
      <c r="J6666" s="2" t="e">
        <f t="shared" si="118"/>
        <v>#DIV/0!</v>
      </c>
      <c r="N6666">
        <v>6665</v>
      </c>
      <c r="O6666" s="2">
        <v>82</v>
      </c>
      <c r="P6666" s="2">
        <v>67</v>
      </c>
      <c r="Q6666" s="2">
        <v>149</v>
      </c>
      <c r="R6666" t="s">
        <v>6</v>
      </c>
      <c r="T6666">
        <v>6665</v>
      </c>
      <c r="U6666" s="2">
        <v>45</v>
      </c>
      <c r="V6666" s="2">
        <v>72</v>
      </c>
      <c r="W6666" s="2">
        <v>-27</v>
      </c>
      <c r="X6666" t="s">
        <v>6</v>
      </c>
      <c r="BJ6666" t="s">
        <v>22</v>
      </c>
      <c r="BK6666" t="s">
        <v>22</v>
      </c>
    </row>
    <row r="6667" spans="1:63" x14ac:dyDescent="0.2">
      <c r="A6667">
        <v>6666</v>
      </c>
      <c r="B6667" s="2">
        <v>36</v>
      </c>
      <c r="C6667" s="2">
        <v>20</v>
      </c>
      <c r="D6667" s="2">
        <v>720</v>
      </c>
      <c r="E6667" t="s">
        <v>6</v>
      </c>
      <c r="J6667" s="2" t="e">
        <f t="shared" si="118"/>
        <v>#DIV/0!</v>
      </c>
      <c r="N6667">
        <v>6666</v>
      </c>
      <c r="O6667" s="2">
        <v>82</v>
      </c>
      <c r="P6667" s="2">
        <v>68</v>
      </c>
      <c r="Q6667" s="2">
        <v>150</v>
      </c>
      <c r="R6667" t="s">
        <v>6</v>
      </c>
      <c r="T6667">
        <v>6666</v>
      </c>
      <c r="U6667" s="2">
        <v>45</v>
      </c>
      <c r="V6667" s="2">
        <v>71</v>
      </c>
      <c r="W6667" s="2">
        <v>-26</v>
      </c>
      <c r="X6667" t="s">
        <v>6</v>
      </c>
      <c r="BJ6667" t="s">
        <v>22</v>
      </c>
      <c r="BK6667" t="s">
        <v>22</v>
      </c>
    </row>
    <row r="6668" spans="1:63" x14ac:dyDescent="0.2">
      <c r="A6668">
        <v>6667</v>
      </c>
      <c r="B6668" s="2">
        <v>36</v>
      </c>
      <c r="C6668" s="2">
        <v>19</v>
      </c>
      <c r="D6668" s="2">
        <v>684</v>
      </c>
      <c r="E6668" t="s">
        <v>6</v>
      </c>
      <c r="J6668" s="2" t="e">
        <f t="shared" si="118"/>
        <v>#DIV/0!</v>
      </c>
      <c r="N6668">
        <v>6667</v>
      </c>
      <c r="O6668" s="2">
        <v>82</v>
      </c>
      <c r="P6668" s="2">
        <v>69</v>
      </c>
      <c r="Q6668" s="2">
        <v>151</v>
      </c>
      <c r="R6668" t="s">
        <v>6</v>
      </c>
      <c r="T6668">
        <v>6667</v>
      </c>
      <c r="U6668" s="2">
        <v>45</v>
      </c>
      <c r="V6668" s="2">
        <v>70</v>
      </c>
      <c r="W6668" s="2">
        <v>-25</v>
      </c>
      <c r="X6668" t="s">
        <v>6</v>
      </c>
      <c r="BJ6668" t="s">
        <v>22</v>
      </c>
      <c r="BK6668" t="s">
        <v>22</v>
      </c>
    </row>
    <row r="6669" spans="1:63" x14ac:dyDescent="0.2">
      <c r="A6669">
        <v>6668</v>
      </c>
      <c r="B6669" s="2">
        <v>36</v>
      </c>
      <c r="C6669" s="2">
        <v>18</v>
      </c>
      <c r="D6669" s="2">
        <v>648</v>
      </c>
      <c r="E6669" t="s">
        <v>6</v>
      </c>
      <c r="J6669" s="2" t="e">
        <f t="shared" si="118"/>
        <v>#DIV/0!</v>
      </c>
      <c r="N6669">
        <v>6668</v>
      </c>
      <c r="O6669" s="2">
        <v>82</v>
      </c>
      <c r="P6669" s="2">
        <v>70</v>
      </c>
      <c r="Q6669" s="2">
        <v>152</v>
      </c>
      <c r="R6669" t="s">
        <v>6</v>
      </c>
      <c r="T6669">
        <v>6668</v>
      </c>
      <c r="U6669" s="2">
        <v>45</v>
      </c>
      <c r="V6669" s="2">
        <v>69</v>
      </c>
      <c r="W6669" s="2">
        <v>-24</v>
      </c>
      <c r="X6669" t="s">
        <v>6</v>
      </c>
      <c r="BJ6669" t="s">
        <v>22</v>
      </c>
      <c r="BK6669" t="s">
        <v>22</v>
      </c>
    </row>
    <row r="6670" spans="1:63" x14ac:dyDescent="0.2">
      <c r="A6670">
        <v>6669</v>
      </c>
      <c r="B6670" s="2">
        <v>36</v>
      </c>
      <c r="C6670" s="2">
        <v>17</v>
      </c>
      <c r="D6670" s="2">
        <v>612</v>
      </c>
      <c r="E6670" t="s">
        <v>6</v>
      </c>
      <c r="J6670" s="2" t="e">
        <f t="shared" si="118"/>
        <v>#DIV/0!</v>
      </c>
      <c r="N6670">
        <v>6669</v>
      </c>
      <c r="O6670" s="2">
        <v>82</v>
      </c>
      <c r="P6670" s="2">
        <v>71</v>
      </c>
      <c r="Q6670" s="2">
        <v>153</v>
      </c>
      <c r="R6670" t="s">
        <v>6</v>
      </c>
      <c r="T6670">
        <v>6669</v>
      </c>
      <c r="U6670" s="2">
        <v>45</v>
      </c>
      <c r="V6670" s="2">
        <v>68</v>
      </c>
      <c r="W6670" s="2">
        <v>-23</v>
      </c>
      <c r="X6670" t="s">
        <v>6</v>
      </c>
      <c r="BJ6670" t="s">
        <v>22</v>
      </c>
      <c r="BK6670" t="s">
        <v>22</v>
      </c>
    </row>
    <row r="6671" spans="1:63" x14ac:dyDescent="0.2">
      <c r="A6671">
        <v>6670</v>
      </c>
      <c r="B6671" s="2">
        <v>36</v>
      </c>
      <c r="C6671" s="2">
        <v>16</v>
      </c>
      <c r="D6671" s="2">
        <v>576</v>
      </c>
      <c r="E6671" t="s">
        <v>6</v>
      </c>
      <c r="J6671" s="2" t="e">
        <f t="shared" si="118"/>
        <v>#DIV/0!</v>
      </c>
      <c r="N6671">
        <v>6670</v>
      </c>
      <c r="O6671" s="2">
        <v>82</v>
      </c>
      <c r="P6671" s="2">
        <v>72</v>
      </c>
      <c r="Q6671" s="2">
        <v>154</v>
      </c>
      <c r="R6671" t="s">
        <v>6</v>
      </c>
      <c r="T6671">
        <v>6670</v>
      </c>
      <c r="U6671" s="2">
        <v>45</v>
      </c>
      <c r="V6671" s="2">
        <v>67</v>
      </c>
      <c r="W6671" s="2">
        <v>-22</v>
      </c>
      <c r="X6671" t="s">
        <v>6</v>
      </c>
      <c r="BJ6671" t="s">
        <v>22</v>
      </c>
      <c r="BK6671" t="s">
        <v>22</v>
      </c>
    </row>
    <row r="6672" spans="1:63" x14ac:dyDescent="0.2">
      <c r="A6672">
        <v>6671</v>
      </c>
      <c r="B6672" s="2">
        <v>36</v>
      </c>
      <c r="C6672" s="2">
        <v>15</v>
      </c>
      <c r="D6672" s="2">
        <v>540</v>
      </c>
      <c r="E6672" t="s">
        <v>6</v>
      </c>
      <c r="J6672" s="2" t="e">
        <f t="shared" si="118"/>
        <v>#DIV/0!</v>
      </c>
      <c r="N6672">
        <v>6671</v>
      </c>
      <c r="O6672" s="2">
        <v>82</v>
      </c>
      <c r="P6672" s="2">
        <v>73</v>
      </c>
      <c r="Q6672" s="2">
        <v>155</v>
      </c>
      <c r="R6672" t="s">
        <v>6</v>
      </c>
      <c r="T6672">
        <v>6671</v>
      </c>
      <c r="U6672" s="2">
        <v>45</v>
      </c>
      <c r="V6672" s="2">
        <v>66</v>
      </c>
      <c r="W6672" s="2">
        <v>-21</v>
      </c>
      <c r="X6672" t="s">
        <v>6</v>
      </c>
      <c r="BJ6672" t="s">
        <v>22</v>
      </c>
      <c r="BK6672" t="s">
        <v>22</v>
      </c>
    </row>
    <row r="6673" spans="1:63" x14ac:dyDescent="0.2">
      <c r="A6673">
        <v>6672</v>
      </c>
      <c r="B6673" s="2">
        <v>36</v>
      </c>
      <c r="C6673" s="2">
        <v>14</v>
      </c>
      <c r="D6673" s="2">
        <v>504</v>
      </c>
      <c r="E6673" t="s">
        <v>6</v>
      </c>
      <c r="J6673" s="2" t="e">
        <f t="shared" si="118"/>
        <v>#DIV/0!</v>
      </c>
      <c r="N6673">
        <v>6672</v>
      </c>
      <c r="O6673" s="2">
        <v>82</v>
      </c>
      <c r="P6673" s="2">
        <v>74</v>
      </c>
      <c r="Q6673" s="2">
        <v>156</v>
      </c>
      <c r="R6673" t="s">
        <v>6</v>
      </c>
      <c r="T6673">
        <v>6672</v>
      </c>
      <c r="U6673" s="2">
        <v>45</v>
      </c>
      <c r="V6673" s="2">
        <v>65</v>
      </c>
      <c r="W6673" s="2">
        <v>-20</v>
      </c>
      <c r="X6673" t="s">
        <v>6</v>
      </c>
      <c r="BJ6673" t="s">
        <v>22</v>
      </c>
      <c r="BK6673" t="s">
        <v>22</v>
      </c>
    </row>
    <row r="6674" spans="1:63" x14ac:dyDescent="0.2">
      <c r="A6674">
        <v>6673</v>
      </c>
      <c r="B6674" s="2">
        <v>36</v>
      </c>
      <c r="C6674" s="2">
        <v>13</v>
      </c>
      <c r="D6674" s="2">
        <v>468</v>
      </c>
      <c r="E6674" t="s">
        <v>6</v>
      </c>
      <c r="J6674" s="2" t="e">
        <f t="shared" si="118"/>
        <v>#DIV/0!</v>
      </c>
      <c r="N6674">
        <v>6673</v>
      </c>
      <c r="O6674" s="2">
        <v>82</v>
      </c>
      <c r="P6674" s="2">
        <v>75</v>
      </c>
      <c r="Q6674" s="2">
        <v>157</v>
      </c>
      <c r="R6674" t="s">
        <v>6</v>
      </c>
      <c r="T6674">
        <v>6673</v>
      </c>
      <c r="U6674" s="2">
        <v>45</v>
      </c>
      <c r="V6674" s="2">
        <v>64</v>
      </c>
      <c r="W6674" s="2">
        <v>-19</v>
      </c>
      <c r="X6674" t="s">
        <v>6</v>
      </c>
      <c r="BJ6674" t="s">
        <v>22</v>
      </c>
      <c r="BK6674" t="s">
        <v>22</v>
      </c>
    </row>
    <row r="6675" spans="1:63" x14ac:dyDescent="0.2">
      <c r="A6675">
        <v>6674</v>
      </c>
      <c r="B6675" s="2">
        <v>36</v>
      </c>
      <c r="C6675" s="2">
        <v>12</v>
      </c>
      <c r="D6675" s="2">
        <v>432</v>
      </c>
      <c r="E6675" t="s">
        <v>6</v>
      </c>
      <c r="J6675" s="2" t="e">
        <f t="shared" si="118"/>
        <v>#DIV/0!</v>
      </c>
      <c r="N6675">
        <v>6674</v>
      </c>
      <c r="O6675" s="2">
        <v>82</v>
      </c>
      <c r="P6675" s="2">
        <v>76</v>
      </c>
      <c r="Q6675" s="2">
        <v>158</v>
      </c>
      <c r="R6675" t="s">
        <v>6</v>
      </c>
      <c r="T6675">
        <v>6674</v>
      </c>
      <c r="U6675" s="2">
        <v>45</v>
      </c>
      <c r="V6675" s="2">
        <v>63</v>
      </c>
      <c r="W6675" s="2">
        <v>-18</v>
      </c>
      <c r="X6675" t="s">
        <v>6</v>
      </c>
      <c r="BJ6675" t="s">
        <v>22</v>
      </c>
      <c r="BK6675" t="s">
        <v>22</v>
      </c>
    </row>
    <row r="6676" spans="1:63" x14ac:dyDescent="0.2">
      <c r="A6676">
        <v>6675</v>
      </c>
      <c r="B6676" s="2">
        <v>36</v>
      </c>
      <c r="C6676" s="2">
        <v>11</v>
      </c>
      <c r="D6676" s="2">
        <v>396</v>
      </c>
      <c r="E6676" t="s">
        <v>6</v>
      </c>
      <c r="J6676" s="2" t="e">
        <f t="shared" si="118"/>
        <v>#DIV/0!</v>
      </c>
      <c r="N6676">
        <v>6675</v>
      </c>
      <c r="O6676" s="2">
        <v>82</v>
      </c>
      <c r="P6676" s="2">
        <v>77</v>
      </c>
      <c r="Q6676" s="2">
        <v>159</v>
      </c>
      <c r="R6676" t="s">
        <v>6</v>
      </c>
      <c r="T6676">
        <v>6675</v>
      </c>
      <c r="U6676" s="2">
        <v>45</v>
      </c>
      <c r="V6676" s="2">
        <v>62</v>
      </c>
      <c r="W6676" s="2">
        <v>-17</v>
      </c>
      <c r="X6676" t="s">
        <v>6</v>
      </c>
      <c r="BJ6676" t="s">
        <v>22</v>
      </c>
      <c r="BK6676" t="s">
        <v>22</v>
      </c>
    </row>
    <row r="6677" spans="1:63" x14ac:dyDescent="0.2">
      <c r="A6677">
        <v>6676</v>
      </c>
      <c r="B6677" s="2">
        <v>36</v>
      </c>
      <c r="C6677" s="2">
        <v>10</v>
      </c>
      <c r="D6677" s="2">
        <v>360</v>
      </c>
      <c r="E6677" t="s">
        <v>6</v>
      </c>
      <c r="J6677" s="2" t="e">
        <f t="shared" si="118"/>
        <v>#DIV/0!</v>
      </c>
      <c r="N6677">
        <v>6676</v>
      </c>
      <c r="O6677" s="2">
        <v>82</v>
      </c>
      <c r="P6677" s="2">
        <v>78</v>
      </c>
      <c r="Q6677" s="2">
        <v>160</v>
      </c>
      <c r="R6677" t="s">
        <v>6</v>
      </c>
      <c r="T6677">
        <v>6676</v>
      </c>
      <c r="U6677" s="2">
        <v>45</v>
      </c>
      <c r="V6677" s="2">
        <v>61</v>
      </c>
      <c r="W6677" s="2">
        <v>-16</v>
      </c>
      <c r="X6677" t="s">
        <v>6</v>
      </c>
      <c r="BJ6677" t="s">
        <v>22</v>
      </c>
      <c r="BK6677" t="s">
        <v>22</v>
      </c>
    </row>
    <row r="6678" spans="1:63" x14ac:dyDescent="0.2">
      <c r="A6678">
        <v>6677</v>
      </c>
      <c r="B6678" s="2">
        <v>36</v>
      </c>
      <c r="C6678" s="2">
        <v>9</v>
      </c>
      <c r="D6678" s="2">
        <v>324</v>
      </c>
      <c r="E6678" t="s">
        <v>6</v>
      </c>
      <c r="J6678" s="2" t="e">
        <f t="shared" si="118"/>
        <v>#DIV/0!</v>
      </c>
      <c r="N6678">
        <v>6677</v>
      </c>
      <c r="O6678" s="2">
        <v>82</v>
      </c>
      <c r="P6678" s="2">
        <v>79</v>
      </c>
      <c r="Q6678" s="2">
        <v>161</v>
      </c>
      <c r="R6678" t="s">
        <v>6</v>
      </c>
      <c r="T6678">
        <v>6677</v>
      </c>
      <c r="U6678" s="2">
        <v>45</v>
      </c>
      <c r="V6678" s="2">
        <v>60</v>
      </c>
      <c r="W6678" s="2">
        <v>-15</v>
      </c>
      <c r="X6678" t="s">
        <v>6</v>
      </c>
      <c r="BJ6678" t="s">
        <v>22</v>
      </c>
      <c r="BK6678" t="s">
        <v>22</v>
      </c>
    </row>
    <row r="6679" spans="1:63" x14ac:dyDescent="0.2">
      <c r="A6679">
        <v>6678</v>
      </c>
      <c r="B6679" s="2">
        <v>36</v>
      </c>
      <c r="C6679" s="2">
        <v>8</v>
      </c>
      <c r="D6679" s="2">
        <v>288</v>
      </c>
      <c r="E6679" t="s">
        <v>6</v>
      </c>
      <c r="J6679" s="2" t="e">
        <f t="shared" si="118"/>
        <v>#DIV/0!</v>
      </c>
      <c r="N6679">
        <v>6678</v>
      </c>
      <c r="O6679" s="2">
        <v>82</v>
      </c>
      <c r="P6679" s="2">
        <v>80</v>
      </c>
      <c r="Q6679" s="2">
        <v>162</v>
      </c>
      <c r="R6679" t="s">
        <v>6</v>
      </c>
      <c r="T6679">
        <v>6678</v>
      </c>
      <c r="U6679" s="2">
        <v>45</v>
      </c>
      <c r="V6679" s="2">
        <v>59</v>
      </c>
      <c r="W6679" s="2">
        <v>-14</v>
      </c>
      <c r="X6679" t="s">
        <v>6</v>
      </c>
      <c r="BJ6679" t="s">
        <v>22</v>
      </c>
      <c r="BK6679" t="s">
        <v>22</v>
      </c>
    </row>
    <row r="6680" spans="1:63" x14ac:dyDescent="0.2">
      <c r="A6680">
        <v>6679</v>
      </c>
      <c r="B6680" s="2">
        <v>36</v>
      </c>
      <c r="C6680" s="2">
        <v>7</v>
      </c>
      <c r="D6680" s="2">
        <v>252</v>
      </c>
      <c r="E6680" t="s">
        <v>6</v>
      </c>
      <c r="J6680" s="2" t="e">
        <f t="shared" si="118"/>
        <v>#DIV/0!</v>
      </c>
      <c r="N6680">
        <v>6679</v>
      </c>
      <c r="O6680" s="2">
        <v>82</v>
      </c>
      <c r="P6680" s="2">
        <v>81</v>
      </c>
      <c r="Q6680" s="2">
        <v>163</v>
      </c>
      <c r="R6680" t="s">
        <v>6</v>
      </c>
      <c r="T6680">
        <v>6679</v>
      </c>
      <c r="U6680" s="2">
        <v>45</v>
      </c>
      <c r="V6680" s="2">
        <v>58</v>
      </c>
      <c r="W6680" s="2">
        <v>-13</v>
      </c>
      <c r="X6680" t="s">
        <v>6</v>
      </c>
      <c r="BJ6680" t="s">
        <v>22</v>
      </c>
      <c r="BK6680" t="s">
        <v>22</v>
      </c>
    </row>
    <row r="6681" spans="1:63" x14ac:dyDescent="0.2">
      <c r="A6681">
        <v>6680</v>
      </c>
      <c r="B6681" s="2">
        <v>36</v>
      </c>
      <c r="C6681" s="2">
        <v>6</v>
      </c>
      <c r="D6681" s="2">
        <v>216</v>
      </c>
      <c r="E6681" t="s">
        <v>6</v>
      </c>
      <c r="J6681" s="2" t="e">
        <f t="shared" si="118"/>
        <v>#DIV/0!</v>
      </c>
      <c r="N6681">
        <v>6680</v>
      </c>
      <c r="O6681" s="2">
        <v>82</v>
      </c>
      <c r="P6681" s="2">
        <v>82</v>
      </c>
      <c r="Q6681" s="2">
        <v>164</v>
      </c>
      <c r="R6681" t="s">
        <v>6</v>
      </c>
      <c r="T6681">
        <v>6680</v>
      </c>
      <c r="U6681" s="2">
        <v>45</v>
      </c>
      <c r="V6681" s="2">
        <v>57</v>
      </c>
      <c r="W6681" s="2">
        <v>-12</v>
      </c>
      <c r="X6681" t="s">
        <v>6</v>
      </c>
      <c r="BJ6681" t="s">
        <v>22</v>
      </c>
      <c r="BK6681" t="s">
        <v>22</v>
      </c>
    </row>
    <row r="6682" spans="1:63" x14ac:dyDescent="0.2">
      <c r="A6682">
        <v>6681</v>
      </c>
      <c r="B6682" s="2">
        <v>36</v>
      </c>
      <c r="C6682" s="2">
        <v>5</v>
      </c>
      <c r="D6682" s="2">
        <v>180</v>
      </c>
      <c r="E6682" t="s">
        <v>6</v>
      </c>
      <c r="J6682" s="2" t="e">
        <f t="shared" si="118"/>
        <v>#DIV/0!</v>
      </c>
      <c r="N6682">
        <v>6681</v>
      </c>
      <c r="O6682" s="2">
        <v>82</v>
      </c>
      <c r="P6682" s="2">
        <v>83</v>
      </c>
      <c r="Q6682" s="2">
        <v>165</v>
      </c>
      <c r="R6682" t="s">
        <v>6</v>
      </c>
      <c r="T6682">
        <v>6681</v>
      </c>
      <c r="U6682" s="2">
        <v>45</v>
      </c>
      <c r="V6682" s="2">
        <v>56</v>
      </c>
      <c r="W6682" s="2">
        <v>-11</v>
      </c>
      <c r="X6682" t="s">
        <v>6</v>
      </c>
      <c r="BJ6682" t="s">
        <v>22</v>
      </c>
      <c r="BK6682" t="s">
        <v>22</v>
      </c>
    </row>
    <row r="6683" spans="1:63" x14ac:dyDescent="0.2">
      <c r="A6683">
        <v>6682</v>
      </c>
      <c r="B6683" s="2">
        <v>36</v>
      </c>
      <c r="C6683" s="2">
        <v>4</v>
      </c>
      <c r="D6683" s="2">
        <v>144</v>
      </c>
      <c r="E6683" t="s">
        <v>6</v>
      </c>
      <c r="J6683" s="2" t="e">
        <f t="shared" si="118"/>
        <v>#DIV/0!</v>
      </c>
      <c r="N6683">
        <v>6682</v>
      </c>
      <c r="O6683" s="2">
        <v>82</v>
      </c>
      <c r="P6683" s="2">
        <v>84</v>
      </c>
      <c r="Q6683" s="2">
        <v>166</v>
      </c>
      <c r="R6683" t="s">
        <v>6</v>
      </c>
      <c r="T6683">
        <v>6682</v>
      </c>
      <c r="U6683" s="2">
        <v>45</v>
      </c>
      <c r="V6683" s="2">
        <v>55</v>
      </c>
      <c r="W6683" s="2">
        <v>-10</v>
      </c>
      <c r="X6683" t="s">
        <v>6</v>
      </c>
      <c r="BJ6683" t="s">
        <v>22</v>
      </c>
      <c r="BK6683" t="s">
        <v>22</v>
      </c>
    </row>
    <row r="6684" spans="1:63" x14ac:dyDescent="0.2">
      <c r="A6684">
        <v>6683</v>
      </c>
      <c r="B6684" s="2">
        <v>36</v>
      </c>
      <c r="C6684" s="2">
        <v>3</v>
      </c>
      <c r="D6684" s="2">
        <v>108</v>
      </c>
      <c r="E6684" t="s">
        <v>6</v>
      </c>
      <c r="J6684" s="2" t="e">
        <f t="shared" si="118"/>
        <v>#DIV/0!</v>
      </c>
      <c r="N6684">
        <v>6683</v>
      </c>
      <c r="O6684" s="2">
        <v>82</v>
      </c>
      <c r="P6684" s="2">
        <v>85</v>
      </c>
      <c r="Q6684" s="2">
        <v>167</v>
      </c>
      <c r="R6684" t="s">
        <v>6</v>
      </c>
      <c r="T6684">
        <v>6683</v>
      </c>
      <c r="U6684" s="2">
        <v>45</v>
      </c>
      <c r="V6684" s="2">
        <v>54</v>
      </c>
      <c r="W6684" s="2">
        <v>-9</v>
      </c>
      <c r="X6684" t="s">
        <v>6</v>
      </c>
      <c r="BJ6684" t="s">
        <v>22</v>
      </c>
      <c r="BK6684" t="s">
        <v>22</v>
      </c>
    </row>
    <row r="6685" spans="1:63" x14ac:dyDescent="0.2">
      <c r="A6685">
        <v>6684</v>
      </c>
      <c r="B6685" s="2">
        <v>36</v>
      </c>
      <c r="C6685" s="2">
        <v>2</v>
      </c>
      <c r="D6685" s="2">
        <v>72</v>
      </c>
      <c r="E6685" t="s">
        <v>6</v>
      </c>
      <c r="J6685" s="2" t="e">
        <f t="shared" si="118"/>
        <v>#DIV/0!</v>
      </c>
      <c r="N6685">
        <v>6684</v>
      </c>
      <c r="O6685" s="2">
        <v>82</v>
      </c>
      <c r="P6685" s="2">
        <v>86</v>
      </c>
      <c r="Q6685" s="2">
        <v>168</v>
      </c>
      <c r="R6685" t="s">
        <v>6</v>
      </c>
      <c r="T6685">
        <v>6684</v>
      </c>
      <c r="U6685" s="2">
        <v>45</v>
      </c>
      <c r="V6685" s="2">
        <v>53</v>
      </c>
      <c r="W6685" s="2">
        <v>-8</v>
      </c>
      <c r="X6685" t="s">
        <v>6</v>
      </c>
      <c r="BJ6685" t="s">
        <v>22</v>
      </c>
      <c r="BK6685" t="s">
        <v>22</v>
      </c>
    </row>
    <row r="6686" spans="1:63" x14ac:dyDescent="0.2">
      <c r="A6686">
        <v>6685</v>
      </c>
      <c r="B6686" s="2">
        <v>36</v>
      </c>
      <c r="C6686" s="2">
        <v>1</v>
      </c>
      <c r="D6686" s="2">
        <v>36</v>
      </c>
      <c r="E6686" t="s">
        <v>6</v>
      </c>
      <c r="J6686" s="2" t="e">
        <f t="shared" si="118"/>
        <v>#DIV/0!</v>
      </c>
      <c r="N6686">
        <v>6685</v>
      </c>
      <c r="O6686" s="2">
        <v>82</v>
      </c>
      <c r="P6686" s="2">
        <v>87</v>
      </c>
      <c r="Q6686" s="2">
        <v>169</v>
      </c>
      <c r="R6686" t="s">
        <v>6</v>
      </c>
      <c r="T6686">
        <v>6685</v>
      </c>
      <c r="U6686" s="2">
        <v>45</v>
      </c>
      <c r="V6686" s="2">
        <v>52</v>
      </c>
      <c r="W6686" s="2">
        <v>-7</v>
      </c>
      <c r="X6686" t="s">
        <v>6</v>
      </c>
      <c r="BJ6686" t="s">
        <v>22</v>
      </c>
      <c r="BK6686" t="s">
        <v>22</v>
      </c>
    </row>
    <row r="6687" spans="1:63" x14ac:dyDescent="0.2">
      <c r="A6687">
        <v>6686</v>
      </c>
      <c r="B6687" s="2">
        <v>36</v>
      </c>
      <c r="C6687" s="2">
        <v>0</v>
      </c>
      <c r="D6687" s="2">
        <v>0</v>
      </c>
      <c r="E6687" t="s">
        <v>6</v>
      </c>
      <c r="J6687" s="2" t="e">
        <f t="shared" si="118"/>
        <v>#DIV/0!</v>
      </c>
      <c r="N6687">
        <v>6686</v>
      </c>
      <c r="O6687" s="2">
        <v>82</v>
      </c>
      <c r="P6687" s="2">
        <v>88</v>
      </c>
      <c r="Q6687" s="2">
        <v>170</v>
      </c>
      <c r="R6687" t="s">
        <v>6</v>
      </c>
      <c r="T6687">
        <v>6686</v>
      </c>
      <c r="U6687" s="2">
        <v>45</v>
      </c>
      <c r="V6687" s="2">
        <v>51</v>
      </c>
      <c r="W6687" s="2">
        <v>-6</v>
      </c>
      <c r="X6687" t="s">
        <v>6</v>
      </c>
      <c r="BJ6687" t="s">
        <v>22</v>
      </c>
      <c r="BK6687" t="s">
        <v>22</v>
      </c>
    </row>
    <row r="6688" spans="1:63" x14ac:dyDescent="0.2">
      <c r="A6688">
        <v>6687</v>
      </c>
      <c r="B6688" s="2">
        <v>35</v>
      </c>
      <c r="C6688" s="2">
        <v>100</v>
      </c>
      <c r="D6688" s="2">
        <v>3500</v>
      </c>
      <c r="E6688" t="s">
        <v>6</v>
      </c>
      <c r="J6688" s="2" t="e">
        <f t="shared" si="118"/>
        <v>#DIV/0!</v>
      </c>
      <c r="N6688">
        <v>6687</v>
      </c>
      <c r="O6688" s="2">
        <v>82</v>
      </c>
      <c r="P6688" s="2">
        <v>89</v>
      </c>
      <c r="Q6688" s="2">
        <v>171</v>
      </c>
      <c r="R6688" t="s">
        <v>6</v>
      </c>
      <c r="T6688">
        <v>6687</v>
      </c>
      <c r="U6688" s="2">
        <v>45</v>
      </c>
      <c r="V6688" s="2">
        <v>50</v>
      </c>
      <c r="W6688" s="2">
        <v>-5</v>
      </c>
      <c r="X6688" t="s">
        <v>6</v>
      </c>
      <c r="BJ6688" t="s">
        <v>22</v>
      </c>
      <c r="BK6688" t="s">
        <v>22</v>
      </c>
    </row>
    <row r="6689" spans="1:63" x14ac:dyDescent="0.2">
      <c r="A6689">
        <v>6688</v>
      </c>
      <c r="B6689" s="2">
        <v>35</v>
      </c>
      <c r="C6689" s="2">
        <v>99</v>
      </c>
      <c r="D6689" s="2">
        <v>3465</v>
      </c>
      <c r="E6689" t="s">
        <v>6</v>
      </c>
      <c r="J6689" s="2" t="e">
        <f t="shared" si="118"/>
        <v>#DIV/0!</v>
      </c>
      <c r="N6689">
        <v>6688</v>
      </c>
      <c r="O6689" s="2">
        <v>82</v>
      </c>
      <c r="P6689" s="2">
        <v>90</v>
      </c>
      <c r="Q6689" s="2">
        <v>172</v>
      </c>
      <c r="R6689" t="s">
        <v>6</v>
      </c>
      <c r="T6689">
        <v>6688</v>
      </c>
      <c r="U6689" s="2">
        <v>45</v>
      </c>
      <c r="V6689" s="2">
        <v>49</v>
      </c>
      <c r="W6689" s="2">
        <v>-4</v>
      </c>
      <c r="X6689" t="s">
        <v>6</v>
      </c>
      <c r="BJ6689" t="s">
        <v>22</v>
      </c>
      <c r="BK6689" t="s">
        <v>22</v>
      </c>
    </row>
    <row r="6690" spans="1:63" x14ac:dyDescent="0.2">
      <c r="A6690">
        <v>6689</v>
      </c>
      <c r="B6690" s="2">
        <v>35</v>
      </c>
      <c r="C6690" s="2">
        <v>98</v>
      </c>
      <c r="D6690" s="2">
        <v>3430</v>
      </c>
      <c r="E6690" t="s">
        <v>6</v>
      </c>
      <c r="J6690" s="2" t="e">
        <f t="shared" si="118"/>
        <v>#DIV/0!</v>
      </c>
      <c r="N6690">
        <v>6689</v>
      </c>
      <c r="O6690" s="2">
        <v>82</v>
      </c>
      <c r="P6690" s="2">
        <v>91</v>
      </c>
      <c r="Q6690" s="2">
        <v>173</v>
      </c>
      <c r="R6690" t="s">
        <v>6</v>
      </c>
      <c r="T6690">
        <v>6689</v>
      </c>
      <c r="U6690" s="2">
        <v>45</v>
      </c>
      <c r="V6690" s="2">
        <v>48</v>
      </c>
      <c r="W6690" s="2">
        <v>-3</v>
      </c>
      <c r="X6690" t="s">
        <v>6</v>
      </c>
      <c r="BJ6690" t="s">
        <v>22</v>
      </c>
      <c r="BK6690" t="s">
        <v>22</v>
      </c>
    </row>
    <row r="6691" spans="1:63" x14ac:dyDescent="0.2">
      <c r="A6691">
        <v>6690</v>
      </c>
      <c r="B6691" s="2">
        <v>35</v>
      </c>
      <c r="C6691" s="2">
        <v>97</v>
      </c>
      <c r="D6691" s="2">
        <v>3395</v>
      </c>
      <c r="E6691" t="s">
        <v>6</v>
      </c>
      <c r="J6691" s="2" t="e">
        <f t="shared" si="118"/>
        <v>#DIV/0!</v>
      </c>
      <c r="N6691">
        <v>6690</v>
      </c>
      <c r="O6691" s="2">
        <v>82</v>
      </c>
      <c r="P6691" s="2">
        <v>92</v>
      </c>
      <c r="Q6691" s="2">
        <v>174</v>
      </c>
      <c r="R6691" t="s">
        <v>6</v>
      </c>
      <c r="T6691">
        <v>6690</v>
      </c>
      <c r="U6691" s="2">
        <v>45</v>
      </c>
      <c r="V6691" s="2">
        <v>47</v>
      </c>
      <c r="W6691" s="2">
        <v>-2</v>
      </c>
      <c r="X6691" t="s">
        <v>6</v>
      </c>
      <c r="BJ6691" t="s">
        <v>22</v>
      </c>
      <c r="BK6691" t="s">
        <v>22</v>
      </c>
    </row>
    <row r="6692" spans="1:63" x14ac:dyDescent="0.2">
      <c r="A6692">
        <v>6691</v>
      </c>
      <c r="B6692" s="2">
        <v>35</v>
      </c>
      <c r="C6692" s="2">
        <v>96</v>
      </c>
      <c r="D6692" s="2">
        <v>3360</v>
      </c>
      <c r="E6692" t="s">
        <v>6</v>
      </c>
      <c r="J6692" s="2" t="e">
        <f t="shared" si="118"/>
        <v>#DIV/0!</v>
      </c>
      <c r="N6692">
        <v>6691</v>
      </c>
      <c r="O6692" s="2">
        <v>82</v>
      </c>
      <c r="P6692" s="2">
        <v>93</v>
      </c>
      <c r="Q6692" s="2">
        <v>175</v>
      </c>
      <c r="R6692" t="s">
        <v>6</v>
      </c>
      <c r="T6692">
        <v>6691</v>
      </c>
      <c r="U6692" s="2">
        <v>45</v>
      </c>
      <c r="V6692" s="2">
        <v>46</v>
      </c>
      <c r="W6692" s="2">
        <v>-1</v>
      </c>
      <c r="X6692" t="s">
        <v>6</v>
      </c>
      <c r="BJ6692" t="s">
        <v>22</v>
      </c>
      <c r="BK6692" t="s">
        <v>22</v>
      </c>
    </row>
    <row r="6693" spans="1:63" x14ac:dyDescent="0.2">
      <c r="A6693">
        <v>6692</v>
      </c>
      <c r="B6693" s="2">
        <v>35</v>
      </c>
      <c r="C6693" s="2">
        <v>95</v>
      </c>
      <c r="D6693" s="2">
        <v>3325</v>
      </c>
      <c r="E6693" t="s">
        <v>6</v>
      </c>
      <c r="J6693" s="2" t="e">
        <f t="shared" si="118"/>
        <v>#DIV/0!</v>
      </c>
      <c r="N6693">
        <v>6692</v>
      </c>
      <c r="O6693" s="2">
        <v>82</v>
      </c>
      <c r="P6693" s="2">
        <v>94</v>
      </c>
      <c r="Q6693" s="2">
        <v>176</v>
      </c>
      <c r="R6693" t="s">
        <v>6</v>
      </c>
      <c r="T6693">
        <v>6692</v>
      </c>
      <c r="U6693" s="2">
        <v>44</v>
      </c>
      <c r="V6693" s="2">
        <v>100</v>
      </c>
      <c r="W6693" s="2">
        <v>-56</v>
      </c>
      <c r="X6693" t="s">
        <v>6</v>
      </c>
      <c r="BJ6693" t="s">
        <v>22</v>
      </c>
      <c r="BK6693" t="s">
        <v>22</v>
      </c>
    </row>
    <row r="6694" spans="1:63" x14ac:dyDescent="0.2">
      <c r="A6694">
        <v>6693</v>
      </c>
      <c r="B6694" s="2">
        <v>35</v>
      </c>
      <c r="C6694" s="2">
        <v>94</v>
      </c>
      <c r="D6694" s="2">
        <v>3290</v>
      </c>
      <c r="E6694" t="s">
        <v>6</v>
      </c>
      <c r="J6694" s="2" t="e">
        <f t="shared" si="118"/>
        <v>#DIV/0!</v>
      </c>
      <c r="N6694">
        <v>6693</v>
      </c>
      <c r="O6694" s="2">
        <v>82</v>
      </c>
      <c r="P6694" s="2">
        <v>95</v>
      </c>
      <c r="Q6694" s="2">
        <v>177</v>
      </c>
      <c r="R6694" t="s">
        <v>6</v>
      </c>
      <c r="T6694">
        <v>6693</v>
      </c>
      <c r="U6694" s="2">
        <v>44</v>
      </c>
      <c r="V6694" s="2">
        <v>99</v>
      </c>
      <c r="W6694" s="2">
        <v>-55</v>
      </c>
      <c r="X6694" t="s">
        <v>6</v>
      </c>
      <c r="BJ6694" t="s">
        <v>22</v>
      </c>
      <c r="BK6694" t="s">
        <v>22</v>
      </c>
    </row>
    <row r="6695" spans="1:63" x14ac:dyDescent="0.2">
      <c r="A6695">
        <v>6694</v>
      </c>
      <c r="B6695" s="2">
        <v>35</v>
      </c>
      <c r="C6695" s="2">
        <v>93</v>
      </c>
      <c r="D6695" s="2">
        <v>3255</v>
      </c>
      <c r="E6695" t="s">
        <v>6</v>
      </c>
      <c r="J6695" s="2" t="e">
        <f t="shared" si="118"/>
        <v>#DIV/0!</v>
      </c>
      <c r="N6695">
        <v>6694</v>
      </c>
      <c r="O6695" s="2">
        <v>82</v>
      </c>
      <c r="P6695" s="2">
        <v>96</v>
      </c>
      <c r="Q6695" s="2">
        <v>178</v>
      </c>
      <c r="R6695" t="s">
        <v>6</v>
      </c>
      <c r="T6695">
        <v>6694</v>
      </c>
      <c r="U6695" s="2">
        <v>44</v>
      </c>
      <c r="V6695" s="2">
        <v>98</v>
      </c>
      <c r="W6695" s="2">
        <v>-54</v>
      </c>
      <c r="X6695" t="s">
        <v>6</v>
      </c>
      <c r="BJ6695" t="s">
        <v>22</v>
      </c>
      <c r="BK6695" t="s">
        <v>22</v>
      </c>
    </row>
    <row r="6696" spans="1:63" x14ac:dyDescent="0.2">
      <c r="A6696">
        <v>6695</v>
      </c>
      <c r="B6696" s="2">
        <v>35</v>
      </c>
      <c r="C6696" s="2">
        <v>92</v>
      </c>
      <c r="D6696" s="2">
        <v>3220</v>
      </c>
      <c r="E6696" t="s">
        <v>6</v>
      </c>
      <c r="J6696" s="2" t="e">
        <f t="shared" si="118"/>
        <v>#DIV/0!</v>
      </c>
      <c r="N6696">
        <v>6695</v>
      </c>
      <c r="O6696" s="2">
        <v>82</v>
      </c>
      <c r="P6696" s="2">
        <v>97</v>
      </c>
      <c r="Q6696" s="2">
        <v>179</v>
      </c>
      <c r="R6696" t="s">
        <v>6</v>
      </c>
      <c r="T6696">
        <v>6695</v>
      </c>
      <c r="U6696" s="2">
        <v>44</v>
      </c>
      <c r="V6696" s="2">
        <v>97</v>
      </c>
      <c r="W6696" s="2">
        <v>-53</v>
      </c>
      <c r="X6696" t="s">
        <v>6</v>
      </c>
      <c r="BJ6696" t="s">
        <v>22</v>
      </c>
      <c r="BK6696" t="s">
        <v>22</v>
      </c>
    </row>
    <row r="6697" spans="1:63" x14ac:dyDescent="0.2">
      <c r="A6697">
        <v>6696</v>
      </c>
      <c r="B6697" s="2">
        <v>35</v>
      </c>
      <c r="C6697" s="2">
        <v>91</v>
      </c>
      <c r="D6697" s="2">
        <v>3185</v>
      </c>
      <c r="E6697" t="s">
        <v>6</v>
      </c>
      <c r="J6697" s="2" t="e">
        <f t="shared" si="118"/>
        <v>#DIV/0!</v>
      </c>
      <c r="N6697">
        <v>6696</v>
      </c>
      <c r="O6697" s="2">
        <v>82</v>
      </c>
      <c r="P6697" s="2">
        <v>98</v>
      </c>
      <c r="Q6697" s="2">
        <v>180</v>
      </c>
      <c r="R6697" t="s">
        <v>6</v>
      </c>
      <c r="T6697">
        <v>6696</v>
      </c>
      <c r="U6697" s="2">
        <v>44</v>
      </c>
      <c r="V6697" s="2">
        <v>96</v>
      </c>
      <c r="W6697" s="2">
        <v>-52</v>
      </c>
      <c r="X6697" t="s">
        <v>6</v>
      </c>
      <c r="BJ6697" t="s">
        <v>22</v>
      </c>
      <c r="BK6697" t="s">
        <v>22</v>
      </c>
    </row>
    <row r="6698" spans="1:63" x14ac:dyDescent="0.2">
      <c r="A6698">
        <v>6697</v>
      </c>
      <c r="B6698" s="2">
        <v>35</v>
      </c>
      <c r="C6698" s="2">
        <v>90</v>
      </c>
      <c r="D6698" s="2">
        <v>3150</v>
      </c>
      <c r="E6698" t="s">
        <v>6</v>
      </c>
      <c r="J6698" s="2" t="e">
        <f t="shared" si="118"/>
        <v>#DIV/0!</v>
      </c>
      <c r="N6698">
        <v>6697</v>
      </c>
      <c r="O6698" s="2">
        <v>82</v>
      </c>
      <c r="P6698" s="2">
        <v>99</v>
      </c>
      <c r="Q6698" s="2">
        <v>181</v>
      </c>
      <c r="R6698" t="s">
        <v>6</v>
      </c>
      <c r="T6698">
        <v>6697</v>
      </c>
      <c r="U6698" s="2">
        <v>44</v>
      </c>
      <c r="V6698" s="2">
        <v>95</v>
      </c>
      <c r="W6698" s="2">
        <v>-51</v>
      </c>
      <c r="X6698" t="s">
        <v>6</v>
      </c>
      <c r="BJ6698" t="s">
        <v>22</v>
      </c>
      <c r="BK6698" t="s">
        <v>22</v>
      </c>
    </row>
    <row r="6699" spans="1:63" x14ac:dyDescent="0.2">
      <c r="A6699">
        <v>6698</v>
      </c>
      <c r="B6699" s="2">
        <v>35</v>
      </c>
      <c r="C6699" s="2">
        <v>89</v>
      </c>
      <c r="D6699" s="2">
        <v>3115</v>
      </c>
      <c r="E6699" t="s">
        <v>6</v>
      </c>
      <c r="J6699" s="2" t="e">
        <f t="shared" si="118"/>
        <v>#DIV/0!</v>
      </c>
      <c r="N6699">
        <v>6698</v>
      </c>
      <c r="O6699" s="2">
        <v>82</v>
      </c>
      <c r="P6699" s="2">
        <v>100</v>
      </c>
      <c r="Q6699" s="2">
        <v>182</v>
      </c>
      <c r="R6699" t="s">
        <v>6</v>
      </c>
      <c r="T6699">
        <v>6698</v>
      </c>
      <c r="U6699" s="2">
        <v>44</v>
      </c>
      <c r="V6699" s="2">
        <v>94</v>
      </c>
      <c r="W6699" s="2">
        <v>-50</v>
      </c>
      <c r="X6699" t="s">
        <v>6</v>
      </c>
      <c r="BJ6699" t="s">
        <v>22</v>
      </c>
      <c r="BK6699" t="s">
        <v>22</v>
      </c>
    </row>
    <row r="6700" spans="1:63" x14ac:dyDescent="0.2">
      <c r="A6700">
        <v>6699</v>
      </c>
      <c r="B6700" s="2">
        <v>35</v>
      </c>
      <c r="C6700" s="2">
        <v>88</v>
      </c>
      <c r="D6700" s="2">
        <v>3080</v>
      </c>
      <c r="E6700" t="s">
        <v>6</v>
      </c>
      <c r="J6700" s="2" t="e">
        <f t="shared" si="118"/>
        <v>#DIV/0!</v>
      </c>
      <c r="N6700">
        <v>6699</v>
      </c>
      <c r="O6700" s="2">
        <v>81</v>
      </c>
      <c r="P6700" s="2">
        <v>0</v>
      </c>
      <c r="Q6700" s="2">
        <v>81</v>
      </c>
      <c r="R6700" t="s">
        <v>6</v>
      </c>
      <c r="T6700">
        <v>6699</v>
      </c>
      <c r="U6700" s="2">
        <v>44</v>
      </c>
      <c r="V6700" s="2">
        <v>93</v>
      </c>
      <c r="W6700" s="2">
        <v>-49</v>
      </c>
      <c r="X6700" t="s">
        <v>6</v>
      </c>
      <c r="BJ6700" t="s">
        <v>22</v>
      </c>
      <c r="BK6700" t="s">
        <v>22</v>
      </c>
    </row>
    <row r="6701" spans="1:63" x14ac:dyDescent="0.2">
      <c r="A6701">
        <v>6700</v>
      </c>
      <c r="B6701" s="2">
        <v>35</v>
      </c>
      <c r="C6701" s="2">
        <v>87</v>
      </c>
      <c r="D6701" s="2">
        <v>3045</v>
      </c>
      <c r="E6701" t="s">
        <v>6</v>
      </c>
      <c r="J6701" s="2" t="e">
        <f t="shared" si="118"/>
        <v>#DIV/0!</v>
      </c>
      <c r="N6701">
        <v>6700</v>
      </c>
      <c r="O6701" s="2">
        <v>81</v>
      </c>
      <c r="P6701" s="2">
        <v>20</v>
      </c>
      <c r="Q6701" s="2">
        <v>101</v>
      </c>
      <c r="R6701" t="s">
        <v>6</v>
      </c>
      <c r="T6701">
        <v>6700</v>
      </c>
      <c r="U6701" s="2">
        <v>44</v>
      </c>
      <c r="V6701" s="2">
        <v>92</v>
      </c>
      <c r="W6701" s="2">
        <v>-48</v>
      </c>
      <c r="X6701" t="s">
        <v>6</v>
      </c>
      <c r="BJ6701" t="s">
        <v>22</v>
      </c>
      <c r="BK6701" t="s">
        <v>22</v>
      </c>
    </row>
    <row r="6702" spans="1:63" x14ac:dyDescent="0.2">
      <c r="A6702">
        <v>6701</v>
      </c>
      <c r="B6702" s="2">
        <v>35</v>
      </c>
      <c r="C6702" s="2">
        <v>86</v>
      </c>
      <c r="D6702" s="2">
        <v>3010</v>
      </c>
      <c r="E6702" t="s">
        <v>6</v>
      </c>
      <c r="J6702" s="2" t="e">
        <f t="shared" si="118"/>
        <v>#DIV/0!</v>
      </c>
      <c r="N6702">
        <v>6701</v>
      </c>
      <c r="O6702" s="2">
        <v>81</v>
      </c>
      <c r="P6702" s="2">
        <v>21</v>
      </c>
      <c r="Q6702" s="2">
        <v>102</v>
      </c>
      <c r="R6702" t="s">
        <v>6</v>
      </c>
      <c r="T6702">
        <v>6701</v>
      </c>
      <c r="U6702" s="2">
        <v>44</v>
      </c>
      <c r="V6702" s="2">
        <v>91</v>
      </c>
      <c r="W6702" s="2">
        <v>-47</v>
      </c>
      <c r="X6702" t="s">
        <v>6</v>
      </c>
      <c r="BJ6702" t="s">
        <v>22</v>
      </c>
      <c r="BK6702" t="s">
        <v>22</v>
      </c>
    </row>
    <row r="6703" spans="1:63" x14ac:dyDescent="0.2">
      <c r="A6703">
        <v>6702</v>
      </c>
      <c r="B6703" s="2">
        <v>35</v>
      </c>
      <c r="C6703" s="2">
        <v>85</v>
      </c>
      <c r="D6703" s="2">
        <v>2975</v>
      </c>
      <c r="E6703" t="s">
        <v>6</v>
      </c>
      <c r="J6703" s="2" t="e">
        <f t="shared" si="118"/>
        <v>#DIV/0!</v>
      </c>
      <c r="N6703">
        <v>6702</v>
      </c>
      <c r="O6703" s="2">
        <v>81</v>
      </c>
      <c r="P6703" s="2">
        <v>22</v>
      </c>
      <c r="Q6703" s="2">
        <v>103</v>
      </c>
      <c r="R6703" t="s">
        <v>6</v>
      </c>
      <c r="T6703">
        <v>6702</v>
      </c>
      <c r="U6703" s="2">
        <v>44</v>
      </c>
      <c r="V6703" s="2">
        <v>90</v>
      </c>
      <c r="W6703" s="2">
        <v>-46</v>
      </c>
      <c r="X6703" t="s">
        <v>6</v>
      </c>
      <c r="BJ6703" t="s">
        <v>22</v>
      </c>
      <c r="BK6703" t="s">
        <v>22</v>
      </c>
    </row>
    <row r="6704" spans="1:63" x14ac:dyDescent="0.2">
      <c r="A6704">
        <v>6703</v>
      </c>
      <c r="B6704" s="2">
        <v>35</v>
      </c>
      <c r="C6704" s="2">
        <v>84</v>
      </c>
      <c r="D6704" s="2">
        <v>2940</v>
      </c>
      <c r="E6704" t="s">
        <v>6</v>
      </c>
      <c r="J6704" s="2" t="e">
        <f t="shared" si="118"/>
        <v>#DIV/0!</v>
      </c>
      <c r="N6704">
        <v>6703</v>
      </c>
      <c r="O6704" s="2">
        <v>81</v>
      </c>
      <c r="P6704" s="2">
        <v>23</v>
      </c>
      <c r="Q6704" s="2">
        <v>104</v>
      </c>
      <c r="R6704" t="s">
        <v>6</v>
      </c>
      <c r="T6704">
        <v>6703</v>
      </c>
      <c r="U6704" s="2">
        <v>44</v>
      </c>
      <c r="V6704" s="2">
        <v>89</v>
      </c>
      <c r="W6704" s="2">
        <v>-45</v>
      </c>
      <c r="X6704" t="s">
        <v>6</v>
      </c>
      <c r="BJ6704" t="s">
        <v>22</v>
      </c>
      <c r="BK6704" t="s">
        <v>22</v>
      </c>
    </row>
    <row r="6705" spans="1:63" x14ac:dyDescent="0.2">
      <c r="A6705">
        <v>6704</v>
      </c>
      <c r="B6705" s="2">
        <v>35</v>
      </c>
      <c r="C6705" s="2">
        <v>83</v>
      </c>
      <c r="D6705" s="2">
        <v>2905</v>
      </c>
      <c r="E6705" t="s">
        <v>6</v>
      </c>
      <c r="J6705" s="2" t="e">
        <f t="shared" si="118"/>
        <v>#DIV/0!</v>
      </c>
      <c r="N6705">
        <v>6704</v>
      </c>
      <c r="O6705" s="2">
        <v>81</v>
      </c>
      <c r="P6705" s="2">
        <v>24</v>
      </c>
      <c r="Q6705" s="2">
        <v>105</v>
      </c>
      <c r="R6705" t="s">
        <v>6</v>
      </c>
      <c r="T6705">
        <v>6704</v>
      </c>
      <c r="U6705" s="2">
        <v>44</v>
      </c>
      <c r="V6705" s="2">
        <v>88</v>
      </c>
      <c r="W6705" s="2">
        <v>-44</v>
      </c>
      <c r="X6705" t="s">
        <v>6</v>
      </c>
      <c r="BJ6705" t="s">
        <v>22</v>
      </c>
      <c r="BK6705" t="s">
        <v>22</v>
      </c>
    </row>
    <row r="6706" spans="1:63" x14ac:dyDescent="0.2">
      <c r="A6706">
        <v>6705</v>
      </c>
      <c r="B6706" s="2">
        <v>35</v>
      </c>
      <c r="C6706" s="2">
        <v>82</v>
      </c>
      <c r="D6706" s="2">
        <v>2870</v>
      </c>
      <c r="E6706" t="s">
        <v>6</v>
      </c>
      <c r="J6706" s="2" t="e">
        <f t="shared" si="118"/>
        <v>#DIV/0!</v>
      </c>
      <c r="N6706">
        <v>6705</v>
      </c>
      <c r="O6706" s="2">
        <v>81</v>
      </c>
      <c r="P6706" s="2">
        <v>25</v>
      </c>
      <c r="Q6706" s="2">
        <v>106</v>
      </c>
      <c r="R6706" t="s">
        <v>6</v>
      </c>
      <c r="T6706">
        <v>6705</v>
      </c>
      <c r="U6706" s="2">
        <v>44</v>
      </c>
      <c r="V6706" s="2">
        <v>87</v>
      </c>
      <c r="W6706" s="2">
        <v>-43</v>
      </c>
      <c r="X6706" t="s">
        <v>6</v>
      </c>
      <c r="BJ6706" t="s">
        <v>22</v>
      </c>
      <c r="BK6706" t="s">
        <v>22</v>
      </c>
    </row>
    <row r="6707" spans="1:63" x14ac:dyDescent="0.2">
      <c r="A6707">
        <v>6706</v>
      </c>
      <c r="B6707" s="2">
        <v>35</v>
      </c>
      <c r="C6707" s="2">
        <v>81</v>
      </c>
      <c r="D6707" s="2">
        <v>2835</v>
      </c>
      <c r="E6707" t="s">
        <v>6</v>
      </c>
      <c r="J6707" s="2" t="e">
        <f t="shared" si="118"/>
        <v>#DIV/0!</v>
      </c>
      <c r="N6707">
        <v>6706</v>
      </c>
      <c r="O6707" s="2">
        <v>81</v>
      </c>
      <c r="P6707" s="2">
        <v>26</v>
      </c>
      <c r="Q6707" s="2">
        <v>107</v>
      </c>
      <c r="R6707" t="s">
        <v>6</v>
      </c>
      <c r="T6707">
        <v>6706</v>
      </c>
      <c r="U6707" s="2">
        <v>44</v>
      </c>
      <c r="V6707" s="2">
        <v>86</v>
      </c>
      <c r="W6707" s="2">
        <v>-42</v>
      </c>
      <c r="X6707" t="s">
        <v>6</v>
      </c>
      <c r="BJ6707" t="s">
        <v>22</v>
      </c>
      <c r="BK6707" t="s">
        <v>22</v>
      </c>
    </row>
    <row r="6708" spans="1:63" x14ac:dyDescent="0.2">
      <c r="A6708">
        <v>6707</v>
      </c>
      <c r="B6708" s="2">
        <v>35</v>
      </c>
      <c r="C6708" s="2">
        <v>80</v>
      </c>
      <c r="D6708" s="2">
        <v>2800</v>
      </c>
      <c r="E6708" t="s">
        <v>6</v>
      </c>
      <c r="J6708" s="2" t="e">
        <f t="shared" si="118"/>
        <v>#DIV/0!</v>
      </c>
      <c r="N6708">
        <v>6707</v>
      </c>
      <c r="O6708" s="2">
        <v>81</v>
      </c>
      <c r="P6708" s="2">
        <v>27</v>
      </c>
      <c r="Q6708" s="2">
        <v>108</v>
      </c>
      <c r="R6708" t="s">
        <v>6</v>
      </c>
      <c r="T6708">
        <v>6707</v>
      </c>
      <c r="U6708" s="2">
        <v>44</v>
      </c>
      <c r="V6708" s="2">
        <v>85</v>
      </c>
      <c r="W6708" s="2">
        <v>-41</v>
      </c>
      <c r="X6708" t="s">
        <v>6</v>
      </c>
      <c r="BJ6708" t="s">
        <v>22</v>
      </c>
      <c r="BK6708" t="s">
        <v>22</v>
      </c>
    </row>
    <row r="6709" spans="1:63" x14ac:dyDescent="0.2">
      <c r="A6709">
        <v>6708</v>
      </c>
      <c r="B6709" s="2">
        <v>35</v>
      </c>
      <c r="C6709" s="2">
        <v>79</v>
      </c>
      <c r="D6709" s="2">
        <v>2765</v>
      </c>
      <c r="E6709" t="s">
        <v>6</v>
      </c>
      <c r="J6709" s="2" t="e">
        <f t="shared" si="118"/>
        <v>#DIV/0!</v>
      </c>
      <c r="N6709">
        <v>6708</v>
      </c>
      <c r="O6709" s="2">
        <v>81</v>
      </c>
      <c r="P6709" s="2">
        <v>28</v>
      </c>
      <c r="Q6709" s="2">
        <v>109</v>
      </c>
      <c r="R6709" t="s">
        <v>6</v>
      </c>
      <c r="T6709">
        <v>6708</v>
      </c>
      <c r="U6709" s="2">
        <v>44</v>
      </c>
      <c r="V6709" s="2">
        <v>84</v>
      </c>
      <c r="W6709" s="2">
        <v>-40</v>
      </c>
      <c r="X6709" t="s">
        <v>6</v>
      </c>
      <c r="BJ6709" t="s">
        <v>22</v>
      </c>
      <c r="BK6709" t="s">
        <v>22</v>
      </c>
    </row>
    <row r="6710" spans="1:63" x14ac:dyDescent="0.2">
      <c r="A6710">
        <v>6709</v>
      </c>
      <c r="B6710" s="2">
        <v>35</v>
      </c>
      <c r="C6710" s="2">
        <v>78</v>
      </c>
      <c r="D6710" s="2">
        <v>2730</v>
      </c>
      <c r="E6710" t="s">
        <v>6</v>
      </c>
      <c r="J6710" s="2" t="e">
        <f t="shared" si="118"/>
        <v>#DIV/0!</v>
      </c>
      <c r="N6710">
        <v>6709</v>
      </c>
      <c r="O6710" s="2">
        <v>81</v>
      </c>
      <c r="P6710" s="2">
        <v>29</v>
      </c>
      <c r="Q6710" s="2">
        <v>110</v>
      </c>
      <c r="R6710" t="s">
        <v>6</v>
      </c>
      <c r="T6710">
        <v>6709</v>
      </c>
      <c r="U6710" s="2">
        <v>44</v>
      </c>
      <c r="V6710" s="2">
        <v>83</v>
      </c>
      <c r="W6710" s="2">
        <v>-39</v>
      </c>
      <c r="X6710" t="s">
        <v>6</v>
      </c>
      <c r="BJ6710" t="s">
        <v>22</v>
      </c>
      <c r="BK6710" t="s">
        <v>22</v>
      </c>
    </row>
    <row r="6711" spans="1:63" x14ac:dyDescent="0.2">
      <c r="A6711">
        <v>6710</v>
      </c>
      <c r="B6711" s="2">
        <v>35</v>
      </c>
      <c r="C6711" s="2">
        <v>77</v>
      </c>
      <c r="D6711" s="2">
        <v>2695</v>
      </c>
      <c r="E6711" t="s">
        <v>6</v>
      </c>
      <c r="J6711" s="2" t="e">
        <f t="shared" si="118"/>
        <v>#DIV/0!</v>
      </c>
      <c r="N6711">
        <v>6710</v>
      </c>
      <c r="O6711" s="2">
        <v>81</v>
      </c>
      <c r="P6711" s="2">
        <v>30</v>
      </c>
      <c r="Q6711" s="2">
        <v>111</v>
      </c>
      <c r="R6711" t="s">
        <v>6</v>
      </c>
      <c r="T6711">
        <v>6710</v>
      </c>
      <c r="U6711" s="2">
        <v>44</v>
      </c>
      <c r="V6711" s="2">
        <v>82</v>
      </c>
      <c r="W6711" s="2">
        <v>-38</v>
      </c>
      <c r="X6711" t="s">
        <v>6</v>
      </c>
      <c r="BJ6711" t="s">
        <v>22</v>
      </c>
      <c r="BK6711" t="s">
        <v>22</v>
      </c>
    </row>
    <row r="6712" spans="1:63" x14ac:dyDescent="0.2">
      <c r="A6712">
        <v>6711</v>
      </c>
      <c r="B6712" s="2">
        <v>35</v>
      </c>
      <c r="C6712" s="2">
        <v>76</v>
      </c>
      <c r="D6712" s="2">
        <v>2660</v>
      </c>
      <c r="E6712" t="s">
        <v>6</v>
      </c>
      <c r="J6712" s="2" t="e">
        <f t="shared" si="118"/>
        <v>#DIV/0!</v>
      </c>
      <c r="N6712">
        <v>6711</v>
      </c>
      <c r="O6712" s="2">
        <v>81</v>
      </c>
      <c r="P6712" s="2">
        <v>31</v>
      </c>
      <c r="Q6712" s="2">
        <v>112</v>
      </c>
      <c r="R6712" t="s">
        <v>6</v>
      </c>
      <c r="T6712">
        <v>6711</v>
      </c>
      <c r="U6712" s="2">
        <v>44</v>
      </c>
      <c r="V6712" s="2">
        <v>81</v>
      </c>
      <c r="W6712" s="2">
        <v>-37</v>
      </c>
      <c r="X6712" t="s">
        <v>6</v>
      </c>
      <c r="BJ6712" t="s">
        <v>22</v>
      </c>
      <c r="BK6712" t="s">
        <v>22</v>
      </c>
    </row>
    <row r="6713" spans="1:63" x14ac:dyDescent="0.2">
      <c r="A6713">
        <v>6712</v>
      </c>
      <c r="B6713" s="2">
        <v>35</v>
      </c>
      <c r="C6713" s="2">
        <v>75</v>
      </c>
      <c r="D6713" s="2">
        <v>2625</v>
      </c>
      <c r="E6713" t="s">
        <v>6</v>
      </c>
      <c r="J6713" s="2" t="e">
        <f t="shared" si="118"/>
        <v>#DIV/0!</v>
      </c>
      <c r="N6713">
        <v>6712</v>
      </c>
      <c r="O6713" s="2">
        <v>81</v>
      </c>
      <c r="P6713" s="2">
        <v>32</v>
      </c>
      <c r="Q6713" s="2">
        <v>113</v>
      </c>
      <c r="R6713" t="s">
        <v>6</v>
      </c>
      <c r="T6713">
        <v>6712</v>
      </c>
      <c r="U6713" s="2">
        <v>44</v>
      </c>
      <c r="V6713" s="2">
        <v>80</v>
      </c>
      <c r="W6713" s="2">
        <v>-36</v>
      </c>
      <c r="X6713" t="s">
        <v>6</v>
      </c>
      <c r="BJ6713" t="s">
        <v>22</v>
      </c>
      <c r="BK6713" t="s">
        <v>22</v>
      </c>
    </row>
    <row r="6714" spans="1:63" x14ac:dyDescent="0.2">
      <c r="A6714">
        <v>6713</v>
      </c>
      <c r="B6714" s="2">
        <v>35</v>
      </c>
      <c r="C6714" s="2">
        <v>74</v>
      </c>
      <c r="D6714" s="2">
        <v>2590</v>
      </c>
      <c r="E6714" t="s">
        <v>6</v>
      </c>
      <c r="J6714" s="2" t="e">
        <f t="shared" si="118"/>
        <v>#DIV/0!</v>
      </c>
      <c r="N6714">
        <v>6713</v>
      </c>
      <c r="O6714" s="2">
        <v>81</v>
      </c>
      <c r="P6714" s="2">
        <v>33</v>
      </c>
      <c r="Q6714" s="2">
        <v>114</v>
      </c>
      <c r="R6714" t="s">
        <v>6</v>
      </c>
      <c r="T6714">
        <v>6713</v>
      </c>
      <c r="U6714" s="2">
        <v>44</v>
      </c>
      <c r="V6714" s="2">
        <v>79</v>
      </c>
      <c r="W6714" s="2">
        <v>-35</v>
      </c>
      <c r="X6714" t="s">
        <v>6</v>
      </c>
      <c r="BJ6714" t="s">
        <v>22</v>
      </c>
      <c r="BK6714" t="s">
        <v>22</v>
      </c>
    </row>
    <row r="6715" spans="1:63" x14ac:dyDescent="0.2">
      <c r="A6715">
        <v>6714</v>
      </c>
      <c r="B6715" s="2">
        <v>35</v>
      </c>
      <c r="C6715" s="2">
        <v>73</v>
      </c>
      <c r="D6715" s="2">
        <v>2555</v>
      </c>
      <c r="E6715" t="s">
        <v>6</v>
      </c>
      <c r="J6715" s="2" t="e">
        <f t="shared" si="118"/>
        <v>#DIV/0!</v>
      </c>
      <c r="N6715">
        <v>6714</v>
      </c>
      <c r="O6715" s="2">
        <v>81</v>
      </c>
      <c r="P6715" s="2">
        <v>34</v>
      </c>
      <c r="Q6715" s="2">
        <v>115</v>
      </c>
      <c r="R6715" t="s">
        <v>6</v>
      </c>
      <c r="T6715">
        <v>6714</v>
      </c>
      <c r="U6715" s="2">
        <v>44</v>
      </c>
      <c r="V6715" s="2">
        <v>78</v>
      </c>
      <c r="W6715" s="2">
        <v>-34</v>
      </c>
      <c r="X6715" t="s">
        <v>6</v>
      </c>
      <c r="BJ6715" t="s">
        <v>22</v>
      </c>
      <c r="BK6715" t="s">
        <v>22</v>
      </c>
    </row>
    <row r="6716" spans="1:63" x14ac:dyDescent="0.2">
      <c r="A6716">
        <v>6715</v>
      </c>
      <c r="B6716" s="2">
        <v>35</v>
      </c>
      <c r="C6716" s="2">
        <v>72</v>
      </c>
      <c r="D6716" s="2">
        <v>2520</v>
      </c>
      <c r="E6716" t="s">
        <v>6</v>
      </c>
      <c r="J6716" s="2" t="e">
        <f t="shared" si="118"/>
        <v>#DIV/0!</v>
      </c>
      <c r="N6716">
        <v>6715</v>
      </c>
      <c r="O6716" s="2">
        <v>81</v>
      </c>
      <c r="P6716" s="2">
        <v>35</v>
      </c>
      <c r="Q6716" s="2">
        <v>116</v>
      </c>
      <c r="R6716" t="s">
        <v>6</v>
      </c>
      <c r="T6716">
        <v>6715</v>
      </c>
      <c r="U6716" s="2">
        <v>44</v>
      </c>
      <c r="V6716" s="2">
        <v>77</v>
      </c>
      <c r="W6716" s="2">
        <v>-33</v>
      </c>
      <c r="X6716" t="s">
        <v>6</v>
      </c>
      <c r="BJ6716" t="s">
        <v>22</v>
      </c>
      <c r="BK6716" t="s">
        <v>22</v>
      </c>
    </row>
    <row r="6717" spans="1:63" x14ac:dyDescent="0.2">
      <c r="A6717">
        <v>6716</v>
      </c>
      <c r="B6717" s="2">
        <v>35</v>
      </c>
      <c r="C6717" s="2">
        <v>71</v>
      </c>
      <c r="D6717" s="2">
        <v>2485</v>
      </c>
      <c r="E6717" t="s">
        <v>6</v>
      </c>
      <c r="J6717" s="2" t="e">
        <f t="shared" si="118"/>
        <v>#DIV/0!</v>
      </c>
      <c r="N6717">
        <v>6716</v>
      </c>
      <c r="O6717" s="2">
        <v>81</v>
      </c>
      <c r="P6717" s="2">
        <v>36</v>
      </c>
      <c r="Q6717" s="2">
        <v>117</v>
      </c>
      <c r="R6717" t="s">
        <v>6</v>
      </c>
      <c r="T6717">
        <v>6716</v>
      </c>
      <c r="U6717" s="2">
        <v>44</v>
      </c>
      <c r="V6717" s="2">
        <v>76</v>
      </c>
      <c r="W6717" s="2">
        <v>-32</v>
      </c>
      <c r="X6717" t="s">
        <v>6</v>
      </c>
      <c r="BJ6717" t="s">
        <v>22</v>
      </c>
      <c r="BK6717" t="s">
        <v>22</v>
      </c>
    </row>
    <row r="6718" spans="1:63" x14ac:dyDescent="0.2">
      <c r="A6718">
        <v>6717</v>
      </c>
      <c r="B6718" s="2">
        <v>35</v>
      </c>
      <c r="C6718" s="2">
        <v>70</v>
      </c>
      <c r="D6718" s="2">
        <v>2450</v>
      </c>
      <c r="E6718" t="s">
        <v>6</v>
      </c>
      <c r="J6718" s="2" t="e">
        <f t="shared" si="118"/>
        <v>#DIV/0!</v>
      </c>
      <c r="N6718">
        <v>6717</v>
      </c>
      <c r="O6718" s="2">
        <v>81</v>
      </c>
      <c r="P6718" s="2">
        <v>37</v>
      </c>
      <c r="Q6718" s="2">
        <v>118</v>
      </c>
      <c r="R6718" t="s">
        <v>6</v>
      </c>
      <c r="T6718">
        <v>6717</v>
      </c>
      <c r="U6718" s="2">
        <v>44</v>
      </c>
      <c r="V6718" s="2">
        <v>75</v>
      </c>
      <c r="W6718" s="2">
        <v>-31</v>
      </c>
      <c r="X6718" t="s">
        <v>6</v>
      </c>
      <c r="BJ6718" t="s">
        <v>22</v>
      </c>
      <c r="BK6718" t="s">
        <v>22</v>
      </c>
    </row>
    <row r="6719" spans="1:63" x14ac:dyDescent="0.2">
      <c r="A6719">
        <v>6718</v>
      </c>
      <c r="B6719" s="2">
        <v>35</v>
      </c>
      <c r="C6719" s="2">
        <v>69</v>
      </c>
      <c r="D6719" s="2">
        <v>2415</v>
      </c>
      <c r="E6719" t="s">
        <v>6</v>
      </c>
      <c r="J6719" s="2" t="e">
        <f t="shared" si="118"/>
        <v>#DIV/0!</v>
      </c>
      <c r="N6719">
        <v>6718</v>
      </c>
      <c r="O6719" s="2">
        <v>81</v>
      </c>
      <c r="P6719" s="2">
        <v>38</v>
      </c>
      <c r="Q6719" s="2">
        <v>119</v>
      </c>
      <c r="R6719" t="s">
        <v>6</v>
      </c>
      <c r="T6719">
        <v>6718</v>
      </c>
      <c r="U6719" s="2">
        <v>44</v>
      </c>
      <c r="V6719" s="2">
        <v>74</v>
      </c>
      <c r="W6719" s="2">
        <v>-30</v>
      </c>
      <c r="X6719" t="s">
        <v>6</v>
      </c>
      <c r="BJ6719" t="s">
        <v>22</v>
      </c>
      <c r="BK6719" t="s">
        <v>22</v>
      </c>
    </row>
    <row r="6720" spans="1:63" x14ac:dyDescent="0.2">
      <c r="A6720">
        <v>6719</v>
      </c>
      <c r="B6720" s="2">
        <v>35</v>
      </c>
      <c r="C6720" s="2">
        <v>68</v>
      </c>
      <c r="D6720" s="2">
        <v>2380</v>
      </c>
      <c r="E6720" t="s">
        <v>6</v>
      </c>
      <c r="J6720" s="2" t="e">
        <f t="shared" si="118"/>
        <v>#DIV/0!</v>
      </c>
      <c r="N6720">
        <v>6719</v>
      </c>
      <c r="O6720" s="2">
        <v>81</v>
      </c>
      <c r="P6720" s="2">
        <v>39</v>
      </c>
      <c r="Q6720" s="2">
        <v>120</v>
      </c>
      <c r="R6720" t="s">
        <v>6</v>
      </c>
      <c r="T6720">
        <v>6719</v>
      </c>
      <c r="U6720" s="2">
        <v>44</v>
      </c>
      <c r="V6720" s="2">
        <v>73</v>
      </c>
      <c r="W6720" s="2">
        <v>-29</v>
      </c>
      <c r="X6720" t="s">
        <v>6</v>
      </c>
      <c r="BJ6720" t="s">
        <v>22</v>
      </c>
      <c r="BK6720" t="s">
        <v>22</v>
      </c>
    </row>
    <row r="6721" spans="1:63" x14ac:dyDescent="0.2">
      <c r="A6721">
        <v>6720</v>
      </c>
      <c r="B6721" s="2">
        <v>35</v>
      </c>
      <c r="C6721" s="2">
        <v>67</v>
      </c>
      <c r="D6721" s="2">
        <v>2345</v>
      </c>
      <c r="E6721" t="s">
        <v>6</v>
      </c>
      <c r="J6721" s="2" t="e">
        <f t="shared" si="118"/>
        <v>#DIV/0!</v>
      </c>
      <c r="N6721">
        <v>6720</v>
      </c>
      <c r="O6721" s="2">
        <v>81</v>
      </c>
      <c r="P6721" s="2">
        <v>40</v>
      </c>
      <c r="Q6721" s="2">
        <v>121</v>
      </c>
      <c r="R6721" t="s">
        <v>6</v>
      </c>
      <c r="T6721">
        <v>6720</v>
      </c>
      <c r="U6721" s="2">
        <v>44</v>
      </c>
      <c r="V6721" s="2">
        <v>72</v>
      </c>
      <c r="W6721" s="2">
        <v>-28</v>
      </c>
      <c r="X6721" t="s">
        <v>6</v>
      </c>
      <c r="BJ6721" t="s">
        <v>22</v>
      </c>
      <c r="BK6721" t="s">
        <v>22</v>
      </c>
    </row>
    <row r="6722" spans="1:63" x14ac:dyDescent="0.2">
      <c r="A6722">
        <v>6721</v>
      </c>
      <c r="B6722" s="2">
        <v>35</v>
      </c>
      <c r="C6722" s="2">
        <v>66</v>
      </c>
      <c r="D6722" s="2">
        <v>2310</v>
      </c>
      <c r="E6722" t="s">
        <v>6</v>
      </c>
      <c r="J6722" s="2" t="e">
        <f t="shared" ref="J6722:J6785" si="119">(H6722/I6722)-(K6722/I6722)</f>
        <v>#DIV/0!</v>
      </c>
      <c r="N6722">
        <v>6721</v>
      </c>
      <c r="O6722" s="2">
        <v>81</v>
      </c>
      <c r="P6722" s="2">
        <v>41</v>
      </c>
      <c r="Q6722" s="2">
        <v>122</v>
      </c>
      <c r="R6722" t="s">
        <v>6</v>
      </c>
      <c r="T6722">
        <v>6721</v>
      </c>
      <c r="U6722" s="2">
        <v>44</v>
      </c>
      <c r="V6722" s="2">
        <v>71</v>
      </c>
      <c r="W6722" s="2">
        <v>-27</v>
      </c>
      <c r="X6722" t="s">
        <v>6</v>
      </c>
      <c r="BJ6722" t="s">
        <v>22</v>
      </c>
      <c r="BK6722" t="s">
        <v>22</v>
      </c>
    </row>
    <row r="6723" spans="1:63" x14ac:dyDescent="0.2">
      <c r="A6723">
        <v>6722</v>
      </c>
      <c r="B6723" s="2">
        <v>35</v>
      </c>
      <c r="C6723" s="2">
        <v>65</v>
      </c>
      <c r="D6723" s="2">
        <v>2275</v>
      </c>
      <c r="E6723" t="s">
        <v>6</v>
      </c>
      <c r="J6723" s="2" t="e">
        <f t="shared" si="119"/>
        <v>#DIV/0!</v>
      </c>
      <c r="N6723">
        <v>6722</v>
      </c>
      <c r="O6723" s="2">
        <v>81</v>
      </c>
      <c r="P6723" s="2">
        <v>42</v>
      </c>
      <c r="Q6723" s="2">
        <v>123</v>
      </c>
      <c r="R6723" t="s">
        <v>6</v>
      </c>
      <c r="T6723">
        <v>6722</v>
      </c>
      <c r="U6723" s="2">
        <v>44</v>
      </c>
      <c r="V6723" s="2">
        <v>70</v>
      </c>
      <c r="W6723" s="2">
        <v>-26</v>
      </c>
      <c r="X6723" t="s">
        <v>6</v>
      </c>
      <c r="BJ6723" t="s">
        <v>22</v>
      </c>
      <c r="BK6723" t="s">
        <v>22</v>
      </c>
    </row>
    <row r="6724" spans="1:63" x14ac:dyDescent="0.2">
      <c r="A6724">
        <v>6723</v>
      </c>
      <c r="B6724" s="2">
        <v>35</v>
      </c>
      <c r="C6724" s="2">
        <v>64</v>
      </c>
      <c r="D6724" s="2">
        <v>2240</v>
      </c>
      <c r="E6724" t="s">
        <v>6</v>
      </c>
      <c r="J6724" s="2" t="e">
        <f t="shared" si="119"/>
        <v>#DIV/0!</v>
      </c>
      <c r="N6724">
        <v>6723</v>
      </c>
      <c r="O6724" s="2">
        <v>81</v>
      </c>
      <c r="P6724" s="2">
        <v>43</v>
      </c>
      <c r="Q6724" s="2">
        <v>124</v>
      </c>
      <c r="R6724" t="s">
        <v>6</v>
      </c>
      <c r="T6724">
        <v>6723</v>
      </c>
      <c r="U6724" s="2">
        <v>44</v>
      </c>
      <c r="V6724" s="2">
        <v>69</v>
      </c>
      <c r="W6724" s="2">
        <v>-25</v>
      </c>
      <c r="X6724" t="s">
        <v>6</v>
      </c>
      <c r="BJ6724" t="s">
        <v>22</v>
      </c>
      <c r="BK6724" t="s">
        <v>22</v>
      </c>
    </row>
    <row r="6725" spans="1:63" x14ac:dyDescent="0.2">
      <c r="A6725">
        <v>6724</v>
      </c>
      <c r="B6725" s="2">
        <v>35</v>
      </c>
      <c r="C6725" s="2">
        <v>63</v>
      </c>
      <c r="D6725" s="2">
        <v>2205</v>
      </c>
      <c r="E6725" t="s">
        <v>6</v>
      </c>
      <c r="J6725" s="2" t="e">
        <f t="shared" si="119"/>
        <v>#DIV/0!</v>
      </c>
      <c r="N6725">
        <v>6724</v>
      </c>
      <c r="O6725" s="2">
        <v>81</v>
      </c>
      <c r="P6725" s="2">
        <v>44</v>
      </c>
      <c r="Q6725" s="2">
        <v>125</v>
      </c>
      <c r="R6725" t="s">
        <v>6</v>
      </c>
      <c r="T6725">
        <v>6724</v>
      </c>
      <c r="U6725" s="2">
        <v>44</v>
      </c>
      <c r="V6725" s="2">
        <v>68</v>
      </c>
      <c r="W6725" s="2">
        <v>-24</v>
      </c>
      <c r="X6725" t="s">
        <v>6</v>
      </c>
      <c r="BJ6725" t="s">
        <v>22</v>
      </c>
      <c r="BK6725" t="s">
        <v>22</v>
      </c>
    </row>
    <row r="6726" spans="1:63" x14ac:dyDescent="0.2">
      <c r="A6726">
        <v>6725</v>
      </c>
      <c r="B6726" s="2">
        <v>35</v>
      </c>
      <c r="C6726" s="2">
        <v>62</v>
      </c>
      <c r="D6726" s="2">
        <v>2170</v>
      </c>
      <c r="E6726" t="s">
        <v>6</v>
      </c>
      <c r="J6726" s="2" t="e">
        <f t="shared" si="119"/>
        <v>#DIV/0!</v>
      </c>
      <c r="N6726">
        <v>6725</v>
      </c>
      <c r="O6726" s="2">
        <v>81</v>
      </c>
      <c r="P6726" s="2">
        <v>45</v>
      </c>
      <c r="Q6726" s="2">
        <v>126</v>
      </c>
      <c r="R6726" t="s">
        <v>6</v>
      </c>
      <c r="T6726">
        <v>6725</v>
      </c>
      <c r="U6726" s="2">
        <v>44</v>
      </c>
      <c r="V6726" s="2">
        <v>67</v>
      </c>
      <c r="W6726" s="2">
        <v>-23</v>
      </c>
      <c r="X6726" t="s">
        <v>6</v>
      </c>
      <c r="BJ6726" t="s">
        <v>22</v>
      </c>
      <c r="BK6726" t="s">
        <v>22</v>
      </c>
    </row>
    <row r="6727" spans="1:63" x14ac:dyDescent="0.2">
      <c r="A6727">
        <v>6726</v>
      </c>
      <c r="B6727" s="2">
        <v>35</v>
      </c>
      <c r="C6727" s="2">
        <v>61</v>
      </c>
      <c r="D6727" s="2">
        <v>2135</v>
      </c>
      <c r="E6727" t="s">
        <v>6</v>
      </c>
      <c r="J6727" s="2" t="e">
        <f t="shared" si="119"/>
        <v>#DIV/0!</v>
      </c>
      <c r="N6727">
        <v>6726</v>
      </c>
      <c r="O6727" s="2">
        <v>81</v>
      </c>
      <c r="P6727" s="2">
        <v>46</v>
      </c>
      <c r="Q6727" s="2">
        <v>127</v>
      </c>
      <c r="R6727" t="s">
        <v>6</v>
      </c>
      <c r="T6727">
        <v>6726</v>
      </c>
      <c r="U6727" s="2">
        <v>44</v>
      </c>
      <c r="V6727" s="2">
        <v>66</v>
      </c>
      <c r="W6727" s="2">
        <v>-22</v>
      </c>
      <c r="X6727" t="s">
        <v>6</v>
      </c>
      <c r="BJ6727" t="s">
        <v>22</v>
      </c>
      <c r="BK6727" t="s">
        <v>22</v>
      </c>
    </row>
    <row r="6728" spans="1:63" x14ac:dyDescent="0.2">
      <c r="A6728">
        <v>6727</v>
      </c>
      <c r="B6728" s="2">
        <v>35</v>
      </c>
      <c r="C6728" s="2">
        <v>60</v>
      </c>
      <c r="D6728" s="2">
        <v>2100</v>
      </c>
      <c r="E6728" t="s">
        <v>6</v>
      </c>
      <c r="J6728" s="2" t="e">
        <f t="shared" si="119"/>
        <v>#DIV/0!</v>
      </c>
      <c r="N6728">
        <v>6727</v>
      </c>
      <c r="O6728" s="2">
        <v>81</v>
      </c>
      <c r="P6728" s="2">
        <v>47</v>
      </c>
      <c r="Q6728" s="2">
        <v>128</v>
      </c>
      <c r="R6728" t="s">
        <v>6</v>
      </c>
      <c r="T6728">
        <v>6727</v>
      </c>
      <c r="U6728" s="2">
        <v>44</v>
      </c>
      <c r="V6728" s="2">
        <v>65</v>
      </c>
      <c r="W6728" s="2">
        <v>-21</v>
      </c>
      <c r="X6728" t="s">
        <v>6</v>
      </c>
      <c r="BJ6728" t="s">
        <v>22</v>
      </c>
      <c r="BK6728" t="s">
        <v>22</v>
      </c>
    </row>
    <row r="6729" spans="1:63" x14ac:dyDescent="0.2">
      <c r="A6729">
        <v>6728</v>
      </c>
      <c r="B6729" s="2">
        <v>35</v>
      </c>
      <c r="C6729" s="2">
        <v>59</v>
      </c>
      <c r="D6729" s="2">
        <v>2065</v>
      </c>
      <c r="E6729" t="s">
        <v>6</v>
      </c>
      <c r="J6729" s="2" t="e">
        <f t="shared" si="119"/>
        <v>#DIV/0!</v>
      </c>
      <c r="N6729">
        <v>6728</v>
      </c>
      <c r="O6729" s="2">
        <v>81</v>
      </c>
      <c r="P6729" s="2">
        <v>48</v>
      </c>
      <c r="Q6729" s="2">
        <v>129</v>
      </c>
      <c r="R6729" t="s">
        <v>6</v>
      </c>
      <c r="T6729">
        <v>6728</v>
      </c>
      <c r="U6729" s="2">
        <v>44</v>
      </c>
      <c r="V6729" s="2">
        <v>64</v>
      </c>
      <c r="W6729" s="2">
        <v>-20</v>
      </c>
      <c r="X6729" t="s">
        <v>6</v>
      </c>
      <c r="BJ6729" t="s">
        <v>22</v>
      </c>
      <c r="BK6729" t="s">
        <v>22</v>
      </c>
    </row>
    <row r="6730" spans="1:63" x14ac:dyDescent="0.2">
      <c r="A6730">
        <v>6729</v>
      </c>
      <c r="B6730" s="2">
        <v>35</v>
      </c>
      <c r="C6730" s="2">
        <v>58</v>
      </c>
      <c r="D6730" s="2">
        <v>2030</v>
      </c>
      <c r="E6730" t="s">
        <v>6</v>
      </c>
      <c r="J6730" s="2" t="e">
        <f t="shared" si="119"/>
        <v>#DIV/0!</v>
      </c>
      <c r="N6730">
        <v>6729</v>
      </c>
      <c r="O6730" s="2">
        <v>81</v>
      </c>
      <c r="P6730" s="2">
        <v>49</v>
      </c>
      <c r="Q6730" s="2">
        <v>130</v>
      </c>
      <c r="R6730" t="s">
        <v>6</v>
      </c>
      <c r="T6730">
        <v>6729</v>
      </c>
      <c r="U6730" s="2">
        <v>44</v>
      </c>
      <c r="V6730" s="2">
        <v>63</v>
      </c>
      <c r="W6730" s="2">
        <v>-19</v>
      </c>
      <c r="X6730" t="s">
        <v>6</v>
      </c>
      <c r="BJ6730" t="s">
        <v>22</v>
      </c>
      <c r="BK6730" t="s">
        <v>22</v>
      </c>
    </row>
    <row r="6731" spans="1:63" x14ac:dyDescent="0.2">
      <c r="A6731">
        <v>6730</v>
      </c>
      <c r="B6731" s="2">
        <v>35</v>
      </c>
      <c r="C6731" s="2">
        <v>57</v>
      </c>
      <c r="D6731" s="2">
        <v>1995</v>
      </c>
      <c r="E6731" t="s">
        <v>6</v>
      </c>
      <c r="J6731" s="2" t="e">
        <f t="shared" si="119"/>
        <v>#DIV/0!</v>
      </c>
      <c r="N6731">
        <v>6730</v>
      </c>
      <c r="O6731" s="2">
        <v>81</v>
      </c>
      <c r="P6731" s="2">
        <v>50</v>
      </c>
      <c r="Q6731" s="2">
        <v>131</v>
      </c>
      <c r="R6731" t="s">
        <v>6</v>
      </c>
      <c r="T6731">
        <v>6730</v>
      </c>
      <c r="U6731" s="2">
        <v>44</v>
      </c>
      <c r="V6731" s="2">
        <v>62</v>
      </c>
      <c r="W6731" s="2">
        <v>-18</v>
      </c>
      <c r="X6731" t="s">
        <v>6</v>
      </c>
      <c r="BJ6731" t="s">
        <v>22</v>
      </c>
      <c r="BK6731" t="s">
        <v>22</v>
      </c>
    </row>
    <row r="6732" spans="1:63" x14ac:dyDescent="0.2">
      <c r="A6732">
        <v>6731</v>
      </c>
      <c r="B6732" s="2">
        <v>35</v>
      </c>
      <c r="C6732" s="2">
        <v>56</v>
      </c>
      <c r="D6732" s="2">
        <v>1960</v>
      </c>
      <c r="E6732" t="s">
        <v>6</v>
      </c>
      <c r="J6732" s="2" t="e">
        <f t="shared" si="119"/>
        <v>#DIV/0!</v>
      </c>
      <c r="N6732">
        <v>6731</v>
      </c>
      <c r="O6732" s="2">
        <v>81</v>
      </c>
      <c r="P6732" s="2">
        <v>51</v>
      </c>
      <c r="Q6732" s="2">
        <v>132</v>
      </c>
      <c r="R6732" t="s">
        <v>6</v>
      </c>
      <c r="T6732">
        <v>6731</v>
      </c>
      <c r="U6732" s="2">
        <v>44</v>
      </c>
      <c r="V6732" s="2">
        <v>61</v>
      </c>
      <c r="W6732" s="2">
        <v>-17</v>
      </c>
      <c r="X6732" t="s">
        <v>6</v>
      </c>
      <c r="BJ6732" t="s">
        <v>22</v>
      </c>
      <c r="BK6732" t="s">
        <v>22</v>
      </c>
    </row>
    <row r="6733" spans="1:63" x14ac:dyDescent="0.2">
      <c r="A6733">
        <v>6732</v>
      </c>
      <c r="B6733" s="2">
        <v>35</v>
      </c>
      <c r="C6733" s="2">
        <v>55</v>
      </c>
      <c r="D6733" s="2">
        <v>1925</v>
      </c>
      <c r="E6733" t="s">
        <v>6</v>
      </c>
      <c r="J6733" s="2" t="e">
        <f t="shared" si="119"/>
        <v>#DIV/0!</v>
      </c>
      <c r="N6733">
        <v>6732</v>
      </c>
      <c r="O6733" s="2">
        <v>81</v>
      </c>
      <c r="P6733" s="2">
        <v>52</v>
      </c>
      <c r="Q6733" s="2">
        <v>133</v>
      </c>
      <c r="R6733" t="s">
        <v>6</v>
      </c>
      <c r="T6733">
        <v>6732</v>
      </c>
      <c r="U6733" s="2">
        <v>44</v>
      </c>
      <c r="V6733" s="2">
        <v>60</v>
      </c>
      <c r="W6733" s="2">
        <v>-16</v>
      </c>
      <c r="X6733" t="s">
        <v>6</v>
      </c>
      <c r="BJ6733" t="s">
        <v>22</v>
      </c>
      <c r="BK6733" t="s">
        <v>22</v>
      </c>
    </row>
    <row r="6734" spans="1:63" x14ac:dyDescent="0.2">
      <c r="A6734">
        <v>6733</v>
      </c>
      <c r="B6734" s="2">
        <v>35</v>
      </c>
      <c r="C6734" s="2">
        <v>54</v>
      </c>
      <c r="D6734" s="2">
        <v>1890</v>
      </c>
      <c r="E6734" t="s">
        <v>6</v>
      </c>
      <c r="J6734" s="2" t="e">
        <f t="shared" si="119"/>
        <v>#DIV/0!</v>
      </c>
      <c r="N6734">
        <v>6733</v>
      </c>
      <c r="O6734" s="2">
        <v>81</v>
      </c>
      <c r="P6734" s="2">
        <v>53</v>
      </c>
      <c r="Q6734" s="2">
        <v>134</v>
      </c>
      <c r="R6734" t="s">
        <v>6</v>
      </c>
      <c r="T6734">
        <v>6733</v>
      </c>
      <c r="U6734" s="2">
        <v>44</v>
      </c>
      <c r="V6734" s="2">
        <v>59</v>
      </c>
      <c r="W6734" s="2">
        <v>-15</v>
      </c>
      <c r="X6734" t="s">
        <v>6</v>
      </c>
      <c r="BJ6734" t="s">
        <v>22</v>
      </c>
      <c r="BK6734" t="s">
        <v>22</v>
      </c>
    </row>
    <row r="6735" spans="1:63" x14ac:dyDescent="0.2">
      <c r="A6735">
        <v>6734</v>
      </c>
      <c r="B6735" s="2">
        <v>35</v>
      </c>
      <c r="C6735" s="2">
        <v>53</v>
      </c>
      <c r="D6735" s="2">
        <v>1855</v>
      </c>
      <c r="E6735" t="s">
        <v>6</v>
      </c>
      <c r="J6735" s="2" t="e">
        <f t="shared" si="119"/>
        <v>#DIV/0!</v>
      </c>
      <c r="N6735">
        <v>6734</v>
      </c>
      <c r="O6735" s="2">
        <v>81</v>
      </c>
      <c r="P6735" s="2">
        <v>54</v>
      </c>
      <c r="Q6735" s="2">
        <v>135</v>
      </c>
      <c r="R6735" t="s">
        <v>6</v>
      </c>
      <c r="T6735">
        <v>6734</v>
      </c>
      <c r="U6735" s="2">
        <v>44</v>
      </c>
      <c r="V6735" s="2">
        <v>58</v>
      </c>
      <c r="W6735" s="2">
        <v>-14</v>
      </c>
      <c r="X6735" t="s">
        <v>6</v>
      </c>
      <c r="BJ6735" t="s">
        <v>22</v>
      </c>
      <c r="BK6735" t="s">
        <v>22</v>
      </c>
    </row>
    <row r="6736" spans="1:63" x14ac:dyDescent="0.2">
      <c r="A6736">
        <v>6735</v>
      </c>
      <c r="B6736" s="2">
        <v>35</v>
      </c>
      <c r="C6736" s="2">
        <v>52</v>
      </c>
      <c r="D6736" s="2">
        <v>1820</v>
      </c>
      <c r="E6736" t="s">
        <v>6</v>
      </c>
      <c r="J6736" s="2" t="e">
        <f t="shared" si="119"/>
        <v>#DIV/0!</v>
      </c>
      <c r="N6736">
        <v>6735</v>
      </c>
      <c r="O6736" s="2">
        <v>81</v>
      </c>
      <c r="P6736" s="2">
        <v>55</v>
      </c>
      <c r="Q6736" s="2">
        <v>136</v>
      </c>
      <c r="R6736" t="s">
        <v>6</v>
      </c>
      <c r="T6736">
        <v>6735</v>
      </c>
      <c r="U6736" s="2">
        <v>44</v>
      </c>
      <c r="V6736" s="2">
        <v>57</v>
      </c>
      <c r="W6736" s="2">
        <v>-13</v>
      </c>
      <c r="X6736" t="s">
        <v>6</v>
      </c>
      <c r="BJ6736" t="s">
        <v>22</v>
      </c>
      <c r="BK6736" t="s">
        <v>22</v>
      </c>
    </row>
    <row r="6737" spans="1:63" x14ac:dyDescent="0.2">
      <c r="A6737">
        <v>6736</v>
      </c>
      <c r="B6737" s="2">
        <v>35</v>
      </c>
      <c r="C6737" s="2">
        <v>51</v>
      </c>
      <c r="D6737" s="2">
        <v>1785</v>
      </c>
      <c r="E6737" t="s">
        <v>6</v>
      </c>
      <c r="J6737" s="2" t="e">
        <f t="shared" si="119"/>
        <v>#DIV/0!</v>
      </c>
      <c r="N6737">
        <v>6736</v>
      </c>
      <c r="O6737" s="2">
        <v>81</v>
      </c>
      <c r="P6737" s="2">
        <v>56</v>
      </c>
      <c r="Q6737" s="2">
        <v>137</v>
      </c>
      <c r="R6737" t="s">
        <v>6</v>
      </c>
      <c r="T6737">
        <v>6736</v>
      </c>
      <c r="U6737" s="2">
        <v>44</v>
      </c>
      <c r="V6737" s="2">
        <v>56</v>
      </c>
      <c r="W6737" s="2">
        <v>-12</v>
      </c>
      <c r="X6737" t="s">
        <v>6</v>
      </c>
      <c r="BJ6737" t="s">
        <v>22</v>
      </c>
      <c r="BK6737" t="s">
        <v>22</v>
      </c>
    </row>
    <row r="6738" spans="1:63" x14ac:dyDescent="0.2">
      <c r="A6738">
        <v>6737</v>
      </c>
      <c r="B6738" s="2">
        <v>35</v>
      </c>
      <c r="C6738" s="2">
        <v>50</v>
      </c>
      <c r="D6738" s="2">
        <v>1750</v>
      </c>
      <c r="E6738" t="s">
        <v>6</v>
      </c>
      <c r="J6738" s="2" t="e">
        <f t="shared" si="119"/>
        <v>#DIV/0!</v>
      </c>
      <c r="N6738">
        <v>6737</v>
      </c>
      <c r="O6738" s="2">
        <v>81</v>
      </c>
      <c r="P6738" s="2">
        <v>57</v>
      </c>
      <c r="Q6738" s="2">
        <v>138</v>
      </c>
      <c r="R6738" t="s">
        <v>6</v>
      </c>
      <c r="T6738">
        <v>6737</v>
      </c>
      <c r="U6738" s="2">
        <v>44</v>
      </c>
      <c r="V6738" s="2">
        <v>55</v>
      </c>
      <c r="W6738" s="2">
        <v>-11</v>
      </c>
      <c r="X6738" t="s">
        <v>6</v>
      </c>
      <c r="BJ6738" t="s">
        <v>22</v>
      </c>
      <c r="BK6738" t="s">
        <v>22</v>
      </c>
    </row>
    <row r="6739" spans="1:63" x14ac:dyDescent="0.2">
      <c r="A6739">
        <v>6738</v>
      </c>
      <c r="B6739" s="2">
        <v>35</v>
      </c>
      <c r="C6739" s="2">
        <v>49</v>
      </c>
      <c r="D6739" s="2">
        <v>1715</v>
      </c>
      <c r="E6739" t="s">
        <v>6</v>
      </c>
      <c r="J6739" s="2" t="e">
        <f t="shared" si="119"/>
        <v>#DIV/0!</v>
      </c>
      <c r="N6739">
        <v>6738</v>
      </c>
      <c r="O6739" s="2">
        <v>81</v>
      </c>
      <c r="P6739" s="2">
        <v>58</v>
      </c>
      <c r="Q6739" s="2">
        <v>139</v>
      </c>
      <c r="R6739" t="s">
        <v>6</v>
      </c>
      <c r="T6739">
        <v>6738</v>
      </c>
      <c r="U6739" s="2">
        <v>44</v>
      </c>
      <c r="V6739" s="2">
        <v>54</v>
      </c>
      <c r="W6739" s="2">
        <v>-10</v>
      </c>
      <c r="X6739" t="s">
        <v>6</v>
      </c>
      <c r="BJ6739" t="s">
        <v>22</v>
      </c>
      <c r="BK6739" t="s">
        <v>22</v>
      </c>
    </row>
    <row r="6740" spans="1:63" x14ac:dyDescent="0.2">
      <c r="A6740">
        <v>6739</v>
      </c>
      <c r="B6740" s="2">
        <v>35</v>
      </c>
      <c r="C6740" s="2">
        <v>48</v>
      </c>
      <c r="D6740" s="2">
        <v>1680</v>
      </c>
      <c r="E6740" t="s">
        <v>6</v>
      </c>
      <c r="J6740" s="2" t="e">
        <f t="shared" si="119"/>
        <v>#DIV/0!</v>
      </c>
      <c r="N6740">
        <v>6739</v>
      </c>
      <c r="O6740" s="2">
        <v>81</v>
      </c>
      <c r="P6740" s="2">
        <v>59</v>
      </c>
      <c r="Q6740" s="2">
        <v>140</v>
      </c>
      <c r="R6740" t="s">
        <v>6</v>
      </c>
      <c r="T6740">
        <v>6739</v>
      </c>
      <c r="U6740" s="2">
        <v>44</v>
      </c>
      <c r="V6740" s="2">
        <v>53</v>
      </c>
      <c r="W6740" s="2">
        <v>-9</v>
      </c>
      <c r="X6740" t="s">
        <v>6</v>
      </c>
      <c r="BJ6740" t="s">
        <v>22</v>
      </c>
      <c r="BK6740" t="s">
        <v>22</v>
      </c>
    </row>
    <row r="6741" spans="1:63" x14ac:dyDescent="0.2">
      <c r="A6741">
        <v>6740</v>
      </c>
      <c r="B6741" s="2">
        <v>35</v>
      </c>
      <c r="C6741" s="2">
        <v>47</v>
      </c>
      <c r="D6741" s="2">
        <v>1645</v>
      </c>
      <c r="E6741" t="s">
        <v>6</v>
      </c>
      <c r="J6741" s="2" t="e">
        <f t="shared" si="119"/>
        <v>#DIV/0!</v>
      </c>
      <c r="N6741">
        <v>6740</v>
      </c>
      <c r="O6741" s="2">
        <v>81</v>
      </c>
      <c r="P6741" s="2">
        <v>60</v>
      </c>
      <c r="Q6741" s="2">
        <v>141</v>
      </c>
      <c r="R6741" t="s">
        <v>6</v>
      </c>
      <c r="T6741">
        <v>6740</v>
      </c>
      <c r="U6741" s="2">
        <v>44</v>
      </c>
      <c r="V6741" s="2">
        <v>52</v>
      </c>
      <c r="W6741" s="2">
        <v>-8</v>
      </c>
      <c r="X6741" t="s">
        <v>6</v>
      </c>
      <c r="BJ6741" t="s">
        <v>22</v>
      </c>
      <c r="BK6741" t="s">
        <v>22</v>
      </c>
    </row>
    <row r="6742" spans="1:63" x14ac:dyDescent="0.2">
      <c r="A6742">
        <v>6741</v>
      </c>
      <c r="B6742" s="2">
        <v>35</v>
      </c>
      <c r="C6742" s="2">
        <v>46</v>
      </c>
      <c r="D6742" s="2">
        <v>1610</v>
      </c>
      <c r="E6742" t="s">
        <v>6</v>
      </c>
      <c r="J6742" s="2" t="e">
        <f t="shared" si="119"/>
        <v>#DIV/0!</v>
      </c>
      <c r="N6742">
        <v>6741</v>
      </c>
      <c r="O6742" s="2">
        <v>81</v>
      </c>
      <c r="P6742" s="2">
        <v>61</v>
      </c>
      <c r="Q6742" s="2">
        <v>142</v>
      </c>
      <c r="R6742" t="s">
        <v>6</v>
      </c>
      <c r="T6742">
        <v>6741</v>
      </c>
      <c r="U6742" s="2">
        <v>44</v>
      </c>
      <c r="V6742" s="2">
        <v>51</v>
      </c>
      <c r="W6742" s="2">
        <v>-7</v>
      </c>
      <c r="X6742" t="s">
        <v>6</v>
      </c>
      <c r="BJ6742" t="s">
        <v>22</v>
      </c>
      <c r="BK6742" t="s">
        <v>22</v>
      </c>
    </row>
    <row r="6743" spans="1:63" x14ac:dyDescent="0.2">
      <c r="A6743">
        <v>6742</v>
      </c>
      <c r="B6743" s="2">
        <v>35</v>
      </c>
      <c r="C6743" s="2">
        <v>45</v>
      </c>
      <c r="D6743" s="2">
        <v>1575</v>
      </c>
      <c r="E6743" t="s">
        <v>6</v>
      </c>
      <c r="J6743" s="2" t="e">
        <f t="shared" si="119"/>
        <v>#DIV/0!</v>
      </c>
      <c r="N6743">
        <v>6742</v>
      </c>
      <c r="O6743" s="2">
        <v>81</v>
      </c>
      <c r="P6743" s="2">
        <v>62</v>
      </c>
      <c r="Q6743" s="2">
        <v>143</v>
      </c>
      <c r="R6743" t="s">
        <v>6</v>
      </c>
      <c r="T6743">
        <v>6742</v>
      </c>
      <c r="U6743" s="2">
        <v>44</v>
      </c>
      <c r="V6743" s="2">
        <v>50</v>
      </c>
      <c r="W6743" s="2">
        <v>-6</v>
      </c>
      <c r="X6743" t="s">
        <v>6</v>
      </c>
      <c r="BJ6743" t="s">
        <v>22</v>
      </c>
      <c r="BK6743" t="s">
        <v>22</v>
      </c>
    </row>
    <row r="6744" spans="1:63" x14ac:dyDescent="0.2">
      <c r="A6744">
        <v>6743</v>
      </c>
      <c r="B6744" s="2">
        <v>35</v>
      </c>
      <c r="C6744" s="2">
        <v>44</v>
      </c>
      <c r="D6744" s="2">
        <v>1540</v>
      </c>
      <c r="E6744" t="s">
        <v>6</v>
      </c>
      <c r="J6744" s="2" t="e">
        <f t="shared" si="119"/>
        <v>#DIV/0!</v>
      </c>
      <c r="N6744">
        <v>6743</v>
      </c>
      <c r="O6744" s="2">
        <v>81</v>
      </c>
      <c r="P6744" s="2">
        <v>63</v>
      </c>
      <c r="Q6744" s="2">
        <v>144</v>
      </c>
      <c r="R6744" t="s">
        <v>6</v>
      </c>
      <c r="T6744">
        <v>6743</v>
      </c>
      <c r="U6744" s="2">
        <v>44</v>
      </c>
      <c r="V6744" s="2">
        <v>49</v>
      </c>
      <c r="W6744" s="2">
        <v>-5</v>
      </c>
      <c r="X6744" t="s">
        <v>6</v>
      </c>
      <c r="BJ6744" t="s">
        <v>22</v>
      </c>
      <c r="BK6744" t="s">
        <v>22</v>
      </c>
    </row>
    <row r="6745" spans="1:63" x14ac:dyDescent="0.2">
      <c r="A6745">
        <v>6744</v>
      </c>
      <c r="B6745" s="2">
        <v>35</v>
      </c>
      <c r="C6745" s="2">
        <v>43</v>
      </c>
      <c r="D6745" s="2">
        <v>1505</v>
      </c>
      <c r="E6745" t="s">
        <v>6</v>
      </c>
      <c r="J6745" s="2" t="e">
        <f t="shared" si="119"/>
        <v>#DIV/0!</v>
      </c>
      <c r="N6745">
        <v>6744</v>
      </c>
      <c r="O6745" s="2">
        <v>81</v>
      </c>
      <c r="P6745" s="2">
        <v>64</v>
      </c>
      <c r="Q6745" s="2">
        <v>145</v>
      </c>
      <c r="R6745" t="s">
        <v>6</v>
      </c>
      <c r="T6745">
        <v>6744</v>
      </c>
      <c r="U6745" s="2">
        <v>44</v>
      </c>
      <c r="V6745" s="2">
        <v>48</v>
      </c>
      <c r="W6745" s="2">
        <v>-4</v>
      </c>
      <c r="X6745" t="s">
        <v>6</v>
      </c>
      <c r="BJ6745" t="s">
        <v>22</v>
      </c>
      <c r="BK6745" t="s">
        <v>22</v>
      </c>
    </row>
    <row r="6746" spans="1:63" x14ac:dyDescent="0.2">
      <c r="A6746">
        <v>6745</v>
      </c>
      <c r="B6746" s="2">
        <v>35</v>
      </c>
      <c r="C6746" s="2">
        <v>42</v>
      </c>
      <c r="D6746" s="2">
        <v>1470</v>
      </c>
      <c r="E6746" t="s">
        <v>6</v>
      </c>
      <c r="J6746" s="2" t="e">
        <f t="shared" si="119"/>
        <v>#DIV/0!</v>
      </c>
      <c r="N6746">
        <v>6745</v>
      </c>
      <c r="O6746" s="2">
        <v>81</v>
      </c>
      <c r="P6746" s="2">
        <v>65</v>
      </c>
      <c r="Q6746" s="2">
        <v>146</v>
      </c>
      <c r="R6746" t="s">
        <v>6</v>
      </c>
      <c r="T6746">
        <v>6745</v>
      </c>
      <c r="U6746" s="2">
        <v>44</v>
      </c>
      <c r="V6746" s="2">
        <v>47</v>
      </c>
      <c r="W6746" s="2">
        <v>-3</v>
      </c>
      <c r="X6746" t="s">
        <v>6</v>
      </c>
      <c r="BJ6746" t="s">
        <v>22</v>
      </c>
      <c r="BK6746" t="s">
        <v>22</v>
      </c>
    </row>
    <row r="6747" spans="1:63" x14ac:dyDescent="0.2">
      <c r="A6747">
        <v>6746</v>
      </c>
      <c r="B6747" s="2">
        <v>35</v>
      </c>
      <c r="C6747" s="2">
        <v>41</v>
      </c>
      <c r="D6747" s="2">
        <v>1435</v>
      </c>
      <c r="E6747" t="s">
        <v>6</v>
      </c>
      <c r="J6747" s="2" t="e">
        <f t="shared" si="119"/>
        <v>#DIV/0!</v>
      </c>
      <c r="N6747">
        <v>6746</v>
      </c>
      <c r="O6747" s="2">
        <v>81</v>
      </c>
      <c r="P6747" s="2">
        <v>66</v>
      </c>
      <c r="Q6747" s="2">
        <v>147</v>
      </c>
      <c r="R6747" t="s">
        <v>6</v>
      </c>
      <c r="T6747">
        <v>6746</v>
      </c>
      <c r="U6747" s="2">
        <v>44</v>
      </c>
      <c r="V6747" s="2">
        <v>46</v>
      </c>
      <c r="W6747" s="2">
        <v>-2</v>
      </c>
      <c r="X6747" t="s">
        <v>6</v>
      </c>
      <c r="BJ6747" t="s">
        <v>22</v>
      </c>
      <c r="BK6747" t="s">
        <v>22</v>
      </c>
    </row>
    <row r="6748" spans="1:63" x14ac:dyDescent="0.2">
      <c r="A6748">
        <v>6747</v>
      </c>
      <c r="B6748" s="2">
        <v>35</v>
      </c>
      <c r="C6748" s="2">
        <v>40</v>
      </c>
      <c r="D6748" s="2">
        <v>1400</v>
      </c>
      <c r="E6748" t="s">
        <v>6</v>
      </c>
      <c r="J6748" s="2" t="e">
        <f t="shared" si="119"/>
        <v>#DIV/0!</v>
      </c>
      <c r="N6748">
        <v>6747</v>
      </c>
      <c r="O6748" s="2">
        <v>81</v>
      </c>
      <c r="P6748" s="2">
        <v>67</v>
      </c>
      <c r="Q6748" s="2">
        <v>148</v>
      </c>
      <c r="R6748" t="s">
        <v>6</v>
      </c>
      <c r="T6748">
        <v>6747</v>
      </c>
      <c r="U6748" s="2">
        <v>44</v>
      </c>
      <c r="V6748" s="2">
        <v>45</v>
      </c>
      <c r="W6748" s="2">
        <v>-1</v>
      </c>
      <c r="X6748" t="s">
        <v>6</v>
      </c>
      <c r="BJ6748" t="s">
        <v>22</v>
      </c>
      <c r="BK6748" t="s">
        <v>22</v>
      </c>
    </row>
    <row r="6749" spans="1:63" x14ac:dyDescent="0.2">
      <c r="A6749">
        <v>6748</v>
      </c>
      <c r="B6749" s="2">
        <v>35</v>
      </c>
      <c r="C6749" s="2">
        <v>39</v>
      </c>
      <c r="D6749" s="2">
        <v>1365</v>
      </c>
      <c r="E6749" t="s">
        <v>6</v>
      </c>
      <c r="J6749" s="2" t="e">
        <f t="shared" si="119"/>
        <v>#DIV/0!</v>
      </c>
      <c r="N6749">
        <v>6748</v>
      </c>
      <c r="O6749" s="2">
        <v>81</v>
      </c>
      <c r="P6749" s="2">
        <v>68</v>
      </c>
      <c r="Q6749" s="2">
        <v>149</v>
      </c>
      <c r="R6749" t="s">
        <v>6</v>
      </c>
      <c r="T6749">
        <v>6748</v>
      </c>
      <c r="U6749" s="2">
        <v>43</v>
      </c>
      <c r="V6749" s="2">
        <v>100</v>
      </c>
      <c r="W6749" s="2">
        <v>-57</v>
      </c>
      <c r="X6749" t="s">
        <v>6</v>
      </c>
      <c r="BJ6749" t="s">
        <v>22</v>
      </c>
      <c r="BK6749" t="s">
        <v>22</v>
      </c>
    </row>
    <row r="6750" spans="1:63" x14ac:dyDescent="0.2">
      <c r="A6750">
        <v>6749</v>
      </c>
      <c r="B6750" s="2">
        <v>35</v>
      </c>
      <c r="C6750" s="2">
        <v>38</v>
      </c>
      <c r="D6750" s="2">
        <v>1330</v>
      </c>
      <c r="E6750" t="s">
        <v>6</v>
      </c>
      <c r="J6750" s="2" t="e">
        <f t="shared" si="119"/>
        <v>#DIV/0!</v>
      </c>
      <c r="N6750">
        <v>6749</v>
      </c>
      <c r="O6750" s="2">
        <v>81</v>
      </c>
      <c r="P6750" s="2">
        <v>69</v>
      </c>
      <c r="Q6750" s="2">
        <v>150</v>
      </c>
      <c r="R6750" t="s">
        <v>6</v>
      </c>
      <c r="T6750">
        <v>6749</v>
      </c>
      <c r="U6750" s="2">
        <v>43</v>
      </c>
      <c r="V6750" s="2">
        <v>99</v>
      </c>
      <c r="W6750" s="2">
        <v>-56</v>
      </c>
      <c r="X6750" t="s">
        <v>6</v>
      </c>
      <c r="BJ6750" t="s">
        <v>22</v>
      </c>
      <c r="BK6750" t="s">
        <v>22</v>
      </c>
    </row>
    <row r="6751" spans="1:63" x14ac:dyDescent="0.2">
      <c r="A6751">
        <v>6750</v>
      </c>
      <c r="B6751" s="2">
        <v>35</v>
      </c>
      <c r="C6751" s="2">
        <v>37</v>
      </c>
      <c r="D6751" s="2">
        <v>1295</v>
      </c>
      <c r="E6751" t="s">
        <v>6</v>
      </c>
      <c r="J6751" s="2" t="e">
        <f t="shared" si="119"/>
        <v>#DIV/0!</v>
      </c>
      <c r="N6751">
        <v>6750</v>
      </c>
      <c r="O6751" s="2">
        <v>81</v>
      </c>
      <c r="P6751" s="2">
        <v>70</v>
      </c>
      <c r="Q6751" s="2">
        <v>151</v>
      </c>
      <c r="R6751" t="s">
        <v>6</v>
      </c>
      <c r="T6751">
        <v>6750</v>
      </c>
      <c r="U6751" s="2">
        <v>43</v>
      </c>
      <c r="V6751" s="2">
        <v>98</v>
      </c>
      <c r="W6751" s="2">
        <v>-55</v>
      </c>
      <c r="X6751" t="s">
        <v>6</v>
      </c>
      <c r="BJ6751" t="s">
        <v>22</v>
      </c>
      <c r="BK6751" t="s">
        <v>22</v>
      </c>
    </row>
    <row r="6752" spans="1:63" x14ac:dyDescent="0.2">
      <c r="A6752">
        <v>6751</v>
      </c>
      <c r="B6752" s="2">
        <v>35</v>
      </c>
      <c r="C6752" s="2">
        <v>36</v>
      </c>
      <c r="D6752" s="2">
        <v>1260</v>
      </c>
      <c r="E6752" t="s">
        <v>6</v>
      </c>
      <c r="J6752" s="2" t="e">
        <f t="shared" si="119"/>
        <v>#DIV/0!</v>
      </c>
      <c r="N6752">
        <v>6751</v>
      </c>
      <c r="O6752" s="2">
        <v>81</v>
      </c>
      <c r="P6752" s="2">
        <v>71</v>
      </c>
      <c r="Q6752" s="2">
        <v>152</v>
      </c>
      <c r="R6752" t="s">
        <v>6</v>
      </c>
      <c r="T6752">
        <v>6751</v>
      </c>
      <c r="U6752" s="2">
        <v>43</v>
      </c>
      <c r="V6752" s="2">
        <v>97</v>
      </c>
      <c r="W6752" s="2">
        <v>-54</v>
      </c>
      <c r="X6752" t="s">
        <v>6</v>
      </c>
      <c r="BJ6752" t="s">
        <v>22</v>
      </c>
      <c r="BK6752" t="s">
        <v>22</v>
      </c>
    </row>
    <row r="6753" spans="1:63" x14ac:dyDescent="0.2">
      <c r="A6753">
        <v>6752</v>
      </c>
      <c r="B6753" s="2">
        <v>35</v>
      </c>
      <c r="C6753" s="2">
        <v>35</v>
      </c>
      <c r="D6753" s="2">
        <v>1225</v>
      </c>
      <c r="E6753" t="s">
        <v>6</v>
      </c>
      <c r="J6753" s="2" t="e">
        <f t="shared" si="119"/>
        <v>#DIV/0!</v>
      </c>
      <c r="N6753">
        <v>6752</v>
      </c>
      <c r="O6753" s="2">
        <v>81</v>
      </c>
      <c r="P6753" s="2">
        <v>72</v>
      </c>
      <c r="Q6753" s="2">
        <v>153</v>
      </c>
      <c r="R6753" t="s">
        <v>6</v>
      </c>
      <c r="T6753">
        <v>6752</v>
      </c>
      <c r="U6753" s="2">
        <v>43</v>
      </c>
      <c r="V6753" s="2">
        <v>96</v>
      </c>
      <c r="W6753" s="2">
        <v>-53</v>
      </c>
      <c r="X6753" t="s">
        <v>6</v>
      </c>
      <c r="BJ6753" t="s">
        <v>22</v>
      </c>
      <c r="BK6753" t="s">
        <v>22</v>
      </c>
    </row>
    <row r="6754" spans="1:63" x14ac:dyDescent="0.2">
      <c r="A6754">
        <v>6753</v>
      </c>
      <c r="B6754" s="2">
        <v>35</v>
      </c>
      <c r="C6754" s="2">
        <v>34</v>
      </c>
      <c r="D6754" s="2">
        <v>1190</v>
      </c>
      <c r="E6754" t="s">
        <v>6</v>
      </c>
      <c r="J6754" s="2" t="e">
        <f t="shared" si="119"/>
        <v>#DIV/0!</v>
      </c>
      <c r="N6754">
        <v>6753</v>
      </c>
      <c r="O6754" s="2">
        <v>81</v>
      </c>
      <c r="P6754" s="2">
        <v>73</v>
      </c>
      <c r="Q6754" s="2">
        <v>154</v>
      </c>
      <c r="R6754" t="s">
        <v>6</v>
      </c>
      <c r="T6754">
        <v>6753</v>
      </c>
      <c r="U6754" s="2">
        <v>43</v>
      </c>
      <c r="V6754" s="2">
        <v>95</v>
      </c>
      <c r="W6754" s="2">
        <v>-52</v>
      </c>
      <c r="X6754" t="s">
        <v>6</v>
      </c>
      <c r="BJ6754" t="s">
        <v>22</v>
      </c>
      <c r="BK6754" t="s">
        <v>22</v>
      </c>
    </row>
    <row r="6755" spans="1:63" x14ac:dyDescent="0.2">
      <c r="A6755">
        <v>6754</v>
      </c>
      <c r="B6755" s="2">
        <v>35</v>
      </c>
      <c r="C6755" s="2">
        <v>33</v>
      </c>
      <c r="D6755" s="2">
        <v>1155</v>
      </c>
      <c r="E6755" t="s">
        <v>6</v>
      </c>
      <c r="J6755" s="2" t="e">
        <f t="shared" si="119"/>
        <v>#DIV/0!</v>
      </c>
      <c r="N6755">
        <v>6754</v>
      </c>
      <c r="O6755" s="2">
        <v>81</v>
      </c>
      <c r="P6755" s="2">
        <v>74</v>
      </c>
      <c r="Q6755" s="2">
        <v>155</v>
      </c>
      <c r="R6755" t="s">
        <v>6</v>
      </c>
      <c r="T6755">
        <v>6754</v>
      </c>
      <c r="U6755" s="2">
        <v>43</v>
      </c>
      <c r="V6755" s="2">
        <v>94</v>
      </c>
      <c r="W6755" s="2">
        <v>-51</v>
      </c>
      <c r="X6755" t="s">
        <v>6</v>
      </c>
      <c r="BJ6755" t="s">
        <v>22</v>
      </c>
      <c r="BK6755" t="s">
        <v>22</v>
      </c>
    </row>
    <row r="6756" spans="1:63" x14ac:dyDescent="0.2">
      <c r="A6756">
        <v>6755</v>
      </c>
      <c r="B6756" s="2">
        <v>35</v>
      </c>
      <c r="C6756" s="2">
        <v>32</v>
      </c>
      <c r="D6756" s="2">
        <v>1120</v>
      </c>
      <c r="E6756" t="s">
        <v>6</v>
      </c>
      <c r="J6756" s="2" t="e">
        <f t="shared" si="119"/>
        <v>#DIV/0!</v>
      </c>
      <c r="N6756">
        <v>6755</v>
      </c>
      <c r="O6756" s="2">
        <v>81</v>
      </c>
      <c r="P6756" s="2">
        <v>75</v>
      </c>
      <c r="Q6756" s="2">
        <v>156</v>
      </c>
      <c r="R6756" t="s">
        <v>6</v>
      </c>
      <c r="T6756">
        <v>6755</v>
      </c>
      <c r="U6756" s="2">
        <v>43</v>
      </c>
      <c r="V6756" s="2">
        <v>93</v>
      </c>
      <c r="W6756" s="2">
        <v>-50</v>
      </c>
      <c r="X6756" t="s">
        <v>6</v>
      </c>
      <c r="BJ6756" t="s">
        <v>22</v>
      </c>
      <c r="BK6756" t="s">
        <v>22</v>
      </c>
    </row>
    <row r="6757" spans="1:63" x14ac:dyDescent="0.2">
      <c r="A6757">
        <v>6756</v>
      </c>
      <c r="B6757" s="2">
        <v>35</v>
      </c>
      <c r="C6757" s="2">
        <v>31</v>
      </c>
      <c r="D6757" s="2">
        <v>1085</v>
      </c>
      <c r="E6757" t="s">
        <v>6</v>
      </c>
      <c r="J6757" s="2" t="e">
        <f t="shared" si="119"/>
        <v>#DIV/0!</v>
      </c>
      <c r="N6757">
        <v>6756</v>
      </c>
      <c r="O6757" s="2">
        <v>81</v>
      </c>
      <c r="P6757" s="2">
        <v>76</v>
      </c>
      <c r="Q6757" s="2">
        <v>157</v>
      </c>
      <c r="R6757" t="s">
        <v>6</v>
      </c>
      <c r="T6757">
        <v>6756</v>
      </c>
      <c r="U6757" s="2">
        <v>43</v>
      </c>
      <c r="V6757" s="2">
        <v>92</v>
      </c>
      <c r="W6757" s="2">
        <v>-49</v>
      </c>
      <c r="X6757" t="s">
        <v>6</v>
      </c>
      <c r="BJ6757" t="s">
        <v>22</v>
      </c>
      <c r="BK6757" t="s">
        <v>22</v>
      </c>
    </row>
    <row r="6758" spans="1:63" x14ac:dyDescent="0.2">
      <c r="A6758">
        <v>6757</v>
      </c>
      <c r="B6758" s="2">
        <v>35</v>
      </c>
      <c r="C6758" s="2">
        <v>30</v>
      </c>
      <c r="D6758" s="2">
        <v>1050</v>
      </c>
      <c r="E6758" t="s">
        <v>6</v>
      </c>
      <c r="J6758" s="2" t="e">
        <f t="shared" si="119"/>
        <v>#DIV/0!</v>
      </c>
      <c r="N6758">
        <v>6757</v>
      </c>
      <c r="O6758" s="2">
        <v>81</v>
      </c>
      <c r="P6758" s="2">
        <v>77</v>
      </c>
      <c r="Q6758" s="2">
        <v>158</v>
      </c>
      <c r="R6758" t="s">
        <v>6</v>
      </c>
      <c r="T6758">
        <v>6757</v>
      </c>
      <c r="U6758" s="2">
        <v>43</v>
      </c>
      <c r="V6758" s="2">
        <v>91</v>
      </c>
      <c r="W6758" s="2">
        <v>-48</v>
      </c>
      <c r="X6758" t="s">
        <v>6</v>
      </c>
      <c r="BJ6758" t="s">
        <v>22</v>
      </c>
      <c r="BK6758" t="s">
        <v>22</v>
      </c>
    </row>
    <row r="6759" spans="1:63" x14ac:dyDescent="0.2">
      <c r="A6759">
        <v>6758</v>
      </c>
      <c r="B6759" s="2">
        <v>35</v>
      </c>
      <c r="C6759" s="2">
        <v>29</v>
      </c>
      <c r="D6759" s="2">
        <v>1015</v>
      </c>
      <c r="E6759" t="s">
        <v>6</v>
      </c>
      <c r="J6759" s="2" t="e">
        <f t="shared" si="119"/>
        <v>#DIV/0!</v>
      </c>
      <c r="N6759">
        <v>6758</v>
      </c>
      <c r="O6759" s="2">
        <v>81</v>
      </c>
      <c r="P6759" s="2">
        <v>78</v>
      </c>
      <c r="Q6759" s="2">
        <v>159</v>
      </c>
      <c r="R6759" t="s">
        <v>6</v>
      </c>
      <c r="T6759">
        <v>6758</v>
      </c>
      <c r="U6759" s="2">
        <v>43</v>
      </c>
      <c r="V6759" s="2">
        <v>90</v>
      </c>
      <c r="W6759" s="2">
        <v>-47</v>
      </c>
      <c r="X6759" t="s">
        <v>6</v>
      </c>
      <c r="BJ6759" t="s">
        <v>22</v>
      </c>
      <c r="BK6759" t="s">
        <v>22</v>
      </c>
    </row>
    <row r="6760" spans="1:63" x14ac:dyDescent="0.2">
      <c r="A6760">
        <v>6759</v>
      </c>
      <c r="B6760" s="2">
        <v>35</v>
      </c>
      <c r="C6760" s="2">
        <v>28</v>
      </c>
      <c r="D6760" s="2">
        <v>980</v>
      </c>
      <c r="E6760" t="s">
        <v>6</v>
      </c>
      <c r="J6760" s="2" t="e">
        <f t="shared" si="119"/>
        <v>#DIV/0!</v>
      </c>
      <c r="N6760">
        <v>6759</v>
      </c>
      <c r="O6760" s="2">
        <v>81</v>
      </c>
      <c r="P6760" s="2">
        <v>79</v>
      </c>
      <c r="Q6760" s="2">
        <v>160</v>
      </c>
      <c r="R6760" t="s">
        <v>6</v>
      </c>
      <c r="T6760">
        <v>6759</v>
      </c>
      <c r="U6760" s="2">
        <v>43</v>
      </c>
      <c r="V6760" s="2">
        <v>89</v>
      </c>
      <c r="W6760" s="2">
        <v>-46</v>
      </c>
      <c r="X6760" t="s">
        <v>6</v>
      </c>
      <c r="BJ6760" t="s">
        <v>22</v>
      </c>
      <c r="BK6760" t="s">
        <v>22</v>
      </c>
    </row>
    <row r="6761" spans="1:63" x14ac:dyDescent="0.2">
      <c r="A6761">
        <v>6760</v>
      </c>
      <c r="B6761" s="2">
        <v>35</v>
      </c>
      <c r="C6761" s="2">
        <v>27</v>
      </c>
      <c r="D6761" s="2">
        <v>945</v>
      </c>
      <c r="E6761" t="s">
        <v>6</v>
      </c>
      <c r="J6761" s="2" t="e">
        <f t="shared" si="119"/>
        <v>#DIV/0!</v>
      </c>
      <c r="N6761">
        <v>6760</v>
      </c>
      <c r="O6761" s="2">
        <v>81</v>
      </c>
      <c r="P6761" s="2">
        <v>80</v>
      </c>
      <c r="Q6761" s="2">
        <v>161</v>
      </c>
      <c r="R6761" t="s">
        <v>6</v>
      </c>
      <c r="T6761">
        <v>6760</v>
      </c>
      <c r="U6761" s="2">
        <v>43</v>
      </c>
      <c r="V6761" s="2">
        <v>88</v>
      </c>
      <c r="W6761" s="2">
        <v>-45</v>
      </c>
      <c r="X6761" t="s">
        <v>6</v>
      </c>
      <c r="BJ6761" t="s">
        <v>22</v>
      </c>
      <c r="BK6761" t="s">
        <v>22</v>
      </c>
    </row>
    <row r="6762" spans="1:63" x14ac:dyDescent="0.2">
      <c r="A6762">
        <v>6761</v>
      </c>
      <c r="B6762" s="2">
        <v>35</v>
      </c>
      <c r="C6762" s="2">
        <v>26</v>
      </c>
      <c r="D6762" s="2">
        <v>910</v>
      </c>
      <c r="E6762" t="s">
        <v>6</v>
      </c>
      <c r="J6762" s="2" t="e">
        <f t="shared" si="119"/>
        <v>#DIV/0!</v>
      </c>
      <c r="N6762">
        <v>6761</v>
      </c>
      <c r="O6762" s="2">
        <v>81</v>
      </c>
      <c r="P6762" s="2">
        <v>81</v>
      </c>
      <c r="Q6762" s="2">
        <v>162</v>
      </c>
      <c r="R6762" t="s">
        <v>6</v>
      </c>
      <c r="T6762">
        <v>6761</v>
      </c>
      <c r="U6762" s="2">
        <v>43</v>
      </c>
      <c r="V6762" s="2">
        <v>87</v>
      </c>
      <c r="W6762" s="2">
        <v>-44</v>
      </c>
      <c r="X6762" t="s">
        <v>6</v>
      </c>
      <c r="BJ6762" t="s">
        <v>22</v>
      </c>
      <c r="BK6762" t="s">
        <v>22</v>
      </c>
    </row>
    <row r="6763" spans="1:63" x14ac:dyDescent="0.2">
      <c r="A6763">
        <v>6762</v>
      </c>
      <c r="B6763" s="2">
        <v>35</v>
      </c>
      <c r="C6763" s="2">
        <v>25</v>
      </c>
      <c r="D6763" s="2">
        <v>875</v>
      </c>
      <c r="E6763" t="s">
        <v>6</v>
      </c>
      <c r="J6763" s="2" t="e">
        <f t="shared" si="119"/>
        <v>#DIV/0!</v>
      </c>
      <c r="N6763">
        <v>6762</v>
      </c>
      <c r="O6763" s="2">
        <v>81</v>
      </c>
      <c r="P6763" s="2">
        <v>82</v>
      </c>
      <c r="Q6763" s="2">
        <v>163</v>
      </c>
      <c r="R6763" t="s">
        <v>6</v>
      </c>
      <c r="T6763">
        <v>6762</v>
      </c>
      <c r="U6763" s="2">
        <v>43</v>
      </c>
      <c r="V6763" s="2">
        <v>86</v>
      </c>
      <c r="W6763" s="2">
        <v>-43</v>
      </c>
      <c r="X6763" t="s">
        <v>6</v>
      </c>
      <c r="BJ6763" t="s">
        <v>22</v>
      </c>
      <c r="BK6763" t="s">
        <v>22</v>
      </c>
    </row>
    <row r="6764" spans="1:63" x14ac:dyDescent="0.2">
      <c r="A6764">
        <v>6763</v>
      </c>
      <c r="B6764" s="2">
        <v>35</v>
      </c>
      <c r="C6764" s="2">
        <v>24</v>
      </c>
      <c r="D6764" s="2">
        <v>840</v>
      </c>
      <c r="E6764" t="s">
        <v>6</v>
      </c>
      <c r="J6764" s="2" t="e">
        <f t="shared" si="119"/>
        <v>#DIV/0!</v>
      </c>
      <c r="N6764">
        <v>6763</v>
      </c>
      <c r="O6764" s="2">
        <v>81</v>
      </c>
      <c r="P6764" s="2">
        <v>83</v>
      </c>
      <c r="Q6764" s="2">
        <v>164</v>
      </c>
      <c r="R6764" t="s">
        <v>6</v>
      </c>
      <c r="T6764">
        <v>6763</v>
      </c>
      <c r="U6764" s="2">
        <v>43</v>
      </c>
      <c r="V6764" s="2">
        <v>85</v>
      </c>
      <c r="W6764" s="2">
        <v>-42</v>
      </c>
      <c r="X6764" t="s">
        <v>6</v>
      </c>
      <c r="BJ6764" t="s">
        <v>22</v>
      </c>
      <c r="BK6764" t="s">
        <v>22</v>
      </c>
    </row>
    <row r="6765" spans="1:63" x14ac:dyDescent="0.2">
      <c r="A6765">
        <v>6764</v>
      </c>
      <c r="B6765" s="2">
        <v>35</v>
      </c>
      <c r="C6765" s="2">
        <v>23</v>
      </c>
      <c r="D6765" s="2">
        <v>805</v>
      </c>
      <c r="E6765" t="s">
        <v>6</v>
      </c>
      <c r="J6765" s="2" t="e">
        <f t="shared" si="119"/>
        <v>#DIV/0!</v>
      </c>
      <c r="N6765">
        <v>6764</v>
      </c>
      <c r="O6765" s="2">
        <v>81</v>
      </c>
      <c r="P6765" s="2">
        <v>84</v>
      </c>
      <c r="Q6765" s="2">
        <v>165</v>
      </c>
      <c r="R6765" t="s">
        <v>6</v>
      </c>
      <c r="T6765">
        <v>6764</v>
      </c>
      <c r="U6765" s="2">
        <v>43</v>
      </c>
      <c r="V6765" s="2">
        <v>84</v>
      </c>
      <c r="W6765" s="2">
        <v>-41</v>
      </c>
      <c r="X6765" t="s">
        <v>6</v>
      </c>
      <c r="BJ6765" t="s">
        <v>22</v>
      </c>
      <c r="BK6765" t="s">
        <v>22</v>
      </c>
    </row>
    <row r="6766" spans="1:63" x14ac:dyDescent="0.2">
      <c r="A6766">
        <v>6765</v>
      </c>
      <c r="B6766" s="2">
        <v>35</v>
      </c>
      <c r="C6766" s="2">
        <v>22</v>
      </c>
      <c r="D6766" s="2">
        <v>770</v>
      </c>
      <c r="E6766" t="s">
        <v>6</v>
      </c>
      <c r="J6766" s="2" t="e">
        <f t="shared" si="119"/>
        <v>#DIV/0!</v>
      </c>
      <c r="N6766">
        <v>6765</v>
      </c>
      <c r="O6766" s="2">
        <v>81</v>
      </c>
      <c r="P6766" s="2">
        <v>85</v>
      </c>
      <c r="Q6766" s="2">
        <v>166</v>
      </c>
      <c r="R6766" t="s">
        <v>6</v>
      </c>
      <c r="T6766">
        <v>6765</v>
      </c>
      <c r="U6766" s="2">
        <v>43</v>
      </c>
      <c r="V6766" s="2">
        <v>83</v>
      </c>
      <c r="W6766" s="2">
        <v>-40</v>
      </c>
      <c r="X6766" t="s">
        <v>6</v>
      </c>
      <c r="BJ6766" t="s">
        <v>22</v>
      </c>
      <c r="BK6766" t="s">
        <v>22</v>
      </c>
    </row>
    <row r="6767" spans="1:63" x14ac:dyDescent="0.2">
      <c r="A6767">
        <v>6766</v>
      </c>
      <c r="B6767" s="2">
        <v>35</v>
      </c>
      <c r="C6767" s="2">
        <v>21</v>
      </c>
      <c r="D6767" s="2">
        <v>735</v>
      </c>
      <c r="E6767" t="s">
        <v>6</v>
      </c>
      <c r="J6767" s="2" t="e">
        <f t="shared" si="119"/>
        <v>#DIV/0!</v>
      </c>
      <c r="N6767">
        <v>6766</v>
      </c>
      <c r="O6767" s="2">
        <v>81</v>
      </c>
      <c r="P6767" s="2">
        <v>86</v>
      </c>
      <c r="Q6767" s="2">
        <v>167</v>
      </c>
      <c r="R6767" t="s">
        <v>6</v>
      </c>
      <c r="T6767">
        <v>6766</v>
      </c>
      <c r="U6767" s="2">
        <v>43</v>
      </c>
      <c r="V6767" s="2">
        <v>82</v>
      </c>
      <c r="W6767" s="2">
        <v>-39</v>
      </c>
      <c r="X6767" t="s">
        <v>6</v>
      </c>
      <c r="BJ6767" t="s">
        <v>22</v>
      </c>
      <c r="BK6767" t="s">
        <v>22</v>
      </c>
    </row>
    <row r="6768" spans="1:63" x14ac:dyDescent="0.2">
      <c r="A6768">
        <v>6767</v>
      </c>
      <c r="B6768" s="2">
        <v>35</v>
      </c>
      <c r="C6768" s="2">
        <v>20</v>
      </c>
      <c r="D6768" s="2">
        <v>700</v>
      </c>
      <c r="E6768" t="s">
        <v>6</v>
      </c>
      <c r="J6768" s="2" t="e">
        <f t="shared" si="119"/>
        <v>#DIV/0!</v>
      </c>
      <c r="N6768">
        <v>6767</v>
      </c>
      <c r="O6768" s="2">
        <v>81</v>
      </c>
      <c r="P6768" s="2">
        <v>87</v>
      </c>
      <c r="Q6768" s="2">
        <v>168</v>
      </c>
      <c r="R6768" t="s">
        <v>6</v>
      </c>
      <c r="T6768">
        <v>6767</v>
      </c>
      <c r="U6768" s="2">
        <v>43</v>
      </c>
      <c r="V6768" s="2">
        <v>81</v>
      </c>
      <c r="W6768" s="2">
        <v>-38</v>
      </c>
      <c r="X6768" t="s">
        <v>6</v>
      </c>
      <c r="BJ6768" t="s">
        <v>22</v>
      </c>
      <c r="BK6768" t="s">
        <v>22</v>
      </c>
    </row>
    <row r="6769" spans="1:63" x14ac:dyDescent="0.2">
      <c r="A6769">
        <v>6768</v>
      </c>
      <c r="B6769" s="2">
        <v>35</v>
      </c>
      <c r="C6769" s="2">
        <v>19</v>
      </c>
      <c r="D6769" s="2">
        <v>665</v>
      </c>
      <c r="E6769" t="s">
        <v>6</v>
      </c>
      <c r="J6769" s="2" t="e">
        <f t="shared" si="119"/>
        <v>#DIV/0!</v>
      </c>
      <c r="N6769">
        <v>6768</v>
      </c>
      <c r="O6769" s="2">
        <v>81</v>
      </c>
      <c r="P6769" s="2">
        <v>88</v>
      </c>
      <c r="Q6769" s="2">
        <v>169</v>
      </c>
      <c r="R6769" t="s">
        <v>6</v>
      </c>
      <c r="T6769">
        <v>6768</v>
      </c>
      <c r="U6769" s="2">
        <v>43</v>
      </c>
      <c r="V6769" s="2">
        <v>80</v>
      </c>
      <c r="W6769" s="2">
        <v>-37</v>
      </c>
      <c r="X6769" t="s">
        <v>6</v>
      </c>
      <c r="BJ6769" t="s">
        <v>22</v>
      </c>
      <c r="BK6769" t="s">
        <v>22</v>
      </c>
    </row>
    <row r="6770" spans="1:63" x14ac:dyDescent="0.2">
      <c r="A6770">
        <v>6769</v>
      </c>
      <c r="B6770" s="2">
        <v>35</v>
      </c>
      <c r="C6770" s="2">
        <v>18</v>
      </c>
      <c r="D6770" s="2">
        <v>630</v>
      </c>
      <c r="E6770" t="s">
        <v>6</v>
      </c>
      <c r="J6770" s="2" t="e">
        <f t="shared" si="119"/>
        <v>#DIV/0!</v>
      </c>
      <c r="N6770">
        <v>6769</v>
      </c>
      <c r="O6770" s="2">
        <v>81</v>
      </c>
      <c r="P6770" s="2">
        <v>89</v>
      </c>
      <c r="Q6770" s="2">
        <v>170</v>
      </c>
      <c r="R6770" t="s">
        <v>6</v>
      </c>
      <c r="T6770">
        <v>6769</v>
      </c>
      <c r="U6770" s="2">
        <v>43</v>
      </c>
      <c r="V6770" s="2">
        <v>79</v>
      </c>
      <c r="W6770" s="2">
        <v>-36</v>
      </c>
      <c r="X6770" t="s">
        <v>6</v>
      </c>
      <c r="BJ6770" t="s">
        <v>22</v>
      </c>
      <c r="BK6770" t="s">
        <v>22</v>
      </c>
    </row>
    <row r="6771" spans="1:63" x14ac:dyDescent="0.2">
      <c r="A6771">
        <v>6770</v>
      </c>
      <c r="B6771" s="2">
        <v>35</v>
      </c>
      <c r="C6771" s="2">
        <v>17</v>
      </c>
      <c r="D6771" s="2">
        <v>595</v>
      </c>
      <c r="E6771" t="s">
        <v>6</v>
      </c>
      <c r="J6771" s="2" t="e">
        <f t="shared" si="119"/>
        <v>#DIV/0!</v>
      </c>
      <c r="N6771">
        <v>6770</v>
      </c>
      <c r="O6771" s="2">
        <v>81</v>
      </c>
      <c r="P6771" s="2">
        <v>90</v>
      </c>
      <c r="Q6771" s="2">
        <v>171</v>
      </c>
      <c r="R6771" t="s">
        <v>6</v>
      </c>
      <c r="T6771">
        <v>6770</v>
      </c>
      <c r="U6771" s="2">
        <v>43</v>
      </c>
      <c r="V6771" s="2">
        <v>78</v>
      </c>
      <c r="W6771" s="2">
        <v>-35</v>
      </c>
      <c r="X6771" t="s">
        <v>6</v>
      </c>
      <c r="BJ6771" t="s">
        <v>22</v>
      </c>
      <c r="BK6771" t="s">
        <v>22</v>
      </c>
    </row>
    <row r="6772" spans="1:63" x14ac:dyDescent="0.2">
      <c r="A6772">
        <v>6771</v>
      </c>
      <c r="B6772" s="2">
        <v>35</v>
      </c>
      <c r="C6772" s="2">
        <v>16</v>
      </c>
      <c r="D6772" s="2">
        <v>560</v>
      </c>
      <c r="E6772" t="s">
        <v>6</v>
      </c>
      <c r="J6772" s="2" t="e">
        <f t="shared" si="119"/>
        <v>#DIV/0!</v>
      </c>
      <c r="N6772">
        <v>6771</v>
      </c>
      <c r="O6772" s="2">
        <v>81</v>
      </c>
      <c r="P6772" s="2">
        <v>91</v>
      </c>
      <c r="Q6772" s="2">
        <v>172</v>
      </c>
      <c r="R6772" t="s">
        <v>6</v>
      </c>
      <c r="T6772">
        <v>6771</v>
      </c>
      <c r="U6772" s="2">
        <v>43</v>
      </c>
      <c r="V6772" s="2">
        <v>77</v>
      </c>
      <c r="W6772" s="2">
        <v>-34</v>
      </c>
      <c r="X6772" t="s">
        <v>6</v>
      </c>
      <c r="BJ6772" t="s">
        <v>22</v>
      </c>
      <c r="BK6772" t="s">
        <v>22</v>
      </c>
    </row>
    <row r="6773" spans="1:63" x14ac:dyDescent="0.2">
      <c r="A6773">
        <v>6772</v>
      </c>
      <c r="B6773" s="2">
        <v>35</v>
      </c>
      <c r="C6773" s="2">
        <v>15</v>
      </c>
      <c r="D6773" s="2">
        <v>525</v>
      </c>
      <c r="E6773" t="s">
        <v>6</v>
      </c>
      <c r="J6773" s="2" t="e">
        <f t="shared" si="119"/>
        <v>#DIV/0!</v>
      </c>
      <c r="N6773">
        <v>6772</v>
      </c>
      <c r="O6773" s="2">
        <v>81</v>
      </c>
      <c r="P6773" s="2">
        <v>92</v>
      </c>
      <c r="Q6773" s="2">
        <v>173</v>
      </c>
      <c r="R6773" t="s">
        <v>6</v>
      </c>
      <c r="T6773">
        <v>6772</v>
      </c>
      <c r="U6773" s="2">
        <v>43</v>
      </c>
      <c r="V6773" s="2">
        <v>76</v>
      </c>
      <c r="W6773" s="2">
        <v>-33</v>
      </c>
      <c r="X6773" t="s">
        <v>6</v>
      </c>
      <c r="BJ6773" t="s">
        <v>22</v>
      </c>
      <c r="BK6773" t="s">
        <v>22</v>
      </c>
    </row>
    <row r="6774" spans="1:63" x14ac:dyDescent="0.2">
      <c r="A6774">
        <v>6773</v>
      </c>
      <c r="B6774" s="2">
        <v>35</v>
      </c>
      <c r="C6774" s="2">
        <v>14</v>
      </c>
      <c r="D6774" s="2">
        <v>490</v>
      </c>
      <c r="E6774" t="s">
        <v>6</v>
      </c>
      <c r="J6774" s="2" t="e">
        <f t="shared" si="119"/>
        <v>#DIV/0!</v>
      </c>
      <c r="N6774">
        <v>6773</v>
      </c>
      <c r="O6774" s="2">
        <v>81</v>
      </c>
      <c r="P6774" s="2">
        <v>93</v>
      </c>
      <c r="Q6774" s="2">
        <v>174</v>
      </c>
      <c r="R6774" t="s">
        <v>6</v>
      </c>
      <c r="T6774">
        <v>6773</v>
      </c>
      <c r="U6774" s="2">
        <v>43</v>
      </c>
      <c r="V6774" s="2">
        <v>75</v>
      </c>
      <c r="W6774" s="2">
        <v>-32</v>
      </c>
      <c r="X6774" t="s">
        <v>6</v>
      </c>
      <c r="BJ6774" t="s">
        <v>22</v>
      </c>
      <c r="BK6774" t="s">
        <v>22</v>
      </c>
    </row>
    <row r="6775" spans="1:63" x14ac:dyDescent="0.2">
      <c r="A6775">
        <v>6774</v>
      </c>
      <c r="B6775" s="2">
        <v>35</v>
      </c>
      <c r="C6775" s="2">
        <v>13</v>
      </c>
      <c r="D6775" s="2">
        <v>455</v>
      </c>
      <c r="E6775" t="s">
        <v>6</v>
      </c>
      <c r="J6775" s="2" t="e">
        <f t="shared" si="119"/>
        <v>#DIV/0!</v>
      </c>
      <c r="N6775">
        <v>6774</v>
      </c>
      <c r="O6775" s="2">
        <v>81</v>
      </c>
      <c r="P6775" s="2">
        <v>94</v>
      </c>
      <c r="Q6775" s="2">
        <v>175</v>
      </c>
      <c r="R6775" t="s">
        <v>6</v>
      </c>
      <c r="T6775">
        <v>6774</v>
      </c>
      <c r="U6775" s="2">
        <v>43</v>
      </c>
      <c r="V6775" s="2">
        <v>74</v>
      </c>
      <c r="W6775" s="2">
        <v>-31</v>
      </c>
      <c r="X6775" t="s">
        <v>6</v>
      </c>
      <c r="BJ6775" t="s">
        <v>22</v>
      </c>
      <c r="BK6775" t="s">
        <v>22</v>
      </c>
    </row>
    <row r="6776" spans="1:63" x14ac:dyDescent="0.2">
      <c r="A6776">
        <v>6775</v>
      </c>
      <c r="B6776" s="2">
        <v>35</v>
      </c>
      <c r="C6776" s="2">
        <v>12</v>
      </c>
      <c r="D6776" s="2">
        <v>420</v>
      </c>
      <c r="E6776" t="s">
        <v>6</v>
      </c>
      <c r="J6776" s="2" t="e">
        <f t="shared" si="119"/>
        <v>#DIV/0!</v>
      </c>
      <c r="N6776">
        <v>6775</v>
      </c>
      <c r="O6776" s="2">
        <v>81</v>
      </c>
      <c r="P6776" s="2">
        <v>95</v>
      </c>
      <c r="Q6776" s="2">
        <v>176</v>
      </c>
      <c r="R6776" t="s">
        <v>6</v>
      </c>
      <c r="T6776">
        <v>6775</v>
      </c>
      <c r="U6776" s="2">
        <v>43</v>
      </c>
      <c r="V6776" s="2">
        <v>73</v>
      </c>
      <c r="W6776" s="2">
        <v>-30</v>
      </c>
      <c r="X6776" t="s">
        <v>6</v>
      </c>
      <c r="BJ6776" t="s">
        <v>22</v>
      </c>
      <c r="BK6776" t="s">
        <v>22</v>
      </c>
    </row>
    <row r="6777" spans="1:63" x14ac:dyDescent="0.2">
      <c r="A6777">
        <v>6776</v>
      </c>
      <c r="B6777" s="2">
        <v>35</v>
      </c>
      <c r="C6777" s="2">
        <v>11</v>
      </c>
      <c r="D6777" s="2">
        <v>385</v>
      </c>
      <c r="E6777" t="s">
        <v>6</v>
      </c>
      <c r="J6777" s="2" t="e">
        <f t="shared" si="119"/>
        <v>#DIV/0!</v>
      </c>
      <c r="N6777">
        <v>6776</v>
      </c>
      <c r="O6777" s="2">
        <v>81</v>
      </c>
      <c r="P6777" s="2">
        <v>96</v>
      </c>
      <c r="Q6777" s="2">
        <v>177</v>
      </c>
      <c r="R6777" t="s">
        <v>6</v>
      </c>
      <c r="T6777">
        <v>6776</v>
      </c>
      <c r="U6777" s="2">
        <v>43</v>
      </c>
      <c r="V6777" s="2">
        <v>72</v>
      </c>
      <c r="W6777" s="2">
        <v>-29</v>
      </c>
      <c r="X6777" t="s">
        <v>6</v>
      </c>
      <c r="BJ6777" t="s">
        <v>22</v>
      </c>
      <c r="BK6777" t="s">
        <v>22</v>
      </c>
    </row>
    <row r="6778" spans="1:63" x14ac:dyDescent="0.2">
      <c r="A6778">
        <v>6777</v>
      </c>
      <c r="B6778" s="2">
        <v>35</v>
      </c>
      <c r="C6778" s="2">
        <v>10</v>
      </c>
      <c r="D6778" s="2">
        <v>350</v>
      </c>
      <c r="E6778" t="s">
        <v>6</v>
      </c>
      <c r="J6778" s="2" t="e">
        <f t="shared" si="119"/>
        <v>#DIV/0!</v>
      </c>
      <c r="N6778">
        <v>6777</v>
      </c>
      <c r="O6778" s="2">
        <v>81</v>
      </c>
      <c r="P6778" s="2">
        <v>97</v>
      </c>
      <c r="Q6778" s="2">
        <v>178</v>
      </c>
      <c r="R6778" t="s">
        <v>6</v>
      </c>
      <c r="T6778">
        <v>6777</v>
      </c>
      <c r="U6778" s="2">
        <v>43</v>
      </c>
      <c r="V6778" s="2">
        <v>71</v>
      </c>
      <c r="W6778" s="2">
        <v>-28</v>
      </c>
      <c r="X6778" t="s">
        <v>6</v>
      </c>
      <c r="BJ6778" t="s">
        <v>22</v>
      </c>
      <c r="BK6778" t="s">
        <v>22</v>
      </c>
    </row>
    <row r="6779" spans="1:63" x14ac:dyDescent="0.2">
      <c r="A6779">
        <v>6778</v>
      </c>
      <c r="B6779" s="2">
        <v>35</v>
      </c>
      <c r="C6779" s="2">
        <v>9</v>
      </c>
      <c r="D6779" s="2">
        <v>315</v>
      </c>
      <c r="E6779" t="s">
        <v>6</v>
      </c>
      <c r="J6779" s="2" t="e">
        <f t="shared" si="119"/>
        <v>#DIV/0!</v>
      </c>
      <c r="N6779">
        <v>6778</v>
      </c>
      <c r="O6779" s="2">
        <v>81</v>
      </c>
      <c r="P6779" s="2">
        <v>98</v>
      </c>
      <c r="Q6779" s="2">
        <v>179</v>
      </c>
      <c r="R6779" t="s">
        <v>6</v>
      </c>
      <c r="T6779">
        <v>6778</v>
      </c>
      <c r="U6779" s="2">
        <v>43</v>
      </c>
      <c r="V6779" s="2">
        <v>70</v>
      </c>
      <c r="W6779" s="2">
        <v>-27</v>
      </c>
      <c r="X6779" t="s">
        <v>6</v>
      </c>
      <c r="BJ6779" t="s">
        <v>22</v>
      </c>
      <c r="BK6779" t="s">
        <v>22</v>
      </c>
    </row>
    <row r="6780" spans="1:63" x14ac:dyDescent="0.2">
      <c r="A6780">
        <v>6779</v>
      </c>
      <c r="B6780" s="2">
        <v>35</v>
      </c>
      <c r="C6780" s="2">
        <v>8</v>
      </c>
      <c r="D6780" s="2">
        <v>280</v>
      </c>
      <c r="E6780" t="s">
        <v>6</v>
      </c>
      <c r="J6780" s="2" t="e">
        <f t="shared" si="119"/>
        <v>#DIV/0!</v>
      </c>
      <c r="N6780">
        <v>6779</v>
      </c>
      <c r="O6780" s="2">
        <v>81</v>
      </c>
      <c r="P6780" s="2">
        <v>99</v>
      </c>
      <c r="Q6780" s="2">
        <v>180</v>
      </c>
      <c r="R6780" t="s">
        <v>6</v>
      </c>
      <c r="T6780">
        <v>6779</v>
      </c>
      <c r="U6780" s="2">
        <v>43</v>
      </c>
      <c r="V6780" s="2">
        <v>69</v>
      </c>
      <c r="W6780" s="2">
        <v>-26</v>
      </c>
      <c r="X6780" t="s">
        <v>6</v>
      </c>
      <c r="BJ6780" t="s">
        <v>22</v>
      </c>
      <c r="BK6780" t="s">
        <v>22</v>
      </c>
    </row>
    <row r="6781" spans="1:63" x14ac:dyDescent="0.2">
      <c r="A6781">
        <v>6780</v>
      </c>
      <c r="B6781" s="2">
        <v>35</v>
      </c>
      <c r="C6781" s="2">
        <v>7</v>
      </c>
      <c r="D6781" s="2">
        <v>245</v>
      </c>
      <c r="E6781" t="s">
        <v>6</v>
      </c>
      <c r="J6781" s="2" t="e">
        <f t="shared" si="119"/>
        <v>#DIV/0!</v>
      </c>
      <c r="N6781">
        <v>6780</v>
      </c>
      <c r="O6781" s="2">
        <v>81</v>
      </c>
      <c r="P6781" s="2">
        <v>100</v>
      </c>
      <c r="Q6781" s="2">
        <v>181</v>
      </c>
      <c r="R6781" t="s">
        <v>6</v>
      </c>
      <c r="T6781">
        <v>6780</v>
      </c>
      <c r="U6781" s="2">
        <v>43</v>
      </c>
      <c r="V6781" s="2">
        <v>68</v>
      </c>
      <c r="W6781" s="2">
        <v>-25</v>
      </c>
      <c r="X6781" t="s">
        <v>6</v>
      </c>
      <c r="BJ6781" t="s">
        <v>22</v>
      </c>
      <c r="BK6781" t="s">
        <v>22</v>
      </c>
    </row>
    <row r="6782" spans="1:63" x14ac:dyDescent="0.2">
      <c r="A6782">
        <v>6781</v>
      </c>
      <c r="B6782" s="2">
        <v>35</v>
      </c>
      <c r="C6782" s="2">
        <v>6</v>
      </c>
      <c r="D6782" s="2">
        <v>210</v>
      </c>
      <c r="E6782" t="s">
        <v>6</v>
      </c>
      <c r="J6782" s="2" t="e">
        <f t="shared" si="119"/>
        <v>#DIV/0!</v>
      </c>
      <c r="N6782">
        <v>6781</v>
      </c>
      <c r="O6782" s="2">
        <v>80</v>
      </c>
      <c r="P6782" s="2">
        <v>0</v>
      </c>
      <c r="Q6782" s="2">
        <v>80</v>
      </c>
      <c r="R6782" t="s">
        <v>6</v>
      </c>
      <c r="T6782">
        <v>6781</v>
      </c>
      <c r="U6782" s="2">
        <v>43</v>
      </c>
      <c r="V6782" s="2">
        <v>67</v>
      </c>
      <c r="W6782" s="2">
        <v>-24</v>
      </c>
      <c r="X6782" t="s">
        <v>6</v>
      </c>
      <c r="BJ6782" t="s">
        <v>22</v>
      </c>
      <c r="BK6782" t="s">
        <v>22</v>
      </c>
    </row>
    <row r="6783" spans="1:63" x14ac:dyDescent="0.2">
      <c r="A6783">
        <v>6782</v>
      </c>
      <c r="B6783" s="2">
        <v>35</v>
      </c>
      <c r="C6783" s="2">
        <v>5</v>
      </c>
      <c r="D6783" s="2">
        <v>175</v>
      </c>
      <c r="E6783" t="s">
        <v>6</v>
      </c>
      <c r="J6783" s="2" t="e">
        <f t="shared" si="119"/>
        <v>#DIV/0!</v>
      </c>
      <c r="N6783">
        <v>6782</v>
      </c>
      <c r="O6783" s="2">
        <v>80</v>
      </c>
      <c r="P6783" s="2">
        <v>21</v>
      </c>
      <c r="Q6783" s="2">
        <v>101</v>
      </c>
      <c r="R6783" t="s">
        <v>6</v>
      </c>
      <c r="T6783">
        <v>6782</v>
      </c>
      <c r="U6783" s="2">
        <v>43</v>
      </c>
      <c r="V6783" s="2">
        <v>66</v>
      </c>
      <c r="W6783" s="2">
        <v>-23</v>
      </c>
      <c r="X6783" t="s">
        <v>6</v>
      </c>
      <c r="BJ6783" t="s">
        <v>22</v>
      </c>
      <c r="BK6783" t="s">
        <v>22</v>
      </c>
    </row>
    <row r="6784" spans="1:63" x14ac:dyDescent="0.2">
      <c r="A6784">
        <v>6783</v>
      </c>
      <c r="B6784" s="2">
        <v>35</v>
      </c>
      <c r="C6784" s="2">
        <v>4</v>
      </c>
      <c r="D6784" s="2">
        <v>140</v>
      </c>
      <c r="E6784" t="s">
        <v>6</v>
      </c>
      <c r="J6784" s="2" t="e">
        <f t="shared" si="119"/>
        <v>#DIV/0!</v>
      </c>
      <c r="N6784">
        <v>6783</v>
      </c>
      <c r="O6784" s="2">
        <v>80</v>
      </c>
      <c r="P6784" s="2">
        <v>22</v>
      </c>
      <c r="Q6784" s="2">
        <v>102</v>
      </c>
      <c r="R6784" t="s">
        <v>6</v>
      </c>
      <c r="T6784">
        <v>6783</v>
      </c>
      <c r="U6784" s="2">
        <v>43</v>
      </c>
      <c r="V6784" s="2">
        <v>65</v>
      </c>
      <c r="W6784" s="2">
        <v>-22</v>
      </c>
      <c r="X6784" t="s">
        <v>6</v>
      </c>
      <c r="BJ6784" t="s">
        <v>22</v>
      </c>
      <c r="BK6784" t="s">
        <v>22</v>
      </c>
    </row>
    <row r="6785" spans="1:63" x14ac:dyDescent="0.2">
      <c r="A6785">
        <v>6784</v>
      </c>
      <c r="B6785" s="2">
        <v>35</v>
      </c>
      <c r="C6785" s="2">
        <v>3</v>
      </c>
      <c r="D6785" s="2">
        <v>105</v>
      </c>
      <c r="E6785" t="s">
        <v>6</v>
      </c>
      <c r="J6785" s="2" t="e">
        <f t="shared" si="119"/>
        <v>#DIV/0!</v>
      </c>
      <c r="N6785">
        <v>6784</v>
      </c>
      <c r="O6785" s="2">
        <v>80</v>
      </c>
      <c r="P6785" s="2">
        <v>23</v>
      </c>
      <c r="Q6785" s="2">
        <v>103</v>
      </c>
      <c r="R6785" t="s">
        <v>6</v>
      </c>
      <c r="T6785">
        <v>6784</v>
      </c>
      <c r="U6785" s="2">
        <v>43</v>
      </c>
      <c r="V6785" s="2">
        <v>64</v>
      </c>
      <c r="W6785" s="2">
        <v>-21</v>
      </c>
      <c r="X6785" t="s">
        <v>6</v>
      </c>
      <c r="BJ6785" t="s">
        <v>22</v>
      </c>
      <c r="BK6785" t="s">
        <v>22</v>
      </c>
    </row>
    <row r="6786" spans="1:63" x14ac:dyDescent="0.2">
      <c r="A6786">
        <v>6785</v>
      </c>
      <c r="B6786" s="2">
        <v>35</v>
      </c>
      <c r="C6786" s="2">
        <v>2</v>
      </c>
      <c r="D6786" s="2">
        <v>70</v>
      </c>
      <c r="E6786" t="s">
        <v>6</v>
      </c>
      <c r="J6786" s="2" t="e">
        <f t="shared" ref="J6786:J6849" si="120">(H6786/I6786)-(K6786/I6786)</f>
        <v>#DIV/0!</v>
      </c>
      <c r="N6786">
        <v>6785</v>
      </c>
      <c r="O6786" s="2">
        <v>80</v>
      </c>
      <c r="P6786" s="2">
        <v>24</v>
      </c>
      <c r="Q6786" s="2">
        <v>104</v>
      </c>
      <c r="R6786" t="s">
        <v>6</v>
      </c>
      <c r="T6786">
        <v>6785</v>
      </c>
      <c r="U6786" s="2">
        <v>43</v>
      </c>
      <c r="V6786" s="2">
        <v>63</v>
      </c>
      <c r="W6786" s="2">
        <v>-20</v>
      </c>
      <c r="X6786" t="s">
        <v>6</v>
      </c>
      <c r="BJ6786" t="s">
        <v>22</v>
      </c>
      <c r="BK6786" t="s">
        <v>22</v>
      </c>
    </row>
    <row r="6787" spans="1:63" x14ac:dyDescent="0.2">
      <c r="A6787">
        <v>6786</v>
      </c>
      <c r="B6787" s="2">
        <v>35</v>
      </c>
      <c r="C6787" s="2">
        <v>1</v>
      </c>
      <c r="D6787" s="2">
        <v>35</v>
      </c>
      <c r="E6787" t="s">
        <v>6</v>
      </c>
      <c r="J6787" s="2" t="e">
        <f t="shared" si="120"/>
        <v>#DIV/0!</v>
      </c>
      <c r="N6787">
        <v>6786</v>
      </c>
      <c r="O6787" s="2">
        <v>80</v>
      </c>
      <c r="P6787" s="2">
        <v>25</v>
      </c>
      <c r="Q6787" s="2">
        <v>105</v>
      </c>
      <c r="R6787" t="s">
        <v>6</v>
      </c>
      <c r="T6787">
        <v>6786</v>
      </c>
      <c r="U6787" s="2">
        <v>43</v>
      </c>
      <c r="V6787" s="2">
        <v>62</v>
      </c>
      <c r="W6787" s="2">
        <v>-19</v>
      </c>
      <c r="X6787" t="s">
        <v>6</v>
      </c>
      <c r="BJ6787" t="s">
        <v>22</v>
      </c>
      <c r="BK6787" t="s">
        <v>22</v>
      </c>
    </row>
    <row r="6788" spans="1:63" x14ac:dyDescent="0.2">
      <c r="A6788">
        <v>6787</v>
      </c>
      <c r="B6788" s="2">
        <v>35</v>
      </c>
      <c r="C6788" s="2">
        <v>0</v>
      </c>
      <c r="D6788" s="2">
        <v>0</v>
      </c>
      <c r="E6788" t="s">
        <v>6</v>
      </c>
      <c r="J6788" s="2" t="e">
        <f t="shared" si="120"/>
        <v>#DIV/0!</v>
      </c>
      <c r="N6788">
        <v>6787</v>
      </c>
      <c r="O6788" s="2">
        <v>80</v>
      </c>
      <c r="P6788" s="2">
        <v>26</v>
      </c>
      <c r="Q6788" s="2">
        <v>106</v>
      </c>
      <c r="R6788" t="s">
        <v>6</v>
      </c>
      <c r="T6788">
        <v>6787</v>
      </c>
      <c r="U6788" s="2">
        <v>43</v>
      </c>
      <c r="V6788" s="2">
        <v>61</v>
      </c>
      <c r="W6788" s="2">
        <v>-18</v>
      </c>
      <c r="X6788" t="s">
        <v>6</v>
      </c>
      <c r="BJ6788" t="s">
        <v>22</v>
      </c>
      <c r="BK6788" t="s">
        <v>22</v>
      </c>
    </row>
    <row r="6789" spans="1:63" x14ac:dyDescent="0.2">
      <c r="A6789">
        <v>6788</v>
      </c>
      <c r="B6789" s="2">
        <v>34</v>
      </c>
      <c r="C6789" s="2">
        <v>100</v>
      </c>
      <c r="D6789" s="2">
        <v>3400</v>
      </c>
      <c r="E6789" t="s">
        <v>6</v>
      </c>
      <c r="J6789" s="2" t="e">
        <f t="shared" si="120"/>
        <v>#DIV/0!</v>
      </c>
      <c r="N6789">
        <v>6788</v>
      </c>
      <c r="O6789" s="2">
        <v>80</v>
      </c>
      <c r="P6789" s="2">
        <v>27</v>
      </c>
      <c r="Q6789" s="2">
        <v>107</v>
      </c>
      <c r="R6789" t="s">
        <v>6</v>
      </c>
      <c r="T6789">
        <v>6788</v>
      </c>
      <c r="U6789" s="2">
        <v>43</v>
      </c>
      <c r="V6789" s="2">
        <v>60</v>
      </c>
      <c r="W6789" s="2">
        <v>-17</v>
      </c>
      <c r="X6789" t="s">
        <v>6</v>
      </c>
      <c r="BJ6789" t="s">
        <v>22</v>
      </c>
      <c r="BK6789" t="s">
        <v>22</v>
      </c>
    </row>
    <row r="6790" spans="1:63" x14ac:dyDescent="0.2">
      <c r="A6790">
        <v>6789</v>
      </c>
      <c r="B6790" s="2">
        <v>34</v>
      </c>
      <c r="C6790" s="2">
        <v>99</v>
      </c>
      <c r="D6790" s="2">
        <v>3366</v>
      </c>
      <c r="E6790" t="s">
        <v>6</v>
      </c>
      <c r="J6790" s="2" t="e">
        <f t="shared" si="120"/>
        <v>#DIV/0!</v>
      </c>
      <c r="N6790">
        <v>6789</v>
      </c>
      <c r="O6790" s="2">
        <v>80</v>
      </c>
      <c r="P6790" s="2">
        <v>28</v>
      </c>
      <c r="Q6790" s="2">
        <v>108</v>
      </c>
      <c r="R6790" t="s">
        <v>6</v>
      </c>
      <c r="T6790">
        <v>6789</v>
      </c>
      <c r="U6790" s="2">
        <v>43</v>
      </c>
      <c r="V6790" s="2">
        <v>59</v>
      </c>
      <c r="W6790" s="2">
        <v>-16</v>
      </c>
      <c r="X6790" t="s">
        <v>6</v>
      </c>
      <c r="BJ6790" t="s">
        <v>22</v>
      </c>
      <c r="BK6790" t="s">
        <v>22</v>
      </c>
    </row>
    <row r="6791" spans="1:63" x14ac:dyDescent="0.2">
      <c r="A6791">
        <v>6790</v>
      </c>
      <c r="B6791" s="2">
        <v>34</v>
      </c>
      <c r="C6791" s="2">
        <v>98</v>
      </c>
      <c r="D6791" s="2">
        <v>3332</v>
      </c>
      <c r="E6791" t="s">
        <v>6</v>
      </c>
      <c r="J6791" s="2" t="e">
        <f t="shared" si="120"/>
        <v>#DIV/0!</v>
      </c>
      <c r="N6791">
        <v>6790</v>
      </c>
      <c r="O6791" s="2">
        <v>80</v>
      </c>
      <c r="P6791" s="2">
        <v>29</v>
      </c>
      <c r="Q6791" s="2">
        <v>109</v>
      </c>
      <c r="R6791" t="s">
        <v>6</v>
      </c>
      <c r="T6791">
        <v>6790</v>
      </c>
      <c r="U6791" s="2">
        <v>43</v>
      </c>
      <c r="V6791" s="2">
        <v>58</v>
      </c>
      <c r="W6791" s="2">
        <v>-15</v>
      </c>
      <c r="X6791" t="s">
        <v>6</v>
      </c>
      <c r="BJ6791" t="s">
        <v>22</v>
      </c>
      <c r="BK6791" t="s">
        <v>22</v>
      </c>
    </row>
    <row r="6792" spans="1:63" x14ac:dyDescent="0.2">
      <c r="A6792">
        <v>6791</v>
      </c>
      <c r="B6792" s="2">
        <v>34</v>
      </c>
      <c r="C6792" s="2">
        <v>97</v>
      </c>
      <c r="D6792" s="2">
        <v>3298</v>
      </c>
      <c r="E6792" t="s">
        <v>6</v>
      </c>
      <c r="J6792" s="2" t="e">
        <f t="shared" si="120"/>
        <v>#DIV/0!</v>
      </c>
      <c r="N6792">
        <v>6791</v>
      </c>
      <c r="O6792" s="2">
        <v>80</v>
      </c>
      <c r="P6792" s="2">
        <v>30</v>
      </c>
      <c r="Q6792" s="2">
        <v>110</v>
      </c>
      <c r="R6792" t="s">
        <v>6</v>
      </c>
      <c r="T6792">
        <v>6791</v>
      </c>
      <c r="U6792" s="2">
        <v>43</v>
      </c>
      <c r="V6792" s="2">
        <v>57</v>
      </c>
      <c r="W6792" s="2">
        <v>-14</v>
      </c>
      <c r="X6792" t="s">
        <v>6</v>
      </c>
      <c r="BJ6792" t="s">
        <v>22</v>
      </c>
      <c r="BK6792" t="s">
        <v>22</v>
      </c>
    </row>
    <row r="6793" spans="1:63" x14ac:dyDescent="0.2">
      <c r="A6793">
        <v>6792</v>
      </c>
      <c r="B6793" s="2">
        <v>34</v>
      </c>
      <c r="C6793" s="2">
        <v>96</v>
      </c>
      <c r="D6793" s="2">
        <v>3264</v>
      </c>
      <c r="E6793" t="s">
        <v>6</v>
      </c>
      <c r="J6793" s="2" t="e">
        <f t="shared" si="120"/>
        <v>#DIV/0!</v>
      </c>
      <c r="N6793">
        <v>6792</v>
      </c>
      <c r="O6793" s="2">
        <v>80</v>
      </c>
      <c r="P6793" s="2">
        <v>31</v>
      </c>
      <c r="Q6793" s="2">
        <v>111</v>
      </c>
      <c r="R6793" t="s">
        <v>6</v>
      </c>
      <c r="T6793">
        <v>6792</v>
      </c>
      <c r="U6793" s="2">
        <v>43</v>
      </c>
      <c r="V6793" s="2">
        <v>56</v>
      </c>
      <c r="W6793" s="2">
        <v>-13</v>
      </c>
      <c r="X6793" t="s">
        <v>6</v>
      </c>
      <c r="BJ6793" t="s">
        <v>22</v>
      </c>
      <c r="BK6793" t="s">
        <v>22</v>
      </c>
    </row>
    <row r="6794" spans="1:63" x14ac:dyDescent="0.2">
      <c r="A6794">
        <v>6793</v>
      </c>
      <c r="B6794" s="2">
        <v>34</v>
      </c>
      <c r="C6794" s="2">
        <v>95</v>
      </c>
      <c r="D6794" s="2">
        <v>3230</v>
      </c>
      <c r="E6794" t="s">
        <v>6</v>
      </c>
      <c r="J6794" s="2" t="e">
        <f t="shared" si="120"/>
        <v>#DIV/0!</v>
      </c>
      <c r="N6794">
        <v>6793</v>
      </c>
      <c r="O6794" s="2">
        <v>80</v>
      </c>
      <c r="P6794" s="2">
        <v>32</v>
      </c>
      <c r="Q6794" s="2">
        <v>112</v>
      </c>
      <c r="R6794" t="s">
        <v>6</v>
      </c>
      <c r="T6794">
        <v>6793</v>
      </c>
      <c r="U6794" s="2">
        <v>43</v>
      </c>
      <c r="V6794" s="2">
        <v>55</v>
      </c>
      <c r="W6794" s="2">
        <v>-12</v>
      </c>
      <c r="X6794" t="s">
        <v>6</v>
      </c>
      <c r="BJ6794" t="s">
        <v>22</v>
      </c>
      <c r="BK6794" t="s">
        <v>22</v>
      </c>
    </row>
    <row r="6795" spans="1:63" x14ac:dyDescent="0.2">
      <c r="A6795">
        <v>6794</v>
      </c>
      <c r="B6795" s="2">
        <v>34</v>
      </c>
      <c r="C6795" s="2">
        <v>94</v>
      </c>
      <c r="D6795" s="2">
        <v>3196</v>
      </c>
      <c r="E6795" t="s">
        <v>6</v>
      </c>
      <c r="J6795" s="2" t="e">
        <f t="shared" si="120"/>
        <v>#DIV/0!</v>
      </c>
      <c r="N6795">
        <v>6794</v>
      </c>
      <c r="O6795" s="2">
        <v>80</v>
      </c>
      <c r="P6795" s="2">
        <v>33</v>
      </c>
      <c r="Q6795" s="2">
        <v>113</v>
      </c>
      <c r="R6795" t="s">
        <v>6</v>
      </c>
      <c r="T6795">
        <v>6794</v>
      </c>
      <c r="U6795" s="2">
        <v>43</v>
      </c>
      <c r="V6795" s="2">
        <v>54</v>
      </c>
      <c r="W6795" s="2">
        <v>-11</v>
      </c>
      <c r="X6795" t="s">
        <v>6</v>
      </c>
      <c r="BJ6795" t="s">
        <v>22</v>
      </c>
      <c r="BK6795" t="s">
        <v>22</v>
      </c>
    </row>
    <row r="6796" spans="1:63" x14ac:dyDescent="0.2">
      <c r="A6796">
        <v>6795</v>
      </c>
      <c r="B6796" s="2">
        <v>34</v>
      </c>
      <c r="C6796" s="2">
        <v>93</v>
      </c>
      <c r="D6796" s="2">
        <v>3162</v>
      </c>
      <c r="E6796" t="s">
        <v>6</v>
      </c>
      <c r="J6796" s="2" t="e">
        <f t="shared" si="120"/>
        <v>#DIV/0!</v>
      </c>
      <c r="N6796">
        <v>6795</v>
      </c>
      <c r="O6796" s="2">
        <v>80</v>
      </c>
      <c r="P6796" s="2">
        <v>34</v>
      </c>
      <c r="Q6796" s="2">
        <v>114</v>
      </c>
      <c r="R6796" t="s">
        <v>6</v>
      </c>
      <c r="T6796">
        <v>6795</v>
      </c>
      <c r="U6796" s="2">
        <v>43</v>
      </c>
      <c r="V6796" s="2">
        <v>53</v>
      </c>
      <c r="W6796" s="2">
        <v>-10</v>
      </c>
      <c r="X6796" t="s">
        <v>6</v>
      </c>
      <c r="BJ6796" t="s">
        <v>22</v>
      </c>
      <c r="BK6796" t="s">
        <v>22</v>
      </c>
    </row>
    <row r="6797" spans="1:63" x14ac:dyDescent="0.2">
      <c r="A6797">
        <v>6796</v>
      </c>
      <c r="B6797" s="2">
        <v>34</v>
      </c>
      <c r="C6797" s="2">
        <v>92</v>
      </c>
      <c r="D6797" s="2">
        <v>3128</v>
      </c>
      <c r="E6797" t="s">
        <v>6</v>
      </c>
      <c r="J6797" s="2" t="e">
        <f t="shared" si="120"/>
        <v>#DIV/0!</v>
      </c>
      <c r="N6797">
        <v>6796</v>
      </c>
      <c r="O6797" s="2">
        <v>80</v>
      </c>
      <c r="P6797" s="2">
        <v>35</v>
      </c>
      <c r="Q6797" s="2">
        <v>115</v>
      </c>
      <c r="R6797" t="s">
        <v>6</v>
      </c>
      <c r="T6797">
        <v>6796</v>
      </c>
      <c r="U6797" s="2">
        <v>43</v>
      </c>
      <c r="V6797" s="2">
        <v>52</v>
      </c>
      <c r="W6797" s="2">
        <v>-9</v>
      </c>
      <c r="X6797" t="s">
        <v>6</v>
      </c>
      <c r="BJ6797" t="s">
        <v>22</v>
      </c>
      <c r="BK6797" t="s">
        <v>22</v>
      </c>
    </row>
    <row r="6798" spans="1:63" x14ac:dyDescent="0.2">
      <c r="A6798">
        <v>6797</v>
      </c>
      <c r="B6798" s="2">
        <v>34</v>
      </c>
      <c r="C6798" s="2">
        <v>91</v>
      </c>
      <c r="D6798" s="2">
        <v>3094</v>
      </c>
      <c r="E6798" t="s">
        <v>6</v>
      </c>
      <c r="J6798" s="2" t="e">
        <f t="shared" si="120"/>
        <v>#DIV/0!</v>
      </c>
      <c r="N6798">
        <v>6797</v>
      </c>
      <c r="O6798" s="2">
        <v>80</v>
      </c>
      <c r="P6798" s="2">
        <v>36</v>
      </c>
      <c r="Q6798" s="2">
        <v>116</v>
      </c>
      <c r="R6798" t="s">
        <v>6</v>
      </c>
      <c r="T6798">
        <v>6797</v>
      </c>
      <c r="U6798" s="2">
        <v>43</v>
      </c>
      <c r="V6798" s="2">
        <v>51</v>
      </c>
      <c r="W6798" s="2">
        <v>-8</v>
      </c>
      <c r="X6798" t="s">
        <v>6</v>
      </c>
      <c r="BJ6798" t="s">
        <v>22</v>
      </c>
      <c r="BK6798" t="s">
        <v>22</v>
      </c>
    </row>
    <row r="6799" spans="1:63" x14ac:dyDescent="0.2">
      <c r="A6799">
        <v>6798</v>
      </c>
      <c r="B6799" s="2">
        <v>34</v>
      </c>
      <c r="C6799" s="2">
        <v>90</v>
      </c>
      <c r="D6799" s="2">
        <v>3060</v>
      </c>
      <c r="E6799" t="s">
        <v>6</v>
      </c>
      <c r="J6799" s="2" t="e">
        <f t="shared" si="120"/>
        <v>#DIV/0!</v>
      </c>
      <c r="N6799">
        <v>6798</v>
      </c>
      <c r="O6799" s="2">
        <v>80</v>
      </c>
      <c r="P6799" s="2">
        <v>37</v>
      </c>
      <c r="Q6799" s="2">
        <v>117</v>
      </c>
      <c r="R6799" t="s">
        <v>6</v>
      </c>
      <c r="T6799">
        <v>6798</v>
      </c>
      <c r="U6799" s="2">
        <v>43</v>
      </c>
      <c r="V6799" s="2">
        <v>50</v>
      </c>
      <c r="W6799" s="2">
        <v>-7</v>
      </c>
      <c r="X6799" t="s">
        <v>6</v>
      </c>
      <c r="BJ6799" t="s">
        <v>22</v>
      </c>
      <c r="BK6799" t="s">
        <v>22</v>
      </c>
    </row>
    <row r="6800" spans="1:63" x14ac:dyDescent="0.2">
      <c r="A6800">
        <v>6799</v>
      </c>
      <c r="B6800" s="2">
        <v>34</v>
      </c>
      <c r="C6800" s="2">
        <v>89</v>
      </c>
      <c r="D6800" s="2">
        <v>3026</v>
      </c>
      <c r="E6800" t="s">
        <v>6</v>
      </c>
      <c r="J6800" s="2" t="e">
        <f t="shared" si="120"/>
        <v>#DIV/0!</v>
      </c>
      <c r="N6800">
        <v>6799</v>
      </c>
      <c r="O6800" s="2">
        <v>80</v>
      </c>
      <c r="P6800" s="2">
        <v>38</v>
      </c>
      <c r="Q6800" s="2">
        <v>118</v>
      </c>
      <c r="R6800" t="s">
        <v>6</v>
      </c>
      <c r="T6800">
        <v>6799</v>
      </c>
      <c r="U6800" s="2">
        <v>43</v>
      </c>
      <c r="V6800" s="2">
        <v>49</v>
      </c>
      <c r="W6800" s="2">
        <v>-6</v>
      </c>
      <c r="X6800" t="s">
        <v>6</v>
      </c>
      <c r="BJ6800" t="s">
        <v>22</v>
      </c>
      <c r="BK6800" t="s">
        <v>22</v>
      </c>
    </row>
    <row r="6801" spans="1:63" x14ac:dyDescent="0.2">
      <c r="A6801">
        <v>6800</v>
      </c>
      <c r="B6801" s="2">
        <v>34</v>
      </c>
      <c r="C6801" s="2">
        <v>88</v>
      </c>
      <c r="D6801" s="2">
        <v>2992</v>
      </c>
      <c r="E6801" t="s">
        <v>6</v>
      </c>
      <c r="J6801" s="2" t="e">
        <f t="shared" si="120"/>
        <v>#DIV/0!</v>
      </c>
      <c r="N6801">
        <v>6800</v>
      </c>
      <c r="O6801" s="2">
        <v>80</v>
      </c>
      <c r="P6801" s="2">
        <v>39</v>
      </c>
      <c r="Q6801" s="2">
        <v>119</v>
      </c>
      <c r="R6801" t="s">
        <v>6</v>
      </c>
      <c r="T6801">
        <v>6800</v>
      </c>
      <c r="U6801" s="2">
        <v>43</v>
      </c>
      <c r="V6801" s="2">
        <v>48</v>
      </c>
      <c r="W6801" s="2">
        <v>-5</v>
      </c>
      <c r="X6801" t="s">
        <v>6</v>
      </c>
      <c r="BJ6801" t="s">
        <v>22</v>
      </c>
      <c r="BK6801" t="s">
        <v>22</v>
      </c>
    </row>
    <row r="6802" spans="1:63" x14ac:dyDescent="0.2">
      <c r="A6802">
        <v>6801</v>
      </c>
      <c r="B6802" s="2">
        <v>34</v>
      </c>
      <c r="C6802" s="2">
        <v>87</v>
      </c>
      <c r="D6802" s="2">
        <v>2958</v>
      </c>
      <c r="E6802" t="s">
        <v>6</v>
      </c>
      <c r="J6802" s="2" t="e">
        <f t="shared" si="120"/>
        <v>#DIV/0!</v>
      </c>
      <c r="N6802">
        <v>6801</v>
      </c>
      <c r="O6802" s="2">
        <v>80</v>
      </c>
      <c r="P6802" s="2">
        <v>40</v>
      </c>
      <c r="Q6802" s="2">
        <v>120</v>
      </c>
      <c r="R6802" t="s">
        <v>6</v>
      </c>
      <c r="T6802">
        <v>6801</v>
      </c>
      <c r="U6802" s="2">
        <v>43</v>
      </c>
      <c r="V6802" s="2">
        <v>47</v>
      </c>
      <c r="W6802" s="2">
        <v>-4</v>
      </c>
      <c r="X6802" t="s">
        <v>6</v>
      </c>
      <c r="BJ6802" t="s">
        <v>22</v>
      </c>
      <c r="BK6802" t="s">
        <v>22</v>
      </c>
    </row>
    <row r="6803" spans="1:63" x14ac:dyDescent="0.2">
      <c r="A6803">
        <v>6802</v>
      </c>
      <c r="B6803" s="2">
        <v>34</v>
      </c>
      <c r="C6803" s="2">
        <v>86</v>
      </c>
      <c r="D6803" s="2">
        <v>2924</v>
      </c>
      <c r="E6803" t="s">
        <v>6</v>
      </c>
      <c r="J6803" s="2" t="e">
        <f t="shared" si="120"/>
        <v>#DIV/0!</v>
      </c>
      <c r="N6803">
        <v>6802</v>
      </c>
      <c r="O6803" s="2">
        <v>80</v>
      </c>
      <c r="P6803" s="2">
        <v>41</v>
      </c>
      <c r="Q6803" s="2">
        <v>121</v>
      </c>
      <c r="R6803" t="s">
        <v>6</v>
      </c>
      <c r="T6803">
        <v>6802</v>
      </c>
      <c r="U6803" s="2">
        <v>43</v>
      </c>
      <c r="V6803" s="2">
        <v>46</v>
      </c>
      <c r="W6803" s="2">
        <v>-3</v>
      </c>
      <c r="X6803" t="s">
        <v>6</v>
      </c>
      <c r="BJ6803" t="s">
        <v>22</v>
      </c>
      <c r="BK6803" t="s">
        <v>22</v>
      </c>
    </row>
    <row r="6804" spans="1:63" x14ac:dyDescent="0.2">
      <c r="A6804">
        <v>6803</v>
      </c>
      <c r="B6804" s="2">
        <v>34</v>
      </c>
      <c r="C6804" s="2">
        <v>85</v>
      </c>
      <c r="D6804" s="2">
        <v>2890</v>
      </c>
      <c r="E6804" t="s">
        <v>6</v>
      </c>
      <c r="J6804" s="2" t="e">
        <f t="shared" si="120"/>
        <v>#DIV/0!</v>
      </c>
      <c r="N6804">
        <v>6803</v>
      </c>
      <c r="O6804" s="2">
        <v>80</v>
      </c>
      <c r="P6804" s="2">
        <v>42</v>
      </c>
      <c r="Q6804" s="2">
        <v>122</v>
      </c>
      <c r="R6804" t="s">
        <v>6</v>
      </c>
      <c r="T6804">
        <v>6803</v>
      </c>
      <c r="U6804" s="2">
        <v>43</v>
      </c>
      <c r="V6804" s="2">
        <v>45</v>
      </c>
      <c r="W6804" s="2">
        <v>-2</v>
      </c>
      <c r="X6804" t="s">
        <v>6</v>
      </c>
      <c r="BJ6804" t="s">
        <v>22</v>
      </c>
      <c r="BK6804" t="s">
        <v>22</v>
      </c>
    </row>
    <row r="6805" spans="1:63" x14ac:dyDescent="0.2">
      <c r="A6805">
        <v>6804</v>
      </c>
      <c r="B6805" s="2">
        <v>34</v>
      </c>
      <c r="C6805" s="2">
        <v>84</v>
      </c>
      <c r="D6805" s="2">
        <v>2856</v>
      </c>
      <c r="E6805" t="s">
        <v>6</v>
      </c>
      <c r="J6805" s="2" t="e">
        <f t="shared" si="120"/>
        <v>#DIV/0!</v>
      </c>
      <c r="N6805">
        <v>6804</v>
      </c>
      <c r="O6805" s="2">
        <v>80</v>
      </c>
      <c r="P6805" s="2">
        <v>43</v>
      </c>
      <c r="Q6805" s="2">
        <v>123</v>
      </c>
      <c r="R6805" t="s">
        <v>6</v>
      </c>
      <c r="T6805">
        <v>6804</v>
      </c>
      <c r="U6805" s="2">
        <v>43</v>
      </c>
      <c r="V6805" s="2">
        <v>44</v>
      </c>
      <c r="W6805" s="2">
        <v>-1</v>
      </c>
      <c r="X6805" t="s">
        <v>6</v>
      </c>
      <c r="BJ6805" t="s">
        <v>22</v>
      </c>
      <c r="BK6805" t="s">
        <v>22</v>
      </c>
    </row>
    <row r="6806" spans="1:63" x14ac:dyDescent="0.2">
      <c r="A6806">
        <v>6805</v>
      </c>
      <c r="B6806" s="2">
        <v>34</v>
      </c>
      <c r="C6806" s="2">
        <v>83</v>
      </c>
      <c r="D6806" s="2">
        <v>2822</v>
      </c>
      <c r="E6806" t="s">
        <v>6</v>
      </c>
      <c r="J6806" s="2" t="e">
        <f t="shared" si="120"/>
        <v>#DIV/0!</v>
      </c>
      <c r="N6806">
        <v>6805</v>
      </c>
      <c r="O6806" s="2">
        <v>80</v>
      </c>
      <c r="P6806" s="2">
        <v>44</v>
      </c>
      <c r="Q6806" s="2">
        <v>124</v>
      </c>
      <c r="R6806" t="s">
        <v>6</v>
      </c>
      <c r="T6806">
        <v>6805</v>
      </c>
      <c r="U6806" s="2">
        <v>42</v>
      </c>
      <c r="V6806" s="2">
        <v>100</v>
      </c>
      <c r="W6806" s="2">
        <v>-58</v>
      </c>
      <c r="X6806" t="s">
        <v>6</v>
      </c>
      <c r="BJ6806" t="s">
        <v>22</v>
      </c>
      <c r="BK6806" t="s">
        <v>22</v>
      </c>
    </row>
    <row r="6807" spans="1:63" x14ac:dyDescent="0.2">
      <c r="A6807">
        <v>6806</v>
      </c>
      <c r="B6807" s="2">
        <v>34</v>
      </c>
      <c r="C6807" s="2">
        <v>82</v>
      </c>
      <c r="D6807" s="2">
        <v>2788</v>
      </c>
      <c r="E6807" t="s">
        <v>6</v>
      </c>
      <c r="J6807" s="2" t="e">
        <f t="shared" si="120"/>
        <v>#DIV/0!</v>
      </c>
      <c r="N6807">
        <v>6806</v>
      </c>
      <c r="O6807" s="2">
        <v>80</v>
      </c>
      <c r="P6807" s="2">
        <v>45</v>
      </c>
      <c r="Q6807" s="2">
        <v>125</v>
      </c>
      <c r="R6807" t="s">
        <v>6</v>
      </c>
      <c r="T6807">
        <v>6806</v>
      </c>
      <c r="U6807" s="2">
        <v>42</v>
      </c>
      <c r="V6807" s="2">
        <v>99</v>
      </c>
      <c r="W6807" s="2">
        <v>-57</v>
      </c>
      <c r="X6807" t="s">
        <v>6</v>
      </c>
      <c r="BJ6807" t="s">
        <v>22</v>
      </c>
      <c r="BK6807" t="s">
        <v>22</v>
      </c>
    </row>
    <row r="6808" spans="1:63" x14ac:dyDescent="0.2">
      <c r="A6808">
        <v>6807</v>
      </c>
      <c r="B6808" s="2">
        <v>34</v>
      </c>
      <c r="C6808" s="2">
        <v>81</v>
      </c>
      <c r="D6808" s="2">
        <v>2754</v>
      </c>
      <c r="E6808" t="s">
        <v>6</v>
      </c>
      <c r="J6808" s="2" t="e">
        <f t="shared" si="120"/>
        <v>#DIV/0!</v>
      </c>
      <c r="N6808">
        <v>6807</v>
      </c>
      <c r="O6808" s="2">
        <v>80</v>
      </c>
      <c r="P6808" s="2">
        <v>46</v>
      </c>
      <c r="Q6808" s="2">
        <v>126</v>
      </c>
      <c r="R6808" t="s">
        <v>6</v>
      </c>
      <c r="T6808">
        <v>6807</v>
      </c>
      <c r="U6808" s="2">
        <v>42</v>
      </c>
      <c r="V6808" s="2">
        <v>98</v>
      </c>
      <c r="W6808" s="2">
        <v>-56</v>
      </c>
      <c r="X6808" t="s">
        <v>6</v>
      </c>
      <c r="BJ6808" t="s">
        <v>22</v>
      </c>
      <c r="BK6808" t="s">
        <v>22</v>
      </c>
    </row>
    <row r="6809" spans="1:63" x14ac:dyDescent="0.2">
      <c r="A6809">
        <v>6808</v>
      </c>
      <c r="B6809" s="2">
        <v>34</v>
      </c>
      <c r="C6809" s="2">
        <v>80</v>
      </c>
      <c r="D6809" s="2">
        <v>2720</v>
      </c>
      <c r="E6809" t="s">
        <v>6</v>
      </c>
      <c r="J6809" s="2" t="e">
        <f t="shared" si="120"/>
        <v>#DIV/0!</v>
      </c>
      <c r="N6809">
        <v>6808</v>
      </c>
      <c r="O6809" s="2">
        <v>80</v>
      </c>
      <c r="P6809" s="2">
        <v>47</v>
      </c>
      <c r="Q6809" s="2">
        <v>127</v>
      </c>
      <c r="R6809" t="s">
        <v>6</v>
      </c>
      <c r="T6809">
        <v>6808</v>
      </c>
      <c r="U6809" s="2">
        <v>42</v>
      </c>
      <c r="V6809" s="2">
        <v>97</v>
      </c>
      <c r="W6809" s="2">
        <v>-55</v>
      </c>
      <c r="X6809" t="s">
        <v>6</v>
      </c>
      <c r="BJ6809" t="s">
        <v>22</v>
      </c>
      <c r="BK6809" t="s">
        <v>22</v>
      </c>
    </row>
    <row r="6810" spans="1:63" x14ac:dyDescent="0.2">
      <c r="A6810">
        <v>6809</v>
      </c>
      <c r="B6810" s="2">
        <v>34</v>
      </c>
      <c r="C6810" s="2">
        <v>79</v>
      </c>
      <c r="D6810" s="2">
        <v>2686</v>
      </c>
      <c r="E6810" t="s">
        <v>6</v>
      </c>
      <c r="J6810" s="2" t="e">
        <f t="shared" si="120"/>
        <v>#DIV/0!</v>
      </c>
      <c r="N6810">
        <v>6809</v>
      </c>
      <c r="O6810" s="2">
        <v>80</v>
      </c>
      <c r="P6810" s="2">
        <v>48</v>
      </c>
      <c r="Q6810" s="2">
        <v>128</v>
      </c>
      <c r="R6810" t="s">
        <v>6</v>
      </c>
      <c r="T6810">
        <v>6809</v>
      </c>
      <c r="U6810" s="2">
        <v>42</v>
      </c>
      <c r="V6810" s="2">
        <v>96</v>
      </c>
      <c r="W6810" s="2">
        <v>-54</v>
      </c>
      <c r="X6810" t="s">
        <v>6</v>
      </c>
      <c r="BJ6810" t="s">
        <v>22</v>
      </c>
      <c r="BK6810" t="s">
        <v>22</v>
      </c>
    </row>
    <row r="6811" spans="1:63" x14ac:dyDescent="0.2">
      <c r="A6811">
        <v>6810</v>
      </c>
      <c r="B6811" s="2">
        <v>34</v>
      </c>
      <c r="C6811" s="2">
        <v>78</v>
      </c>
      <c r="D6811" s="2">
        <v>2652</v>
      </c>
      <c r="E6811" t="s">
        <v>6</v>
      </c>
      <c r="J6811" s="2" t="e">
        <f t="shared" si="120"/>
        <v>#DIV/0!</v>
      </c>
      <c r="N6811">
        <v>6810</v>
      </c>
      <c r="O6811" s="2">
        <v>80</v>
      </c>
      <c r="P6811" s="2">
        <v>49</v>
      </c>
      <c r="Q6811" s="2">
        <v>129</v>
      </c>
      <c r="R6811" t="s">
        <v>6</v>
      </c>
      <c r="T6811">
        <v>6810</v>
      </c>
      <c r="U6811" s="2">
        <v>42</v>
      </c>
      <c r="V6811" s="2">
        <v>95</v>
      </c>
      <c r="W6811" s="2">
        <v>-53</v>
      </c>
      <c r="X6811" t="s">
        <v>6</v>
      </c>
      <c r="BJ6811" t="s">
        <v>22</v>
      </c>
      <c r="BK6811" t="s">
        <v>22</v>
      </c>
    </row>
    <row r="6812" spans="1:63" x14ac:dyDescent="0.2">
      <c r="A6812">
        <v>6811</v>
      </c>
      <c r="B6812" s="2">
        <v>34</v>
      </c>
      <c r="C6812" s="2">
        <v>77</v>
      </c>
      <c r="D6812" s="2">
        <v>2618</v>
      </c>
      <c r="E6812" t="s">
        <v>6</v>
      </c>
      <c r="J6812" s="2" t="e">
        <f t="shared" si="120"/>
        <v>#DIV/0!</v>
      </c>
      <c r="N6812">
        <v>6811</v>
      </c>
      <c r="O6812" s="2">
        <v>80</v>
      </c>
      <c r="P6812" s="2">
        <v>50</v>
      </c>
      <c r="Q6812" s="2">
        <v>130</v>
      </c>
      <c r="R6812" t="s">
        <v>6</v>
      </c>
      <c r="T6812">
        <v>6811</v>
      </c>
      <c r="U6812" s="2">
        <v>42</v>
      </c>
      <c r="V6812" s="2">
        <v>94</v>
      </c>
      <c r="W6812" s="2">
        <v>-52</v>
      </c>
      <c r="X6812" t="s">
        <v>6</v>
      </c>
      <c r="BJ6812" t="s">
        <v>22</v>
      </c>
      <c r="BK6812" t="s">
        <v>22</v>
      </c>
    </row>
    <row r="6813" spans="1:63" x14ac:dyDescent="0.2">
      <c r="A6813">
        <v>6812</v>
      </c>
      <c r="B6813" s="2">
        <v>34</v>
      </c>
      <c r="C6813" s="2">
        <v>76</v>
      </c>
      <c r="D6813" s="2">
        <v>2584</v>
      </c>
      <c r="E6813" t="s">
        <v>6</v>
      </c>
      <c r="J6813" s="2" t="e">
        <f t="shared" si="120"/>
        <v>#DIV/0!</v>
      </c>
      <c r="N6813">
        <v>6812</v>
      </c>
      <c r="O6813" s="2">
        <v>80</v>
      </c>
      <c r="P6813" s="2">
        <v>51</v>
      </c>
      <c r="Q6813" s="2">
        <v>131</v>
      </c>
      <c r="R6813" t="s">
        <v>6</v>
      </c>
      <c r="T6813">
        <v>6812</v>
      </c>
      <c r="U6813" s="2">
        <v>42</v>
      </c>
      <c r="V6813" s="2">
        <v>93</v>
      </c>
      <c r="W6813" s="2">
        <v>-51</v>
      </c>
      <c r="X6813" t="s">
        <v>6</v>
      </c>
      <c r="BJ6813" t="s">
        <v>22</v>
      </c>
      <c r="BK6813" t="s">
        <v>22</v>
      </c>
    </row>
    <row r="6814" spans="1:63" x14ac:dyDescent="0.2">
      <c r="A6814">
        <v>6813</v>
      </c>
      <c r="B6814" s="2">
        <v>34</v>
      </c>
      <c r="C6814" s="2">
        <v>75</v>
      </c>
      <c r="D6814" s="2">
        <v>2550</v>
      </c>
      <c r="E6814" t="s">
        <v>6</v>
      </c>
      <c r="J6814" s="2" t="e">
        <f t="shared" si="120"/>
        <v>#DIV/0!</v>
      </c>
      <c r="N6814">
        <v>6813</v>
      </c>
      <c r="O6814" s="2">
        <v>80</v>
      </c>
      <c r="P6814" s="2">
        <v>52</v>
      </c>
      <c r="Q6814" s="2">
        <v>132</v>
      </c>
      <c r="R6814" t="s">
        <v>6</v>
      </c>
      <c r="T6814">
        <v>6813</v>
      </c>
      <c r="U6814" s="2">
        <v>42</v>
      </c>
      <c r="V6814" s="2">
        <v>92</v>
      </c>
      <c r="W6814" s="2">
        <v>-50</v>
      </c>
      <c r="X6814" t="s">
        <v>6</v>
      </c>
      <c r="BJ6814" t="s">
        <v>22</v>
      </c>
      <c r="BK6814" t="s">
        <v>22</v>
      </c>
    </row>
    <row r="6815" spans="1:63" x14ac:dyDescent="0.2">
      <c r="A6815">
        <v>6814</v>
      </c>
      <c r="B6815" s="2">
        <v>34</v>
      </c>
      <c r="C6815" s="2">
        <v>74</v>
      </c>
      <c r="D6815" s="2">
        <v>2516</v>
      </c>
      <c r="E6815" t="s">
        <v>6</v>
      </c>
      <c r="J6815" s="2" t="e">
        <f t="shared" si="120"/>
        <v>#DIV/0!</v>
      </c>
      <c r="N6815">
        <v>6814</v>
      </c>
      <c r="O6815" s="2">
        <v>80</v>
      </c>
      <c r="P6815" s="2">
        <v>53</v>
      </c>
      <c r="Q6815" s="2">
        <v>133</v>
      </c>
      <c r="R6815" t="s">
        <v>6</v>
      </c>
      <c r="T6815">
        <v>6814</v>
      </c>
      <c r="U6815" s="2">
        <v>42</v>
      </c>
      <c r="V6815" s="2">
        <v>91</v>
      </c>
      <c r="W6815" s="2">
        <v>-49</v>
      </c>
      <c r="X6815" t="s">
        <v>6</v>
      </c>
      <c r="BJ6815" t="s">
        <v>22</v>
      </c>
      <c r="BK6815" t="s">
        <v>22</v>
      </c>
    </row>
    <row r="6816" spans="1:63" x14ac:dyDescent="0.2">
      <c r="A6816">
        <v>6815</v>
      </c>
      <c r="B6816" s="2">
        <v>34</v>
      </c>
      <c r="C6816" s="2">
        <v>73</v>
      </c>
      <c r="D6816" s="2">
        <v>2482</v>
      </c>
      <c r="E6816" t="s">
        <v>6</v>
      </c>
      <c r="J6816" s="2" t="e">
        <f t="shared" si="120"/>
        <v>#DIV/0!</v>
      </c>
      <c r="N6816">
        <v>6815</v>
      </c>
      <c r="O6816" s="2">
        <v>80</v>
      </c>
      <c r="P6816" s="2">
        <v>54</v>
      </c>
      <c r="Q6816" s="2">
        <v>134</v>
      </c>
      <c r="R6816" t="s">
        <v>6</v>
      </c>
      <c r="T6816">
        <v>6815</v>
      </c>
      <c r="U6816" s="2">
        <v>42</v>
      </c>
      <c r="V6816" s="2">
        <v>90</v>
      </c>
      <c r="W6816" s="2">
        <v>-48</v>
      </c>
      <c r="X6816" t="s">
        <v>6</v>
      </c>
      <c r="BJ6816" t="s">
        <v>22</v>
      </c>
      <c r="BK6816" t="s">
        <v>22</v>
      </c>
    </row>
    <row r="6817" spans="1:63" x14ac:dyDescent="0.2">
      <c r="A6817">
        <v>6816</v>
      </c>
      <c r="B6817" s="2">
        <v>34</v>
      </c>
      <c r="C6817" s="2">
        <v>72</v>
      </c>
      <c r="D6817" s="2">
        <v>2448</v>
      </c>
      <c r="E6817" t="s">
        <v>6</v>
      </c>
      <c r="J6817" s="2" t="e">
        <f t="shared" si="120"/>
        <v>#DIV/0!</v>
      </c>
      <c r="N6817">
        <v>6816</v>
      </c>
      <c r="O6817" s="2">
        <v>80</v>
      </c>
      <c r="P6817" s="2">
        <v>55</v>
      </c>
      <c r="Q6817" s="2">
        <v>135</v>
      </c>
      <c r="R6817" t="s">
        <v>6</v>
      </c>
      <c r="T6817">
        <v>6816</v>
      </c>
      <c r="U6817" s="2">
        <v>42</v>
      </c>
      <c r="V6817" s="2">
        <v>89</v>
      </c>
      <c r="W6817" s="2">
        <v>-47</v>
      </c>
      <c r="X6817" t="s">
        <v>6</v>
      </c>
      <c r="BJ6817" t="s">
        <v>22</v>
      </c>
      <c r="BK6817" t="s">
        <v>22</v>
      </c>
    </row>
    <row r="6818" spans="1:63" x14ac:dyDescent="0.2">
      <c r="A6818">
        <v>6817</v>
      </c>
      <c r="B6818" s="2">
        <v>34</v>
      </c>
      <c r="C6818" s="2">
        <v>71</v>
      </c>
      <c r="D6818" s="2">
        <v>2414</v>
      </c>
      <c r="E6818" t="s">
        <v>6</v>
      </c>
      <c r="J6818" s="2" t="e">
        <f t="shared" si="120"/>
        <v>#DIV/0!</v>
      </c>
      <c r="N6818">
        <v>6817</v>
      </c>
      <c r="O6818" s="2">
        <v>80</v>
      </c>
      <c r="P6818" s="2">
        <v>56</v>
      </c>
      <c r="Q6818" s="2">
        <v>136</v>
      </c>
      <c r="R6818" t="s">
        <v>6</v>
      </c>
      <c r="T6818">
        <v>6817</v>
      </c>
      <c r="U6818" s="2">
        <v>42</v>
      </c>
      <c r="V6818" s="2">
        <v>88</v>
      </c>
      <c r="W6818" s="2">
        <v>-46</v>
      </c>
      <c r="X6818" t="s">
        <v>6</v>
      </c>
      <c r="BJ6818" t="s">
        <v>22</v>
      </c>
      <c r="BK6818" t="s">
        <v>22</v>
      </c>
    </row>
    <row r="6819" spans="1:63" x14ac:dyDescent="0.2">
      <c r="A6819">
        <v>6818</v>
      </c>
      <c r="B6819" s="2">
        <v>34</v>
      </c>
      <c r="C6819" s="2">
        <v>70</v>
      </c>
      <c r="D6819" s="2">
        <v>2380</v>
      </c>
      <c r="E6819" t="s">
        <v>6</v>
      </c>
      <c r="J6819" s="2" t="e">
        <f t="shared" si="120"/>
        <v>#DIV/0!</v>
      </c>
      <c r="N6819">
        <v>6818</v>
      </c>
      <c r="O6819" s="2">
        <v>80</v>
      </c>
      <c r="P6819" s="2">
        <v>57</v>
      </c>
      <c r="Q6819" s="2">
        <v>137</v>
      </c>
      <c r="R6819" t="s">
        <v>6</v>
      </c>
      <c r="T6819">
        <v>6818</v>
      </c>
      <c r="U6819" s="2">
        <v>42</v>
      </c>
      <c r="V6819" s="2">
        <v>87</v>
      </c>
      <c r="W6819" s="2">
        <v>-45</v>
      </c>
      <c r="X6819" t="s">
        <v>6</v>
      </c>
      <c r="BJ6819" t="s">
        <v>22</v>
      </c>
      <c r="BK6819" t="s">
        <v>22</v>
      </c>
    </row>
    <row r="6820" spans="1:63" x14ac:dyDescent="0.2">
      <c r="A6820">
        <v>6819</v>
      </c>
      <c r="B6820" s="2">
        <v>34</v>
      </c>
      <c r="C6820" s="2">
        <v>69</v>
      </c>
      <c r="D6820" s="2">
        <v>2346</v>
      </c>
      <c r="E6820" t="s">
        <v>6</v>
      </c>
      <c r="J6820" s="2" t="e">
        <f t="shared" si="120"/>
        <v>#DIV/0!</v>
      </c>
      <c r="N6820">
        <v>6819</v>
      </c>
      <c r="O6820" s="2">
        <v>80</v>
      </c>
      <c r="P6820" s="2">
        <v>58</v>
      </c>
      <c r="Q6820" s="2">
        <v>138</v>
      </c>
      <c r="R6820" t="s">
        <v>6</v>
      </c>
      <c r="T6820">
        <v>6819</v>
      </c>
      <c r="U6820" s="2">
        <v>42</v>
      </c>
      <c r="V6820" s="2">
        <v>86</v>
      </c>
      <c r="W6820" s="2">
        <v>-44</v>
      </c>
      <c r="X6820" t="s">
        <v>6</v>
      </c>
      <c r="BJ6820" t="s">
        <v>22</v>
      </c>
      <c r="BK6820" t="s">
        <v>22</v>
      </c>
    </row>
    <row r="6821" spans="1:63" x14ac:dyDescent="0.2">
      <c r="A6821">
        <v>6820</v>
      </c>
      <c r="B6821" s="2">
        <v>34</v>
      </c>
      <c r="C6821" s="2">
        <v>68</v>
      </c>
      <c r="D6821" s="2">
        <v>2312</v>
      </c>
      <c r="E6821" t="s">
        <v>6</v>
      </c>
      <c r="J6821" s="2" t="e">
        <f t="shared" si="120"/>
        <v>#DIV/0!</v>
      </c>
      <c r="N6821">
        <v>6820</v>
      </c>
      <c r="O6821" s="2">
        <v>80</v>
      </c>
      <c r="P6821" s="2">
        <v>59</v>
      </c>
      <c r="Q6821" s="2">
        <v>139</v>
      </c>
      <c r="R6821" t="s">
        <v>6</v>
      </c>
      <c r="T6821">
        <v>6820</v>
      </c>
      <c r="U6821" s="2">
        <v>42</v>
      </c>
      <c r="V6821" s="2">
        <v>85</v>
      </c>
      <c r="W6821" s="2">
        <v>-43</v>
      </c>
      <c r="X6821" t="s">
        <v>6</v>
      </c>
      <c r="BJ6821" t="s">
        <v>22</v>
      </c>
      <c r="BK6821" t="s">
        <v>22</v>
      </c>
    </row>
    <row r="6822" spans="1:63" x14ac:dyDescent="0.2">
      <c r="A6822">
        <v>6821</v>
      </c>
      <c r="B6822" s="2">
        <v>34</v>
      </c>
      <c r="C6822" s="2">
        <v>67</v>
      </c>
      <c r="D6822" s="2">
        <v>2278</v>
      </c>
      <c r="E6822" t="s">
        <v>6</v>
      </c>
      <c r="J6822" s="2" t="e">
        <f t="shared" si="120"/>
        <v>#DIV/0!</v>
      </c>
      <c r="N6822">
        <v>6821</v>
      </c>
      <c r="O6822" s="2">
        <v>80</v>
      </c>
      <c r="P6822" s="2">
        <v>60</v>
      </c>
      <c r="Q6822" s="2">
        <v>140</v>
      </c>
      <c r="R6822" t="s">
        <v>6</v>
      </c>
      <c r="T6822">
        <v>6821</v>
      </c>
      <c r="U6822" s="2">
        <v>42</v>
      </c>
      <c r="V6822" s="2">
        <v>84</v>
      </c>
      <c r="W6822" s="2">
        <v>-42</v>
      </c>
      <c r="X6822" t="s">
        <v>6</v>
      </c>
      <c r="BJ6822" t="s">
        <v>22</v>
      </c>
      <c r="BK6822" t="s">
        <v>22</v>
      </c>
    </row>
    <row r="6823" spans="1:63" x14ac:dyDescent="0.2">
      <c r="A6823">
        <v>6822</v>
      </c>
      <c r="B6823" s="2">
        <v>34</v>
      </c>
      <c r="C6823" s="2">
        <v>66</v>
      </c>
      <c r="D6823" s="2">
        <v>2244</v>
      </c>
      <c r="E6823" t="s">
        <v>6</v>
      </c>
      <c r="J6823" s="2" t="e">
        <f t="shared" si="120"/>
        <v>#DIV/0!</v>
      </c>
      <c r="N6823">
        <v>6822</v>
      </c>
      <c r="O6823" s="2">
        <v>80</v>
      </c>
      <c r="P6823" s="2">
        <v>61</v>
      </c>
      <c r="Q6823" s="2">
        <v>141</v>
      </c>
      <c r="R6823" t="s">
        <v>6</v>
      </c>
      <c r="T6823">
        <v>6822</v>
      </c>
      <c r="U6823" s="2">
        <v>42</v>
      </c>
      <c r="V6823" s="2">
        <v>83</v>
      </c>
      <c r="W6823" s="2">
        <v>-41</v>
      </c>
      <c r="X6823" t="s">
        <v>6</v>
      </c>
      <c r="BJ6823" t="s">
        <v>22</v>
      </c>
      <c r="BK6823" t="s">
        <v>22</v>
      </c>
    </row>
    <row r="6824" spans="1:63" x14ac:dyDescent="0.2">
      <c r="A6824">
        <v>6823</v>
      </c>
      <c r="B6824" s="2">
        <v>34</v>
      </c>
      <c r="C6824" s="2">
        <v>65</v>
      </c>
      <c r="D6824" s="2">
        <v>2210</v>
      </c>
      <c r="E6824" t="s">
        <v>6</v>
      </c>
      <c r="J6824" s="2" t="e">
        <f t="shared" si="120"/>
        <v>#DIV/0!</v>
      </c>
      <c r="N6824">
        <v>6823</v>
      </c>
      <c r="O6824" s="2">
        <v>80</v>
      </c>
      <c r="P6824" s="2">
        <v>62</v>
      </c>
      <c r="Q6824" s="2">
        <v>142</v>
      </c>
      <c r="R6824" t="s">
        <v>6</v>
      </c>
      <c r="T6824">
        <v>6823</v>
      </c>
      <c r="U6824" s="2">
        <v>42</v>
      </c>
      <c r="V6824" s="2">
        <v>82</v>
      </c>
      <c r="W6824" s="2">
        <v>-40</v>
      </c>
      <c r="X6824" t="s">
        <v>6</v>
      </c>
      <c r="BJ6824" t="s">
        <v>22</v>
      </c>
      <c r="BK6824" t="s">
        <v>22</v>
      </c>
    </row>
    <row r="6825" spans="1:63" x14ac:dyDescent="0.2">
      <c r="A6825">
        <v>6824</v>
      </c>
      <c r="B6825" s="2">
        <v>34</v>
      </c>
      <c r="C6825" s="2">
        <v>64</v>
      </c>
      <c r="D6825" s="2">
        <v>2176</v>
      </c>
      <c r="E6825" t="s">
        <v>6</v>
      </c>
      <c r="J6825" s="2" t="e">
        <f t="shared" si="120"/>
        <v>#DIV/0!</v>
      </c>
      <c r="N6825">
        <v>6824</v>
      </c>
      <c r="O6825" s="2">
        <v>80</v>
      </c>
      <c r="P6825" s="2">
        <v>63</v>
      </c>
      <c r="Q6825" s="2">
        <v>143</v>
      </c>
      <c r="R6825" t="s">
        <v>6</v>
      </c>
      <c r="T6825">
        <v>6824</v>
      </c>
      <c r="U6825" s="2">
        <v>42</v>
      </c>
      <c r="V6825" s="2">
        <v>81</v>
      </c>
      <c r="W6825" s="2">
        <v>-39</v>
      </c>
      <c r="X6825" t="s">
        <v>6</v>
      </c>
      <c r="BJ6825" t="s">
        <v>22</v>
      </c>
      <c r="BK6825" t="s">
        <v>22</v>
      </c>
    </row>
    <row r="6826" spans="1:63" x14ac:dyDescent="0.2">
      <c r="A6826">
        <v>6825</v>
      </c>
      <c r="B6826" s="2">
        <v>34</v>
      </c>
      <c r="C6826" s="2">
        <v>63</v>
      </c>
      <c r="D6826" s="2">
        <v>2142</v>
      </c>
      <c r="E6826" t="s">
        <v>6</v>
      </c>
      <c r="J6826" s="2" t="e">
        <f t="shared" si="120"/>
        <v>#DIV/0!</v>
      </c>
      <c r="N6826">
        <v>6825</v>
      </c>
      <c r="O6826" s="2">
        <v>80</v>
      </c>
      <c r="P6826" s="2">
        <v>64</v>
      </c>
      <c r="Q6826" s="2">
        <v>144</v>
      </c>
      <c r="R6826" t="s">
        <v>6</v>
      </c>
      <c r="T6826">
        <v>6825</v>
      </c>
      <c r="U6826" s="2">
        <v>42</v>
      </c>
      <c r="V6826" s="2">
        <v>80</v>
      </c>
      <c r="W6826" s="2">
        <v>-38</v>
      </c>
      <c r="X6826" t="s">
        <v>6</v>
      </c>
      <c r="BJ6826" t="s">
        <v>22</v>
      </c>
      <c r="BK6826" t="s">
        <v>22</v>
      </c>
    </row>
    <row r="6827" spans="1:63" x14ac:dyDescent="0.2">
      <c r="A6827">
        <v>6826</v>
      </c>
      <c r="B6827" s="2">
        <v>34</v>
      </c>
      <c r="C6827" s="2">
        <v>62</v>
      </c>
      <c r="D6827" s="2">
        <v>2108</v>
      </c>
      <c r="E6827" t="s">
        <v>6</v>
      </c>
      <c r="J6827" s="2" t="e">
        <f t="shared" si="120"/>
        <v>#DIV/0!</v>
      </c>
      <c r="N6827">
        <v>6826</v>
      </c>
      <c r="O6827" s="2">
        <v>80</v>
      </c>
      <c r="P6827" s="2">
        <v>65</v>
      </c>
      <c r="Q6827" s="2">
        <v>145</v>
      </c>
      <c r="R6827" t="s">
        <v>6</v>
      </c>
      <c r="T6827">
        <v>6826</v>
      </c>
      <c r="U6827" s="2">
        <v>42</v>
      </c>
      <c r="V6827" s="2">
        <v>79</v>
      </c>
      <c r="W6827" s="2">
        <v>-37</v>
      </c>
      <c r="X6827" t="s">
        <v>6</v>
      </c>
      <c r="BJ6827" t="s">
        <v>22</v>
      </c>
      <c r="BK6827" t="s">
        <v>22</v>
      </c>
    </row>
    <row r="6828" spans="1:63" x14ac:dyDescent="0.2">
      <c r="A6828">
        <v>6827</v>
      </c>
      <c r="B6828" s="2">
        <v>34</v>
      </c>
      <c r="C6828" s="2">
        <v>61</v>
      </c>
      <c r="D6828" s="2">
        <v>2074</v>
      </c>
      <c r="E6828" t="s">
        <v>6</v>
      </c>
      <c r="J6828" s="2" t="e">
        <f t="shared" si="120"/>
        <v>#DIV/0!</v>
      </c>
      <c r="N6828">
        <v>6827</v>
      </c>
      <c r="O6828" s="2">
        <v>80</v>
      </c>
      <c r="P6828" s="2">
        <v>66</v>
      </c>
      <c r="Q6828" s="2">
        <v>146</v>
      </c>
      <c r="R6828" t="s">
        <v>6</v>
      </c>
      <c r="T6828">
        <v>6827</v>
      </c>
      <c r="U6828" s="2">
        <v>42</v>
      </c>
      <c r="V6828" s="2">
        <v>78</v>
      </c>
      <c r="W6828" s="2">
        <v>-36</v>
      </c>
      <c r="X6828" t="s">
        <v>6</v>
      </c>
      <c r="BJ6828" t="s">
        <v>22</v>
      </c>
      <c r="BK6828" t="s">
        <v>22</v>
      </c>
    </row>
    <row r="6829" spans="1:63" x14ac:dyDescent="0.2">
      <c r="A6829">
        <v>6828</v>
      </c>
      <c r="B6829" s="2">
        <v>34</v>
      </c>
      <c r="C6829" s="2">
        <v>60</v>
      </c>
      <c r="D6829" s="2">
        <v>2040</v>
      </c>
      <c r="E6829" t="s">
        <v>6</v>
      </c>
      <c r="J6829" s="2" t="e">
        <f t="shared" si="120"/>
        <v>#DIV/0!</v>
      </c>
      <c r="N6829">
        <v>6828</v>
      </c>
      <c r="O6829" s="2">
        <v>80</v>
      </c>
      <c r="P6829" s="2">
        <v>67</v>
      </c>
      <c r="Q6829" s="2">
        <v>147</v>
      </c>
      <c r="R6829" t="s">
        <v>6</v>
      </c>
      <c r="T6829">
        <v>6828</v>
      </c>
      <c r="U6829" s="2">
        <v>42</v>
      </c>
      <c r="V6829" s="2">
        <v>77</v>
      </c>
      <c r="W6829" s="2">
        <v>-35</v>
      </c>
      <c r="X6829" t="s">
        <v>6</v>
      </c>
      <c r="BJ6829" t="s">
        <v>22</v>
      </c>
      <c r="BK6829" t="s">
        <v>22</v>
      </c>
    </row>
    <row r="6830" spans="1:63" x14ac:dyDescent="0.2">
      <c r="A6830">
        <v>6829</v>
      </c>
      <c r="B6830" s="2">
        <v>34</v>
      </c>
      <c r="C6830" s="2">
        <v>59</v>
      </c>
      <c r="D6830" s="2">
        <v>2006</v>
      </c>
      <c r="E6830" t="s">
        <v>6</v>
      </c>
      <c r="J6830" s="2" t="e">
        <f t="shared" si="120"/>
        <v>#DIV/0!</v>
      </c>
      <c r="N6830">
        <v>6829</v>
      </c>
      <c r="O6830" s="2">
        <v>80</v>
      </c>
      <c r="P6830" s="2">
        <v>68</v>
      </c>
      <c r="Q6830" s="2">
        <v>148</v>
      </c>
      <c r="R6830" t="s">
        <v>6</v>
      </c>
      <c r="T6830">
        <v>6829</v>
      </c>
      <c r="U6830" s="2">
        <v>42</v>
      </c>
      <c r="V6830" s="2">
        <v>76</v>
      </c>
      <c r="W6830" s="2">
        <v>-34</v>
      </c>
      <c r="X6830" t="s">
        <v>6</v>
      </c>
      <c r="BJ6830" t="s">
        <v>22</v>
      </c>
      <c r="BK6830" t="s">
        <v>22</v>
      </c>
    </row>
    <row r="6831" spans="1:63" x14ac:dyDescent="0.2">
      <c r="A6831">
        <v>6830</v>
      </c>
      <c r="B6831" s="2">
        <v>34</v>
      </c>
      <c r="C6831" s="2">
        <v>58</v>
      </c>
      <c r="D6831" s="2">
        <v>1972</v>
      </c>
      <c r="E6831" t="s">
        <v>6</v>
      </c>
      <c r="J6831" s="2" t="e">
        <f t="shared" si="120"/>
        <v>#DIV/0!</v>
      </c>
      <c r="N6831">
        <v>6830</v>
      </c>
      <c r="O6831" s="2">
        <v>80</v>
      </c>
      <c r="P6831" s="2">
        <v>69</v>
      </c>
      <c r="Q6831" s="2">
        <v>149</v>
      </c>
      <c r="R6831" t="s">
        <v>6</v>
      </c>
      <c r="T6831">
        <v>6830</v>
      </c>
      <c r="U6831" s="2">
        <v>42</v>
      </c>
      <c r="V6831" s="2">
        <v>75</v>
      </c>
      <c r="W6831" s="2">
        <v>-33</v>
      </c>
      <c r="X6831" t="s">
        <v>6</v>
      </c>
      <c r="BJ6831" t="s">
        <v>22</v>
      </c>
      <c r="BK6831" t="s">
        <v>22</v>
      </c>
    </row>
    <row r="6832" spans="1:63" x14ac:dyDescent="0.2">
      <c r="A6832">
        <v>6831</v>
      </c>
      <c r="B6832" s="2">
        <v>34</v>
      </c>
      <c r="C6832" s="2">
        <v>57</v>
      </c>
      <c r="D6832" s="2">
        <v>1938</v>
      </c>
      <c r="E6832" t="s">
        <v>6</v>
      </c>
      <c r="J6832" s="2" t="e">
        <f t="shared" si="120"/>
        <v>#DIV/0!</v>
      </c>
      <c r="N6832">
        <v>6831</v>
      </c>
      <c r="O6832" s="2">
        <v>80</v>
      </c>
      <c r="P6832" s="2">
        <v>70</v>
      </c>
      <c r="Q6832" s="2">
        <v>150</v>
      </c>
      <c r="R6832" t="s">
        <v>6</v>
      </c>
      <c r="T6832">
        <v>6831</v>
      </c>
      <c r="U6832" s="2">
        <v>42</v>
      </c>
      <c r="V6832" s="2">
        <v>74</v>
      </c>
      <c r="W6832" s="2">
        <v>-32</v>
      </c>
      <c r="X6832" t="s">
        <v>6</v>
      </c>
      <c r="BJ6832" t="s">
        <v>22</v>
      </c>
      <c r="BK6832" t="s">
        <v>22</v>
      </c>
    </row>
    <row r="6833" spans="1:63" x14ac:dyDescent="0.2">
      <c r="A6833">
        <v>6832</v>
      </c>
      <c r="B6833" s="2">
        <v>34</v>
      </c>
      <c r="C6833" s="2">
        <v>56</v>
      </c>
      <c r="D6833" s="2">
        <v>1904</v>
      </c>
      <c r="E6833" t="s">
        <v>6</v>
      </c>
      <c r="J6833" s="2" t="e">
        <f t="shared" si="120"/>
        <v>#DIV/0!</v>
      </c>
      <c r="N6833">
        <v>6832</v>
      </c>
      <c r="O6833" s="2">
        <v>80</v>
      </c>
      <c r="P6833" s="2">
        <v>71</v>
      </c>
      <c r="Q6833" s="2">
        <v>151</v>
      </c>
      <c r="R6833" t="s">
        <v>6</v>
      </c>
      <c r="T6833">
        <v>6832</v>
      </c>
      <c r="U6833" s="2">
        <v>42</v>
      </c>
      <c r="V6833" s="2">
        <v>73</v>
      </c>
      <c r="W6833" s="2">
        <v>-31</v>
      </c>
      <c r="X6833" t="s">
        <v>6</v>
      </c>
      <c r="BJ6833" t="s">
        <v>22</v>
      </c>
      <c r="BK6833" t="s">
        <v>22</v>
      </c>
    </row>
    <row r="6834" spans="1:63" x14ac:dyDescent="0.2">
      <c r="A6834">
        <v>6833</v>
      </c>
      <c r="B6834" s="2">
        <v>34</v>
      </c>
      <c r="C6834" s="2">
        <v>55</v>
      </c>
      <c r="D6834" s="2">
        <v>1870</v>
      </c>
      <c r="E6834" t="s">
        <v>6</v>
      </c>
      <c r="J6834" s="2" t="e">
        <f t="shared" si="120"/>
        <v>#DIV/0!</v>
      </c>
      <c r="N6834">
        <v>6833</v>
      </c>
      <c r="O6834" s="2">
        <v>80</v>
      </c>
      <c r="P6834" s="2">
        <v>72</v>
      </c>
      <c r="Q6834" s="2">
        <v>152</v>
      </c>
      <c r="R6834" t="s">
        <v>6</v>
      </c>
      <c r="T6834">
        <v>6833</v>
      </c>
      <c r="U6834" s="2">
        <v>42</v>
      </c>
      <c r="V6834" s="2">
        <v>72</v>
      </c>
      <c r="W6834" s="2">
        <v>-30</v>
      </c>
      <c r="X6834" t="s">
        <v>6</v>
      </c>
      <c r="BJ6834" t="s">
        <v>22</v>
      </c>
      <c r="BK6834" t="s">
        <v>22</v>
      </c>
    </row>
    <row r="6835" spans="1:63" x14ac:dyDescent="0.2">
      <c r="A6835">
        <v>6834</v>
      </c>
      <c r="B6835" s="2">
        <v>34</v>
      </c>
      <c r="C6835" s="2">
        <v>54</v>
      </c>
      <c r="D6835" s="2">
        <v>1836</v>
      </c>
      <c r="E6835" t="s">
        <v>6</v>
      </c>
      <c r="J6835" s="2" t="e">
        <f t="shared" si="120"/>
        <v>#DIV/0!</v>
      </c>
      <c r="N6835">
        <v>6834</v>
      </c>
      <c r="O6835" s="2">
        <v>80</v>
      </c>
      <c r="P6835" s="2">
        <v>73</v>
      </c>
      <c r="Q6835" s="2">
        <v>153</v>
      </c>
      <c r="R6835" t="s">
        <v>6</v>
      </c>
      <c r="T6835">
        <v>6834</v>
      </c>
      <c r="U6835" s="2">
        <v>42</v>
      </c>
      <c r="V6835" s="2">
        <v>71</v>
      </c>
      <c r="W6835" s="2">
        <v>-29</v>
      </c>
      <c r="X6835" t="s">
        <v>6</v>
      </c>
      <c r="BJ6835" t="s">
        <v>22</v>
      </c>
      <c r="BK6835" t="s">
        <v>22</v>
      </c>
    </row>
    <row r="6836" spans="1:63" x14ac:dyDescent="0.2">
      <c r="A6836">
        <v>6835</v>
      </c>
      <c r="B6836" s="2">
        <v>34</v>
      </c>
      <c r="C6836" s="2">
        <v>53</v>
      </c>
      <c r="D6836" s="2">
        <v>1802</v>
      </c>
      <c r="E6836" t="s">
        <v>6</v>
      </c>
      <c r="J6836" s="2" t="e">
        <f t="shared" si="120"/>
        <v>#DIV/0!</v>
      </c>
      <c r="N6836">
        <v>6835</v>
      </c>
      <c r="O6836" s="2">
        <v>80</v>
      </c>
      <c r="P6836" s="2">
        <v>74</v>
      </c>
      <c r="Q6836" s="2">
        <v>154</v>
      </c>
      <c r="R6836" t="s">
        <v>6</v>
      </c>
      <c r="T6836">
        <v>6835</v>
      </c>
      <c r="U6836" s="2">
        <v>42</v>
      </c>
      <c r="V6836" s="2">
        <v>70</v>
      </c>
      <c r="W6836" s="2">
        <v>-28</v>
      </c>
      <c r="X6836" t="s">
        <v>6</v>
      </c>
      <c r="BJ6836" t="s">
        <v>22</v>
      </c>
      <c r="BK6836" t="s">
        <v>22</v>
      </c>
    </row>
    <row r="6837" spans="1:63" x14ac:dyDescent="0.2">
      <c r="A6837">
        <v>6836</v>
      </c>
      <c r="B6837" s="2">
        <v>34</v>
      </c>
      <c r="C6837" s="2">
        <v>52</v>
      </c>
      <c r="D6837" s="2">
        <v>1768</v>
      </c>
      <c r="E6837" t="s">
        <v>6</v>
      </c>
      <c r="J6837" s="2" t="e">
        <f t="shared" si="120"/>
        <v>#DIV/0!</v>
      </c>
      <c r="N6837">
        <v>6836</v>
      </c>
      <c r="O6837" s="2">
        <v>80</v>
      </c>
      <c r="P6837" s="2">
        <v>75</v>
      </c>
      <c r="Q6837" s="2">
        <v>155</v>
      </c>
      <c r="R6837" t="s">
        <v>6</v>
      </c>
      <c r="T6837">
        <v>6836</v>
      </c>
      <c r="U6837" s="2">
        <v>42</v>
      </c>
      <c r="V6837" s="2">
        <v>69</v>
      </c>
      <c r="W6837" s="2">
        <v>-27</v>
      </c>
      <c r="X6837" t="s">
        <v>6</v>
      </c>
      <c r="BJ6837" t="s">
        <v>22</v>
      </c>
      <c r="BK6837" t="s">
        <v>22</v>
      </c>
    </row>
    <row r="6838" spans="1:63" x14ac:dyDescent="0.2">
      <c r="A6838">
        <v>6837</v>
      </c>
      <c r="B6838" s="2">
        <v>34</v>
      </c>
      <c r="C6838" s="2">
        <v>51</v>
      </c>
      <c r="D6838" s="2">
        <v>1734</v>
      </c>
      <c r="E6838" t="s">
        <v>6</v>
      </c>
      <c r="J6838" s="2" t="e">
        <f t="shared" si="120"/>
        <v>#DIV/0!</v>
      </c>
      <c r="N6838">
        <v>6837</v>
      </c>
      <c r="O6838" s="2">
        <v>80</v>
      </c>
      <c r="P6838" s="2">
        <v>76</v>
      </c>
      <c r="Q6838" s="2">
        <v>156</v>
      </c>
      <c r="R6838" t="s">
        <v>6</v>
      </c>
      <c r="T6838">
        <v>6837</v>
      </c>
      <c r="U6838" s="2">
        <v>42</v>
      </c>
      <c r="V6838" s="2">
        <v>68</v>
      </c>
      <c r="W6838" s="2">
        <v>-26</v>
      </c>
      <c r="X6838" t="s">
        <v>6</v>
      </c>
      <c r="BJ6838" t="s">
        <v>22</v>
      </c>
      <c r="BK6838" t="s">
        <v>22</v>
      </c>
    </row>
    <row r="6839" spans="1:63" x14ac:dyDescent="0.2">
      <c r="A6839">
        <v>6838</v>
      </c>
      <c r="B6839" s="2">
        <v>34</v>
      </c>
      <c r="C6839" s="2">
        <v>50</v>
      </c>
      <c r="D6839" s="2">
        <v>1700</v>
      </c>
      <c r="E6839" t="s">
        <v>6</v>
      </c>
      <c r="J6839" s="2" t="e">
        <f t="shared" si="120"/>
        <v>#DIV/0!</v>
      </c>
      <c r="N6839">
        <v>6838</v>
      </c>
      <c r="O6839" s="2">
        <v>80</v>
      </c>
      <c r="P6839" s="2">
        <v>77</v>
      </c>
      <c r="Q6839" s="2">
        <v>157</v>
      </c>
      <c r="R6839" t="s">
        <v>6</v>
      </c>
      <c r="T6839">
        <v>6838</v>
      </c>
      <c r="U6839" s="2">
        <v>42</v>
      </c>
      <c r="V6839" s="2">
        <v>67</v>
      </c>
      <c r="W6839" s="2">
        <v>-25</v>
      </c>
      <c r="X6839" t="s">
        <v>6</v>
      </c>
      <c r="BJ6839" t="s">
        <v>22</v>
      </c>
      <c r="BK6839" t="s">
        <v>22</v>
      </c>
    </row>
    <row r="6840" spans="1:63" x14ac:dyDescent="0.2">
      <c r="A6840">
        <v>6839</v>
      </c>
      <c r="B6840" s="2">
        <v>34</v>
      </c>
      <c r="C6840" s="2">
        <v>49</v>
      </c>
      <c r="D6840" s="2">
        <v>1666</v>
      </c>
      <c r="E6840" t="s">
        <v>6</v>
      </c>
      <c r="J6840" s="2" t="e">
        <f t="shared" si="120"/>
        <v>#DIV/0!</v>
      </c>
      <c r="N6840">
        <v>6839</v>
      </c>
      <c r="O6840" s="2">
        <v>80</v>
      </c>
      <c r="P6840" s="2">
        <v>78</v>
      </c>
      <c r="Q6840" s="2">
        <v>158</v>
      </c>
      <c r="R6840" t="s">
        <v>6</v>
      </c>
      <c r="T6840">
        <v>6839</v>
      </c>
      <c r="U6840" s="2">
        <v>42</v>
      </c>
      <c r="V6840" s="2">
        <v>66</v>
      </c>
      <c r="W6840" s="2">
        <v>-24</v>
      </c>
      <c r="X6840" t="s">
        <v>6</v>
      </c>
      <c r="BJ6840" t="s">
        <v>22</v>
      </c>
      <c r="BK6840" t="s">
        <v>22</v>
      </c>
    </row>
    <row r="6841" spans="1:63" x14ac:dyDescent="0.2">
      <c r="A6841">
        <v>6840</v>
      </c>
      <c r="B6841" s="2">
        <v>34</v>
      </c>
      <c r="C6841" s="2">
        <v>48</v>
      </c>
      <c r="D6841" s="2">
        <v>1632</v>
      </c>
      <c r="E6841" t="s">
        <v>6</v>
      </c>
      <c r="J6841" s="2" t="e">
        <f t="shared" si="120"/>
        <v>#DIV/0!</v>
      </c>
      <c r="N6841">
        <v>6840</v>
      </c>
      <c r="O6841" s="2">
        <v>80</v>
      </c>
      <c r="P6841" s="2">
        <v>79</v>
      </c>
      <c r="Q6841" s="2">
        <v>159</v>
      </c>
      <c r="R6841" t="s">
        <v>6</v>
      </c>
      <c r="T6841">
        <v>6840</v>
      </c>
      <c r="U6841" s="2">
        <v>42</v>
      </c>
      <c r="V6841" s="2">
        <v>65</v>
      </c>
      <c r="W6841" s="2">
        <v>-23</v>
      </c>
      <c r="X6841" t="s">
        <v>6</v>
      </c>
      <c r="BJ6841" t="s">
        <v>22</v>
      </c>
      <c r="BK6841" t="s">
        <v>22</v>
      </c>
    </row>
    <row r="6842" spans="1:63" x14ac:dyDescent="0.2">
      <c r="A6842">
        <v>6841</v>
      </c>
      <c r="B6842" s="2">
        <v>34</v>
      </c>
      <c r="C6842" s="2">
        <v>47</v>
      </c>
      <c r="D6842" s="2">
        <v>1598</v>
      </c>
      <c r="E6842" t="s">
        <v>6</v>
      </c>
      <c r="J6842" s="2" t="e">
        <f t="shared" si="120"/>
        <v>#DIV/0!</v>
      </c>
      <c r="N6842">
        <v>6841</v>
      </c>
      <c r="O6842" s="2">
        <v>80</v>
      </c>
      <c r="P6842" s="2">
        <v>80</v>
      </c>
      <c r="Q6842" s="2">
        <v>160</v>
      </c>
      <c r="R6842" t="s">
        <v>6</v>
      </c>
      <c r="T6842">
        <v>6841</v>
      </c>
      <c r="U6842" s="2">
        <v>42</v>
      </c>
      <c r="V6842" s="2">
        <v>64</v>
      </c>
      <c r="W6842" s="2">
        <v>-22</v>
      </c>
      <c r="X6842" t="s">
        <v>6</v>
      </c>
      <c r="BJ6842" t="s">
        <v>22</v>
      </c>
      <c r="BK6842" t="s">
        <v>22</v>
      </c>
    </row>
    <row r="6843" spans="1:63" x14ac:dyDescent="0.2">
      <c r="A6843">
        <v>6842</v>
      </c>
      <c r="B6843" s="2">
        <v>34</v>
      </c>
      <c r="C6843" s="2">
        <v>46</v>
      </c>
      <c r="D6843" s="2">
        <v>1564</v>
      </c>
      <c r="E6843" t="s">
        <v>6</v>
      </c>
      <c r="J6843" s="2" t="e">
        <f t="shared" si="120"/>
        <v>#DIV/0!</v>
      </c>
      <c r="N6843">
        <v>6842</v>
      </c>
      <c r="O6843" s="2">
        <v>80</v>
      </c>
      <c r="P6843" s="2">
        <v>81</v>
      </c>
      <c r="Q6843" s="2">
        <v>161</v>
      </c>
      <c r="R6843" t="s">
        <v>6</v>
      </c>
      <c r="T6843">
        <v>6842</v>
      </c>
      <c r="U6843" s="2">
        <v>42</v>
      </c>
      <c r="V6843" s="2">
        <v>63</v>
      </c>
      <c r="W6843" s="2">
        <v>-21</v>
      </c>
      <c r="X6843" t="s">
        <v>6</v>
      </c>
      <c r="BJ6843" t="s">
        <v>22</v>
      </c>
      <c r="BK6843" t="s">
        <v>22</v>
      </c>
    </row>
    <row r="6844" spans="1:63" x14ac:dyDescent="0.2">
      <c r="A6844">
        <v>6843</v>
      </c>
      <c r="B6844" s="2">
        <v>34</v>
      </c>
      <c r="C6844" s="2">
        <v>45</v>
      </c>
      <c r="D6844" s="2">
        <v>1530</v>
      </c>
      <c r="E6844" t="s">
        <v>6</v>
      </c>
      <c r="J6844" s="2" t="e">
        <f t="shared" si="120"/>
        <v>#DIV/0!</v>
      </c>
      <c r="N6844">
        <v>6843</v>
      </c>
      <c r="O6844" s="2">
        <v>80</v>
      </c>
      <c r="P6844" s="2">
        <v>82</v>
      </c>
      <c r="Q6844" s="2">
        <v>162</v>
      </c>
      <c r="R6844" t="s">
        <v>6</v>
      </c>
      <c r="T6844">
        <v>6843</v>
      </c>
      <c r="U6844" s="2">
        <v>42</v>
      </c>
      <c r="V6844" s="2">
        <v>62</v>
      </c>
      <c r="W6844" s="2">
        <v>-20</v>
      </c>
      <c r="X6844" t="s">
        <v>6</v>
      </c>
      <c r="BJ6844" t="s">
        <v>22</v>
      </c>
      <c r="BK6844" t="s">
        <v>22</v>
      </c>
    </row>
    <row r="6845" spans="1:63" x14ac:dyDescent="0.2">
      <c r="A6845">
        <v>6844</v>
      </c>
      <c r="B6845" s="2">
        <v>34</v>
      </c>
      <c r="C6845" s="2">
        <v>44</v>
      </c>
      <c r="D6845" s="2">
        <v>1496</v>
      </c>
      <c r="E6845" t="s">
        <v>6</v>
      </c>
      <c r="J6845" s="2" t="e">
        <f t="shared" si="120"/>
        <v>#DIV/0!</v>
      </c>
      <c r="N6845">
        <v>6844</v>
      </c>
      <c r="O6845" s="2">
        <v>80</v>
      </c>
      <c r="P6845" s="2">
        <v>83</v>
      </c>
      <c r="Q6845" s="2">
        <v>163</v>
      </c>
      <c r="R6845" t="s">
        <v>6</v>
      </c>
      <c r="T6845">
        <v>6844</v>
      </c>
      <c r="U6845" s="2">
        <v>42</v>
      </c>
      <c r="V6845" s="2">
        <v>61</v>
      </c>
      <c r="W6845" s="2">
        <v>-19</v>
      </c>
      <c r="X6845" t="s">
        <v>6</v>
      </c>
      <c r="BJ6845" t="s">
        <v>22</v>
      </c>
      <c r="BK6845" t="s">
        <v>22</v>
      </c>
    </row>
    <row r="6846" spans="1:63" x14ac:dyDescent="0.2">
      <c r="A6846">
        <v>6845</v>
      </c>
      <c r="B6846" s="2">
        <v>34</v>
      </c>
      <c r="C6846" s="2">
        <v>43</v>
      </c>
      <c r="D6846" s="2">
        <v>1462</v>
      </c>
      <c r="E6846" t="s">
        <v>6</v>
      </c>
      <c r="J6846" s="2" t="e">
        <f t="shared" si="120"/>
        <v>#DIV/0!</v>
      </c>
      <c r="N6846">
        <v>6845</v>
      </c>
      <c r="O6846" s="2">
        <v>80</v>
      </c>
      <c r="P6846" s="2">
        <v>84</v>
      </c>
      <c r="Q6846" s="2">
        <v>164</v>
      </c>
      <c r="R6846" t="s">
        <v>6</v>
      </c>
      <c r="T6846">
        <v>6845</v>
      </c>
      <c r="U6846" s="2">
        <v>42</v>
      </c>
      <c r="V6846" s="2">
        <v>60</v>
      </c>
      <c r="W6846" s="2">
        <v>-18</v>
      </c>
      <c r="X6846" t="s">
        <v>6</v>
      </c>
      <c r="BJ6846" t="s">
        <v>22</v>
      </c>
      <c r="BK6846" t="s">
        <v>22</v>
      </c>
    </row>
    <row r="6847" spans="1:63" x14ac:dyDescent="0.2">
      <c r="A6847">
        <v>6846</v>
      </c>
      <c r="B6847" s="2">
        <v>34</v>
      </c>
      <c r="C6847" s="2">
        <v>42</v>
      </c>
      <c r="D6847" s="2">
        <v>1428</v>
      </c>
      <c r="E6847" t="s">
        <v>6</v>
      </c>
      <c r="J6847" s="2" t="e">
        <f t="shared" si="120"/>
        <v>#DIV/0!</v>
      </c>
      <c r="N6847">
        <v>6846</v>
      </c>
      <c r="O6847" s="2">
        <v>80</v>
      </c>
      <c r="P6847" s="2">
        <v>85</v>
      </c>
      <c r="Q6847" s="2">
        <v>165</v>
      </c>
      <c r="R6847" t="s">
        <v>6</v>
      </c>
      <c r="T6847">
        <v>6846</v>
      </c>
      <c r="U6847" s="2">
        <v>42</v>
      </c>
      <c r="V6847" s="2">
        <v>59</v>
      </c>
      <c r="W6847" s="2">
        <v>-17</v>
      </c>
      <c r="X6847" t="s">
        <v>6</v>
      </c>
      <c r="BJ6847" t="s">
        <v>22</v>
      </c>
      <c r="BK6847" t="s">
        <v>22</v>
      </c>
    </row>
    <row r="6848" spans="1:63" x14ac:dyDescent="0.2">
      <c r="A6848">
        <v>6847</v>
      </c>
      <c r="B6848" s="2">
        <v>34</v>
      </c>
      <c r="C6848" s="2">
        <v>41</v>
      </c>
      <c r="D6848" s="2">
        <v>1394</v>
      </c>
      <c r="E6848" t="s">
        <v>6</v>
      </c>
      <c r="J6848" s="2" t="e">
        <f t="shared" si="120"/>
        <v>#DIV/0!</v>
      </c>
      <c r="N6848">
        <v>6847</v>
      </c>
      <c r="O6848" s="2">
        <v>80</v>
      </c>
      <c r="P6848" s="2">
        <v>86</v>
      </c>
      <c r="Q6848" s="2">
        <v>166</v>
      </c>
      <c r="R6848" t="s">
        <v>6</v>
      </c>
      <c r="T6848">
        <v>6847</v>
      </c>
      <c r="U6848" s="2">
        <v>42</v>
      </c>
      <c r="V6848" s="2">
        <v>58</v>
      </c>
      <c r="W6848" s="2">
        <v>-16</v>
      </c>
      <c r="X6848" t="s">
        <v>6</v>
      </c>
      <c r="BJ6848" t="s">
        <v>22</v>
      </c>
      <c r="BK6848" t="s">
        <v>22</v>
      </c>
    </row>
    <row r="6849" spans="1:63" x14ac:dyDescent="0.2">
      <c r="A6849">
        <v>6848</v>
      </c>
      <c r="B6849" s="2">
        <v>34</v>
      </c>
      <c r="C6849" s="2">
        <v>40</v>
      </c>
      <c r="D6849" s="2">
        <v>1360</v>
      </c>
      <c r="E6849" t="s">
        <v>6</v>
      </c>
      <c r="J6849" s="2" t="e">
        <f t="shared" si="120"/>
        <v>#DIV/0!</v>
      </c>
      <c r="N6849">
        <v>6848</v>
      </c>
      <c r="O6849" s="2">
        <v>80</v>
      </c>
      <c r="P6849" s="2">
        <v>87</v>
      </c>
      <c r="Q6849" s="2">
        <v>167</v>
      </c>
      <c r="R6849" t="s">
        <v>6</v>
      </c>
      <c r="T6849">
        <v>6848</v>
      </c>
      <c r="U6849" s="2">
        <v>42</v>
      </c>
      <c r="V6849" s="2">
        <v>57</v>
      </c>
      <c r="W6849" s="2">
        <v>-15</v>
      </c>
      <c r="X6849" t="s">
        <v>6</v>
      </c>
      <c r="BJ6849" t="s">
        <v>22</v>
      </c>
      <c r="BK6849" t="s">
        <v>22</v>
      </c>
    </row>
    <row r="6850" spans="1:63" x14ac:dyDescent="0.2">
      <c r="A6850">
        <v>6849</v>
      </c>
      <c r="B6850" s="2">
        <v>34</v>
      </c>
      <c r="C6850" s="2">
        <v>39</v>
      </c>
      <c r="D6850" s="2">
        <v>1326</v>
      </c>
      <c r="E6850" t="s">
        <v>6</v>
      </c>
      <c r="J6850" s="2" t="e">
        <f t="shared" ref="J6850:J6913" si="121">(H6850/I6850)-(K6850/I6850)</f>
        <v>#DIV/0!</v>
      </c>
      <c r="N6850">
        <v>6849</v>
      </c>
      <c r="O6850" s="2">
        <v>80</v>
      </c>
      <c r="P6850" s="2">
        <v>88</v>
      </c>
      <c r="Q6850" s="2">
        <v>168</v>
      </c>
      <c r="R6850" t="s">
        <v>6</v>
      </c>
      <c r="T6850">
        <v>6849</v>
      </c>
      <c r="U6850" s="2">
        <v>42</v>
      </c>
      <c r="V6850" s="2">
        <v>56</v>
      </c>
      <c r="W6850" s="2">
        <v>-14</v>
      </c>
      <c r="X6850" t="s">
        <v>6</v>
      </c>
      <c r="BJ6850" t="s">
        <v>22</v>
      </c>
      <c r="BK6850" t="s">
        <v>22</v>
      </c>
    </row>
    <row r="6851" spans="1:63" x14ac:dyDescent="0.2">
      <c r="A6851">
        <v>6850</v>
      </c>
      <c r="B6851" s="2">
        <v>34</v>
      </c>
      <c r="C6851" s="2">
        <v>38</v>
      </c>
      <c r="D6851" s="2">
        <v>1292</v>
      </c>
      <c r="E6851" t="s">
        <v>6</v>
      </c>
      <c r="J6851" s="2" t="e">
        <f t="shared" si="121"/>
        <v>#DIV/0!</v>
      </c>
      <c r="N6851">
        <v>6850</v>
      </c>
      <c r="O6851" s="2">
        <v>80</v>
      </c>
      <c r="P6851" s="2">
        <v>89</v>
      </c>
      <c r="Q6851" s="2">
        <v>169</v>
      </c>
      <c r="R6851" t="s">
        <v>6</v>
      </c>
      <c r="T6851">
        <v>6850</v>
      </c>
      <c r="U6851" s="2">
        <v>42</v>
      </c>
      <c r="V6851" s="2">
        <v>55</v>
      </c>
      <c r="W6851" s="2">
        <v>-13</v>
      </c>
      <c r="X6851" t="s">
        <v>6</v>
      </c>
      <c r="BJ6851" t="s">
        <v>22</v>
      </c>
      <c r="BK6851" t="s">
        <v>22</v>
      </c>
    </row>
    <row r="6852" spans="1:63" x14ac:dyDescent="0.2">
      <c r="A6852">
        <v>6851</v>
      </c>
      <c r="B6852" s="2">
        <v>34</v>
      </c>
      <c r="C6852" s="2">
        <v>37</v>
      </c>
      <c r="D6852" s="2">
        <v>1258</v>
      </c>
      <c r="E6852" t="s">
        <v>6</v>
      </c>
      <c r="J6852" s="2" t="e">
        <f t="shared" si="121"/>
        <v>#DIV/0!</v>
      </c>
      <c r="N6852">
        <v>6851</v>
      </c>
      <c r="O6852" s="2">
        <v>80</v>
      </c>
      <c r="P6852" s="2">
        <v>90</v>
      </c>
      <c r="Q6852" s="2">
        <v>170</v>
      </c>
      <c r="R6852" t="s">
        <v>6</v>
      </c>
      <c r="T6852">
        <v>6851</v>
      </c>
      <c r="U6852" s="2">
        <v>42</v>
      </c>
      <c r="V6852" s="2">
        <v>54</v>
      </c>
      <c r="W6852" s="2">
        <v>-12</v>
      </c>
      <c r="X6852" t="s">
        <v>6</v>
      </c>
      <c r="BJ6852" t="s">
        <v>22</v>
      </c>
      <c r="BK6852" t="s">
        <v>22</v>
      </c>
    </row>
    <row r="6853" spans="1:63" x14ac:dyDescent="0.2">
      <c r="A6853">
        <v>6852</v>
      </c>
      <c r="B6853" s="2">
        <v>34</v>
      </c>
      <c r="C6853" s="2">
        <v>36</v>
      </c>
      <c r="D6853" s="2">
        <v>1224</v>
      </c>
      <c r="E6853" t="s">
        <v>6</v>
      </c>
      <c r="J6853" s="2" t="e">
        <f t="shared" si="121"/>
        <v>#DIV/0!</v>
      </c>
      <c r="N6853">
        <v>6852</v>
      </c>
      <c r="O6853" s="2">
        <v>80</v>
      </c>
      <c r="P6853" s="2">
        <v>91</v>
      </c>
      <c r="Q6853" s="2">
        <v>171</v>
      </c>
      <c r="R6853" t="s">
        <v>6</v>
      </c>
      <c r="T6853">
        <v>6852</v>
      </c>
      <c r="U6853" s="2">
        <v>42</v>
      </c>
      <c r="V6853" s="2">
        <v>53</v>
      </c>
      <c r="W6853" s="2">
        <v>-11</v>
      </c>
      <c r="X6853" t="s">
        <v>6</v>
      </c>
      <c r="BJ6853" t="s">
        <v>22</v>
      </c>
      <c r="BK6853" t="s">
        <v>22</v>
      </c>
    </row>
    <row r="6854" spans="1:63" x14ac:dyDescent="0.2">
      <c r="A6854">
        <v>6853</v>
      </c>
      <c r="B6854" s="2">
        <v>34</v>
      </c>
      <c r="C6854" s="2">
        <v>35</v>
      </c>
      <c r="D6854" s="2">
        <v>1190</v>
      </c>
      <c r="E6854" t="s">
        <v>6</v>
      </c>
      <c r="J6854" s="2" t="e">
        <f t="shared" si="121"/>
        <v>#DIV/0!</v>
      </c>
      <c r="N6854">
        <v>6853</v>
      </c>
      <c r="O6854" s="2">
        <v>80</v>
      </c>
      <c r="P6854" s="2">
        <v>92</v>
      </c>
      <c r="Q6854" s="2">
        <v>172</v>
      </c>
      <c r="R6854" t="s">
        <v>6</v>
      </c>
      <c r="T6854">
        <v>6853</v>
      </c>
      <c r="U6854" s="2">
        <v>42</v>
      </c>
      <c r="V6854" s="2">
        <v>52</v>
      </c>
      <c r="W6854" s="2">
        <v>-10</v>
      </c>
      <c r="X6854" t="s">
        <v>6</v>
      </c>
      <c r="BJ6854" t="s">
        <v>22</v>
      </c>
      <c r="BK6854" t="s">
        <v>22</v>
      </c>
    </row>
    <row r="6855" spans="1:63" x14ac:dyDescent="0.2">
      <c r="A6855">
        <v>6854</v>
      </c>
      <c r="B6855" s="2">
        <v>34</v>
      </c>
      <c r="C6855" s="2">
        <v>34</v>
      </c>
      <c r="D6855" s="2">
        <v>1156</v>
      </c>
      <c r="E6855" t="s">
        <v>6</v>
      </c>
      <c r="J6855" s="2" t="e">
        <f t="shared" si="121"/>
        <v>#DIV/0!</v>
      </c>
      <c r="N6855">
        <v>6854</v>
      </c>
      <c r="O6855" s="2">
        <v>80</v>
      </c>
      <c r="P6855" s="2">
        <v>93</v>
      </c>
      <c r="Q6855" s="2">
        <v>173</v>
      </c>
      <c r="R6855" t="s">
        <v>6</v>
      </c>
      <c r="T6855">
        <v>6854</v>
      </c>
      <c r="U6855" s="2">
        <v>42</v>
      </c>
      <c r="V6855" s="2">
        <v>51</v>
      </c>
      <c r="W6855" s="2">
        <v>-9</v>
      </c>
      <c r="X6855" t="s">
        <v>6</v>
      </c>
      <c r="BJ6855" t="s">
        <v>22</v>
      </c>
      <c r="BK6855" t="s">
        <v>22</v>
      </c>
    </row>
    <row r="6856" spans="1:63" x14ac:dyDescent="0.2">
      <c r="A6856">
        <v>6855</v>
      </c>
      <c r="B6856" s="2">
        <v>34</v>
      </c>
      <c r="C6856" s="2">
        <v>33</v>
      </c>
      <c r="D6856" s="2">
        <v>1122</v>
      </c>
      <c r="E6856" t="s">
        <v>6</v>
      </c>
      <c r="J6856" s="2" t="e">
        <f t="shared" si="121"/>
        <v>#DIV/0!</v>
      </c>
      <c r="N6856">
        <v>6855</v>
      </c>
      <c r="O6856" s="2">
        <v>80</v>
      </c>
      <c r="P6856" s="2">
        <v>94</v>
      </c>
      <c r="Q6856" s="2">
        <v>174</v>
      </c>
      <c r="R6856" t="s">
        <v>6</v>
      </c>
      <c r="T6856">
        <v>6855</v>
      </c>
      <c r="U6856" s="2">
        <v>42</v>
      </c>
      <c r="V6856" s="2">
        <v>50</v>
      </c>
      <c r="W6856" s="2">
        <v>-8</v>
      </c>
      <c r="X6856" t="s">
        <v>6</v>
      </c>
      <c r="BJ6856" t="s">
        <v>22</v>
      </c>
      <c r="BK6856" t="s">
        <v>22</v>
      </c>
    </row>
    <row r="6857" spans="1:63" x14ac:dyDescent="0.2">
      <c r="A6857">
        <v>6856</v>
      </c>
      <c r="B6857" s="2">
        <v>34</v>
      </c>
      <c r="C6857" s="2">
        <v>32</v>
      </c>
      <c r="D6857" s="2">
        <v>1088</v>
      </c>
      <c r="E6857" t="s">
        <v>6</v>
      </c>
      <c r="J6857" s="2" t="e">
        <f t="shared" si="121"/>
        <v>#DIV/0!</v>
      </c>
      <c r="N6857">
        <v>6856</v>
      </c>
      <c r="O6857" s="2">
        <v>80</v>
      </c>
      <c r="P6857" s="2">
        <v>95</v>
      </c>
      <c r="Q6857" s="2">
        <v>175</v>
      </c>
      <c r="R6857" t="s">
        <v>6</v>
      </c>
      <c r="T6857">
        <v>6856</v>
      </c>
      <c r="U6857" s="2">
        <v>42</v>
      </c>
      <c r="V6857" s="2">
        <v>49</v>
      </c>
      <c r="W6857" s="2">
        <v>-7</v>
      </c>
      <c r="X6857" t="s">
        <v>6</v>
      </c>
      <c r="BJ6857" t="s">
        <v>22</v>
      </c>
      <c r="BK6857" t="s">
        <v>22</v>
      </c>
    </row>
    <row r="6858" spans="1:63" x14ac:dyDescent="0.2">
      <c r="A6858">
        <v>6857</v>
      </c>
      <c r="B6858" s="2">
        <v>34</v>
      </c>
      <c r="C6858" s="2">
        <v>31</v>
      </c>
      <c r="D6858" s="2">
        <v>1054</v>
      </c>
      <c r="E6858" t="s">
        <v>6</v>
      </c>
      <c r="J6858" s="2" t="e">
        <f t="shared" si="121"/>
        <v>#DIV/0!</v>
      </c>
      <c r="N6858">
        <v>6857</v>
      </c>
      <c r="O6858" s="2">
        <v>80</v>
      </c>
      <c r="P6858" s="2">
        <v>96</v>
      </c>
      <c r="Q6858" s="2">
        <v>176</v>
      </c>
      <c r="R6858" t="s">
        <v>6</v>
      </c>
      <c r="T6858">
        <v>6857</v>
      </c>
      <c r="U6858" s="2">
        <v>42</v>
      </c>
      <c r="V6858" s="2">
        <v>48</v>
      </c>
      <c r="W6858" s="2">
        <v>-6</v>
      </c>
      <c r="X6858" t="s">
        <v>6</v>
      </c>
      <c r="BJ6858" t="s">
        <v>22</v>
      </c>
      <c r="BK6858" t="s">
        <v>22</v>
      </c>
    </row>
    <row r="6859" spans="1:63" x14ac:dyDescent="0.2">
      <c r="A6859">
        <v>6858</v>
      </c>
      <c r="B6859" s="2">
        <v>34</v>
      </c>
      <c r="C6859" s="2">
        <v>30</v>
      </c>
      <c r="D6859" s="2">
        <v>1020</v>
      </c>
      <c r="E6859" t="s">
        <v>6</v>
      </c>
      <c r="J6859" s="2" t="e">
        <f t="shared" si="121"/>
        <v>#DIV/0!</v>
      </c>
      <c r="N6859">
        <v>6858</v>
      </c>
      <c r="O6859" s="2">
        <v>80</v>
      </c>
      <c r="P6859" s="2">
        <v>97</v>
      </c>
      <c r="Q6859" s="2">
        <v>177</v>
      </c>
      <c r="R6859" t="s">
        <v>6</v>
      </c>
      <c r="T6859">
        <v>6858</v>
      </c>
      <c r="U6859" s="2">
        <v>42</v>
      </c>
      <c r="V6859" s="2">
        <v>47</v>
      </c>
      <c r="W6859" s="2">
        <v>-5</v>
      </c>
      <c r="X6859" t="s">
        <v>6</v>
      </c>
      <c r="BJ6859" t="s">
        <v>22</v>
      </c>
      <c r="BK6859" t="s">
        <v>22</v>
      </c>
    </row>
    <row r="6860" spans="1:63" x14ac:dyDescent="0.2">
      <c r="A6860">
        <v>6859</v>
      </c>
      <c r="B6860" s="2">
        <v>34</v>
      </c>
      <c r="C6860" s="2">
        <v>29</v>
      </c>
      <c r="D6860" s="2">
        <v>986</v>
      </c>
      <c r="E6860" t="s">
        <v>6</v>
      </c>
      <c r="J6860" s="2" t="e">
        <f t="shared" si="121"/>
        <v>#DIV/0!</v>
      </c>
      <c r="N6860">
        <v>6859</v>
      </c>
      <c r="O6860" s="2">
        <v>80</v>
      </c>
      <c r="P6860" s="2">
        <v>98</v>
      </c>
      <c r="Q6860" s="2">
        <v>178</v>
      </c>
      <c r="R6860" t="s">
        <v>6</v>
      </c>
      <c r="T6860">
        <v>6859</v>
      </c>
      <c r="U6860" s="2">
        <v>42</v>
      </c>
      <c r="V6860" s="2">
        <v>46</v>
      </c>
      <c r="W6860" s="2">
        <v>-4</v>
      </c>
      <c r="X6860" t="s">
        <v>6</v>
      </c>
      <c r="BJ6860" t="s">
        <v>22</v>
      </c>
      <c r="BK6860" t="s">
        <v>22</v>
      </c>
    </row>
    <row r="6861" spans="1:63" x14ac:dyDescent="0.2">
      <c r="A6861">
        <v>6860</v>
      </c>
      <c r="B6861" s="2">
        <v>34</v>
      </c>
      <c r="C6861" s="2">
        <v>28</v>
      </c>
      <c r="D6861" s="2">
        <v>952</v>
      </c>
      <c r="E6861" t="s">
        <v>6</v>
      </c>
      <c r="J6861" s="2" t="e">
        <f t="shared" si="121"/>
        <v>#DIV/0!</v>
      </c>
      <c r="N6861">
        <v>6860</v>
      </c>
      <c r="O6861" s="2">
        <v>80</v>
      </c>
      <c r="P6861" s="2">
        <v>99</v>
      </c>
      <c r="Q6861" s="2">
        <v>179</v>
      </c>
      <c r="R6861" t="s">
        <v>6</v>
      </c>
      <c r="T6861">
        <v>6860</v>
      </c>
      <c r="U6861" s="2">
        <v>42</v>
      </c>
      <c r="V6861" s="2">
        <v>45</v>
      </c>
      <c r="W6861" s="2">
        <v>-3</v>
      </c>
      <c r="X6861" t="s">
        <v>6</v>
      </c>
      <c r="BJ6861" t="s">
        <v>22</v>
      </c>
      <c r="BK6861" t="s">
        <v>22</v>
      </c>
    </row>
    <row r="6862" spans="1:63" x14ac:dyDescent="0.2">
      <c r="A6862">
        <v>6861</v>
      </c>
      <c r="B6862" s="2">
        <v>34</v>
      </c>
      <c r="C6862" s="2">
        <v>27</v>
      </c>
      <c r="D6862" s="2">
        <v>918</v>
      </c>
      <c r="E6862" t="s">
        <v>6</v>
      </c>
      <c r="J6862" s="2" t="e">
        <f t="shared" si="121"/>
        <v>#DIV/0!</v>
      </c>
      <c r="N6862">
        <v>6861</v>
      </c>
      <c r="O6862" s="2">
        <v>80</v>
      </c>
      <c r="P6862" s="2">
        <v>100</v>
      </c>
      <c r="Q6862" s="2">
        <v>180</v>
      </c>
      <c r="R6862" t="s">
        <v>6</v>
      </c>
      <c r="T6862">
        <v>6861</v>
      </c>
      <c r="U6862" s="2">
        <v>42</v>
      </c>
      <c r="V6862" s="2">
        <v>44</v>
      </c>
      <c r="W6862" s="2">
        <v>-2</v>
      </c>
      <c r="X6862" t="s">
        <v>6</v>
      </c>
      <c r="BJ6862" t="s">
        <v>22</v>
      </c>
      <c r="BK6862" t="s">
        <v>22</v>
      </c>
    </row>
    <row r="6863" spans="1:63" x14ac:dyDescent="0.2">
      <c r="A6863">
        <v>6862</v>
      </c>
      <c r="B6863" s="2">
        <v>34</v>
      </c>
      <c r="C6863" s="2">
        <v>26</v>
      </c>
      <c r="D6863" s="2">
        <v>884</v>
      </c>
      <c r="E6863" t="s">
        <v>6</v>
      </c>
      <c r="J6863" s="2" t="e">
        <f t="shared" si="121"/>
        <v>#DIV/0!</v>
      </c>
      <c r="N6863">
        <v>6862</v>
      </c>
      <c r="O6863" s="2">
        <v>79</v>
      </c>
      <c r="P6863" s="2">
        <v>0</v>
      </c>
      <c r="Q6863" s="2">
        <v>79</v>
      </c>
      <c r="R6863" t="s">
        <v>6</v>
      </c>
      <c r="T6863">
        <v>6862</v>
      </c>
      <c r="U6863" s="2">
        <v>42</v>
      </c>
      <c r="V6863" s="2">
        <v>43</v>
      </c>
      <c r="W6863" s="2">
        <v>-1</v>
      </c>
      <c r="X6863" t="s">
        <v>6</v>
      </c>
      <c r="BJ6863" t="s">
        <v>22</v>
      </c>
      <c r="BK6863" t="s">
        <v>22</v>
      </c>
    </row>
    <row r="6864" spans="1:63" x14ac:dyDescent="0.2">
      <c r="A6864">
        <v>6863</v>
      </c>
      <c r="B6864" s="2">
        <v>34</v>
      </c>
      <c r="C6864" s="2">
        <v>25</v>
      </c>
      <c r="D6864" s="2">
        <v>850</v>
      </c>
      <c r="E6864" t="s">
        <v>6</v>
      </c>
      <c r="J6864" s="2" t="e">
        <f t="shared" si="121"/>
        <v>#DIV/0!</v>
      </c>
      <c r="N6864">
        <v>6863</v>
      </c>
      <c r="O6864" s="2">
        <v>79</v>
      </c>
      <c r="P6864" s="2">
        <v>22</v>
      </c>
      <c r="Q6864" s="2">
        <v>101</v>
      </c>
      <c r="R6864" t="s">
        <v>6</v>
      </c>
      <c r="T6864">
        <v>6863</v>
      </c>
      <c r="U6864" s="2">
        <v>41</v>
      </c>
      <c r="V6864" s="2">
        <v>100</v>
      </c>
      <c r="W6864" s="2">
        <v>-59</v>
      </c>
      <c r="X6864" t="s">
        <v>6</v>
      </c>
      <c r="BJ6864" t="s">
        <v>22</v>
      </c>
      <c r="BK6864" t="s">
        <v>22</v>
      </c>
    </row>
    <row r="6865" spans="1:63" x14ac:dyDescent="0.2">
      <c r="A6865">
        <v>6864</v>
      </c>
      <c r="B6865" s="2">
        <v>34</v>
      </c>
      <c r="C6865" s="2">
        <v>24</v>
      </c>
      <c r="D6865" s="2">
        <v>816</v>
      </c>
      <c r="E6865" t="s">
        <v>6</v>
      </c>
      <c r="J6865" s="2" t="e">
        <f t="shared" si="121"/>
        <v>#DIV/0!</v>
      </c>
      <c r="N6865">
        <v>6864</v>
      </c>
      <c r="O6865" s="2">
        <v>79</v>
      </c>
      <c r="P6865" s="2">
        <v>23</v>
      </c>
      <c r="Q6865" s="2">
        <v>102</v>
      </c>
      <c r="R6865" t="s">
        <v>6</v>
      </c>
      <c r="T6865">
        <v>6864</v>
      </c>
      <c r="U6865" s="2">
        <v>41</v>
      </c>
      <c r="V6865" s="2">
        <v>99</v>
      </c>
      <c r="W6865" s="2">
        <v>-58</v>
      </c>
      <c r="X6865" t="s">
        <v>6</v>
      </c>
      <c r="BJ6865" t="s">
        <v>22</v>
      </c>
      <c r="BK6865" t="s">
        <v>22</v>
      </c>
    </row>
    <row r="6866" spans="1:63" x14ac:dyDescent="0.2">
      <c r="A6866">
        <v>6865</v>
      </c>
      <c r="B6866" s="2">
        <v>34</v>
      </c>
      <c r="C6866" s="2">
        <v>23</v>
      </c>
      <c r="D6866" s="2">
        <v>782</v>
      </c>
      <c r="E6866" t="s">
        <v>6</v>
      </c>
      <c r="J6866" s="2" t="e">
        <f t="shared" si="121"/>
        <v>#DIV/0!</v>
      </c>
      <c r="N6866">
        <v>6865</v>
      </c>
      <c r="O6866" s="2">
        <v>79</v>
      </c>
      <c r="P6866" s="2">
        <v>24</v>
      </c>
      <c r="Q6866" s="2">
        <v>103</v>
      </c>
      <c r="R6866" t="s">
        <v>6</v>
      </c>
      <c r="T6866">
        <v>6865</v>
      </c>
      <c r="U6866" s="2">
        <v>41</v>
      </c>
      <c r="V6866" s="2">
        <v>98</v>
      </c>
      <c r="W6866" s="2">
        <v>-57</v>
      </c>
      <c r="X6866" t="s">
        <v>6</v>
      </c>
      <c r="BJ6866" t="s">
        <v>22</v>
      </c>
      <c r="BK6866" t="s">
        <v>22</v>
      </c>
    </row>
    <row r="6867" spans="1:63" x14ac:dyDescent="0.2">
      <c r="A6867">
        <v>6866</v>
      </c>
      <c r="B6867" s="2">
        <v>34</v>
      </c>
      <c r="C6867" s="2">
        <v>22</v>
      </c>
      <c r="D6867" s="2">
        <v>748</v>
      </c>
      <c r="E6867" t="s">
        <v>6</v>
      </c>
      <c r="J6867" s="2" t="e">
        <f t="shared" si="121"/>
        <v>#DIV/0!</v>
      </c>
      <c r="N6867">
        <v>6866</v>
      </c>
      <c r="O6867" s="2">
        <v>79</v>
      </c>
      <c r="P6867" s="2">
        <v>25</v>
      </c>
      <c r="Q6867" s="2">
        <v>104</v>
      </c>
      <c r="R6867" t="s">
        <v>6</v>
      </c>
      <c r="T6867">
        <v>6866</v>
      </c>
      <c r="U6867" s="2">
        <v>41</v>
      </c>
      <c r="V6867" s="2">
        <v>97</v>
      </c>
      <c r="W6867" s="2">
        <v>-56</v>
      </c>
      <c r="X6867" t="s">
        <v>6</v>
      </c>
      <c r="BJ6867" t="s">
        <v>22</v>
      </c>
      <c r="BK6867" t="s">
        <v>22</v>
      </c>
    </row>
    <row r="6868" spans="1:63" x14ac:dyDescent="0.2">
      <c r="A6868">
        <v>6867</v>
      </c>
      <c r="B6868" s="2">
        <v>34</v>
      </c>
      <c r="C6868" s="2">
        <v>21</v>
      </c>
      <c r="D6868" s="2">
        <v>714</v>
      </c>
      <c r="E6868" t="s">
        <v>6</v>
      </c>
      <c r="J6868" s="2" t="e">
        <f t="shared" si="121"/>
        <v>#DIV/0!</v>
      </c>
      <c r="N6868">
        <v>6867</v>
      </c>
      <c r="O6868" s="2">
        <v>79</v>
      </c>
      <c r="P6868" s="2">
        <v>26</v>
      </c>
      <c r="Q6868" s="2">
        <v>105</v>
      </c>
      <c r="R6868" t="s">
        <v>6</v>
      </c>
      <c r="T6868">
        <v>6867</v>
      </c>
      <c r="U6868" s="2">
        <v>41</v>
      </c>
      <c r="V6868" s="2">
        <v>96</v>
      </c>
      <c r="W6868" s="2">
        <v>-55</v>
      </c>
      <c r="X6868" t="s">
        <v>6</v>
      </c>
      <c r="BJ6868" t="s">
        <v>22</v>
      </c>
      <c r="BK6868" t="s">
        <v>22</v>
      </c>
    </row>
    <row r="6869" spans="1:63" x14ac:dyDescent="0.2">
      <c r="A6869">
        <v>6868</v>
      </c>
      <c r="B6869" s="2">
        <v>34</v>
      </c>
      <c r="C6869" s="2">
        <v>20</v>
      </c>
      <c r="D6869" s="2">
        <v>680</v>
      </c>
      <c r="E6869" t="s">
        <v>6</v>
      </c>
      <c r="J6869" s="2" t="e">
        <f t="shared" si="121"/>
        <v>#DIV/0!</v>
      </c>
      <c r="N6869">
        <v>6868</v>
      </c>
      <c r="O6869" s="2">
        <v>79</v>
      </c>
      <c r="P6869" s="2">
        <v>27</v>
      </c>
      <c r="Q6869" s="2">
        <v>106</v>
      </c>
      <c r="R6869" t="s">
        <v>6</v>
      </c>
      <c r="T6869">
        <v>6868</v>
      </c>
      <c r="U6869" s="2">
        <v>41</v>
      </c>
      <c r="V6869" s="2">
        <v>95</v>
      </c>
      <c r="W6869" s="2">
        <v>-54</v>
      </c>
      <c r="X6869" t="s">
        <v>6</v>
      </c>
      <c r="BJ6869" t="s">
        <v>22</v>
      </c>
      <c r="BK6869" t="s">
        <v>22</v>
      </c>
    </row>
    <row r="6870" spans="1:63" x14ac:dyDescent="0.2">
      <c r="A6870">
        <v>6869</v>
      </c>
      <c r="B6870" s="2">
        <v>34</v>
      </c>
      <c r="C6870" s="2">
        <v>19</v>
      </c>
      <c r="D6870" s="2">
        <v>646</v>
      </c>
      <c r="E6870" t="s">
        <v>6</v>
      </c>
      <c r="J6870" s="2" t="e">
        <f t="shared" si="121"/>
        <v>#DIV/0!</v>
      </c>
      <c r="N6870">
        <v>6869</v>
      </c>
      <c r="O6870" s="2">
        <v>79</v>
      </c>
      <c r="P6870" s="2">
        <v>28</v>
      </c>
      <c r="Q6870" s="2">
        <v>107</v>
      </c>
      <c r="R6870" t="s">
        <v>6</v>
      </c>
      <c r="T6870">
        <v>6869</v>
      </c>
      <c r="U6870" s="2">
        <v>41</v>
      </c>
      <c r="V6870" s="2">
        <v>94</v>
      </c>
      <c r="W6870" s="2">
        <v>-53</v>
      </c>
      <c r="X6870" t="s">
        <v>6</v>
      </c>
      <c r="BJ6870" t="s">
        <v>22</v>
      </c>
      <c r="BK6870" t="s">
        <v>22</v>
      </c>
    </row>
    <row r="6871" spans="1:63" x14ac:dyDescent="0.2">
      <c r="A6871">
        <v>6870</v>
      </c>
      <c r="B6871" s="2">
        <v>34</v>
      </c>
      <c r="C6871" s="2">
        <v>18</v>
      </c>
      <c r="D6871" s="2">
        <v>612</v>
      </c>
      <c r="E6871" t="s">
        <v>6</v>
      </c>
      <c r="J6871" s="2" t="e">
        <f t="shared" si="121"/>
        <v>#DIV/0!</v>
      </c>
      <c r="N6871">
        <v>6870</v>
      </c>
      <c r="O6871" s="2">
        <v>79</v>
      </c>
      <c r="P6871" s="2">
        <v>29</v>
      </c>
      <c r="Q6871" s="2">
        <v>108</v>
      </c>
      <c r="R6871" t="s">
        <v>6</v>
      </c>
      <c r="T6871">
        <v>6870</v>
      </c>
      <c r="U6871" s="2">
        <v>41</v>
      </c>
      <c r="V6871" s="2">
        <v>93</v>
      </c>
      <c r="W6871" s="2">
        <v>-52</v>
      </c>
      <c r="X6871" t="s">
        <v>6</v>
      </c>
      <c r="BJ6871" t="s">
        <v>22</v>
      </c>
      <c r="BK6871" t="s">
        <v>22</v>
      </c>
    </row>
    <row r="6872" spans="1:63" x14ac:dyDescent="0.2">
      <c r="A6872">
        <v>6871</v>
      </c>
      <c r="B6872" s="2">
        <v>34</v>
      </c>
      <c r="C6872" s="2">
        <v>17</v>
      </c>
      <c r="D6872" s="2">
        <v>578</v>
      </c>
      <c r="E6872" t="s">
        <v>6</v>
      </c>
      <c r="J6872" s="2" t="e">
        <f t="shared" si="121"/>
        <v>#DIV/0!</v>
      </c>
      <c r="N6872">
        <v>6871</v>
      </c>
      <c r="O6872" s="2">
        <v>79</v>
      </c>
      <c r="P6872" s="2">
        <v>30</v>
      </c>
      <c r="Q6872" s="2">
        <v>109</v>
      </c>
      <c r="R6872" t="s">
        <v>6</v>
      </c>
      <c r="T6872">
        <v>6871</v>
      </c>
      <c r="U6872" s="2">
        <v>41</v>
      </c>
      <c r="V6872" s="2">
        <v>92</v>
      </c>
      <c r="W6872" s="2">
        <v>-51</v>
      </c>
      <c r="X6872" t="s">
        <v>6</v>
      </c>
      <c r="BJ6872" t="s">
        <v>22</v>
      </c>
      <c r="BK6872" t="s">
        <v>22</v>
      </c>
    </row>
    <row r="6873" spans="1:63" x14ac:dyDescent="0.2">
      <c r="A6873">
        <v>6872</v>
      </c>
      <c r="B6873" s="2">
        <v>34</v>
      </c>
      <c r="C6873" s="2">
        <v>16</v>
      </c>
      <c r="D6873" s="2">
        <v>544</v>
      </c>
      <c r="E6873" t="s">
        <v>6</v>
      </c>
      <c r="J6873" s="2" t="e">
        <f t="shared" si="121"/>
        <v>#DIV/0!</v>
      </c>
      <c r="N6873">
        <v>6872</v>
      </c>
      <c r="O6873" s="2">
        <v>79</v>
      </c>
      <c r="P6873" s="2">
        <v>31</v>
      </c>
      <c r="Q6873" s="2">
        <v>110</v>
      </c>
      <c r="R6873" t="s">
        <v>6</v>
      </c>
      <c r="T6873">
        <v>6872</v>
      </c>
      <c r="U6873" s="2">
        <v>41</v>
      </c>
      <c r="V6873" s="2">
        <v>91</v>
      </c>
      <c r="W6873" s="2">
        <v>-50</v>
      </c>
      <c r="X6873" t="s">
        <v>6</v>
      </c>
      <c r="BJ6873" t="s">
        <v>22</v>
      </c>
      <c r="BK6873" t="s">
        <v>22</v>
      </c>
    </row>
    <row r="6874" spans="1:63" x14ac:dyDescent="0.2">
      <c r="A6874">
        <v>6873</v>
      </c>
      <c r="B6874" s="2">
        <v>34</v>
      </c>
      <c r="C6874" s="2">
        <v>15</v>
      </c>
      <c r="D6874" s="2">
        <v>510</v>
      </c>
      <c r="E6874" t="s">
        <v>6</v>
      </c>
      <c r="J6874" s="2" t="e">
        <f t="shared" si="121"/>
        <v>#DIV/0!</v>
      </c>
      <c r="N6874">
        <v>6873</v>
      </c>
      <c r="O6874" s="2">
        <v>79</v>
      </c>
      <c r="P6874" s="2">
        <v>32</v>
      </c>
      <c r="Q6874" s="2">
        <v>111</v>
      </c>
      <c r="R6874" t="s">
        <v>6</v>
      </c>
      <c r="T6874">
        <v>6873</v>
      </c>
      <c r="U6874" s="2">
        <v>41</v>
      </c>
      <c r="V6874" s="2">
        <v>90</v>
      </c>
      <c r="W6874" s="2">
        <v>-49</v>
      </c>
      <c r="X6874" t="s">
        <v>6</v>
      </c>
      <c r="BJ6874" t="s">
        <v>22</v>
      </c>
      <c r="BK6874" t="s">
        <v>22</v>
      </c>
    </row>
    <row r="6875" spans="1:63" x14ac:dyDescent="0.2">
      <c r="A6875">
        <v>6874</v>
      </c>
      <c r="B6875" s="2">
        <v>34</v>
      </c>
      <c r="C6875" s="2">
        <v>14</v>
      </c>
      <c r="D6875" s="2">
        <v>476</v>
      </c>
      <c r="E6875" t="s">
        <v>6</v>
      </c>
      <c r="J6875" s="2" t="e">
        <f t="shared" si="121"/>
        <v>#DIV/0!</v>
      </c>
      <c r="N6875">
        <v>6874</v>
      </c>
      <c r="O6875" s="2">
        <v>79</v>
      </c>
      <c r="P6875" s="2">
        <v>33</v>
      </c>
      <c r="Q6875" s="2">
        <v>112</v>
      </c>
      <c r="R6875" t="s">
        <v>6</v>
      </c>
      <c r="T6875">
        <v>6874</v>
      </c>
      <c r="U6875" s="2">
        <v>41</v>
      </c>
      <c r="V6875" s="2">
        <v>89</v>
      </c>
      <c r="W6875" s="2">
        <v>-48</v>
      </c>
      <c r="X6875" t="s">
        <v>6</v>
      </c>
      <c r="BJ6875" t="s">
        <v>22</v>
      </c>
      <c r="BK6875" t="s">
        <v>22</v>
      </c>
    </row>
    <row r="6876" spans="1:63" x14ac:dyDescent="0.2">
      <c r="A6876">
        <v>6875</v>
      </c>
      <c r="B6876" s="2">
        <v>34</v>
      </c>
      <c r="C6876" s="2">
        <v>13</v>
      </c>
      <c r="D6876" s="2">
        <v>442</v>
      </c>
      <c r="E6876" t="s">
        <v>6</v>
      </c>
      <c r="J6876" s="2" t="e">
        <f t="shared" si="121"/>
        <v>#DIV/0!</v>
      </c>
      <c r="N6876">
        <v>6875</v>
      </c>
      <c r="O6876" s="2">
        <v>79</v>
      </c>
      <c r="P6876" s="2">
        <v>34</v>
      </c>
      <c r="Q6876" s="2">
        <v>113</v>
      </c>
      <c r="R6876" t="s">
        <v>6</v>
      </c>
      <c r="T6876">
        <v>6875</v>
      </c>
      <c r="U6876" s="2">
        <v>41</v>
      </c>
      <c r="V6876" s="2">
        <v>88</v>
      </c>
      <c r="W6876" s="2">
        <v>-47</v>
      </c>
      <c r="X6876" t="s">
        <v>6</v>
      </c>
      <c r="BJ6876" t="s">
        <v>22</v>
      </c>
      <c r="BK6876" t="s">
        <v>22</v>
      </c>
    </row>
    <row r="6877" spans="1:63" x14ac:dyDescent="0.2">
      <c r="A6877">
        <v>6876</v>
      </c>
      <c r="B6877" s="2">
        <v>34</v>
      </c>
      <c r="C6877" s="2">
        <v>12</v>
      </c>
      <c r="D6877" s="2">
        <v>408</v>
      </c>
      <c r="E6877" t="s">
        <v>6</v>
      </c>
      <c r="J6877" s="2" t="e">
        <f t="shared" si="121"/>
        <v>#DIV/0!</v>
      </c>
      <c r="N6877">
        <v>6876</v>
      </c>
      <c r="O6877" s="2">
        <v>79</v>
      </c>
      <c r="P6877" s="2">
        <v>35</v>
      </c>
      <c r="Q6877" s="2">
        <v>114</v>
      </c>
      <c r="R6877" t="s">
        <v>6</v>
      </c>
      <c r="T6877">
        <v>6876</v>
      </c>
      <c r="U6877" s="2">
        <v>41</v>
      </c>
      <c r="V6877" s="2">
        <v>87</v>
      </c>
      <c r="W6877" s="2">
        <v>-46</v>
      </c>
      <c r="X6877" t="s">
        <v>6</v>
      </c>
      <c r="BJ6877" t="s">
        <v>22</v>
      </c>
      <c r="BK6877" t="s">
        <v>22</v>
      </c>
    </row>
    <row r="6878" spans="1:63" x14ac:dyDescent="0.2">
      <c r="A6878">
        <v>6877</v>
      </c>
      <c r="B6878" s="2">
        <v>34</v>
      </c>
      <c r="C6878" s="2">
        <v>11</v>
      </c>
      <c r="D6878" s="2">
        <v>374</v>
      </c>
      <c r="E6878" t="s">
        <v>6</v>
      </c>
      <c r="J6878" s="2" t="e">
        <f t="shared" si="121"/>
        <v>#DIV/0!</v>
      </c>
      <c r="N6878">
        <v>6877</v>
      </c>
      <c r="O6878" s="2">
        <v>79</v>
      </c>
      <c r="P6878" s="2">
        <v>36</v>
      </c>
      <c r="Q6878" s="2">
        <v>115</v>
      </c>
      <c r="R6878" t="s">
        <v>6</v>
      </c>
      <c r="T6878">
        <v>6877</v>
      </c>
      <c r="U6878" s="2">
        <v>41</v>
      </c>
      <c r="V6878" s="2">
        <v>86</v>
      </c>
      <c r="W6878" s="2">
        <v>-45</v>
      </c>
      <c r="X6878" t="s">
        <v>6</v>
      </c>
      <c r="BJ6878" t="s">
        <v>22</v>
      </c>
      <c r="BK6878" t="s">
        <v>22</v>
      </c>
    </row>
    <row r="6879" spans="1:63" x14ac:dyDescent="0.2">
      <c r="A6879">
        <v>6878</v>
      </c>
      <c r="B6879" s="2">
        <v>34</v>
      </c>
      <c r="C6879" s="2">
        <v>10</v>
      </c>
      <c r="D6879" s="2">
        <v>340</v>
      </c>
      <c r="E6879" t="s">
        <v>6</v>
      </c>
      <c r="J6879" s="2" t="e">
        <f t="shared" si="121"/>
        <v>#DIV/0!</v>
      </c>
      <c r="N6879">
        <v>6878</v>
      </c>
      <c r="O6879" s="2">
        <v>79</v>
      </c>
      <c r="P6879" s="2">
        <v>37</v>
      </c>
      <c r="Q6879" s="2">
        <v>116</v>
      </c>
      <c r="R6879" t="s">
        <v>6</v>
      </c>
      <c r="T6879">
        <v>6878</v>
      </c>
      <c r="U6879" s="2">
        <v>41</v>
      </c>
      <c r="V6879" s="2">
        <v>85</v>
      </c>
      <c r="W6879" s="2">
        <v>-44</v>
      </c>
      <c r="X6879" t="s">
        <v>6</v>
      </c>
      <c r="BJ6879" t="s">
        <v>22</v>
      </c>
      <c r="BK6879" t="s">
        <v>22</v>
      </c>
    </row>
    <row r="6880" spans="1:63" x14ac:dyDescent="0.2">
      <c r="A6880">
        <v>6879</v>
      </c>
      <c r="B6880" s="2">
        <v>34</v>
      </c>
      <c r="C6880" s="2">
        <v>9</v>
      </c>
      <c r="D6880" s="2">
        <v>306</v>
      </c>
      <c r="E6880" t="s">
        <v>6</v>
      </c>
      <c r="J6880" s="2" t="e">
        <f t="shared" si="121"/>
        <v>#DIV/0!</v>
      </c>
      <c r="N6880">
        <v>6879</v>
      </c>
      <c r="O6880" s="2">
        <v>79</v>
      </c>
      <c r="P6880" s="2">
        <v>38</v>
      </c>
      <c r="Q6880" s="2">
        <v>117</v>
      </c>
      <c r="R6880" t="s">
        <v>6</v>
      </c>
      <c r="T6880">
        <v>6879</v>
      </c>
      <c r="U6880" s="2">
        <v>41</v>
      </c>
      <c r="V6880" s="2">
        <v>84</v>
      </c>
      <c r="W6880" s="2">
        <v>-43</v>
      </c>
      <c r="X6880" t="s">
        <v>6</v>
      </c>
      <c r="BJ6880" t="s">
        <v>22</v>
      </c>
      <c r="BK6880" t="s">
        <v>22</v>
      </c>
    </row>
    <row r="6881" spans="1:63" x14ac:dyDescent="0.2">
      <c r="A6881">
        <v>6880</v>
      </c>
      <c r="B6881" s="2">
        <v>34</v>
      </c>
      <c r="C6881" s="2">
        <v>8</v>
      </c>
      <c r="D6881" s="2">
        <v>272</v>
      </c>
      <c r="E6881" t="s">
        <v>6</v>
      </c>
      <c r="J6881" s="2" t="e">
        <f t="shared" si="121"/>
        <v>#DIV/0!</v>
      </c>
      <c r="N6881">
        <v>6880</v>
      </c>
      <c r="O6881" s="2">
        <v>79</v>
      </c>
      <c r="P6881" s="2">
        <v>39</v>
      </c>
      <c r="Q6881" s="2">
        <v>118</v>
      </c>
      <c r="R6881" t="s">
        <v>6</v>
      </c>
      <c r="T6881">
        <v>6880</v>
      </c>
      <c r="U6881" s="2">
        <v>41</v>
      </c>
      <c r="V6881" s="2">
        <v>83</v>
      </c>
      <c r="W6881" s="2">
        <v>-42</v>
      </c>
      <c r="X6881" t="s">
        <v>6</v>
      </c>
      <c r="BJ6881" t="s">
        <v>22</v>
      </c>
      <c r="BK6881" t="s">
        <v>22</v>
      </c>
    </row>
    <row r="6882" spans="1:63" x14ac:dyDescent="0.2">
      <c r="A6882">
        <v>6881</v>
      </c>
      <c r="B6882" s="2">
        <v>34</v>
      </c>
      <c r="C6882" s="2">
        <v>7</v>
      </c>
      <c r="D6882" s="2">
        <v>238</v>
      </c>
      <c r="E6882" t="s">
        <v>6</v>
      </c>
      <c r="J6882" s="2" t="e">
        <f t="shared" si="121"/>
        <v>#DIV/0!</v>
      </c>
      <c r="N6882">
        <v>6881</v>
      </c>
      <c r="O6882" s="2">
        <v>79</v>
      </c>
      <c r="P6882" s="2">
        <v>40</v>
      </c>
      <c r="Q6882" s="2">
        <v>119</v>
      </c>
      <c r="R6882" t="s">
        <v>6</v>
      </c>
      <c r="T6882">
        <v>6881</v>
      </c>
      <c r="U6882" s="2">
        <v>41</v>
      </c>
      <c r="V6882" s="2">
        <v>82</v>
      </c>
      <c r="W6882" s="2">
        <v>-41</v>
      </c>
      <c r="X6882" t="s">
        <v>6</v>
      </c>
      <c r="BJ6882" t="s">
        <v>22</v>
      </c>
      <c r="BK6882" t="s">
        <v>22</v>
      </c>
    </row>
    <row r="6883" spans="1:63" x14ac:dyDescent="0.2">
      <c r="A6883">
        <v>6882</v>
      </c>
      <c r="B6883" s="2">
        <v>34</v>
      </c>
      <c r="C6883" s="2">
        <v>6</v>
      </c>
      <c r="D6883" s="2">
        <v>204</v>
      </c>
      <c r="E6883" t="s">
        <v>6</v>
      </c>
      <c r="J6883" s="2" t="e">
        <f t="shared" si="121"/>
        <v>#DIV/0!</v>
      </c>
      <c r="N6883">
        <v>6882</v>
      </c>
      <c r="O6883" s="2">
        <v>79</v>
      </c>
      <c r="P6883" s="2">
        <v>41</v>
      </c>
      <c r="Q6883" s="2">
        <v>120</v>
      </c>
      <c r="R6883" t="s">
        <v>6</v>
      </c>
      <c r="T6883">
        <v>6882</v>
      </c>
      <c r="U6883" s="2">
        <v>41</v>
      </c>
      <c r="V6883" s="2">
        <v>81</v>
      </c>
      <c r="W6883" s="2">
        <v>-40</v>
      </c>
      <c r="X6883" t="s">
        <v>6</v>
      </c>
      <c r="BJ6883" t="s">
        <v>22</v>
      </c>
      <c r="BK6883" t="s">
        <v>22</v>
      </c>
    </row>
    <row r="6884" spans="1:63" x14ac:dyDescent="0.2">
      <c r="A6884">
        <v>6883</v>
      </c>
      <c r="B6884" s="2">
        <v>34</v>
      </c>
      <c r="C6884" s="2">
        <v>5</v>
      </c>
      <c r="D6884" s="2">
        <v>170</v>
      </c>
      <c r="E6884" t="s">
        <v>6</v>
      </c>
      <c r="J6884" s="2" t="e">
        <f t="shared" si="121"/>
        <v>#DIV/0!</v>
      </c>
      <c r="N6884">
        <v>6883</v>
      </c>
      <c r="O6884" s="2">
        <v>79</v>
      </c>
      <c r="P6884" s="2">
        <v>42</v>
      </c>
      <c r="Q6884" s="2">
        <v>121</v>
      </c>
      <c r="R6884" t="s">
        <v>6</v>
      </c>
      <c r="T6884">
        <v>6883</v>
      </c>
      <c r="U6884" s="2">
        <v>41</v>
      </c>
      <c r="V6884" s="2">
        <v>80</v>
      </c>
      <c r="W6884" s="2">
        <v>-39</v>
      </c>
      <c r="X6884" t="s">
        <v>6</v>
      </c>
      <c r="BJ6884" t="s">
        <v>22</v>
      </c>
      <c r="BK6884" t="s">
        <v>22</v>
      </c>
    </row>
    <row r="6885" spans="1:63" x14ac:dyDescent="0.2">
      <c r="A6885">
        <v>6884</v>
      </c>
      <c r="B6885" s="2">
        <v>34</v>
      </c>
      <c r="C6885" s="2">
        <v>4</v>
      </c>
      <c r="D6885" s="2">
        <v>136</v>
      </c>
      <c r="E6885" t="s">
        <v>6</v>
      </c>
      <c r="J6885" s="2" t="e">
        <f t="shared" si="121"/>
        <v>#DIV/0!</v>
      </c>
      <c r="N6885">
        <v>6884</v>
      </c>
      <c r="O6885" s="2">
        <v>79</v>
      </c>
      <c r="P6885" s="2">
        <v>43</v>
      </c>
      <c r="Q6885" s="2">
        <v>122</v>
      </c>
      <c r="R6885" t="s">
        <v>6</v>
      </c>
      <c r="T6885">
        <v>6884</v>
      </c>
      <c r="U6885" s="2">
        <v>41</v>
      </c>
      <c r="V6885" s="2">
        <v>79</v>
      </c>
      <c r="W6885" s="2">
        <v>-38</v>
      </c>
      <c r="X6885" t="s">
        <v>6</v>
      </c>
      <c r="BJ6885" t="s">
        <v>22</v>
      </c>
      <c r="BK6885" t="s">
        <v>22</v>
      </c>
    </row>
    <row r="6886" spans="1:63" x14ac:dyDescent="0.2">
      <c r="A6886">
        <v>6885</v>
      </c>
      <c r="B6886" s="2">
        <v>34</v>
      </c>
      <c r="C6886" s="2">
        <v>3</v>
      </c>
      <c r="D6886" s="2">
        <v>102</v>
      </c>
      <c r="E6886" t="s">
        <v>6</v>
      </c>
      <c r="J6886" s="2" t="e">
        <f t="shared" si="121"/>
        <v>#DIV/0!</v>
      </c>
      <c r="N6886">
        <v>6885</v>
      </c>
      <c r="O6886" s="2">
        <v>79</v>
      </c>
      <c r="P6886" s="2">
        <v>44</v>
      </c>
      <c r="Q6886" s="2">
        <v>123</v>
      </c>
      <c r="R6886" t="s">
        <v>6</v>
      </c>
      <c r="T6886">
        <v>6885</v>
      </c>
      <c r="U6886" s="2">
        <v>41</v>
      </c>
      <c r="V6886" s="2">
        <v>78</v>
      </c>
      <c r="W6886" s="2">
        <v>-37</v>
      </c>
      <c r="X6886" t="s">
        <v>6</v>
      </c>
      <c r="BJ6886" t="s">
        <v>22</v>
      </c>
      <c r="BK6886" t="s">
        <v>22</v>
      </c>
    </row>
    <row r="6887" spans="1:63" x14ac:dyDescent="0.2">
      <c r="A6887">
        <v>6886</v>
      </c>
      <c r="B6887" s="2">
        <v>34</v>
      </c>
      <c r="C6887" s="2">
        <v>2</v>
      </c>
      <c r="D6887" s="2">
        <v>68</v>
      </c>
      <c r="E6887" t="s">
        <v>6</v>
      </c>
      <c r="J6887" s="2" t="e">
        <f t="shared" si="121"/>
        <v>#DIV/0!</v>
      </c>
      <c r="N6887">
        <v>6886</v>
      </c>
      <c r="O6887" s="2">
        <v>79</v>
      </c>
      <c r="P6887" s="2">
        <v>45</v>
      </c>
      <c r="Q6887" s="2">
        <v>124</v>
      </c>
      <c r="R6887" t="s">
        <v>6</v>
      </c>
      <c r="T6887">
        <v>6886</v>
      </c>
      <c r="U6887" s="2">
        <v>41</v>
      </c>
      <c r="V6887" s="2">
        <v>77</v>
      </c>
      <c r="W6887" s="2">
        <v>-36</v>
      </c>
      <c r="X6887" t="s">
        <v>6</v>
      </c>
      <c r="BJ6887" t="s">
        <v>22</v>
      </c>
      <c r="BK6887" t="s">
        <v>22</v>
      </c>
    </row>
    <row r="6888" spans="1:63" x14ac:dyDescent="0.2">
      <c r="A6888">
        <v>6887</v>
      </c>
      <c r="B6888" s="2">
        <v>34</v>
      </c>
      <c r="C6888" s="2">
        <v>1</v>
      </c>
      <c r="D6888" s="2">
        <v>34</v>
      </c>
      <c r="E6888" t="s">
        <v>6</v>
      </c>
      <c r="J6888" s="2" t="e">
        <f t="shared" si="121"/>
        <v>#DIV/0!</v>
      </c>
      <c r="N6888">
        <v>6887</v>
      </c>
      <c r="O6888" s="2">
        <v>79</v>
      </c>
      <c r="P6888" s="2">
        <v>46</v>
      </c>
      <c r="Q6888" s="2">
        <v>125</v>
      </c>
      <c r="R6888" t="s">
        <v>6</v>
      </c>
      <c r="T6888">
        <v>6887</v>
      </c>
      <c r="U6888" s="2">
        <v>41</v>
      </c>
      <c r="V6888" s="2">
        <v>76</v>
      </c>
      <c r="W6888" s="2">
        <v>-35</v>
      </c>
      <c r="X6888" t="s">
        <v>6</v>
      </c>
      <c r="BJ6888" t="s">
        <v>22</v>
      </c>
      <c r="BK6888" t="s">
        <v>22</v>
      </c>
    </row>
    <row r="6889" spans="1:63" x14ac:dyDescent="0.2">
      <c r="A6889">
        <v>6888</v>
      </c>
      <c r="B6889" s="2">
        <v>34</v>
      </c>
      <c r="C6889" s="2">
        <v>0</v>
      </c>
      <c r="D6889" s="2">
        <v>0</v>
      </c>
      <c r="E6889" t="s">
        <v>6</v>
      </c>
      <c r="J6889" s="2" t="e">
        <f t="shared" si="121"/>
        <v>#DIV/0!</v>
      </c>
      <c r="N6889">
        <v>6888</v>
      </c>
      <c r="O6889" s="2">
        <v>79</v>
      </c>
      <c r="P6889" s="2">
        <v>47</v>
      </c>
      <c r="Q6889" s="2">
        <v>126</v>
      </c>
      <c r="R6889" t="s">
        <v>6</v>
      </c>
      <c r="T6889">
        <v>6888</v>
      </c>
      <c r="U6889" s="2">
        <v>41</v>
      </c>
      <c r="V6889" s="2">
        <v>75</v>
      </c>
      <c r="W6889" s="2">
        <v>-34</v>
      </c>
      <c r="X6889" t="s">
        <v>6</v>
      </c>
      <c r="BJ6889" t="s">
        <v>22</v>
      </c>
      <c r="BK6889" t="s">
        <v>22</v>
      </c>
    </row>
    <row r="6890" spans="1:63" x14ac:dyDescent="0.2">
      <c r="A6890">
        <v>6889</v>
      </c>
      <c r="B6890" s="2">
        <v>33</v>
      </c>
      <c r="C6890" s="2">
        <v>100</v>
      </c>
      <c r="D6890" s="2">
        <v>3300</v>
      </c>
      <c r="E6890" t="s">
        <v>6</v>
      </c>
      <c r="J6890" s="2" t="e">
        <f t="shared" si="121"/>
        <v>#DIV/0!</v>
      </c>
      <c r="N6890">
        <v>6889</v>
      </c>
      <c r="O6890" s="2">
        <v>79</v>
      </c>
      <c r="P6890" s="2">
        <v>48</v>
      </c>
      <c r="Q6890" s="2">
        <v>127</v>
      </c>
      <c r="R6890" t="s">
        <v>6</v>
      </c>
      <c r="T6890">
        <v>6889</v>
      </c>
      <c r="U6890" s="2">
        <v>41</v>
      </c>
      <c r="V6890" s="2">
        <v>74</v>
      </c>
      <c r="W6890" s="2">
        <v>-33</v>
      </c>
      <c r="X6890" t="s">
        <v>6</v>
      </c>
      <c r="BJ6890" t="s">
        <v>22</v>
      </c>
      <c r="BK6890" t="s">
        <v>22</v>
      </c>
    </row>
    <row r="6891" spans="1:63" x14ac:dyDescent="0.2">
      <c r="A6891">
        <v>6890</v>
      </c>
      <c r="B6891" s="2">
        <v>33</v>
      </c>
      <c r="C6891" s="2">
        <v>99</v>
      </c>
      <c r="D6891" s="2">
        <v>3267</v>
      </c>
      <c r="E6891" t="s">
        <v>6</v>
      </c>
      <c r="J6891" s="2" t="e">
        <f t="shared" si="121"/>
        <v>#DIV/0!</v>
      </c>
      <c r="N6891">
        <v>6890</v>
      </c>
      <c r="O6891" s="2">
        <v>79</v>
      </c>
      <c r="P6891" s="2">
        <v>49</v>
      </c>
      <c r="Q6891" s="2">
        <v>128</v>
      </c>
      <c r="R6891" t="s">
        <v>6</v>
      </c>
      <c r="T6891">
        <v>6890</v>
      </c>
      <c r="U6891" s="2">
        <v>41</v>
      </c>
      <c r="V6891" s="2">
        <v>73</v>
      </c>
      <c r="W6891" s="2">
        <v>-32</v>
      </c>
      <c r="X6891" t="s">
        <v>6</v>
      </c>
      <c r="BJ6891" t="s">
        <v>22</v>
      </c>
      <c r="BK6891" t="s">
        <v>22</v>
      </c>
    </row>
    <row r="6892" spans="1:63" x14ac:dyDescent="0.2">
      <c r="A6892">
        <v>6891</v>
      </c>
      <c r="B6892" s="2">
        <v>33</v>
      </c>
      <c r="C6892" s="2">
        <v>98</v>
      </c>
      <c r="D6892" s="2">
        <v>3234</v>
      </c>
      <c r="E6892" t="s">
        <v>6</v>
      </c>
      <c r="J6892" s="2" t="e">
        <f t="shared" si="121"/>
        <v>#DIV/0!</v>
      </c>
      <c r="N6892">
        <v>6891</v>
      </c>
      <c r="O6892" s="2">
        <v>79</v>
      </c>
      <c r="P6892" s="2">
        <v>50</v>
      </c>
      <c r="Q6892" s="2">
        <v>129</v>
      </c>
      <c r="R6892" t="s">
        <v>6</v>
      </c>
      <c r="T6892">
        <v>6891</v>
      </c>
      <c r="U6892" s="2">
        <v>41</v>
      </c>
      <c r="V6892" s="2">
        <v>72</v>
      </c>
      <c r="W6892" s="2">
        <v>-31</v>
      </c>
      <c r="X6892" t="s">
        <v>6</v>
      </c>
      <c r="BJ6892" t="s">
        <v>22</v>
      </c>
      <c r="BK6892" t="s">
        <v>22</v>
      </c>
    </row>
    <row r="6893" spans="1:63" x14ac:dyDescent="0.2">
      <c r="A6893">
        <v>6892</v>
      </c>
      <c r="B6893" s="2">
        <v>33</v>
      </c>
      <c r="C6893" s="2">
        <v>97</v>
      </c>
      <c r="D6893" s="2">
        <v>3201</v>
      </c>
      <c r="E6893" t="s">
        <v>6</v>
      </c>
      <c r="J6893" s="2" t="e">
        <f t="shared" si="121"/>
        <v>#DIV/0!</v>
      </c>
      <c r="N6893">
        <v>6892</v>
      </c>
      <c r="O6893" s="2">
        <v>79</v>
      </c>
      <c r="P6893" s="2">
        <v>51</v>
      </c>
      <c r="Q6893" s="2">
        <v>130</v>
      </c>
      <c r="R6893" t="s">
        <v>6</v>
      </c>
      <c r="T6893">
        <v>6892</v>
      </c>
      <c r="U6893" s="2">
        <v>41</v>
      </c>
      <c r="V6893" s="2">
        <v>71</v>
      </c>
      <c r="W6893" s="2">
        <v>-30</v>
      </c>
      <c r="X6893" t="s">
        <v>6</v>
      </c>
      <c r="BJ6893" t="s">
        <v>22</v>
      </c>
      <c r="BK6893" t="s">
        <v>22</v>
      </c>
    </row>
    <row r="6894" spans="1:63" x14ac:dyDescent="0.2">
      <c r="A6894">
        <v>6893</v>
      </c>
      <c r="B6894" s="2">
        <v>33</v>
      </c>
      <c r="C6894" s="2">
        <v>96</v>
      </c>
      <c r="D6894" s="2">
        <v>3168</v>
      </c>
      <c r="E6894" t="s">
        <v>6</v>
      </c>
      <c r="J6894" s="2" t="e">
        <f t="shared" si="121"/>
        <v>#DIV/0!</v>
      </c>
      <c r="N6894">
        <v>6893</v>
      </c>
      <c r="O6894" s="2">
        <v>79</v>
      </c>
      <c r="P6894" s="2">
        <v>52</v>
      </c>
      <c r="Q6894" s="2">
        <v>131</v>
      </c>
      <c r="R6894" t="s">
        <v>6</v>
      </c>
      <c r="T6894">
        <v>6893</v>
      </c>
      <c r="U6894" s="2">
        <v>41</v>
      </c>
      <c r="V6894" s="2">
        <v>70</v>
      </c>
      <c r="W6894" s="2">
        <v>-29</v>
      </c>
      <c r="X6894" t="s">
        <v>6</v>
      </c>
      <c r="BJ6894" t="s">
        <v>22</v>
      </c>
      <c r="BK6894" t="s">
        <v>22</v>
      </c>
    </row>
    <row r="6895" spans="1:63" x14ac:dyDescent="0.2">
      <c r="A6895">
        <v>6894</v>
      </c>
      <c r="B6895" s="2">
        <v>33</v>
      </c>
      <c r="C6895" s="2">
        <v>95</v>
      </c>
      <c r="D6895" s="2">
        <v>3135</v>
      </c>
      <c r="E6895" t="s">
        <v>6</v>
      </c>
      <c r="J6895" s="2" t="e">
        <f t="shared" si="121"/>
        <v>#DIV/0!</v>
      </c>
      <c r="N6895">
        <v>6894</v>
      </c>
      <c r="O6895" s="2">
        <v>79</v>
      </c>
      <c r="P6895" s="2">
        <v>53</v>
      </c>
      <c r="Q6895" s="2">
        <v>132</v>
      </c>
      <c r="R6895" t="s">
        <v>6</v>
      </c>
      <c r="T6895">
        <v>6894</v>
      </c>
      <c r="U6895" s="2">
        <v>41</v>
      </c>
      <c r="V6895" s="2">
        <v>69</v>
      </c>
      <c r="W6895" s="2">
        <v>-28</v>
      </c>
      <c r="X6895" t="s">
        <v>6</v>
      </c>
      <c r="BJ6895" t="s">
        <v>22</v>
      </c>
      <c r="BK6895" t="s">
        <v>22</v>
      </c>
    </row>
    <row r="6896" spans="1:63" x14ac:dyDescent="0.2">
      <c r="A6896">
        <v>6895</v>
      </c>
      <c r="B6896" s="2">
        <v>33</v>
      </c>
      <c r="C6896" s="2">
        <v>94</v>
      </c>
      <c r="D6896" s="2">
        <v>3102</v>
      </c>
      <c r="E6896" t="s">
        <v>6</v>
      </c>
      <c r="J6896" s="2" t="e">
        <f t="shared" si="121"/>
        <v>#DIV/0!</v>
      </c>
      <c r="N6896">
        <v>6895</v>
      </c>
      <c r="O6896" s="2">
        <v>79</v>
      </c>
      <c r="P6896" s="2">
        <v>54</v>
      </c>
      <c r="Q6896" s="2">
        <v>133</v>
      </c>
      <c r="R6896" t="s">
        <v>6</v>
      </c>
      <c r="T6896">
        <v>6895</v>
      </c>
      <c r="U6896" s="2">
        <v>41</v>
      </c>
      <c r="V6896" s="2">
        <v>68</v>
      </c>
      <c r="W6896" s="2">
        <v>-27</v>
      </c>
      <c r="X6896" t="s">
        <v>6</v>
      </c>
      <c r="BJ6896" t="s">
        <v>22</v>
      </c>
      <c r="BK6896" t="s">
        <v>22</v>
      </c>
    </row>
    <row r="6897" spans="1:63" x14ac:dyDescent="0.2">
      <c r="A6897">
        <v>6896</v>
      </c>
      <c r="B6897" s="2">
        <v>33</v>
      </c>
      <c r="C6897" s="2">
        <v>93</v>
      </c>
      <c r="D6897" s="2">
        <v>3069</v>
      </c>
      <c r="E6897" t="s">
        <v>6</v>
      </c>
      <c r="J6897" s="2" t="e">
        <f t="shared" si="121"/>
        <v>#DIV/0!</v>
      </c>
      <c r="N6897">
        <v>6896</v>
      </c>
      <c r="O6897" s="2">
        <v>79</v>
      </c>
      <c r="P6897" s="2">
        <v>55</v>
      </c>
      <c r="Q6897" s="2">
        <v>134</v>
      </c>
      <c r="R6897" t="s">
        <v>6</v>
      </c>
      <c r="T6897">
        <v>6896</v>
      </c>
      <c r="U6897" s="2">
        <v>41</v>
      </c>
      <c r="V6897" s="2">
        <v>67</v>
      </c>
      <c r="W6897" s="2">
        <v>-26</v>
      </c>
      <c r="X6897" t="s">
        <v>6</v>
      </c>
      <c r="BJ6897" t="s">
        <v>22</v>
      </c>
      <c r="BK6897" t="s">
        <v>22</v>
      </c>
    </row>
    <row r="6898" spans="1:63" x14ac:dyDescent="0.2">
      <c r="A6898">
        <v>6897</v>
      </c>
      <c r="B6898" s="2">
        <v>33</v>
      </c>
      <c r="C6898" s="2">
        <v>92</v>
      </c>
      <c r="D6898" s="2">
        <v>3036</v>
      </c>
      <c r="E6898" t="s">
        <v>6</v>
      </c>
      <c r="J6898" s="2" t="e">
        <f t="shared" si="121"/>
        <v>#DIV/0!</v>
      </c>
      <c r="N6898">
        <v>6897</v>
      </c>
      <c r="O6898" s="2">
        <v>79</v>
      </c>
      <c r="P6898" s="2">
        <v>56</v>
      </c>
      <c r="Q6898" s="2">
        <v>135</v>
      </c>
      <c r="R6898" t="s">
        <v>6</v>
      </c>
      <c r="T6898">
        <v>6897</v>
      </c>
      <c r="U6898" s="2">
        <v>41</v>
      </c>
      <c r="V6898" s="2">
        <v>66</v>
      </c>
      <c r="W6898" s="2">
        <v>-25</v>
      </c>
      <c r="X6898" t="s">
        <v>6</v>
      </c>
      <c r="BJ6898" t="s">
        <v>22</v>
      </c>
      <c r="BK6898" t="s">
        <v>22</v>
      </c>
    </row>
    <row r="6899" spans="1:63" x14ac:dyDescent="0.2">
      <c r="A6899">
        <v>6898</v>
      </c>
      <c r="B6899" s="2">
        <v>33</v>
      </c>
      <c r="C6899" s="2">
        <v>91</v>
      </c>
      <c r="D6899" s="2">
        <v>3003</v>
      </c>
      <c r="E6899" t="s">
        <v>6</v>
      </c>
      <c r="J6899" s="2" t="e">
        <f t="shared" si="121"/>
        <v>#DIV/0!</v>
      </c>
      <c r="N6899">
        <v>6898</v>
      </c>
      <c r="O6899" s="2">
        <v>79</v>
      </c>
      <c r="P6899" s="2">
        <v>57</v>
      </c>
      <c r="Q6899" s="2">
        <v>136</v>
      </c>
      <c r="R6899" t="s">
        <v>6</v>
      </c>
      <c r="T6899">
        <v>6898</v>
      </c>
      <c r="U6899" s="2">
        <v>41</v>
      </c>
      <c r="V6899" s="2">
        <v>65</v>
      </c>
      <c r="W6899" s="2">
        <v>-24</v>
      </c>
      <c r="X6899" t="s">
        <v>6</v>
      </c>
      <c r="BJ6899" t="s">
        <v>22</v>
      </c>
      <c r="BK6899" t="s">
        <v>22</v>
      </c>
    </row>
    <row r="6900" spans="1:63" x14ac:dyDescent="0.2">
      <c r="A6900">
        <v>6899</v>
      </c>
      <c r="B6900" s="2">
        <v>33</v>
      </c>
      <c r="C6900" s="2">
        <v>90</v>
      </c>
      <c r="D6900" s="2">
        <v>2970</v>
      </c>
      <c r="E6900" t="s">
        <v>6</v>
      </c>
      <c r="J6900" s="2" t="e">
        <f t="shared" si="121"/>
        <v>#DIV/0!</v>
      </c>
      <c r="N6900">
        <v>6899</v>
      </c>
      <c r="O6900" s="2">
        <v>79</v>
      </c>
      <c r="P6900" s="2">
        <v>58</v>
      </c>
      <c r="Q6900" s="2">
        <v>137</v>
      </c>
      <c r="R6900" t="s">
        <v>6</v>
      </c>
      <c r="T6900">
        <v>6899</v>
      </c>
      <c r="U6900" s="2">
        <v>41</v>
      </c>
      <c r="V6900" s="2">
        <v>64</v>
      </c>
      <c r="W6900" s="2">
        <v>-23</v>
      </c>
      <c r="X6900" t="s">
        <v>6</v>
      </c>
      <c r="BJ6900" t="s">
        <v>22</v>
      </c>
      <c r="BK6900" t="s">
        <v>22</v>
      </c>
    </row>
    <row r="6901" spans="1:63" x14ac:dyDescent="0.2">
      <c r="A6901">
        <v>6900</v>
      </c>
      <c r="B6901" s="2">
        <v>33</v>
      </c>
      <c r="C6901" s="2">
        <v>89</v>
      </c>
      <c r="D6901" s="2">
        <v>2937</v>
      </c>
      <c r="E6901" t="s">
        <v>6</v>
      </c>
      <c r="J6901" s="2" t="e">
        <f t="shared" si="121"/>
        <v>#DIV/0!</v>
      </c>
      <c r="N6901">
        <v>6900</v>
      </c>
      <c r="O6901" s="2">
        <v>79</v>
      </c>
      <c r="P6901" s="2">
        <v>59</v>
      </c>
      <c r="Q6901" s="2">
        <v>138</v>
      </c>
      <c r="R6901" t="s">
        <v>6</v>
      </c>
      <c r="T6901">
        <v>6900</v>
      </c>
      <c r="U6901" s="2">
        <v>41</v>
      </c>
      <c r="V6901" s="2">
        <v>63</v>
      </c>
      <c r="W6901" s="2">
        <v>-22</v>
      </c>
      <c r="X6901" t="s">
        <v>6</v>
      </c>
      <c r="BJ6901" t="s">
        <v>22</v>
      </c>
      <c r="BK6901" t="s">
        <v>22</v>
      </c>
    </row>
    <row r="6902" spans="1:63" x14ac:dyDescent="0.2">
      <c r="A6902">
        <v>6901</v>
      </c>
      <c r="B6902" s="2">
        <v>33</v>
      </c>
      <c r="C6902" s="2">
        <v>88</v>
      </c>
      <c r="D6902" s="2">
        <v>2904</v>
      </c>
      <c r="E6902" t="s">
        <v>6</v>
      </c>
      <c r="J6902" s="2" t="e">
        <f t="shared" si="121"/>
        <v>#DIV/0!</v>
      </c>
      <c r="N6902">
        <v>6901</v>
      </c>
      <c r="O6902" s="2">
        <v>79</v>
      </c>
      <c r="P6902" s="2">
        <v>60</v>
      </c>
      <c r="Q6902" s="2">
        <v>139</v>
      </c>
      <c r="R6902" t="s">
        <v>6</v>
      </c>
      <c r="T6902">
        <v>6901</v>
      </c>
      <c r="U6902" s="2">
        <v>41</v>
      </c>
      <c r="V6902" s="2">
        <v>62</v>
      </c>
      <c r="W6902" s="2">
        <v>-21</v>
      </c>
      <c r="X6902" t="s">
        <v>6</v>
      </c>
      <c r="BJ6902" t="s">
        <v>22</v>
      </c>
      <c r="BK6902" t="s">
        <v>22</v>
      </c>
    </row>
    <row r="6903" spans="1:63" x14ac:dyDescent="0.2">
      <c r="A6903">
        <v>6902</v>
      </c>
      <c r="B6903" s="2">
        <v>33</v>
      </c>
      <c r="C6903" s="2">
        <v>87</v>
      </c>
      <c r="D6903" s="2">
        <v>2871</v>
      </c>
      <c r="E6903" t="s">
        <v>6</v>
      </c>
      <c r="J6903" s="2" t="e">
        <f t="shared" si="121"/>
        <v>#DIV/0!</v>
      </c>
      <c r="N6903">
        <v>6902</v>
      </c>
      <c r="O6903" s="2">
        <v>79</v>
      </c>
      <c r="P6903" s="2">
        <v>61</v>
      </c>
      <c r="Q6903" s="2">
        <v>140</v>
      </c>
      <c r="R6903" t="s">
        <v>6</v>
      </c>
      <c r="T6903">
        <v>6902</v>
      </c>
      <c r="U6903" s="2">
        <v>41</v>
      </c>
      <c r="V6903" s="2">
        <v>61</v>
      </c>
      <c r="W6903" s="2">
        <v>-20</v>
      </c>
      <c r="X6903" t="s">
        <v>6</v>
      </c>
      <c r="BJ6903" t="s">
        <v>22</v>
      </c>
      <c r="BK6903" t="s">
        <v>22</v>
      </c>
    </row>
    <row r="6904" spans="1:63" x14ac:dyDescent="0.2">
      <c r="A6904">
        <v>6903</v>
      </c>
      <c r="B6904" s="2">
        <v>33</v>
      </c>
      <c r="C6904" s="2">
        <v>86</v>
      </c>
      <c r="D6904" s="2">
        <v>2838</v>
      </c>
      <c r="E6904" t="s">
        <v>6</v>
      </c>
      <c r="J6904" s="2" t="e">
        <f t="shared" si="121"/>
        <v>#DIV/0!</v>
      </c>
      <c r="N6904">
        <v>6903</v>
      </c>
      <c r="O6904" s="2">
        <v>79</v>
      </c>
      <c r="P6904" s="2">
        <v>62</v>
      </c>
      <c r="Q6904" s="2">
        <v>141</v>
      </c>
      <c r="R6904" t="s">
        <v>6</v>
      </c>
      <c r="T6904">
        <v>6903</v>
      </c>
      <c r="U6904" s="2">
        <v>41</v>
      </c>
      <c r="V6904" s="2">
        <v>60</v>
      </c>
      <c r="W6904" s="2">
        <v>-19</v>
      </c>
      <c r="X6904" t="s">
        <v>6</v>
      </c>
      <c r="BJ6904" t="s">
        <v>22</v>
      </c>
      <c r="BK6904" t="s">
        <v>22</v>
      </c>
    </row>
    <row r="6905" spans="1:63" x14ac:dyDescent="0.2">
      <c r="A6905">
        <v>6904</v>
      </c>
      <c r="B6905" s="2">
        <v>33</v>
      </c>
      <c r="C6905" s="2">
        <v>85</v>
      </c>
      <c r="D6905" s="2">
        <v>2805</v>
      </c>
      <c r="E6905" t="s">
        <v>6</v>
      </c>
      <c r="J6905" s="2" t="e">
        <f t="shared" si="121"/>
        <v>#DIV/0!</v>
      </c>
      <c r="N6905">
        <v>6904</v>
      </c>
      <c r="O6905" s="2">
        <v>79</v>
      </c>
      <c r="P6905" s="2">
        <v>63</v>
      </c>
      <c r="Q6905" s="2">
        <v>142</v>
      </c>
      <c r="R6905" t="s">
        <v>6</v>
      </c>
      <c r="T6905">
        <v>6904</v>
      </c>
      <c r="U6905" s="2">
        <v>41</v>
      </c>
      <c r="V6905" s="2">
        <v>59</v>
      </c>
      <c r="W6905" s="2">
        <v>-18</v>
      </c>
      <c r="X6905" t="s">
        <v>6</v>
      </c>
      <c r="BJ6905" t="s">
        <v>22</v>
      </c>
      <c r="BK6905" t="s">
        <v>22</v>
      </c>
    </row>
    <row r="6906" spans="1:63" x14ac:dyDescent="0.2">
      <c r="A6906">
        <v>6905</v>
      </c>
      <c r="B6906" s="2">
        <v>33</v>
      </c>
      <c r="C6906" s="2">
        <v>84</v>
      </c>
      <c r="D6906" s="2">
        <v>2772</v>
      </c>
      <c r="E6906" t="s">
        <v>6</v>
      </c>
      <c r="J6906" s="2" t="e">
        <f t="shared" si="121"/>
        <v>#DIV/0!</v>
      </c>
      <c r="N6906">
        <v>6905</v>
      </c>
      <c r="O6906" s="2">
        <v>79</v>
      </c>
      <c r="P6906" s="2">
        <v>64</v>
      </c>
      <c r="Q6906" s="2">
        <v>143</v>
      </c>
      <c r="R6906" t="s">
        <v>6</v>
      </c>
      <c r="T6906">
        <v>6905</v>
      </c>
      <c r="U6906" s="2">
        <v>41</v>
      </c>
      <c r="V6906" s="2">
        <v>58</v>
      </c>
      <c r="W6906" s="2">
        <v>-17</v>
      </c>
      <c r="X6906" t="s">
        <v>6</v>
      </c>
      <c r="BJ6906" t="s">
        <v>22</v>
      </c>
      <c r="BK6906" t="s">
        <v>22</v>
      </c>
    </row>
    <row r="6907" spans="1:63" x14ac:dyDescent="0.2">
      <c r="A6907">
        <v>6906</v>
      </c>
      <c r="B6907" s="2">
        <v>33</v>
      </c>
      <c r="C6907" s="2">
        <v>83</v>
      </c>
      <c r="D6907" s="2">
        <v>2739</v>
      </c>
      <c r="E6907" t="s">
        <v>6</v>
      </c>
      <c r="J6907" s="2" t="e">
        <f t="shared" si="121"/>
        <v>#DIV/0!</v>
      </c>
      <c r="N6907">
        <v>6906</v>
      </c>
      <c r="O6907" s="2">
        <v>79</v>
      </c>
      <c r="P6907" s="2">
        <v>65</v>
      </c>
      <c r="Q6907" s="2">
        <v>144</v>
      </c>
      <c r="R6907" t="s">
        <v>6</v>
      </c>
      <c r="T6907">
        <v>6906</v>
      </c>
      <c r="U6907" s="2">
        <v>41</v>
      </c>
      <c r="V6907" s="2">
        <v>57</v>
      </c>
      <c r="W6907" s="2">
        <v>-16</v>
      </c>
      <c r="X6907" t="s">
        <v>6</v>
      </c>
      <c r="BJ6907" t="s">
        <v>22</v>
      </c>
      <c r="BK6907" t="s">
        <v>22</v>
      </c>
    </row>
    <row r="6908" spans="1:63" x14ac:dyDescent="0.2">
      <c r="A6908">
        <v>6907</v>
      </c>
      <c r="B6908" s="2">
        <v>33</v>
      </c>
      <c r="C6908" s="2">
        <v>82</v>
      </c>
      <c r="D6908" s="2">
        <v>2706</v>
      </c>
      <c r="E6908" t="s">
        <v>6</v>
      </c>
      <c r="J6908" s="2" t="e">
        <f t="shared" si="121"/>
        <v>#DIV/0!</v>
      </c>
      <c r="N6908">
        <v>6907</v>
      </c>
      <c r="O6908" s="2">
        <v>79</v>
      </c>
      <c r="P6908" s="2">
        <v>66</v>
      </c>
      <c r="Q6908" s="2">
        <v>145</v>
      </c>
      <c r="R6908" t="s">
        <v>6</v>
      </c>
      <c r="T6908">
        <v>6907</v>
      </c>
      <c r="U6908" s="2">
        <v>41</v>
      </c>
      <c r="V6908" s="2">
        <v>56</v>
      </c>
      <c r="W6908" s="2">
        <v>-15</v>
      </c>
      <c r="X6908" t="s">
        <v>6</v>
      </c>
      <c r="BJ6908" t="s">
        <v>22</v>
      </c>
      <c r="BK6908" t="s">
        <v>22</v>
      </c>
    </row>
    <row r="6909" spans="1:63" x14ac:dyDescent="0.2">
      <c r="A6909">
        <v>6908</v>
      </c>
      <c r="B6909" s="2">
        <v>33</v>
      </c>
      <c r="C6909" s="2">
        <v>81</v>
      </c>
      <c r="D6909" s="2">
        <v>2673</v>
      </c>
      <c r="E6909" t="s">
        <v>6</v>
      </c>
      <c r="J6909" s="2" t="e">
        <f t="shared" si="121"/>
        <v>#DIV/0!</v>
      </c>
      <c r="N6909">
        <v>6908</v>
      </c>
      <c r="O6909" s="2">
        <v>79</v>
      </c>
      <c r="P6909" s="2">
        <v>67</v>
      </c>
      <c r="Q6909" s="2">
        <v>146</v>
      </c>
      <c r="R6909" t="s">
        <v>6</v>
      </c>
      <c r="T6909">
        <v>6908</v>
      </c>
      <c r="U6909" s="2">
        <v>41</v>
      </c>
      <c r="V6909" s="2">
        <v>55</v>
      </c>
      <c r="W6909" s="2">
        <v>-14</v>
      </c>
      <c r="X6909" t="s">
        <v>6</v>
      </c>
      <c r="BJ6909" t="s">
        <v>22</v>
      </c>
      <c r="BK6909" t="s">
        <v>22</v>
      </c>
    </row>
    <row r="6910" spans="1:63" x14ac:dyDescent="0.2">
      <c r="A6910">
        <v>6909</v>
      </c>
      <c r="B6910" s="2">
        <v>33</v>
      </c>
      <c r="C6910" s="2">
        <v>80</v>
      </c>
      <c r="D6910" s="2">
        <v>2640</v>
      </c>
      <c r="E6910" t="s">
        <v>6</v>
      </c>
      <c r="J6910" s="2" t="e">
        <f t="shared" si="121"/>
        <v>#DIV/0!</v>
      </c>
      <c r="N6910">
        <v>6909</v>
      </c>
      <c r="O6910" s="2">
        <v>79</v>
      </c>
      <c r="P6910" s="2">
        <v>68</v>
      </c>
      <c r="Q6910" s="2">
        <v>147</v>
      </c>
      <c r="R6910" t="s">
        <v>6</v>
      </c>
      <c r="T6910">
        <v>6909</v>
      </c>
      <c r="U6910" s="2">
        <v>41</v>
      </c>
      <c r="V6910" s="2">
        <v>54</v>
      </c>
      <c r="W6910" s="2">
        <v>-13</v>
      </c>
      <c r="X6910" t="s">
        <v>6</v>
      </c>
      <c r="BJ6910" t="s">
        <v>22</v>
      </c>
      <c r="BK6910" t="s">
        <v>22</v>
      </c>
    </row>
    <row r="6911" spans="1:63" x14ac:dyDescent="0.2">
      <c r="A6911">
        <v>6910</v>
      </c>
      <c r="B6911" s="2">
        <v>33</v>
      </c>
      <c r="C6911" s="2">
        <v>79</v>
      </c>
      <c r="D6911" s="2">
        <v>2607</v>
      </c>
      <c r="E6911" t="s">
        <v>6</v>
      </c>
      <c r="J6911" s="2" t="e">
        <f t="shared" si="121"/>
        <v>#DIV/0!</v>
      </c>
      <c r="N6911">
        <v>6910</v>
      </c>
      <c r="O6911" s="2">
        <v>79</v>
      </c>
      <c r="P6911" s="2">
        <v>69</v>
      </c>
      <c r="Q6911" s="2">
        <v>148</v>
      </c>
      <c r="R6911" t="s">
        <v>6</v>
      </c>
      <c r="T6911">
        <v>6910</v>
      </c>
      <c r="U6911" s="2">
        <v>41</v>
      </c>
      <c r="V6911" s="2">
        <v>53</v>
      </c>
      <c r="W6911" s="2">
        <v>-12</v>
      </c>
      <c r="X6911" t="s">
        <v>6</v>
      </c>
      <c r="BJ6911" t="s">
        <v>22</v>
      </c>
      <c r="BK6911" t="s">
        <v>22</v>
      </c>
    </row>
    <row r="6912" spans="1:63" x14ac:dyDescent="0.2">
      <c r="A6912">
        <v>6911</v>
      </c>
      <c r="B6912" s="2">
        <v>33</v>
      </c>
      <c r="C6912" s="2">
        <v>78</v>
      </c>
      <c r="D6912" s="2">
        <v>2574</v>
      </c>
      <c r="E6912" t="s">
        <v>6</v>
      </c>
      <c r="J6912" s="2" t="e">
        <f t="shared" si="121"/>
        <v>#DIV/0!</v>
      </c>
      <c r="N6912">
        <v>6911</v>
      </c>
      <c r="O6912" s="2">
        <v>79</v>
      </c>
      <c r="P6912" s="2">
        <v>70</v>
      </c>
      <c r="Q6912" s="2">
        <v>149</v>
      </c>
      <c r="R6912" t="s">
        <v>6</v>
      </c>
      <c r="T6912">
        <v>6911</v>
      </c>
      <c r="U6912" s="2">
        <v>41</v>
      </c>
      <c r="V6912" s="2">
        <v>52</v>
      </c>
      <c r="W6912" s="2">
        <v>-11</v>
      </c>
      <c r="X6912" t="s">
        <v>6</v>
      </c>
      <c r="BJ6912" t="s">
        <v>22</v>
      </c>
      <c r="BK6912" t="s">
        <v>22</v>
      </c>
    </row>
    <row r="6913" spans="1:63" x14ac:dyDescent="0.2">
      <c r="A6913">
        <v>6912</v>
      </c>
      <c r="B6913" s="2">
        <v>33</v>
      </c>
      <c r="C6913" s="2">
        <v>77</v>
      </c>
      <c r="D6913" s="2">
        <v>2541</v>
      </c>
      <c r="E6913" t="s">
        <v>6</v>
      </c>
      <c r="J6913" s="2" t="e">
        <f t="shared" si="121"/>
        <v>#DIV/0!</v>
      </c>
      <c r="N6913">
        <v>6912</v>
      </c>
      <c r="O6913" s="2">
        <v>79</v>
      </c>
      <c r="P6913" s="2">
        <v>71</v>
      </c>
      <c r="Q6913" s="2">
        <v>150</v>
      </c>
      <c r="R6913" t="s">
        <v>6</v>
      </c>
      <c r="T6913">
        <v>6912</v>
      </c>
      <c r="U6913" s="2">
        <v>41</v>
      </c>
      <c r="V6913" s="2">
        <v>51</v>
      </c>
      <c r="W6913" s="2">
        <v>-10</v>
      </c>
      <c r="X6913" t="s">
        <v>6</v>
      </c>
      <c r="BJ6913" t="s">
        <v>22</v>
      </c>
      <c r="BK6913" t="s">
        <v>22</v>
      </c>
    </row>
    <row r="6914" spans="1:63" x14ac:dyDescent="0.2">
      <c r="A6914">
        <v>6913</v>
      </c>
      <c r="B6914" s="2">
        <v>33</v>
      </c>
      <c r="C6914" s="2">
        <v>76</v>
      </c>
      <c r="D6914" s="2">
        <v>2508</v>
      </c>
      <c r="E6914" t="s">
        <v>6</v>
      </c>
      <c r="J6914" s="2" t="e">
        <f t="shared" ref="J6914:J6977" si="122">(H6914/I6914)-(K6914/I6914)</f>
        <v>#DIV/0!</v>
      </c>
      <c r="N6914">
        <v>6913</v>
      </c>
      <c r="O6914" s="2">
        <v>79</v>
      </c>
      <c r="P6914" s="2">
        <v>72</v>
      </c>
      <c r="Q6914" s="2">
        <v>151</v>
      </c>
      <c r="R6914" t="s">
        <v>6</v>
      </c>
      <c r="T6914">
        <v>6913</v>
      </c>
      <c r="U6914" s="2">
        <v>41</v>
      </c>
      <c r="V6914" s="2">
        <v>50</v>
      </c>
      <c r="W6914" s="2">
        <v>-9</v>
      </c>
      <c r="X6914" t="s">
        <v>6</v>
      </c>
      <c r="BJ6914" t="s">
        <v>22</v>
      </c>
      <c r="BK6914" t="s">
        <v>22</v>
      </c>
    </row>
    <row r="6915" spans="1:63" x14ac:dyDescent="0.2">
      <c r="A6915">
        <v>6914</v>
      </c>
      <c r="B6915" s="2">
        <v>33</v>
      </c>
      <c r="C6915" s="2">
        <v>75</v>
      </c>
      <c r="D6915" s="2">
        <v>2475</v>
      </c>
      <c r="E6915" t="s">
        <v>6</v>
      </c>
      <c r="J6915" s="2" t="e">
        <f t="shared" si="122"/>
        <v>#DIV/0!</v>
      </c>
      <c r="N6915">
        <v>6914</v>
      </c>
      <c r="O6915" s="2">
        <v>79</v>
      </c>
      <c r="P6915" s="2">
        <v>73</v>
      </c>
      <c r="Q6915" s="2">
        <v>152</v>
      </c>
      <c r="R6915" t="s">
        <v>6</v>
      </c>
      <c r="T6915">
        <v>6914</v>
      </c>
      <c r="U6915" s="2">
        <v>41</v>
      </c>
      <c r="V6915" s="2">
        <v>49</v>
      </c>
      <c r="W6915" s="2">
        <v>-8</v>
      </c>
      <c r="X6915" t="s">
        <v>6</v>
      </c>
      <c r="BJ6915" t="s">
        <v>22</v>
      </c>
      <c r="BK6915" t="s">
        <v>22</v>
      </c>
    </row>
    <row r="6916" spans="1:63" x14ac:dyDescent="0.2">
      <c r="A6916">
        <v>6915</v>
      </c>
      <c r="B6916" s="2">
        <v>33</v>
      </c>
      <c r="C6916" s="2">
        <v>74</v>
      </c>
      <c r="D6916" s="2">
        <v>2442</v>
      </c>
      <c r="E6916" t="s">
        <v>6</v>
      </c>
      <c r="J6916" s="2" t="e">
        <f t="shared" si="122"/>
        <v>#DIV/0!</v>
      </c>
      <c r="N6916">
        <v>6915</v>
      </c>
      <c r="O6916" s="2">
        <v>79</v>
      </c>
      <c r="P6916" s="2">
        <v>74</v>
      </c>
      <c r="Q6916" s="2">
        <v>153</v>
      </c>
      <c r="R6916" t="s">
        <v>6</v>
      </c>
      <c r="T6916">
        <v>6915</v>
      </c>
      <c r="U6916" s="2">
        <v>41</v>
      </c>
      <c r="V6916" s="2">
        <v>48</v>
      </c>
      <c r="W6916" s="2">
        <v>-7</v>
      </c>
      <c r="X6916" t="s">
        <v>6</v>
      </c>
      <c r="BJ6916" t="s">
        <v>22</v>
      </c>
      <c r="BK6916" t="s">
        <v>22</v>
      </c>
    </row>
    <row r="6917" spans="1:63" x14ac:dyDescent="0.2">
      <c r="A6917">
        <v>6916</v>
      </c>
      <c r="B6917" s="2">
        <v>33</v>
      </c>
      <c r="C6917" s="2">
        <v>73</v>
      </c>
      <c r="D6917" s="2">
        <v>2409</v>
      </c>
      <c r="E6917" t="s">
        <v>6</v>
      </c>
      <c r="J6917" s="2" t="e">
        <f t="shared" si="122"/>
        <v>#DIV/0!</v>
      </c>
      <c r="N6917">
        <v>6916</v>
      </c>
      <c r="O6917" s="2">
        <v>79</v>
      </c>
      <c r="P6917" s="2">
        <v>75</v>
      </c>
      <c r="Q6917" s="2">
        <v>154</v>
      </c>
      <c r="R6917" t="s">
        <v>6</v>
      </c>
      <c r="T6917">
        <v>6916</v>
      </c>
      <c r="U6917" s="2">
        <v>41</v>
      </c>
      <c r="V6917" s="2">
        <v>47</v>
      </c>
      <c r="W6917" s="2">
        <v>-6</v>
      </c>
      <c r="X6917" t="s">
        <v>6</v>
      </c>
      <c r="BJ6917" t="s">
        <v>22</v>
      </c>
      <c r="BK6917" t="s">
        <v>22</v>
      </c>
    </row>
    <row r="6918" spans="1:63" x14ac:dyDescent="0.2">
      <c r="A6918">
        <v>6917</v>
      </c>
      <c r="B6918" s="2">
        <v>33</v>
      </c>
      <c r="C6918" s="2">
        <v>72</v>
      </c>
      <c r="D6918" s="2">
        <v>2376</v>
      </c>
      <c r="E6918" t="s">
        <v>6</v>
      </c>
      <c r="J6918" s="2" t="e">
        <f t="shared" si="122"/>
        <v>#DIV/0!</v>
      </c>
      <c r="N6918">
        <v>6917</v>
      </c>
      <c r="O6918" s="2">
        <v>79</v>
      </c>
      <c r="P6918" s="2">
        <v>76</v>
      </c>
      <c r="Q6918" s="2">
        <v>155</v>
      </c>
      <c r="R6918" t="s">
        <v>6</v>
      </c>
      <c r="T6918">
        <v>6917</v>
      </c>
      <c r="U6918" s="2">
        <v>41</v>
      </c>
      <c r="V6918" s="2">
        <v>46</v>
      </c>
      <c r="W6918" s="2">
        <v>-5</v>
      </c>
      <c r="X6918" t="s">
        <v>6</v>
      </c>
      <c r="BJ6918" t="s">
        <v>22</v>
      </c>
      <c r="BK6918" t="s">
        <v>22</v>
      </c>
    </row>
    <row r="6919" spans="1:63" x14ac:dyDescent="0.2">
      <c r="A6919">
        <v>6918</v>
      </c>
      <c r="B6919" s="2">
        <v>33</v>
      </c>
      <c r="C6919" s="2">
        <v>71</v>
      </c>
      <c r="D6919" s="2">
        <v>2343</v>
      </c>
      <c r="E6919" t="s">
        <v>6</v>
      </c>
      <c r="J6919" s="2" t="e">
        <f t="shared" si="122"/>
        <v>#DIV/0!</v>
      </c>
      <c r="N6919">
        <v>6918</v>
      </c>
      <c r="O6919" s="2">
        <v>79</v>
      </c>
      <c r="P6919" s="2">
        <v>77</v>
      </c>
      <c r="Q6919" s="2">
        <v>156</v>
      </c>
      <c r="R6919" t="s">
        <v>6</v>
      </c>
      <c r="T6919">
        <v>6918</v>
      </c>
      <c r="U6919" s="2">
        <v>41</v>
      </c>
      <c r="V6919" s="2">
        <v>45</v>
      </c>
      <c r="W6919" s="2">
        <v>-4</v>
      </c>
      <c r="X6919" t="s">
        <v>6</v>
      </c>
      <c r="BJ6919" t="s">
        <v>22</v>
      </c>
      <c r="BK6919" t="s">
        <v>22</v>
      </c>
    </row>
    <row r="6920" spans="1:63" x14ac:dyDescent="0.2">
      <c r="A6920">
        <v>6919</v>
      </c>
      <c r="B6920" s="2">
        <v>33</v>
      </c>
      <c r="C6920" s="2">
        <v>70</v>
      </c>
      <c r="D6920" s="2">
        <v>2310</v>
      </c>
      <c r="E6920" t="s">
        <v>6</v>
      </c>
      <c r="J6920" s="2" t="e">
        <f t="shared" si="122"/>
        <v>#DIV/0!</v>
      </c>
      <c r="N6920">
        <v>6919</v>
      </c>
      <c r="O6920" s="2">
        <v>79</v>
      </c>
      <c r="P6920" s="2">
        <v>78</v>
      </c>
      <c r="Q6920" s="2">
        <v>157</v>
      </c>
      <c r="R6920" t="s">
        <v>6</v>
      </c>
      <c r="T6920">
        <v>6919</v>
      </c>
      <c r="U6920" s="2">
        <v>41</v>
      </c>
      <c r="V6920" s="2">
        <v>44</v>
      </c>
      <c r="W6920" s="2">
        <v>-3</v>
      </c>
      <c r="X6920" t="s">
        <v>6</v>
      </c>
      <c r="BJ6920" t="s">
        <v>22</v>
      </c>
      <c r="BK6920" t="s">
        <v>22</v>
      </c>
    </row>
    <row r="6921" spans="1:63" x14ac:dyDescent="0.2">
      <c r="A6921">
        <v>6920</v>
      </c>
      <c r="B6921" s="2">
        <v>33</v>
      </c>
      <c r="C6921" s="2">
        <v>69</v>
      </c>
      <c r="D6921" s="2">
        <v>2277</v>
      </c>
      <c r="E6921" t="s">
        <v>6</v>
      </c>
      <c r="J6921" s="2" t="e">
        <f t="shared" si="122"/>
        <v>#DIV/0!</v>
      </c>
      <c r="N6921">
        <v>6920</v>
      </c>
      <c r="O6921" s="2">
        <v>79</v>
      </c>
      <c r="P6921" s="2">
        <v>79</v>
      </c>
      <c r="Q6921" s="2">
        <v>158</v>
      </c>
      <c r="R6921" t="s">
        <v>6</v>
      </c>
      <c r="T6921">
        <v>6920</v>
      </c>
      <c r="U6921" s="2">
        <v>41</v>
      </c>
      <c r="V6921" s="2">
        <v>43</v>
      </c>
      <c r="W6921" s="2">
        <v>-2</v>
      </c>
      <c r="X6921" t="s">
        <v>6</v>
      </c>
      <c r="BJ6921" t="s">
        <v>22</v>
      </c>
      <c r="BK6921" t="s">
        <v>22</v>
      </c>
    </row>
    <row r="6922" spans="1:63" x14ac:dyDescent="0.2">
      <c r="A6922">
        <v>6921</v>
      </c>
      <c r="B6922" s="2">
        <v>33</v>
      </c>
      <c r="C6922" s="2">
        <v>68</v>
      </c>
      <c r="D6922" s="2">
        <v>2244</v>
      </c>
      <c r="E6922" t="s">
        <v>6</v>
      </c>
      <c r="J6922" s="2" t="e">
        <f t="shared" si="122"/>
        <v>#DIV/0!</v>
      </c>
      <c r="N6922">
        <v>6921</v>
      </c>
      <c r="O6922" s="2">
        <v>79</v>
      </c>
      <c r="P6922" s="2">
        <v>80</v>
      </c>
      <c r="Q6922" s="2">
        <v>159</v>
      </c>
      <c r="R6922" t="s">
        <v>6</v>
      </c>
      <c r="T6922">
        <v>6921</v>
      </c>
      <c r="U6922" s="2">
        <v>41</v>
      </c>
      <c r="V6922" s="2">
        <v>42</v>
      </c>
      <c r="W6922" s="2">
        <v>-1</v>
      </c>
      <c r="X6922" t="s">
        <v>6</v>
      </c>
      <c r="BJ6922" t="s">
        <v>22</v>
      </c>
      <c r="BK6922" t="s">
        <v>22</v>
      </c>
    </row>
    <row r="6923" spans="1:63" x14ac:dyDescent="0.2">
      <c r="A6923">
        <v>6922</v>
      </c>
      <c r="B6923" s="2">
        <v>33</v>
      </c>
      <c r="C6923" s="2">
        <v>67</v>
      </c>
      <c r="D6923" s="2">
        <v>2211</v>
      </c>
      <c r="E6923" t="s">
        <v>6</v>
      </c>
      <c r="J6923" s="2" t="e">
        <f t="shared" si="122"/>
        <v>#DIV/0!</v>
      </c>
      <c r="N6923">
        <v>6922</v>
      </c>
      <c r="O6923" s="2">
        <v>79</v>
      </c>
      <c r="P6923" s="2">
        <v>81</v>
      </c>
      <c r="Q6923" s="2">
        <v>160</v>
      </c>
      <c r="R6923" t="s">
        <v>6</v>
      </c>
      <c r="T6923">
        <v>6922</v>
      </c>
      <c r="U6923" s="2">
        <v>40</v>
      </c>
      <c r="V6923" s="2">
        <v>100</v>
      </c>
      <c r="W6923" s="2">
        <v>-60</v>
      </c>
      <c r="X6923" t="s">
        <v>6</v>
      </c>
      <c r="BJ6923" t="s">
        <v>22</v>
      </c>
      <c r="BK6923" t="s">
        <v>22</v>
      </c>
    </row>
    <row r="6924" spans="1:63" x14ac:dyDescent="0.2">
      <c r="A6924">
        <v>6923</v>
      </c>
      <c r="B6924" s="2">
        <v>33</v>
      </c>
      <c r="C6924" s="2">
        <v>66</v>
      </c>
      <c r="D6924" s="2">
        <v>2178</v>
      </c>
      <c r="E6924" t="s">
        <v>6</v>
      </c>
      <c r="J6924" s="2" t="e">
        <f t="shared" si="122"/>
        <v>#DIV/0!</v>
      </c>
      <c r="N6924">
        <v>6923</v>
      </c>
      <c r="O6924" s="2">
        <v>79</v>
      </c>
      <c r="P6924" s="2">
        <v>82</v>
      </c>
      <c r="Q6924" s="2">
        <v>161</v>
      </c>
      <c r="R6924" t="s">
        <v>6</v>
      </c>
      <c r="T6924">
        <v>6923</v>
      </c>
      <c r="U6924" s="2">
        <v>40</v>
      </c>
      <c r="V6924" s="2">
        <v>99</v>
      </c>
      <c r="W6924" s="2">
        <v>-59</v>
      </c>
      <c r="X6924" t="s">
        <v>6</v>
      </c>
      <c r="BJ6924" t="s">
        <v>22</v>
      </c>
      <c r="BK6924" t="s">
        <v>22</v>
      </c>
    </row>
    <row r="6925" spans="1:63" x14ac:dyDescent="0.2">
      <c r="A6925">
        <v>6924</v>
      </c>
      <c r="B6925" s="2">
        <v>33</v>
      </c>
      <c r="C6925" s="2">
        <v>65</v>
      </c>
      <c r="D6925" s="2">
        <v>2145</v>
      </c>
      <c r="E6925" t="s">
        <v>6</v>
      </c>
      <c r="J6925" s="2" t="e">
        <f t="shared" si="122"/>
        <v>#DIV/0!</v>
      </c>
      <c r="N6925">
        <v>6924</v>
      </c>
      <c r="O6925" s="2">
        <v>79</v>
      </c>
      <c r="P6925" s="2">
        <v>83</v>
      </c>
      <c r="Q6925" s="2">
        <v>162</v>
      </c>
      <c r="R6925" t="s">
        <v>6</v>
      </c>
      <c r="T6925">
        <v>6924</v>
      </c>
      <c r="U6925" s="2">
        <v>40</v>
      </c>
      <c r="V6925" s="2">
        <v>98</v>
      </c>
      <c r="W6925" s="2">
        <v>-58</v>
      </c>
      <c r="X6925" t="s">
        <v>6</v>
      </c>
      <c r="BJ6925" t="s">
        <v>22</v>
      </c>
      <c r="BK6925" t="s">
        <v>22</v>
      </c>
    </row>
    <row r="6926" spans="1:63" x14ac:dyDescent="0.2">
      <c r="A6926">
        <v>6925</v>
      </c>
      <c r="B6926" s="2">
        <v>33</v>
      </c>
      <c r="C6926" s="2">
        <v>64</v>
      </c>
      <c r="D6926" s="2">
        <v>2112</v>
      </c>
      <c r="E6926" t="s">
        <v>6</v>
      </c>
      <c r="J6926" s="2" t="e">
        <f t="shared" si="122"/>
        <v>#DIV/0!</v>
      </c>
      <c r="N6926">
        <v>6925</v>
      </c>
      <c r="O6926" s="2">
        <v>79</v>
      </c>
      <c r="P6926" s="2">
        <v>84</v>
      </c>
      <c r="Q6926" s="2">
        <v>163</v>
      </c>
      <c r="R6926" t="s">
        <v>6</v>
      </c>
      <c r="T6926">
        <v>6925</v>
      </c>
      <c r="U6926" s="2">
        <v>40</v>
      </c>
      <c r="V6926" s="2">
        <v>97</v>
      </c>
      <c r="W6926" s="2">
        <v>-57</v>
      </c>
      <c r="X6926" t="s">
        <v>6</v>
      </c>
      <c r="BJ6926" t="s">
        <v>22</v>
      </c>
      <c r="BK6926" t="s">
        <v>22</v>
      </c>
    </row>
    <row r="6927" spans="1:63" x14ac:dyDescent="0.2">
      <c r="A6927">
        <v>6926</v>
      </c>
      <c r="B6927" s="2">
        <v>33</v>
      </c>
      <c r="C6927" s="2">
        <v>63</v>
      </c>
      <c r="D6927" s="2">
        <v>2079</v>
      </c>
      <c r="E6927" t="s">
        <v>6</v>
      </c>
      <c r="J6927" s="2" t="e">
        <f t="shared" si="122"/>
        <v>#DIV/0!</v>
      </c>
      <c r="N6927">
        <v>6926</v>
      </c>
      <c r="O6927" s="2">
        <v>79</v>
      </c>
      <c r="P6927" s="2">
        <v>85</v>
      </c>
      <c r="Q6927" s="2">
        <v>164</v>
      </c>
      <c r="R6927" t="s">
        <v>6</v>
      </c>
      <c r="T6927">
        <v>6926</v>
      </c>
      <c r="U6927" s="2">
        <v>40</v>
      </c>
      <c r="V6927" s="2">
        <v>96</v>
      </c>
      <c r="W6927" s="2">
        <v>-56</v>
      </c>
      <c r="X6927" t="s">
        <v>6</v>
      </c>
      <c r="BJ6927" t="s">
        <v>22</v>
      </c>
      <c r="BK6927" t="s">
        <v>22</v>
      </c>
    </row>
    <row r="6928" spans="1:63" x14ac:dyDescent="0.2">
      <c r="A6928">
        <v>6927</v>
      </c>
      <c r="B6928" s="2">
        <v>33</v>
      </c>
      <c r="C6928" s="2">
        <v>62</v>
      </c>
      <c r="D6928" s="2">
        <v>2046</v>
      </c>
      <c r="E6928" t="s">
        <v>6</v>
      </c>
      <c r="J6928" s="2" t="e">
        <f t="shared" si="122"/>
        <v>#DIV/0!</v>
      </c>
      <c r="N6928">
        <v>6927</v>
      </c>
      <c r="O6928" s="2">
        <v>79</v>
      </c>
      <c r="P6928" s="2">
        <v>86</v>
      </c>
      <c r="Q6928" s="2">
        <v>165</v>
      </c>
      <c r="R6928" t="s">
        <v>6</v>
      </c>
      <c r="T6928">
        <v>6927</v>
      </c>
      <c r="U6928" s="2">
        <v>40</v>
      </c>
      <c r="V6928" s="2">
        <v>95</v>
      </c>
      <c r="W6928" s="2">
        <v>-55</v>
      </c>
      <c r="X6928" t="s">
        <v>6</v>
      </c>
      <c r="BJ6928" t="s">
        <v>22</v>
      </c>
      <c r="BK6928" t="s">
        <v>22</v>
      </c>
    </row>
    <row r="6929" spans="1:63" x14ac:dyDescent="0.2">
      <c r="A6929">
        <v>6928</v>
      </c>
      <c r="B6929" s="2">
        <v>33</v>
      </c>
      <c r="C6929" s="2">
        <v>61</v>
      </c>
      <c r="D6929" s="2">
        <v>2013</v>
      </c>
      <c r="E6929" t="s">
        <v>6</v>
      </c>
      <c r="J6929" s="2" t="e">
        <f t="shared" si="122"/>
        <v>#DIV/0!</v>
      </c>
      <c r="N6929">
        <v>6928</v>
      </c>
      <c r="O6929" s="2">
        <v>79</v>
      </c>
      <c r="P6929" s="2">
        <v>87</v>
      </c>
      <c r="Q6929" s="2">
        <v>166</v>
      </c>
      <c r="R6929" t="s">
        <v>6</v>
      </c>
      <c r="T6929">
        <v>6928</v>
      </c>
      <c r="U6929" s="2">
        <v>40</v>
      </c>
      <c r="V6929" s="2">
        <v>94</v>
      </c>
      <c r="W6929" s="2">
        <v>-54</v>
      </c>
      <c r="X6929" t="s">
        <v>6</v>
      </c>
      <c r="BJ6929" t="s">
        <v>22</v>
      </c>
      <c r="BK6929" t="s">
        <v>22</v>
      </c>
    </row>
    <row r="6930" spans="1:63" x14ac:dyDescent="0.2">
      <c r="A6930">
        <v>6929</v>
      </c>
      <c r="B6930" s="2">
        <v>33</v>
      </c>
      <c r="C6930" s="2">
        <v>60</v>
      </c>
      <c r="D6930" s="2">
        <v>1980</v>
      </c>
      <c r="E6930" t="s">
        <v>6</v>
      </c>
      <c r="J6930" s="2" t="e">
        <f t="shared" si="122"/>
        <v>#DIV/0!</v>
      </c>
      <c r="N6930">
        <v>6929</v>
      </c>
      <c r="O6930" s="2">
        <v>79</v>
      </c>
      <c r="P6930" s="2">
        <v>88</v>
      </c>
      <c r="Q6930" s="2">
        <v>167</v>
      </c>
      <c r="R6930" t="s">
        <v>6</v>
      </c>
      <c r="T6930">
        <v>6929</v>
      </c>
      <c r="U6930" s="2">
        <v>40</v>
      </c>
      <c r="V6930" s="2">
        <v>93</v>
      </c>
      <c r="W6930" s="2">
        <v>-53</v>
      </c>
      <c r="X6930" t="s">
        <v>6</v>
      </c>
      <c r="BJ6930" t="s">
        <v>22</v>
      </c>
      <c r="BK6930" t="s">
        <v>22</v>
      </c>
    </row>
    <row r="6931" spans="1:63" x14ac:dyDescent="0.2">
      <c r="A6931">
        <v>6930</v>
      </c>
      <c r="B6931" s="2">
        <v>33</v>
      </c>
      <c r="C6931" s="2">
        <v>59</v>
      </c>
      <c r="D6931" s="2">
        <v>1947</v>
      </c>
      <c r="E6931" t="s">
        <v>6</v>
      </c>
      <c r="J6931" s="2" t="e">
        <f t="shared" si="122"/>
        <v>#DIV/0!</v>
      </c>
      <c r="N6931">
        <v>6930</v>
      </c>
      <c r="O6931" s="2">
        <v>79</v>
      </c>
      <c r="P6931" s="2">
        <v>89</v>
      </c>
      <c r="Q6931" s="2">
        <v>168</v>
      </c>
      <c r="R6931" t="s">
        <v>6</v>
      </c>
      <c r="T6931">
        <v>6930</v>
      </c>
      <c r="U6931" s="2">
        <v>40</v>
      </c>
      <c r="V6931" s="2">
        <v>92</v>
      </c>
      <c r="W6931" s="2">
        <v>-52</v>
      </c>
      <c r="X6931" t="s">
        <v>6</v>
      </c>
      <c r="BJ6931" t="s">
        <v>22</v>
      </c>
      <c r="BK6931" t="s">
        <v>22</v>
      </c>
    </row>
    <row r="6932" spans="1:63" x14ac:dyDescent="0.2">
      <c r="A6932">
        <v>6931</v>
      </c>
      <c r="B6932" s="2">
        <v>33</v>
      </c>
      <c r="C6932" s="2">
        <v>58</v>
      </c>
      <c r="D6932" s="2">
        <v>1914</v>
      </c>
      <c r="E6932" t="s">
        <v>6</v>
      </c>
      <c r="J6932" s="2" t="e">
        <f t="shared" si="122"/>
        <v>#DIV/0!</v>
      </c>
      <c r="N6932">
        <v>6931</v>
      </c>
      <c r="O6932" s="2">
        <v>79</v>
      </c>
      <c r="P6932" s="2">
        <v>90</v>
      </c>
      <c r="Q6932" s="2">
        <v>169</v>
      </c>
      <c r="R6932" t="s">
        <v>6</v>
      </c>
      <c r="T6932">
        <v>6931</v>
      </c>
      <c r="U6932" s="2">
        <v>40</v>
      </c>
      <c r="V6932" s="2">
        <v>91</v>
      </c>
      <c r="W6932" s="2">
        <v>-51</v>
      </c>
      <c r="X6932" t="s">
        <v>6</v>
      </c>
      <c r="BJ6932" t="s">
        <v>22</v>
      </c>
      <c r="BK6932" t="s">
        <v>22</v>
      </c>
    </row>
    <row r="6933" spans="1:63" x14ac:dyDescent="0.2">
      <c r="A6933">
        <v>6932</v>
      </c>
      <c r="B6933" s="2">
        <v>33</v>
      </c>
      <c r="C6933" s="2">
        <v>57</v>
      </c>
      <c r="D6933" s="2">
        <v>1881</v>
      </c>
      <c r="E6933" t="s">
        <v>6</v>
      </c>
      <c r="J6933" s="2" t="e">
        <f t="shared" si="122"/>
        <v>#DIV/0!</v>
      </c>
      <c r="N6933">
        <v>6932</v>
      </c>
      <c r="O6933" s="2">
        <v>79</v>
      </c>
      <c r="P6933" s="2">
        <v>91</v>
      </c>
      <c r="Q6933" s="2">
        <v>170</v>
      </c>
      <c r="R6933" t="s">
        <v>6</v>
      </c>
      <c r="T6933">
        <v>6932</v>
      </c>
      <c r="U6933" s="2">
        <v>40</v>
      </c>
      <c r="V6933" s="2">
        <v>90</v>
      </c>
      <c r="W6933" s="2">
        <v>-50</v>
      </c>
      <c r="X6933" t="s">
        <v>6</v>
      </c>
      <c r="BJ6933" t="s">
        <v>22</v>
      </c>
      <c r="BK6933" t="s">
        <v>22</v>
      </c>
    </row>
    <row r="6934" spans="1:63" x14ac:dyDescent="0.2">
      <c r="A6934">
        <v>6933</v>
      </c>
      <c r="B6934" s="2">
        <v>33</v>
      </c>
      <c r="C6934" s="2">
        <v>56</v>
      </c>
      <c r="D6934" s="2">
        <v>1848</v>
      </c>
      <c r="E6934" t="s">
        <v>6</v>
      </c>
      <c r="J6934" s="2" t="e">
        <f t="shared" si="122"/>
        <v>#DIV/0!</v>
      </c>
      <c r="N6934">
        <v>6933</v>
      </c>
      <c r="O6934" s="2">
        <v>79</v>
      </c>
      <c r="P6934" s="2">
        <v>92</v>
      </c>
      <c r="Q6934" s="2">
        <v>171</v>
      </c>
      <c r="R6934" t="s">
        <v>6</v>
      </c>
      <c r="T6934">
        <v>6933</v>
      </c>
      <c r="U6934" s="2">
        <v>40</v>
      </c>
      <c r="V6934" s="2">
        <v>89</v>
      </c>
      <c r="W6934" s="2">
        <v>-49</v>
      </c>
      <c r="X6934" t="s">
        <v>6</v>
      </c>
      <c r="BJ6934" t="s">
        <v>22</v>
      </c>
      <c r="BK6934" t="s">
        <v>22</v>
      </c>
    </row>
    <row r="6935" spans="1:63" x14ac:dyDescent="0.2">
      <c r="A6935">
        <v>6934</v>
      </c>
      <c r="B6935" s="2">
        <v>33</v>
      </c>
      <c r="C6935" s="2">
        <v>55</v>
      </c>
      <c r="D6935" s="2">
        <v>1815</v>
      </c>
      <c r="E6935" t="s">
        <v>6</v>
      </c>
      <c r="J6935" s="2" t="e">
        <f t="shared" si="122"/>
        <v>#DIV/0!</v>
      </c>
      <c r="N6935">
        <v>6934</v>
      </c>
      <c r="O6935" s="2">
        <v>79</v>
      </c>
      <c r="P6935" s="2">
        <v>93</v>
      </c>
      <c r="Q6935" s="2">
        <v>172</v>
      </c>
      <c r="R6935" t="s">
        <v>6</v>
      </c>
      <c r="T6935">
        <v>6934</v>
      </c>
      <c r="U6935" s="2">
        <v>40</v>
      </c>
      <c r="V6935" s="2">
        <v>88</v>
      </c>
      <c r="W6935" s="2">
        <v>-48</v>
      </c>
      <c r="X6935" t="s">
        <v>6</v>
      </c>
      <c r="BJ6935" t="s">
        <v>22</v>
      </c>
      <c r="BK6935" t="s">
        <v>22</v>
      </c>
    </row>
    <row r="6936" spans="1:63" x14ac:dyDescent="0.2">
      <c r="A6936">
        <v>6935</v>
      </c>
      <c r="B6936" s="2">
        <v>33</v>
      </c>
      <c r="C6936" s="2">
        <v>54</v>
      </c>
      <c r="D6936" s="2">
        <v>1782</v>
      </c>
      <c r="E6936" t="s">
        <v>6</v>
      </c>
      <c r="J6936" s="2" t="e">
        <f t="shared" si="122"/>
        <v>#DIV/0!</v>
      </c>
      <c r="N6936">
        <v>6935</v>
      </c>
      <c r="O6936" s="2">
        <v>79</v>
      </c>
      <c r="P6936" s="2">
        <v>94</v>
      </c>
      <c r="Q6936" s="2">
        <v>173</v>
      </c>
      <c r="R6936" t="s">
        <v>6</v>
      </c>
      <c r="T6936">
        <v>6935</v>
      </c>
      <c r="U6936" s="2">
        <v>40</v>
      </c>
      <c r="V6936" s="2">
        <v>87</v>
      </c>
      <c r="W6936" s="2">
        <v>-47</v>
      </c>
      <c r="X6936" t="s">
        <v>6</v>
      </c>
      <c r="BJ6936" t="s">
        <v>22</v>
      </c>
      <c r="BK6936" t="s">
        <v>22</v>
      </c>
    </row>
    <row r="6937" spans="1:63" x14ac:dyDescent="0.2">
      <c r="A6937">
        <v>6936</v>
      </c>
      <c r="B6937" s="2">
        <v>33</v>
      </c>
      <c r="C6937" s="2">
        <v>53</v>
      </c>
      <c r="D6937" s="2">
        <v>1749</v>
      </c>
      <c r="E6937" t="s">
        <v>6</v>
      </c>
      <c r="J6937" s="2" t="e">
        <f t="shared" si="122"/>
        <v>#DIV/0!</v>
      </c>
      <c r="N6937">
        <v>6936</v>
      </c>
      <c r="O6937" s="2">
        <v>79</v>
      </c>
      <c r="P6937" s="2">
        <v>95</v>
      </c>
      <c r="Q6937" s="2">
        <v>174</v>
      </c>
      <c r="R6937" t="s">
        <v>6</v>
      </c>
      <c r="T6937">
        <v>6936</v>
      </c>
      <c r="U6937" s="2">
        <v>40</v>
      </c>
      <c r="V6937" s="2">
        <v>86</v>
      </c>
      <c r="W6937" s="2">
        <v>-46</v>
      </c>
      <c r="X6937" t="s">
        <v>6</v>
      </c>
      <c r="BJ6937" t="s">
        <v>22</v>
      </c>
      <c r="BK6937" t="s">
        <v>22</v>
      </c>
    </row>
    <row r="6938" spans="1:63" x14ac:dyDescent="0.2">
      <c r="A6938">
        <v>6937</v>
      </c>
      <c r="B6938" s="2">
        <v>33</v>
      </c>
      <c r="C6938" s="2">
        <v>52</v>
      </c>
      <c r="D6938" s="2">
        <v>1716</v>
      </c>
      <c r="E6938" t="s">
        <v>6</v>
      </c>
      <c r="J6938" s="2" t="e">
        <f t="shared" si="122"/>
        <v>#DIV/0!</v>
      </c>
      <c r="N6938">
        <v>6937</v>
      </c>
      <c r="O6938" s="2">
        <v>79</v>
      </c>
      <c r="P6938" s="2">
        <v>96</v>
      </c>
      <c r="Q6938" s="2">
        <v>175</v>
      </c>
      <c r="R6938" t="s">
        <v>6</v>
      </c>
      <c r="T6938">
        <v>6937</v>
      </c>
      <c r="U6938" s="2">
        <v>40</v>
      </c>
      <c r="V6938" s="2">
        <v>85</v>
      </c>
      <c r="W6938" s="2">
        <v>-45</v>
      </c>
      <c r="X6938" t="s">
        <v>6</v>
      </c>
      <c r="BJ6938" t="s">
        <v>22</v>
      </c>
      <c r="BK6938" t="s">
        <v>22</v>
      </c>
    </row>
    <row r="6939" spans="1:63" x14ac:dyDescent="0.2">
      <c r="A6939">
        <v>6938</v>
      </c>
      <c r="B6939" s="2">
        <v>33</v>
      </c>
      <c r="C6939" s="2">
        <v>51</v>
      </c>
      <c r="D6939" s="2">
        <v>1683</v>
      </c>
      <c r="E6939" t="s">
        <v>6</v>
      </c>
      <c r="J6939" s="2" t="e">
        <f t="shared" si="122"/>
        <v>#DIV/0!</v>
      </c>
      <c r="N6939">
        <v>6938</v>
      </c>
      <c r="O6939" s="2">
        <v>79</v>
      </c>
      <c r="P6939" s="2">
        <v>97</v>
      </c>
      <c r="Q6939" s="2">
        <v>176</v>
      </c>
      <c r="R6939" t="s">
        <v>6</v>
      </c>
      <c r="T6939">
        <v>6938</v>
      </c>
      <c r="U6939" s="2">
        <v>40</v>
      </c>
      <c r="V6939" s="2">
        <v>84</v>
      </c>
      <c r="W6939" s="2">
        <v>-44</v>
      </c>
      <c r="X6939" t="s">
        <v>6</v>
      </c>
      <c r="BJ6939" t="s">
        <v>22</v>
      </c>
      <c r="BK6939" t="s">
        <v>22</v>
      </c>
    </row>
    <row r="6940" spans="1:63" x14ac:dyDescent="0.2">
      <c r="A6940">
        <v>6939</v>
      </c>
      <c r="B6940" s="2">
        <v>33</v>
      </c>
      <c r="C6940" s="2">
        <v>50</v>
      </c>
      <c r="D6940" s="2">
        <v>1650</v>
      </c>
      <c r="E6940" t="s">
        <v>6</v>
      </c>
      <c r="J6940" s="2" t="e">
        <f t="shared" si="122"/>
        <v>#DIV/0!</v>
      </c>
      <c r="N6940">
        <v>6939</v>
      </c>
      <c r="O6940" s="2">
        <v>79</v>
      </c>
      <c r="P6940" s="2">
        <v>98</v>
      </c>
      <c r="Q6940" s="2">
        <v>177</v>
      </c>
      <c r="R6940" t="s">
        <v>6</v>
      </c>
      <c r="T6940">
        <v>6939</v>
      </c>
      <c r="U6940" s="2">
        <v>40</v>
      </c>
      <c r="V6940" s="2">
        <v>83</v>
      </c>
      <c r="W6940" s="2">
        <v>-43</v>
      </c>
      <c r="X6940" t="s">
        <v>6</v>
      </c>
      <c r="BJ6940" t="s">
        <v>22</v>
      </c>
      <c r="BK6940" t="s">
        <v>22</v>
      </c>
    </row>
    <row r="6941" spans="1:63" x14ac:dyDescent="0.2">
      <c r="A6941">
        <v>6940</v>
      </c>
      <c r="B6941" s="2">
        <v>33</v>
      </c>
      <c r="C6941" s="2">
        <v>49</v>
      </c>
      <c r="D6941" s="2">
        <v>1617</v>
      </c>
      <c r="E6941" t="s">
        <v>6</v>
      </c>
      <c r="J6941" s="2" t="e">
        <f t="shared" si="122"/>
        <v>#DIV/0!</v>
      </c>
      <c r="N6941">
        <v>6940</v>
      </c>
      <c r="O6941" s="2">
        <v>79</v>
      </c>
      <c r="P6941" s="2">
        <v>99</v>
      </c>
      <c r="Q6941" s="2">
        <v>178</v>
      </c>
      <c r="R6941" t="s">
        <v>6</v>
      </c>
      <c r="T6941">
        <v>6940</v>
      </c>
      <c r="U6941" s="2">
        <v>40</v>
      </c>
      <c r="V6941" s="2">
        <v>82</v>
      </c>
      <c r="W6941" s="2">
        <v>-42</v>
      </c>
      <c r="X6941" t="s">
        <v>6</v>
      </c>
      <c r="BJ6941" t="s">
        <v>22</v>
      </c>
      <c r="BK6941" t="s">
        <v>22</v>
      </c>
    </row>
    <row r="6942" spans="1:63" x14ac:dyDescent="0.2">
      <c r="A6942">
        <v>6941</v>
      </c>
      <c r="B6942" s="2">
        <v>33</v>
      </c>
      <c r="C6942" s="2">
        <v>48</v>
      </c>
      <c r="D6942" s="2">
        <v>1584</v>
      </c>
      <c r="E6942" t="s">
        <v>6</v>
      </c>
      <c r="J6942" s="2" t="e">
        <f t="shared" si="122"/>
        <v>#DIV/0!</v>
      </c>
      <c r="N6942">
        <v>6941</v>
      </c>
      <c r="O6942" s="2">
        <v>79</v>
      </c>
      <c r="P6942" s="2">
        <v>100</v>
      </c>
      <c r="Q6942" s="2">
        <v>179</v>
      </c>
      <c r="R6942" t="s">
        <v>6</v>
      </c>
      <c r="T6942">
        <v>6941</v>
      </c>
      <c r="U6942" s="2">
        <v>40</v>
      </c>
      <c r="V6942" s="2">
        <v>81</v>
      </c>
      <c r="W6942" s="2">
        <v>-41</v>
      </c>
      <c r="X6942" t="s">
        <v>6</v>
      </c>
      <c r="BJ6942" t="s">
        <v>22</v>
      </c>
      <c r="BK6942" t="s">
        <v>22</v>
      </c>
    </row>
    <row r="6943" spans="1:63" x14ac:dyDescent="0.2">
      <c r="A6943">
        <v>6942</v>
      </c>
      <c r="B6943" s="2">
        <v>33</v>
      </c>
      <c r="C6943" s="2">
        <v>47</v>
      </c>
      <c r="D6943" s="2">
        <v>1551</v>
      </c>
      <c r="E6943" t="s">
        <v>6</v>
      </c>
      <c r="J6943" s="2" t="e">
        <f t="shared" si="122"/>
        <v>#DIV/0!</v>
      </c>
      <c r="N6943">
        <v>6942</v>
      </c>
      <c r="O6943" s="2">
        <v>78</v>
      </c>
      <c r="P6943" s="2">
        <v>0</v>
      </c>
      <c r="Q6943" s="2">
        <v>78</v>
      </c>
      <c r="R6943" t="s">
        <v>6</v>
      </c>
      <c r="T6943">
        <v>6942</v>
      </c>
      <c r="U6943" s="2">
        <v>40</v>
      </c>
      <c r="V6943" s="2">
        <v>80</v>
      </c>
      <c r="W6943" s="2">
        <v>-40</v>
      </c>
      <c r="X6943" t="s">
        <v>6</v>
      </c>
      <c r="BJ6943" t="s">
        <v>22</v>
      </c>
      <c r="BK6943" t="s">
        <v>22</v>
      </c>
    </row>
    <row r="6944" spans="1:63" x14ac:dyDescent="0.2">
      <c r="A6944">
        <v>6943</v>
      </c>
      <c r="B6944" s="2">
        <v>33</v>
      </c>
      <c r="C6944" s="2">
        <v>46</v>
      </c>
      <c r="D6944" s="2">
        <v>1518</v>
      </c>
      <c r="E6944" t="s">
        <v>6</v>
      </c>
      <c r="J6944" s="2" t="e">
        <f t="shared" si="122"/>
        <v>#DIV/0!</v>
      </c>
      <c r="N6944">
        <v>6943</v>
      </c>
      <c r="O6944" s="2">
        <v>78</v>
      </c>
      <c r="P6944" s="2">
        <v>23</v>
      </c>
      <c r="Q6944" s="2">
        <v>101</v>
      </c>
      <c r="R6944" t="s">
        <v>6</v>
      </c>
      <c r="T6944">
        <v>6943</v>
      </c>
      <c r="U6944" s="2">
        <v>40</v>
      </c>
      <c r="V6944" s="2">
        <v>79</v>
      </c>
      <c r="W6944" s="2">
        <v>-39</v>
      </c>
      <c r="X6944" t="s">
        <v>6</v>
      </c>
      <c r="BJ6944" t="s">
        <v>22</v>
      </c>
      <c r="BK6944" t="s">
        <v>22</v>
      </c>
    </row>
    <row r="6945" spans="1:63" x14ac:dyDescent="0.2">
      <c r="A6945">
        <v>6944</v>
      </c>
      <c r="B6945" s="2">
        <v>33</v>
      </c>
      <c r="C6945" s="2">
        <v>45</v>
      </c>
      <c r="D6945" s="2">
        <v>1485</v>
      </c>
      <c r="E6945" t="s">
        <v>6</v>
      </c>
      <c r="J6945" s="2" t="e">
        <f t="shared" si="122"/>
        <v>#DIV/0!</v>
      </c>
      <c r="N6945">
        <v>6944</v>
      </c>
      <c r="O6945" s="2">
        <v>78</v>
      </c>
      <c r="P6945" s="2">
        <v>24</v>
      </c>
      <c r="Q6945" s="2">
        <v>102</v>
      </c>
      <c r="R6945" t="s">
        <v>6</v>
      </c>
      <c r="T6945">
        <v>6944</v>
      </c>
      <c r="U6945" s="2">
        <v>40</v>
      </c>
      <c r="V6945" s="2">
        <v>78</v>
      </c>
      <c r="W6945" s="2">
        <v>-38</v>
      </c>
      <c r="X6945" t="s">
        <v>6</v>
      </c>
      <c r="BJ6945" t="s">
        <v>22</v>
      </c>
      <c r="BK6945" t="s">
        <v>22</v>
      </c>
    </row>
    <row r="6946" spans="1:63" x14ac:dyDescent="0.2">
      <c r="A6946">
        <v>6945</v>
      </c>
      <c r="B6946" s="2">
        <v>33</v>
      </c>
      <c r="C6946" s="2">
        <v>44</v>
      </c>
      <c r="D6946" s="2">
        <v>1452</v>
      </c>
      <c r="E6946" t="s">
        <v>6</v>
      </c>
      <c r="J6946" s="2" t="e">
        <f t="shared" si="122"/>
        <v>#DIV/0!</v>
      </c>
      <c r="N6946">
        <v>6945</v>
      </c>
      <c r="O6946" s="2">
        <v>78</v>
      </c>
      <c r="P6946" s="2">
        <v>25</v>
      </c>
      <c r="Q6946" s="2">
        <v>103</v>
      </c>
      <c r="R6946" t="s">
        <v>6</v>
      </c>
      <c r="T6946">
        <v>6945</v>
      </c>
      <c r="U6946" s="2">
        <v>40</v>
      </c>
      <c r="V6946" s="2">
        <v>77</v>
      </c>
      <c r="W6946" s="2">
        <v>-37</v>
      </c>
      <c r="X6946" t="s">
        <v>6</v>
      </c>
      <c r="BJ6946" t="s">
        <v>22</v>
      </c>
      <c r="BK6946" t="s">
        <v>22</v>
      </c>
    </row>
    <row r="6947" spans="1:63" x14ac:dyDescent="0.2">
      <c r="A6947">
        <v>6946</v>
      </c>
      <c r="B6947" s="2">
        <v>33</v>
      </c>
      <c r="C6947" s="2">
        <v>43</v>
      </c>
      <c r="D6947" s="2">
        <v>1419</v>
      </c>
      <c r="E6947" t="s">
        <v>6</v>
      </c>
      <c r="J6947" s="2" t="e">
        <f t="shared" si="122"/>
        <v>#DIV/0!</v>
      </c>
      <c r="N6947">
        <v>6946</v>
      </c>
      <c r="O6947" s="2">
        <v>78</v>
      </c>
      <c r="P6947" s="2">
        <v>26</v>
      </c>
      <c r="Q6947" s="2">
        <v>104</v>
      </c>
      <c r="R6947" t="s">
        <v>6</v>
      </c>
      <c r="T6947">
        <v>6946</v>
      </c>
      <c r="U6947" s="2">
        <v>40</v>
      </c>
      <c r="V6947" s="2">
        <v>76</v>
      </c>
      <c r="W6947" s="2">
        <v>-36</v>
      </c>
      <c r="X6947" t="s">
        <v>6</v>
      </c>
      <c r="BJ6947" t="s">
        <v>22</v>
      </c>
      <c r="BK6947" t="s">
        <v>22</v>
      </c>
    </row>
    <row r="6948" spans="1:63" x14ac:dyDescent="0.2">
      <c r="A6948">
        <v>6947</v>
      </c>
      <c r="B6948" s="2">
        <v>33</v>
      </c>
      <c r="C6948" s="2">
        <v>42</v>
      </c>
      <c r="D6948" s="2">
        <v>1386</v>
      </c>
      <c r="E6948" t="s">
        <v>6</v>
      </c>
      <c r="J6948" s="2" t="e">
        <f t="shared" si="122"/>
        <v>#DIV/0!</v>
      </c>
      <c r="N6948">
        <v>6947</v>
      </c>
      <c r="O6948" s="2">
        <v>78</v>
      </c>
      <c r="P6948" s="2">
        <v>27</v>
      </c>
      <c r="Q6948" s="2">
        <v>105</v>
      </c>
      <c r="R6948" t="s">
        <v>6</v>
      </c>
      <c r="T6948">
        <v>6947</v>
      </c>
      <c r="U6948" s="2">
        <v>40</v>
      </c>
      <c r="V6948" s="2">
        <v>75</v>
      </c>
      <c r="W6948" s="2">
        <v>-35</v>
      </c>
      <c r="X6948" t="s">
        <v>6</v>
      </c>
      <c r="BJ6948" t="s">
        <v>22</v>
      </c>
      <c r="BK6948" t="s">
        <v>22</v>
      </c>
    </row>
    <row r="6949" spans="1:63" x14ac:dyDescent="0.2">
      <c r="A6949">
        <v>6948</v>
      </c>
      <c r="B6949" s="2">
        <v>33</v>
      </c>
      <c r="C6949" s="2">
        <v>41</v>
      </c>
      <c r="D6949" s="2">
        <v>1353</v>
      </c>
      <c r="E6949" t="s">
        <v>6</v>
      </c>
      <c r="J6949" s="2" t="e">
        <f t="shared" si="122"/>
        <v>#DIV/0!</v>
      </c>
      <c r="N6949">
        <v>6948</v>
      </c>
      <c r="O6949" s="2">
        <v>78</v>
      </c>
      <c r="P6949" s="2">
        <v>28</v>
      </c>
      <c r="Q6949" s="2">
        <v>106</v>
      </c>
      <c r="R6949" t="s">
        <v>6</v>
      </c>
      <c r="T6949">
        <v>6948</v>
      </c>
      <c r="U6949" s="2">
        <v>40</v>
      </c>
      <c r="V6949" s="2">
        <v>74</v>
      </c>
      <c r="W6949" s="2">
        <v>-34</v>
      </c>
      <c r="X6949" t="s">
        <v>6</v>
      </c>
      <c r="BJ6949" t="s">
        <v>22</v>
      </c>
      <c r="BK6949" t="s">
        <v>22</v>
      </c>
    </row>
    <row r="6950" spans="1:63" x14ac:dyDescent="0.2">
      <c r="A6950">
        <v>6949</v>
      </c>
      <c r="B6950" s="2">
        <v>33</v>
      </c>
      <c r="C6950" s="2">
        <v>40</v>
      </c>
      <c r="D6950" s="2">
        <v>1320</v>
      </c>
      <c r="E6950" t="s">
        <v>6</v>
      </c>
      <c r="J6950" s="2" t="e">
        <f t="shared" si="122"/>
        <v>#DIV/0!</v>
      </c>
      <c r="N6950">
        <v>6949</v>
      </c>
      <c r="O6950" s="2">
        <v>78</v>
      </c>
      <c r="P6950" s="2">
        <v>29</v>
      </c>
      <c r="Q6950" s="2">
        <v>107</v>
      </c>
      <c r="R6950" t="s">
        <v>6</v>
      </c>
      <c r="T6950">
        <v>6949</v>
      </c>
      <c r="U6950" s="2">
        <v>40</v>
      </c>
      <c r="V6950" s="2">
        <v>73</v>
      </c>
      <c r="W6950" s="2">
        <v>-33</v>
      </c>
      <c r="X6950" t="s">
        <v>6</v>
      </c>
      <c r="BJ6950" t="s">
        <v>22</v>
      </c>
      <c r="BK6950" t="s">
        <v>22</v>
      </c>
    </row>
    <row r="6951" spans="1:63" x14ac:dyDescent="0.2">
      <c r="A6951">
        <v>6950</v>
      </c>
      <c r="B6951" s="2">
        <v>33</v>
      </c>
      <c r="C6951" s="2">
        <v>39</v>
      </c>
      <c r="D6951" s="2">
        <v>1287</v>
      </c>
      <c r="E6951" t="s">
        <v>6</v>
      </c>
      <c r="J6951" s="2" t="e">
        <f t="shared" si="122"/>
        <v>#DIV/0!</v>
      </c>
      <c r="N6951">
        <v>6950</v>
      </c>
      <c r="O6951" s="2">
        <v>78</v>
      </c>
      <c r="P6951" s="2">
        <v>30</v>
      </c>
      <c r="Q6951" s="2">
        <v>108</v>
      </c>
      <c r="R6951" t="s">
        <v>6</v>
      </c>
      <c r="T6951">
        <v>6950</v>
      </c>
      <c r="U6951" s="2">
        <v>40</v>
      </c>
      <c r="V6951" s="2">
        <v>72</v>
      </c>
      <c r="W6951" s="2">
        <v>-32</v>
      </c>
      <c r="X6951" t="s">
        <v>6</v>
      </c>
      <c r="BJ6951" t="s">
        <v>22</v>
      </c>
      <c r="BK6951" t="s">
        <v>22</v>
      </c>
    </row>
    <row r="6952" spans="1:63" x14ac:dyDescent="0.2">
      <c r="A6952">
        <v>6951</v>
      </c>
      <c r="B6952" s="2">
        <v>33</v>
      </c>
      <c r="C6952" s="2">
        <v>38</v>
      </c>
      <c r="D6952" s="2">
        <v>1254</v>
      </c>
      <c r="E6952" t="s">
        <v>6</v>
      </c>
      <c r="J6952" s="2" t="e">
        <f t="shared" si="122"/>
        <v>#DIV/0!</v>
      </c>
      <c r="N6952">
        <v>6951</v>
      </c>
      <c r="O6952" s="2">
        <v>78</v>
      </c>
      <c r="P6952" s="2">
        <v>31</v>
      </c>
      <c r="Q6952" s="2">
        <v>109</v>
      </c>
      <c r="R6952" t="s">
        <v>6</v>
      </c>
      <c r="T6952">
        <v>6951</v>
      </c>
      <c r="U6952" s="2">
        <v>40</v>
      </c>
      <c r="V6952" s="2">
        <v>71</v>
      </c>
      <c r="W6952" s="2">
        <v>-31</v>
      </c>
      <c r="X6952" t="s">
        <v>6</v>
      </c>
      <c r="BJ6952" t="s">
        <v>22</v>
      </c>
      <c r="BK6952" t="s">
        <v>22</v>
      </c>
    </row>
    <row r="6953" spans="1:63" x14ac:dyDescent="0.2">
      <c r="A6953">
        <v>6952</v>
      </c>
      <c r="B6953" s="2">
        <v>33</v>
      </c>
      <c r="C6953" s="2">
        <v>37</v>
      </c>
      <c r="D6953" s="2">
        <v>1221</v>
      </c>
      <c r="E6953" t="s">
        <v>6</v>
      </c>
      <c r="J6953" s="2" t="e">
        <f t="shared" si="122"/>
        <v>#DIV/0!</v>
      </c>
      <c r="N6953">
        <v>6952</v>
      </c>
      <c r="O6953" s="2">
        <v>78</v>
      </c>
      <c r="P6953" s="2">
        <v>32</v>
      </c>
      <c r="Q6953" s="2">
        <v>110</v>
      </c>
      <c r="R6953" t="s">
        <v>6</v>
      </c>
      <c r="T6953">
        <v>6952</v>
      </c>
      <c r="U6953" s="2">
        <v>40</v>
      </c>
      <c r="V6953" s="2">
        <v>70</v>
      </c>
      <c r="W6953" s="2">
        <v>-30</v>
      </c>
      <c r="X6953" t="s">
        <v>6</v>
      </c>
      <c r="BJ6953" t="s">
        <v>22</v>
      </c>
      <c r="BK6953" t="s">
        <v>22</v>
      </c>
    </row>
    <row r="6954" spans="1:63" x14ac:dyDescent="0.2">
      <c r="A6954">
        <v>6953</v>
      </c>
      <c r="B6954" s="2">
        <v>33</v>
      </c>
      <c r="C6954" s="2">
        <v>36</v>
      </c>
      <c r="D6954" s="2">
        <v>1188</v>
      </c>
      <c r="E6954" t="s">
        <v>6</v>
      </c>
      <c r="J6954" s="2" t="e">
        <f t="shared" si="122"/>
        <v>#DIV/0!</v>
      </c>
      <c r="N6954">
        <v>6953</v>
      </c>
      <c r="O6954" s="2">
        <v>78</v>
      </c>
      <c r="P6954" s="2">
        <v>33</v>
      </c>
      <c r="Q6954" s="2">
        <v>111</v>
      </c>
      <c r="R6954" t="s">
        <v>6</v>
      </c>
      <c r="T6954">
        <v>6953</v>
      </c>
      <c r="U6954" s="2">
        <v>40</v>
      </c>
      <c r="V6954" s="2">
        <v>69</v>
      </c>
      <c r="W6954" s="2">
        <v>-29</v>
      </c>
      <c r="X6954" t="s">
        <v>6</v>
      </c>
      <c r="BJ6954" t="s">
        <v>22</v>
      </c>
      <c r="BK6954" t="s">
        <v>22</v>
      </c>
    </row>
    <row r="6955" spans="1:63" x14ac:dyDescent="0.2">
      <c r="A6955">
        <v>6954</v>
      </c>
      <c r="B6955" s="2">
        <v>33</v>
      </c>
      <c r="C6955" s="2">
        <v>35</v>
      </c>
      <c r="D6955" s="2">
        <v>1155</v>
      </c>
      <c r="E6955" t="s">
        <v>6</v>
      </c>
      <c r="J6955" s="2" t="e">
        <f t="shared" si="122"/>
        <v>#DIV/0!</v>
      </c>
      <c r="N6955">
        <v>6954</v>
      </c>
      <c r="O6955" s="2">
        <v>78</v>
      </c>
      <c r="P6955" s="2">
        <v>34</v>
      </c>
      <c r="Q6955" s="2">
        <v>112</v>
      </c>
      <c r="R6955" t="s">
        <v>6</v>
      </c>
      <c r="T6955">
        <v>6954</v>
      </c>
      <c r="U6955" s="2">
        <v>40</v>
      </c>
      <c r="V6955" s="2">
        <v>68</v>
      </c>
      <c r="W6955" s="2">
        <v>-28</v>
      </c>
      <c r="X6955" t="s">
        <v>6</v>
      </c>
      <c r="BJ6955" t="s">
        <v>22</v>
      </c>
      <c r="BK6955" t="s">
        <v>22</v>
      </c>
    </row>
    <row r="6956" spans="1:63" x14ac:dyDescent="0.2">
      <c r="A6956">
        <v>6955</v>
      </c>
      <c r="B6956" s="2">
        <v>33</v>
      </c>
      <c r="C6956" s="2">
        <v>34</v>
      </c>
      <c r="D6956" s="2">
        <v>1122</v>
      </c>
      <c r="E6956" t="s">
        <v>6</v>
      </c>
      <c r="J6956" s="2" t="e">
        <f t="shared" si="122"/>
        <v>#DIV/0!</v>
      </c>
      <c r="N6956">
        <v>6955</v>
      </c>
      <c r="O6956" s="2">
        <v>78</v>
      </c>
      <c r="P6956" s="2">
        <v>35</v>
      </c>
      <c r="Q6956" s="2">
        <v>113</v>
      </c>
      <c r="R6956" t="s">
        <v>6</v>
      </c>
      <c r="T6956">
        <v>6955</v>
      </c>
      <c r="U6956" s="2">
        <v>40</v>
      </c>
      <c r="V6956" s="2">
        <v>67</v>
      </c>
      <c r="W6956" s="2">
        <v>-27</v>
      </c>
      <c r="X6956" t="s">
        <v>6</v>
      </c>
      <c r="BJ6956" t="s">
        <v>22</v>
      </c>
      <c r="BK6956" t="s">
        <v>22</v>
      </c>
    </row>
    <row r="6957" spans="1:63" x14ac:dyDescent="0.2">
      <c r="A6957">
        <v>6956</v>
      </c>
      <c r="B6957" s="2">
        <v>33</v>
      </c>
      <c r="C6957" s="2">
        <v>33</v>
      </c>
      <c r="D6957" s="2">
        <v>1089</v>
      </c>
      <c r="E6957" t="s">
        <v>6</v>
      </c>
      <c r="J6957" s="2" t="e">
        <f t="shared" si="122"/>
        <v>#DIV/0!</v>
      </c>
      <c r="N6957">
        <v>6956</v>
      </c>
      <c r="O6957" s="2">
        <v>78</v>
      </c>
      <c r="P6957" s="2">
        <v>36</v>
      </c>
      <c r="Q6957" s="2">
        <v>114</v>
      </c>
      <c r="R6957" t="s">
        <v>6</v>
      </c>
      <c r="T6957">
        <v>6956</v>
      </c>
      <c r="U6957" s="2">
        <v>40</v>
      </c>
      <c r="V6957" s="2">
        <v>66</v>
      </c>
      <c r="W6957" s="2">
        <v>-26</v>
      </c>
      <c r="X6957" t="s">
        <v>6</v>
      </c>
      <c r="BJ6957" t="s">
        <v>22</v>
      </c>
      <c r="BK6957" t="s">
        <v>22</v>
      </c>
    </row>
    <row r="6958" spans="1:63" x14ac:dyDescent="0.2">
      <c r="A6958">
        <v>6957</v>
      </c>
      <c r="B6958" s="2">
        <v>33</v>
      </c>
      <c r="C6958" s="2">
        <v>32</v>
      </c>
      <c r="D6958" s="2">
        <v>1056</v>
      </c>
      <c r="E6958" t="s">
        <v>6</v>
      </c>
      <c r="J6958" s="2" t="e">
        <f t="shared" si="122"/>
        <v>#DIV/0!</v>
      </c>
      <c r="N6958">
        <v>6957</v>
      </c>
      <c r="O6958" s="2">
        <v>78</v>
      </c>
      <c r="P6958" s="2">
        <v>37</v>
      </c>
      <c r="Q6958" s="2">
        <v>115</v>
      </c>
      <c r="R6958" t="s">
        <v>6</v>
      </c>
      <c r="T6958">
        <v>6957</v>
      </c>
      <c r="U6958" s="2">
        <v>40</v>
      </c>
      <c r="V6958" s="2">
        <v>65</v>
      </c>
      <c r="W6958" s="2">
        <v>-25</v>
      </c>
      <c r="X6958" t="s">
        <v>6</v>
      </c>
      <c r="BJ6958" t="s">
        <v>22</v>
      </c>
      <c r="BK6958" t="s">
        <v>22</v>
      </c>
    </row>
    <row r="6959" spans="1:63" x14ac:dyDescent="0.2">
      <c r="A6959">
        <v>6958</v>
      </c>
      <c r="B6959" s="2">
        <v>33</v>
      </c>
      <c r="C6959" s="2">
        <v>31</v>
      </c>
      <c r="D6959" s="2">
        <v>1023</v>
      </c>
      <c r="E6959" t="s">
        <v>6</v>
      </c>
      <c r="J6959" s="2" t="e">
        <f t="shared" si="122"/>
        <v>#DIV/0!</v>
      </c>
      <c r="N6959">
        <v>6958</v>
      </c>
      <c r="O6959" s="2">
        <v>78</v>
      </c>
      <c r="P6959" s="2">
        <v>38</v>
      </c>
      <c r="Q6959" s="2">
        <v>116</v>
      </c>
      <c r="R6959" t="s">
        <v>6</v>
      </c>
      <c r="T6959">
        <v>6958</v>
      </c>
      <c r="U6959" s="2">
        <v>40</v>
      </c>
      <c r="V6959" s="2">
        <v>64</v>
      </c>
      <c r="W6959" s="2">
        <v>-24</v>
      </c>
      <c r="X6959" t="s">
        <v>6</v>
      </c>
      <c r="BJ6959" t="s">
        <v>22</v>
      </c>
      <c r="BK6959" t="s">
        <v>22</v>
      </c>
    </row>
    <row r="6960" spans="1:63" x14ac:dyDescent="0.2">
      <c r="A6960">
        <v>6959</v>
      </c>
      <c r="B6960" s="2">
        <v>33</v>
      </c>
      <c r="C6960" s="2">
        <v>30</v>
      </c>
      <c r="D6960" s="2">
        <v>990</v>
      </c>
      <c r="E6960" t="s">
        <v>6</v>
      </c>
      <c r="J6960" s="2" t="e">
        <f t="shared" si="122"/>
        <v>#DIV/0!</v>
      </c>
      <c r="N6960">
        <v>6959</v>
      </c>
      <c r="O6960" s="2">
        <v>78</v>
      </c>
      <c r="P6960" s="2">
        <v>39</v>
      </c>
      <c r="Q6960" s="2">
        <v>117</v>
      </c>
      <c r="R6960" t="s">
        <v>6</v>
      </c>
      <c r="T6960">
        <v>6959</v>
      </c>
      <c r="U6960" s="2">
        <v>40</v>
      </c>
      <c r="V6960" s="2">
        <v>63</v>
      </c>
      <c r="W6960" s="2">
        <v>-23</v>
      </c>
      <c r="X6960" t="s">
        <v>6</v>
      </c>
      <c r="BJ6960" t="s">
        <v>22</v>
      </c>
      <c r="BK6960" t="s">
        <v>22</v>
      </c>
    </row>
    <row r="6961" spans="1:63" x14ac:dyDescent="0.2">
      <c r="A6961">
        <v>6960</v>
      </c>
      <c r="B6961" s="2">
        <v>33</v>
      </c>
      <c r="C6961" s="2">
        <v>29</v>
      </c>
      <c r="D6961" s="2">
        <v>957</v>
      </c>
      <c r="E6961" t="s">
        <v>6</v>
      </c>
      <c r="J6961" s="2" t="e">
        <f t="shared" si="122"/>
        <v>#DIV/0!</v>
      </c>
      <c r="N6961">
        <v>6960</v>
      </c>
      <c r="O6961" s="2">
        <v>78</v>
      </c>
      <c r="P6961" s="2">
        <v>40</v>
      </c>
      <c r="Q6961" s="2">
        <v>118</v>
      </c>
      <c r="R6961" t="s">
        <v>6</v>
      </c>
      <c r="T6961">
        <v>6960</v>
      </c>
      <c r="U6961" s="2">
        <v>40</v>
      </c>
      <c r="V6961" s="2">
        <v>62</v>
      </c>
      <c r="W6961" s="2">
        <v>-22</v>
      </c>
      <c r="X6961" t="s">
        <v>6</v>
      </c>
      <c r="BJ6961" t="s">
        <v>22</v>
      </c>
      <c r="BK6961" t="s">
        <v>22</v>
      </c>
    </row>
    <row r="6962" spans="1:63" x14ac:dyDescent="0.2">
      <c r="A6962">
        <v>6961</v>
      </c>
      <c r="B6962" s="2">
        <v>33</v>
      </c>
      <c r="C6962" s="2">
        <v>28</v>
      </c>
      <c r="D6962" s="2">
        <v>924</v>
      </c>
      <c r="E6962" t="s">
        <v>6</v>
      </c>
      <c r="J6962" s="2" t="e">
        <f t="shared" si="122"/>
        <v>#DIV/0!</v>
      </c>
      <c r="N6962">
        <v>6961</v>
      </c>
      <c r="O6962" s="2">
        <v>78</v>
      </c>
      <c r="P6962" s="2">
        <v>41</v>
      </c>
      <c r="Q6962" s="2">
        <v>119</v>
      </c>
      <c r="R6962" t="s">
        <v>6</v>
      </c>
      <c r="T6962">
        <v>6961</v>
      </c>
      <c r="U6962" s="2">
        <v>40</v>
      </c>
      <c r="V6962" s="2">
        <v>61</v>
      </c>
      <c r="W6962" s="2">
        <v>-21</v>
      </c>
      <c r="X6962" t="s">
        <v>6</v>
      </c>
      <c r="BJ6962" t="s">
        <v>22</v>
      </c>
      <c r="BK6962" t="s">
        <v>22</v>
      </c>
    </row>
    <row r="6963" spans="1:63" x14ac:dyDescent="0.2">
      <c r="A6963">
        <v>6962</v>
      </c>
      <c r="B6963" s="2">
        <v>33</v>
      </c>
      <c r="C6963" s="2">
        <v>27</v>
      </c>
      <c r="D6963" s="2">
        <v>891</v>
      </c>
      <c r="E6963" t="s">
        <v>6</v>
      </c>
      <c r="J6963" s="2" t="e">
        <f t="shared" si="122"/>
        <v>#DIV/0!</v>
      </c>
      <c r="N6963">
        <v>6962</v>
      </c>
      <c r="O6963" s="2">
        <v>78</v>
      </c>
      <c r="P6963" s="2">
        <v>42</v>
      </c>
      <c r="Q6963" s="2">
        <v>120</v>
      </c>
      <c r="R6963" t="s">
        <v>6</v>
      </c>
      <c r="T6963">
        <v>6962</v>
      </c>
      <c r="U6963" s="2">
        <v>40</v>
      </c>
      <c r="V6963" s="2">
        <v>60</v>
      </c>
      <c r="W6963" s="2">
        <v>-20</v>
      </c>
      <c r="X6963" t="s">
        <v>6</v>
      </c>
      <c r="BJ6963" t="s">
        <v>22</v>
      </c>
      <c r="BK6963" t="s">
        <v>22</v>
      </c>
    </row>
    <row r="6964" spans="1:63" x14ac:dyDescent="0.2">
      <c r="A6964">
        <v>6963</v>
      </c>
      <c r="B6964" s="2">
        <v>33</v>
      </c>
      <c r="C6964" s="2">
        <v>26</v>
      </c>
      <c r="D6964" s="2">
        <v>858</v>
      </c>
      <c r="E6964" t="s">
        <v>6</v>
      </c>
      <c r="J6964" s="2" t="e">
        <f t="shared" si="122"/>
        <v>#DIV/0!</v>
      </c>
      <c r="N6964">
        <v>6963</v>
      </c>
      <c r="O6964" s="2">
        <v>78</v>
      </c>
      <c r="P6964" s="2">
        <v>43</v>
      </c>
      <c r="Q6964" s="2">
        <v>121</v>
      </c>
      <c r="R6964" t="s">
        <v>6</v>
      </c>
      <c r="T6964">
        <v>6963</v>
      </c>
      <c r="U6964" s="2">
        <v>40</v>
      </c>
      <c r="V6964" s="2">
        <v>59</v>
      </c>
      <c r="W6964" s="2">
        <v>-19</v>
      </c>
      <c r="X6964" t="s">
        <v>6</v>
      </c>
      <c r="BJ6964" t="s">
        <v>22</v>
      </c>
      <c r="BK6964" t="s">
        <v>22</v>
      </c>
    </row>
    <row r="6965" spans="1:63" x14ac:dyDescent="0.2">
      <c r="A6965">
        <v>6964</v>
      </c>
      <c r="B6965" s="2">
        <v>33</v>
      </c>
      <c r="C6965" s="2">
        <v>25</v>
      </c>
      <c r="D6965" s="2">
        <v>825</v>
      </c>
      <c r="E6965" t="s">
        <v>6</v>
      </c>
      <c r="J6965" s="2" t="e">
        <f t="shared" si="122"/>
        <v>#DIV/0!</v>
      </c>
      <c r="N6965">
        <v>6964</v>
      </c>
      <c r="O6965" s="2">
        <v>78</v>
      </c>
      <c r="P6965" s="2">
        <v>44</v>
      </c>
      <c r="Q6965" s="2">
        <v>122</v>
      </c>
      <c r="R6965" t="s">
        <v>6</v>
      </c>
      <c r="T6965">
        <v>6964</v>
      </c>
      <c r="U6965" s="2">
        <v>40</v>
      </c>
      <c r="V6965" s="2">
        <v>58</v>
      </c>
      <c r="W6965" s="2">
        <v>-18</v>
      </c>
      <c r="X6965" t="s">
        <v>6</v>
      </c>
      <c r="BJ6965" t="s">
        <v>22</v>
      </c>
      <c r="BK6965" t="s">
        <v>22</v>
      </c>
    </row>
    <row r="6966" spans="1:63" x14ac:dyDescent="0.2">
      <c r="A6966">
        <v>6965</v>
      </c>
      <c r="B6966" s="2">
        <v>33</v>
      </c>
      <c r="C6966" s="2">
        <v>24</v>
      </c>
      <c r="D6966" s="2">
        <v>792</v>
      </c>
      <c r="E6966" t="s">
        <v>6</v>
      </c>
      <c r="J6966" s="2" t="e">
        <f t="shared" si="122"/>
        <v>#DIV/0!</v>
      </c>
      <c r="N6966">
        <v>6965</v>
      </c>
      <c r="O6966" s="2">
        <v>78</v>
      </c>
      <c r="P6966" s="2">
        <v>45</v>
      </c>
      <c r="Q6966" s="2">
        <v>123</v>
      </c>
      <c r="R6966" t="s">
        <v>6</v>
      </c>
      <c r="T6966">
        <v>6965</v>
      </c>
      <c r="U6966" s="2">
        <v>40</v>
      </c>
      <c r="V6966" s="2">
        <v>57</v>
      </c>
      <c r="W6966" s="2">
        <v>-17</v>
      </c>
      <c r="X6966" t="s">
        <v>6</v>
      </c>
      <c r="BJ6966" t="s">
        <v>22</v>
      </c>
      <c r="BK6966" t="s">
        <v>22</v>
      </c>
    </row>
    <row r="6967" spans="1:63" x14ac:dyDescent="0.2">
      <c r="A6967">
        <v>6966</v>
      </c>
      <c r="B6967" s="2">
        <v>33</v>
      </c>
      <c r="C6967" s="2">
        <v>23</v>
      </c>
      <c r="D6967" s="2">
        <v>759</v>
      </c>
      <c r="E6967" t="s">
        <v>6</v>
      </c>
      <c r="J6967" s="2" t="e">
        <f t="shared" si="122"/>
        <v>#DIV/0!</v>
      </c>
      <c r="N6967">
        <v>6966</v>
      </c>
      <c r="O6967" s="2">
        <v>78</v>
      </c>
      <c r="P6967" s="2">
        <v>46</v>
      </c>
      <c r="Q6967" s="2">
        <v>124</v>
      </c>
      <c r="R6967" t="s">
        <v>6</v>
      </c>
      <c r="T6967">
        <v>6966</v>
      </c>
      <c r="U6967" s="2">
        <v>40</v>
      </c>
      <c r="V6967" s="2">
        <v>56</v>
      </c>
      <c r="W6967" s="2">
        <v>-16</v>
      </c>
      <c r="X6967" t="s">
        <v>6</v>
      </c>
      <c r="BJ6967" t="s">
        <v>22</v>
      </c>
      <c r="BK6967" t="s">
        <v>22</v>
      </c>
    </row>
    <row r="6968" spans="1:63" x14ac:dyDescent="0.2">
      <c r="A6968">
        <v>6967</v>
      </c>
      <c r="B6968" s="2">
        <v>33</v>
      </c>
      <c r="C6968" s="2">
        <v>22</v>
      </c>
      <c r="D6968" s="2">
        <v>726</v>
      </c>
      <c r="E6968" t="s">
        <v>6</v>
      </c>
      <c r="J6968" s="2" t="e">
        <f t="shared" si="122"/>
        <v>#DIV/0!</v>
      </c>
      <c r="N6968">
        <v>6967</v>
      </c>
      <c r="O6968" s="2">
        <v>78</v>
      </c>
      <c r="P6968" s="2">
        <v>47</v>
      </c>
      <c r="Q6968" s="2">
        <v>125</v>
      </c>
      <c r="R6968" t="s">
        <v>6</v>
      </c>
      <c r="T6968">
        <v>6967</v>
      </c>
      <c r="U6968" s="2">
        <v>40</v>
      </c>
      <c r="V6968" s="2">
        <v>55</v>
      </c>
      <c r="W6968" s="2">
        <v>-15</v>
      </c>
      <c r="X6968" t="s">
        <v>6</v>
      </c>
      <c r="BJ6968" t="s">
        <v>22</v>
      </c>
      <c r="BK6968" t="s">
        <v>22</v>
      </c>
    </row>
    <row r="6969" spans="1:63" x14ac:dyDescent="0.2">
      <c r="A6969">
        <v>6968</v>
      </c>
      <c r="B6969" s="2">
        <v>33</v>
      </c>
      <c r="C6969" s="2">
        <v>21</v>
      </c>
      <c r="D6969" s="2">
        <v>693</v>
      </c>
      <c r="E6969" t="s">
        <v>6</v>
      </c>
      <c r="J6969" s="2" t="e">
        <f t="shared" si="122"/>
        <v>#DIV/0!</v>
      </c>
      <c r="N6969">
        <v>6968</v>
      </c>
      <c r="O6969" s="2">
        <v>78</v>
      </c>
      <c r="P6969" s="2">
        <v>48</v>
      </c>
      <c r="Q6969" s="2">
        <v>126</v>
      </c>
      <c r="R6969" t="s">
        <v>6</v>
      </c>
      <c r="T6969">
        <v>6968</v>
      </c>
      <c r="U6969" s="2">
        <v>40</v>
      </c>
      <c r="V6969" s="2">
        <v>54</v>
      </c>
      <c r="W6969" s="2">
        <v>-14</v>
      </c>
      <c r="X6969" t="s">
        <v>6</v>
      </c>
      <c r="BJ6969" t="s">
        <v>22</v>
      </c>
      <c r="BK6969" t="s">
        <v>22</v>
      </c>
    </row>
    <row r="6970" spans="1:63" x14ac:dyDescent="0.2">
      <c r="A6970">
        <v>6969</v>
      </c>
      <c r="B6970" s="2">
        <v>33</v>
      </c>
      <c r="C6970" s="2">
        <v>20</v>
      </c>
      <c r="D6970" s="2">
        <v>660</v>
      </c>
      <c r="E6970" t="s">
        <v>6</v>
      </c>
      <c r="J6970" s="2" t="e">
        <f t="shared" si="122"/>
        <v>#DIV/0!</v>
      </c>
      <c r="N6970">
        <v>6969</v>
      </c>
      <c r="O6970" s="2">
        <v>78</v>
      </c>
      <c r="P6970" s="2">
        <v>49</v>
      </c>
      <c r="Q6970" s="2">
        <v>127</v>
      </c>
      <c r="R6970" t="s">
        <v>6</v>
      </c>
      <c r="T6970">
        <v>6969</v>
      </c>
      <c r="U6970" s="2">
        <v>40</v>
      </c>
      <c r="V6970" s="2">
        <v>53</v>
      </c>
      <c r="W6970" s="2">
        <v>-13</v>
      </c>
      <c r="X6970" t="s">
        <v>6</v>
      </c>
      <c r="BJ6970" t="s">
        <v>22</v>
      </c>
      <c r="BK6970" t="s">
        <v>22</v>
      </c>
    </row>
    <row r="6971" spans="1:63" x14ac:dyDescent="0.2">
      <c r="A6971">
        <v>6970</v>
      </c>
      <c r="B6971" s="2">
        <v>33</v>
      </c>
      <c r="C6971" s="2">
        <v>19</v>
      </c>
      <c r="D6971" s="2">
        <v>627</v>
      </c>
      <c r="E6971" t="s">
        <v>6</v>
      </c>
      <c r="J6971" s="2" t="e">
        <f t="shared" si="122"/>
        <v>#DIV/0!</v>
      </c>
      <c r="N6971">
        <v>6970</v>
      </c>
      <c r="O6971" s="2">
        <v>78</v>
      </c>
      <c r="P6971" s="2">
        <v>50</v>
      </c>
      <c r="Q6971" s="2">
        <v>128</v>
      </c>
      <c r="R6971" t="s">
        <v>6</v>
      </c>
      <c r="T6971">
        <v>6970</v>
      </c>
      <c r="U6971" s="2">
        <v>40</v>
      </c>
      <c r="V6971" s="2">
        <v>52</v>
      </c>
      <c r="W6971" s="2">
        <v>-12</v>
      </c>
      <c r="X6971" t="s">
        <v>6</v>
      </c>
      <c r="BJ6971" t="s">
        <v>22</v>
      </c>
      <c r="BK6971" t="s">
        <v>22</v>
      </c>
    </row>
    <row r="6972" spans="1:63" x14ac:dyDescent="0.2">
      <c r="A6972">
        <v>6971</v>
      </c>
      <c r="B6972" s="2">
        <v>33</v>
      </c>
      <c r="C6972" s="2">
        <v>18</v>
      </c>
      <c r="D6972" s="2">
        <v>594</v>
      </c>
      <c r="E6972" t="s">
        <v>6</v>
      </c>
      <c r="J6972" s="2" t="e">
        <f t="shared" si="122"/>
        <v>#DIV/0!</v>
      </c>
      <c r="N6972">
        <v>6971</v>
      </c>
      <c r="O6972" s="2">
        <v>78</v>
      </c>
      <c r="P6972" s="2">
        <v>51</v>
      </c>
      <c r="Q6972" s="2">
        <v>129</v>
      </c>
      <c r="R6972" t="s">
        <v>6</v>
      </c>
      <c r="T6972">
        <v>6971</v>
      </c>
      <c r="U6972" s="2">
        <v>40</v>
      </c>
      <c r="V6972" s="2">
        <v>51</v>
      </c>
      <c r="W6972" s="2">
        <v>-11</v>
      </c>
      <c r="X6972" t="s">
        <v>6</v>
      </c>
      <c r="BJ6972" t="s">
        <v>22</v>
      </c>
      <c r="BK6972" t="s">
        <v>22</v>
      </c>
    </row>
    <row r="6973" spans="1:63" x14ac:dyDescent="0.2">
      <c r="A6973">
        <v>6972</v>
      </c>
      <c r="B6973" s="2">
        <v>33</v>
      </c>
      <c r="C6973" s="2">
        <v>17</v>
      </c>
      <c r="D6973" s="2">
        <v>561</v>
      </c>
      <c r="E6973" t="s">
        <v>6</v>
      </c>
      <c r="J6973" s="2" t="e">
        <f t="shared" si="122"/>
        <v>#DIV/0!</v>
      </c>
      <c r="N6973">
        <v>6972</v>
      </c>
      <c r="O6973" s="2">
        <v>78</v>
      </c>
      <c r="P6973" s="2">
        <v>52</v>
      </c>
      <c r="Q6973" s="2">
        <v>130</v>
      </c>
      <c r="R6973" t="s">
        <v>6</v>
      </c>
      <c r="T6973">
        <v>6972</v>
      </c>
      <c r="U6973" s="2">
        <v>40</v>
      </c>
      <c r="V6973" s="2">
        <v>50</v>
      </c>
      <c r="W6973" s="2">
        <v>-10</v>
      </c>
      <c r="X6973" t="s">
        <v>6</v>
      </c>
      <c r="BJ6973" t="s">
        <v>22</v>
      </c>
      <c r="BK6973" t="s">
        <v>22</v>
      </c>
    </row>
    <row r="6974" spans="1:63" x14ac:dyDescent="0.2">
      <c r="A6974">
        <v>6973</v>
      </c>
      <c r="B6974" s="2">
        <v>33</v>
      </c>
      <c r="C6974" s="2">
        <v>16</v>
      </c>
      <c r="D6974" s="2">
        <v>528</v>
      </c>
      <c r="E6974" t="s">
        <v>6</v>
      </c>
      <c r="J6974" s="2" t="e">
        <f t="shared" si="122"/>
        <v>#DIV/0!</v>
      </c>
      <c r="N6974">
        <v>6973</v>
      </c>
      <c r="O6974" s="2">
        <v>78</v>
      </c>
      <c r="P6974" s="2">
        <v>53</v>
      </c>
      <c r="Q6974" s="2">
        <v>131</v>
      </c>
      <c r="R6974" t="s">
        <v>6</v>
      </c>
      <c r="T6974">
        <v>6973</v>
      </c>
      <c r="U6974" s="2">
        <v>40</v>
      </c>
      <c r="V6974" s="2">
        <v>49</v>
      </c>
      <c r="W6974" s="2">
        <v>-9</v>
      </c>
      <c r="X6974" t="s">
        <v>6</v>
      </c>
      <c r="BJ6974" t="s">
        <v>22</v>
      </c>
      <c r="BK6974" t="s">
        <v>22</v>
      </c>
    </row>
    <row r="6975" spans="1:63" x14ac:dyDescent="0.2">
      <c r="A6975">
        <v>6974</v>
      </c>
      <c r="B6975" s="2">
        <v>33</v>
      </c>
      <c r="C6975" s="2">
        <v>15</v>
      </c>
      <c r="D6975" s="2">
        <v>495</v>
      </c>
      <c r="E6975" t="s">
        <v>6</v>
      </c>
      <c r="J6975" s="2" t="e">
        <f t="shared" si="122"/>
        <v>#DIV/0!</v>
      </c>
      <c r="N6975">
        <v>6974</v>
      </c>
      <c r="O6975" s="2">
        <v>78</v>
      </c>
      <c r="P6975" s="2">
        <v>54</v>
      </c>
      <c r="Q6975" s="2">
        <v>132</v>
      </c>
      <c r="R6975" t="s">
        <v>6</v>
      </c>
      <c r="T6975">
        <v>6974</v>
      </c>
      <c r="U6975" s="2">
        <v>40</v>
      </c>
      <c r="V6975" s="2">
        <v>48</v>
      </c>
      <c r="W6975" s="2">
        <v>-8</v>
      </c>
      <c r="X6975" t="s">
        <v>6</v>
      </c>
      <c r="BJ6975" t="s">
        <v>22</v>
      </c>
      <c r="BK6975" t="s">
        <v>22</v>
      </c>
    </row>
    <row r="6976" spans="1:63" x14ac:dyDescent="0.2">
      <c r="A6976">
        <v>6975</v>
      </c>
      <c r="B6976" s="2">
        <v>33</v>
      </c>
      <c r="C6976" s="2">
        <v>14</v>
      </c>
      <c r="D6976" s="2">
        <v>462</v>
      </c>
      <c r="E6976" t="s">
        <v>6</v>
      </c>
      <c r="J6976" s="2" t="e">
        <f t="shared" si="122"/>
        <v>#DIV/0!</v>
      </c>
      <c r="N6976">
        <v>6975</v>
      </c>
      <c r="O6976" s="2">
        <v>78</v>
      </c>
      <c r="P6976" s="2">
        <v>55</v>
      </c>
      <c r="Q6976" s="2">
        <v>133</v>
      </c>
      <c r="R6976" t="s">
        <v>6</v>
      </c>
      <c r="T6976">
        <v>6975</v>
      </c>
      <c r="U6976" s="2">
        <v>40</v>
      </c>
      <c r="V6976" s="2">
        <v>47</v>
      </c>
      <c r="W6976" s="2">
        <v>-7</v>
      </c>
      <c r="X6976" t="s">
        <v>6</v>
      </c>
      <c r="BJ6976" t="s">
        <v>22</v>
      </c>
      <c r="BK6976" t="s">
        <v>22</v>
      </c>
    </row>
    <row r="6977" spans="1:63" x14ac:dyDescent="0.2">
      <c r="A6977">
        <v>6976</v>
      </c>
      <c r="B6977" s="2">
        <v>33</v>
      </c>
      <c r="C6977" s="2">
        <v>13</v>
      </c>
      <c r="D6977" s="2">
        <v>429</v>
      </c>
      <c r="E6977" t="s">
        <v>6</v>
      </c>
      <c r="J6977" s="2" t="e">
        <f t="shared" si="122"/>
        <v>#DIV/0!</v>
      </c>
      <c r="N6977">
        <v>6976</v>
      </c>
      <c r="O6977" s="2">
        <v>78</v>
      </c>
      <c r="P6977" s="2">
        <v>56</v>
      </c>
      <c r="Q6977" s="2">
        <v>134</v>
      </c>
      <c r="R6977" t="s">
        <v>6</v>
      </c>
      <c r="T6977">
        <v>6976</v>
      </c>
      <c r="U6977" s="2">
        <v>40</v>
      </c>
      <c r="V6977" s="2">
        <v>46</v>
      </c>
      <c r="W6977" s="2">
        <v>-6</v>
      </c>
      <c r="X6977" t="s">
        <v>6</v>
      </c>
      <c r="BJ6977" t="s">
        <v>22</v>
      </c>
      <c r="BK6977" t="s">
        <v>22</v>
      </c>
    </row>
    <row r="6978" spans="1:63" x14ac:dyDescent="0.2">
      <c r="A6978">
        <v>6977</v>
      </c>
      <c r="B6978" s="2">
        <v>33</v>
      </c>
      <c r="C6978" s="2">
        <v>12</v>
      </c>
      <c r="D6978" s="2">
        <v>396</v>
      </c>
      <c r="E6978" t="s">
        <v>6</v>
      </c>
      <c r="J6978" s="2" t="e">
        <f t="shared" ref="J6978:J7041" si="123">(H6978/I6978)-(K6978/I6978)</f>
        <v>#DIV/0!</v>
      </c>
      <c r="N6978">
        <v>6977</v>
      </c>
      <c r="O6978" s="2">
        <v>78</v>
      </c>
      <c r="P6978" s="2">
        <v>57</v>
      </c>
      <c r="Q6978" s="2">
        <v>135</v>
      </c>
      <c r="R6978" t="s">
        <v>6</v>
      </c>
      <c r="T6978">
        <v>6977</v>
      </c>
      <c r="U6978" s="2">
        <v>40</v>
      </c>
      <c r="V6978" s="2">
        <v>45</v>
      </c>
      <c r="W6978" s="2">
        <v>-5</v>
      </c>
      <c r="X6978" t="s">
        <v>6</v>
      </c>
      <c r="BJ6978" t="s">
        <v>22</v>
      </c>
      <c r="BK6978" t="s">
        <v>22</v>
      </c>
    </row>
    <row r="6979" spans="1:63" x14ac:dyDescent="0.2">
      <c r="A6979">
        <v>6978</v>
      </c>
      <c r="B6979" s="2">
        <v>33</v>
      </c>
      <c r="C6979" s="2">
        <v>11</v>
      </c>
      <c r="D6979" s="2">
        <v>363</v>
      </c>
      <c r="E6979" t="s">
        <v>6</v>
      </c>
      <c r="J6979" s="2" t="e">
        <f t="shared" si="123"/>
        <v>#DIV/0!</v>
      </c>
      <c r="N6979">
        <v>6978</v>
      </c>
      <c r="O6979" s="2">
        <v>78</v>
      </c>
      <c r="P6979" s="2">
        <v>58</v>
      </c>
      <c r="Q6979" s="2">
        <v>136</v>
      </c>
      <c r="R6979" t="s">
        <v>6</v>
      </c>
      <c r="T6979">
        <v>6978</v>
      </c>
      <c r="U6979" s="2">
        <v>40</v>
      </c>
      <c r="V6979" s="2">
        <v>44</v>
      </c>
      <c r="W6979" s="2">
        <v>-4</v>
      </c>
      <c r="X6979" t="s">
        <v>6</v>
      </c>
      <c r="BJ6979" t="s">
        <v>22</v>
      </c>
      <c r="BK6979" t="s">
        <v>22</v>
      </c>
    </row>
    <row r="6980" spans="1:63" x14ac:dyDescent="0.2">
      <c r="A6980">
        <v>6979</v>
      </c>
      <c r="B6980" s="2">
        <v>33</v>
      </c>
      <c r="C6980" s="2">
        <v>10</v>
      </c>
      <c r="D6980" s="2">
        <v>330</v>
      </c>
      <c r="E6980" t="s">
        <v>6</v>
      </c>
      <c r="J6980" s="2" t="e">
        <f t="shared" si="123"/>
        <v>#DIV/0!</v>
      </c>
      <c r="N6980">
        <v>6979</v>
      </c>
      <c r="O6980" s="2">
        <v>78</v>
      </c>
      <c r="P6980" s="2">
        <v>59</v>
      </c>
      <c r="Q6980" s="2">
        <v>137</v>
      </c>
      <c r="R6980" t="s">
        <v>6</v>
      </c>
      <c r="T6980">
        <v>6979</v>
      </c>
      <c r="U6980" s="2">
        <v>40</v>
      </c>
      <c r="V6980" s="2">
        <v>43</v>
      </c>
      <c r="W6980" s="2">
        <v>-3</v>
      </c>
      <c r="X6980" t="s">
        <v>6</v>
      </c>
      <c r="BJ6980" t="s">
        <v>22</v>
      </c>
      <c r="BK6980" t="s">
        <v>22</v>
      </c>
    </row>
    <row r="6981" spans="1:63" x14ac:dyDescent="0.2">
      <c r="A6981">
        <v>6980</v>
      </c>
      <c r="B6981" s="2">
        <v>33</v>
      </c>
      <c r="C6981" s="2">
        <v>9</v>
      </c>
      <c r="D6981" s="2">
        <v>297</v>
      </c>
      <c r="E6981" t="s">
        <v>6</v>
      </c>
      <c r="J6981" s="2" t="e">
        <f t="shared" si="123"/>
        <v>#DIV/0!</v>
      </c>
      <c r="N6981">
        <v>6980</v>
      </c>
      <c r="O6981" s="2">
        <v>78</v>
      </c>
      <c r="P6981" s="2">
        <v>60</v>
      </c>
      <c r="Q6981" s="2">
        <v>138</v>
      </c>
      <c r="R6981" t="s">
        <v>6</v>
      </c>
      <c r="T6981">
        <v>6980</v>
      </c>
      <c r="U6981" s="2">
        <v>40</v>
      </c>
      <c r="V6981" s="2">
        <v>42</v>
      </c>
      <c r="W6981" s="2">
        <v>-2</v>
      </c>
      <c r="X6981" t="s">
        <v>6</v>
      </c>
      <c r="BJ6981" t="s">
        <v>22</v>
      </c>
      <c r="BK6981" t="s">
        <v>22</v>
      </c>
    </row>
    <row r="6982" spans="1:63" x14ac:dyDescent="0.2">
      <c r="A6982">
        <v>6981</v>
      </c>
      <c r="B6982" s="2">
        <v>33</v>
      </c>
      <c r="C6982" s="2">
        <v>8</v>
      </c>
      <c r="D6982" s="2">
        <v>264</v>
      </c>
      <c r="E6982" t="s">
        <v>6</v>
      </c>
      <c r="J6982" s="2" t="e">
        <f t="shared" si="123"/>
        <v>#DIV/0!</v>
      </c>
      <c r="N6982">
        <v>6981</v>
      </c>
      <c r="O6982" s="2">
        <v>78</v>
      </c>
      <c r="P6982" s="2">
        <v>61</v>
      </c>
      <c r="Q6982" s="2">
        <v>139</v>
      </c>
      <c r="R6982" t="s">
        <v>6</v>
      </c>
      <c r="T6982">
        <v>6981</v>
      </c>
      <c r="U6982" s="2">
        <v>40</v>
      </c>
      <c r="V6982" s="2">
        <v>41</v>
      </c>
      <c r="W6982" s="2">
        <v>-1</v>
      </c>
      <c r="X6982" t="s">
        <v>6</v>
      </c>
      <c r="BJ6982" t="s">
        <v>22</v>
      </c>
      <c r="BK6982" t="s">
        <v>22</v>
      </c>
    </row>
    <row r="6983" spans="1:63" x14ac:dyDescent="0.2">
      <c r="A6983">
        <v>6982</v>
      </c>
      <c r="B6983" s="2">
        <v>33</v>
      </c>
      <c r="C6983" s="2">
        <v>7</v>
      </c>
      <c r="D6983" s="2">
        <v>231</v>
      </c>
      <c r="E6983" t="s">
        <v>6</v>
      </c>
      <c r="J6983" s="2" t="e">
        <f t="shared" si="123"/>
        <v>#DIV/0!</v>
      </c>
      <c r="N6983">
        <v>6982</v>
      </c>
      <c r="O6983" s="2">
        <v>78</v>
      </c>
      <c r="P6983" s="2">
        <v>62</v>
      </c>
      <c r="Q6983" s="2">
        <v>140</v>
      </c>
      <c r="R6983" t="s">
        <v>6</v>
      </c>
      <c r="T6983">
        <v>6982</v>
      </c>
      <c r="U6983" s="2">
        <v>39</v>
      </c>
      <c r="V6983" s="2">
        <v>100</v>
      </c>
      <c r="W6983" s="2">
        <v>-61</v>
      </c>
      <c r="X6983" t="s">
        <v>6</v>
      </c>
      <c r="BJ6983" t="s">
        <v>22</v>
      </c>
      <c r="BK6983" t="s">
        <v>22</v>
      </c>
    </row>
    <row r="6984" spans="1:63" x14ac:dyDescent="0.2">
      <c r="A6984">
        <v>6983</v>
      </c>
      <c r="B6984" s="2">
        <v>33</v>
      </c>
      <c r="C6984" s="2">
        <v>6</v>
      </c>
      <c r="D6984" s="2">
        <v>198</v>
      </c>
      <c r="E6984" t="s">
        <v>6</v>
      </c>
      <c r="J6984" s="2" t="e">
        <f t="shared" si="123"/>
        <v>#DIV/0!</v>
      </c>
      <c r="N6984">
        <v>6983</v>
      </c>
      <c r="O6984" s="2">
        <v>78</v>
      </c>
      <c r="P6984" s="2">
        <v>63</v>
      </c>
      <c r="Q6984" s="2">
        <v>141</v>
      </c>
      <c r="R6984" t="s">
        <v>6</v>
      </c>
      <c r="T6984">
        <v>6983</v>
      </c>
      <c r="U6984" s="2">
        <v>39</v>
      </c>
      <c r="V6984" s="2">
        <v>99</v>
      </c>
      <c r="W6984" s="2">
        <v>-60</v>
      </c>
      <c r="X6984" t="s">
        <v>6</v>
      </c>
      <c r="BJ6984" t="s">
        <v>22</v>
      </c>
      <c r="BK6984" t="s">
        <v>22</v>
      </c>
    </row>
    <row r="6985" spans="1:63" x14ac:dyDescent="0.2">
      <c r="A6985">
        <v>6984</v>
      </c>
      <c r="B6985" s="2">
        <v>33</v>
      </c>
      <c r="C6985" s="2">
        <v>5</v>
      </c>
      <c r="D6985" s="2">
        <v>165</v>
      </c>
      <c r="E6985" t="s">
        <v>6</v>
      </c>
      <c r="J6985" s="2" t="e">
        <f t="shared" si="123"/>
        <v>#DIV/0!</v>
      </c>
      <c r="N6985">
        <v>6984</v>
      </c>
      <c r="O6985" s="2">
        <v>78</v>
      </c>
      <c r="P6985" s="2">
        <v>64</v>
      </c>
      <c r="Q6985" s="2">
        <v>142</v>
      </c>
      <c r="R6985" t="s">
        <v>6</v>
      </c>
      <c r="T6985">
        <v>6984</v>
      </c>
      <c r="U6985" s="2">
        <v>39</v>
      </c>
      <c r="V6985" s="2">
        <v>98</v>
      </c>
      <c r="W6985" s="2">
        <v>-59</v>
      </c>
      <c r="X6985" t="s">
        <v>6</v>
      </c>
      <c r="BJ6985" t="s">
        <v>22</v>
      </c>
      <c r="BK6985" t="s">
        <v>22</v>
      </c>
    </row>
    <row r="6986" spans="1:63" x14ac:dyDescent="0.2">
      <c r="A6986">
        <v>6985</v>
      </c>
      <c r="B6986" s="2">
        <v>33</v>
      </c>
      <c r="C6986" s="2">
        <v>4</v>
      </c>
      <c r="D6986" s="2">
        <v>132</v>
      </c>
      <c r="E6986" t="s">
        <v>6</v>
      </c>
      <c r="J6986" s="2" t="e">
        <f t="shared" si="123"/>
        <v>#DIV/0!</v>
      </c>
      <c r="N6986">
        <v>6985</v>
      </c>
      <c r="O6986" s="2">
        <v>78</v>
      </c>
      <c r="P6986" s="2">
        <v>65</v>
      </c>
      <c r="Q6986" s="2">
        <v>143</v>
      </c>
      <c r="R6986" t="s">
        <v>6</v>
      </c>
      <c r="T6986">
        <v>6985</v>
      </c>
      <c r="U6986" s="2">
        <v>39</v>
      </c>
      <c r="V6986" s="2">
        <v>97</v>
      </c>
      <c r="W6986" s="2">
        <v>-58</v>
      </c>
      <c r="X6986" t="s">
        <v>6</v>
      </c>
      <c r="BJ6986" t="s">
        <v>22</v>
      </c>
      <c r="BK6986" t="s">
        <v>22</v>
      </c>
    </row>
    <row r="6987" spans="1:63" x14ac:dyDescent="0.2">
      <c r="A6987">
        <v>6986</v>
      </c>
      <c r="B6987" s="2">
        <v>33</v>
      </c>
      <c r="C6987" s="2">
        <v>3</v>
      </c>
      <c r="D6987" s="2">
        <v>99</v>
      </c>
      <c r="E6987" t="s">
        <v>6</v>
      </c>
      <c r="J6987" s="2" t="e">
        <f t="shared" si="123"/>
        <v>#DIV/0!</v>
      </c>
      <c r="N6987">
        <v>6986</v>
      </c>
      <c r="O6987" s="2">
        <v>78</v>
      </c>
      <c r="P6987" s="2">
        <v>66</v>
      </c>
      <c r="Q6987" s="2">
        <v>144</v>
      </c>
      <c r="R6987" t="s">
        <v>6</v>
      </c>
      <c r="T6987">
        <v>6986</v>
      </c>
      <c r="U6987" s="2">
        <v>39</v>
      </c>
      <c r="V6987" s="2">
        <v>96</v>
      </c>
      <c r="W6987" s="2">
        <v>-57</v>
      </c>
      <c r="X6987" t="s">
        <v>6</v>
      </c>
      <c r="BJ6987" t="s">
        <v>22</v>
      </c>
      <c r="BK6987" t="s">
        <v>22</v>
      </c>
    </row>
    <row r="6988" spans="1:63" x14ac:dyDescent="0.2">
      <c r="A6988">
        <v>6987</v>
      </c>
      <c r="B6988" s="2">
        <v>33</v>
      </c>
      <c r="C6988" s="2">
        <v>2</v>
      </c>
      <c r="D6988" s="2">
        <v>66</v>
      </c>
      <c r="E6988" t="s">
        <v>6</v>
      </c>
      <c r="J6988" s="2" t="e">
        <f t="shared" si="123"/>
        <v>#DIV/0!</v>
      </c>
      <c r="N6988">
        <v>6987</v>
      </c>
      <c r="O6988" s="2">
        <v>78</v>
      </c>
      <c r="P6988" s="2">
        <v>67</v>
      </c>
      <c r="Q6988" s="2">
        <v>145</v>
      </c>
      <c r="R6988" t="s">
        <v>6</v>
      </c>
      <c r="T6988">
        <v>6987</v>
      </c>
      <c r="U6988" s="2">
        <v>39</v>
      </c>
      <c r="V6988" s="2">
        <v>95</v>
      </c>
      <c r="W6988" s="2">
        <v>-56</v>
      </c>
      <c r="X6988" t="s">
        <v>6</v>
      </c>
      <c r="BJ6988" t="s">
        <v>22</v>
      </c>
      <c r="BK6988" t="s">
        <v>22</v>
      </c>
    </row>
    <row r="6989" spans="1:63" x14ac:dyDescent="0.2">
      <c r="A6989">
        <v>6988</v>
      </c>
      <c r="B6989" s="2">
        <v>33</v>
      </c>
      <c r="C6989" s="2">
        <v>1</v>
      </c>
      <c r="D6989" s="2">
        <v>33</v>
      </c>
      <c r="E6989" t="s">
        <v>6</v>
      </c>
      <c r="J6989" s="2" t="e">
        <f t="shared" si="123"/>
        <v>#DIV/0!</v>
      </c>
      <c r="N6989">
        <v>6988</v>
      </c>
      <c r="O6989" s="2">
        <v>78</v>
      </c>
      <c r="P6989" s="2">
        <v>68</v>
      </c>
      <c r="Q6989" s="2">
        <v>146</v>
      </c>
      <c r="R6989" t="s">
        <v>6</v>
      </c>
      <c r="T6989">
        <v>6988</v>
      </c>
      <c r="U6989" s="2">
        <v>39</v>
      </c>
      <c r="V6989" s="2">
        <v>94</v>
      </c>
      <c r="W6989" s="2">
        <v>-55</v>
      </c>
      <c r="X6989" t="s">
        <v>6</v>
      </c>
      <c r="BJ6989" t="s">
        <v>22</v>
      </c>
      <c r="BK6989" t="s">
        <v>22</v>
      </c>
    </row>
    <row r="6990" spans="1:63" x14ac:dyDescent="0.2">
      <c r="A6990">
        <v>6989</v>
      </c>
      <c r="B6990" s="2">
        <v>33</v>
      </c>
      <c r="C6990" s="2">
        <v>0</v>
      </c>
      <c r="D6990" s="2">
        <v>0</v>
      </c>
      <c r="E6990" t="s">
        <v>6</v>
      </c>
      <c r="J6990" s="2" t="e">
        <f t="shared" si="123"/>
        <v>#DIV/0!</v>
      </c>
      <c r="N6990">
        <v>6989</v>
      </c>
      <c r="O6990" s="2">
        <v>78</v>
      </c>
      <c r="P6990" s="2">
        <v>69</v>
      </c>
      <c r="Q6990" s="2">
        <v>147</v>
      </c>
      <c r="R6990" t="s">
        <v>6</v>
      </c>
      <c r="T6990">
        <v>6989</v>
      </c>
      <c r="U6990" s="2">
        <v>39</v>
      </c>
      <c r="V6990" s="2">
        <v>93</v>
      </c>
      <c r="W6990" s="2">
        <v>-54</v>
      </c>
      <c r="X6990" t="s">
        <v>6</v>
      </c>
      <c r="BJ6990" t="s">
        <v>22</v>
      </c>
      <c r="BK6990" t="s">
        <v>22</v>
      </c>
    </row>
    <row r="6991" spans="1:63" x14ac:dyDescent="0.2">
      <c r="A6991">
        <v>6990</v>
      </c>
      <c r="B6991" s="2">
        <v>32</v>
      </c>
      <c r="C6991" s="2">
        <v>100</v>
      </c>
      <c r="D6991" s="2">
        <v>3200</v>
      </c>
      <c r="E6991" t="s">
        <v>6</v>
      </c>
      <c r="J6991" s="2" t="e">
        <f t="shared" si="123"/>
        <v>#DIV/0!</v>
      </c>
      <c r="N6991">
        <v>6990</v>
      </c>
      <c r="O6991" s="2">
        <v>78</v>
      </c>
      <c r="P6991" s="2">
        <v>70</v>
      </c>
      <c r="Q6991" s="2">
        <v>148</v>
      </c>
      <c r="R6991" t="s">
        <v>6</v>
      </c>
      <c r="T6991">
        <v>6990</v>
      </c>
      <c r="U6991" s="2">
        <v>39</v>
      </c>
      <c r="V6991" s="2">
        <v>92</v>
      </c>
      <c r="W6991" s="2">
        <v>-53</v>
      </c>
      <c r="X6991" t="s">
        <v>6</v>
      </c>
      <c r="BJ6991" t="s">
        <v>22</v>
      </c>
      <c r="BK6991" t="s">
        <v>22</v>
      </c>
    </row>
    <row r="6992" spans="1:63" x14ac:dyDescent="0.2">
      <c r="A6992">
        <v>6991</v>
      </c>
      <c r="B6992" s="2">
        <v>32</v>
      </c>
      <c r="C6992" s="2">
        <v>99</v>
      </c>
      <c r="D6992" s="2">
        <v>3168</v>
      </c>
      <c r="E6992" t="s">
        <v>6</v>
      </c>
      <c r="J6992" s="2" t="e">
        <f t="shared" si="123"/>
        <v>#DIV/0!</v>
      </c>
      <c r="N6992">
        <v>6991</v>
      </c>
      <c r="O6992" s="2">
        <v>78</v>
      </c>
      <c r="P6992" s="2">
        <v>71</v>
      </c>
      <c r="Q6992" s="2">
        <v>149</v>
      </c>
      <c r="R6992" t="s">
        <v>6</v>
      </c>
      <c r="T6992">
        <v>6991</v>
      </c>
      <c r="U6992" s="2">
        <v>39</v>
      </c>
      <c r="V6992" s="2">
        <v>91</v>
      </c>
      <c r="W6992" s="2">
        <v>-52</v>
      </c>
      <c r="X6992" t="s">
        <v>6</v>
      </c>
      <c r="BJ6992" t="s">
        <v>22</v>
      </c>
      <c r="BK6992" t="s">
        <v>22</v>
      </c>
    </row>
    <row r="6993" spans="1:63" x14ac:dyDescent="0.2">
      <c r="A6993">
        <v>6992</v>
      </c>
      <c r="B6993" s="2">
        <v>32</v>
      </c>
      <c r="C6993" s="2">
        <v>98</v>
      </c>
      <c r="D6993" s="2">
        <v>3136</v>
      </c>
      <c r="E6993" t="s">
        <v>6</v>
      </c>
      <c r="J6993" s="2" t="e">
        <f t="shared" si="123"/>
        <v>#DIV/0!</v>
      </c>
      <c r="N6993">
        <v>6992</v>
      </c>
      <c r="O6993" s="2">
        <v>78</v>
      </c>
      <c r="P6993" s="2">
        <v>72</v>
      </c>
      <c r="Q6993" s="2">
        <v>150</v>
      </c>
      <c r="R6993" t="s">
        <v>6</v>
      </c>
      <c r="T6993">
        <v>6992</v>
      </c>
      <c r="U6993" s="2">
        <v>39</v>
      </c>
      <c r="V6993" s="2">
        <v>90</v>
      </c>
      <c r="W6993" s="2">
        <v>-51</v>
      </c>
      <c r="X6993" t="s">
        <v>6</v>
      </c>
      <c r="BJ6993" t="s">
        <v>22</v>
      </c>
      <c r="BK6993" t="s">
        <v>22</v>
      </c>
    </row>
    <row r="6994" spans="1:63" x14ac:dyDescent="0.2">
      <c r="A6994">
        <v>6993</v>
      </c>
      <c r="B6994" s="2">
        <v>32</v>
      </c>
      <c r="C6994" s="2">
        <v>97</v>
      </c>
      <c r="D6994" s="2">
        <v>3104</v>
      </c>
      <c r="E6994" t="s">
        <v>6</v>
      </c>
      <c r="J6994" s="2" t="e">
        <f t="shared" si="123"/>
        <v>#DIV/0!</v>
      </c>
      <c r="N6994">
        <v>6993</v>
      </c>
      <c r="O6994" s="2">
        <v>78</v>
      </c>
      <c r="P6994" s="2">
        <v>73</v>
      </c>
      <c r="Q6994" s="2">
        <v>151</v>
      </c>
      <c r="R6994" t="s">
        <v>6</v>
      </c>
      <c r="T6994">
        <v>6993</v>
      </c>
      <c r="U6994" s="2">
        <v>39</v>
      </c>
      <c r="V6994" s="2">
        <v>89</v>
      </c>
      <c r="W6994" s="2">
        <v>-50</v>
      </c>
      <c r="X6994" t="s">
        <v>6</v>
      </c>
      <c r="BJ6994" t="s">
        <v>22</v>
      </c>
      <c r="BK6994" t="s">
        <v>22</v>
      </c>
    </row>
    <row r="6995" spans="1:63" x14ac:dyDescent="0.2">
      <c r="A6995">
        <v>6994</v>
      </c>
      <c r="B6995" s="2">
        <v>32</v>
      </c>
      <c r="C6995" s="2">
        <v>96</v>
      </c>
      <c r="D6995" s="2">
        <v>3072</v>
      </c>
      <c r="E6995" t="s">
        <v>6</v>
      </c>
      <c r="J6995" s="2" t="e">
        <f t="shared" si="123"/>
        <v>#DIV/0!</v>
      </c>
      <c r="N6995">
        <v>6994</v>
      </c>
      <c r="O6995" s="2">
        <v>78</v>
      </c>
      <c r="P6995" s="2">
        <v>74</v>
      </c>
      <c r="Q6995" s="2">
        <v>152</v>
      </c>
      <c r="R6995" t="s">
        <v>6</v>
      </c>
      <c r="T6995">
        <v>6994</v>
      </c>
      <c r="U6995" s="2">
        <v>39</v>
      </c>
      <c r="V6995" s="2">
        <v>88</v>
      </c>
      <c r="W6995" s="2">
        <v>-49</v>
      </c>
      <c r="X6995" t="s">
        <v>6</v>
      </c>
      <c r="BJ6995" t="s">
        <v>22</v>
      </c>
      <c r="BK6995" t="s">
        <v>22</v>
      </c>
    </row>
    <row r="6996" spans="1:63" x14ac:dyDescent="0.2">
      <c r="A6996">
        <v>6995</v>
      </c>
      <c r="B6996" s="2">
        <v>32</v>
      </c>
      <c r="C6996" s="2">
        <v>95</v>
      </c>
      <c r="D6996" s="2">
        <v>3040</v>
      </c>
      <c r="E6996" t="s">
        <v>6</v>
      </c>
      <c r="J6996" s="2" t="e">
        <f t="shared" si="123"/>
        <v>#DIV/0!</v>
      </c>
      <c r="N6996">
        <v>6995</v>
      </c>
      <c r="O6996" s="2">
        <v>78</v>
      </c>
      <c r="P6996" s="2">
        <v>75</v>
      </c>
      <c r="Q6996" s="2">
        <v>153</v>
      </c>
      <c r="R6996" t="s">
        <v>6</v>
      </c>
      <c r="T6996">
        <v>6995</v>
      </c>
      <c r="U6996" s="2">
        <v>39</v>
      </c>
      <c r="V6996" s="2">
        <v>87</v>
      </c>
      <c r="W6996" s="2">
        <v>-48</v>
      </c>
      <c r="X6996" t="s">
        <v>6</v>
      </c>
      <c r="BJ6996" t="s">
        <v>22</v>
      </c>
      <c r="BK6996" t="s">
        <v>22</v>
      </c>
    </row>
    <row r="6997" spans="1:63" x14ac:dyDescent="0.2">
      <c r="A6997">
        <v>6996</v>
      </c>
      <c r="B6997" s="2">
        <v>32</v>
      </c>
      <c r="C6997" s="2">
        <v>94</v>
      </c>
      <c r="D6997" s="2">
        <v>3008</v>
      </c>
      <c r="E6997" t="s">
        <v>6</v>
      </c>
      <c r="J6997" s="2" t="e">
        <f t="shared" si="123"/>
        <v>#DIV/0!</v>
      </c>
      <c r="N6997">
        <v>6996</v>
      </c>
      <c r="O6997" s="2">
        <v>78</v>
      </c>
      <c r="P6997" s="2">
        <v>76</v>
      </c>
      <c r="Q6997" s="2">
        <v>154</v>
      </c>
      <c r="R6997" t="s">
        <v>6</v>
      </c>
      <c r="T6997">
        <v>6996</v>
      </c>
      <c r="U6997" s="2">
        <v>39</v>
      </c>
      <c r="V6997" s="2">
        <v>86</v>
      </c>
      <c r="W6997" s="2">
        <v>-47</v>
      </c>
      <c r="X6997" t="s">
        <v>6</v>
      </c>
      <c r="BJ6997" t="s">
        <v>22</v>
      </c>
      <c r="BK6997" t="s">
        <v>22</v>
      </c>
    </row>
    <row r="6998" spans="1:63" x14ac:dyDescent="0.2">
      <c r="A6998">
        <v>6997</v>
      </c>
      <c r="B6998" s="2">
        <v>32</v>
      </c>
      <c r="C6998" s="2">
        <v>93</v>
      </c>
      <c r="D6998" s="2">
        <v>2976</v>
      </c>
      <c r="E6998" t="s">
        <v>6</v>
      </c>
      <c r="J6998" s="2" t="e">
        <f t="shared" si="123"/>
        <v>#DIV/0!</v>
      </c>
      <c r="N6998">
        <v>6997</v>
      </c>
      <c r="O6998" s="2">
        <v>78</v>
      </c>
      <c r="P6998" s="2">
        <v>77</v>
      </c>
      <c r="Q6998" s="2">
        <v>155</v>
      </c>
      <c r="R6998" t="s">
        <v>6</v>
      </c>
      <c r="T6998">
        <v>6997</v>
      </c>
      <c r="U6998" s="2">
        <v>39</v>
      </c>
      <c r="V6998" s="2">
        <v>85</v>
      </c>
      <c r="W6998" s="2">
        <v>-46</v>
      </c>
      <c r="X6998" t="s">
        <v>6</v>
      </c>
      <c r="BJ6998" t="s">
        <v>22</v>
      </c>
      <c r="BK6998" t="s">
        <v>22</v>
      </c>
    </row>
    <row r="6999" spans="1:63" x14ac:dyDescent="0.2">
      <c r="A6999">
        <v>6998</v>
      </c>
      <c r="B6999" s="2">
        <v>32</v>
      </c>
      <c r="C6999" s="2">
        <v>92</v>
      </c>
      <c r="D6999" s="2">
        <v>2944</v>
      </c>
      <c r="E6999" t="s">
        <v>6</v>
      </c>
      <c r="J6999" s="2" t="e">
        <f t="shared" si="123"/>
        <v>#DIV/0!</v>
      </c>
      <c r="N6999">
        <v>6998</v>
      </c>
      <c r="O6999" s="2">
        <v>78</v>
      </c>
      <c r="P6999" s="2">
        <v>78</v>
      </c>
      <c r="Q6999" s="2">
        <v>156</v>
      </c>
      <c r="R6999" t="s">
        <v>6</v>
      </c>
      <c r="T6999">
        <v>6998</v>
      </c>
      <c r="U6999" s="2">
        <v>39</v>
      </c>
      <c r="V6999" s="2">
        <v>84</v>
      </c>
      <c r="W6999" s="2">
        <v>-45</v>
      </c>
      <c r="X6999" t="s">
        <v>6</v>
      </c>
      <c r="BJ6999" t="s">
        <v>22</v>
      </c>
      <c r="BK6999" t="s">
        <v>22</v>
      </c>
    </row>
    <row r="7000" spans="1:63" x14ac:dyDescent="0.2">
      <c r="A7000">
        <v>6999</v>
      </c>
      <c r="B7000" s="2">
        <v>32</v>
      </c>
      <c r="C7000" s="2">
        <v>91</v>
      </c>
      <c r="D7000" s="2">
        <v>2912</v>
      </c>
      <c r="E7000" t="s">
        <v>6</v>
      </c>
      <c r="J7000" s="2" t="e">
        <f t="shared" si="123"/>
        <v>#DIV/0!</v>
      </c>
      <c r="N7000">
        <v>6999</v>
      </c>
      <c r="O7000" s="2">
        <v>78</v>
      </c>
      <c r="P7000" s="2">
        <v>79</v>
      </c>
      <c r="Q7000" s="2">
        <v>157</v>
      </c>
      <c r="R7000" t="s">
        <v>6</v>
      </c>
      <c r="T7000">
        <v>6999</v>
      </c>
      <c r="U7000" s="2">
        <v>39</v>
      </c>
      <c r="V7000" s="2">
        <v>83</v>
      </c>
      <c r="W7000" s="2">
        <v>-44</v>
      </c>
      <c r="X7000" t="s">
        <v>6</v>
      </c>
      <c r="BJ7000" t="s">
        <v>22</v>
      </c>
      <c r="BK7000" t="s">
        <v>22</v>
      </c>
    </row>
    <row r="7001" spans="1:63" x14ac:dyDescent="0.2">
      <c r="A7001">
        <v>7000</v>
      </c>
      <c r="B7001" s="2">
        <v>32</v>
      </c>
      <c r="C7001" s="2">
        <v>90</v>
      </c>
      <c r="D7001" s="2">
        <v>2880</v>
      </c>
      <c r="E7001" t="s">
        <v>6</v>
      </c>
      <c r="J7001" s="2" t="e">
        <f t="shared" si="123"/>
        <v>#DIV/0!</v>
      </c>
      <c r="N7001">
        <v>7000</v>
      </c>
      <c r="O7001" s="2">
        <v>78</v>
      </c>
      <c r="P7001" s="2">
        <v>80</v>
      </c>
      <c r="Q7001" s="2">
        <v>158</v>
      </c>
      <c r="R7001" t="s">
        <v>6</v>
      </c>
      <c r="T7001">
        <v>7000</v>
      </c>
      <c r="U7001" s="2">
        <v>39</v>
      </c>
      <c r="V7001" s="2">
        <v>82</v>
      </c>
      <c r="W7001" s="2">
        <v>-43</v>
      </c>
      <c r="X7001" t="s">
        <v>6</v>
      </c>
      <c r="BJ7001" t="s">
        <v>22</v>
      </c>
      <c r="BK7001" t="s">
        <v>22</v>
      </c>
    </row>
    <row r="7002" spans="1:63" x14ac:dyDescent="0.2">
      <c r="A7002">
        <v>7001</v>
      </c>
      <c r="B7002" s="2">
        <v>32</v>
      </c>
      <c r="C7002" s="2">
        <v>89</v>
      </c>
      <c r="D7002" s="2">
        <v>2848</v>
      </c>
      <c r="E7002" t="s">
        <v>6</v>
      </c>
      <c r="J7002" s="2" t="e">
        <f t="shared" si="123"/>
        <v>#DIV/0!</v>
      </c>
      <c r="N7002">
        <v>7001</v>
      </c>
      <c r="O7002" s="2">
        <v>78</v>
      </c>
      <c r="P7002" s="2">
        <v>81</v>
      </c>
      <c r="Q7002" s="2">
        <v>159</v>
      </c>
      <c r="R7002" t="s">
        <v>6</v>
      </c>
      <c r="T7002">
        <v>7001</v>
      </c>
      <c r="U7002" s="2">
        <v>39</v>
      </c>
      <c r="V7002" s="2">
        <v>81</v>
      </c>
      <c r="W7002" s="2">
        <v>-42</v>
      </c>
      <c r="X7002" t="s">
        <v>6</v>
      </c>
      <c r="BJ7002" t="s">
        <v>22</v>
      </c>
      <c r="BK7002" t="s">
        <v>22</v>
      </c>
    </row>
    <row r="7003" spans="1:63" x14ac:dyDescent="0.2">
      <c r="A7003">
        <v>7002</v>
      </c>
      <c r="B7003" s="2">
        <v>32</v>
      </c>
      <c r="C7003" s="2">
        <v>88</v>
      </c>
      <c r="D7003" s="2">
        <v>2816</v>
      </c>
      <c r="E7003" t="s">
        <v>6</v>
      </c>
      <c r="J7003" s="2" t="e">
        <f t="shared" si="123"/>
        <v>#DIV/0!</v>
      </c>
      <c r="N7003">
        <v>7002</v>
      </c>
      <c r="O7003" s="2">
        <v>78</v>
      </c>
      <c r="P7003" s="2">
        <v>82</v>
      </c>
      <c r="Q7003" s="2">
        <v>160</v>
      </c>
      <c r="R7003" t="s">
        <v>6</v>
      </c>
      <c r="T7003">
        <v>7002</v>
      </c>
      <c r="U7003" s="2">
        <v>39</v>
      </c>
      <c r="V7003" s="2">
        <v>80</v>
      </c>
      <c r="W7003" s="2">
        <v>-41</v>
      </c>
      <c r="X7003" t="s">
        <v>6</v>
      </c>
      <c r="BJ7003" t="s">
        <v>22</v>
      </c>
      <c r="BK7003" t="s">
        <v>22</v>
      </c>
    </row>
    <row r="7004" spans="1:63" x14ac:dyDescent="0.2">
      <c r="A7004">
        <v>7003</v>
      </c>
      <c r="B7004" s="2">
        <v>32</v>
      </c>
      <c r="C7004" s="2">
        <v>87</v>
      </c>
      <c r="D7004" s="2">
        <v>2784</v>
      </c>
      <c r="E7004" t="s">
        <v>6</v>
      </c>
      <c r="J7004" s="2" t="e">
        <f t="shared" si="123"/>
        <v>#DIV/0!</v>
      </c>
      <c r="N7004">
        <v>7003</v>
      </c>
      <c r="O7004" s="2">
        <v>78</v>
      </c>
      <c r="P7004" s="2">
        <v>83</v>
      </c>
      <c r="Q7004" s="2">
        <v>161</v>
      </c>
      <c r="R7004" t="s">
        <v>6</v>
      </c>
      <c r="T7004">
        <v>7003</v>
      </c>
      <c r="U7004" s="2">
        <v>39</v>
      </c>
      <c r="V7004" s="2">
        <v>79</v>
      </c>
      <c r="W7004" s="2">
        <v>-40</v>
      </c>
      <c r="X7004" t="s">
        <v>6</v>
      </c>
      <c r="BJ7004" t="s">
        <v>22</v>
      </c>
      <c r="BK7004" t="s">
        <v>22</v>
      </c>
    </row>
    <row r="7005" spans="1:63" x14ac:dyDescent="0.2">
      <c r="A7005">
        <v>7004</v>
      </c>
      <c r="B7005" s="2">
        <v>32</v>
      </c>
      <c r="C7005" s="2">
        <v>86</v>
      </c>
      <c r="D7005" s="2">
        <v>2752</v>
      </c>
      <c r="E7005" t="s">
        <v>6</v>
      </c>
      <c r="J7005" s="2" t="e">
        <f t="shared" si="123"/>
        <v>#DIV/0!</v>
      </c>
      <c r="N7005">
        <v>7004</v>
      </c>
      <c r="O7005" s="2">
        <v>78</v>
      </c>
      <c r="P7005" s="2">
        <v>84</v>
      </c>
      <c r="Q7005" s="2">
        <v>162</v>
      </c>
      <c r="R7005" t="s">
        <v>6</v>
      </c>
      <c r="T7005">
        <v>7004</v>
      </c>
      <c r="U7005" s="2">
        <v>39</v>
      </c>
      <c r="V7005" s="2">
        <v>78</v>
      </c>
      <c r="W7005" s="2">
        <v>-39</v>
      </c>
      <c r="X7005" t="s">
        <v>6</v>
      </c>
      <c r="BJ7005" t="s">
        <v>22</v>
      </c>
      <c r="BK7005" t="s">
        <v>22</v>
      </c>
    </row>
    <row r="7006" spans="1:63" x14ac:dyDescent="0.2">
      <c r="A7006">
        <v>7005</v>
      </c>
      <c r="B7006" s="2">
        <v>32</v>
      </c>
      <c r="C7006" s="2">
        <v>85</v>
      </c>
      <c r="D7006" s="2">
        <v>2720</v>
      </c>
      <c r="E7006" t="s">
        <v>6</v>
      </c>
      <c r="J7006" s="2" t="e">
        <f t="shared" si="123"/>
        <v>#DIV/0!</v>
      </c>
      <c r="N7006">
        <v>7005</v>
      </c>
      <c r="O7006" s="2">
        <v>78</v>
      </c>
      <c r="P7006" s="2">
        <v>85</v>
      </c>
      <c r="Q7006" s="2">
        <v>163</v>
      </c>
      <c r="R7006" t="s">
        <v>6</v>
      </c>
      <c r="T7006">
        <v>7005</v>
      </c>
      <c r="U7006" s="2">
        <v>39</v>
      </c>
      <c r="V7006" s="2">
        <v>77</v>
      </c>
      <c r="W7006" s="2">
        <v>-38</v>
      </c>
      <c r="X7006" t="s">
        <v>6</v>
      </c>
      <c r="BJ7006" t="s">
        <v>22</v>
      </c>
      <c r="BK7006" t="s">
        <v>22</v>
      </c>
    </row>
    <row r="7007" spans="1:63" x14ac:dyDescent="0.2">
      <c r="A7007">
        <v>7006</v>
      </c>
      <c r="B7007" s="2">
        <v>32</v>
      </c>
      <c r="C7007" s="2">
        <v>84</v>
      </c>
      <c r="D7007" s="2">
        <v>2688</v>
      </c>
      <c r="E7007" t="s">
        <v>6</v>
      </c>
      <c r="J7007" s="2" t="e">
        <f t="shared" si="123"/>
        <v>#DIV/0!</v>
      </c>
      <c r="N7007">
        <v>7006</v>
      </c>
      <c r="O7007" s="2">
        <v>78</v>
      </c>
      <c r="P7007" s="2">
        <v>86</v>
      </c>
      <c r="Q7007" s="2">
        <v>164</v>
      </c>
      <c r="R7007" t="s">
        <v>6</v>
      </c>
      <c r="T7007">
        <v>7006</v>
      </c>
      <c r="U7007" s="2">
        <v>39</v>
      </c>
      <c r="V7007" s="2">
        <v>76</v>
      </c>
      <c r="W7007" s="2">
        <v>-37</v>
      </c>
      <c r="X7007" t="s">
        <v>6</v>
      </c>
      <c r="BJ7007" t="s">
        <v>22</v>
      </c>
      <c r="BK7007" t="s">
        <v>22</v>
      </c>
    </row>
    <row r="7008" spans="1:63" x14ac:dyDescent="0.2">
      <c r="A7008">
        <v>7007</v>
      </c>
      <c r="B7008" s="2">
        <v>32</v>
      </c>
      <c r="C7008" s="2">
        <v>83</v>
      </c>
      <c r="D7008" s="2">
        <v>2656</v>
      </c>
      <c r="E7008" t="s">
        <v>6</v>
      </c>
      <c r="J7008" s="2" t="e">
        <f t="shared" si="123"/>
        <v>#DIV/0!</v>
      </c>
      <c r="N7008">
        <v>7007</v>
      </c>
      <c r="O7008" s="2">
        <v>78</v>
      </c>
      <c r="P7008" s="2">
        <v>87</v>
      </c>
      <c r="Q7008" s="2">
        <v>165</v>
      </c>
      <c r="R7008" t="s">
        <v>6</v>
      </c>
      <c r="T7008">
        <v>7007</v>
      </c>
      <c r="U7008" s="2">
        <v>39</v>
      </c>
      <c r="V7008" s="2">
        <v>75</v>
      </c>
      <c r="W7008" s="2">
        <v>-36</v>
      </c>
      <c r="X7008" t="s">
        <v>6</v>
      </c>
      <c r="BJ7008" t="s">
        <v>22</v>
      </c>
      <c r="BK7008" t="s">
        <v>22</v>
      </c>
    </row>
    <row r="7009" spans="1:63" x14ac:dyDescent="0.2">
      <c r="A7009">
        <v>7008</v>
      </c>
      <c r="B7009" s="2">
        <v>32</v>
      </c>
      <c r="C7009" s="2">
        <v>82</v>
      </c>
      <c r="D7009" s="2">
        <v>2624</v>
      </c>
      <c r="E7009" t="s">
        <v>6</v>
      </c>
      <c r="J7009" s="2" t="e">
        <f t="shared" si="123"/>
        <v>#DIV/0!</v>
      </c>
      <c r="N7009">
        <v>7008</v>
      </c>
      <c r="O7009" s="2">
        <v>78</v>
      </c>
      <c r="P7009" s="2">
        <v>88</v>
      </c>
      <c r="Q7009" s="2">
        <v>166</v>
      </c>
      <c r="R7009" t="s">
        <v>6</v>
      </c>
      <c r="T7009">
        <v>7008</v>
      </c>
      <c r="U7009" s="2">
        <v>39</v>
      </c>
      <c r="V7009" s="2">
        <v>74</v>
      </c>
      <c r="W7009" s="2">
        <v>-35</v>
      </c>
      <c r="X7009" t="s">
        <v>6</v>
      </c>
      <c r="BJ7009" t="s">
        <v>22</v>
      </c>
      <c r="BK7009" t="s">
        <v>22</v>
      </c>
    </row>
    <row r="7010" spans="1:63" x14ac:dyDescent="0.2">
      <c r="A7010">
        <v>7009</v>
      </c>
      <c r="B7010" s="2">
        <v>32</v>
      </c>
      <c r="C7010" s="2">
        <v>81</v>
      </c>
      <c r="D7010" s="2">
        <v>2592</v>
      </c>
      <c r="E7010" t="s">
        <v>6</v>
      </c>
      <c r="J7010" s="2" t="e">
        <f t="shared" si="123"/>
        <v>#DIV/0!</v>
      </c>
      <c r="N7010">
        <v>7009</v>
      </c>
      <c r="O7010" s="2">
        <v>78</v>
      </c>
      <c r="P7010" s="2">
        <v>89</v>
      </c>
      <c r="Q7010" s="2">
        <v>167</v>
      </c>
      <c r="R7010" t="s">
        <v>6</v>
      </c>
      <c r="T7010">
        <v>7009</v>
      </c>
      <c r="U7010" s="2">
        <v>39</v>
      </c>
      <c r="V7010" s="2">
        <v>73</v>
      </c>
      <c r="W7010" s="2">
        <v>-34</v>
      </c>
      <c r="X7010" t="s">
        <v>6</v>
      </c>
      <c r="BJ7010" t="s">
        <v>22</v>
      </c>
      <c r="BK7010" t="s">
        <v>22</v>
      </c>
    </row>
    <row r="7011" spans="1:63" x14ac:dyDescent="0.2">
      <c r="A7011">
        <v>7010</v>
      </c>
      <c r="B7011" s="2">
        <v>32</v>
      </c>
      <c r="C7011" s="2">
        <v>80</v>
      </c>
      <c r="D7011" s="2">
        <v>2560</v>
      </c>
      <c r="E7011" t="s">
        <v>6</v>
      </c>
      <c r="J7011" s="2" t="e">
        <f t="shared" si="123"/>
        <v>#DIV/0!</v>
      </c>
      <c r="N7011">
        <v>7010</v>
      </c>
      <c r="O7011" s="2">
        <v>78</v>
      </c>
      <c r="P7011" s="2">
        <v>90</v>
      </c>
      <c r="Q7011" s="2">
        <v>168</v>
      </c>
      <c r="R7011" t="s">
        <v>6</v>
      </c>
      <c r="T7011">
        <v>7010</v>
      </c>
      <c r="U7011" s="2">
        <v>39</v>
      </c>
      <c r="V7011" s="2">
        <v>72</v>
      </c>
      <c r="W7011" s="2">
        <v>-33</v>
      </c>
      <c r="X7011" t="s">
        <v>6</v>
      </c>
      <c r="BJ7011" t="s">
        <v>22</v>
      </c>
      <c r="BK7011" t="s">
        <v>22</v>
      </c>
    </row>
    <row r="7012" spans="1:63" x14ac:dyDescent="0.2">
      <c r="A7012">
        <v>7011</v>
      </c>
      <c r="B7012" s="2">
        <v>32</v>
      </c>
      <c r="C7012" s="2">
        <v>79</v>
      </c>
      <c r="D7012" s="2">
        <v>2528</v>
      </c>
      <c r="E7012" t="s">
        <v>6</v>
      </c>
      <c r="J7012" s="2" t="e">
        <f t="shared" si="123"/>
        <v>#DIV/0!</v>
      </c>
      <c r="N7012">
        <v>7011</v>
      </c>
      <c r="O7012" s="2">
        <v>78</v>
      </c>
      <c r="P7012" s="2">
        <v>91</v>
      </c>
      <c r="Q7012" s="2">
        <v>169</v>
      </c>
      <c r="R7012" t="s">
        <v>6</v>
      </c>
      <c r="T7012">
        <v>7011</v>
      </c>
      <c r="U7012" s="2">
        <v>39</v>
      </c>
      <c r="V7012" s="2">
        <v>71</v>
      </c>
      <c r="W7012" s="2">
        <v>-32</v>
      </c>
      <c r="X7012" t="s">
        <v>6</v>
      </c>
      <c r="BJ7012" t="s">
        <v>22</v>
      </c>
      <c r="BK7012" t="s">
        <v>22</v>
      </c>
    </row>
    <row r="7013" spans="1:63" x14ac:dyDescent="0.2">
      <c r="A7013">
        <v>7012</v>
      </c>
      <c r="B7013" s="2">
        <v>32</v>
      </c>
      <c r="C7013" s="2">
        <v>78</v>
      </c>
      <c r="D7013" s="2">
        <v>2496</v>
      </c>
      <c r="E7013" t="s">
        <v>6</v>
      </c>
      <c r="J7013" s="2" t="e">
        <f t="shared" si="123"/>
        <v>#DIV/0!</v>
      </c>
      <c r="N7013">
        <v>7012</v>
      </c>
      <c r="O7013" s="2">
        <v>78</v>
      </c>
      <c r="P7013" s="2">
        <v>92</v>
      </c>
      <c r="Q7013" s="2">
        <v>170</v>
      </c>
      <c r="R7013" t="s">
        <v>6</v>
      </c>
      <c r="T7013">
        <v>7012</v>
      </c>
      <c r="U7013" s="2">
        <v>39</v>
      </c>
      <c r="V7013" s="2">
        <v>70</v>
      </c>
      <c r="W7013" s="2">
        <v>-31</v>
      </c>
      <c r="X7013" t="s">
        <v>6</v>
      </c>
      <c r="BJ7013" t="s">
        <v>22</v>
      </c>
      <c r="BK7013" t="s">
        <v>22</v>
      </c>
    </row>
    <row r="7014" spans="1:63" x14ac:dyDescent="0.2">
      <c r="A7014">
        <v>7013</v>
      </c>
      <c r="B7014" s="2">
        <v>32</v>
      </c>
      <c r="C7014" s="2">
        <v>77</v>
      </c>
      <c r="D7014" s="2">
        <v>2464</v>
      </c>
      <c r="E7014" t="s">
        <v>6</v>
      </c>
      <c r="J7014" s="2" t="e">
        <f t="shared" si="123"/>
        <v>#DIV/0!</v>
      </c>
      <c r="N7014">
        <v>7013</v>
      </c>
      <c r="O7014" s="2">
        <v>78</v>
      </c>
      <c r="P7014" s="2">
        <v>93</v>
      </c>
      <c r="Q7014" s="2">
        <v>171</v>
      </c>
      <c r="R7014" t="s">
        <v>6</v>
      </c>
      <c r="T7014">
        <v>7013</v>
      </c>
      <c r="U7014" s="2">
        <v>39</v>
      </c>
      <c r="V7014" s="2">
        <v>69</v>
      </c>
      <c r="W7014" s="2">
        <v>-30</v>
      </c>
      <c r="X7014" t="s">
        <v>6</v>
      </c>
      <c r="BJ7014" t="s">
        <v>22</v>
      </c>
      <c r="BK7014" t="s">
        <v>22</v>
      </c>
    </row>
    <row r="7015" spans="1:63" x14ac:dyDescent="0.2">
      <c r="A7015">
        <v>7014</v>
      </c>
      <c r="B7015" s="2">
        <v>32</v>
      </c>
      <c r="C7015" s="2">
        <v>76</v>
      </c>
      <c r="D7015" s="2">
        <v>2432</v>
      </c>
      <c r="E7015" t="s">
        <v>6</v>
      </c>
      <c r="J7015" s="2" t="e">
        <f t="shared" si="123"/>
        <v>#DIV/0!</v>
      </c>
      <c r="N7015">
        <v>7014</v>
      </c>
      <c r="O7015" s="2">
        <v>78</v>
      </c>
      <c r="P7015" s="2">
        <v>94</v>
      </c>
      <c r="Q7015" s="2">
        <v>172</v>
      </c>
      <c r="R7015" t="s">
        <v>6</v>
      </c>
      <c r="T7015">
        <v>7014</v>
      </c>
      <c r="U7015" s="2">
        <v>39</v>
      </c>
      <c r="V7015" s="2">
        <v>68</v>
      </c>
      <c r="W7015" s="2">
        <v>-29</v>
      </c>
      <c r="X7015" t="s">
        <v>6</v>
      </c>
      <c r="BJ7015" t="s">
        <v>22</v>
      </c>
      <c r="BK7015" t="s">
        <v>22</v>
      </c>
    </row>
    <row r="7016" spans="1:63" x14ac:dyDescent="0.2">
      <c r="A7016">
        <v>7015</v>
      </c>
      <c r="B7016" s="2">
        <v>32</v>
      </c>
      <c r="C7016" s="2">
        <v>75</v>
      </c>
      <c r="D7016" s="2">
        <v>2400</v>
      </c>
      <c r="E7016" t="s">
        <v>6</v>
      </c>
      <c r="J7016" s="2" t="e">
        <f t="shared" si="123"/>
        <v>#DIV/0!</v>
      </c>
      <c r="N7016">
        <v>7015</v>
      </c>
      <c r="O7016" s="2">
        <v>78</v>
      </c>
      <c r="P7016" s="2">
        <v>95</v>
      </c>
      <c r="Q7016" s="2">
        <v>173</v>
      </c>
      <c r="R7016" t="s">
        <v>6</v>
      </c>
      <c r="T7016">
        <v>7015</v>
      </c>
      <c r="U7016" s="2">
        <v>39</v>
      </c>
      <c r="V7016" s="2">
        <v>67</v>
      </c>
      <c r="W7016" s="2">
        <v>-28</v>
      </c>
      <c r="X7016" t="s">
        <v>6</v>
      </c>
      <c r="BJ7016" t="s">
        <v>22</v>
      </c>
      <c r="BK7016" t="s">
        <v>22</v>
      </c>
    </row>
    <row r="7017" spans="1:63" x14ac:dyDescent="0.2">
      <c r="A7017">
        <v>7016</v>
      </c>
      <c r="B7017" s="2">
        <v>32</v>
      </c>
      <c r="C7017" s="2">
        <v>74</v>
      </c>
      <c r="D7017" s="2">
        <v>2368</v>
      </c>
      <c r="E7017" t="s">
        <v>6</v>
      </c>
      <c r="J7017" s="2" t="e">
        <f t="shared" si="123"/>
        <v>#DIV/0!</v>
      </c>
      <c r="N7017">
        <v>7016</v>
      </c>
      <c r="O7017" s="2">
        <v>78</v>
      </c>
      <c r="P7017" s="2">
        <v>96</v>
      </c>
      <c r="Q7017" s="2">
        <v>174</v>
      </c>
      <c r="R7017" t="s">
        <v>6</v>
      </c>
      <c r="T7017">
        <v>7016</v>
      </c>
      <c r="U7017" s="2">
        <v>39</v>
      </c>
      <c r="V7017" s="2">
        <v>66</v>
      </c>
      <c r="W7017" s="2">
        <v>-27</v>
      </c>
      <c r="X7017" t="s">
        <v>6</v>
      </c>
      <c r="BJ7017" t="s">
        <v>22</v>
      </c>
      <c r="BK7017" t="s">
        <v>22</v>
      </c>
    </row>
    <row r="7018" spans="1:63" x14ac:dyDescent="0.2">
      <c r="A7018">
        <v>7017</v>
      </c>
      <c r="B7018" s="2">
        <v>32</v>
      </c>
      <c r="C7018" s="2">
        <v>73</v>
      </c>
      <c r="D7018" s="2">
        <v>2336</v>
      </c>
      <c r="E7018" t="s">
        <v>6</v>
      </c>
      <c r="J7018" s="2" t="e">
        <f t="shared" si="123"/>
        <v>#DIV/0!</v>
      </c>
      <c r="N7018">
        <v>7017</v>
      </c>
      <c r="O7018" s="2">
        <v>78</v>
      </c>
      <c r="P7018" s="2">
        <v>97</v>
      </c>
      <c r="Q7018" s="2">
        <v>175</v>
      </c>
      <c r="R7018" t="s">
        <v>6</v>
      </c>
      <c r="T7018">
        <v>7017</v>
      </c>
      <c r="U7018" s="2">
        <v>39</v>
      </c>
      <c r="V7018" s="2">
        <v>65</v>
      </c>
      <c r="W7018" s="2">
        <v>-26</v>
      </c>
      <c r="X7018" t="s">
        <v>6</v>
      </c>
      <c r="BJ7018" t="s">
        <v>22</v>
      </c>
      <c r="BK7018" t="s">
        <v>22</v>
      </c>
    </row>
    <row r="7019" spans="1:63" x14ac:dyDescent="0.2">
      <c r="A7019">
        <v>7018</v>
      </c>
      <c r="B7019" s="2">
        <v>32</v>
      </c>
      <c r="C7019" s="2">
        <v>72</v>
      </c>
      <c r="D7019" s="2">
        <v>2304</v>
      </c>
      <c r="E7019" t="s">
        <v>6</v>
      </c>
      <c r="J7019" s="2" t="e">
        <f t="shared" si="123"/>
        <v>#DIV/0!</v>
      </c>
      <c r="N7019">
        <v>7018</v>
      </c>
      <c r="O7019" s="2">
        <v>78</v>
      </c>
      <c r="P7019" s="2">
        <v>98</v>
      </c>
      <c r="Q7019" s="2">
        <v>176</v>
      </c>
      <c r="R7019" t="s">
        <v>6</v>
      </c>
      <c r="T7019">
        <v>7018</v>
      </c>
      <c r="U7019" s="2">
        <v>39</v>
      </c>
      <c r="V7019" s="2">
        <v>64</v>
      </c>
      <c r="W7019" s="2">
        <v>-25</v>
      </c>
      <c r="X7019" t="s">
        <v>6</v>
      </c>
      <c r="BJ7019" t="s">
        <v>22</v>
      </c>
      <c r="BK7019" t="s">
        <v>22</v>
      </c>
    </row>
    <row r="7020" spans="1:63" x14ac:dyDescent="0.2">
      <c r="A7020">
        <v>7019</v>
      </c>
      <c r="B7020" s="2">
        <v>32</v>
      </c>
      <c r="C7020" s="2">
        <v>71</v>
      </c>
      <c r="D7020" s="2">
        <v>2272</v>
      </c>
      <c r="E7020" t="s">
        <v>6</v>
      </c>
      <c r="J7020" s="2" t="e">
        <f t="shared" si="123"/>
        <v>#DIV/0!</v>
      </c>
      <c r="N7020">
        <v>7019</v>
      </c>
      <c r="O7020" s="2">
        <v>78</v>
      </c>
      <c r="P7020" s="2">
        <v>99</v>
      </c>
      <c r="Q7020" s="2">
        <v>177</v>
      </c>
      <c r="R7020" t="s">
        <v>6</v>
      </c>
      <c r="T7020">
        <v>7019</v>
      </c>
      <c r="U7020" s="2">
        <v>39</v>
      </c>
      <c r="V7020" s="2">
        <v>63</v>
      </c>
      <c r="W7020" s="2">
        <v>-24</v>
      </c>
      <c r="X7020" t="s">
        <v>6</v>
      </c>
      <c r="BJ7020" t="s">
        <v>22</v>
      </c>
      <c r="BK7020" t="s">
        <v>22</v>
      </c>
    </row>
    <row r="7021" spans="1:63" x14ac:dyDescent="0.2">
      <c r="A7021">
        <v>7020</v>
      </c>
      <c r="B7021" s="2">
        <v>32</v>
      </c>
      <c r="C7021" s="2">
        <v>70</v>
      </c>
      <c r="D7021" s="2">
        <v>2240</v>
      </c>
      <c r="E7021" t="s">
        <v>6</v>
      </c>
      <c r="J7021" s="2" t="e">
        <f t="shared" si="123"/>
        <v>#DIV/0!</v>
      </c>
      <c r="N7021">
        <v>7020</v>
      </c>
      <c r="O7021" s="2">
        <v>78</v>
      </c>
      <c r="P7021" s="2">
        <v>100</v>
      </c>
      <c r="Q7021" s="2">
        <v>178</v>
      </c>
      <c r="R7021" t="s">
        <v>6</v>
      </c>
      <c r="T7021">
        <v>7020</v>
      </c>
      <c r="U7021" s="2">
        <v>39</v>
      </c>
      <c r="V7021" s="2">
        <v>62</v>
      </c>
      <c r="W7021" s="2">
        <v>-23</v>
      </c>
      <c r="X7021" t="s">
        <v>6</v>
      </c>
      <c r="BJ7021" t="s">
        <v>22</v>
      </c>
      <c r="BK7021" t="s">
        <v>22</v>
      </c>
    </row>
    <row r="7022" spans="1:63" x14ac:dyDescent="0.2">
      <c r="A7022">
        <v>7021</v>
      </c>
      <c r="B7022" s="2">
        <v>32</v>
      </c>
      <c r="C7022" s="2">
        <v>69</v>
      </c>
      <c r="D7022" s="2">
        <v>2208</v>
      </c>
      <c r="E7022" t="s">
        <v>6</v>
      </c>
      <c r="J7022" s="2" t="e">
        <f t="shared" si="123"/>
        <v>#DIV/0!</v>
      </c>
      <c r="N7022">
        <v>7021</v>
      </c>
      <c r="O7022" s="2">
        <v>77</v>
      </c>
      <c r="P7022" s="2">
        <v>0</v>
      </c>
      <c r="Q7022" s="2">
        <v>77</v>
      </c>
      <c r="R7022" t="s">
        <v>6</v>
      </c>
      <c r="T7022">
        <v>7021</v>
      </c>
      <c r="U7022" s="2">
        <v>39</v>
      </c>
      <c r="V7022" s="2">
        <v>61</v>
      </c>
      <c r="W7022" s="2">
        <v>-22</v>
      </c>
      <c r="X7022" t="s">
        <v>6</v>
      </c>
      <c r="BJ7022" t="s">
        <v>22</v>
      </c>
      <c r="BK7022" t="s">
        <v>22</v>
      </c>
    </row>
    <row r="7023" spans="1:63" x14ac:dyDescent="0.2">
      <c r="A7023">
        <v>7022</v>
      </c>
      <c r="B7023" s="2">
        <v>32</v>
      </c>
      <c r="C7023" s="2">
        <v>68</v>
      </c>
      <c r="D7023" s="2">
        <v>2176</v>
      </c>
      <c r="E7023" t="s">
        <v>6</v>
      </c>
      <c r="J7023" s="2" t="e">
        <f t="shared" si="123"/>
        <v>#DIV/0!</v>
      </c>
      <c r="N7023">
        <v>7022</v>
      </c>
      <c r="O7023" s="2">
        <v>77</v>
      </c>
      <c r="P7023" s="2">
        <v>24</v>
      </c>
      <c r="Q7023" s="2">
        <v>101</v>
      </c>
      <c r="R7023" t="s">
        <v>6</v>
      </c>
      <c r="T7023">
        <v>7022</v>
      </c>
      <c r="U7023" s="2">
        <v>39</v>
      </c>
      <c r="V7023" s="2">
        <v>60</v>
      </c>
      <c r="W7023" s="2">
        <v>-21</v>
      </c>
      <c r="X7023" t="s">
        <v>6</v>
      </c>
      <c r="BJ7023" t="s">
        <v>22</v>
      </c>
      <c r="BK7023" t="s">
        <v>22</v>
      </c>
    </row>
    <row r="7024" spans="1:63" x14ac:dyDescent="0.2">
      <c r="A7024">
        <v>7023</v>
      </c>
      <c r="B7024" s="2">
        <v>32</v>
      </c>
      <c r="C7024" s="2">
        <v>67</v>
      </c>
      <c r="D7024" s="2">
        <v>2144</v>
      </c>
      <c r="E7024" t="s">
        <v>6</v>
      </c>
      <c r="J7024" s="2" t="e">
        <f t="shared" si="123"/>
        <v>#DIV/0!</v>
      </c>
      <c r="N7024">
        <v>7023</v>
      </c>
      <c r="O7024" s="2">
        <v>77</v>
      </c>
      <c r="P7024" s="2">
        <v>25</v>
      </c>
      <c r="Q7024" s="2">
        <v>102</v>
      </c>
      <c r="R7024" t="s">
        <v>6</v>
      </c>
      <c r="T7024">
        <v>7023</v>
      </c>
      <c r="U7024" s="2">
        <v>39</v>
      </c>
      <c r="V7024" s="2">
        <v>59</v>
      </c>
      <c r="W7024" s="2">
        <v>-20</v>
      </c>
      <c r="X7024" t="s">
        <v>6</v>
      </c>
      <c r="BJ7024" t="s">
        <v>22</v>
      </c>
      <c r="BK7024" t="s">
        <v>22</v>
      </c>
    </row>
    <row r="7025" spans="1:63" x14ac:dyDescent="0.2">
      <c r="A7025">
        <v>7024</v>
      </c>
      <c r="B7025" s="2">
        <v>32</v>
      </c>
      <c r="C7025" s="2">
        <v>66</v>
      </c>
      <c r="D7025" s="2">
        <v>2112</v>
      </c>
      <c r="E7025" t="s">
        <v>6</v>
      </c>
      <c r="J7025" s="2" t="e">
        <f t="shared" si="123"/>
        <v>#DIV/0!</v>
      </c>
      <c r="N7025">
        <v>7024</v>
      </c>
      <c r="O7025" s="2">
        <v>77</v>
      </c>
      <c r="P7025" s="2">
        <v>26</v>
      </c>
      <c r="Q7025" s="2">
        <v>103</v>
      </c>
      <c r="R7025" t="s">
        <v>6</v>
      </c>
      <c r="T7025">
        <v>7024</v>
      </c>
      <c r="U7025" s="2">
        <v>39</v>
      </c>
      <c r="V7025" s="2">
        <v>58</v>
      </c>
      <c r="W7025" s="2">
        <v>-19</v>
      </c>
      <c r="X7025" t="s">
        <v>6</v>
      </c>
      <c r="BJ7025" t="s">
        <v>22</v>
      </c>
      <c r="BK7025" t="s">
        <v>22</v>
      </c>
    </row>
    <row r="7026" spans="1:63" x14ac:dyDescent="0.2">
      <c r="A7026">
        <v>7025</v>
      </c>
      <c r="B7026" s="2">
        <v>32</v>
      </c>
      <c r="C7026" s="2">
        <v>65</v>
      </c>
      <c r="D7026" s="2">
        <v>2080</v>
      </c>
      <c r="E7026" t="s">
        <v>6</v>
      </c>
      <c r="J7026" s="2" t="e">
        <f t="shared" si="123"/>
        <v>#DIV/0!</v>
      </c>
      <c r="N7026">
        <v>7025</v>
      </c>
      <c r="O7026" s="2">
        <v>77</v>
      </c>
      <c r="P7026" s="2">
        <v>27</v>
      </c>
      <c r="Q7026" s="2">
        <v>104</v>
      </c>
      <c r="R7026" t="s">
        <v>6</v>
      </c>
      <c r="T7026">
        <v>7025</v>
      </c>
      <c r="U7026" s="2">
        <v>39</v>
      </c>
      <c r="V7026" s="2">
        <v>57</v>
      </c>
      <c r="W7026" s="2">
        <v>-18</v>
      </c>
      <c r="X7026" t="s">
        <v>6</v>
      </c>
      <c r="BJ7026" t="s">
        <v>22</v>
      </c>
      <c r="BK7026" t="s">
        <v>22</v>
      </c>
    </row>
    <row r="7027" spans="1:63" x14ac:dyDescent="0.2">
      <c r="A7027">
        <v>7026</v>
      </c>
      <c r="B7027" s="2">
        <v>32</v>
      </c>
      <c r="C7027" s="2">
        <v>64</v>
      </c>
      <c r="D7027" s="2">
        <v>2048</v>
      </c>
      <c r="E7027" t="s">
        <v>6</v>
      </c>
      <c r="J7027" s="2" t="e">
        <f t="shared" si="123"/>
        <v>#DIV/0!</v>
      </c>
      <c r="N7027">
        <v>7026</v>
      </c>
      <c r="O7027" s="2">
        <v>77</v>
      </c>
      <c r="P7027" s="2">
        <v>28</v>
      </c>
      <c r="Q7027" s="2">
        <v>105</v>
      </c>
      <c r="R7027" t="s">
        <v>6</v>
      </c>
      <c r="T7027">
        <v>7026</v>
      </c>
      <c r="U7027" s="2">
        <v>39</v>
      </c>
      <c r="V7027" s="2">
        <v>56</v>
      </c>
      <c r="W7027" s="2">
        <v>-17</v>
      </c>
      <c r="X7027" t="s">
        <v>6</v>
      </c>
      <c r="BJ7027" t="s">
        <v>22</v>
      </c>
      <c r="BK7027" t="s">
        <v>22</v>
      </c>
    </row>
    <row r="7028" spans="1:63" x14ac:dyDescent="0.2">
      <c r="A7028">
        <v>7027</v>
      </c>
      <c r="B7028" s="2">
        <v>32</v>
      </c>
      <c r="C7028" s="2">
        <v>63</v>
      </c>
      <c r="D7028" s="2">
        <v>2016</v>
      </c>
      <c r="E7028" t="s">
        <v>6</v>
      </c>
      <c r="J7028" s="2" t="e">
        <f t="shared" si="123"/>
        <v>#DIV/0!</v>
      </c>
      <c r="N7028">
        <v>7027</v>
      </c>
      <c r="O7028" s="2">
        <v>77</v>
      </c>
      <c r="P7028" s="2">
        <v>29</v>
      </c>
      <c r="Q7028" s="2">
        <v>106</v>
      </c>
      <c r="R7028" t="s">
        <v>6</v>
      </c>
      <c r="T7028">
        <v>7027</v>
      </c>
      <c r="U7028" s="2">
        <v>39</v>
      </c>
      <c r="V7028" s="2">
        <v>55</v>
      </c>
      <c r="W7028" s="2">
        <v>-16</v>
      </c>
      <c r="X7028" t="s">
        <v>6</v>
      </c>
      <c r="BJ7028" t="s">
        <v>22</v>
      </c>
      <c r="BK7028" t="s">
        <v>22</v>
      </c>
    </row>
    <row r="7029" spans="1:63" x14ac:dyDescent="0.2">
      <c r="A7029">
        <v>7028</v>
      </c>
      <c r="B7029" s="2">
        <v>32</v>
      </c>
      <c r="C7029" s="2">
        <v>62</v>
      </c>
      <c r="D7029" s="2">
        <v>1984</v>
      </c>
      <c r="E7029" t="s">
        <v>6</v>
      </c>
      <c r="J7029" s="2" t="e">
        <f t="shared" si="123"/>
        <v>#DIV/0!</v>
      </c>
      <c r="N7029">
        <v>7028</v>
      </c>
      <c r="O7029" s="2">
        <v>77</v>
      </c>
      <c r="P7029" s="2">
        <v>30</v>
      </c>
      <c r="Q7029" s="2">
        <v>107</v>
      </c>
      <c r="R7029" t="s">
        <v>6</v>
      </c>
      <c r="T7029">
        <v>7028</v>
      </c>
      <c r="U7029" s="2">
        <v>39</v>
      </c>
      <c r="V7029" s="2">
        <v>54</v>
      </c>
      <c r="W7029" s="2">
        <v>-15</v>
      </c>
      <c r="X7029" t="s">
        <v>6</v>
      </c>
      <c r="BJ7029" t="s">
        <v>22</v>
      </c>
      <c r="BK7029" t="s">
        <v>22</v>
      </c>
    </row>
    <row r="7030" spans="1:63" x14ac:dyDescent="0.2">
      <c r="A7030">
        <v>7029</v>
      </c>
      <c r="B7030" s="2">
        <v>32</v>
      </c>
      <c r="C7030" s="2">
        <v>61</v>
      </c>
      <c r="D7030" s="2">
        <v>1952</v>
      </c>
      <c r="E7030" t="s">
        <v>6</v>
      </c>
      <c r="J7030" s="2" t="e">
        <f t="shared" si="123"/>
        <v>#DIV/0!</v>
      </c>
      <c r="N7030">
        <v>7029</v>
      </c>
      <c r="O7030" s="2">
        <v>77</v>
      </c>
      <c r="P7030" s="2">
        <v>31</v>
      </c>
      <c r="Q7030" s="2">
        <v>108</v>
      </c>
      <c r="R7030" t="s">
        <v>6</v>
      </c>
      <c r="T7030">
        <v>7029</v>
      </c>
      <c r="U7030" s="2">
        <v>39</v>
      </c>
      <c r="V7030" s="2">
        <v>53</v>
      </c>
      <c r="W7030" s="2">
        <v>-14</v>
      </c>
      <c r="X7030" t="s">
        <v>6</v>
      </c>
      <c r="BJ7030" t="s">
        <v>22</v>
      </c>
      <c r="BK7030" t="s">
        <v>22</v>
      </c>
    </row>
    <row r="7031" spans="1:63" x14ac:dyDescent="0.2">
      <c r="A7031">
        <v>7030</v>
      </c>
      <c r="B7031" s="2">
        <v>32</v>
      </c>
      <c r="C7031" s="2">
        <v>60</v>
      </c>
      <c r="D7031" s="2">
        <v>1920</v>
      </c>
      <c r="E7031" t="s">
        <v>6</v>
      </c>
      <c r="J7031" s="2" t="e">
        <f t="shared" si="123"/>
        <v>#DIV/0!</v>
      </c>
      <c r="N7031">
        <v>7030</v>
      </c>
      <c r="O7031" s="2">
        <v>77</v>
      </c>
      <c r="P7031" s="2">
        <v>32</v>
      </c>
      <c r="Q7031" s="2">
        <v>109</v>
      </c>
      <c r="R7031" t="s">
        <v>6</v>
      </c>
      <c r="T7031">
        <v>7030</v>
      </c>
      <c r="U7031" s="2">
        <v>39</v>
      </c>
      <c r="V7031" s="2">
        <v>52</v>
      </c>
      <c r="W7031" s="2">
        <v>-13</v>
      </c>
      <c r="X7031" t="s">
        <v>6</v>
      </c>
      <c r="BJ7031" t="s">
        <v>22</v>
      </c>
      <c r="BK7031" t="s">
        <v>22</v>
      </c>
    </row>
    <row r="7032" spans="1:63" x14ac:dyDescent="0.2">
      <c r="A7032">
        <v>7031</v>
      </c>
      <c r="B7032" s="2">
        <v>32</v>
      </c>
      <c r="C7032" s="2">
        <v>59</v>
      </c>
      <c r="D7032" s="2">
        <v>1888</v>
      </c>
      <c r="E7032" t="s">
        <v>6</v>
      </c>
      <c r="J7032" s="2" t="e">
        <f t="shared" si="123"/>
        <v>#DIV/0!</v>
      </c>
      <c r="N7032">
        <v>7031</v>
      </c>
      <c r="O7032" s="2">
        <v>77</v>
      </c>
      <c r="P7032" s="2">
        <v>33</v>
      </c>
      <c r="Q7032" s="2">
        <v>110</v>
      </c>
      <c r="R7032" t="s">
        <v>6</v>
      </c>
      <c r="T7032">
        <v>7031</v>
      </c>
      <c r="U7032" s="2">
        <v>39</v>
      </c>
      <c r="V7032" s="2">
        <v>51</v>
      </c>
      <c r="W7032" s="2">
        <v>-12</v>
      </c>
      <c r="X7032" t="s">
        <v>6</v>
      </c>
      <c r="BJ7032" t="s">
        <v>22</v>
      </c>
      <c r="BK7032" t="s">
        <v>22</v>
      </c>
    </row>
    <row r="7033" spans="1:63" x14ac:dyDescent="0.2">
      <c r="A7033">
        <v>7032</v>
      </c>
      <c r="B7033" s="2">
        <v>32</v>
      </c>
      <c r="C7033" s="2">
        <v>58</v>
      </c>
      <c r="D7033" s="2">
        <v>1856</v>
      </c>
      <c r="E7033" t="s">
        <v>6</v>
      </c>
      <c r="J7033" s="2" t="e">
        <f t="shared" si="123"/>
        <v>#DIV/0!</v>
      </c>
      <c r="N7033">
        <v>7032</v>
      </c>
      <c r="O7033" s="2">
        <v>77</v>
      </c>
      <c r="P7033" s="2">
        <v>34</v>
      </c>
      <c r="Q7033" s="2">
        <v>111</v>
      </c>
      <c r="R7033" t="s">
        <v>6</v>
      </c>
      <c r="T7033">
        <v>7032</v>
      </c>
      <c r="U7033" s="2">
        <v>39</v>
      </c>
      <c r="V7033" s="2">
        <v>50</v>
      </c>
      <c r="W7033" s="2">
        <v>-11</v>
      </c>
      <c r="X7033" t="s">
        <v>6</v>
      </c>
      <c r="BJ7033" t="s">
        <v>22</v>
      </c>
      <c r="BK7033" t="s">
        <v>22</v>
      </c>
    </row>
    <row r="7034" spans="1:63" x14ac:dyDescent="0.2">
      <c r="A7034">
        <v>7033</v>
      </c>
      <c r="B7034" s="2">
        <v>32</v>
      </c>
      <c r="C7034" s="2">
        <v>57</v>
      </c>
      <c r="D7034" s="2">
        <v>1824</v>
      </c>
      <c r="E7034" t="s">
        <v>6</v>
      </c>
      <c r="J7034" s="2" t="e">
        <f t="shared" si="123"/>
        <v>#DIV/0!</v>
      </c>
      <c r="N7034">
        <v>7033</v>
      </c>
      <c r="O7034" s="2">
        <v>77</v>
      </c>
      <c r="P7034" s="2">
        <v>35</v>
      </c>
      <c r="Q7034" s="2">
        <v>112</v>
      </c>
      <c r="R7034" t="s">
        <v>6</v>
      </c>
      <c r="T7034">
        <v>7033</v>
      </c>
      <c r="U7034" s="2">
        <v>39</v>
      </c>
      <c r="V7034" s="2">
        <v>49</v>
      </c>
      <c r="W7034" s="2">
        <v>-10</v>
      </c>
      <c r="X7034" t="s">
        <v>6</v>
      </c>
      <c r="BJ7034" t="s">
        <v>22</v>
      </c>
      <c r="BK7034" t="s">
        <v>22</v>
      </c>
    </row>
    <row r="7035" spans="1:63" x14ac:dyDescent="0.2">
      <c r="A7035">
        <v>7034</v>
      </c>
      <c r="B7035" s="2">
        <v>32</v>
      </c>
      <c r="C7035" s="2">
        <v>56</v>
      </c>
      <c r="D7035" s="2">
        <v>1792</v>
      </c>
      <c r="E7035" t="s">
        <v>6</v>
      </c>
      <c r="J7035" s="2" t="e">
        <f t="shared" si="123"/>
        <v>#DIV/0!</v>
      </c>
      <c r="N7035">
        <v>7034</v>
      </c>
      <c r="O7035" s="2">
        <v>77</v>
      </c>
      <c r="P7035" s="2">
        <v>36</v>
      </c>
      <c r="Q7035" s="2">
        <v>113</v>
      </c>
      <c r="R7035" t="s">
        <v>6</v>
      </c>
      <c r="T7035">
        <v>7034</v>
      </c>
      <c r="U7035" s="2">
        <v>39</v>
      </c>
      <c r="V7035" s="2">
        <v>48</v>
      </c>
      <c r="W7035" s="2">
        <v>-9</v>
      </c>
      <c r="X7035" t="s">
        <v>6</v>
      </c>
      <c r="BJ7035" t="s">
        <v>22</v>
      </c>
      <c r="BK7035" t="s">
        <v>22</v>
      </c>
    </row>
    <row r="7036" spans="1:63" x14ac:dyDescent="0.2">
      <c r="A7036">
        <v>7035</v>
      </c>
      <c r="B7036" s="2">
        <v>32</v>
      </c>
      <c r="C7036" s="2">
        <v>55</v>
      </c>
      <c r="D7036" s="2">
        <v>1760</v>
      </c>
      <c r="E7036" t="s">
        <v>6</v>
      </c>
      <c r="J7036" s="2" t="e">
        <f t="shared" si="123"/>
        <v>#DIV/0!</v>
      </c>
      <c r="N7036">
        <v>7035</v>
      </c>
      <c r="O7036" s="2">
        <v>77</v>
      </c>
      <c r="P7036" s="2">
        <v>37</v>
      </c>
      <c r="Q7036" s="2">
        <v>114</v>
      </c>
      <c r="R7036" t="s">
        <v>6</v>
      </c>
      <c r="T7036">
        <v>7035</v>
      </c>
      <c r="U7036" s="2">
        <v>39</v>
      </c>
      <c r="V7036" s="2">
        <v>47</v>
      </c>
      <c r="W7036" s="2">
        <v>-8</v>
      </c>
      <c r="X7036" t="s">
        <v>6</v>
      </c>
      <c r="BJ7036" t="s">
        <v>22</v>
      </c>
      <c r="BK7036" t="s">
        <v>22</v>
      </c>
    </row>
    <row r="7037" spans="1:63" x14ac:dyDescent="0.2">
      <c r="A7037">
        <v>7036</v>
      </c>
      <c r="B7037" s="2">
        <v>32</v>
      </c>
      <c r="C7037" s="2">
        <v>54</v>
      </c>
      <c r="D7037" s="2">
        <v>1728</v>
      </c>
      <c r="E7037" t="s">
        <v>6</v>
      </c>
      <c r="J7037" s="2" t="e">
        <f t="shared" si="123"/>
        <v>#DIV/0!</v>
      </c>
      <c r="N7037">
        <v>7036</v>
      </c>
      <c r="O7037" s="2">
        <v>77</v>
      </c>
      <c r="P7037" s="2">
        <v>38</v>
      </c>
      <c r="Q7037" s="2">
        <v>115</v>
      </c>
      <c r="R7037" t="s">
        <v>6</v>
      </c>
      <c r="T7037">
        <v>7036</v>
      </c>
      <c r="U7037" s="2">
        <v>39</v>
      </c>
      <c r="V7037" s="2">
        <v>46</v>
      </c>
      <c r="W7037" s="2">
        <v>-7</v>
      </c>
      <c r="X7037" t="s">
        <v>6</v>
      </c>
      <c r="BJ7037" t="s">
        <v>22</v>
      </c>
      <c r="BK7037" t="s">
        <v>22</v>
      </c>
    </row>
    <row r="7038" spans="1:63" x14ac:dyDescent="0.2">
      <c r="A7038">
        <v>7037</v>
      </c>
      <c r="B7038" s="2">
        <v>32</v>
      </c>
      <c r="C7038" s="2">
        <v>53</v>
      </c>
      <c r="D7038" s="2">
        <v>1696</v>
      </c>
      <c r="E7038" t="s">
        <v>6</v>
      </c>
      <c r="J7038" s="2" t="e">
        <f t="shared" si="123"/>
        <v>#DIV/0!</v>
      </c>
      <c r="N7038">
        <v>7037</v>
      </c>
      <c r="O7038" s="2">
        <v>77</v>
      </c>
      <c r="P7038" s="2">
        <v>39</v>
      </c>
      <c r="Q7038" s="2">
        <v>116</v>
      </c>
      <c r="R7038" t="s">
        <v>6</v>
      </c>
      <c r="T7038">
        <v>7037</v>
      </c>
      <c r="U7038" s="2">
        <v>39</v>
      </c>
      <c r="V7038" s="2">
        <v>45</v>
      </c>
      <c r="W7038" s="2">
        <v>-6</v>
      </c>
      <c r="X7038" t="s">
        <v>6</v>
      </c>
      <c r="BJ7038" t="s">
        <v>22</v>
      </c>
      <c r="BK7038" t="s">
        <v>22</v>
      </c>
    </row>
    <row r="7039" spans="1:63" x14ac:dyDescent="0.2">
      <c r="A7039">
        <v>7038</v>
      </c>
      <c r="B7039" s="2">
        <v>32</v>
      </c>
      <c r="C7039" s="2">
        <v>52</v>
      </c>
      <c r="D7039" s="2">
        <v>1664</v>
      </c>
      <c r="E7039" t="s">
        <v>6</v>
      </c>
      <c r="J7039" s="2" t="e">
        <f t="shared" si="123"/>
        <v>#DIV/0!</v>
      </c>
      <c r="N7039">
        <v>7038</v>
      </c>
      <c r="O7039" s="2">
        <v>77</v>
      </c>
      <c r="P7039" s="2">
        <v>40</v>
      </c>
      <c r="Q7039" s="2">
        <v>117</v>
      </c>
      <c r="R7039" t="s">
        <v>6</v>
      </c>
      <c r="T7039">
        <v>7038</v>
      </c>
      <c r="U7039" s="2">
        <v>39</v>
      </c>
      <c r="V7039" s="2">
        <v>44</v>
      </c>
      <c r="W7039" s="2">
        <v>-5</v>
      </c>
      <c r="X7039" t="s">
        <v>6</v>
      </c>
      <c r="BJ7039" t="s">
        <v>22</v>
      </c>
      <c r="BK7039" t="s">
        <v>22</v>
      </c>
    </row>
    <row r="7040" spans="1:63" x14ac:dyDescent="0.2">
      <c r="A7040">
        <v>7039</v>
      </c>
      <c r="B7040" s="2">
        <v>32</v>
      </c>
      <c r="C7040" s="2">
        <v>51</v>
      </c>
      <c r="D7040" s="2">
        <v>1632</v>
      </c>
      <c r="E7040" t="s">
        <v>6</v>
      </c>
      <c r="J7040" s="2" t="e">
        <f t="shared" si="123"/>
        <v>#DIV/0!</v>
      </c>
      <c r="N7040">
        <v>7039</v>
      </c>
      <c r="O7040" s="2">
        <v>77</v>
      </c>
      <c r="P7040" s="2">
        <v>41</v>
      </c>
      <c r="Q7040" s="2">
        <v>118</v>
      </c>
      <c r="R7040" t="s">
        <v>6</v>
      </c>
      <c r="T7040">
        <v>7039</v>
      </c>
      <c r="U7040" s="2">
        <v>39</v>
      </c>
      <c r="V7040" s="2">
        <v>43</v>
      </c>
      <c r="W7040" s="2">
        <v>-4</v>
      </c>
      <c r="X7040" t="s">
        <v>6</v>
      </c>
      <c r="BJ7040" t="s">
        <v>22</v>
      </c>
      <c r="BK7040" t="s">
        <v>22</v>
      </c>
    </row>
    <row r="7041" spans="1:63" x14ac:dyDescent="0.2">
      <c r="A7041">
        <v>7040</v>
      </c>
      <c r="B7041" s="2">
        <v>32</v>
      </c>
      <c r="C7041" s="2">
        <v>50</v>
      </c>
      <c r="D7041" s="2">
        <v>1600</v>
      </c>
      <c r="E7041" t="s">
        <v>6</v>
      </c>
      <c r="J7041" s="2" t="e">
        <f t="shared" si="123"/>
        <v>#DIV/0!</v>
      </c>
      <c r="N7041">
        <v>7040</v>
      </c>
      <c r="O7041" s="2">
        <v>77</v>
      </c>
      <c r="P7041" s="2">
        <v>42</v>
      </c>
      <c r="Q7041" s="2">
        <v>119</v>
      </c>
      <c r="R7041" t="s">
        <v>6</v>
      </c>
      <c r="T7041">
        <v>7040</v>
      </c>
      <c r="U7041" s="2">
        <v>39</v>
      </c>
      <c r="V7041" s="2">
        <v>42</v>
      </c>
      <c r="W7041" s="2">
        <v>-3</v>
      </c>
      <c r="X7041" t="s">
        <v>6</v>
      </c>
      <c r="BJ7041" t="s">
        <v>22</v>
      </c>
      <c r="BK7041" t="s">
        <v>22</v>
      </c>
    </row>
    <row r="7042" spans="1:63" x14ac:dyDescent="0.2">
      <c r="A7042">
        <v>7041</v>
      </c>
      <c r="B7042" s="2">
        <v>32</v>
      </c>
      <c r="C7042" s="2">
        <v>49</v>
      </c>
      <c r="D7042" s="2">
        <v>1568</v>
      </c>
      <c r="E7042" t="s">
        <v>6</v>
      </c>
      <c r="J7042" s="2" t="e">
        <f t="shared" ref="J7042:J7105" si="124">(H7042/I7042)-(K7042/I7042)</f>
        <v>#DIV/0!</v>
      </c>
      <c r="N7042">
        <v>7041</v>
      </c>
      <c r="O7042" s="2">
        <v>77</v>
      </c>
      <c r="P7042" s="2">
        <v>43</v>
      </c>
      <c r="Q7042" s="2">
        <v>120</v>
      </c>
      <c r="R7042" t="s">
        <v>6</v>
      </c>
      <c r="T7042">
        <v>7041</v>
      </c>
      <c r="U7042" s="2">
        <v>39</v>
      </c>
      <c r="V7042" s="2">
        <v>41</v>
      </c>
      <c r="W7042" s="2">
        <v>-2</v>
      </c>
      <c r="X7042" t="s">
        <v>6</v>
      </c>
      <c r="BJ7042" t="s">
        <v>22</v>
      </c>
      <c r="BK7042" t="s">
        <v>22</v>
      </c>
    </row>
    <row r="7043" spans="1:63" x14ac:dyDescent="0.2">
      <c r="A7043">
        <v>7042</v>
      </c>
      <c r="B7043" s="2">
        <v>32</v>
      </c>
      <c r="C7043" s="2">
        <v>48</v>
      </c>
      <c r="D7043" s="2">
        <v>1536</v>
      </c>
      <c r="E7043" t="s">
        <v>6</v>
      </c>
      <c r="J7043" s="2" t="e">
        <f t="shared" si="124"/>
        <v>#DIV/0!</v>
      </c>
      <c r="N7043">
        <v>7042</v>
      </c>
      <c r="O7043" s="2">
        <v>77</v>
      </c>
      <c r="P7043" s="2">
        <v>44</v>
      </c>
      <c r="Q7043" s="2">
        <v>121</v>
      </c>
      <c r="R7043" t="s">
        <v>6</v>
      </c>
      <c r="T7043">
        <v>7042</v>
      </c>
      <c r="U7043" s="2">
        <v>39</v>
      </c>
      <c r="V7043" s="2">
        <v>40</v>
      </c>
      <c r="W7043" s="2">
        <v>-1</v>
      </c>
      <c r="X7043" t="s">
        <v>6</v>
      </c>
      <c r="BJ7043" t="s">
        <v>22</v>
      </c>
      <c r="BK7043" t="s">
        <v>22</v>
      </c>
    </row>
    <row r="7044" spans="1:63" x14ac:dyDescent="0.2">
      <c r="A7044">
        <v>7043</v>
      </c>
      <c r="B7044" s="2">
        <v>32</v>
      </c>
      <c r="C7044" s="2">
        <v>47</v>
      </c>
      <c r="D7044" s="2">
        <v>1504</v>
      </c>
      <c r="E7044" t="s">
        <v>6</v>
      </c>
      <c r="J7044" s="2" t="e">
        <f t="shared" si="124"/>
        <v>#DIV/0!</v>
      </c>
      <c r="N7044">
        <v>7043</v>
      </c>
      <c r="O7044" s="2">
        <v>77</v>
      </c>
      <c r="P7044" s="2">
        <v>45</v>
      </c>
      <c r="Q7044" s="2">
        <v>122</v>
      </c>
      <c r="R7044" t="s">
        <v>6</v>
      </c>
      <c r="T7044">
        <v>7043</v>
      </c>
      <c r="U7044" s="2">
        <v>38</v>
      </c>
      <c r="V7044" s="2">
        <v>100</v>
      </c>
      <c r="W7044" s="2">
        <v>-62</v>
      </c>
      <c r="X7044" t="s">
        <v>6</v>
      </c>
      <c r="BJ7044" t="s">
        <v>22</v>
      </c>
      <c r="BK7044" t="s">
        <v>22</v>
      </c>
    </row>
    <row r="7045" spans="1:63" x14ac:dyDescent="0.2">
      <c r="A7045">
        <v>7044</v>
      </c>
      <c r="B7045" s="2">
        <v>32</v>
      </c>
      <c r="C7045" s="2">
        <v>46</v>
      </c>
      <c r="D7045" s="2">
        <v>1472</v>
      </c>
      <c r="E7045" t="s">
        <v>6</v>
      </c>
      <c r="J7045" s="2" t="e">
        <f t="shared" si="124"/>
        <v>#DIV/0!</v>
      </c>
      <c r="N7045">
        <v>7044</v>
      </c>
      <c r="O7045" s="2">
        <v>77</v>
      </c>
      <c r="P7045" s="2">
        <v>46</v>
      </c>
      <c r="Q7045" s="2">
        <v>123</v>
      </c>
      <c r="R7045" t="s">
        <v>6</v>
      </c>
      <c r="T7045">
        <v>7044</v>
      </c>
      <c r="U7045" s="2">
        <v>38</v>
      </c>
      <c r="V7045" s="2">
        <v>99</v>
      </c>
      <c r="W7045" s="2">
        <v>-61</v>
      </c>
      <c r="X7045" t="s">
        <v>6</v>
      </c>
      <c r="BJ7045" t="s">
        <v>22</v>
      </c>
      <c r="BK7045" t="s">
        <v>22</v>
      </c>
    </row>
    <row r="7046" spans="1:63" x14ac:dyDescent="0.2">
      <c r="A7046">
        <v>7045</v>
      </c>
      <c r="B7046" s="2">
        <v>32</v>
      </c>
      <c r="C7046" s="2">
        <v>45</v>
      </c>
      <c r="D7046" s="2">
        <v>1440</v>
      </c>
      <c r="E7046" t="s">
        <v>6</v>
      </c>
      <c r="J7046" s="2" t="e">
        <f t="shared" si="124"/>
        <v>#DIV/0!</v>
      </c>
      <c r="N7046">
        <v>7045</v>
      </c>
      <c r="O7046" s="2">
        <v>77</v>
      </c>
      <c r="P7046" s="2">
        <v>47</v>
      </c>
      <c r="Q7046" s="2">
        <v>124</v>
      </c>
      <c r="R7046" t="s">
        <v>6</v>
      </c>
      <c r="T7046">
        <v>7045</v>
      </c>
      <c r="U7046" s="2">
        <v>38</v>
      </c>
      <c r="V7046" s="2">
        <v>98</v>
      </c>
      <c r="W7046" s="2">
        <v>-60</v>
      </c>
      <c r="X7046" t="s">
        <v>6</v>
      </c>
      <c r="BJ7046" t="s">
        <v>22</v>
      </c>
      <c r="BK7046" t="s">
        <v>22</v>
      </c>
    </row>
    <row r="7047" spans="1:63" x14ac:dyDescent="0.2">
      <c r="A7047">
        <v>7046</v>
      </c>
      <c r="B7047" s="2">
        <v>32</v>
      </c>
      <c r="C7047" s="2">
        <v>44</v>
      </c>
      <c r="D7047" s="2">
        <v>1408</v>
      </c>
      <c r="E7047" t="s">
        <v>6</v>
      </c>
      <c r="J7047" s="2" t="e">
        <f t="shared" si="124"/>
        <v>#DIV/0!</v>
      </c>
      <c r="N7047">
        <v>7046</v>
      </c>
      <c r="O7047" s="2">
        <v>77</v>
      </c>
      <c r="P7047" s="2">
        <v>48</v>
      </c>
      <c r="Q7047" s="2">
        <v>125</v>
      </c>
      <c r="R7047" t="s">
        <v>6</v>
      </c>
      <c r="T7047">
        <v>7046</v>
      </c>
      <c r="U7047" s="2">
        <v>38</v>
      </c>
      <c r="V7047" s="2">
        <v>97</v>
      </c>
      <c r="W7047" s="2">
        <v>-59</v>
      </c>
      <c r="X7047" t="s">
        <v>6</v>
      </c>
      <c r="BJ7047" t="s">
        <v>22</v>
      </c>
      <c r="BK7047" t="s">
        <v>22</v>
      </c>
    </row>
    <row r="7048" spans="1:63" x14ac:dyDescent="0.2">
      <c r="A7048">
        <v>7047</v>
      </c>
      <c r="B7048" s="2">
        <v>32</v>
      </c>
      <c r="C7048" s="2">
        <v>43</v>
      </c>
      <c r="D7048" s="2">
        <v>1376</v>
      </c>
      <c r="E7048" t="s">
        <v>6</v>
      </c>
      <c r="J7048" s="2" t="e">
        <f t="shared" si="124"/>
        <v>#DIV/0!</v>
      </c>
      <c r="N7048">
        <v>7047</v>
      </c>
      <c r="O7048" s="2">
        <v>77</v>
      </c>
      <c r="P7048" s="2">
        <v>49</v>
      </c>
      <c r="Q7048" s="2">
        <v>126</v>
      </c>
      <c r="R7048" t="s">
        <v>6</v>
      </c>
      <c r="T7048">
        <v>7047</v>
      </c>
      <c r="U7048" s="2">
        <v>38</v>
      </c>
      <c r="V7048" s="2">
        <v>96</v>
      </c>
      <c r="W7048" s="2">
        <v>-58</v>
      </c>
      <c r="X7048" t="s">
        <v>6</v>
      </c>
      <c r="BJ7048" t="s">
        <v>22</v>
      </c>
      <c r="BK7048" t="s">
        <v>22</v>
      </c>
    </row>
    <row r="7049" spans="1:63" x14ac:dyDescent="0.2">
      <c r="A7049">
        <v>7048</v>
      </c>
      <c r="B7049" s="2">
        <v>32</v>
      </c>
      <c r="C7049" s="2">
        <v>42</v>
      </c>
      <c r="D7049" s="2">
        <v>1344</v>
      </c>
      <c r="E7049" t="s">
        <v>6</v>
      </c>
      <c r="J7049" s="2" t="e">
        <f t="shared" si="124"/>
        <v>#DIV/0!</v>
      </c>
      <c r="N7049">
        <v>7048</v>
      </c>
      <c r="O7049" s="2">
        <v>77</v>
      </c>
      <c r="P7049" s="2">
        <v>50</v>
      </c>
      <c r="Q7049" s="2">
        <v>127</v>
      </c>
      <c r="R7049" t="s">
        <v>6</v>
      </c>
      <c r="T7049">
        <v>7048</v>
      </c>
      <c r="U7049" s="2">
        <v>38</v>
      </c>
      <c r="V7049" s="2">
        <v>95</v>
      </c>
      <c r="W7049" s="2">
        <v>-57</v>
      </c>
      <c r="X7049" t="s">
        <v>6</v>
      </c>
      <c r="BJ7049" t="s">
        <v>22</v>
      </c>
      <c r="BK7049" t="s">
        <v>22</v>
      </c>
    </row>
    <row r="7050" spans="1:63" x14ac:dyDescent="0.2">
      <c r="A7050">
        <v>7049</v>
      </c>
      <c r="B7050" s="2">
        <v>32</v>
      </c>
      <c r="C7050" s="2">
        <v>41</v>
      </c>
      <c r="D7050" s="2">
        <v>1312</v>
      </c>
      <c r="E7050" t="s">
        <v>6</v>
      </c>
      <c r="J7050" s="2" t="e">
        <f t="shared" si="124"/>
        <v>#DIV/0!</v>
      </c>
      <c r="N7050">
        <v>7049</v>
      </c>
      <c r="O7050" s="2">
        <v>77</v>
      </c>
      <c r="P7050" s="2">
        <v>51</v>
      </c>
      <c r="Q7050" s="2">
        <v>128</v>
      </c>
      <c r="R7050" t="s">
        <v>6</v>
      </c>
      <c r="T7050">
        <v>7049</v>
      </c>
      <c r="U7050" s="2">
        <v>38</v>
      </c>
      <c r="V7050" s="2">
        <v>94</v>
      </c>
      <c r="W7050" s="2">
        <v>-56</v>
      </c>
      <c r="X7050" t="s">
        <v>6</v>
      </c>
      <c r="BJ7050" t="s">
        <v>22</v>
      </c>
      <c r="BK7050" t="s">
        <v>22</v>
      </c>
    </row>
    <row r="7051" spans="1:63" x14ac:dyDescent="0.2">
      <c r="A7051">
        <v>7050</v>
      </c>
      <c r="B7051" s="2">
        <v>32</v>
      </c>
      <c r="C7051" s="2">
        <v>40</v>
      </c>
      <c r="D7051" s="2">
        <v>1280</v>
      </c>
      <c r="E7051" t="s">
        <v>6</v>
      </c>
      <c r="J7051" s="2" t="e">
        <f t="shared" si="124"/>
        <v>#DIV/0!</v>
      </c>
      <c r="N7051">
        <v>7050</v>
      </c>
      <c r="O7051" s="2">
        <v>77</v>
      </c>
      <c r="P7051" s="2">
        <v>52</v>
      </c>
      <c r="Q7051" s="2">
        <v>129</v>
      </c>
      <c r="R7051" t="s">
        <v>6</v>
      </c>
      <c r="T7051">
        <v>7050</v>
      </c>
      <c r="U7051" s="2">
        <v>38</v>
      </c>
      <c r="V7051" s="2">
        <v>93</v>
      </c>
      <c r="W7051" s="2">
        <v>-55</v>
      </c>
      <c r="X7051" t="s">
        <v>6</v>
      </c>
      <c r="BJ7051" t="s">
        <v>22</v>
      </c>
      <c r="BK7051" t="s">
        <v>22</v>
      </c>
    </row>
    <row r="7052" spans="1:63" x14ac:dyDescent="0.2">
      <c r="A7052">
        <v>7051</v>
      </c>
      <c r="B7052" s="2">
        <v>32</v>
      </c>
      <c r="C7052" s="2">
        <v>39</v>
      </c>
      <c r="D7052" s="2">
        <v>1248</v>
      </c>
      <c r="E7052" t="s">
        <v>6</v>
      </c>
      <c r="J7052" s="2" t="e">
        <f t="shared" si="124"/>
        <v>#DIV/0!</v>
      </c>
      <c r="N7052">
        <v>7051</v>
      </c>
      <c r="O7052" s="2">
        <v>77</v>
      </c>
      <c r="P7052" s="2">
        <v>53</v>
      </c>
      <c r="Q7052" s="2">
        <v>130</v>
      </c>
      <c r="R7052" t="s">
        <v>6</v>
      </c>
      <c r="T7052">
        <v>7051</v>
      </c>
      <c r="U7052" s="2">
        <v>38</v>
      </c>
      <c r="V7052" s="2">
        <v>92</v>
      </c>
      <c r="W7052" s="2">
        <v>-54</v>
      </c>
      <c r="X7052" t="s">
        <v>6</v>
      </c>
      <c r="BJ7052" t="s">
        <v>22</v>
      </c>
      <c r="BK7052" t="s">
        <v>22</v>
      </c>
    </row>
    <row r="7053" spans="1:63" x14ac:dyDescent="0.2">
      <c r="A7053">
        <v>7052</v>
      </c>
      <c r="B7053" s="2">
        <v>32</v>
      </c>
      <c r="C7053" s="2">
        <v>38</v>
      </c>
      <c r="D7053" s="2">
        <v>1216</v>
      </c>
      <c r="E7053" t="s">
        <v>6</v>
      </c>
      <c r="J7053" s="2" t="e">
        <f t="shared" si="124"/>
        <v>#DIV/0!</v>
      </c>
      <c r="N7053">
        <v>7052</v>
      </c>
      <c r="O7053" s="2">
        <v>77</v>
      </c>
      <c r="P7053" s="2">
        <v>54</v>
      </c>
      <c r="Q7053" s="2">
        <v>131</v>
      </c>
      <c r="R7053" t="s">
        <v>6</v>
      </c>
      <c r="T7053">
        <v>7052</v>
      </c>
      <c r="U7053" s="2">
        <v>38</v>
      </c>
      <c r="V7053" s="2">
        <v>91</v>
      </c>
      <c r="W7053" s="2">
        <v>-53</v>
      </c>
      <c r="X7053" t="s">
        <v>6</v>
      </c>
      <c r="BJ7053" t="s">
        <v>22</v>
      </c>
      <c r="BK7053" t="s">
        <v>22</v>
      </c>
    </row>
    <row r="7054" spans="1:63" x14ac:dyDescent="0.2">
      <c r="A7054">
        <v>7053</v>
      </c>
      <c r="B7054" s="2">
        <v>32</v>
      </c>
      <c r="C7054" s="2">
        <v>37</v>
      </c>
      <c r="D7054" s="2">
        <v>1184</v>
      </c>
      <c r="E7054" t="s">
        <v>6</v>
      </c>
      <c r="J7054" s="2" t="e">
        <f t="shared" si="124"/>
        <v>#DIV/0!</v>
      </c>
      <c r="N7054">
        <v>7053</v>
      </c>
      <c r="O7054" s="2">
        <v>77</v>
      </c>
      <c r="P7054" s="2">
        <v>55</v>
      </c>
      <c r="Q7054" s="2">
        <v>132</v>
      </c>
      <c r="R7054" t="s">
        <v>6</v>
      </c>
      <c r="T7054">
        <v>7053</v>
      </c>
      <c r="U7054" s="2">
        <v>38</v>
      </c>
      <c r="V7054" s="2">
        <v>90</v>
      </c>
      <c r="W7054" s="2">
        <v>-52</v>
      </c>
      <c r="X7054" t="s">
        <v>6</v>
      </c>
      <c r="BJ7054" t="s">
        <v>22</v>
      </c>
      <c r="BK7054" t="s">
        <v>22</v>
      </c>
    </row>
    <row r="7055" spans="1:63" x14ac:dyDescent="0.2">
      <c r="A7055">
        <v>7054</v>
      </c>
      <c r="B7055" s="2">
        <v>32</v>
      </c>
      <c r="C7055" s="2">
        <v>36</v>
      </c>
      <c r="D7055" s="2">
        <v>1152</v>
      </c>
      <c r="E7055" t="s">
        <v>6</v>
      </c>
      <c r="J7055" s="2" t="e">
        <f t="shared" si="124"/>
        <v>#DIV/0!</v>
      </c>
      <c r="N7055">
        <v>7054</v>
      </c>
      <c r="O7055" s="2">
        <v>77</v>
      </c>
      <c r="P7055" s="2">
        <v>56</v>
      </c>
      <c r="Q7055" s="2">
        <v>133</v>
      </c>
      <c r="R7055" t="s">
        <v>6</v>
      </c>
      <c r="T7055">
        <v>7054</v>
      </c>
      <c r="U7055" s="2">
        <v>38</v>
      </c>
      <c r="V7055" s="2">
        <v>89</v>
      </c>
      <c r="W7055" s="2">
        <v>-51</v>
      </c>
      <c r="X7055" t="s">
        <v>6</v>
      </c>
      <c r="BJ7055" t="s">
        <v>22</v>
      </c>
      <c r="BK7055" t="s">
        <v>22</v>
      </c>
    </row>
    <row r="7056" spans="1:63" x14ac:dyDescent="0.2">
      <c r="A7056">
        <v>7055</v>
      </c>
      <c r="B7056" s="2">
        <v>32</v>
      </c>
      <c r="C7056" s="2">
        <v>35</v>
      </c>
      <c r="D7056" s="2">
        <v>1120</v>
      </c>
      <c r="E7056" t="s">
        <v>6</v>
      </c>
      <c r="J7056" s="2" t="e">
        <f t="shared" si="124"/>
        <v>#DIV/0!</v>
      </c>
      <c r="N7056">
        <v>7055</v>
      </c>
      <c r="O7056" s="2">
        <v>77</v>
      </c>
      <c r="P7056" s="2">
        <v>57</v>
      </c>
      <c r="Q7056" s="2">
        <v>134</v>
      </c>
      <c r="R7056" t="s">
        <v>6</v>
      </c>
      <c r="T7056">
        <v>7055</v>
      </c>
      <c r="U7056" s="2">
        <v>38</v>
      </c>
      <c r="V7056" s="2">
        <v>88</v>
      </c>
      <c r="W7056" s="2">
        <v>-50</v>
      </c>
      <c r="X7056" t="s">
        <v>6</v>
      </c>
      <c r="BJ7056" t="s">
        <v>22</v>
      </c>
      <c r="BK7056" t="s">
        <v>22</v>
      </c>
    </row>
    <row r="7057" spans="1:63" x14ac:dyDescent="0.2">
      <c r="A7057">
        <v>7056</v>
      </c>
      <c r="B7057" s="2">
        <v>32</v>
      </c>
      <c r="C7057" s="2">
        <v>34</v>
      </c>
      <c r="D7057" s="2">
        <v>1088</v>
      </c>
      <c r="E7057" t="s">
        <v>6</v>
      </c>
      <c r="J7057" s="2" t="e">
        <f t="shared" si="124"/>
        <v>#DIV/0!</v>
      </c>
      <c r="N7057">
        <v>7056</v>
      </c>
      <c r="O7057" s="2">
        <v>77</v>
      </c>
      <c r="P7057" s="2">
        <v>58</v>
      </c>
      <c r="Q7057" s="2">
        <v>135</v>
      </c>
      <c r="R7057" t="s">
        <v>6</v>
      </c>
      <c r="T7057">
        <v>7056</v>
      </c>
      <c r="U7057" s="2">
        <v>38</v>
      </c>
      <c r="V7057" s="2">
        <v>87</v>
      </c>
      <c r="W7057" s="2">
        <v>-49</v>
      </c>
      <c r="X7057" t="s">
        <v>6</v>
      </c>
      <c r="BJ7057" t="s">
        <v>22</v>
      </c>
      <c r="BK7057" t="s">
        <v>22</v>
      </c>
    </row>
    <row r="7058" spans="1:63" x14ac:dyDescent="0.2">
      <c r="A7058">
        <v>7057</v>
      </c>
      <c r="B7058" s="2">
        <v>32</v>
      </c>
      <c r="C7058" s="2">
        <v>33</v>
      </c>
      <c r="D7058" s="2">
        <v>1056</v>
      </c>
      <c r="E7058" t="s">
        <v>6</v>
      </c>
      <c r="J7058" s="2" t="e">
        <f t="shared" si="124"/>
        <v>#DIV/0!</v>
      </c>
      <c r="N7058">
        <v>7057</v>
      </c>
      <c r="O7058" s="2">
        <v>77</v>
      </c>
      <c r="P7058" s="2">
        <v>59</v>
      </c>
      <c r="Q7058" s="2">
        <v>136</v>
      </c>
      <c r="R7058" t="s">
        <v>6</v>
      </c>
      <c r="T7058">
        <v>7057</v>
      </c>
      <c r="U7058" s="2">
        <v>38</v>
      </c>
      <c r="V7058" s="2">
        <v>86</v>
      </c>
      <c r="W7058" s="2">
        <v>-48</v>
      </c>
      <c r="X7058" t="s">
        <v>6</v>
      </c>
      <c r="BJ7058" t="s">
        <v>22</v>
      </c>
      <c r="BK7058" t="s">
        <v>22</v>
      </c>
    </row>
    <row r="7059" spans="1:63" x14ac:dyDescent="0.2">
      <c r="A7059">
        <v>7058</v>
      </c>
      <c r="B7059" s="2">
        <v>32</v>
      </c>
      <c r="C7059" s="2">
        <v>32</v>
      </c>
      <c r="D7059" s="2">
        <v>1024</v>
      </c>
      <c r="E7059" t="s">
        <v>6</v>
      </c>
      <c r="J7059" s="2" t="e">
        <f t="shared" si="124"/>
        <v>#DIV/0!</v>
      </c>
      <c r="N7059">
        <v>7058</v>
      </c>
      <c r="O7059" s="2">
        <v>77</v>
      </c>
      <c r="P7059" s="2">
        <v>60</v>
      </c>
      <c r="Q7059" s="2">
        <v>137</v>
      </c>
      <c r="R7059" t="s">
        <v>6</v>
      </c>
      <c r="T7059">
        <v>7058</v>
      </c>
      <c r="U7059" s="2">
        <v>38</v>
      </c>
      <c r="V7059" s="2">
        <v>85</v>
      </c>
      <c r="W7059" s="2">
        <v>-47</v>
      </c>
      <c r="X7059" t="s">
        <v>6</v>
      </c>
      <c r="BJ7059" t="s">
        <v>22</v>
      </c>
      <c r="BK7059" t="s">
        <v>22</v>
      </c>
    </row>
    <row r="7060" spans="1:63" x14ac:dyDescent="0.2">
      <c r="A7060">
        <v>7059</v>
      </c>
      <c r="B7060" s="2">
        <v>32</v>
      </c>
      <c r="C7060" s="2">
        <v>31</v>
      </c>
      <c r="D7060" s="2">
        <v>992</v>
      </c>
      <c r="E7060" t="s">
        <v>6</v>
      </c>
      <c r="J7060" s="2" t="e">
        <f t="shared" si="124"/>
        <v>#DIV/0!</v>
      </c>
      <c r="N7060">
        <v>7059</v>
      </c>
      <c r="O7060" s="2">
        <v>77</v>
      </c>
      <c r="P7060" s="2">
        <v>61</v>
      </c>
      <c r="Q7060" s="2">
        <v>138</v>
      </c>
      <c r="R7060" t="s">
        <v>6</v>
      </c>
      <c r="T7060">
        <v>7059</v>
      </c>
      <c r="U7060" s="2">
        <v>38</v>
      </c>
      <c r="V7060" s="2">
        <v>84</v>
      </c>
      <c r="W7060" s="2">
        <v>-46</v>
      </c>
      <c r="X7060" t="s">
        <v>6</v>
      </c>
      <c r="BJ7060" t="s">
        <v>22</v>
      </c>
      <c r="BK7060" t="s">
        <v>22</v>
      </c>
    </row>
    <row r="7061" spans="1:63" x14ac:dyDescent="0.2">
      <c r="A7061">
        <v>7060</v>
      </c>
      <c r="B7061" s="2">
        <v>32</v>
      </c>
      <c r="C7061" s="2">
        <v>30</v>
      </c>
      <c r="D7061" s="2">
        <v>960</v>
      </c>
      <c r="E7061" t="s">
        <v>6</v>
      </c>
      <c r="J7061" s="2" t="e">
        <f t="shared" si="124"/>
        <v>#DIV/0!</v>
      </c>
      <c r="N7061">
        <v>7060</v>
      </c>
      <c r="O7061" s="2">
        <v>77</v>
      </c>
      <c r="P7061" s="2">
        <v>62</v>
      </c>
      <c r="Q7061" s="2">
        <v>139</v>
      </c>
      <c r="R7061" t="s">
        <v>6</v>
      </c>
      <c r="T7061">
        <v>7060</v>
      </c>
      <c r="U7061" s="2">
        <v>38</v>
      </c>
      <c r="V7061" s="2">
        <v>83</v>
      </c>
      <c r="W7061" s="2">
        <v>-45</v>
      </c>
      <c r="X7061" t="s">
        <v>6</v>
      </c>
      <c r="BJ7061" t="s">
        <v>22</v>
      </c>
      <c r="BK7061" t="s">
        <v>22</v>
      </c>
    </row>
    <row r="7062" spans="1:63" x14ac:dyDescent="0.2">
      <c r="A7062">
        <v>7061</v>
      </c>
      <c r="B7062" s="2">
        <v>32</v>
      </c>
      <c r="C7062" s="2">
        <v>29</v>
      </c>
      <c r="D7062" s="2">
        <v>928</v>
      </c>
      <c r="E7062" t="s">
        <v>6</v>
      </c>
      <c r="J7062" s="2" t="e">
        <f t="shared" si="124"/>
        <v>#DIV/0!</v>
      </c>
      <c r="N7062">
        <v>7061</v>
      </c>
      <c r="O7062" s="2">
        <v>77</v>
      </c>
      <c r="P7062" s="2">
        <v>63</v>
      </c>
      <c r="Q7062" s="2">
        <v>140</v>
      </c>
      <c r="R7062" t="s">
        <v>6</v>
      </c>
      <c r="T7062">
        <v>7061</v>
      </c>
      <c r="U7062" s="2">
        <v>38</v>
      </c>
      <c r="V7062" s="2">
        <v>82</v>
      </c>
      <c r="W7062" s="2">
        <v>-44</v>
      </c>
      <c r="X7062" t="s">
        <v>6</v>
      </c>
      <c r="BJ7062" t="s">
        <v>22</v>
      </c>
      <c r="BK7062" t="s">
        <v>22</v>
      </c>
    </row>
    <row r="7063" spans="1:63" x14ac:dyDescent="0.2">
      <c r="A7063">
        <v>7062</v>
      </c>
      <c r="B7063" s="2">
        <v>32</v>
      </c>
      <c r="C7063" s="2">
        <v>28</v>
      </c>
      <c r="D7063" s="2">
        <v>896</v>
      </c>
      <c r="E7063" t="s">
        <v>6</v>
      </c>
      <c r="J7063" s="2" t="e">
        <f t="shared" si="124"/>
        <v>#DIV/0!</v>
      </c>
      <c r="N7063">
        <v>7062</v>
      </c>
      <c r="O7063" s="2">
        <v>77</v>
      </c>
      <c r="P7063" s="2">
        <v>64</v>
      </c>
      <c r="Q7063" s="2">
        <v>141</v>
      </c>
      <c r="R7063" t="s">
        <v>6</v>
      </c>
      <c r="T7063">
        <v>7062</v>
      </c>
      <c r="U7063" s="2">
        <v>38</v>
      </c>
      <c r="V7063" s="2">
        <v>81</v>
      </c>
      <c r="W7063" s="2">
        <v>-43</v>
      </c>
      <c r="X7063" t="s">
        <v>6</v>
      </c>
      <c r="BJ7063" t="s">
        <v>22</v>
      </c>
      <c r="BK7063" t="s">
        <v>22</v>
      </c>
    </row>
    <row r="7064" spans="1:63" x14ac:dyDescent="0.2">
      <c r="A7064">
        <v>7063</v>
      </c>
      <c r="B7064" s="2">
        <v>32</v>
      </c>
      <c r="C7064" s="2">
        <v>27</v>
      </c>
      <c r="D7064" s="2">
        <v>864</v>
      </c>
      <c r="E7064" t="s">
        <v>6</v>
      </c>
      <c r="J7064" s="2" t="e">
        <f t="shared" si="124"/>
        <v>#DIV/0!</v>
      </c>
      <c r="N7064">
        <v>7063</v>
      </c>
      <c r="O7064" s="2">
        <v>77</v>
      </c>
      <c r="P7064" s="2">
        <v>65</v>
      </c>
      <c r="Q7064" s="2">
        <v>142</v>
      </c>
      <c r="R7064" t="s">
        <v>6</v>
      </c>
      <c r="T7064">
        <v>7063</v>
      </c>
      <c r="U7064" s="2">
        <v>38</v>
      </c>
      <c r="V7064" s="2">
        <v>80</v>
      </c>
      <c r="W7064" s="2">
        <v>-42</v>
      </c>
      <c r="X7064" t="s">
        <v>6</v>
      </c>
      <c r="BJ7064" t="s">
        <v>22</v>
      </c>
      <c r="BK7064" t="s">
        <v>22</v>
      </c>
    </row>
    <row r="7065" spans="1:63" x14ac:dyDescent="0.2">
      <c r="A7065">
        <v>7064</v>
      </c>
      <c r="B7065" s="2">
        <v>32</v>
      </c>
      <c r="C7065" s="2">
        <v>26</v>
      </c>
      <c r="D7065" s="2">
        <v>832</v>
      </c>
      <c r="E7065" t="s">
        <v>6</v>
      </c>
      <c r="J7065" s="2" t="e">
        <f t="shared" si="124"/>
        <v>#DIV/0!</v>
      </c>
      <c r="N7065">
        <v>7064</v>
      </c>
      <c r="O7065" s="2">
        <v>77</v>
      </c>
      <c r="P7065" s="2">
        <v>66</v>
      </c>
      <c r="Q7065" s="2">
        <v>143</v>
      </c>
      <c r="R7065" t="s">
        <v>6</v>
      </c>
      <c r="T7065">
        <v>7064</v>
      </c>
      <c r="U7065" s="2">
        <v>38</v>
      </c>
      <c r="V7065" s="2">
        <v>79</v>
      </c>
      <c r="W7065" s="2">
        <v>-41</v>
      </c>
      <c r="X7065" t="s">
        <v>6</v>
      </c>
      <c r="BJ7065" t="s">
        <v>22</v>
      </c>
      <c r="BK7065" t="s">
        <v>22</v>
      </c>
    </row>
    <row r="7066" spans="1:63" x14ac:dyDescent="0.2">
      <c r="A7066">
        <v>7065</v>
      </c>
      <c r="B7066" s="2">
        <v>32</v>
      </c>
      <c r="C7066" s="2">
        <v>25</v>
      </c>
      <c r="D7066" s="2">
        <v>800</v>
      </c>
      <c r="E7066" t="s">
        <v>6</v>
      </c>
      <c r="J7066" s="2" t="e">
        <f t="shared" si="124"/>
        <v>#DIV/0!</v>
      </c>
      <c r="N7066">
        <v>7065</v>
      </c>
      <c r="O7066" s="2">
        <v>77</v>
      </c>
      <c r="P7066" s="2">
        <v>67</v>
      </c>
      <c r="Q7066" s="2">
        <v>144</v>
      </c>
      <c r="R7066" t="s">
        <v>6</v>
      </c>
      <c r="T7066">
        <v>7065</v>
      </c>
      <c r="U7066" s="2">
        <v>38</v>
      </c>
      <c r="V7066" s="2">
        <v>78</v>
      </c>
      <c r="W7066" s="2">
        <v>-40</v>
      </c>
      <c r="X7066" t="s">
        <v>6</v>
      </c>
      <c r="BJ7066" t="s">
        <v>22</v>
      </c>
      <c r="BK7066" t="s">
        <v>22</v>
      </c>
    </row>
    <row r="7067" spans="1:63" x14ac:dyDescent="0.2">
      <c r="A7067">
        <v>7066</v>
      </c>
      <c r="B7067" s="2">
        <v>32</v>
      </c>
      <c r="C7067" s="2">
        <v>24</v>
      </c>
      <c r="D7067" s="2">
        <v>768</v>
      </c>
      <c r="E7067" t="s">
        <v>6</v>
      </c>
      <c r="J7067" s="2" t="e">
        <f t="shared" si="124"/>
        <v>#DIV/0!</v>
      </c>
      <c r="N7067">
        <v>7066</v>
      </c>
      <c r="O7067" s="2">
        <v>77</v>
      </c>
      <c r="P7067" s="2">
        <v>68</v>
      </c>
      <c r="Q7067" s="2">
        <v>145</v>
      </c>
      <c r="R7067" t="s">
        <v>6</v>
      </c>
      <c r="T7067">
        <v>7066</v>
      </c>
      <c r="U7067" s="2">
        <v>38</v>
      </c>
      <c r="V7067" s="2">
        <v>77</v>
      </c>
      <c r="W7067" s="2">
        <v>-39</v>
      </c>
      <c r="X7067" t="s">
        <v>6</v>
      </c>
      <c r="BJ7067" t="s">
        <v>22</v>
      </c>
      <c r="BK7067" t="s">
        <v>22</v>
      </c>
    </row>
    <row r="7068" spans="1:63" x14ac:dyDescent="0.2">
      <c r="A7068">
        <v>7067</v>
      </c>
      <c r="B7068" s="2">
        <v>32</v>
      </c>
      <c r="C7068" s="2">
        <v>23</v>
      </c>
      <c r="D7068" s="2">
        <v>736</v>
      </c>
      <c r="E7068" t="s">
        <v>6</v>
      </c>
      <c r="J7068" s="2" t="e">
        <f t="shared" si="124"/>
        <v>#DIV/0!</v>
      </c>
      <c r="N7068">
        <v>7067</v>
      </c>
      <c r="O7068" s="2">
        <v>77</v>
      </c>
      <c r="P7068" s="2">
        <v>69</v>
      </c>
      <c r="Q7068" s="2">
        <v>146</v>
      </c>
      <c r="R7068" t="s">
        <v>6</v>
      </c>
      <c r="T7068">
        <v>7067</v>
      </c>
      <c r="U7068" s="2">
        <v>38</v>
      </c>
      <c r="V7068" s="2">
        <v>76</v>
      </c>
      <c r="W7068" s="2">
        <v>-38</v>
      </c>
      <c r="X7068" t="s">
        <v>6</v>
      </c>
      <c r="BJ7068" t="s">
        <v>22</v>
      </c>
      <c r="BK7068" t="s">
        <v>22</v>
      </c>
    </row>
    <row r="7069" spans="1:63" x14ac:dyDescent="0.2">
      <c r="A7069">
        <v>7068</v>
      </c>
      <c r="B7069" s="2">
        <v>32</v>
      </c>
      <c r="C7069" s="2">
        <v>22</v>
      </c>
      <c r="D7069" s="2">
        <v>704</v>
      </c>
      <c r="E7069" t="s">
        <v>6</v>
      </c>
      <c r="J7069" s="2" t="e">
        <f t="shared" si="124"/>
        <v>#DIV/0!</v>
      </c>
      <c r="N7069">
        <v>7068</v>
      </c>
      <c r="O7069" s="2">
        <v>77</v>
      </c>
      <c r="P7069" s="2">
        <v>70</v>
      </c>
      <c r="Q7069" s="2">
        <v>147</v>
      </c>
      <c r="R7069" t="s">
        <v>6</v>
      </c>
      <c r="T7069">
        <v>7068</v>
      </c>
      <c r="U7069" s="2">
        <v>38</v>
      </c>
      <c r="V7069" s="2">
        <v>75</v>
      </c>
      <c r="W7069" s="2">
        <v>-37</v>
      </c>
      <c r="X7069" t="s">
        <v>6</v>
      </c>
      <c r="BJ7069" t="s">
        <v>22</v>
      </c>
      <c r="BK7069" t="s">
        <v>22</v>
      </c>
    </row>
    <row r="7070" spans="1:63" x14ac:dyDescent="0.2">
      <c r="A7070">
        <v>7069</v>
      </c>
      <c r="B7070" s="2">
        <v>32</v>
      </c>
      <c r="C7070" s="2">
        <v>21</v>
      </c>
      <c r="D7070" s="2">
        <v>672</v>
      </c>
      <c r="E7070" t="s">
        <v>6</v>
      </c>
      <c r="J7070" s="2" t="e">
        <f t="shared" si="124"/>
        <v>#DIV/0!</v>
      </c>
      <c r="N7070">
        <v>7069</v>
      </c>
      <c r="O7070" s="2">
        <v>77</v>
      </c>
      <c r="P7070" s="2">
        <v>71</v>
      </c>
      <c r="Q7070" s="2">
        <v>148</v>
      </c>
      <c r="R7070" t="s">
        <v>6</v>
      </c>
      <c r="T7070">
        <v>7069</v>
      </c>
      <c r="U7070" s="2">
        <v>38</v>
      </c>
      <c r="V7070" s="2">
        <v>74</v>
      </c>
      <c r="W7070" s="2">
        <v>-36</v>
      </c>
      <c r="X7070" t="s">
        <v>6</v>
      </c>
      <c r="BJ7070" t="s">
        <v>22</v>
      </c>
      <c r="BK7070" t="s">
        <v>22</v>
      </c>
    </row>
    <row r="7071" spans="1:63" x14ac:dyDescent="0.2">
      <c r="A7071">
        <v>7070</v>
      </c>
      <c r="B7071" s="2">
        <v>32</v>
      </c>
      <c r="C7071" s="2">
        <v>20</v>
      </c>
      <c r="D7071" s="2">
        <v>640</v>
      </c>
      <c r="E7071" t="s">
        <v>6</v>
      </c>
      <c r="J7071" s="2" t="e">
        <f t="shared" si="124"/>
        <v>#DIV/0!</v>
      </c>
      <c r="N7071">
        <v>7070</v>
      </c>
      <c r="O7071" s="2">
        <v>77</v>
      </c>
      <c r="P7071" s="2">
        <v>72</v>
      </c>
      <c r="Q7071" s="2">
        <v>149</v>
      </c>
      <c r="R7071" t="s">
        <v>6</v>
      </c>
      <c r="T7071">
        <v>7070</v>
      </c>
      <c r="U7071" s="2">
        <v>38</v>
      </c>
      <c r="V7071" s="2">
        <v>73</v>
      </c>
      <c r="W7071" s="2">
        <v>-35</v>
      </c>
      <c r="X7071" t="s">
        <v>6</v>
      </c>
      <c r="BJ7071" t="s">
        <v>22</v>
      </c>
      <c r="BK7071" t="s">
        <v>22</v>
      </c>
    </row>
    <row r="7072" spans="1:63" x14ac:dyDescent="0.2">
      <c r="A7072">
        <v>7071</v>
      </c>
      <c r="B7072" s="2">
        <v>32</v>
      </c>
      <c r="C7072" s="2">
        <v>19</v>
      </c>
      <c r="D7072" s="2">
        <v>608</v>
      </c>
      <c r="E7072" t="s">
        <v>6</v>
      </c>
      <c r="J7072" s="2" t="e">
        <f t="shared" si="124"/>
        <v>#DIV/0!</v>
      </c>
      <c r="N7072">
        <v>7071</v>
      </c>
      <c r="O7072" s="2">
        <v>77</v>
      </c>
      <c r="P7072" s="2">
        <v>73</v>
      </c>
      <c r="Q7072" s="2">
        <v>150</v>
      </c>
      <c r="R7072" t="s">
        <v>6</v>
      </c>
      <c r="T7072">
        <v>7071</v>
      </c>
      <c r="U7072" s="2">
        <v>38</v>
      </c>
      <c r="V7072" s="2">
        <v>72</v>
      </c>
      <c r="W7072" s="2">
        <v>-34</v>
      </c>
      <c r="X7072" t="s">
        <v>6</v>
      </c>
      <c r="BJ7072" t="s">
        <v>22</v>
      </c>
      <c r="BK7072" t="s">
        <v>22</v>
      </c>
    </row>
    <row r="7073" spans="1:63" x14ac:dyDescent="0.2">
      <c r="A7073">
        <v>7072</v>
      </c>
      <c r="B7073" s="2">
        <v>32</v>
      </c>
      <c r="C7073" s="2">
        <v>18</v>
      </c>
      <c r="D7073" s="2">
        <v>576</v>
      </c>
      <c r="E7073" t="s">
        <v>6</v>
      </c>
      <c r="J7073" s="2" t="e">
        <f t="shared" si="124"/>
        <v>#DIV/0!</v>
      </c>
      <c r="N7073">
        <v>7072</v>
      </c>
      <c r="O7073" s="2">
        <v>77</v>
      </c>
      <c r="P7073" s="2">
        <v>74</v>
      </c>
      <c r="Q7073" s="2">
        <v>151</v>
      </c>
      <c r="R7073" t="s">
        <v>6</v>
      </c>
      <c r="T7073">
        <v>7072</v>
      </c>
      <c r="U7073" s="2">
        <v>38</v>
      </c>
      <c r="V7073" s="2">
        <v>71</v>
      </c>
      <c r="W7073" s="2">
        <v>-33</v>
      </c>
      <c r="X7073" t="s">
        <v>6</v>
      </c>
      <c r="BJ7073" t="s">
        <v>22</v>
      </c>
      <c r="BK7073" t="s">
        <v>22</v>
      </c>
    </row>
    <row r="7074" spans="1:63" x14ac:dyDescent="0.2">
      <c r="A7074">
        <v>7073</v>
      </c>
      <c r="B7074" s="2">
        <v>32</v>
      </c>
      <c r="C7074" s="2">
        <v>17</v>
      </c>
      <c r="D7074" s="2">
        <v>544</v>
      </c>
      <c r="E7074" t="s">
        <v>6</v>
      </c>
      <c r="J7074" s="2" t="e">
        <f t="shared" si="124"/>
        <v>#DIV/0!</v>
      </c>
      <c r="N7074">
        <v>7073</v>
      </c>
      <c r="O7074" s="2">
        <v>77</v>
      </c>
      <c r="P7074" s="2">
        <v>75</v>
      </c>
      <c r="Q7074" s="2">
        <v>152</v>
      </c>
      <c r="R7074" t="s">
        <v>6</v>
      </c>
      <c r="T7074">
        <v>7073</v>
      </c>
      <c r="U7074" s="2">
        <v>38</v>
      </c>
      <c r="V7074" s="2">
        <v>70</v>
      </c>
      <c r="W7074" s="2">
        <v>-32</v>
      </c>
      <c r="X7074" t="s">
        <v>6</v>
      </c>
      <c r="BJ7074" t="s">
        <v>22</v>
      </c>
      <c r="BK7074" t="s">
        <v>22</v>
      </c>
    </row>
    <row r="7075" spans="1:63" x14ac:dyDescent="0.2">
      <c r="A7075">
        <v>7074</v>
      </c>
      <c r="B7075" s="2">
        <v>32</v>
      </c>
      <c r="C7075" s="2">
        <v>16</v>
      </c>
      <c r="D7075" s="2">
        <v>512</v>
      </c>
      <c r="E7075" t="s">
        <v>6</v>
      </c>
      <c r="J7075" s="2" t="e">
        <f t="shared" si="124"/>
        <v>#DIV/0!</v>
      </c>
      <c r="N7075">
        <v>7074</v>
      </c>
      <c r="O7075" s="2">
        <v>77</v>
      </c>
      <c r="P7075" s="2">
        <v>76</v>
      </c>
      <c r="Q7075" s="2">
        <v>153</v>
      </c>
      <c r="R7075" t="s">
        <v>6</v>
      </c>
      <c r="T7075">
        <v>7074</v>
      </c>
      <c r="U7075" s="2">
        <v>38</v>
      </c>
      <c r="V7075" s="2">
        <v>69</v>
      </c>
      <c r="W7075" s="2">
        <v>-31</v>
      </c>
      <c r="X7075" t="s">
        <v>6</v>
      </c>
      <c r="BJ7075" t="s">
        <v>22</v>
      </c>
      <c r="BK7075" t="s">
        <v>22</v>
      </c>
    </row>
    <row r="7076" spans="1:63" x14ac:dyDescent="0.2">
      <c r="A7076">
        <v>7075</v>
      </c>
      <c r="B7076" s="2">
        <v>32</v>
      </c>
      <c r="C7076" s="2">
        <v>15</v>
      </c>
      <c r="D7076" s="2">
        <v>480</v>
      </c>
      <c r="E7076" t="s">
        <v>6</v>
      </c>
      <c r="J7076" s="2" t="e">
        <f t="shared" si="124"/>
        <v>#DIV/0!</v>
      </c>
      <c r="N7076">
        <v>7075</v>
      </c>
      <c r="O7076" s="2">
        <v>77</v>
      </c>
      <c r="P7076" s="2">
        <v>77</v>
      </c>
      <c r="Q7076" s="2">
        <v>154</v>
      </c>
      <c r="R7076" t="s">
        <v>6</v>
      </c>
      <c r="T7076">
        <v>7075</v>
      </c>
      <c r="U7076" s="2">
        <v>38</v>
      </c>
      <c r="V7076" s="2">
        <v>68</v>
      </c>
      <c r="W7076" s="2">
        <v>-30</v>
      </c>
      <c r="X7076" t="s">
        <v>6</v>
      </c>
      <c r="BJ7076" t="s">
        <v>22</v>
      </c>
      <c r="BK7076" t="s">
        <v>22</v>
      </c>
    </row>
    <row r="7077" spans="1:63" x14ac:dyDescent="0.2">
      <c r="A7077">
        <v>7076</v>
      </c>
      <c r="B7077" s="2">
        <v>32</v>
      </c>
      <c r="C7077" s="2">
        <v>14</v>
      </c>
      <c r="D7077" s="2">
        <v>448</v>
      </c>
      <c r="E7077" t="s">
        <v>6</v>
      </c>
      <c r="J7077" s="2" t="e">
        <f t="shared" si="124"/>
        <v>#DIV/0!</v>
      </c>
      <c r="N7077">
        <v>7076</v>
      </c>
      <c r="O7077" s="2">
        <v>77</v>
      </c>
      <c r="P7077" s="2">
        <v>78</v>
      </c>
      <c r="Q7077" s="2">
        <v>155</v>
      </c>
      <c r="R7077" t="s">
        <v>6</v>
      </c>
      <c r="T7077">
        <v>7076</v>
      </c>
      <c r="U7077" s="2">
        <v>38</v>
      </c>
      <c r="V7077" s="2">
        <v>67</v>
      </c>
      <c r="W7077" s="2">
        <v>-29</v>
      </c>
      <c r="X7077" t="s">
        <v>6</v>
      </c>
      <c r="BJ7077" t="s">
        <v>22</v>
      </c>
      <c r="BK7077" t="s">
        <v>22</v>
      </c>
    </row>
    <row r="7078" spans="1:63" x14ac:dyDescent="0.2">
      <c r="A7078">
        <v>7077</v>
      </c>
      <c r="B7078" s="2">
        <v>32</v>
      </c>
      <c r="C7078" s="2">
        <v>13</v>
      </c>
      <c r="D7078" s="2">
        <v>416</v>
      </c>
      <c r="E7078" t="s">
        <v>6</v>
      </c>
      <c r="J7078" s="2" t="e">
        <f t="shared" si="124"/>
        <v>#DIV/0!</v>
      </c>
      <c r="N7078">
        <v>7077</v>
      </c>
      <c r="O7078" s="2">
        <v>77</v>
      </c>
      <c r="P7078" s="2">
        <v>79</v>
      </c>
      <c r="Q7078" s="2">
        <v>156</v>
      </c>
      <c r="R7078" t="s">
        <v>6</v>
      </c>
      <c r="T7078">
        <v>7077</v>
      </c>
      <c r="U7078" s="2">
        <v>38</v>
      </c>
      <c r="V7078" s="2">
        <v>66</v>
      </c>
      <c r="W7078" s="2">
        <v>-28</v>
      </c>
      <c r="X7078" t="s">
        <v>6</v>
      </c>
      <c r="BJ7078" t="s">
        <v>22</v>
      </c>
      <c r="BK7078" t="s">
        <v>22</v>
      </c>
    </row>
    <row r="7079" spans="1:63" x14ac:dyDescent="0.2">
      <c r="A7079">
        <v>7078</v>
      </c>
      <c r="B7079" s="2">
        <v>32</v>
      </c>
      <c r="C7079" s="2">
        <v>12</v>
      </c>
      <c r="D7079" s="2">
        <v>384</v>
      </c>
      <c r="E7079" t="s">
        <v>6</v>
      </c>
      <c r="J7079" s="2" t="e">
        <f t="shared" si="124"/>
        <v>#DIV/0!</v>
      </c>
      <c r="N7079">
        <v>7078</v>
      </c>
      <c r="O7079" s="2">
        <v>77</v>
      </c>
      <c r="P7079" s="2">
        <v>80</v>
      </c>
      <c r="Q7079" s="2">
        <v>157</v>
      </c>
      <c r="R7079" t="s">
        <v>6</v>
      </c>
      <c r="T7079">
        <v>7078</v>
      </c>
      <c r="U7079" s="2">
        <v>38</v>
      </c>
      <c r="V7079" s="2">
        <v>65</v>
      </c>
      <c r="W7079" s="2">
        <v>-27</v>
      </c>
      <c r="X7079" t="s">
        <v>6</v>
      </c>
      <c r="BJ7079" t="s">
        <v>22</v>
      </c>
      <c r="BK7079" t="s">
        <v>22</v>
      </c>
    </row>
    <row r="7080" spans="1:63" x14ac:dyDescent="0.2">
      <c r="A7080">
        <v>7079</v>
      </c>
      <c r="B7080" s="2">
        <v>32</v>
      </c>
      <c r="C7080" s="2">
        <v>11</v>
      </c>
      <c r="D7080" s="2">
        <v>352</v>
      </c>
      <c r="E7080" t="s">
        <v>6</v>
      </c>
      <c r="J7080" s="2" t="e">
        <f t="shared" si="124"/>
        <v>#DIV/0!</v>
      </c>
      <c r="N7080">
        <v>7079</v>
      </c>
      <c r="O7080" s="2">
        <v>77</v>
      </c>
      <c r="P7080" s="2">
        <v>81</v>
      </c>
      <c r="Q7080" s="2">
        <v>158</v>
      </c>
      <c r="R7080" t="s">
        <v>6</v>
      </c>
      <c r="T7080">
        <v>7079</v>
      </c>
      <c r="U7080" s="2">
        <v>38</v>
      </c>
      <c r="V7080" s="2">
        <v>64</v>
      </c>
      <c r="W7080" s="2">
        <v>-26</v>
      </c>
      <c r="X7080" t="s">
        <v>6</v>
      </c>
      <c r="BJ7080" t="s">
        <v>22</v>
      </c>
      <c r="BK7080" t="s">
        <v>22</v>
      </c>
    </row>
    <row r="7081" spans="1:63" x14ac:dyDescent="0.2">
      <c r="A7081">
        <v>7080</v>
      </c>
      <c r="B7081" s="2">
        <v>32</v>
      </c>
      <c r="C7081" s="2">
        <v>10</v>
      </c>
      <c r="D7081" s="2">
        <v>320</v>
      </c>
      <c r="E7081" t="s">
        <v>6</v>
      </c>
      <c r="J7081" s="2" t="e">
        <f t="shared" si="124"/>
        <v>#DIV/0!</v>
      </c>
      <c r="N7081">
        <v>7080</v>
      </c>
      <c r="O7081" s="2">
        <v>77</v>
      </c>
      <c r="P7081" s="2">
        <v>82</v>
      </c>
      <c r="Q7081" s="2">
        <v>159</v>
      </c>
      <c r="R7081" t="s">
        <v>6</v>
      </c>
      <c r="T7081">
        <v>7080</v>
      </c>
      <c r="U7081" s="2">
        <v>38</v>
      </c>
      <c r="V7081" s="2">
        <v>63</v>
      </c>
      <c r="W7081" s="2">
        <v>-25</v>
      </c>
      <c r="X7081" t="s">
        <v>6</v>
      </c>
      <c r="BJ7081" t="s">
        <v>22</v>
      </c>
      <c r="BK7081" t="s">
        <v>22</v>
      </c>
    </row>
    <row r="7082" spans="1:63" x14ac:dyDescent="0.2">
      <c r="A7082">
        <v>7081</v>
      </c>
      <c r="B7082" s="2">
        <v>32</v>
      </c>
      <c r="C7082" s="2">
        <v>9</v>
      </c>
      <c r="D7082" s="2">
        <v>288</v>
      </c>
      <c r="E7082" t="s">
        <v>6</v>
      </c>
      <c r="J7082" s="2" t="e">
        <f t="shared" si="124"/>
        <v>#DIV/0!</v>
      </c>
      <c r="N7082">
        <v>7081</v>
      </c>
      <c r="O7082" s="2">
        <v>77</v>
      </c>
      <c r="P7082" s="2">
        <v>83</v>
      </c>
      <c r="Q7082" s="2">
        <v>160</v>
      </c>
      <c r="R7082" t="s">
        <v>6</v>
      </c>
      <c r="T7082">
        <v>7081</v>
      </c>
      <c r="U7082" s="2">
        <v>38</v>
      </c>
      <c r="V7082" s="2">
        <v>62</v>
      </c>
      <c r="W7082" s="2">
        <v>-24</v>
      </c>
      <c r="X7082" t="s">
        <v>6</v>
      </c>
      <c r="BJ7082" t="s">
        <v>22</v>
      </c>
      <c r="BK7082" t="s">
        <v>22</v>
      </c>
    </row>
    <row r="7083" spans="1:63" x14ac:dyDescent="0.2">
      <c r="A7083">
        <v>7082</v>
      </c>
      <c r="B7083" s="2">
        <v>32</v>
      </c>
      <c r="C7083" s="2">
        <v>8</v>
      </c>
      <c r="D7083" s="2">
        <v>256</v>
      </c>
      <c r="E7083" t="s">
        <v>6</v>
      </c>
      <c r="J7083" s="2" t="e">
        <f t="shared" si="124"/>
        <v>#DIV/0!</v>
      </c>
      <c r="N7083">
        <v>7082</v>
      </c>
      <c r="O7083" s="2">
        <v>77</v>
      </c>
      <c r="P7083" s="2">
        <v>84</v>
      </c>
      <c r="Q7083" s="2">
        <v>161</v>
      </c>
      <c r="R7083" t="s">
        <v>6</v>
      </c>
      <c r="T7083">
        <v>7082</v>
      </c>
      <c r="U7083" s="2">
        <v>38</v>
      </c>
      <c r="V7083" s="2">
        <v>61</v>
      </c>
      <c r="W7083" s="2">
        <v>-23</v>
      </c>
      <c r="X7083" t="s">
        <v>6</v>
      </c>
      <c r="BJ7083" t="s">
        <v>22</v>
      </c>
      <c r="BK7083" t="s">
        <v>22</v>
      </c>
    </row>
    <row r="7084" spans="1:63" x14ac:dyDescent="0.2">
      <c r="A7084">
        <v>7083</v>
      </c>
      <c r="B7084" s="2">
        <v>32</v>
      </c>
      <c r="C7084" s="2">
        <v>7</v>
      </c>
      <c r="D7084" s="2">
        <v>224</v>
      </c>
      <c r="E7084" t="s">
        <v>6</v>
      </c>
      <c r="J7084" s="2" t="e">
        <f t="shared" si="124"/>
        <v>#DIV/0!</v>
      </c>
      <c r="N7084">
        <v>7083</v>
      </c>
      <c r="O7084" s="2">
        <v>77</v>
      </c>
      <c r="P7084" s="2">
        <v>85</v>
      </c>
      <c r="Q7084" s="2">
        <v>162</v>
      </c>
      <c r="R7084" t="s">
        <v>6</v>
      </c>
      <c r="T7084">
        <v>7083</v>
      </c>
      <c r="U7084" s="2">
        <v>38</v>
      </c>
      <c r="V7084" s="2">
        <v>60</v>
      </c>
      <c r="W7084" s="2">
        <v>-22</v>
      </c>
      <c r="X7084" t="s">
        <v>6</v>
      </c>
      <c r="BJ7084" t="s">
        <v>22</v>
      </c>
      <c r="BK7084" t="s">
        <v>22</v>
      </c>
    </row>
    <row r="7085" spans="1:63" x14ac:dyDescent="0.2">
      <c r="A7085">
        <v>7084</v>
      </c>
      <c r="B7085" s="2">
        <v>32</v>
      </c>
      <c r="C7085" s="2">
        <v>6</v>
      </c>
      <c r="D7085" s="2">
        <v>192</v>
      </c>
      <c r="E7085" t="s">
        <v>6</v>
      </c>
      <c r="J7085" s="2" t="e">
        <f t="shared" si="124"/>
        <v>#DIV/0!</v>
      </c>
      <c r="N7085">
        <v>7084</v>
      </c>
      <c r="O7085" s="2">
        <v>77</v>
      </c>
      <c r="P7085" s="2">
        <v>86</v>
      </c>
      <c r="Q7085" s="2">
        <v>163</v>
      </c>
      <c r="R7085" t="s">
        <v>6</v>
      </c>
      <c r="T7085">
        <v>7084</v>
      </c>
      <c r="U7085" s="2">
        <v>38</v>
      </c>
      <c r="V7085" s="2">
        <v>59</v>
      </c>
      <c r="W7085" s="2">
        <v>-21</v>
      </c>
      <c r="X7085" t="s">
        <v>6</v>
      </c>
      <c r="BJ7085" t="s">
        <v>22</v>
      </c>
      <c r="BK7085" t="s">
        <v>22</v>
      </c>
    </row>
    <row r="7086" spans="1:63" x14ac:dyDescent="0.2">
      <c r="A7086">
        <v>7085</v>
      </c>
      <c r="B7086" s="2">
        <v>32</v>
      </c>
      <c r="C7086" s="2">
        <v>5</v>
      </c>
      <c r="D7086" s="2">
        <v>160</v>
      </c>
      <c r="E7086" t="s">
        <v>6</v>
      </c>
      <c r="J7086" s="2" t="e">
        <f t="shared" si="124"/>
        <v>#DIV/0!</v>
      </c>
      <c r="N7086">
        <v>7085</v>
      </c>
      <c r="O7086" s="2">
        <v>77</v>
      </c>
      <c r="P7086" s="2">
        <v>87</v>
      </c>
      <c r="Q7086" s="2">
        <v>164</v>
      </c>
      <c r="R7086" t="s">
        <v>6</v>
      </c>
      <c r="T7086">
        <v>7085</v>
      </c>
      <c r="U7086" s="2">
        <v>38</v>
      </c>
      <c r="V7086" s="2">
        <v>58</v>
      </c>
      <c r="W7086" s="2">
        <v>-20</v>
      </c>
      <c r="X7086" t="s">
        <v>6</v>
      </c>
      <c r="BJ7086" t="s">
        <v>22</v>
      </c>
      <c r="BK7086" t="s">
        <v>22</v>
      </c>
    </row>
    <row r="7087" spans="1:63" x14ac:dyDescent="0.2">
      <c r="A7087">
        <v>7086</v>
      </c>
      <c r="B7087" s="2">
        <v>32</v>
      </c>
      <c r="C7087" s="2">
        <v>4</v>
      </c>
      <c r="D7087" s="2">
        <v>128</v>
      </c>
      <c r="E7087" t="s">
        <v>6</v>
      </c>
      <c r="J7087" s="2" t="e">
        <f t="shared" si="124"/>
        <v>#DIV/0!</v>
      </c>
      <c r="N7087">
        <v>7086</v>
      </c>
      <c r="O7087" s="2">
        <v>77</v>
      </c>
      <c r="P7087" s="2">
        <v>88</v>
      </c>
      <c r="Q7087" s="2">
        <v>165</v>
      </c>
      <c r="R7087" t="s">
        <v>6</v>
      </c>
      <c r="T7087">
        <v>7086</v>
      </c>
      <c r="U7087" s="2">
        <v>38</v>
      </c>
      <c r="V7087" s="2">
        <v>57</v>
      </c>
      <c r="W7087" s="2">
        <v>-19</v>
      </c>
      <c r="X7087" t="s">
        <v>6</v>
      </c>
      <c r="BJ7087" t="s">
        <v>22</v>
      </c>
      <c r="BK7087" t="s">
        <v>22</v>
      </c>
    </row>
    <row r="7088" spans="1:63" x14ac:dyDescent="0.2">
      <c r="A7088">
        <v>7087</v>
      </c>
      <c r="B7088" s="2">
        <v>32</v>
      </c>
      <c r="C7088" s="2">
        <v>3</v>
      </c>
      <c r="D7088" s="2">
        <v>96</v>
      </c>
      <c r="E7088" t="s">
        <v>6</v>
      </c>
      <c r="J7088" s="2" t="e">
        <f t="shared" si="124"/>
        <v>#DIV/0!</v>
      </c>
      <c r="N7088">
        <v>7087</v>
      </c>
      <c r="O7088" s="2">
        <v>77</v>
      </c>
      <c r="P7088" s="2">
        <v>89</v>
      </c>
      <c r="Q7088" s="2">
        <v>166</v>
      </c>
      <c r="R7088" t="s">
        <v>6</v>
      </c>
      <c r="T7088">
        <v>7087</v>
      </c>
      <c r="U7088" s="2">
        <v>38</v>
      </c>
      <c r="V7088" s="2">
        <v>56</v>
      </c>
      <c r="W7088" s="2">
        <v>-18</v>
      </c>
      <c r="X7088" t="s">
        <v>6</v>
      </c>
      <c r="BJ7088" t="s">
        <v>22</v>
      </c>
      <c r="BK7088" t="s">
        <v>22</v>
      </c>
    </row>
    <row r="7089" spans="1:63" x14ac:dyDescent="0.2">
      <c r="A7089">
        <v>7088</v>
      </c>
      <c r="B7089" s="2">
        <v>32</v>
      </c>
      <c r="C7089" s="2">
        <v>2</v>
      </c>
      <c r="D7089" s="2">
        <v>64</v>
      </c>
      <c r="E7089" t="s">
        <v>6</v>
      </c>
      <c r="J7089" s="2" t="e">
        <f t="shared" si="124"/>
        <v>#DIV/0!</v>
      </c>
      <c r="N7089">
        <v>7088</v>
      </c>
      <c r="O7089" s="2">
        <v>77</v>
      </c>
      <c r="P7089" s="2">
        <v>90</v>
      </c>
      <c r="Q7089" s="2">
        <v>167</v>
      </c>
      <c r="R7089" t="s">
        <v>6</v>
      </c>
      <c r="T7089">
        <v>7088</v>
      </c>
      <c r="U7089" s="2">
        <v>38</v>
      </c>
      <c r="V7089" s="2">
        <v>55</v>
      </c>
      <c r="W7089" s="2">
        <v>-17</v>
      </c>
      <c r="X7089" t="s">
        <v>6</v>
      </c>
      <c r="BJ7089" t="s">
        <v>22</v>
      </c>
      <c r="BK7089" t="s">
        <v>22</v>
      </c>
    </row>
    <row r="7090" spans="1:63" x14ac:dyDescent="0.2">
      <c r="A7090">
        <v>7089</v>
      </c>
      <c r="B7090" s="2">
        <v>32</v>
      </c>
      <c r="C7090" s="2">
        <v>1</v>
      </c>
      <c r="D7090" s="2">
        <v>32</v>
      </c>
      <c r="E7090" t="s">
        <v>6</v>
      </c>
      <c r="J7090" s="2" t="e">
        <f t="shared" si="124"/>
        <v>#DIV/0!</v>
      </c>
      <c r="N7090">
        <v>7089</v>
      </c>
      <c r="O7090" s="2">
        <v>77</v>
      </c>
      <c r="P7090" s="2">
        <v>91</v>
      </c>
      <c r="Q7090" s="2">
        <v>168</v>
      </c>
      <c r="R7090" t="s">
        <v>6</v>
      </c>
      <c r="T7090">
        <v>7089</v>
      </c>
      <c r="U7090" s="2">
        <v>38</v>
      </c>
      <c r="V7090" s="2">
        <v>54</v>
      </c>
      <c r="W7090" s="2">
        <v>-16</v>
      </c>
      <c r="X7090" t="s">
        <v>6</v>
      </c>
      <c r="BJ7090" t="s">
        <v>22</v>
      </c>
      <c r="BK7090" t="s">
        <v>22</v>
      </c>
    </row>
    <row r="7091" spans="1:63" x14ac:dyDescent="0.2">
      <c r="A7091">
        <v>7090</v>
      </c>
      <c r="B7091" s="2">
        <v>32</v>
      </c>
      <c r="C7091" s="2">
        <v>0</v>
      </c>
      <c r="D7091" s="2">
        <v>0</v>
      </c>
      <c r="E7091" t="s">
        <v>6</v>
      </c>
      <c r="J7091" s="2" t="e">
        <f t="shared" si="124"/>
        <v>#DIV/0!</v>
      </c>
      <c r="N7091">
        <v>7090</v>
      </c>
      <c r="O7091" s="2">
        <v>77</v>
      </c>
      <c r="P7091" s="2">
        <v>92</v>
      </c>
      <c r="Q7091" s="2">
        <v>169</v>
      </c>
      <c r="R7091" t="s">
        <v>6</v>
      </c>
      <c r="T7091">
        <v>7090</v>
      </c>
      <c r="U7091" s="2">
        <v>38</v>
      </c>
      <c r="V7091" s="2">
        <v>53</v>
      </c>
      <c r="W7091" s="2">
        <v>-15</v>
      </c>
      <c r="X7091" t="s">
        <v>6</v>
      </c>
      <c r="BJ7091" t="s">
        <v>22</v>
      </c>
      <c r="BK7091" t="s">
        <v>22</v>
      </c>
    </row>
    <row r="7092" spans="1:63" x14ac:dyDescent="0.2">
      <c r="A7092">
        <v>7091</v>
      </c>
      <c r="B7092" s="2">
        <v>31</v>
      </c>
      <c r="C7092" s="2">
        <v>100</v>
      </c>
      <c r="D7092" s="2">
        <v>3100</v>
      </c>
      <c r="E7092" t="s">
        <v>6</v>
      </c>
      <c r="J7092" s="2" t="e">
        <f t="shared" si="124"/>
        <v>#DIV/0!</v>
      </c>
      <c r="N7092">
        <v>7091</v>
      </c>
      <c r="O7092" s="2">
        <v>77</v>
      </c>
      <c r="P7092" s="2">
        <v>93</v>
      </c>
      <c r="Q7092" s="2">
        <v>170</v>
      </c>
      <c r="R7092" t="s">
        <v>6</v>
      </c>
      <c r="T7092">
        <v>7091</v>
      </c>
      <c r="U7092" s="2">
        <v>38</v>
      </c>
      <c r="V7092" s="2">
        <v>52</v>
      </c>
      <c r="W7092" s="2">
        <v>-14</v>
      </c>
      <c r="X7092" t="s">
        <v>6</v>
      </c>
      <c r="BJ7092" t="s">
        <v>22</v>
      </c>
      <c r="BK7092" t="s">
        <v>22</v>
      </c>
    </row>
    <row r="7093" spans="1:63" x14ac:dyDescent="0.2">
      <c r="A7093">
        <v>7092</v>
      </c>
      <c r="B7093" s="2">
        <v>31</v>
      </c>
      <c r="C7093" s="2">
        <v>99</v>
      </c>
      <c r="D7093" s="2">
        <v>3069</v>
      </c>
      <c r="E7093" t="s">
        <v>6</v>
      </c>
      <c r="J7093" s="2" t="e">
        <f t="shared" si="124"/>
        <v>#DIV/0!</v>
      </c>
      <c r="N7093">
        <v>7092</v>
      </c>
      <c r="O7093" s="2">
        <v>77</v>
      </c>
      <c r="P7093" s="2">
        <v>94</v>
      </c>
      <c r="Q7093" s="2">
        <v>171</v>
      </c>
      <c r="R7093" t="s">
        <v>6</v>
      </c>
      <c r="T7093">
        <v>7092</v>
      </c>
      <c r="U7093" s="2">
        <v>38</v>
      </c>
      <c r="V7093" s="2">
        <v>51</v>
      </c>
      <c r="W7093" s="2">
        <v>-13</v>
      </c>
      <c r="X7093" t="s">
        <v>6</v>
      </c>
      <c r="BJ7093" t="s">
        <v>22</v>
      </c>
      <c r="BK7093" t="s">
        <v>22</v>
      </c>
    </row>
    <row r="7094" spans="1:63" x14ac:dyDescent="0.2">
      <c r="A7094">
        <v>7093</v>
      </c>
      <c r="B7094" s="2">
        <v>31</v>
      </c>
      <c r="C7094" s="2">
        <v>98</v>
      </c>
      <c r="D7094" s="2">
        <v>3038</v>
      </c>
      <c r="E7094" t="s">
        <v>6</v>
      </c>
      <c r="J7094" s="2" t="e">
        <f t="shared" si="124"/>
        <v>#DIV/0!</v>
      </c>
      <c r="N7094">
        <v>7093</v>
      </c>
      <c r="O7094" s="2">
        <v>77</v>
      </c>
      <c r="P7094" s="2">
        <v>95</v>
      </c>
      <c r="Q7094" s="2">
        <v>172</v>
      </c>
      <c r="R7094" t="s">
        <v>6</v>
      </c>
      <c r="T7094">
        <v>7093</v>
      </c>
      <c r="U7094" s="2">
        <v>38</v>
      </c>
      <c r="V7094" s="2">
        <v>50</v>
      </c>
      <c r="W7094" s="2">
        <v>-12</v>
      </c>
      <c r="X7094" t="s">
        <v>6</v>
      </c>
      <c r="BJ7094" t="s">
        <v>22</v>
      </c>
      <c r="BK7094" t="s">
        <v>22</v>
      </c>
    </row>
    <row r="7095" spans="1:63" x14ac:dyDescent="0.2">
      <c r="A7095">
        <v>7094</v>
      </c>
      <c r="B7095" s="2">
        <v>31</v>
      </c>
      <c r="C7095" s="2">
        <v>97</v>
      </c>
      <c r="D7095" s="2">
        <v>3007</v>
      </c>
      <c r="E7095" t="s">
        <v>6</v>
      </c>
      <c r="J7095" s="2" t="e">
        <f t="shared" si="124"/>
        <v>#DIV/0!</v>
      </c>
      <c r="N7095">
        <v>7094</v>
      </c>
      <c r="O7095" s="2">
        <v>77</v>
      </c>
      <c r="P7095" s="2">
        <v>96</v>
      </c>
      <c r="Q7095" s="2">
        <v>173</v>
      </c>
      <c r="R7095" t="s">
        <v>6</v>
      </c>
      <c r="T7095">
        <v>7094</v>
      </c>
      <c r="U7095" s="2">
        <v>38</v>
      </c>
      <c r="V7095" s="2">
        <v>49</v>
      </c>
      <c r="W7095" s="2">
        <v>-11</v>
      </c>
      <c r="X7095" t="s">
        <v>6</v>
      </c>
      <c r="BJ7095" t="s">
        <v>22</v>
      </c>
      <c r="BK7095" t="s">
        <v>22</v>
      </c>
    </row>
    <row r="7096" spans="1:63" x14ac:dyDescent="0.2">
      <c r="A7096">
        <v>7095</v>
      </c>
      <c r="B7096" s="2">
        <v>31</v>
      </c>
      <c r="C7096" s="2">
        <v>96</v>
      </c>
      <c r="D7096" s="2">
        <v>2976</v>
      </c>
      <c r="E7096" t="s">
        <v>6</v>
      </c>
      <c r="J7096" s="2" t="e">
        <f t="shared" si="124"/>
        <v>#DIV/0!</v>
      </c>
      <c r="N7096">
        <v>7095</v>
      </c>
      <c r="O7096" s="2">
        <v>77</v>
      </c>
      <c r="P7096" s="2">
        <v>97</v>
      </c>
      <c r="Q7096" s="2">
        <v>174</v>
      </c>
      <c r="R7096" t="s">
        <v>6</v>
      </c>
      <c r="T7096">
        <v>7095</v>
      </c>
      <c r="U7096" s="2">
        <v>38</v>
      </c>
      <c r="V7096" s="2">
        <v>48</v>
      </c>
      <c r="W7096" s="2">
        <v>-10</v>
      </c>
      <c r="X7096" t="s">
        <v>6</v>
      </c>
      <c r="BJ7096" t="s">
        <v>22</v>
      </c>
      <c r="BK7096" t="s">
        <v>22</v>
      </c>
    </row>
    <row r="7097" spans="1:63" x14ac:dyDescent="0.2">
      <c r="A7097">
        <v>7096</v>
      </c>
      <c r="B7097" s="2">
        <v>31</v>
      </c>
      <c r="C7097" s="2">
        <v>95</v>
      </c>
      <c r="D7097" s="2">
        <v>2945</v>
      </c>
      <c r="E7097" t="s">
        <v>6</v>
      </c>
      <c r="J7097" s="2" t="e">
        <f t="shared" si="124"/>
        <v>#DIV/0!</v>
      </c>
      <c r="N7097">
        <v>7096</v>
      </c>
      <c r="O7097" s="2">
        <v>77</v>
      </c>
      <c r="P7097" s="2">
        <v>98</v>
      </c>
      <c r="Q7097" s="2">
        <v>175</v>
      </c>
      <c r="R7097" t="s">
        <v>6</v>
      </c>
      <c r="T7097">
        <v>7096</v>
      </c>
      <c r="U7097" s="2">
        <v>38</v>
      </c>
      <c r="V7097" s="2">
        <v>47</v>
      </c>
      <c r="W7097" s="2">
        <v>-9</v>
      </c>
      <c r="X7097" t="s">
        <v>6</v>
      </c>
      <c r="BJ7097" t="s">
        <v>22</v>
      </c>
      <c r="BK7097" t="s">
        <v>22</v>
      </c>
    </row>
    <row r="7098" spans="1:63" x14ac:dyDescent="0.2">
      <c r="A7098">
        <v>7097</v>
      </c>
      <c r="B7098" s="2">
        <v>31</v>
      </c>
      <c r="C7098" s="2">
        <v>94</v>
      </c>
      <c r="D7098" s="2">
        <v>2914</v>
      </c>
      <c r="E7098" t="s">
        <v>6</v>
      </c>
      <c r="J7098" s="2" t="e">
        <f t="shared" si="124"/>
        <v>#DIV/0!</v>
      </c>
      <c r="N7098">
        <v>7097</v>
      </c>
      <c r="O7098" s="2">
        <v>77</v>
      </c>
      <c r="P7098" s="2">
        <v>99</v>
      </c>
      <c r="Q7098" s="2">
        <v>176</v>
      </c>
      <c r="R7098" t="s">
        <v>6</v>
      </c>
      <c r="T7098">
        <v>7097</v>
      </c>
      <c r="U7098" s="2">
        <v>38</v>
      </c>
      <c r="V7098" s="2">
        <v>46</v>
      </c>
      <c r="W7098" s="2">
        <v>-8</v>
      </c>
      <c r="X7098" t="s">
        <v>6</v>
      </c>
      <c r="BJ7098" t="s">
        <v>22</v>
      </c>
      <c r="BK7098" t="s">
        <v>22</v>
      </c>
    </row>
    <row r="7099" spans="1:63" x14ac:dyDescent="0.2">
      <c r="A7099">
        <v>7098</v>
      </c>
      <c r="B7099" s="2">
        <v>31</v>
      </c>
      <c r="C7099" s="2">
        <v>93</v>
      </c>
      <c r="D7099" s="2">
        <v>2883</v>
      </c>
      <c r="E7099" t="s">
        <v>6</v>
      </c>
      <c r="J7099" s="2" t="e">
        <f t="shared" si="124"/>
        <v>#DIV/0!</v>
      </c>
      <c r="N7099">
        <v>7098</v>
      </c>
      <c r="O7099" s="2">
        <v>77</v>
      </c>
      <c r="P7099" s="2">
        <v>100</v>
      </c>
      <c r="Q7099" s="2">
        <v>177</v>
      </c>
      <c r="R7099" t="s">
        <v>6</v>
      </c>
      <c r="T7099">
        <v>7098</v>
      </c>
      <c r="U7099" s="2">
        <v>38</v>
      </c>
      <c r="V7099" s="2">
        <v>45</v>
      </c>
      <c r="W7099" s="2">
        <v>-7</v>
      </c>
      <c r="X7099" t="s">
        <v>6</v>
      </c>
      <c r="BJ7099" t="s">
        <v>22</v>
      </c>
      <c r="BK7099" t="s">
        <v>22</v>
      </c>
    </row>
    <row r="7100" spans="1:63" x14ac:dyDescent="0.2">
      <c r="A7100">
        <v>7099</v>
      </c>
      <c r="B7100" s="2">
        <v>31</v>
      </c>
      <c r="C7100" s="2">
        <v>92</v>
      </c>
      <c r="D7100" s="2">
        <v>2852</v>
      </c>
      <c r="E7100" t="s">
        <v>6</v>
      </c>
      <c r="J7100" s="2" t="e">
        <f t="shared" si="124"/>
        <v>#DIV/0!</v>
      </c>
      <c r="N7100">
        <v>7099</v>
      </c>
      <c r="O7100" s="2">
        <v>76</v>
      </c>
      <c r="P7100" s="2">
        <v>0</v>
      </c>
      <c r="Q7100" s="2">
        <v>76</v>
      </c>
      <c r="R7100" t="s">
        <v>6</v>
      </c>
      <c r="T7100">
        <v>7099</v>
      </c>
      <c r="U7100" s="2">
        <v>38</v>
      </c>
      <c r="V7100" s="2">
        <v>44</v>
      </c>
      <c r="W7100" s="2">
        <v>-6</v>
      </c>
      <c r="X7100" t="s">
        <v>6</v>
      </c>
      <c r="BJ7100" t="s">
        <v>22</v>
      </c>
      <c r="BK7100" t="s">
        <v>22</v>
      </c>
    </row>
    <row r="7101" spans="1:63" x14ac:dyDescent="0.2">
      <c r="A7101">
        <v>7100</v>
      </c>
      <c r="B7101" s="2">
        <v>31</v>
      </c>
      <c r="C7101" s="2">
        <v>91</v>
      </c>
      <c r="D7101" s="2">
        <v>2821</v>
      </c>
      <c r="E7101" t="s">
        <v>6</v>
      </c>
      <c r="J7101" s="2" t="e">
        <f t="shared" si="124"/>
        <v>#DIV/0!</v>
      </c>
      <c r="N7101">
        <v>7100</v>
      </c>
      <c r="O7101" s="2">
        <v>76</v>
      </c>
      <c r="P7101" s="2">
        <v>25</v>
      </c>
      <c r="Q7101" s="2">
        <v>101</v>
      </c>
      <c r="R7101" t="s">
        <v>6</v>
      </c>
      <c r="T7101">
        <v>7100</v>
      </c>
      <c r="U7101" s="2">
        <v>38</v>
      </c>
      <c r="V7101" s="2">
        <v>43</v>
      </c>
      <c r="W7101" s="2">
        <v>-5</v>
      </c>
      <c r="X7101" t="s">
        <v>6</v>
      </c>
      <c r="BJ7101" t="s">
        <v>22</v>
      </c>
      <c r="BK7101" t="s">
        <v>22</v>
      </c>
    </row>
    <row r="7102" spans="1:63" x14ac:dyDescent="0.2">
      <c r="A7102">
        <v>7101</v>
      </c>
      <c r="B7102" s="2">
        <v>31</v>
      </c>
      <c r="C7102" s="2">
        <v>90</v>
      </c>
      <c r="D7102" s="2">
        <v>2790</v>
      </c>
      <c r="E7102" t="s">
        <v>6</v>
      </c>
      <c r="J7102" s="2" t="e">
        <f t="shared" si="124"/>
        <v>#DIV/0!</v>
      </c>
      <c r="N7102">
        <v>7101</v>
      </c>
      <c r="O7102" s="2">
        <v>76</v>
      </c>
      <c r="P7102" s="2">
        <v>26</v>
      </c>
      <c r="Q7102" s="2">
        <v>102</v>
      </c>
      <c r="R7102" t="s">
        <v>6</v>
      </c>
      <c r="T7102">
        <v>7101</v>
      </c>
      <c r="U7102" s="2">
        <v>38</v>
      </c>
      <c r="V7102" s="2">
        <v>42</v>
      </c>
      <c r="W7102" s="2">
        <v>-4</v>
      </c>
      <c r="X7102" t="s">
        <v>6</v>
      </c>
      <c r="BJ7102" t="s">
        <v>22</v>
      </c>
      <c r="BK7102" t="s">
        <v>22</v>
      </c>
    </row>
    <row r="7103" spans="1:63" x14ac:dyDescent="0.2">
      <c r="A7103">
        <v>7102</v>
      </c>
      <c r="B7103" s="2">
        <v>31</v>
      </c>
      <c r="C7103" s="2">
        <v>89</v>
      </c>
      <c r="D7103" s="2">
        <v>2759</v>
      </c>
      <c r="E7103" t="s">
        <v>6</v>
      </c>
      <c r="J7103" s="2" t="e">
        <f t="shared" si="124"/>
        <v>#DIV/0!</v>
      </c>
      <c r="N7103">
        <v>7102</v>
      </c>
      <c r="O7103" s="2">
        <v>76</v>
      </c>
      <c r="P7103" s="2">
        <v>27</v>
      </c>
      <c r="Q7103" s="2">
        <v>103</v>
      </c>
      <c r="R7103" t="s">
        <v>6</v>
      </c>
      <c r="T7103">
        <v>7102</v>
      </c>
      <c r="U7103" s="2">
        <v>38</v>
      </c>
      <c r="V7103" s="2">
        <v>41</v>
      </c>
      <c r="W7103" s="2">
        <v>-3</v>
      </c>
      <c r="X7103" t="s">
        <v>6</v>
      </c>
      <c r="BJ7103" t="s">
        <v>22</v>
      </c>
      <c r="BK7103" t="s">
        <v>22</v>
      </c>
    </row>
    <row r="7104" spans="1:63" x14ac:dyDescent="0.2">
      <c r="A7104">
        <v>7103</v>
      </c>
      <c r="B7104" s="2">
        <v>31</v>
      </c>
      <c r="C7104" s="2">
        <v>88</v>
      </c>
      <c r="D7104" s="2">
        <v>2728</v>
      </c>
      <c r="E7104" t="s">
        <v>6</v>
      </c>
      <c r="J7104" s="2" t="e">
        <f t="shared" si="124"/>
        <v>#DIV/0!</v>
      </c>
      <c r="N7104">
        <v>7103</v>
      </c>
      <c r="O7104" s="2">
        <v>76</v>
      </c>
      <c r="P7104" s="2">
        <v>28</v>
      </c>
      <c r="Q7104" s="2">
        <v>104</v>
      </c>
      <c r="R7104" t="s">
        <v>6</v>
      </c>
      <c r="T7104">
        <v>7103</v>
      </c>
      <c r="U7104" s="2">
        <v>38</v>
      </c>
      <c r="V7104" s="2">
        <v>40</v>
      </c>
      <c r="W7104" s="2">
        <v>-2</v>
      </c>
      <c r="X7104" t="s">
        <v>6</v>
      </c>
      <c r="BJ7104" t="s">
        <v>22</v>
      </c>
      <c r="BK7104" t="s">
        <v>22</v>
      </c>
    </row>
    <row r="7105" spans="1:63" x14ac:dyDescent="0.2">
      <c r="A7105">
        <v>7104</v>
      </c>
      <c r="B7105" s="2">
        <v>31</v>
      </c>
      <c r="C7105" s="2">
        <v>87</v>
      </c>
      <c r="D7105" s="2">
        <v>2697</v>
      </c>
      <c r="E7105" t="s">
        <v>6</v>
      </c>
      <c r="J7105" s="2" t="e">
        <f t="shared" si="124"/>
        <v>#DIV/0!</v>
      </c>
      <c r="N7105">
        <v>7104</v>
      </c>
      <c r="O7105" s="2">
        <v>76</v>
      </c>
      <c r="P7105" s="2">
        <v>29</v>
      </c>
      <c r="Q7105" s="2">
        <v>105</v>
      </c>
      <c r="R7105" t="s">
        <v>6</v>
      </c>
      <c r="T7105">
        <v>7104</v>
      </c>
      <c r="U7105" s="2">
        <v>38</v>
      </c>
      <c r="V7105" s="2">
        <v>39</v>
      </c>
      <c r="W7105" s="2">
        <v>-1</v>
      </c>
      <c r="X7105" t="s">
        <v>6</v>
      </c>
      <c r="BJ7105" t="s">
        <v>22</v>
      </c>
      <c r="BK7105" t="s">
        <v>22</v>
      </c>
    </row>
    <row r="7106" spans="1:63" x14ac:dyDescent="0.2">
      <c r="A7106">
        <v>7105</v>
      </c>
      <c r="B7106" s="2">
        <v>31</v>
      </c>
      <c r="C7106" s="2">
        <v>86</v>
      </c>
      <c r="D7106" s="2">
        <v>2666</v>
      </c>
      <c r="E7106" t="s">
        <v>6</v>
      </c>
      <c r="J7106" s="2" t="e">
        <f t="shared" ref="J7106:J7169" si="125">(H7106/I7106)-(K7106/I7106)</f>
        <v>#DIV/0!</v>
      </c>
      <c r="N7106">
        <v>7105</v>
      </c>
      <c r="O7106" s="2">
        <v>76</v>
      </c>
      <c r="P7106" s="2">
        <v>30</v>
      </c>
      <c r="Q7106" s="2">
        <v>106</v>
      </c>
      <c r="R7106" t="s">
        <v>6</v>
      </c>
      <c r="T7106">
        <v>7105</v>
      </c>
      <c r="U7106" s="2">
        <v>37</v>
      </c>
      <c r="V7106" s="2">
        <v>100</v>
      </c>
      <c r="W7106" s="2">
        <v>-63</v>
      </c>
      <c r="X7106" t="s">
        <v>6</v>
      </c>
      <c r="BJ7106" t="s">
        <v>22</v>
      </c>
      <c r="BK7106" t="s">
        <v>22</v>
      </c>
    </row>
    <row r="7107" spans="1:63" x14ac:dyDescent="0.2">
      <c r="A7107">
        <v>7106</v>
      </c>
      <c r="B7107" s="2">
        <v>31</v>
      </c>
      <c r="C7107" s="2">
        <v>85</v>
      </c>
      <c r="D7107" s="2">
        <v>2635</v>
      </c>
      <c r="E7107" t="s">
        <v>6</v>
      </c>
      <c r="J7107" s="2" t="e">
        <f t="shared" si="125"/>
        <v>#DIV/0!</v>
      </c>
      <c r="N7107">
        <v>7106</v>
      </c>
      <c r="O7107" s="2">
        <v>76</v>
      </c>
      <c r="P7107" s="2">
        <v>31</v>
      </c>
      <c r="Q7107" s="2">
        <v>107</v>
      </c>
      <c r="R7107" t="s">
        <v>6</v>
      </c>
      <c r="T7107">
        <v>7106</v>
      </c>
      <c r="U7107" s="2">
        <v>37</v>
      </c>
      <c r="V7107" s="2">
        <v>99</v>
      </c>
      <c r="W7107" s="2">
        <v>-62</v>
      </c>
      <c r="X7107" t="s">
        <v>6</v>
      </c>
      <c r="BJ7107" t="s">
        <v>22</v>
      </c>
      <c r="BK7107" t="s">
        <v>22</v>
      </c>
    </row>
    <row r="7108" spans="1:63" x14ac:dyDescent="0.2">
      <c r="A7108">
        <v>7107</v>
      </c>
      <c r="B7108" s="2">
        <v>31</v>
      </c>
      <c r="C7108" s="2">
        <v>84</v>
      </c>
      <c r="D7108" s="2">
        <v>2604</v>
      </c>
      <c r="E7108" t="s">
        <v>6</v>
      </c>
      <c r="J7108" s="2" t="e">
        <f t="shared" si="125"/>
        <v>#DIV/0!</v>
      </c>
      <c r="N7108">
        <v>7107</v>
      </c>
      <c r="O7108" s="2">
        <v>76</v>
      </c>
      <c r="P7108" s="2">
        <v>32</v>
      </c>
      <c r="Q7108" s="2">
        <v>108</v>
      </c>
      <c r="R7108" t="s">
        <v>6</v>
      </c>
      <c r="T7108">
        <v>7107</v>
      </c>
      <c r="U7108" s="2">
        <v>37</v>
      </c>
      <c r="V7108" s="2">
        <v>98</v>
      </c>
      <c r="W7108" s="2">
        <v>-61</v>
      </c>
      <c r="X7108" t="s">
        <v>6</v>
      </c>
      <c r="BJ7108" t="s">
        <v>22</v>
      </c>
      <c r="BK7108" t="s">
        <v>22</v>
      </c>
    </row>
    <row r="7109" spans="1:63" x14ac:dyDescent="0.2">
      <c r="A7109">
        <v>7108</v>
      </c>
      <c r="B7109" s="2">
        <v>31</v>
      </c>
      <c r="C7109" s="2">
        <v>83</v>
      </c>
      <c r="D7109" s="2">
        <v>2573</v>
      </c>
      <c r="E7109" t="s">
        <v>6</v>
      </c>
      <c r="J7109" s="2" t="e">
        <f t="shared" si="125"/>
        <v>#DIV/0!</v>
      </c>
      <c r="N7109">
        <v>7108</v>
      </c>
      <c r="O7109" s="2">
        <v>76</v>
      </c>
      <c r="P7109" s="2">
        <v>33</v>
      </c>
      <c r="Q7109" s="2">
        <v>109</v>
      </c>
      <c r="R7109" t="s">
        <v>6</v>
      </c>
      <c r="T7109">
        <v>7108</v>
      </c>
      <c r="U7109" s="2">
        <v>37</v>
      </c>
      <c r="V7109" s="2">
        <v>97</v>
      </c>
      <c r="W7109" s="2">
        <v>-60</v>
      </c>
      <c r="X7109" t="s">
        <v>6</v>
      </c>
      <c r="BJ7109" t="s">
        <v>22</v>
      </c>
      <c r="BK7109" t="s">
        <v>22</v>
      </c>
    </row>
    <row r="7110" spans="1:63" x14ac:dyDescent="0.2">
      <c r="A7110">
        <v>7109</v>
      </c>
      <c r="B7110" s="2">
        <v>31</v>
      </c>
      <c r="C7110" s="2">
        <v>82</v>
      </c>
      <c r="D7110" s="2">
        <v>2542</v>
      </c>
      <c r="E7110" t="s">
        <v>6</v>
      </c>
      <c r="J7110" s="2" t="e">
        <f t="shared" si="125"/>
        <v>#DIV/0!</v>
      </c>
      <c r="N7110">
        <v>7109</v>
      </c>
      <c r="O7110" s="2">
        <v>76</v>
      </c>
      <c r="P7110" s="2">
        <v>34</v>
      </c>
      <c r="Q7110" s="2">
        <v>110</v>
      </c>
      <c r="R7110" t="s">
        <v>6</v>
      </c>
      <c r="T7110">
        <v>7109</v>
      </c>
      <c r="U7110" s="2">
        <v>37</v>
      </c>
      <c r="V7110" s="2">
        <v>96</v>
      </c>
      <c r="W7110" s="2">
        <v>-59</v>
      </c>
      <c r="X7110" t="s">
        <v>6</v>
      </c>
      <c r="BJ7110" t="s">
        <v>22</v>
      </c>
      <c r="BK7110" t="s">
        <v>22</v>
      </c>
    </row>
    <row r="7111" spans="1:63" x14ac:dyDescent="0.2">
      <c r="A7111">
        <v>7110</v>
      </c>
      <c r="B7111" s="2">
        <v>31</v>
      </c>
      <c r="C7111" s="2">
        <v>81</v>
      </c>
      <c r="D7111" s="2">
        <v>2511</v>
      </c>
      <c r="E7111" t="s">
        <v>6</v>
      </c>
      <c r="J7111" s="2" t="e">
        <f t="shared" si="125"/>
        <v>#DIV/0!</v>
      </c>
      <c r="N7111">
        <v>7110</v>
      </c>
      <c r="O7111" s="2">
        <v>76</v>
      </c>
      <c r="P7111" s="2">
        <v>35</v>
      </c>
      <c r="Q7111" s="2">
        <v>111</v>
      </c>
      <c r="R7111" t="s">
        <v>6</v>
      </c>
      <c r="T7111">
        <v>7110</v>
      </c>
      <c r="U7111" s="2">
        <v>37</v>
      </c>
      <c r="V7111" s="2">
        <v>95</v>
      </c>
      <c r="W7111" s="2">
        <v>-58</v>
      </c>
      <c r="X7111" t="s">
        <v>6</v>
      </c>
      <c r="BJ7111" t="s">
        <v>22</v>
      </c>
      <c r="BK7111" t="s">
        <v>22</v>
      </c>
    </row>
    <row r="7112" spans="1:63" x14ac:dyDescent="0.2">
      <c r="A7112">
        <v>7111</v>
      </c>
      <c r="B7112" s="2">
        <v>31</v>
      </c>
      <c r="C7112" s="2">
        <v>80</v>
      </c>
      <c r="D7112" s="2">
        <v>2480</v>
      </c>
      <c r="E7112" t="s">
        <v>6</v>
      </c>
      <c r="J7112" s="2" t="e">
        <f t="shared" si="125"/>
        <v>#DIV/0!</v>
      </c>
      <c r="N7112">
        <v>7111</v>
      </c>
      <c r="O7112" s="2">
        <v>76</v>
      </c>
      <c r="P7112" s="2">
        <v>36</v>
      </c>
      <c r="Q7112" s="2">
        <v>112</v>
      </c>
      <c r="R7112" t="s">
        <v>6</v>
      </c>
      <c r="T7112">
        <v>7111</v>
      </c>
      <c r="U7112" s="2">
        <v>37</v>
      </c>
      <c r="V7112" s="2">
        <v>94</v>
      </c>
      <c r="W7112" s="2">
        <v>-57</v>
      </c>
      <c r="X7112" t="s">
        <v>6</v>
      </c>
      <c r="BJ7112" t="s">
        <v>22</v>
      </c>
      <c r="BK7112" t="s">
        <v>22</v>
      </c>
    </row>
    <row r="7113" spans="1:63" x14ac:dyDescent="0.2">
      <c r="A7113">
        <v>7112</v>
      </c>
      <c r="B7113" s="2">
        <v>31</v>
      </c>
      <c r="C7113" s="2">
        <v>79</v>
      </c>
      <c r="D7113" s="2">
        <v>2449</v>
      </c>
      <c r="E7113" t="s">
        <v>6</v>
      </c>
      <c r="J7113" s="2" t="e">
        <f t="shared" si="125"/>
        <v>#DIV/0!</v>
      </c>
      <c r="N7113">
        <v>7112</v>
      </c>
      <c r="O7113" s="2">
        <v>76</v>
      </c>
      <c r="P7113" s="2">
        <v>37</v>
      </c>
      <c r="Q7113" s="2">
        <v>113</v>
      </c>
      <c r="R7113" t="s">
        <v>6</v>
      </c>
      <c r="T7113">
        <v>7112</v>
      </c>
      <c r="U7113" s="2">
        <v>37</v>
      </c>
      <c r="V7113" s="2">
        <v>93</v>
      </c>
      <c r="W7113" s="2">
        <v>-56</v>
      </c>
      <c r="X7113" t="s">
        <v>6</v>
      </c>
      <c r="BJ7113" t="s">
        <v>22</v>
      </c>
      <c r="BK7113" t="s">
        <v>22</v>
      </c>
    </row>
    <row r="7114" spans="1:63" x14ac:dyDescent="0.2">
      <c r="A7114">
        <v>7113</v>
      </c>
      <c r="B7114" s="2">
        <v>31</v>
      </c>
      <c r="C7114" s="2">
        <v>78</v>
      </c>
      <c r="D7114" s="2">
        <v>2418</v>
      </c>
      <c r="E7114" t="s">
        <v>6</v>
      </c>
      <c r="J7114" s="2" t="e">
        <f t="shared" si="125"/>
        <v>#DIV/0!</v>
      </c>
      <c r="N7114">
        <v>7113</v>
      </c>
      <c r="O7114" s="2">
        <v>76</v>
      </c>
      <c r="P7114" s="2">
        <v>38</v>
      </c>
      <c r="Q7114" s="2">
        <v>114</v>
      </c>
      <c r="R7114" t="s">
        <v>6</v>
      </c>
      <c r="T7114">
        <v>7113</v>
      </c>
      <c r="U7114" s="2">
        <v>37</v>
      </c>
      <c r="V7114" s="2">
        <v>92</v>
      </c>
      <c r="W7114" s="2">
        <v>-55</v>
      </c>
      <c r="X7114" t="s">
        <v>6</v>
      </c>
      <c r="BJ7114" t="s">
        <v>22</v>
      </c>
      <c r="BK7114" t="s">
        <v>22</v>
      </c>
    </row>
    <row r="7115" spans="1:63" x14ac:dyDescent="0.2">
      <c r="A7115">
        <v>7114</v>
      </c>
      <c r="B7115" s="2">
        <v>31</v>
      </c>
      <c r="C7115" s="2">
        <v>77</v>
      </c>
      <c r="D7115" s="2">
        <v>2387</v>
      </c>
      <c r="E7115" t="s">
        <v>6</v>
      </c>
      <c r="J7115" s="2" t="e">
        <f t="shared" si="125"/>
        <v>#DIV/0!</v>
      </c>
      <c r="N7115">
        <v>7114</v>
      </c>
      <c r="O7115" s="2">
        <v>76</v>
      </c>
      <c r="P7115" s="2">
        <v>39</v>
      </c>
      <c r="Q7115" s="2">
        <v>115</v>
      </c>
      <c r="R7115" t="s">
        <v>6</v>
      </c>
      <c r="T7115">
        <v>7114</v>
      </c>
      <c r="U7115" s="2">
        <v>37</v>
      </c>
      <c r="V7115" s="2">
        <v>91</v>
      </c>
      <c r="W7115" s="2">
        <v>-54</v>
      </c>
      <c r="X7115" t="s">
        <v>6</v>
      </c>
      <c r="BJ7115" t="s">
        <v>22</v>
      </c>
      <c r="BK7115" t="s">
        <v>22</v>
      </c>
    </row>
    <row r="7116" spans="1:63" x14ac:dyDescent="0.2">
      <c r="A7116">
        <v>7115</v>
      </c>
      <c r="B7116" s="2">
        <v>31</v>
      </c>
      <c r="C7116" s="2">
        <v>76</v>
      </c>
      <c r="D7116" s="2">
        <v>2356</v>
      </c>
      <c r="E7116" t="s">
        <v>6</v>
      </c>
      <c r="J7116" s="2" t="e">
        <f t="shared" si="125"/>
        <v>#DIV/0!</v>
      </c>
      <c r="N7116">
        <v>7115</v>
      </c>
      <c r="O7116" s="2">
        <v>76</v>
      </c>
      <c r="P7116" s="2">
        <v>40</v>
      </c>
      <c r="Q7116" s="2">
        <v>116</v>
      </c>
      <c r="R7116" t="s">
        <v>6</v>
      </c>
      <c r="T7116">
        <v>7115</v>
      </c>
      <c r="U7116" s="2">
        <v>37</v>
      </c>
      <c r="V7116" s="2">
        <v>90</v>
      </c>
      <c r="W7116" s="2">
        <v>-53</v>
      </c>
      <c r="X7116" t="s">
        <v>6</v>
      </c>
      <c r="BJ7116" t="s">
        <v>22</v>
      </c>
      <c r="BK7116" t="s">
        <v>22</v>
      </c>
    </row>
    <row r="7117" spans="1:63" x14ac:dyDescent="0.2">
      <c r="A7117">
        <v>7116</v>
      </c>
      <c r="B7117" s="2">
        <v>31</v>
      </c>
      <c r="C7117" s="2">
        <v>75</v>
      </c>
      <c r="D7117" s="2">
        <v>2325</v>
      </c>
      <c r="E7117" t="s">
        <v>6</v>
      </c>
      <c r="J7117" s="2" t="e">
        <f t="shared" si="125"/>
        <v>#DIV/0!</v>
      </c>
      <c r="N7117">
        <v>7116</v>
      </c>
      <c r="O7117" s="2">
        <v>76</v>
      </c>
      <c r="P7117" s="2">
        <v>41</v>
      </c>
      <c r="Q7117" s="2">
        <v>117</v>
      </c>
      <c r="R7117" t="s">
        <v>6</v>
      </c>
      <c r="T7117">
        <v>7116</v>
      </c>
      <c r="U7117" s="2">
        <v>37</v>
      </c>
      <c r="V7117" s="2">
        <v>89</v>
      </c>
      <c r="W7117" s="2">
        <v>-52</v>
      </c>
      <c r="X7117" t="s">
        <v>6</v>
      </c>
      <c r="BJ7117" t="s">
        <v>22</v>
      </c>
      <c r="BK7117" t="s">
        <v>22</v>
      </c>
    </row>
    <row r="7118" spans="1:63" x14ac:dyDescent="0.2">
      <c r="A7118">
        <v>7117</v>
      </c>
      <c r="B7118" s="2">
        <v>31</v>
      </c>
      <c r="C7118" s="2">
        <v>74</v>
      </c>
      <c r="D7118" s="2">
        <v>2294</v>
      </c>
      <c r="E7118" t="s">
        <v>6</v>
      </c>
      <c r="J7118" s="2" t="e">
        <f t="shared" si="125"/>
        <v>#DIV/0!</v>
      </c>
      <c r="N7118">
        <v>7117</v>
      </c>
      <c r="O7118" s="2">
        <v>76</v>
      </c>
      <c r="P7118" s="2">
        <v>42</v>
      </c>
      <c r="Q7118" s="2">
        <v>118</v>
      </c>
      <c r="R7118" t="s">
        <v>6</v>
      </c>
      <c r="T7118">
        <v>7117</v>
      </c>
      <c r="U7118" s="2">
        <v>37</v>
      </c>
      <c r="V7118" s="2">
        <v>88</v>
      </c>
      <c r="W7118" s="2">
        <v>-51</v>
      </c>
      <c r="X7118" t="s">
        <v>6</v>
      </c>
      <c r="BJ7118" t="s">
        <v>22</v>
      </c>
      <c r="BK7118" t="s">
        <v>22</v>
      </c>
    </row>
    <row r="7119" spans="1:63" x14ac:dyDescent="0.2">
      <c r="A7119">
        <v>7118</v>
      </c>
      <c r="B7119" s="2">
        <v>31</v>
      </c>
      <c r="C7119" s="2">
        <v>73</v>
      </c>
      <c r="D7119" s="2">
        <v>2263</v>
      </c>
      <c r="E7119" t="s">
        <v>6</v>
      </c>
      <c r="J7119" s="2" t="e">
        <f t="shared" si="125"/>
        <v>#DIV/0!</v>
      </c>
      <c r="N7119">
        <v>7118</v>
      </c>
      <c r="O7119" s="2">
        <v>76</v>
      </c>
      <c r="P7119" s="2">
        <v>43</v>
      </c>
      <c r="Q7119" s="2">
        <v>119</v>
      </c>
      <c r="R7119" t="s">
        <v>6</v>
      </c>
      <c r="T7119">
        <v>7118</v>
      </c>
      <c r="U7119" s="2">
        <v>37</v>
      </c>
      <c r="V7119" s="2">
        <v>87</v>
      </c>
      <c r="W7119" s="2">
        <v>-50</v>
      </c>
      <c r="X7119" t="s">
        <v>6</v>
      </c>
      <c r="BJ7119" t="s">
        <v>22</v>
      </c>
      <c r="BK7119" t="s">
        <v>22</v>
      </c>
    </row>
    <row r="7120" spans="1:63" x14ac:dyDescent="0.2">
      <c r="A7120">
        <v>7119</v>
      </c>
      <c r="B7120" s="2">
        <v>31</v>
      </c>
      <c r="C7120" s="2">
        <v>72</v>
      </c>
      <c r="D7120" s="2">
        <v>2232</v>
      </c>
      <c r="E7120" t="s">
        <v>6</v>
      </c>
      <c r="J7120" s="2" t="e">
        <f t="shared" si="125"/>
        <v>#DIV/0!</v>
      </c>
      <c r="N7120">
        <v>7119</v>
      </c>
      <c r="O7120" s="2">
        <v>76</v>
      </c>
      <c r="P7120" s="2">
        <v>44</v>
      </c>
      <c r="Q7120" s="2">
        <v>120</v>
      </c>
      <c r="R7120" t="s">
        <v>6</v>
      </c>
      <c r="T7120">
        <v>7119</v>
      </c>
      <c r="U7120" s="2">
        <v>37</v>
      </c>
      <c r="V7120" s="2">
        <v>86</v>
      </c>
      <c r="W7120" s="2">
        <v>-49</v>
      </c>
      <c r="X7120" t="s">
        <v>6</v>
      </c>
      <c r="BJ7120" t="s">
        <v>22</v>
      </c>
      <c r="BK7120" t="s">
        <v>22</v>
      </c>
    </row>
    <row r="7121" spans="1:63" x14ac:dyDescent="0.2">
      <c r="A7121">
        <v>7120</v>
      </c>
      <c r="B7121" s="2">
        <v>31</v>
      </c>
      <c r="C7121" s="2">
        <v>71</v>
      </c>
      <c r="D7121" s="2">
        <v>2201</v>
      </c>
      <c r="E7121" t="s">
        <v>6</v>
      </c>
      <c r="J7121" s="2" t="e">
        <f t="shared" si="125"/>
        <v>#DIV/0!</v>
      </c>
      <c r="N7121">
        <v>7120</v>
      </c>
      <c r="O7121" s="2">
        <v>76</v>
      </c>
      <c r="P7121" s="2">
        <v>45</v>
      </c>
      <c r="Q7121" s="2">
        <v>121</v>
      </c>
      <c r="R7121" t="s">
        <v>6</v>
      </c>
      <c r="T7121">
        <v>7120</v>
      </c>
      <c r="U7121" s="2">
        <v>37</v>
      </c>
      <c r="V7121" s="2">
        <v>85</v>
      </c>
      <c r="W7121" s="2">
        <v>-48</v>
      </c>
      <c r="X7121" t="s">
        <v>6</v>
      </c>
      <c r="BJ7121" t="s">
        <v>22</v>
      </c>
      <c r="BK7121" t="s">
        <v>22</v>
      </c>
    </row>
    <row r="7122" spans="1:63" x14ac:dyDescent="0.2">
      <c r="A7122">
        <v>7121</v>
      </c>
      <c r="B7122" s="2">
        <v>31</v>
      </c>
      <c r="C7122" s="2">
        <v>70</v>
      </c>
      <c r="D7122" s="2">
        <v>2170</v>
      </c>
      <c r="E7122" t="s">
        <v>6</v>
      </c>
      <c r="J7122" s="2" t="e">
        <f t="shared" si="125"/>
        <v>#DIV/0!</v>
      </c>
      <c r="N7122">
        <v>7121</v>
      </c>
      <c r="O7122" s="2">
        <v>76</v>
      </c>
      <c r="P7122" s="2">
        <v>46</v>
      </c>
      <c r="Q7122" s="2">
        <v>122</v>
      </c>
      <c r="R7122" t="s">
        <v>6</v>
      </c>
      <c r="T7122">
        <v>7121</v>
      </c>
      <c r="U7122" s="2">
        <v>37</v>
      </c>
      <c r="V7122" s="2">
        <v>84</v>
      </c>
      <c r="W7122" s="2">
        <v>-47</v>
      </c>
      <c r="X7122" t="s">
        <v>6</v>
      </c>
      <c r="BJ7122" t="s">
        <v>22</v>
      </c>
      <c r="BK7122" t="s">
        <v>22</v>
      </c>
    </row>
    <row r="7123" spans="1:63" x14ac:dyDescent="0.2">
      <c r="A7123">
        <v>7122</v>
      </c>
      <c r="B7123" s="2">
        <v>31</v>
      </c>
      <c r="C7123" s="2">
        <v>69</v>
      </c>
      <c r="D7123" s="2">
        <v>2139</v>
      </c>
      <c r="E7123" t="s">
        <v>6</v>
      </c>
      <c r="J7123" s="2" t="e">
        <f t="shared" si="125"/>
        <v>#DIV/0!</v>
      </c>
      <c r="N7123">
        <v>7122</v>
      </c>
      <c r="O7123" s="2">
        <v>76</v>
      </c>
      <c r="P7123" s="2">
        <v>47</v>
      </c>
      <c r="Q7123" s="2">
        <v>123</v>
      </c>
      <c r="R7123" t="s">
        <v>6</v>
      </c>
      <c r="T7123">
        <v>7122</v>
      </c>
      <c r="U7123" s="2">
        <v>37</v>
      </c>
      <c r="V7123" s="2">
        <v>83</v>
      </c>
      <c r="W7123" s="2">
        <v>-46</v>
      </c>
      <c r="X7123" t="s">
        <v>6</v>
      </c>
      <c r="BJ7123" t="s">
        <v>22</v>
      </c>
      <c r="BK7123" t="s">
        <v>22</v>
      </c>
    </row>
    <row r="7124" spans="1:63" x14ac:dyDescent="0.2">
      <c r="A7124">
        <v>7123</v>
      </c>
      <c r="B7124" s="2">
        <v>31</v>
      </c>
      <c r="C7124" s="2">
        <v>68</v>
      </c>
      <c r="D7124" s="2">
        <v>2108</v>
      </c>
      <c r="E7124" t="s">
        <v>6</v>
      </c>
      <c r="J7124" s="2" t="e">
        <f t="shared" si="125"/>
        <v>#DIV/0!</v>
      </c>
      <c r="N7124">
        <v>7123</v>
      </c>
      <c r="O7124" s="2">
        <v>76</v>
      </c>
      <c r="P7124" s="2">
        <v>48</v>
      </c>
      <c r="Q7124" s="2">
        <v>124</v>
      </c>
      <c r="R7124" t="s">
        <v>6</v>
      </c>
      <c r="T7124">
        <v>7123</v>
      </c>
      <c r="U7124" s="2">
        <v>37</v>
      </c>
      <c r="V7124" s="2">
        <v>82</v>
      </c>
      <c r="W7124" s="2">
        <v>-45</v>
      </c>
      <c r="X7124" t="s">
        <v>6</v>
      </c>
      <c r="BJ7124" t="s">
        <v>22</v>
      </c>
      <c r="BK7124" t="s">
        <v>22</v>
      </c>
    </row>
    <row r="7125" spans="1:63" x14ac:dyDescent="0.2">
      <c r="A7125">
        <v>7124</v>
      </c>
      <c r="B7125" s="2">
        <v>31</v>
      </c>
      <c r="C7125" s="2">
        <v>67</v>
      </c>
      <c r="D7125" s="2">
        <v>2077</v>
      </c>
      <c r="E7125" t="s">
        <v>6</v>
      </c>
      <c r="J7125" s="2" t="e">
        <f t="shared" si="125"/>
        <v>#DIV/0!</v>
      </c>
      <c r="N7125">
        <v>7124</v>
      </c>
      <c r="O7125" s="2">
        <v>76</v>
      </c>
      <c r="P7125" s="2">
        <v>49</v>
      </c>
      <c r="Q7125" s="2">
        <v>125</v>
      </c>
      <c r="R7125" t="s">
        <v>6</v>
      </c>
      <c r="T7125">
        <v>7124</v>
      </c>
      <c r="U7125" s="2">
        <v>37</v>
      </c>
      <c r="V7125" s="2">
        <v>81</v>
      </c>
      <c r="W7125" s="2">
        <v>-44</v>
      </c>
      <c r="X7125" t="s">
        <v>6</v>
      </c>
      <c r="BJ7125" t="s">
        <v>22</v>
      </c>
      <c r="BK7125" t="s">
        <v>22</v>
      </c>
    </row>
    <row r="7126" spans="1:63" x14ac:dyDescent="0.2">
      <c r="A7126">
        <v>7125</v>
      </c>
      <c r="B7126" s="2">
        <v>31</v>
      </c>
      <c r="C7126" s="2">
        <v>66</v>
      </c>
      <c r="D7126" s="2">
        <v>2046</v>
      </c>
      <c r="E7126" t="s">
        <v>6</v>
      </c>
      <c r="J7126" s="2" t="e">
        <f t="shared" si="125"/>
        <v>#DIV/0!</v>
      </c>
      <c r="N7126">
        <v>7125</v>
      </c>
      <c r="O7126" s="2">
        <v>76</v>
      </c>
      <c r="P7126" s="2">
        <v>50</v>
      </c>
      <c r="Q7126" s="2">
        <v>126</v>
      </c>
      <c r="R7126" t="s">
        <v>6</v>
      </c>
      <c r="T7126">
        <v>7125</v>
      </c>
      <c r="U7126" s="2">
        <v>37</v>
      </c>
      <c r="V7126" s="2">
        <v>80</v>
      </c>
      <c r="W7126" s="2">
        <v>-43</v>
      </c>
      <c r="X7126" t="s">
        <v>6</v>
      </c>
      <c r="BJ7126" t="s">
        <v>22</v>
      </c>
      <c r="BK7126" t="s">
        <v>22</v>
      </c>
    </row>
    <row r="7127" spans="1:63" x14ac:dyDescent="0.2">
      <c r="A7127">
        <v>7126</v>
      </c>
      <c r="B7127" s="2">
        <v>31</v>
      </c>
      <c r="C7127" s="2">
        <v>65</v>
      </c>
      <c r="D7127" s="2">
        <v>2015</v>
      </c>
      <c r="E7127" t="s">
        <v>6</v>
      </c>
      <c r="J7127" s="2" t="e">
        <f t="shared" si="125"/>
        <v>#DIV/0!</v>
      </c>
      <c r="N7127">
        <v>7126</v>
      </c>
      <c r="O7127" s="2">
        <v>76</v>
      </c>
      <c r="P7127" s="2">
        <v>51</v>
      </c>
      <c r="Q7127" s="2">
        <v>127</v>
      </c>
      <c r="R7127" t="s">
        <v>6</v>
      </c>
      <c r="T7127">
        <v>7126</v>
      </c>
      <c r="U7127" s="2">
        <v>37</v>
      </c>
      <c r="V7127" s="2">
        <v>79</v>
      </c>
      <c r="W7127" s="2">
        <v>-42</v>
      </c>
      <c r="X7127" t="s">
        <v>6</v>
      </c>
      <c r="BJ7127" t="s">
        <v>22</v>
      </c>
      <c r="BK7127" t="s">
        <v>22</v>
      </c>
    </row>
    <row r="7128" spans="1:63" x14ac:dyDescent="0.2">
      <c r="A7128">
        <v>7127</v>
      </c>
      <c r="B7128" s="2">
        <v>31</v>
      </c>
      <c r="C7128" s="2">
        <v>64</v>
      </c>
      <c r="D7128" s="2">
        <v>1984</v>
      </c>
      <c r="E7128" t="s">
        <v>6</v>
      </c>
      <c r="J7128" s="2" t="e">
        <f t="shared" si="125"/>
        <v>#DIV/0!</v>
      </c>
      <c r="N7128">
        <v>7127</v>
      </c>
      <c r="O7128" s="2">
        <v>76</v>
      </c>
      <c r="P7128" s="2">
        <v>52</v>
      </c>
      <c r="Q7128" s="2">
        <v>128</v>
      </c>
      <c r="R7128" t="s">
        <v>6</v>
      </c>
      <c r="T7128">
        <v>7127</v>
      </c>
      <c r="U7128" s="2">
        <v>37</v>
      </c>
      <c r="V7128" s="2">
        <v>78</v>
      </c>
      <c r="W7128" s="2">
        <v>-41</v>
      </c>
      <c r="X7128" t="s">
        <v>6</v>
      </c>
      <c r="BJ7128" t="s">
        <v>22</v>
      </c>
      <c r="BK7128" t="s">
        <v>22</v>
      </c>
    </row>
    <row r="7129" spans="1:63" x14ac:dyDescent="0.2">
      <c r="A7129">
        <v>7128</v>
      </c>
      <c r="B7129" s="2">
        <v>31</v>
      </c>
      <c r="C7129" s="2">
        <v>63</v>
      </c>
      <c r="D7129" s="2">
        <v>1953</v>
      </c>
      <c r="E7129" t="s">
        <v>6</v>
      </c>
      <c r="J7129" s="2" t="e">
        <f t="shared" si="125"/>
        <v>#DIV/0!</v>
      </c>
      <c r="N7129">
        <v>7128</v>
      </c>
      <c r="O7129" s="2">
        <v>76</v>
      </c>
      <c r="P7129" s="2">
        <v>53</v>
      </c>
      <c r="Q7129" s="2">
        <v>129</v>
      </c>
      <c r="R7129" t="s">
        <v>6</v>
      </c>
      <c r="T7129">
        <v>7128</v>
      </c>
      <c r="U7129" s="2">
        <v>37</v>
      </c>
      <c r="V7129" s="2">
        <v>77</v>
      </c>
      <c r="W7129" s="2">
        <v>-40</v>
      </c>
      <c r="X7129" t="s">
        <v>6</v>
      </c>
      <c r="BJ7129" t="s">
        <v>22</v>
      </c>
      <c r="BK7129" t="s">
        <v>22</v>
      </c>
    </row>
    <row r="7130" spans="1:63" x14ac:dyDescent="0.2">
      <c r="A7130">
        <v>7129</v>
      </c>
      <c r="B7130" s="2">
        <v>31</v>
      </c>
      <c r="C7130" s="2">
        <v>62</v>
      </c>
      <c r="D7130" s="2">
        <v>1922</v>
      </c>
      <c r="E7130" t="s">
        <v>6</v>
      </c>
      <c r="J7130" s="2" t="e">
        <f t="shared" si="125"/>
        <v>#DIV/0!</v>
      </c>
      <c r="N7130">
        <v>7129</v>
      </c>
      <c r="O7130" s="2">
        <v>76</v>
      </c>
      <c r="P7130" s="2">
        <v>54</v>
      </c>
      <c r="Q7130" s="2">
        <v>130</v>
      </c>
      <c r="R7130" t="s">
        <v>6</v>
      </c>
      <c r="T7130">
        <v>7129</v>
      </c>
      <c r="U7130" s="2">
        <v>37</v>
      </c>
      <c r="V7130" s="2">
        <v>76</v>
      </c>
      <c r="W7130" s="2">
        <v>-39</v>
      </c>
      <c r="X7130" t="s">
        <v>6</v>
      </c>
      <c r="BJ7130" t="s">
        <v>22</v>
      </c>
      <c r="BK7130" t="s">
        <v>22</v>
      </c>
    </row>
    <row r="7131" spans="1:63" x14ac:dyDescent="0.2">
      <c r="A7131">
        <v>7130</v>
      </c>
      <c r="B7131" s="2">
        <v>31</v>
      </c>
      <c r="C7131" s="2">
        <v>61</v>
      </c>
      <c r="D7131" s="2">
        <v>1891</v>
      </c>
      <c r="E7131" t="s">
        <v>6</v>
      </c>
      <c r="J7131" s="2" t="e">
        <f t="shared" si="125"/>
        <v>#DIV/0!</v>
      </c>
      <c r="N7131">
        <v>7130</v>
      </c>
      <c r="O7131" s="2">
        <v>76</v>
      </c>
      <c r="P7131" s="2">
        <v>55</v>
      </c>
      <c r="Q7131" s="2">
        <v>131</v>
      </c>
      <c r="R7131" t="s">
        <v>6</v>
      </c>
      <c r="T7131">
        <v>7130</v>
      </c>
      <c r="U7131" s="2">
        <v>37</v>
      </c>
      <c r="V7131" s="2">
        <v>75</v>
      </c>
      <c r="W7131" s="2">
        <v>-38</v>
      </c>
      <c r="X7131" t="s">
        <v>6</v>
      </c>
      <c r="BJ7131" t="s">
        <v>22</v>
      </c>
      <c r="BK7131" t="s">
        <v>22</v>
      </c>
    </row>
    <row r="7132" spans="1:63" x14ac:dyDescent="0.2">
      <c r="A7132">
        <v>7131</v>
      </c>
      <c r="B7132" s="2">
        <v>31</v>
      </c>
      <c r="C7132" s="2">
        <v>60</v>
      </c>
      <c r="D7132" s="2">
        <v>1860</v>
      </c>
      <c r="E7132" t="s">
        <v>6</v>
      </c>
      <c r="J7132" s="2" t="e">
        <f t="shared" si="125"/>
        <v>#DIV/0!</v>
      </c>
      <c r="N7132">
        <v>7131</v>
      </c>
      <c r="O7132" s="2">
        <v>76</v>
      </c>
      <c r="P7132" s="2">
        <v>56</v>
      </c>
      <c r="Q7132" s="2">
        <v>132</v>
      </c>
      <c r="R7132" t="s">
        <v>6</v>
      </c>
      <c r="T7132">
        <v>7131</v>
      </c>
      <c r="U7132" s="2">
        <v>37</v>
      </c>
      <c r="V7132" s="2">
        <v>74</v>
      </c>
      <c r="W7132" s="2">
        <v>-37</v>
      </c>
      <c r="X7132" t="s">
        <v>6</v>
      </c>
      <c r="BJ7132" t="s">
        <v>22</v>
      </c>
      <c r="BK7132" t="s">
        <v>22</v>
      </c>
    </row>
    <row r="7133" spans="1:63" x14ac:dyDescent="0.2">
      <c r="A7133">
        <v>7132</v>
      </c>
      <c r="B7133" s="2">
        <v>31</v>
      </c>
      <c r="C7133" s="2">
        <v>59</v>
      </c>
      <c r="D7133" s="2">
        <v>1829</v>
      </c>
      <c r="E7133" t="s">
        <v>6</v>
      </c>
      <c r="J7133" s="2" t="e">
        <f t="shared" si="125"/>
        <v>#DIV/0!</v>
      </c>
      <c r="N7133">
        <v>7132</v>
      </c>
      <c r="O7133" s="2">
        <v>76</v>
      </c>
      <c r="P7133" s="2">
        <v>57</v>
      </c>
      <c r="Q7133" s="2">
        <v>133</v>
      </c>
      <c r="R7133" t="s">
        <v>6</v>
      </c>
      <c r="T7133">
        <v>7132</v>
      </c>
      <c r="U7133" s="2">
        <v>37</v>
      </c>
      <c r="V7133" s="2">
        <v>73</v>
      </c>
      <c r="W7133" s="2">
        <v>-36</v>
      </c>
      <c r="X7133" t="s">
        <v>6</v>
      </c>
      <c r="BJ7133" t="s">
        <v>22</v>
      </c>
      <c r="BK7133" t="s">
        <v>22</v>
      </c>
    </row>
    <row r="7134" spans="1:63" x14ac:dyDescent="0.2">
      <c r="A7134">
        <v>7133</v>
      </c>
      <c r="B7134" s="2">
        <v>31</v>
      </c>
      <c r="C7134" s="2">
        <v>58</v>
      </c>
      <c r="D7134" s="2">
        <v>1798</v>
      </c>
      <c r="E7134" t="s">
        <v>6</v>
      </c>
      <c r="J7134" s="2" t="e">
        <f t="shared" si="125"/>
        <v>#DIV/0!</v>
      </c>
      <c r="N7134">
        <v>7133</v>
      </c>
      <c r="O7134" s="2">
        <v>76</v>
      </c>
      <c r="P7134" s="2">
        <v>58</v>
      </c>
      <c r="Q7134" s="2">
        <v>134</v>
      </c>
      <c r="R7134" t="s">
        <v>6</v>
      </c>
      <c r="T7134">
        <v>7133</v>
      </c>
      <c r="U7134" s="2">
        <v>37</v>
      </c>
      <c r="V7134" s="2">
        <v>72</v>
      </c>
      <c r="W7134" s="2">
        <v>-35</v>
      </c>
      <c r="X7134" t="s">
        <v>6</v>
      </c>
      <c r="BJ7134" t="s">
        <v>22</v>
      </c>
      <c r="BK7134" t="s">
        <v>22</v>
      </c>
    </row>
    <row r="7135" spans="1:63" x14ac:dyDescent="0.2">
      <c r="A7135">
        <v>7134</v>
      </c>
      <c r="B7135" s="2">
        <v>31</v>
      </c>
      <c r="C7135" s="2">
        <v>57</v>
      </c>
      <c r="D7135" s="2">
        <v>1767</v>
      </c>
      <c r="E7135" t="s">
        <v>6</v>
      </c>
      <c r="J7135" s="2" t="e">
        <f t="shared" si="125"/>
        <v>#DIV/0!</v>
      </c>
      <c r="N7135">
        <v>7134</v>
      </c>
      <c r="O7135" s="2">
        <v>76</v>
      </c>
      <c r="P7135" s="2">
        <v>59</v>
      </c>
      <c r="Q7135" s="2">
        <v>135</v>
      </c>
      <c r="R7135" t="s">
        <v>6</v>
      </c>
      <c r="T7135">
        <v>7134</v>
      </c>
      <c r="U7135" s="2">
        <v>37</v>
      </c>
      <c r="V7135" s="2">
        <v>71</v>
      </c>
      <c r="W7135" s="2">
        <v>-34</v>
      </c>
      <c r="X7135" t="s">
        <v>6</v>
      </c>
      <c r="BJ7135" t="s">
        <v>22</v>
      </c>
      <c r="BK7135" t="s">
        <v>22</v>
      </c>
    </row>
    <row r="7136" spans="1:63" x14ac:dyDescent="0.2">
      <c r="A7136">
        <v>7135</v>
      </c>
      <c r="B7136" s="2">
        <v>31</v>
      </c>
      <c r="C7136" s="2">
        <v>56</v>
      </c>
      <c r="D7136" s="2">
        <v>1736</v>
      </c>
      <c r="E7136" t="s">
        <v>6</v>
      </c>
      <c r="J7136" s="2" t="e">
        <f t="shared" si="125"/>
        <v>#DIV/0!</v>
      </c>
      <c r="N7136">
        <v>7135</v>
      </c>
      <c r="O7136" s="2">
        <v>76</v>
      </c>
      <c r="P7136" s="2">
        <v>60</v>
      </c>
      <c r="Q7136" s="2">
        <v>136</v>
      </c>
      <c r="R7136" t="s">
        <v>6</v>
      </c>
      <c r="T7136">
        <v>7135</v>
      </c>
      <c r="U7136" s="2">
        <v>37</v>
      </c>
      <c r="V7136" s="2">
        <v>70</v>
      </c>
      <c r="W7136" s="2">
        <v>-33</v>
      </c>
      <c r="X7136" t="s">
        <v>6</v>
      </c>
      <c r="BJ7136" t="s">
        <v>22</v>
      </c>
      <c r="BK7136" t="s">
        <v>22</v>
      </c>
    </row>
    <row r="7137" spans="1:63" x14ac:dyDescent="0.2">
      <c r="A7137">
        <v>7136</v>
      </c>
      <c r="B7137" s="2">
        <v>31</v>
      </c>
      <c r="C7137" s="2">
        <v>55</v>
      </c>
      <c r="D7137" s="2">
        <v>1705</v>
      </c>
      <c r="E7137" t="s">
        <v>6</v>
      </c>
      <c r="J7137" s="2" t="e">
        <f t="shared" si="125"/>
        <v>#DIV/0!</v>
      </c>
      <c r="N7137">
        <v>7136</v>
      </c>
      <c r="O7137" s="2">
        <v>76</v>
      </c>
      <c r="P7137" s="2">
        <v>61</v>
      </c>
      <c r="Q7137" s="2">
        <v>137</v>
      </c>
      <c r="R7137" t="s">
        <v>6</v>
      </c>
      <c r="T7137">
        <v>7136</v>
      </c>
      <c r="U7137" s="2">
        <v>37</v>
      </c>
      <c r="V7137" s="2">
        <v>69</v>
      </c>
      <c r="W7137" s="2">
        <v>-32</v>
      </c>
      <c r="X7137" t="s">
        <v>6</v>
      </c>
      <c r="BJ7137" t="s">
        <v>22</v>
      </c>
      <c r="BK7137" t="s">
        <v>22</v>
      </c>
    </row>
    <row r="7138" spans="1:63" x14ac:dyDescent="0.2">
      <c r="A7138">
        <v>7137</v>
      </c>
      <c r="B7138" s="2">
        <v>31</v>
      </c>
      <c r="C7138" s="2">
        <v>54</v>
      </c>
      <c r="D7138" s="2">
        <v>1674</v>
      </c>
      <c r="E7138" t="s">
        <v>6</v>
      </c>
      <c r="J7138" s="2" t="e">
        <f t="shared" si="125"/>
        <v>#DIV/0!</v>
      </c>
      <c r="N7138">
        <v>7137</v>
      </c>
      <c r="O7138" s="2">
        <v>76</v>
      </c>
      <c r="P7138" s="2">
        <v>62</v>
      </c>
      <c r="Q7138" s="2">
        <v>138</v>
      </c>
      <c r="R7138" t="s">
        <v>6</v>
      </c>
      <c r="T7138">
        <v>7137</v>
      </c>
      <c r="U7138" s="2">
        <v>37</v>
      </c>
      <c r="V7138" s="2">
        <v>68</v>
      </c>
      <c r="W7138" s="2">
        <v>-31</v>
      </c>
      <c r="X7138" t="s">
        <v>6</v>
      </c>
      <c r="BJ7138" t="s">
        <v>22</v>
      </c>
      <c r="BK7138" t="s">
        <v>22</v>
      </c>
    </row>
    <row r="7139" spans="1:63" x14ac:dyDescent="0.2">
      <c r="A7139">
        <v>7138</v>
      </c>
      <c r="B7139" s="2">
        <v>31</v>
      </c>
      <c r="C7139" s="2">
        <v>53</v>
      </c>
      <c r="D7139" s="2">
        <v>1643</v>
      </c>
      <c r="E7139" t="s">
        <v>6</v>
      </c>
      <c r="J7139" s="2" t="e">
        <f t="shared" si="125"/>
        <v>#DIV/0!</v>
      </c>
      <c r="N7139">
        <v>7138</v>
      </c>
      <c r="O7139" s="2">
        <v>76</v>
      </c>
      <c r="P7139" s="2">
        <v>63</v>
      </c>
      <c r="Q7139" s="2">
        <v>139</v>
      </c>
      <c r="R7139" t="s">
        <v>6</v>
      </c>
      <c r="T7139">
        <v>7138</v>
      </c>
      <c r="U7139" s="2">
        <v>37</v>
      </c>
      <c r="V7139" s="2">
        <v>67</v>
      </c>
      <c r="W7139" s="2">
        <v>-30</v>
      </c>
      <c r="X7139" t="s">
        <v>6</v>
      </c>
      <c r="BJ7139" t="s">
        <v>22</v>
      </c>
      <c r="BK7139" t="s">
        <v>22</v>
      </c>
    </row>
    <row r="7140" spans="1:63" x14ac:dyDescent="0.2">
      <c r="A7140">
        <v>7139</v>
      </c>
      <c r="B7140" s="2">
        <v>31</v>
      </c>
      <c r="C7140" s="2">
        <v>52</v>
      </c>
      <c r="D7140" s="2">
        <v>1612</v>
      </c>
      <c r="E7140" t="s">
        <v>6</v>
      </c>
      <c r="J7140" s="2" t="e">
        <f t="shared" si="125"/>
        <v>#DIV/0!</v>
      </c>
      <c r="N7140">
        <v>7139</v>
      </c>
      <c r="O7140" s="2">
        <v>76</v>
      </c>
      <c r="P7140" s="2">
        <v>64</v>
      </c>
      <c r="Q7140" s="2">
        <v>140</v>
      </c>
      <c r="R7140" t="s">
        <v>6</v>
      </c>
      <c r="T7140">
        <v>7139</v>
      </c>
      <c r="U7140" s="2">
        <v>37</v>
      </c>
      <c r="V7140" s="2">
        <v>66</v>
      </c>
      <c r="W7140" s="2">
        <v>-29</v>
      </c>
      <c r="X7140" t="s">
        <v>6</v>
      </c>
      <c r="BJ7140" t="s">
        <v>22</v>
      </c>
      <c r="BK7140" t="s">
        <v>22</v>
      </c>
    </row>
    <row r="7141" spans="1:63" x14ac:dyDescent="0.2">
      <c r="A7141">
        <v>7140</v>
      </c>
      <c r="B7141" s="2">
        <v>31</v>
      </c>
      <c r="C7141" s="2">
        <v>51</v>
      </c>
      <c r="D7141" s="2">
        <v>1581</v>
      </c>
      <c r="E7141" t="s">
        <v>6</v>
      </c>
      <c r="J7141" s="2" t="e">
        <f t="shared" si="125"/>
        <v>#DIV/0!</v>
      </c>
      <c r="N7141">
        <v>7140</v>
      </c>
      <c r="O7141" s="2">
        <v>76</v>
      </c>
      <c r="P7141" s="2">
        <v>65</v>
      </c>
      <c r="Q7141" s="2">
        <v>141</v>
      </c>
      <c r="R7141" t="s">
        <v>6</v>
      </c>
      <c r="T7141">
        <v>7140</v>
      </c>
      <c r="U7141" s="2">
        <v>37</v>
      </c>
      <c r="V7141" s="2">
        <v>65</v>
      </c>
      <c r="W7141" s="2">
        <v>-28</v>
      </c>
      <c r="X7141" t="s">
        <v>6</v>
      </c>
      <c r="BJ7141" t="s">
        <v>22</v>
      </c>
      <c r="BK7141" t="s">
        <v>22</v>
      </c>
    </row>
    <row r="7142" spans="1:63" x14ac:dyDescent="0.2">
      <c r="A7142">
        <v>7141</v>
      </c>
      <c r="B7142" s="2">
        <v>31</v>
      </c>
      <c r="C7142" s="2">
        <v>50</v>
      </c>
      <c r="D7142" s="2">
        <v>1550</v>
      </c>
      <c r="E7142" t="s">
        <v>6</v>
      </c>
      <c r="J7142" s="2" t="e">
        <f t="shared" si="125"/>
        <v>#DIV/0!</v>
      </c>
      <c r="N7142">
        <v>7141</v>
      </c>
      <c r="O7142" s="2">
        <v>76</v>
      </c>
      <c r="P7142" s="2">
        <v>66</v>
      </c>
      <c r="Q7142" s="2">
        <v>142</v>
      </c>
      <c r="R7142" t="s">
        <v>6</v>
      </c>
      <c r="T7142">
        <v>7141</v>
      </c>
      <c r="U7142" s="2">
        <v>37</v>
      </c>
      <c r="V7142" s="2">
        <v>64</v>
      </c>
      <c r="W7142" s="2">
        <v>-27</v>
      </c>
      <c r="X7142" t="s">
        <v>6</v>
      </c>
      <c r="BJ7142" t="s">
        <v>22</v>
      </c>
      <c r="BK7142" t="s">
        <v>22</v>
      </c>
    </row>
    <row r="7143" spans="1:63" x14ac:dyDescent="0.2">
      <c r="A7143">
        <v>7142</v>
      </c>
      <c r="B7143" s="2">
        <v>31</v>
      </c>
      <c r="C7143" s="2">
        <v>49</v>
      </c>
      <c r="D7143" s="2">
        <v>1519</v>
      </c>
      <c r="E7143" t="s">
        <v>6</v>
      </c>
      <c r="J7143" s="2" t="e">
        <f t="shared" si="125"/>
        <v>#DIV/0!</v>
      </c>
      <c r="N7143">
        <v>7142</v>
      </c>
      <c r="O7143" s="2">
        <v>76</v>
      </c>
      <c r="P7143" s="2">
        <v>67</v>
      </c>
      <c r="Q7143" s="2">
        <v>143</v>
      </c>
      <c r="R7143" t="s">
        <v>6</v>
      </c>
      <c r="T7143">
        <v>7142</v>
      </c>
      <c r="U7143" s="2">
        <v>37</v>
      </c>
      <c r="V7143" s="2">
        <v>63</v>
      </c>
      <c r="W7143" s="2">
        <v>-26</v>
      </c>
      <c r="X7143" t="s">
        <v>6</v>
      </c>
      <c r="BJ7143" t="s">
        <v>22</v>
      </c>
      <c r="BK7143" t="s">
        <v>22</v>
      </c>
    </row>
    <row r="7144" spans="1:63" x14ac:dyDescent="0.2">
      <c r="A7144">
        <v>7143</v>
      </c>
      <c r="B7144" s="2">
        <v>31</v>
      </c>
      <c r="C7144" s="2">
        <v>48</v>
      </c>
      <c r="D7144" s="2">
        <v>1488</v>
      </c>
      <c r="E7144" t="s">
        <v>6</v>
      </c>
      <c r="J7144" s="2" t="e">
        <f t="shared" si="125"/>
        <v>#DIV/0!</v>
      </c>
      <c r="N7144">
        <v>7143</v>
      </c>
      <c r="O7144" s="2">
        <v>76</v>
      </c>
      <c r="P7144" s="2">
        <v>68</v>
      </c>
      <c r="Q7144" s="2">
        <v>144</v>
      </c>
      <c r="R7144" t="s">
        <v>6</v>
      </c>
      <c r="T7144">
        <v>7143</v>
      </c>
      <c r="U7144" s="2">
        <v>37</v>
      </c>
      <c r="V7144" s="2">
        <v>62</v>
      </c>
      <c r="W7144" s="2">
        <v>-25</v>
      </c>
      <c r="X7144" t="s">
        <v>6</v>
      </c>
      <c r="BJ7144" t="s">
        <v>22</v>
      </c>
      <c r="BK7144" t="s">
        <v>22</v>
      </c>
    </row>
    <row r="7145" spans="1:63" x14ac:dyDescent="0.2">
      <c r="A7145">
        <v>7144</v>
      </c>
      <c r="B7145" s="2">
        <v>31</v>
      </c>
      <c r="C7145" s="2">
        <v>47</v>
      </c>
      <c r="D7145" s="2">
        <v>1457</v>
      </c>
      <c r="E7145" t="s">
        <v>6</v>
      </c>
      <c r="J7145" s="2" t="e">
        <f t="shared" si="125"/>
        <v>#DIV/0!</v>
      </c>
      <c r="N7145">
        <v>7144</v>
      </c>
      <c r="O7145" s="2">
        <v>76</v>
      </c>
      <c r="P7145" s="2">
        <v>69</v>
      </c>
      <c r="Q7145" s="2">
        <v>145</v>
      </c>
      <c r="R7145" t="s">
        <v>6</v>
      </c>
      <c r="T7145">
        <v>7144</v>
      </c>
      <c r="U7145" s="2">
        <v>37</v>
      </c>
      <c r="V7145" s="2">
        <v>61</v>
      </c>
      <c r="W7145" s="2">
        <v>-24</v>
      </c>
      <c r="X7145" t="s">
        <v>6</v>
      </c>
      <c r="BJ7145" t="s">
        <v>22</v>
      </c>
      <c r="BK7145" t="s">
        <v>22</v>
      </c>
    </row>
    <row r="7146" spans="1:63" x14ac:dyDescent="0.2">
      <c r="A7146">
        <v>7145</v>
      </c>
      <c r="B7146" s="2">
        <v>31</v>
      </c>
      <c r="C7146" s="2">
        <v>46</v>
      </c>
      <c r="D7146" s="2">
        <v>1426</v>
      </c>
      <c r="E7146" t="s">
        <v>6</v>
      </c>
      <c r="J7146" s="2" t="e">
        <f t="shared" si="125"/>
        <v>#DIV/0!</v>
      </c>
      <c r="N7146">
        <v>7145</v>
      </c>
      <c r="O7146" s="2">
        <v>76</v>
      </c>
      <c r="P7146" s="2">
        <v>70</v>
      </c>
      <c r="Q7146" s="2">
        <v>146</v>
      </c>
      <c r="R7146" t="s">
        <v>6</v>
      </c>
      <c r="T7146">
        <v>7145</v>
      </c>
      <c r="U7146" s="2">
        <v>37</v>
      </c>
      <c r="V7146" s="2">
        <v>60</v>
      </c>
      <c r="W7146" s="2">
        <v>-23</v>
      </c>
      <c r="X7146" t="s">
        <v>6</v>
      </c>
      <c r="BJ7146" t="s">
        <v>22</v>
      </c>
      <c r="BK7146" t="s">
        <v>22</v>
      </c>
    </row>
    <row r="7147" spans="1:63" x14ac:dyDescent="0.2">
      <c r="A7147">
        <v>7146</v>
      </c>
      <c r="B7147" s="2">
        <v>31</v>
      </c>
      <c r="C7147" s="2">
        <v>45</v>
      </c>
      <c r="D7147" s="2">
        <v>1395</v>
      </c>
      <c r="E7147" t="s">
        <v>6</v>
      </c>
      <c r="J7147" s="2" t="e">
        <f t="shared" si="125"/>
        <v>#DIV/0!</v>
      </c>
      <c r="N7147">
        <v>7146</v>
      </c>
      <c r="O7147" s="2">
        <v>76</v>
      </c>
      <c r="P7147" s="2">
        <v>71</v>
      </c>
      <c r="Q7147" s="2">
        <v>147</v>
      </c>
      <c r="R7147" t="s">
        <v>6</v>
      </c>
      <c r="T7147">
        <v>7146</v>
      </c>
      <c r="U7147" s="2">
        <v>37</v>
      </c>
      <c r="V7147" s="2">
        <v>59</v>
      </c>
      <c r="W7147" s="2">
        <v>-22</v>
      </c>
      <c r="X7147" t="s">
        <v>6</v>
      </c>
      <c r="BJ7147" t="s">
        <v>22</v>
      </c>
      <c r="BK7147" t="s">
        <v>22</v>
      </c>
    </row>
    <row r="7148" spans="1:63" x14ac:dyDescent="0.2">
      <c r="A7148">
        <v>7147</v>
      </c>
      <c r="B7148" s="2">
        <v>31</v>
      </c>
      <c r="C7148" s="2">
        <v>44</v>
      </c>
      <c r="D7148" s="2">
        <v>1364</v>
      </c>
      <c r="E7148" t="s">
        <v>6</v>
      </c>
      <c r="J7148" s="2" t="e">
        <f t="shared" si="125"/>
        <v>#DIV/0!</v>
      </c>
      <c r="N7148">
        <v>7147</v>
      </c>
      <c r="O7148" s="2">
        <v>76</v>
      </c>
      <c r="P7148" s="2">
        <v>72</v>
      </c>
      <c r="Q7148" s="2">
        <v>148</v>
      </c>
      <c r="R7148" t="s">
        <v>6</v>
      </c>
      <c r="T7148">
        <v>7147</v>
      </c>
      <c r="U7148" s="2">
        <v>37</v>
      </c>
      <c r="V7148" s="2">
        <v>58</v>
      </c>
      <c r="W7148" s="2">
        <v>-21</v>
      </c>
      <c r="X7148" t="s">
        <v>6</v>
      </c>
      <c r="BJ7148" t="s">
        <v>22</v>
      </c>
      <c r="BK7148" t="s">
        <v>22</v>
      </c>
    </row>
    <row r="7149" spans="1:63" x14ac:dyDescent="0.2">
      <c r="A7149">
        <v>7148</v>
      </c>
      <c r="B7149" s="2">
        <v>31</v>
      </c>
      <c r="C7149" s="2">
        <v>43</v>
      </c>
      <c r="D7149" s="2">
        <v>1333</v>
      </c>
      <c r="E7149" t="s">
        <v>6</v>
      </c>
      <c r="J7149" s="2" t="e">
        <f t="shared" si="125"/>
        <v>#DIV/0!</v>
      </c>
      <c r="N7149">
        <v>7148</v>
      </c>
      <c r="O7149" s="2">
        <v>76</v>
      </c>
      <c r="P7149" s="2">
        <v>73</v>
      </c>
      <c r="Q7149" s="2">
        <v>149</v>
      </c>
      <c r="R7149" t="s">
        <v>6</v>
      </c>
      <c r="T7149">
        <v>7148</v>
      </c>
      <c r="U7149" s="2">
        <v>37</v>
      </c>
      <c r="V7149" s="2">
        <v>57</v>
      </c>
      <c r="W7149" s="2">
        <v>-20</v>
      </c>
      <c r="X7149" t="s">
        <v>6</v>
      </c>
      <c r="BJ7149" t="s">
        <v>22</v>
      </c>
      <c r="BK7149" t="s">
        <v>22</v>
      </c>
    </row>
    <row r="7150" spans="1:63" x14ac:dyDescent="0.2">
      <c r="A7150">
        <v>7149</v>
      </c>
      <c r="B7150" s="2">
        <v>31</v>
      </c>
      <c r="C7150" s="2">
        <v>42</v>
      </c>
      <c r="D7150" s="2">
        <v>1302</v>
      </c>
      <c r="E7150" t="s">
        <v>6</v>
      </c>
      <c r="J7150" s="2" t="e">
        <f t="shared" si="125"/>
        <v>#DIV/0!</v>
      </c>
      <c r="N7150">
        <v>7149</v>
      </c>
      <c r="O7150" s="2">
        <v>76</v>
      </c>
      <c r="P7150" s="2">
        <v>74</v>
      </c>
      <c r="Q7150" s="2">
        <v>150</v>
      </c>
      <c r="R7150" t="s">
        <v>6</v>
      </c>
      <c r="T7150">
        <v>7149</v>
      </c>
      <c r="U7150" s="2">
        <v>37</v>
      </c>
      <c r="V7150" s="2">
        <v>56</v>
      </c>
      <c r="W7150" s="2">
        <v>-19</v>
      </c>
      <c r="X7150" t="s">
        <v>6</v>
      </c>
      <c r="BJ7150" t="s">
        <v>22</v>
      </c>
      <c r="BK7150" t="s">
        <v>22</v>
      </c>
    </row>
    <row r="7151" spans="1:63" x14ac:dyDescent="0.2">
      <c r="A7151">
        <v>7150</v>
      </c>
      <c r="B7151" s="2">
        <v>31</v>
      </c>
      <c r="C7151" s="2">
        <v>41</v>
      </c>
      <c r="D7151" s="2">
        <v>1271</v>
      </c>
      <c r="E7151" t="s">
        <v>6</v>
      </c>
      <c r="J7151" s="2" t="e">
        <f t="shared" si="125"/>
        <v>#DIV/0!</v>
      </c>
      <c r="N7151">
        <v>7150</v>
      </c>
      <c r="O7151" s="2">
        <v>76</v>
      </c>
      <c r="P7151" s="2">
        <v>75</v>
      </c>
      <c r="Q7151" s="2">
        <v>151</v>
      </c>
      <c r="R7151" t="s">
        <v>6</v>
      </c>
      <c r="T7151">
        <v>7150</v>
      </c>
      <c r="U7151" s="2">
        <v>37</v>
      </c>
      <c r="V7151" s="2">
        <v>55</v>
      </c>
      <c r="W7151" s="2">
        <v>-18</v>
      </c>
      <c r="X7151" t="s">
        <v>6</v>
      </c>
      <c r="BJ7151" t="s">
        <v>22</v>
      </c>
      <c r="BK7151" t="s">
        <v>22</v>
      </c>
    </row>
    <row r="7152" spans="1:63" x14ac:dyDescent="0.2">
      <c r="A7152">
        <v>7151</v>
      </c>
      <c r="B7152" s="2">
        <v>31</v>
      </c>
      <c r="C7152" s="2">
        <v>40</v>
      </c>
      <c r="D7152" s="2">
        <v>1240</v>
      </c>
      <c r="E7152" t="s">
        <v>6</v>
      </c>
      <c r="J7152" s="2" t="e">
        <f t="shared" si="125"/>
        <v>#DIV/0!</v>
      </c>
      <c r="N7152">
        <v>7151</v>
      </c>
      <c r="O7152" s="2">
        <v>76</v>
      </c>
      <c r="P7152" s="2">
        <v>76</v>
      </c>
      <c r="Q7152" s="2">
        <v>152</v>
      </c>
      <c r="R7152" t="s">
        <v>6</v>
      </c>
      <c r="T7152">
        <v>7151</v>
      </c>
      <c r="U7152" s="2">
        <v>37</v>
      </c>
      <c r="V7152" s="2">
        <v>54</v>
      </c>
      <c r="W7152" s="2">
        <v>-17</v>
      </c>
      <c r="X7152" t="s">
        <v>6</v>
      </c>
      <c r="BJ7152" t="s">
        <v>22</v>
      </c>
      <c r="BK7152" t="s">
        <v>22</v>
      </c>
    </row>
    <row r="7153" spans="1:63" x14ac:dyDescent="0.2">
      <c r="A7153">
        <v>7152</v>
      </c>
      <c r="B7153" s="2">
        <v>31</v>
      </c>
      <c r="C7153" s="2">
        <v>39</v>
      </c>
      <c r="D7153" s="2">
        <v>1209</v>
      </c>
      <c r="E7153" t="s">
        <v>6</v>
      </c>
      <c r="J7153" s="2" t="e">
        <f t="shared" si="125"/>
        <v>#DIV/0!</v>
      </c>
      <c r="N7153">
        <v>7152</v>
      </c>
      <c r="O7153" s="2">
        <v>76</v>
      </c>
      <c r="P7153" s="2">
        <v>77</v>
      </c>
      <c r="Q7153" s="2">
        <v>153</v>
      </c>
      <c r="R7153" t="s">
        <v>6</v>
      </c>
      <c r="T7153">
        <v>7152</v>
      </c>
      <c r="U7153" s="2">
        <v>37</v>
      </c>
      <c r="V7153" s="2">
        <v>53</v>
      </c>
      <c r="W7153" s="2">
        <v>-16</v>
      </c>
      <c r="X7153" t="s">
        <v>6</v>
      </c>
      <c r="BJ7153" t="s">
        <v>22</v>
      </c>
      <c r="BK7153" t="s">
        <v>22</v>
      </c>
    </row>
    <row r="7154" spans="1:63" x14ac:dyDescent="0.2">
      <c r="A7154">
        <v>7153</v>
      </c>
      <c r="B7154" s="2">
        <v>31</v>
      </c>
      <c r="C7154" s="2">
        <v>38</v>
      </c>
      <c r="D7154" s="2">
        <v>1178</v>
      </c>
      <c r="E7154" t="s">
        <v>6</v>
      </c>
      <c r="J7154" s="2" t="e">
        <f t="shared" si="125"/>
        <v>#DIV/0!</v>
      </c>
      <c r="N7154">
        <v>7153</v>
      </c>
      <c r="O7154" s="2">
        <v>76</v>
      </c>
      <c r="P7154" s="2">
        <v>78</v>
      </c>
      <c r="Q7154" s="2">
        <v>154</v>
      </c>
      <c r="R7154" t="s">
        <v>6</v>
      </c>
      <c r="T7154">
        <v>7153</v>
      </c>
      <c r="U7154" s="2">
        <v>37</v>
      </c>
      <c r="V7154" s="2">
        <v>52</v>
      </c>
      <c r="W7154" s="2">
        <v>-15</v>
      </c>
      <c r="X7154" t="s">
        <v>6</v>
      </c>
      <c r="BJ7154" t="s">
        <v>22</v>
      </c>
      <c r="BK7154" t="s">
        <v>22</v>
      </c>
    </row>
    <row r="7155" spans="1:63" x14ac:dyDescent="0.2">
      <c r="A7155">
        <v>7154</v>
      </c>
      <c r="B7155" s="2">
        <v>31</v>
      </c>
      <c r="C7155" s="2">
        <v>37</v>
      </c>
      <c r="D7155" s="2">
        <v>1147</v>
      </c>
      <c r="E7155" t="s">
        <v>6</v>
      </c>
      <c r="J7155" s="2" t="e">
        <f t="shared" si="125"/>
        <v>#DIV/0!</v>
      </c>
      <c r="N7155">
        <v>7154</v>
      </c>
      <c r="O7155" s="2">
        <v>76</v>
      </c>
      <c r="P7155" s="2">
        <v>79</v>
      </c>
      <c r="Q7155" s="2">
        <v>155</v>
      </c>
      <c r="R7155" t="s">
        <v>6</v>
      </c>
      <c r="T7155">
        <v>7154</v>
      </c>
      <c r="U7155" s="2">
        <v>37</v>
      </c>
      <c r="V7155" s="2">
        <v>51</v>
      </c>
      <c r="W7155" s="2">
        <v>-14</v>
      </c>
      <c r="X7155" t="s">
        <v>6</v>
      </c>
      <c r="BJ7155" t="s">
        <v>22</v>
      </c>
      <c r="BK7155" t="s">
        <v>22</v>
      </c>
    </row>
    <row r="7156" spans="1:63" x14ac:dyDescent="0.2">
      <c r="A7156">
        <v>7155</v>
      </c>
      <c r="B7156" s="2">
        <v>31</v>
      </c>
      <c r="C7156" s="2">
        <v>36</v>
      </c>
      <c r="D7156" s="2">
        <v>1116</v>
      </c>
      <c r="E7156" t="s">
        <v>6</v>
      </c>
      <c r="J7156" s="2" t="e">
        <f t="shared" si="125"/>
        <v>#DIV/0!</v>
      </c>
      <c r="N7156">
        <v>7155</v>
      </c>
      <c r="O7156" s="2">
        <v>76</v>
      </c>
      <c r="P7156" s="2">
        <v>80</v>
      </c>
      <c r="Q7156" s="2">
        <v>156</v>
      </c>
      <c r="R7156" t="s">
        <v>6</v>
      </c>
      <c r="T7156">
        <v>7155</v>
      </c>
      <c r="U7156" s="2">
        <v>37</v>
      </c>
      <c r="V7156" s="2">
        <v>50</v>
      </c>
      <c r="W7156" s="2">
        <v>-13</v>
      </c>
      <c r="X7156" t="s">
        <v>6</v>
      </c>
      <c r="BJ7156" t="s">
        <v>22</v>
      </c>
      <c r="BK7156" t="s">
        <v>22</v>
      </c>
    </row>
    <row r="7157" spans="1:63" x14ac:dyDescent="0.2">
      <c r="A7157">
        <v>7156</v>
      </c>
      <c r="B7157" s="2">
        <v>31</v>
      </c>
      <c r="C7157" s="2">
        <v>35</v>
      </c>
      <c r="D7157" s="2">
        <v>1085</v>
      </c>
      <c r="E7157" t="s">
        <v>6</v>
      </c>
      <c r="J7157" s="2" t="e">
        <f t="shared" si="125"/>
        <v>#DIV/0!</v>
      </c>
      <c r="N7157">
        <v>7156</v>
      </c>
      <c r="O7157" s="2">
        <v>76</v>
      </c>
      <c r="P7157" s="2">
        <v>81</v>
      </c>
      <c r="Q7157" s="2">
        <v>157</v>
      </c>
      <c r="R7157" t="s">
        <v>6</v>
      </c>
      <c r="T7157">
        <v>7156</v>
      </c>
      <c r="U7157" s="2">
        <v>37</v>
      </c>
      <c r="V7157" s="2">
        <v>49</v>
      </c>
      <c r="W7157" s="2">
        <v>-12</v>
      </c>
      <c r="X7157" t="s">
        <v>6</v>
      </c>
      <c r="BJ7157" t="s">
        <v>22</v>
      </c>
      <c r="BK7157" t="s">
        <v>22</v>
      </c>
    </row>
    <row r="7158" spans="1:63" x14ac:dyDescent="0.2">
      <c r="A7158">
        <v>7157</v>
      </c>
      <c r="B7158" s="2">
        <v>31</v>
      </c>
      <c r="C7158" s="2">
        <v>34</v>
      </c>
      <c r="D7158" s="2">
        <v>1054</v>
      </c>
      <c r="E7158" t="s">
        <v>6</v>
      </c>
      <c r="J7158" s="2" t="e">
        <f t="shared" si="125"/>
        <v>#DIV/0!</v>
      </c>
      <c r="N7158">
        <v>7157</v>
      </c>
      <c r="O7158" s="2">
        <v>76</v>
      </c>
      <c r="P7158" s="2">
        <v>82</v>
      </c>
      <c r="Q7158" s="2">
        <v>158</v>
      </c>
      <c r="R7158" t="s">
        <v>6</v>
      </c>
      <c r="T7158">
        <v>7157</v>
      </c>
      <c r="U7158" s="2">
        <v>37</v>
      </c>
      <c r="V7158" s="2">
        <v>48</v>
      </c>
      <c r="W7158" s="2">
        <v>-11</v>
      </c>
      <c r="X7158" t="s">
        <v>6</v>
      </c>
      <c r="BJ7158" t="s">
        <v>22</v>
      </c>
      <c r="BK7158" t="s">
        <v>22</v>
      </c>
    </row>
    <row r="7159" spans="1:63" x14ac:dyDescent="0.2">
      <c r="A7159">
        <v>7158</v>
      </c>
      <c r="B7159" s="2">
        <v>31</v>
      </c>
      <c r="C7159" s="2">
        <v>33</v>
      </c>
      <c r="D7159" s="2">
        <v>1023</v>
      </c>
      <c r="E7159" t="s">
        <v>6</v>
      </c>
      <c r="J7159" s="2" t="e">
        <f t="shared" si="125"/>
        <v>#DIV/0!</v>
      </c>
      <c r="N7159">
        <v>7158</v>
      </c>
      <c r="O7159" s="2">
        <v>76</v>
      </c>
      <c r="P7159" s="2">
        <v>83</v>
      </c>
      <c r="Q7159" s="2">
        <v>159</v>
      </c>
      <c r="R7159" t="s">
        <v>6</v>
      </c>
      <c r="T7159">
        <v>7158</v>
      </c>
      <c r="U7159" s="2">
        <v>37</v>
      </c>
      <c r="V7159" s="2">
        <v>47</v>
      </c>
      <c r="W7159" s="2">
        <v>-10</v>
      </c>
      <c r="X7159" t="s">
        <v>6</v>
      </c>
      <c r="BJ7159" t="s">
        <v>22</v>
      </c>
      <c r="BK7159" t="s">
        <v>22</v>
      </c>
    </row>
    <row r="7160" spans="1:63" x14ac:dyDescent="0.2">
      <c r="A7160">
        <v>7159</v>
      </c>
      <c r="B7160" s="2">
        <v>31</v>
      </c>
      <c r="C7160" s="2">
        <v>32</v>
      </c>
      <c r="D7160" s="2">
        <v>992</v>
      </c>
      <c r="E7160" t="s">
        <v>6</v>
      </c>
      <c r="J7160" s="2" t="e">
        <f t="shared" si="125"/>
        <v>#DIV/0!</v>
      </c>
      <c r="N7160">
        <v>7159</v>
      </c>
      <c r="O7160" s="2">
        <v>76</v>
      </c>
      <c r="P7160" s="2">
        <v>84</v>
      </c>
      <c r="Q7160" s="2">
        <v>160</v>
      </c>
      <c r="R7160" t="s">
        <v>6</v>
      </c>
      <c r="T7160">
        <v>7159</v>
      </c>
      <c r="U7160" s="2">
        <v>37</v>
      </c>
      <c r="V7160" s="2">
        <v>46</v>
      </c>
      <c r="W7160" s="2">
        <v>-9</v>
      </c>
      <c r="X7160" t="s">
        <v>6</v>
      </c>
      <c r="BJ7160" t="s">
        <v>22</v>
      </c>
      <c r="BK7160" t="s">
        <v>22</v>
      </c>
    </row>
    <row r="7161" spans="1:63" x14ac:dyDescent="0.2">
      <c r="A7161">
        <v>7160</v>
      </c>
      <c r="B7161" s="2">
        <v>31</v>
      </c>
      <c r="C7161" s="2">
        <v>31</v>
      </c>
      <c r="D7161" s="2">
        <v>961</v>
      </c>
      <c r="E7161" t="s">
        <v>6</v>
      </c>
      <c r="J7161" s="2" t="e">
        <f t="shared" si="125"/>
        <v>#DIV/0!</v>
      </c>
      <c r="N7161">
        <v>7160</v>
      </c>
      <c r="O7161" s="2">
        <v>76</v>
      </c>
      <c r="P7161" s="2">
        <v>85</v>
      </c>
      <c r="Q7161" s="2">
        <v>161</v>
      </c>
      <c r="R7161" t="s">
        <v>6</v>
      </c>
      <c r="T7161">
        <v>7160</v>
      </c>
      <c r="U7161" s="2">
        <v>37</v>
      </c>
      <c r="V7161" s="2">
        <v>45</v>
      </c>
      <c r="W7161" s="2">
        <v>-8</v>
      </c>
      <c r="X7161" t="s">
        <v>6</v>
      </c>
      <c r="BJ7161" t="s">
        <v>22</v>
      </c>
      <c r="BK7161" t="s">
        <v>22</v>
      </c>
    </row>
    <row r="7162" spans="1:63" x14ac:dyDescent="0.2">
      <c r="A7162">
        <v>7161</v>
      </c>
      <c r="B7162" s="2">
        <v>31</v>
      </c>
      <c r="C7162" s="2">
        <v>30</v>
      </c>
      <c r="D7162" s="2">
        <v>930</v>
      </c>
      <c r="E7162" t="s">
        <v>6</v>
      </c>
      <c r="J7162" s="2" t="e">
        <f t="shared" si="125"/>
        <v>#DIV/0!</v>
      </c>
      <c r="N7162">
        <v>7161</v>
      </c>
      <c r="O7162" s="2">
        <v>76</v>
      </c>
      <c r="P7162" s="2">
        <v>86</v>
      </c>
      <c r="Q7162" s="2">
        <v>162</v>
      </c>
      <c r="R7162" t="s">
        <v>6</v>
      </c>
      <c r="T7162">
        <v>7161</v>
      </c>
      <c r="U7162" s="2">
        <v>37</v>
      </c>
      <c r="V7162" s="2">
        <v>44</v>
      </c>
      <c r="W7162" s="2">
        <v>-7</v>
      </c>
      <c r="X7162" t="s">
        <v>6</v>
      </c>
      <c r="BJ7162" t="s">
        <v>22</v>
      </c>
      <c r="BK7162" t="s">
        <v>22</v>
      </c>
    </row>
    <row r="7163" spans="1:63" x14ac:dyDescent="0.2">
      <c r="A7163">
        <v>7162</v>
      </c>
      <c r="B7163" s="2">
        <v>31</v>
      </c>
      <c r="C7163" s="2">
        <v>29</v>
      </c>
      <c r="D7163" s="2">
        <v>899</v>
      </c>
      <c r="E7163" t="s">
        <v>6</v>
      </c>
      <c r="J7163" s="2" t="e">
        <f t="shared" si="125"/>
        <v>#DIV/0!</v>
      </c>
      <c r="N7163">
        <v>7162</v>
      </c>
      <c r="O7163" s="2">
        <v>76</v>
      </c>
      <c r="P7163" s="2">
        <v>87</v>
      </c>
      <c r="Q7163" s="2">
        <v>163</v>
      </c>
      <c r="R7163" t="s">
        <v>6</v>
      </c>
      <c r="T7163">
        <v>7162</v>
      </c>
      <c r="U7163" s="2">
        <v>37</v>
      </c>
      <c r="V7163" s="2">
        <v>43</v>
      </c>
      <c r="W7163" s="2">
        <v>-6</v>
      </c>
      <c r="X7163" t="s">
        <v>6</v>
      </c>
      <c r="BJ7163" t="s">
        <v>22</v>
      </c>
      <c r="BK7163" t="s">
        <v>22</v>
      </c>
    </row>
    <row r="7164" spans="1:63" x14ac:dyDescent="0.2">
      <c r="A7164">
        <v>7163</v>
      </c>
      <c r="B7164" s="2">
        <v>31</v>
      </c>
      <c r="C7164" s="2">
        <v>28</v>
      </c>
      <c r="D7164" s="2">
        <v>868</v>
      </c>
      <c r="E7164" t="s">
        <v>6</v>
      </c>
      <c r="J7164" s="2" t="e">
        <f t="shared" si="125"/>
        <v>#DIV/0!</v>
      </c>
      <c r="N7164">
        <v>7163</v>
      </c>
      <c r="O7164" s="2">
        <v>76</v>
      </c>
      <c r="P7164" s="2">
        <v>88</v>
      </c>
      <c r="Q7164" s="2">
        <v>164</v>
      </c>
      <c r="R7164" t="s">
        <v>6</v>
      </c>
      <c r="T7164">
        <v>7163</v>
      </c>
      <c r="U7164" s="2">
        <v>37</v>
      </c>
      <c r="V7164" s="2">
        <v>42</v>
      </c>
      <c r="W7164" s="2">
        <v>-5</v>
      </c>
      <c r="X7164" t="s">
        <v>6</v>
      </c>
      <c r="BJ7164" t="s">
        <v>22</v>
      </c>
      <c r="BK7164" t="s">
        <v>22</v>
      </c>
    </row>
    <row r="7165" spans="1:63" x14ac:dyDescent="0.2">
      <c r="A7165">
        <v>7164</v>
      </c>
      <c r="B7165" s="2">
        <v>31</v>
      </c>
      <c r="C7165" s="2">
        <v>27</v>
      </c>
      <c r="D7165" s="2">
        <v>837</v>
      </c>
      <c r="E7165" t="s">
        <v>6</v>
      </c>
      <c r="J7165" s="2" t="e">
        <f t="shared" si="125"/>
        <v>#DIV/0!</v>
      </c>
      <c r="N7165">
        <v>7164</v>
      </c>
      <c r="O7165" s="2">
        <v>76</v>
      </c>
      <c r="P7165" s="2">
        <v>89</v>
      </c>
      <c r="Q7165" s="2">
        <v>165</v>
      </c>
      <c r="R7165" t="s">
        <v>6</v>
      </c>
      <c r="T7165">
        <v>7164</v>
      </c>
      <c r="U7165" s="2">
        <v>37</v>
      </c>
      <c r="V7165" s="2">
        <v>41</v>
      </c>
      <c r="W7165" s="2">
        <v>-4</v>
      </c>
      <c r="X7165" t="s">
        <v>6</v>
      </c>
      <c r="BJ7165" t="s">
        <v>22</v>
      </c>
      <c r="BK7165" t="s">
        <v>22</v>
      </c>
    </row>
    <row r="7166" spans="1:63" x14ac:dyDescent="0.2">
      <c r="A7166">
        <v>7165</v>
      </c>
      <c r="B7166" s="2">
        <v>31</v>
      </c>
      <c r="C7166" s="2">
        <v>26</v>
      </c>
      <c r="D7166" s="2">
        <v>806</v>
      </c>
      <c r="E7166" t="s">
        <v>6</v>
      </c>
      <c r="J7166" s="2" t="e">
        <f t="shared" si="125"/>
        <v>#DIV/0!</v>
      </c>
      <c r="N7166">
        <v>7165</v>
      </c>
      <c r="O7166" s="2">
        <v>76</v>
      </c>
      <c r="P7166" s="2">
        <v>90</v>
      </c>
      <c r="Q7166" s="2">
        <v>166</v>
      </c>
      <c r="R7166" t="s">
        <v>6</v>
      </c>
      <c r="T7166">
        <v>7165</v>
      </c>
      <c r="U7166" s="2">
        <v>37</v>
      </c>
      <c r="V7166" s="2">
        <v>40</v>
      </c>
      <c r="W7166" s="2">
        <v>-3</v>
      </c>
      <c r="X7166" t="s">
        <v>6</v>
      </c>
      <c r="BJ7166" t="s">
        <v>22</v>
      </c>
      <c r="BK7166" t="s">
        <v>22</v>
      </c>
    </row>
    <row r="7167" spans="1:63" x14ac:dyDescent="0.2">
      <c r="A7167">
        <v>7166</v>
      </c>
      <c r="B7167" s="2">
        <v>31</v>
      </c>
      <c r="C7167" s="2">
        <v>25</v>
      </c>
      <c r="D7167" s="2">
        <v>775</v>
      </c>
      <c r="E7167" t="s">
        <v>6</v>
      </c>
      <c r="J7167" s="2" t="e">
        <f t="shared" si="125"/>
        <v>#DIV/0!</v>
      </c>
      <c r="N7167">
        <v>7166</v>
      </c>
      <c r="O7167" s="2">
        <v>76</v>
      </c>
      <c r="P7167" s="2">
        <v>91</v>
      </c>
      <c r="Q7167" s="2">
        <v>167</v>
      </c>
      <c r="R7167" t="s">
        <v>6</v>
      </c>
      <c r="T7167">
        <v>7166</v>
      </c>
      <c r="U7167" s="2">
        <v>37</v>
      </c>
      <c r="V7167" s="2">
        <v>39</v>
      </c>
      <c r="W7167" s="2">
        <v>-2</v>
      </c>
      <c r="X7167" t="s">
        <v>6</v>
      </c>
      <c r="BJ7167" t="s">
        <v>22</v>
      </c>
      <c r="BK7167" t="s">
        <v>22</v>
      </c>
    </row>
    <row r="7168" spans="1:63" x14ac:dyDescent="0.2">
      <c r="A7168">
        <v>7167</v>
      </c>
      <c r="B7168" s="2">
        <v>31</v>
      </c>
      <c r="C7168" s="2">
        <v>24</v>
      </c>
      <c r="D7168" s="2">
        <v>744</v>
      </c>
      <c r="E7168" t="s">
        <v>6</v>
      </c>
      <c r="J7168" s="2" t="e">
        <f t="shared" si="125"/>
        <v>#DIV/0!</v>
      </c>
      <c r="N7168">
        <v>7167</v>
      </c>
      <c r="O7168" s="2">
        <v>76</v>
      </c>
      <c r="P7168" s="2">
        <v>92</v>
      </c>
      <c r="Q7168" s="2">
        <v>168</v>
      </c>
      <c r="R7168" t="s">
        <v>6</v>
      </c>
      <c r="T7168">
        <v>7167</v>
      </c>
      <c r="U7168" s="2">
        <v>37</v>
      </c>
      <c r="V7168" s="2">
        <v>38</v>
      </c>
      <c r="W7168" s="2">
        <v>-1</v>
      </c>
      <c r="X7168" t="s">
        <v>6</v>
      </c>
      <c r="BJ7168" t="s">
        <v>22</v>
      </c>
      <c r="BK7168" t="s">
        <v>22</v>
      </c>
    </row>
    <row r="7169" spans="1:63" x14ac:dyDescent="0.2">
      <c r="A7169">
        <v>7168</v>
      </c>
      <c r="B7169" s="2">
        <v>31</v>
      </c>
      <c r="C7169" s="2">
        <v>23</v>
      </c>
      <c r="D7169" s="2">
        <v>713</v>
      </c>
      <c r="E7169" t="s">
        <v>6</v>
      </c>
      <c r="J7169" s="2" t="e">
        <f t="shared" si="125"/>
        <v>#DIV/0!</v>
      </c>
      <c r="N7169">
        <v>7168</v>
      </c>
      <c r="O7169" s="2">
        <v>76</v>
      </c>
      <c r="P7169" s="2">
        <v>93</v>
      </c>
      <c r="Q7169" s="2">
        <v>169</v>
      </c>
      <c r="R7169" t="s">
        <v>6</v>
      </c>
      <c r="T7169">
        <v>7168</v>
      </c>
      <c r="U7169" s="2">
        <v>36</v>
      </c>
      <c r="V7169" s="2">
        <v>100</v>
      </c>
      <c r="W7169" s="2">
        <v>-64</v>
      </c>
      <c r="X7169" t="s">
        <v>6</v>
      </c>
      <c r="BJ7169" t="s">
        <v>22</v>
      </c>
      <c r="BK7169" t="s">
        <v>22</v>
      </c>
    </row>
    <row r="7170" spans="1:63" x14ac:dyDescent="0.2">
      <c r="A7170">
        <v>7169</v>
      </c>
      <c r="B7170" s="2">
        <v>31</v>
      </c>
      <c r="C7170" s="2">
        <v>22</v>
      </c>
      <c r="D7170" s="2">
        <v>682</v>
      </c>
      <c r="E7170" t="s">
        <v>6</v>
      </c>
      <c r="J7170" s="2" t="e">
        <f t="shared" ref="J7170:J7233" si="126">(H7170/I7170)-(K7170/I7170)</f>
        <v>#DIV/0!</v>
      </c>
      <c r="N7170">
        <v>7169</v>
      </c>
      <c r="O7170" s="2">
        <v>76</v>
      </c>
      <c r="P7170" s="2">
        <v>94</v>
      </c>
      <c r="Q7170" s="2">
        <v>170</v>
      </c>
      <c r="R7170" t="s">
        <v>6</v>
      </c>
      <c r="T7170">
        <v>7169</v>
      </c>
      <c r="U7170" s="2">
        <v>36</v>
      </c>
      <c r="V7170" s="2">
        <v>99</v>
      </c>
      <c r="W7170" s="2">
        <v>-63</v>
      </c>
      <c r="X7170" t="s">
        <v>6</v>
      </c>
      <c r="BJ7170" t="s">
        <v>22</v>
      </c>
      <c r="BK7170" t="s">
        <v>22</v>
      </c>
    </row>
    <row r="7171" spans="1:63" x14ac:dyDescent="0.2">
      <c r="A7171">
        <v>7170</v>
      </c>
      <c r="B7171" s="2">
        <v>31</v>
      </c>
      <c r="C7171" s="2">
        <v>21</v>
      </c>
      <c r="D7171" s="2">
        <v>651</v>
      </c>
      <c r="E7171" t="s">
        <v>6</v>
      </c>
      <c r="J7171" s="2" t="e">
        <f t="shared" si="126"/>
        <v>#DIV/0!</v>
      </c>
      <c r="N7171">
        <v>7170</v>
      </c>
      <c r="O7171" s="2">
        <v>76</v>
      </c>
      <c r="P7171" s="2">
        <v>95</v>
      </c>
      <c r="Q7171" s="2">
        <v>171</v>
      </c>
      <c r="R7171" t="s">
        <v>6</v>
      </c>
      <c r="T7171">
        <v>7170</v>
      </c>
      <c r="U7171" s="2">
        <v>36</v>
      </c>
      <c r="V7171" s="2">
        <v>98</v>
      </c>
      <c r="W7171" s="2">
        <v>-62</v>
      </c>
      <c r="X7171" t="s">
        <v>6</v>
      </c>
      <c r="BJ7171" t="s">
        <v>22</v>
      </c>
      <c r="BK7171" t="s">
        <v>22</v>
      </c>
    </row>
    <row r="7172" spans="1:63" x14ac:dyDescent="0.2">
      <c r="A7172">
        <v>7171</v>
      </c>
      <c r="B7172" s="2">
        <v>31</v>
      </c>
      <c r="C7172" s="2">
        <v>20</v>
      </c>
      <c r="D7172" s="2">
        <v>620</v>
      </c>
      <c r="E7172" t="s">
        <v>6</v>
      </c>
      <c r="J7172" s="2" t="e">
        <f t="shared" si="126"/>
        <v>#DIV/0!</v>
      </c>
      <c r="N7172">
        <v>7171</v>
      </c>
      <c r="O7172" s="2">
        <v>76</v>
      </c>
      <c r="P7172" s="2">
        <v>96</v>
      </c>
      <c r="Q7172" s="2">
        <v>172</v>
      </c>
      <c r="R7172" t="s">
        <v>6</v>
      </c>
      <c r="T7172">
        <v>7171</v>
      </c>
      <c r="U7172" s="2">
        <v>36</v>
      </c>
      <c r="V7172" s="2">
        <v>97</v>
      </c>
      <c r="W7172" s="2">
        <v>-61</v>
      </c>
      <c r="X7172" t="s">
        <v>6</v>
      </c>
      <c r="BJ7172" t="s">
        <v>22</v>
      </c>
      <c r="BK7172" t="s">
        <v>22</v>
      </c>
    </row>
    <row r="7173" spans="1:63" x14ac:dyDescent="0.2">
      <c r="A7173">
        <v>7172</v>
      </c>
      <c r="B7173" s="2">
        <v>31</v>
      </c>
      <c r="C7173" s="2">
        <v>19</v>
      </c>
      <c r="D7173" s="2">
        <v>589</v>
      </c>
      <c r="E7173" t="s">
        <v>6</v>
      </c>
      <c r="J7173" s="2" t="e">
        <f t="shared" si="126"/>
        <v>#DIV/0!</v>
      </c>
      <c r="N7173">
        <v>7172</v>
      </c>
      <c r="O7173" s="2">
        <v>76</v>
      </c>
      <c r="P7173" s="2">
        <v>97</v>
      </c>
      <c r="Q7173" s="2">
        <v>173</v>
      </c>
      <c r="R7173" t="s">
        <v>6</v>
      </c>
      <c r="T7173">
        <v>7172</v>
      </c>
      <c r="U7173" s="2">
        <v>36</v>
      </c>
      <c r="V7173" s="2">
        <v>96</v>
      </c>
      <c r="W7173" s="2">
        <v>-60</v>
      </c>
      <c r="X7173" t="s">
        <v>6</v>
      </c>
      <c r="BJ7173" t="s">
        <v>22</v>
      </c>
      <c r="BK7173" t="s">
        <v>22</v>
      </c>
    </row>
    <row r="7174" spans="1:63" x14ac:dyDescent="0.2">
      <c r="A7174">
        <v>7173</v>
      </c>
      <c r="B7174" s="2">
        <v>31</v>
      </c>
      <c r="C7174" s="2">
        <v>18</v>
      </c>
      <c r="D7174" s="2">
        <v>558</v>
      </c>
      <c r="E7174" t="s">
        <v>6</v>
      </c>
      <c r="J7174" s="2" t="e">
        <f t="shared" si="126"/>
        <v>#DIV/0!</v>
      </c>
      <c r="N7174">
        <v>7173</v>
      </c>
      <c r="O7174" s="2">
        <v>76</v>
      </c>
      <c r="P7174" s="2">
        <v>98</v>
      </c>
      <c r="Q7174" s="2">
        <v>174</v>
      </c>
      <c r="R7174" t="s">
        <v>6</v>
      </c>
      <c r="T7174">
        <v>7173</v>
      </c>
      <c r="U7174" s="2">
        <v>36</v>
      </c>
      <c r="V7174" s="2">
        <v>95</v>
      </c>
      <c r="W7174" s="2">
        <v>-59</v>
      </c>
      <c r="X7174" t="s">
        <v>6</v>
      </c>
      <c r="BJ7174" t="s">
        <v>22</v>
      </c>
      <c r="BK7174" t="s">
        <v>22</v>
      </c>
    </row>
    <row r="7175" spans="1:63" x14ac:dyDescent="0.2">
      <c r="A7175">
        <v>7174</v>
      </c>
      <c r="B7175" s="2">
        <v>31</v>
      </c>
      <c r="C7175" s="2">
        <v>17</v>
      </c>
      <c r="D7175" s="2">
        <v>527</v>
      </c>
      <c r="E7175" t="s">
        <v>6</v>
      </c>
      <c r="J7175" s="2" t="e">
        <f t="shared" si="126"/>
        <v>#DIV/0!</v>
      </c>
      <c r="N7175">
        <v>7174</v>
      </c>
      <c r="O7175" s="2">
        <v>76</v>
      </c>
      <c r="P7175" s="2">
        <v>99</v>
      </c>
      <c r="Q7175" s="2">
        <v>175</v>
      </c>
      <c r="R7175" t="s">
        <v>6</v>
      </c>
      <c r="T7175">
        <v>7174</v>
      </c>
      <c r="U7175" s="2">
        <v>36</v>
      </c>
      <c r="V7175" s="2">
        <v>94</v>
      </c>
      <c r="W7175" s="2">
        <v>-58</v>
      </c>
      <c r="X7175" t="s">
        <v>6</v>
      </c>
      <c r="BJ7175" t="s">
        <v>22</v>
      </c>
      <c r="BK7175" t="s">
        <v>22</v>
      </c>
    </row>
    <row r="7176" spans="1:63" x14ac:dyDescent="0.2">
      <c r="A7176">
        <v>7175</v>
      </c>
      <c r="B7176" s="2">
        <v>31</v>
      </c>
      <c r="C7176" s="2">
        <v>16</v>
      </c>
      <c r="D7176" s="2">
        <v>496</v>
      </c>
      <c r="E7176" t="s">
        <v>6</v>
      </c>
      <c r="J7176" s="2" t="e">
        <f t="shared" si="126"/>
        <v>#DIV/0!</v>
      </c>
      <c r="N7176">
        <v>7175</v>
      </c>
      <c r="O7176" s="2">
        <v>76</v>
      </c>
      <c r="P7176" s="2">
        <v>100</v>
      </c>
      <c r="Q7176" s="2">
        <v>176</v>
      </c>
      <c r="R7176" t="s">
        <v>6</v>
      </c>
      <c r="T7176">
        <v>7175</v>
      </c>
      <c r="U7176" s="2">
        <v>36</v>
      </c>
      <c r="V7176" s="2">
        <v>93</v>
      </c>
      <c r="W7176" s="2">
        <v>-57</v>
      </c>
      <c r="X7176" t="s">
        <v>6</v>
      </c>
      <c r="BJ7176" t="s">
        <v>22</v>
      </c>
      <c r="BK7176" t="s">
        <v>22</v>
      </c>
    </row>
    <row r="7177" spans="1:63" x14ac:dyDescent="0.2">
      <c r="A7177">
        <v>7176</v>
      </c>
      <c r="B7177" s="2">
        <v>31</v>
      </c>
      <c r="C7177" s="2">
        <v>15</v>
      </c>
      <c r="D7177" s="2">
        <v>465</v>
      </c>
      <c r="E7177" t="s">
        <v>6</v>
      </c>
      <c r="J7177" s="2" t="e">
        <f t="shared" si="126"/>
        <v>#DIV/0!</v>
      </c>
      <c r="N7177">
        <v>7176</v>
      </c>
      <c r="O7177" s="2">
        <v>75</v>
      </c>
      <c r="P7177" s="2">
        <v>0</v>
      </c>
      <c r="Q7177" s="2">
        <v>75</v>
      </c>
      <c r="R7177" t="s">
        <v>6</v>
      </c>
      <c r="T7177">
        <v>7176</v>
      </c>
      <c r="U7177" s="2">
        <v>36</v>
      </c>
      <c r="V7177" s="2">
        <v>92</v>
      </c>
      <c r="W7177" s="2">
        <v>-56</v>
      </c>
      <c r="X7177" t="s">
        <v>6</v>
      </c>
      <c r="BJ7177" t="s">
        <v>22</v>
      </c>
      <c r="BK7177" t="s">
        <v>22</v>
      </c>
    </row>
    <row r="7178" spans="1:63" x14ac:dyDescent="0.2">
      <c r="A7178">
        <v>7177</v>
      </c>
      <c r="B7178" s="2">
        <v>31</v>
      </c>
      <c r="C7178" s="2">
        <v>14</v>
      </c>
      <c r="D7178" s="2">
        <v>434</v>
      </c>
      <c r="E7178" t="s">
        <v>6</v>
      </c>
      <c r="J7178" s="2" t="e">
        <f t="shared" si="126"/>
        <v>#DIV/0!</v>
      </c>
      <c r="N7178">
        <v>7177</v>
      </c>
      <c r="O7178" s="2">
        <v>75</v>
      </c>
      <c r="P7178" s="2">
        <v>26</v>
      </c>
      <c r="Q7178" s="2">
        <v>101</v>
      </c>
      <c r="R7178" t="s">
        <v>6</v>
      </c>
      <c r="T7178">
        <v>7177</v>
      </c>
      <c r="U7178" s="2">
        <v>36</v>
      </c>
      <c r="V7178" s="2">
        <v>91</v>
      </c>
      <c r="W7178" s="2">
        <v>-55</v>
      </c>
      <c r="X7178" t="s">
        <v>6</v>
      </c>
      <c r="BJ7178" t="s">
        <v>22</v>
      </c>
      <c r="BK7178" t="s">
        <v>22</v>
      </c>
    </row>
    <row r="7179" spans="1:63" x14ac:dyDescent="0.2">
      <c r="A7179">
        <v>7178</v>
      </c>
      <c r="B7179" s="2">
        <v>31</v>
      </c>
      <c r="C7179" s="2">
        <v>13</v>
      </c>
      <c r="D7179" s="2">
        <v>403</v>
      </c>
      <c r="E7179" t="s">
        <v>6</v>
      </c>
      <c r="J7179" s="2" t="e">
        <f t="shared" si="126"/>
        <v>#DIV/0!</v>
      </c>
      <c r="N7179">
        <v>7178</v>
      </c>
      <c r="O7179" s="2">
        <v>75</v>
      </c>
      <c r="P7179" s="2">
        <v>27</v>
      </c>
      <c r="Q7179" s="2">
        <v>102</v>
      </c>
      <c r="R7179" t="s">
        <v>6</v>
      </c>
      <c r="T7179">
        <v>7178</v>
      </c>
      <c r="U7179" s="2">
        <v>36</v>
      </c>
      <c r="V7179" s="2">
        <v>90</v>
      </c>
      <c r="W7179" s="2">
        <v>-54</v>
      </c>
      <c r="X7179" t="s">
        <v>6</v>
      </c>
      <c r="BJ7179" t="s">
        <v>22</v>
      </c>
      <c r="BK7179" t="s">
        <v>22</v>
      </c>
    </row>
    <row r="7180" spans="1:63" x14ac:dyDescent="0.2">
      <c r="A7180">
        <v>7179</v>
      </c>
      <c r="B7180" s="2">
        <v>31</v>
      </c>
      <c r="C7180" s="2">
        <v>12</v>
      </c>
      <c r="D7180" s="2">
        <v>372</v>
      </c>
      <c r="E7180" t="s">
        <v>6</v>
      </c>
      <c r="J7180" s="2" t="e">
        <f t="shared" si="126"/>
        <v>#DIV/0!</v>
      </c>
      <c r="N7180">
        <v>7179</v>
      </c>
      <c r="O7180" s="2">
        <v>75</v>
      </c>
      <c r="P7180" s="2">
        <v>28</v>
      </c>
      <c r="Q7180" s="2">
        <v>103</v>
      </c>
      <c r="R7180" t="s">
        <v>6</v>
      </c>
      <c r="T7180">
        <v>7179</v>
      </c>
      <c r="U7180" s="2">
        <v>36</v>
      </c>
      <c r="V7180" s="2">
        <v>89</v>
      </c>
      <c r="W7180" s="2">
        <v>-53</v>
      </c>
      <c r="X7180" t="s">
        <v>6</v>
      </c>
      <c r="BJ7180" t="s">
        <v>22</v>
      </c>
      <c r="BK7180" t="s">
        <v>22</v>
      </c>
    </row>
    <row r="7181" spans="1:63" x14ac:dyDescent="0.2">
      <c r="A7181">
        <v>7180</v>
      </c>
      <c r="B7181" s="2">
        <v>31</v>
      </c>
      <c r="C7181" s="2">
        <v>11</v>
      </c>
      <c r="D7181" s="2">
        <v>341</v>
      </c>
      <c r="E7181" t="s">
        <v>6</v>
      </c>
      <c r="J7181" s="2" t="e">
        <f t="shared" si="126"/>
        <v>#DIV/0!</v>
      </c>
      <c r="N7181">
        <v>7180</v>
      </c>
      <c r="O7181" s="2">
        <v>75</v>
      </c>
      <c r="P7181" s="2">
        <v>29</v>
      </c>
      <c r="Q7181" s="2">
        <v>104</v>
      </c>
      <c r="R7181" t="s">
        <v>6</v>
      </c>
      <c r="T7181">
        <v>7180</v>
      </c>
      <c r="U7181" s="2">
        <v>36</v>
      </c>
      <c r="V7181" s="2">
        <v>88</v>
      </c>
      <c r="W7181" s="2">
        <v>-52</v>
      </c>
      <c r="X7181" t="s">
        <v>6</v>
      </c>
      <c r="BJ7181" t="s">
        <v>22</v>
      </c>
      <c r="BK7181" t="s">
        <v>22</v>
      </c>
    </row>
    <row r="7182" spans="1:63" x14ac:dyDescent="0.2">
      <c r="A7182">
        <v>7181</v>
      </c>
      <c r="B7182" s="2">
        <v>31</v>
      </c>
      <c r="C7182" s="2">
        <v>10</v>
      </c>
      <c r="D7182" s="2">
        <v>310</v>
      </c>
      <c r="E7182" t="s">
        <v>6</v>
      </c>
      <c r="J7182" s="2" t="e">
        <f t="shared" si="126"/>
        <v>#DIV/0!</v>
      </c>
      <c r="N7182">
        <v>7181</v>
      </c>
      <c r="O7182" s="2">
        <v>75</v>
      </c>
      <c r="P7182" s="2">
        <v>30</v>
      </c>
      <c r="Q7182" s="2">
        <v>105</v>
      </c>
      <c r="R7182" t="s">
        <v>6</v>
      </c>
      <c r="T7182">
        <v>7181</v>
      </c>
      <c r="U7182" s="2">
        <v>36</v>
      </c>
      <c r="V7182" s="2">
        <v>87</v>
      </c>
      <c r="W7182" s="2">
        <v>-51</v>
      </c>
      <c r="X7182" t="s">
        <v>6</v>
      </c>
      <c r="BJ7182" t="s">
        <v>22</v>
      </c>
      <c r="BK7182" t="s">
        <v>22</v>
      </c>
    </row>
    <row r="7183" spans="1:63" x14ac:dyDescent="0.2">
      <c r="A7183">
        <v>7182</v>
      </c>
      <c r="B7183" s="2">
        <v>31</v>
      </c>
      <c r="C7183" s="2">
        <v>9</v>
      </c>
      <c r="D7183" s="2">
        <v>279</v>
      </c>
      <c r="E7183" t="s">
        <v>6</v>
      </c>
      <c r="J7183" s="2" t="e">
        <f t="shared" si="126"/>
        <v>#DIV/0!</v>
      </c>
      <c r="N7183">
        <v>7182</v>
      </c>
      <c r="O7183" s="2">
        <v>75</v>
      </c>
      <c r="P7183" s="2">
        <v>31</v>
      </c>
      <c r="Q7183" s="2">
        <v>106</v>
      </c>
      <c r="R7183" t="s">
        <v>6</v>
      </c>
      <c r="T7183">
        <v>7182</v>
      </c>
      <c r="U7183" s="2">
        <v>36</v>
      </c>
      <c r="V7183" s="2">
        <v>86</v>
      </c>
      <c r="W7183" s="2">
        <v>-50</v>
      </c>
      <c r="X7183" t="s">
        <v>6</v>
      </c>
      <c r="BJ7183" t="s">
        <v>22</v>
      </c>
      <c r="BK7183" t="s">
        <v>22</v>
      </c>
    </row>
    <row r="7184" spans="1:63" x14ac:dyDescent="0.2">
      <c r="A7184">
        <v>7183</v>
      </c>
      <c r="B7184" s="2">
        <v>31</v>
      </c>
      <c r="C7184" s="2">
        <v>8</v>
      </c>
      <c r="D7184" s="2">
        <v>248</v>
      </c>
      <c r="E7184" t="s">
        <v>6</v>
      </c>
      <c r="J7184" s="2" t="e">
        <f t="shared" si="126"/>
        <v>#DIV/0!</v>
      </c>
      <c r="N7184">
        <v>7183</v>
      </c>
      <c r="O7184" s="2">
        <v>75</v>
      </c>
      <c r="P7184" s="2">
        <v>32</v>
      </c>
      <c r="Q7184" s="2">
        <v>107</v>
      </c>
      <c r="R7184" t="s">
        <v>6</v>
      </c>
      <c r="T7184">
        <v>7183</v>
      </c>
      <c r="U7184" s="2">
        <v>36</v>
      </c>
      <c r="V7184" s="2">
        <v>85</v>
      </c>
      <c r="W7184" s="2">
        <v>-49</v>
      </c>
      <c r="X7184" t="s">
        <v>6</v>
      </c>
      <c r="BJ7184" t="s">
        <v>22</v>
      </c>
      <c r="BK7184" t="s">
        <v>22</v>
      </c>
    </row>
    <row r="7185" spans="1:63" x14ac:dyDescent="0.2">
      <c r="A7185">
        <v>7184</v>
      </c>
      <c r="B7185" s="2">
        <v>31</v>
      </c>
      <c r="C7185" s="2">
        <v>7</v>
      </c>
      <c r="D7185" s="2">
        <v>217</v>
      </c>
      <c r="E7185" t="s">
        <v>6</v>
      </c>
      <c r="J7185" s="2" t="e">
        <f t="shared" si="126"/>
        <v>#DIV/0!</v>
      </c>
      <c r="N7185">
        <v>7184</v>
      </c>
      <c r="O7185" s="2">
        <v>75</v>
      </c>
      <c r="P7185" s="2">
        <v>33</v>
      </c>
      <c r="Q7185" s="2">
        <v>108</v>
      </c>
      <c r="R7185" t="s">
        <v>6</v>
      </c>
      <c r="T7185">
        <v>7184</v>
      </c>
      <c r="U7185" s="2">
        <v>36</v>
      </c>
      <c r="V7185" s="2">
        <v>84</v>
      </c>
      <c r="W7185" s="2">
        <v>-48</v>
      </c>
      <c r="X7185" t="s">
        <v>6</v>
      </c>
      <c r="BJ7185" t="s">
        <v>22</v>
      </c>
      <c r="BK7185" t="s">
        <v>22</v>
      </c>
    </row>
    <row r="7186" spans="1:63" x14ac:dyDescent="0.2">
      <c r="A7186">
        <v>7185</v>
      </c>
      <c r="B7186" s="2">
        <v>31</v>
      </c>
      <c r="C7186" s="2">
        <v>6</v>
      </c>
      <c r="D7186" s="2">
        <v>186</v>
      </c>
      <c r="E7186" t="s">
        <v>6</v>
      </c>
      <c r="J7186" s="2" t="e">
        <f t="shared" si="126"/>
        <v>#DIV/0!</v>
      </c>
      <c r="N7186">
        <v>7185</v>
      </c>
      <c r="O7186" s="2">
        <v>75</v>
      </c>
      <c r="P7186" s="2">
        <v>34</v>
      </c>
      <c r="Q7186" s="2">
        <v>109</v>
      </c>
      <c r="R7186" t="s">
        <v>6</v>
      </c>
      <c r="T7186">
        <v>7185</v>
      </c>
      <c r="U7186" s="2">
        <v>36</v>
      </c>
      <c r="V7186" s="2">
        <v>83</v>
      </c>
      <c r="W7186" s="2">
        <v>-47</v>
      </c>
      <c r="X7186" t="s">
        <v>6</v>
      </c>
      <c r="BJ7186" t="s">
        <v>22</v>
      </c>
      <c r="BK7186" t="s">
        <v>22</v>
      </c>
    </row>
    <row r="7187" spans="1:63" x14ac:dyDescent="0.2">
      <c r="A7187">
        <v>7186</v>
      </c>
      <c r="B7187" s="2">
        <v>31</v>
      </c>
      <c r="C7187" s="2">
        <v>5</v>
      </c>
      <c r="D7187" s="2">
        <v>155</v>
      </c>
      <c r="E7187" t="s">
        <v>6</v>
      </c>
      <c r="J7187" s="2" t="e">
        <f t="shared" si="126"/>
        <v>#DIV/0!</v>
      </c>
      <c r="N7187">
        <v>7186</v>
      </c>
      <c r="O7187" s="2">
        <v>75</v>
      </c>
      <c r="P7187" s="2">
        <v>35</v>
      </c>
      <c r="Q7187" s="2">
        <v>110</v>
      </c>
      <c r="R7187" t="s">
        <v>6</v>
      </c>
      <c r="T7187">
        <v>7186</v>
      </c>
      <c r="U7187" s="2">
        <v>36</v>
      </c>
      <c r="V7187" s="2">
        <v>82</v>
      </c>
      <c r="W7187" s="2">
        <v>-46</v>
      </c>
      <c r="X7187" t="s">
        <v>6</v>
      </c>
      <c r="BJ7187" t="s">
        <v>22</v>
      </c>
      <c r="BK7187" t="s">
        <v>22</v>
      </c>
    </row>
    <row r="7188" spans="1:63" x14ac:dyDescent="0.2">
      <c r="A7188">
        <v>7187</v>
      </c>
      <c r="B7188" s="2">
        <v>31</v>
      </c>
      <c r="C7188" s="2">
        <v>4</v>
      </c>
      <c r="D7188" s="2">
        <v>124</v>
      </c>
      <c r="E7188" t="s">
        <v>6</v>
      </c>
      <c r="J7188" s="2" t="e">
        <f t="shared" si="126"/>
        <v>#DIV/0!</v>
      </c>
      <c r="N7188">
        <v>7187</v>
      </c>
      <c r="O7188" s="2">
        <v>75</v>
      </c>
      <c r="P7188" s="2">
        <v>36</v>
      </c>
      <c r="Q7188" s="2">
        <v>111</v>
      </c>
      <c r="R7188" t="s">
        <v>6</v>
      </c>
      <c r="T7188">
        <v>7187</v>
      </c>
      <c r="U7188" s="2">
        <v>36</v>
      </c>
      <c r="V7188" s="2">
        <v>81</v>
      </c>
      <c r="W7188" s="2">
        <v>-45</v>
      </c>
      <c r="X7188" t="s">
        <v>6</v>
      </c>
      <c r="BJ7188" t="s">
        <v>22</v>
      </c>
      <c r="BK7188" t="s">
        <v>22</v>
      </c>
    </row>
    <row r="7189" spans="1:63" x14ac:dyDescent="0.2">
      <c r="A7189">
        <v>7188</v>
      </c>
      <c r="B7189" s="2">
        <v>31</v>
      </c>
      <c r="C7189" s="2">
        <v>3</v>
      </c>
      <c r="D7189" s="2">
        <v>93</v>
      </c>
      <c r="E7189" t="s">
        <v>6</v>
      </c>
      <c r="J7189" s="2" t="e">
        <f t="shared" si="126"/>
        <v>#DIV/0!</v>
      </c>
      <c r="N7189">
        <v>7188</v>
      </c>
      <c r="O7189" s="2">
        <v>75</v>
      </c>
      <c r="P7189" s="2">
        <v>37</v>
      </c>
      <c r="Q7189" s="2">
        <v>112</v>
      </c>
      <c r="R7189" t="s">
        <v>6</v>
      </c>
      <c r="T7189">
        <v>7188</v>
      </c>
      <c r="U7189" s="2">
        <v>36</v>
      </c>
      <c r="V7189" s="2">
        <v>80</v>
      </c>
      <c r="W7189" s="2">
        <v>-44</v>
      </c>
      <c r="X7189" t="s">
        <v>6</v>
      </c>
      <c r="BJ7189" t="s">
        <v>22</v>
      </c>
      <c r="BK7189" t="s">
        <v>22</v>
      </c>
    </row>
    <row r="7190" spans="1:63" x14ac:dyDescent="0.2">
      <c r="A7190">
        <v>7189</v>
      </c>
      <c r="B7190" s="2">
        <v>31</v>
      </c>
      <c r="C7190" s="2">
        <v>2</v>
      </c>
      <c r="D7190" s="2">
        <v>62</v>
      </c>
      <c r="E7190" t="s">
        <v>6</v>
      </c>
      <c r="J7190" s="2" t="e">
        <f t="shared" si="126"/>
        <v>#DIV/0!</v>
      </c>
      <c r="N7190">
        <v>7189</v>
      </c>
      <c r="O7190" s="2">
        <v>75</v>
      </c>
      <c r="P7190" s="2">
        <v>38</v>
      </c>
      <c r="Q7190" s="2">
        <v>113</v>
      </c>
      <c r="R7190" t="s">
        <v>6</v>
      </c>
      <c r="T7190">
        <v>7189</v>
      </c>
      <c r="U7190" s="2">
        <v>36</v>
      </c>
      <c r="V7190" s="2">
        <v>79</v>
      </c>
      <c r="W7190" s="2">
        <v>-43</v>
      </c>
      <c r="X7190" t="s">
        <v>6</v>
      </c>
      <c r="BJ7190" t="s">
        <v>22</v>
      </c>
      <c r="BK7190" t="s">
        <v>22</v>
      </c>
    </row>
    <row r="7191" spans="1:63" x14ac:dyDescent="0.2">
      <c r="A7191">
        <v>7190</v>
      </c>
      <c r="B7191" s="2">
        <v>31</v>
      </c>
      <c r="C7191" s="2">
        <v>1</v>
      </c>
      <c r="D7191" s="2">
        <v>31</v>
      </c>
      <c r="E7191" t="s">
        <v>6</v>
      </c>
      <c r="J7191" s="2" t="e">
        <f t="shared" si="126"/>
        <v>#DIV/0!</v>
      </c>
      <c r="N7191">
        <v>7190</v>
      </c>
      <c r="O7191" s="2">
        <v>75</v>
      </c>
      <c r="P7191" s="2">
        <v>39</v>
      </c>
      <c r="Q7191" s="2">
        <v>114</v>
      </c>
      <c r="R7191" t="s">
        <v>6</v>
      </c>
      <c r="T7191">
        <v>7190</v>
      </c>
      <c r="U7191" s="2">
        <v>36</v>
      </c>
      <c r="V7191" s="2">
        <v>78</v>
      </c>
      <c r="W7191" s="2">
        <v>-42</v>
      </c>
      <c r="X7191" t="s">
        <v>6</v>
      </c>
      <c r="BJ7191" t="s">
        <v>22</v>
      </c>
      <c r="BK7191" t="s">
        <v>22</v>
      </c>
    </row>
    <row r="7192" spans="1:63" x14ac:dyDescent="0.2">
      <c r="A7192">
        <v>7191</v>
      </c>
      <c r="B7192" s="2">
        <v>31</v>
      </c>
      <c r="C7192" s="2">
        <v>0</v>
      </c>
      <c r="D7192" s="2">
        <v>0</v>
      </c>
      <c r="E7192" t="s">
        <v>6</v>
      </c>
      <c r="J7192" s="2" t="e">
        <f t="shared" si="126"/>
        <v>#DIV/0!</v>
      </c>
      <c r="N7192">
        <v>7191</v>
      </c>
      <c r="O7192" s="2">
        <v>75</v>
      </c>
      <c r="P7192" s="2">
        <v>40</v>
      </c>
      <c r="Q7192" s="2">
        <v>115</v>
      </c>
      <c r="R7192" t="s">
        <v>6</v>
      </c>
      <c r="T7192">
        <v>7191</v>
      </c>
      <c r="U7192" s="2">
        <v>36</v>
      </c>
      <c r="V7192" s="2">
        <v>77</v>
      </c>
      <c r="W7192" s="2">
        <v>-41</v>
      </c>
      <c r="X7192" t="s">
        <v>6</v>
      </c>
      <c r="BJ7192" t="s">
        <v>22</v>
      </c>
      <c r="BK7192" t="s">
        <v>22</v>
      </c>
    </row>
    <row r="7193" spans="1:63" x14ac:dyDescent="0.2">
      <c r="A7193">
        <v>7192</v>
      </c>
      <c r="B7193" s="2">
        <v>30</v>
      </c>
      <c r="C7193" s="2">
        <v>100</v>
      </c>
      <c r="D7193" s="2">
        <v>3000</v>
      </c>
      <c r="E7193" t="s">
        <v>6</v>
      </c>
      <c r="J7193" s="2" t="e">
        <f t="shared" si="126"/>
        <v>#DIV/0!</v>
      </c>
      <c r="N7193">
        <v>7192</v>
      </c>
      <c r="O7193" s="2">
        <v>75</v>
      </c>
      <c r="P7193" s="2">
        <v>41</v>
      </c>
      <c r="Q7193" s="2">
        <v>116</v>
      </c>
      <c r="R7193" t="s">
        <v>6</v>
      </c>
      <c r="T7193">
        <v>7192</v>
      </c>
      <c r="U7193" s="2">
        <v>36</v>
      </c>
      <c r="V7193" s="2">
        <v>76</v>
      </c>
      <c r="W7193" s="2">
        <v>-40</v>
      </c>
      <c r="X7193" t="s">
        <v>6</v>
      </c>
      <c r="BJ7193" t="s">
        <v>22</v>
      </c>
      <c r="BK7193" t="s">
        <v>22</v>
      </c>
    </row>
    <row r="7194" spans="1:63" x14ac:dyDescent="0.2">
      <c r="A7194">
        <v>7193</v>
      </c>
      <c r="B7194" s="2">
        <v>30</v>
      </c>
      <c r="C7194" s="2">
        <v>99</v>
      </c>
      <c r="D7194" s="2">
        <v>2970</v>
      </c>
      <c r="E7194" t="s">
        <v>6</v>
      </c>
      <c r="J7194" s="2" t="e">
        <f t="shared" si="126"/>
        <v>#DIV/0!</v>
      </c>
      <c r="N7194">
        <v>7193</v>
      </c>
      <c r="O7194" s="2">
        <v>75</v>
      </c>
      <c r="P7194" s="2">
        <v>42</v>
      </c>
      <c r="Q7194" s="2">
        <v>117</v>
      </c>
      <c r="R7194" t="s">
        <v>6</v>
      </c>
      <c r="T7194">
        <v>7193</v>
      </c>
      <c r="U7194" s="2">
        <v>36</v>
      </c>
      <c r="V7194" s="2">
        <v>75</v>
      </c>
      <c r="W7194" s="2">
        <v>-39</v>
      </c>
      <c r="X7194" t="s">
        <v>6</v>
      </c>
      <c r="BJ7194" t="s">
        <v>22</v>
      </c>
      <c r="BK7194" t="s">
        <v>22</v>
      </c>
    </row>
    <row r="7195" spans="1:63" x14ac:dyDescent="0.2">
      <c r="A7195">
        <v>7194</v>
      </c>
      <c r="B7195" s="2">
        <v>30</v>
      </c>
      <c r="C7195" s="2">
        <v>98</v>
      </c>
      <c r="D7195" s="2">
        <v>2940</v>
      </c>
      <c r="E7195" t="s">
        <v>6</v>
      </c>
      <c r="J7195" s="2" t="e">
        <f t="shared" si="126"/>
        <v>#DIV/0!</v>
      </c>
      <c r="N7195">
        <v>7194</v>
      </c>
      <c r="O7195" s="2">
        <v>75</v>
      </c>
      <c r="P7195" s="2">
        <v>43</v>
      </c>
      <c r="Q7195" s="2">
        <v>118</v>
      </c>
      <c r="R7195" t="s">
        <v>6</v>
      </c>
      <c r="T7195">
        <v>7194</v>
      </c>
      <c r="U7195" s="2">
        <v>36</v>
      </c>
      <c r="V7195" s="2">
        <v>74</v>
      </c>
      <c r="W7195" s="2">
        <v>-38</v>
      </c>
      <c r="X7195" t="s">
        <v>6</v>
      </c>
      <c r="BJ7195" t="s">
        <v>22</v>
      </c>
      <c r="BK7195" t="s">
        <v>22</v>
      </c>
    </row>
    <row r="7196" spans="1:63" x14ac:dyDescent="0.2">
      <c r="A7196">
        <v>7195</v>
      </c>
      <c r="B7196" s="2">
        <v>30</v>
      </c>
      <c r="C7196" s="2">
        <v>97</v>
      </c>
      <c r="D7196" s="2">
        <v>2910</v>
      </c>
      <c r="E7196" t="s">
        <v>6</v>
      </c>
      <c r="J7196" s="2" t="e">
        <f t="shared" si="126"/>
        <v>#DIV/0!</v>
      </c>
      <c r="N7196">
        <v>7195</v>
      </c>
      <c r="O7196" s="2">
        <v>75</v>
      </c>
      <c r="P7196" s="2">
        <v>44</v>
      </c>
      <c r="Q7196" s="2">
        <v>119</v>
      </c>
      <c r="R7196" t="s">
        <v>6</v>
      </c>
      <c r="T7196">
        <v>7195</v>
      </c>
      <c r="U7196" s="2">
        <v>36</v>
      </c>
      <c r="V7196" s="2">
        <v>73</v>
      </c>
      <c r="W7196" s="2">
        <v>-37</v>
      </c>
      <c r="X7196" t="s">
        <v>6</v>
      </c>
      <c r="BJ7196" t="s">
        <v>22</v>
      </c>
      <c r="BK7196" t="s">
        <v>22</v>
      </c>
    </row>
    <row r="7197" spans="1:63" x14ac:dyDescent="0.2">
      <c r="A7197">
        <v>7196</v>
      </c>
      <c r="B7197" s="2">
        <v>30</v>
      </c>
      <c r="C7197" s="2">
        <v>96</v>
      </c>
      <c r="D7197" s="2">
        <v>2880</v>
      </c>
      <c r="E7197" t="s">
        <v>6</v>
      </c>
      <c r="J7197" s="2" t="e">
        <f t="shared" si="126"/>
        <v>#DIV/0!</v>
      </c>
      <c r="N7197">
        <v>7196</v>
      </c>
      <c r="O7197" s="2">
        <v>75</v>
      </c>
      <c r="P7197" s="2">
        <v>45</v>
      </c>
      <c r="Q7197" s="2">
        <v>120</v>
      </c>
      <c r="R7197" t="s">
        <v>6</v>
      </c>
      <c r="T7197">
        <v>7196</v>
      </c>
      <c r="U7197" s="2">
        <v>36</v>
      </c>
      <c r="V7197" s="2">
        <v>72</v>
      </c>
      <c r="W7197" s="2">
        <v>-36</v>
      </c>
      <c r="X7197" t="s">
        <v>6</v>
      </c>
      <c r="BJ7197" t="s">
        <v>22</v>
      </c>
      <c r="BK7197" t="s">
        <v>22</v>
      </c>
    </row>
    <row r="7198" spans="1:63" x14ac:dyDescent="0.2">
      <c r="A7198">
        <v>7197</v>
      </c>
      <c r="B7198" s="2">
        <v>30</v>
      </c>
      <c r="C7198" s="2">
        <v>95</v>
      </c>
      <c r="D7198" s="2">
        <v>2850</v>
      </c>
      <c r="E7198" t="s">
        <v>6</v>
      </c>
      <c r="J7198" s="2" t="e">
        <f t="shared" si="126"/>
        <v>#DIV/0!</v>
      </c>
      <c r="N7198">
        <v>7197</v>
      </c>
      <c r="O7198" s="2">
        <v>75</v>
      </c>
      <c r="P7198" s="2">
        <v>46</v>
      </c>
      <c r="Q7198" s="2">
        <v>121</v>
      </c>
      <c r="R7198" t="s">
        <v>6</v>
      </c>
      <c r="T7198">
        <v>7197</v>
      </c>
      <c r="U7198" s="2">
        <v>36</v>
      </c>
      <c r="V7198" s="2">
        <v>71</v>
      </c>
      <c r="W7198" s="2">
        <v>-35</v>
      </c>
      <c r="X7198" t="s">
        <v>6</v>
      </c>
      <c r="BJ7198" t="s">
        <v>22</v>
      </c>
      <c r="BK7198" t="s">
        <v>22</v>
      </c>
    </row>
    <row r="7199" spans="1:63" x14ac:dyDescent="0.2">
      <c r="A7199">
        <v>7198</v>
      </c>
      <c r="B7199" s="2">
        <v>30</v>
      </c>
      <c r="C7199" s="2">
        <v>94</v>
      </c>
      <c r="D7199" s="2">
        <v>2820</v>
      </c>
      <c r="E7199" t="s">
        <v>6</v>
      </c>
      <c r="J7199" s="2" t="e">
        <f t="shared" si="126"/>
        <v>#DIV/0!</v>
      </c>
      <c r="N7199">
        <v>7198</v>
      </c>
      <c r="O7199" s="2">
        <v>75</v>
      </c>
      <c r="P7199" s="2">
        <v>47</v>
      </c>
      <c r="Q7199" s="2">
        <v>122</v>
      </c>
      <c r="R7199" t="s">
        <v>6</v>
      </c>
      <c r="T7199">
        <v>7198</v>
      </c>
      <c r="U7199" s="2">
        <v>36</v>
      </c>
      <c r="V7199" s="2">
        <v>70</v>
      </c>
      <c r="W7199" s="2">
        <v>-34</v>
      </c>
      <c r="X7199" t="s">
        <v>6</v>
      </c>
      <c r="BJ7199" t="s">
        <v>22</v>
      </c>
      <c r="BK7199" t="s">
        <v>22</v>
      </c>
    </row>
    <row r="7200" spans="1:63" x14ac:dyDescent="0.2">
      <c r="A7200">
        <v>7199</v>
      </c>
      <c r="B7200" s="2">
        <v>30</v>
      </c>
      <c r="C7200" s="2">
        <v>93</v>
      </c>
      <c r="D7200" s="2">
        <v>2790</v>
      </c>
      <c r="E7200" t="s">
        <v>6</v>
      </c>
      <c r="J7200" s="2" t="e">
        <f t="shared" si="126"/>
        <v>#DIV/0!</v>
      </c>
      <c r="N7200">
        <v>7199</v>
      </c>
      <c r="O7200" s="2">
        <v>75</v>
      </c>
      <c r="P7200" s="2">
        <v>48</v>
      </c>
      <c r="Q7200" s="2">
        <v>123</v>
      </c>
      <c r="R7200" t="s">
        <v>6</v>
      </c>
      <c r="T7200">
        <v>7199</v>
      </c>
      <c r="U7200" s="2">
        <v>36</v>
      </c>
      <c r="V7200" s="2">
        <v>69</v>
      </c>
      <c r="W7200" s="2">
        <v>-33</v>
      </c>
      <c r="X7200" t="s">
        <v>6</v>
      </c>
      <c r="BJ7200" t="s">
        <v>22</v>
      </c>
      <c r="BK7200" t="s">
        <v>22</v>
      </c>
    </row>
    <row r="7201" spans="1:63" x14ac:dyDescent="0.2">
      <c r="A7201">
        <v>7200</v>
      </c>
      <c r="B7201" s="2">
        <v>30</v>
      </c>
      <c r="C7201" s="2">
        <v>92</v>
      </c>
      <c r="D7201" s="2">
        <v>2760</v>
      </c>
      <c r="E7201" t="s">
        <v>6</v>
      </c>
      <c r="J7201" s="2" t="e">
        <f t="shared" si="126"/>
        <v>#DIV/0!</v>
      </c>
      <c r="N7201">
        <v>7200</v>
      </c>
      <c r="O7201" s="2">
        <v>75</v>
      </c>
      <c r="P7201" s="2">
        <v>49</v>
      </c>
      <c r="Q7201" s="2">
        <v>124</v>
      </c>
      <c r="R7201" t="s">
        <v>6</v>
      </c>
      <c r="T7201">
        <v>7200</v>
      </c>
      <c r="U7201" s="2">
        <v>36</v>
      </c>
      <c r="V7201" s="2">
        <v>68</v>
      </c>
      <c r="W7201" s="2">
        <v>-32</v>
      </c>
      <c r="X7201" t="s">
        <v>6</v>
      </c>
      <c r="BJ7201" t="s">
        <v>22</v>
      </c>
      <c r="BK7201" t="s">
        <v>22</v>
      </c>
    </row>
    <row r="7202" spans="1:63" x14ac:dyDescent="0.2">
      <c r="A7202">
        <v>7201</v>
      </c>
      <c r="B7202" s="2">
        <v>30</v>
      </c>
      <c r="C7202" s="2">
        <v>91</v>
      </c>
      <c r="D7202" s="2">
        <v>2730</v>
      </c>
      <c r="E7202" t="s">
        <v>6</v>
      </c>
      <c r="J7202" s="2" t="e">
        <f t="shared" si="126"/>
        <v>#DIV/0!</v>
      </c>
      <c r="N7202">
        <v>7201</v>
      </c>
      <c r="O7202" s="2">
        <v>75</v>
      </c>
      <c r="P7202" s="2">
        <v>50</v>
      </c>
      <c r="Q7202" s="2">
        <v>125</v>
      </c>
      <c r="R7202" t="s">
        <v>6</v>
      </c>
      <c r="T7202">
        <v>7201</v>
      </c>
      <c r="U7202" s="2">
        <v>36</v>
      </c>
      <c r="V7202" s="2">
        <v>67</v>
      </c>
      <c r="W7202" s="2">
        <v>-31</v>
      </c>
      <c r="X7202" t="s">
        <v>6</v>
      </c>
      <c r="BJ7202" t="s">
        <v>22</v>
      </c>
      <c r="BK7202" t="s">
        <v>22</v>
      </c>
    </row>
    <row r="7203" spans="1:63" x14ac:dyDescent="0.2">
      <c r="A7203">
        <v>7202</v>
      </c>
      <c r="B7203" s="2">
        <v>30</v>
      </c>
      <c r="C7203" s="2">
        <v>90</v>
      </c>
      <c r="D7203" s="2">
        <v>2700</v>
      </c>
      <c r="E7203" t="s">
        <v>6</v>
      </c>
      <c r="J7203" s="2" t="e">
        <f t="shared" si="126"/>
        <v>#DIV/0!</v>
      </c>
      <c r="N7203">
        <v>7202</v>
      </c>
      <c r="O7203" s="2">
        <v>75</v>
      </c>
      <c r="P7203" s="2">
        <v>51</v>
      </c>
      <c r="Q7203" s="2">
        <v>126</v>
      </c>
      <c r="R7203" t="s">
        <v>6</v>
      </c>
      <c r="T7203">
        <v>7202</v>
      </c>
      <c r="U7203" s="2">
        <v>36</v>
      </c>
      <c r="V7203" s="2">
        <v>66</v>
      </c>
      <c r="W7203" s="2">
        <v>-30</v>
      </c>
      <c r="X7203" t="s">
        <v>6</v>
      </c>
      <c r="BJ7203" t="s">
        <v>22</v>
      </c>
      <c r="BK7203" t="s">
        <v>22</v>
      </c>
    </row>
    <row r="7204" spans="1:63" x14ac:dyDescent="0.2">
      <c r="A7204">
        <v>7203</v>
      </c>
      <c r="B7204" s="2">
        <v>30</v>
      </c>
      <c r="C7204" s="2">
        <v>89</v>
      </c>
      <c r="D7204" s="2">
        <v>2670</v>
      </c>
      <c r="E7204" t="s">
        <v>6</v>
      </c>
      <c r="J7204" s="2" t="e">
        <f t="shared" si="126"/>
        <v>#DIV/0!</v>
      </c>
      <c r="N7204">
        <v>7203</v>
      </c>
      <c r="O7204" s="2">
        <v>75</v>
      </c>
      <c r="P7204" s="2">
        <v>52</v>
      </c>
      <c r="Q7204" s="2">
        <v>127</v>
      </c>
      <c r="R7204" t="s">
        <v>6</v>
      </c>
      <c r="T7204">
        <v>7203</v>
      </c>
      <c r="U7204" s="2">
        <v>36</v>
      </c>
      <c r="V7204" s="2">
        <v>65</v>
      </c>
      <c r="W7204" s="2">
        <v>-29</v>
      </c>
      <c r="X7204" t="s">
        <v>6</v>
      </c>
      <c r="BJ7204" t="s">
        <v>22</v>
      </c>
      <c r="BK7204" t="s">
        <v>22</v>
      </c>
    </row>
    <row r="7205" spans="1:63" x14ac:dyDescent="0.2">
      <c r="A7205">
        <v>7204</v>
      </c>
      <c r="B7205" s="2">
        <v>30</v>
      </c>
      <c r="C7205" s="2">
        <v>88</v>
      </c>
      <c r="D7205" s="2">
        <v>2640</v>
      </c>
      <c r="E7205" t="s">
        <v>6</v>
      </c>
      <c r="J7205" s="2" t="e">
        <f t="shared" si="126"/>
        <v>#DIV/0!</v>
      </c>
      <c r="N7205">
        <v>7204</v>
      </c>
      <c r="O7205" s="2">
        <v>75</v>
      </c>
      <c r="P7205" s="2">
        <v>53</v>
      </c>
      <c r="Q7205" s="2">
        <v>128</v>
      </c>
      <c r="R7205" t="s">
        <v>6</v>
      </c>
      <c r="T7205">
        <v>7204</v>
      </c>
      <c r="U7205" s="2">
        <v>36</v>
      </c>
      <c r="V7205" s="2">
        <v>64</v>
      </c>
      <c r="W7205" s="2">
        <v>-28</v>
      </c>
      <c r="X7205" t="s">
        <v>6</v>
      </c>
      <c r="BJ7205" t="s">
        <v>22</v>
      </c>
      <c r="BK7205" t="s">
        <v>22</v>
      </c>
    </row>
    <row r="7206" spans="1:63" x14ac:dyDescent="0.2">
      <c r="A7206">
        <v>7205</v>
      </c>
      <c r="B7206" s="2">
        <v>30</v>
      </c>
      <c r="C7206" s="2">
        <v>87</v>
      </c>
      <c r="D7206" s="2">
        <v>2610</v>
      </c>
      <c r="E7206" t="s">
        <v>6</v>
      </c>
      <c r="J7206" s="2" t="e">
        <f t="shared" si="126"/>
        <v>#DIV/0!</v>
      </c>
      <c r="N7206">
        <v>7205</v>
      </c>
      <c r="O7206" s="2">
        <v>75</v>
      </c>
      <c r="P7206" s="2">
        <v>54</v>
      </c>
      <c r="Q7206" s="2">
        <v>129</v>
      </c>
      <c r="R7206" t="s">
        <v>6</v>
      </c>
      <c r="T7206">
        <v>7205</v>
      </c>
      <c r="U7206" s="2">
        <v>36</v>
      </c>
      <c r="V7206" s="2">
        <v>63</v>
      </c>
      <c r="W7206" s="2">
        <v>-27</v>
      </c>
      <c r="X7206" t="s">
        <v>6</v>
      </c>
      <c r="BJ7206" t="s">
        <v>22</v>
      </c>
      <c r="BK7206" t="s">
        <v>22</v>
      </c>
    </row>
    <row r="7207" spans="1:63" x14ac:dyDescent="0.2">
      <c r="A7207">
        <v>7206</v>
      </c>
      <c r="B7207" s="2">
        <v>30</v>
      </c>
      <c r="C7207" s="2">
        <v>86</v>
      </c>
      <c r="D7207" s="2">
        <v>2580</v>
      </c>
      <c r="E7207" t="s">
        <v>6</v>
      </c>
      <c r="J7207" s="2" t="e">
        <f t="shared" si="126"/>
        <v>#DIV/0!</v>
      </c>
      <c r="N7207">
        <v>7206</v>
      </c>
      <c r="O7207" s="2">
        <v>75</v>
      </c>
      <c r="P7207" s="2">
        <v>55</v>
      </c>
      <c r="Q7207" s="2">
        <v>130</v>
      </c>
      <c r="R7207" t="s">
        <v>6</v>
      </c>
      <c r="T7207">
        <v>7206</v>
      </c>
      <c r="U7207" s="2">
        <v>36</v>
      </c>
      <c r="V7207" s="2">
        <v>62</v>
      </c>
      <c r="W7207" s="2">
        <v>-26</v>
      </c>
      <c r="X7207" t="s">
        <v>6</v>
      </c>
      <c r="BJ7207" t="s">
        <v>22</v>
      </c>
      <c r="BK7207" t="s">
        <v>22</v>
      </c>
    </row>
    <row r="7208" spans="1:63" x14ac:dyDescent="0.2">
      <c r="A7208">
        <v>7207</v>
      </c>
      <c r="B7208" s="2">
        <v>30</v>
      </c>
      <c r="C7208" s="2">
        <v>85</v>
      </c>
      <c r="D7208" s="2">
        <v>2550</v>
      </c>
      <c r="E7208" t="s">
        <v>6</v>
      </c>
      <c r="J7208" s="2" t="e">
        <f t="shared" si="126"/>
        <v>#DIV/0!</v>
      </c>
      <c r="N7208">
        <v>7207</v>
      </c>
      <c r="O7208" s="2">
        <v>75</v>
      </c>
      <c r="P7208" s="2">
        <v>56</v>
      </c>
      <c r="Q7208" s="2">
        <v>131</v>
      </c>
      <c r="R7208" t="s">
        <v>6</v>
      </c>
      <c r="T7208">
        <v>7207</v>
      </c>
      <c r="U7208" s="2">
        <v>36</v>
      </c>
      <c r="V7208" s="2">
        <v>61</v>
      </c>
      <c r="W7208" s="2">
        <v>-25</v>
      </c>
      <c r="X7208" t="s">
        <v>6</v>
      </c>
      <c r="BJ7208" t="s">
        <v>22</v>
      </c>
      <c r="BK7208" t="s">
        <v>22</v>
      </c>
    </row>
    <row r="7209" spans="1:63" x14ac:dyDescent="0.2">
      <c r="A7209">
        <v>7208</v>
      </c>
      <c r="B7209" s="2">
        <v>30</v>
      </c>
      <c r="C7209" s="2">
        <v>84</v>
      </c>
      <c r="D7209" s="2">
        <v>2520</v>
      </c>
      <c r="E7209" t="s">
        <v>6</v>
      </c>
      <c r="J7209" s="2" t="e">
        <f t="shared" si="126"/>
        <v>#DIV/0!</v>
      </c>
      <c r="N7209">
        <v>7208</v>
      </c>
      <c r="O7209" s="2">
        <v>75</v>
      </c>
      <c r="P7209" s="2">
        <v>57</v>
      </c>
      <c r="Q7209" s="2">
        <v>132</v>
      </c>
      <c r="R7209" t="s">
        <v>6</v>
      </c>
      <c r="T7209">
        <v>7208</v>
      </c>
      <c r="U7209" s="2">
        <v>36</v>
      </c>
      <c r="V7209" s="2">
        <v>60</v>
      </c>
      <c r="W7209" s="2">
        <v>-24</v>
      </c>
      <c r="X7209" t="s">
        <v>6</v>
      </c>
      <c r="BJ7209" t="s">
        <v>22</v>
      </c>
      <c r="BK7209" t="s">
        <v>22</v>
      </c>
    </row>
    <row r="7210" spans="1:63" x14ac:dyDescent="0.2">
      <c r="A7210">
        <v>7209</v>
      </c>
      <c r="B7210" s="2">
        <v>30</v>
      </c>
      <c r="C7210" s="2">
        <v>83</v>
      </c>
      <c r="D7210" s="2">
        <v>2490</v>
      </c>
      <c r="E7210" t="s">
        <v>6</v>
      </c>
      <c r="J7210" s="2" t="e">
        <f t="shared" si="126"/>
        <v>#DIV/0!</v>
      </c>
      <c r="N7210">
        <v>7209</v>
      </c>
      <c r="O7210" s="2">
        <v>75</v>
      </c>
      <c r="P7210" s="2">
        <v>58</v>
      </c>
      <c r="Q7210" s="2">
        <v>133</v>
      </c>
      <c r="R7210" t="s">
        <v>6</v>
      </c>
      <c r="T7210">
        <v>7209</v>
      </c>
      <c r="U7210" s="2">
        <v>36</v>
      </c>
      <c r="V7210" s="2">
        <v>59</v>
      </c>
      <c r="W7210" s="2">
        <v>-23</v>
      </c>
      <c r="X7210" t="s">
        <v>6</v>
      </c>
      <c r="BJ7210" t="s">
        <v>22</v>
      </c>
      <c r="BK7210" t="s">
        <v>22</v>
      </c>
    </row>
    <row r="7211" spans="1:63" x14ac:dyDescent="0.2">
      <c r="A7211">
        <v>7210</v>
      </c>
      <c r="B7211" s="2">
        <v>30</v>
      </c>
      <c r="C7211" s="2">
        <v>82</v>
      </c>
      <c r="D7211" s="2">
        <v>2460</v>
      </c>
      <c r="E7211" t="s">
        <v>6</v>
      </c>
      <c r="J7211" s="2" t="e">
        <f t="shared" si="126"/>
        <v>#DIV/0!</v>
      </c>
      <c r="N7211">
        <v>7210</v>
      </c>
      <c r="O7211" s="2">
        <v>75</v>
      </c>
      <c r="P7211" s="2">
        <v>59</v>
      </c>
      <c r="Q7211" s="2">
        <v>134</v>
      </c>
      <c r="R7211" t="s">
        <v>6</v>
      </c>
      <c r="T7211">
        <v>7210</v>
      </c>
      <c r="U7211" s="2">
        <v>36</v>
      </c>
      <c r="V7211" s="2">
        <v>58</v>
      </c>
      <c r="W7211" s="2">
        <v>-22</v>
      </c>
      <c r="X7211" t="s">
        <v>6</v>
      </c>
      <c r="BJ7211" t="s">
        <v>22</v>
      </c>
      <c r="BK7211" t="s">
        <v>22</v>
      </c>
    </row>
    <row r="7212" spans="1:63" x14ac:dyDescent="0.2">
      <c r="A7212">
        <v>7211</v>
      </c>
      <c r="B7212" s="2">
        <v>30</v>
      </c>
      <c r="C7212" s="2">
        <v>81</v>
      </c>
      <c r="D7212" s="2">
        <v>2430</v>
      </c>
      <c r="E7212" t="s">
        <v>6</v>
      </c>
      <c r="J7212" s="2" t="e">
        <f t="shared" si="126"/>
        <v>#DIV/0!</v>
      </c>
      <c r="N7212">
        <v>7211</v>
      </c>
      <c r="O7212" s="2">
        <v>75</v>
      </c>
      <c r="P7212" s="2">
        <v>60</v>
      </c>
      <c r="Q7212" s="2">
        <v>135</v>
      </c>
      <c r="R7212" t="s">
        <v>6</v>
      </c>
      <c r="T7212">
        <v>7211</v>
      </c>
      <c r="U7212" s="2">
        <v>36</v>
      </c>
      <c r="V7212" s="2">
        <v>57</v>
      </c>
      <c r="W7212" s="2">
        <v>-21</v>
      </c>
      <c r="X7212" t="s">
        <v>6</v>
      </c>
      <c r="BJ7212" t="s">
        <v>22</v>
      </c>
      <c r="BK7212" t="s">
        <v>22</v>
      </c>
    </row>
    <row r="7213" spans="1:63" x14ac:dyDescent="0.2">
      <c r="A7213">
        <v>7212</v>
      </c>
      <c r="B7213" s="2">
        <v>30</v>
      </c>
      <c r="C7213" s="2">
        <v>80</v>
      </c>
      <c r="D7213" s="2">
        <v>2400</v>
      </c>
      <c r="E7213" t="s">
        <v>6</v>
      </c>
      <c r="J7213" s="2" t="e">
        <f t="shared" si="126"/>
        <v>#DIV/0!</v>
      </c>
      <c r="N7213">
        <v>7212</v>
      </c>
      <c r="O7213" s="2">
        <v>75</v>
      </c>
      <c r="P7213" s="2">
        <v>61</v>
      </c>
      <c r="Q7213" s="2">
        <v>136</v>
      </c>
      <c r="R7213" t="s">
        <v>6</v>
      </c>
      <c r="T7213">
        <v>7212</v>
      </c>
      <c r="U7213" s="2">
        <v>36</v>
      </c>
      <c r="V7213" s="2">
        <v>56</v>
      </c>
      <c r="W7213" s="2">
        <v>-20</v>
      </c>
      <c r="X7213" t="s">
        <v>6</v>
      </c>
      <c r="BJ7213" t="s">
        <v>22</v>
      </c>
      <c r="BK7213" t="s">
        <v>22</v>
      </c>
    </row>
    <row r="7214" spans="1:63" x14ac:dyDescent="0.2">
      <c r="A7214">
        <v>7213</v>
      </c>
      <c r="B7214" s="2">
        <v>30</v>
      </c>
      <c r="C7214" s="2">
        <v>79</v>
      </c>
      <c r="D7214" s="2">
        <v>2370</v>
      </c>
      <c r="E7214" t="s">
        <v>6</v>
      </c>
      <c r="J7214" s="2" t="e">
        <f t="shared" si="126"/>
        <v>#DIV/0!</v>
      </c>
      <c r="N7214">
        <v>7213</v>
      </c>
      <c r="O7214" s="2">
        <v>75</v>
      </c>
      <c r="P7214" s="2">
        <v>62</v>
      </c>
      <c r="Q7214" s="2">
        <v>137</v>
      </c>
      <c r="R7214" t="s">
        <v>6</v>
      </c>
      <c r="T7214">
        <v>7213</v>
      </c>
      <c r="U7214" s="2">
        <v>36</v>
      </c>
      <c r="V7214" s="2">
        <v>55</v>
      </c>
      <c r="W7214" s="2">
        <v>-19</v>
      </c>
      <c r="X7214" t="s">
        <v>6</v>
      </c>
      <c r="BJ7214" t="s">
        <v>22</v>
      </c>
      <c r="BK7214" t="s">
        <v>22</v>
      </c>
    </row>
    <row r="7215" spans="1:63" x14ac:dyDescent="0.2">
      <c r="A7215">
        <v>7214</v>
      </c>
      <c r="B7215" s="2">
        <v>30</v>
      </c>
      <c r="C7215" s="2">
        <v>78</v>
      </c>
      <c r="D7215" s="2">
        <v>2340</v>
      </c>
      <c r="E7215" t="s">
        <v>6</v>
      </c>
      <c r="J7215" s="2" t="e">
        <f t="shared" si="126"/>
        <v>#DIV/0!</v>
      </c>
      <c r="N7215">
        <v>7214</v>
      </c>
      <c r="O7215" s="2">
        <v>75</v>
      </c>
      <c r="P7215" s="2">
        <v>63</v>
      </c>
      <c r="Q7215" s="2">
        <v>138</v>
      </c>
      <c r="R7215" t="s">
        <v>6</v>
      </c>
      <c r="T7215">
        <v>7214</v>
      </c>
      <c r="U7215" s="2">
        <v>36</v>
      </c>
      <c r="V7215" s="2">
        <v>54</v>
      </c>
      <c r="W7215" s="2">
        <v>-18</v>
      </c>
      <c r="X7215" t="s">
        <v>6</v>
      </c>
      <c r="BJ7215" t="s">
        <v>22</v>
      </c>
      <c r="BK7215" t="s">
        <v>22</v>
      </c>
    </row>
    <row r="7216" spans="1:63" x14ac:dyDescent="0.2">
      <c r="A7216">
        <v>7215</v>
      </c>
      <c r="B7216" s="2">
        <v>30</v>
      </c>
      <c r="C7216" s="2">
        <v>77</v>
      </c>
      <c r="D7216" s="2">
        <v>2310</v>
      </c>
      <c r="E7216" t="s">
        <v>6</v>
      </c>
      <c r="J7216" s="2" t="e">
        <f t="shared" si="126"/>
        <v>#DIV/0!</v>
      </c>
      <c r="N7216">
        <v>7215</v>
      </c>
      <c r="O7216" s="2">
        <v>75</v>
      </c>
      <c r="P7216" s="2">
        <v>64</v>
      </c>
      <c r="Q7216" s="2">
        <v>139</v>
      </c>
      <c r="R7216" t="s">
        <v>6</v>
      </c>
      <c r="T7216">
        <v>7215</v>
      </c>
      <c r="U7216" s="2">
        <v>36</v>
      </c>
      <c r="V7216" s="2">
        <v>53</v>
      </c>
      <c r="W7216" s="2">
        <v>-17</v>
      </c>
      <c r="X7216" t="s">
        <v>6</v>
      </c>
      <c r="BJ7216" t="s">
        <v>22</v>
      </c>
      <c r="BK7216" t="s">
        <v>22</v>
      </c>
    </row>
    <row r="7217" spans="1:63" x14ac:dyDescent="0.2">
      <c r="A7217">
        <v>7216</v>
      </c>
      <c r="B7217" s="2">
        <v>30</v>
      </c>
      <c r="C7217" s="2">
        <v>76</v>
      </c>
      <c r="D7217" s="2">
        <v>2280</v>
      </c>
      <c r="E7217" t="s">
        <v>6</v>
      </c>
      <c r="J7217" s="2" t="e">
        <f t="shared" si="126"/>
        <v>#DIV/0!</v>
      </c>
      <c r="N7217">
        <v>7216</v>
      </c>
      <c r="O7217" s="2">
        <v>75</v>
      </c>
      <c r="P7217" s="2">
        <v>65</v>
      </c>
      <c r="Q7217" s="2">
        <v>140</v>
      </c>
      <c r="R7217" t="s">
        <v>6</v>
      </c>
      <c r="T7217">
        <v>7216</v>
      </c>
      <c r="U7217" s="2">
        <v>36</v>
      </c>
      <c r="V7217" s="2">
        <v>52</v>
      </c>
      <c r="W7217" s="2">
        <v>-16</v>
      </c>
      <c r="X7217" t="s">
        <v>6</v>
      </c>
      <c r="BJ7217" t="s">
        <v>22</v>
      </c>
      <c r="BK7217" t="s">
        <v>22</v>
      </c>
    </row>
    <row r="7218" spans="1:63" x14ac:dyDescent="0.2">
      <c r="A7218">
        <v>7217</v>
      </c>
      <c r="B7218" s="2">
        <v>30</v>
      </c>
      <c r="C7218" s="2">
        <v>75</v>
      </c>
      <c r="D7218" s="2">
        <v>2250</v>
      </c>
      <c r="E7218" t="s">
        <v>6</v>
      </c>
      <c r="J7218" s="2" t="e">
        <f t="shared" si="126"/>
        <v>#DIV/0!</v>
      </c>
      <c r="N7218">
        <v>7217</v>
      </c>
      <c r="O7218" s="2">
        <v>75</v>
      </c>
      <c r="P7218" s="2">
        <v>66</v>
      </c>
      <c r="Q7218" s="2">
        <v>141</v>
      </c>
      <c r="R7218" t="s">
        <v>6</v>
      </c>
      <c r="T7218">
        <v>7217</v>
      </c>
      <c r="U7218" s="2">
        <v>36</v>
      </c>
      <c r="V7218" s="2">
        <v>51</v>
      </c>
      <c r="W7218" s="2">
        <v>-15</v>
      </c>
      <c r="X7218" t="s">
        <v>6</v>
      </c>
      <c r="BJ7218" t="s">
        <v>22</v>
      </c>
      <c r="BK7218" t="s">
        <v>22</v>
      </c>
    </row>
    <row r="7219" spans="1:63" x14ac:dyDescent="0.2">
      <c r="A7219">
        <v>7218</v>
      </c>
      <c r="B7219" s="2">
        <v>30</v>
      </c>
      <c r="C7219" s="2">
        <v>74</v>
      </c>
      <c r="D7219" s="2">
        <v>2220</v>
      </c>
      <c r="E7219" t="s">
        <v>6</v>
      </c>
      <c r="J7219" s="2" t="e">
        <f t="shared" si="126"/>
        <v>#DIV/0!</v>
      </c>
      <c r="N7219">
        <v>7218</v>
      </c>
      <c r="O7219" s="2">
        <v>75</v>
      </c>
      <c r="P7219" s="2">
        <v>67</v>
      </c>
      <c r="Q7219" s="2">
        <v>142</v>
      </c>
      <c r="R7219" t="s">
        <v>6</v>
      </c>
      <c r="T7219">
        <v>7218</v>
      </c>
      <c r="U7219" s="2">
        <v>36</v>
      </c>
      <c r="V7219" s="2">
        <v>50</v>
      </c>
      <c r="W7219" s="2">
        <v>-14</v>
      </c>
      <c r="X7219" t="s">
        <v>6</v>
      </c>
      <c r="BJ7219" t="s">
        <v>22</v>
      </c>
      <c r="BK7219" t="s">
        <v>22</v>
      </c>
    </row>
    <row r="7220" spans="1:63" x14ac:dyDescent="0.2">
      <c r="A7220">
        <v>7219</v>
      </c>
      <c r="B7220" s="2">
        <v>30</v>
      </c>
      <c r="C7220" s="2">
        <v>73</v>
      </c>
      <c r="D7220" s="2">
        <v>2190</v>
      </c>
      <c r="E7220" t="s">
        <v>6</v>
      </c>
      <c r="J7220" s="2" t="e">
        <f t="shared" si="126"/>
        <v>#DIV/0!</v>
      </c>
      <c r="N7220">
        <v>7219</v>
      </c>
      <c r="O7220" s="2">
        <v>75</v>
      </c>
      <c r="P7220" s="2">
        <v>68</v>
      </c>
      <c r="Q7220" s="2">
        <v>143</v>
      </c>
      <c r="R7220" t="s">
        <v>6</v>
      </c>
      <c r="T7220">
        <v>7219</v>
      </c>
      <c r="U7220" s="2">
        <v>36</v>
      </c>
      <c r="V7220" s="2">
        <v>49</v>
      </c>
      <c r="W7220" s="2">
        <v>-13</v>
      </c>
      <c r="X7220" t="s">
        <v>6</v>
      </c>
      <c r="BJ7220" t="s">
        <v>22</v>
      </c>
      <c r="BK7220" t="s">
        <v>22</v>
      </c>
    </row>
    <row r="7221" spans="1:63" x14ac:dyDescent="0.2">
      <c r="A7221">
        <v>7220</v>
      </c>
      <c r="B7221" s="2">
        <v>30</v>
      </c>
      <c r="C7221" s="2">
        <v>72</v>
      </c>
      <c r="D7221" s="2">
        <v>2160</v>
      </c>
      <c r="E7221" t="s">
        <v>6</v>
      </c>
      <c r="J7221" s="2" t="e">
        <f t="shared" si="126"/>
        <v>#DIV/0!</v>
      </c>
      <c r="N7221">
        <v>7220</v>
      </c>
      <c r="O7221" s="2">
        <v>75</v>
      </c>
      <c r="P7221" s="2">
        <v>69</v>
      </c>
      <c r="Q7221" s="2">
        <v>144</v>
      </c>
      <c r="R7221" t="s">
        <v>6</v>
      </c>
      <c r="T7221">
        <v>7220</v>
      </c>
      <c r="U7221" s="2">
        <v>36</v>
      </c>
      <c r="V7221" s="2">
        <v>48</v>
      </c>
      <c r="W7221" s="2">
        <v>-12</v>
      </c>
      <c r="X7221" t="s">
        <v>6</v>
      </c>
      <c r="BJ7221" t="s">
        <v>22</v>
      </c>
      <c r="BK7221" t="s">
        <v>22</v>
      </c>
    </row>
    <row r="7222" spans="1:63" x14ac:dyDescent="0.2">
      <c r="A7222">
        <v>7221</v>
      </c>
      <c r="B7222" s="2">
        <v>30</v>
      </c>
      <c r="C7222" s="2">
        <v>71</v>
      </c>
      <c r="D7222" s="2">
        <v>2130</v>
      </c>
      <c r="E7222" t="s">
        <v>6</v>
      </c>
      <c r="J7222" s="2" t="e">
        <f t="shared" si="126"/>
        <v>#DIV/0!</v>
      </c>
      <c r="N7222">
        <v>7221</v>
      </c>
      <c r="O7222" s="2">
        <v>75</v>
      </c>
      <c r="P7222" s="2">
        <v>70</v>
      </c>
      <c r="Q7222" s="2">
        <v>145</v>
      </c>
      <c r="R7222" t="s">
        <v>6</v>
      </c>
      <c r="T7222">
        <v>7221</v>
      </c>
      <c r="U7222" s="2">
        <v>36</v>
      </c>
      <c r="V7222" s="2">
        <v>47</v>
      </c>
      <c r="W7222" s="2">
        <v>-11</v>
      </c>
      <c r="X7222" t="s">
        <v>6</v>
      </c>
      <c r="BJ7222" t="s">
        <v>22</v>
      </c>
      <c r="BK7222" t="s">
        <v>22</v>
      </c>
    </row>
    <row r="7223" spans="1:63" x14ac:dyDescent="0.2">
      <c r="A7223">
        <v>7222</v>
      </c>
      <c r="B7223" s="2">
        <v>30</v>
      </c>
      <c r="C7223" s="2">
        <v>70</v>
      </c>
      <c r="D7223" s="2">
        <v>2100</v>
      </c>
      <c r="E7223" t="s">
        <v>6</v>
      </c>
      <c r="J7223" s="2" t="e">
        <f t="shared" si="126"/>
        <v>#DIV/0!</v>
      </c>
      <c r="N7223">
        <v>7222</v>
      </c>
      <c r="O7223" s="2">
        <v>75</v>
      </c>
      <c r="P7223" s="2">
        <v>71</v>
      </c>
      <c r="Q7223" s="2">
        <v>146</v>
      </c>
      <c r="R7223" t="s">
        <v>6</v>
      </c>
      <c r="T7223">
        <v>7222</v>
      </c>
      <c r="U7223" s="2">
        <v>36</v>
      </c>
      <c r="V7223" s="2">
        <v>46</v>
      </c>
      <c r="W7223" s="2">
        <v>-10</v>
      </c>
      <c r="X7223" t="s">
        <v>6</v>
      </c>
      <c r="BJ7223" t="s">
        <v>22</v>
      </c>
      <c r="BK7223" t="s">
        <v>22</v>
      </c>
    </row>
    <row r="7224" spans="1:63" x14ac:dyDescent="0.2">
      <c r="A7224">
        <v>7223</v>
      </c>
      <c r="B7224" s="2">
        <v>30</v>
      </c>
      <c r="C7224" s="2">
        <v>69</v>
      </c>
      <c r="D7224" s="2">
        <v>2070</v>
      </c>
      <c r="E7224" t="s">
        <v>6</v>
      </c>
      <c r="J7224" s="2" t="e">
        <f t="shared" si="126"/>
        <v>#DIV/0!</v>
      </c>
      <c r="N7224">
        <v>7223</v>
      </c>
      <c r="O7224" s="2">
        <v>75</v>
      </c>
      <c r="P7224" s="2">
        <v>72</v>
      </c>
      <c r="Q7224" s="2">
        <v>147</v>
      </c>
      <c r="R7224" t="s">
        <v>6</v>
      </c>
      <c r="T7224">
        <v>7223</v>
      </c>
      <c r="U7224" s="2">
        <v>36</v>
      </c>
      <c r="V7224" s="2">
        <v>45</v>
      </c>
      <c r="W7224" s="2">
        <v>-9</v>
      </c>
      <c r="X7224" t="s">
        <v>6</v>
      </c>
      <c r="BJ7224" t="s">
        <v>22</v>
      </c>
      <c r="BK7224" t="s">
        <v>22</v>
      </c>
    </row>
    <row r="7225" spans="1:63" x14ac:dyDescent="0.2">
      <c r="A7225">
        <v>7224</v>
      </c>
      <c r="B7225" s="2">
        <v>30</v>
      </c>
      <c r="C7225" s="2">
        <v>68</v>
      </c>
      <c r="D7225" s="2">
        <v>2040</v>
      </c>
      <c r="E7225" t="s">
        <v>6</v>
      </c>
      <c r="J7225" s="2" t="e">
        <f t="shared" si="126"/>
        <v>#DIV/0!</v>
      </c>
      <c r="N7225">
        <v>7224</v>
      </c>
      <c r="O7225" s="2">
        <v>75</v>
      </c>
      <c r="P7225" s="2">
        <v>73</v>
      </c>
      <c r="Q7225" s="2">
        <v>148</v>
      </c>
      <c r="R7225" t="s">
        <v>6</v>
      </c>
      <c r="T7225">
        <v>7224</v>
      </c>
      <c r="U7225" s="2">
        <v>36</v>
      </c>
      <c r="V7225" s="2">
        <v>44</v>
      </c>
      <c r="W7225" s="2">
        <v>-8</v>
      </c>
      <c r="X7225" t="s">
        <v>6</v>
      </c>
      <c r="BJ7225" t="s">
        <v>22</v>
      </c>
      <c r="BK7225" t="s">
        <v>22</v>
      </c>
    </row>
    <row r="7226" spans="1:63" x14ac:dyDescent="0.2">
      <c r="A7226">
        <v>7225</v>
      </c>
      <c r="B7226" s="2">
        <v>30</v>
      </c>
      <c r="C7226" s="2">
        <v>67</v>
      </c>
      <c r="D7226" s="2">
        <v>2010</v>
      </c>
      <c r="E7226" t="s">
        <v>6</v>
      </c>
      <c r="J7226" s="2" t="e">
        <f t="shared" si="126"/>
        <v>#DIV/0!</v>
      </c>
      <c r="N7226">
        <v>7225</v>
      </c>
      <c r="O7226" s="2">
        <v>75</v>
      </c>
      <c r="P7226" s="2">
        <v>74</v>
      </c>
      <c r="Q7226" s="2">
        <v>149</v>
      </c>
      <c r="R7226" t="s">
        <v>6</v>
      </c>
      <c r="T7226">
        <v>7225</v>
      </c>
      <c r="U7226" s="2">
        <v>36</v>
      </c>
      <c r="V7226" s="2">
        <v>43</v>
      </c>
      <c r="W7226" s="2">
        <v>-7</v>
      </c>
      <c r="X7226" t="s">
        <v>6</v>
      </c>
      <c r="BJ7226" t="s">
        <v>22</v>
      </c>
      <c r="BK7226" t="s">
        <v>22</v>
      </c>
    </row>
    <row r="7227" spans="1:63" x14ac:dyDescent="0.2">
      <c r="A7227">
        <v>7226</v>
      </c>
      <c r="B7227" s="2">
        <v>30</v>
      </c>
      <c r="C7227" s="2">
        <v>66</v>
      </c>
      <c r="D7227" s="2">
        <v>1980</v>
      </c>
      <c r="E7227" t="s">
        <v>6</v>
      </c>
      <c r="J7227" s="2" t="e">
        <f t="shared" si="126"/>
        <v>#DIV/0!</v>
      </c>
      <c r="N7227">
        <v>7226</v>
      </c>
      <c r="O7227" s="2">
        <v>75</v>
      </c>
      <c r="P7227" s="2">
        <v>75</v>
      </c>
      <c r="Q7227" s="2">
        <v>150</v>
      </c>
      <c r="R7227" t="s">
        <v>6</v>
      </c>
      <c r="T7227">
        <v>7226</v>
      </c>
      <c r="U7227" s="2">
        <v>36</v>
      </c>
      <c r="V7227" s="2">
        <v>42</v>
      </c>
      <c r="W7227" s="2">
        <v>-6</v>
      </c>
      <c r="X7227" t="s">
        <v>6</v>
      </c>
      <c r="BJ7227" t="s">
        <v>22</v>
      </c>
      <c r="BK7227" t="s">
        <v>22</v>
      </c>
    </row>
    <row r="7228" spans="1:63" x14ac:dyDescent="0.2">
      <c r="A7228">
        <v>7227</v>
      </c>
      <c r="B7228" s="2">
        <v>30</v>
      </c>
      <c r="C7228" s="2">
        <v>65</v>
      </c>
      <c r="D7228" s="2">
        <v>1950</v>
      </c>
      <c r="E7228" t="s">
        <v>6</v>
      </c>
      <c r="J7228" s="2" t="e">
        <f t="shared" si="126"/>
        <v>#DIV/0!</v>
      </c>
      <c r="N7228">
        <v>7227</v>
      </c>
      <c r="O7228" s="2">
        <v>75</v>
      </c>
      <c r="P7228" s="2">
        <v>76</v>
      </c>
      <c r="Q7228" s="2">
        <v>151</v>
      </c>
      <c r="R7228" t="s">
        <v>6</v>
      </c>
      <c r="T7228">
        <v>7227</v>
      </c>
      <c r="U7228" s="2">
        <v>36</v>
      </c>
      <c r="V7228" s="2">
        <v>41</v>
      </c>
      <c r="W7228" s="2">
        <v>-5</v>
      </c>
      <c r="X7228" t="s">
        <v>6</v>
      </c>
      <c r="BJ7228" t="s">
        <v>22</v>
      </c>
      <c r="BK7228" t="s">
        <v>22</v>
      </c>
    </row>
    <row r="7229" spans="1:63" x14ac:dyDescent="0.2">
      <c r="A7229">
        <v>7228</v>
      </c>
      <c r="B7229" s="2">
        <v>30</v>
      </c>
      <c r="C7229" s="2">
        <v>64</v>
      </c>
      <c r="D7229" s="2">
        <v>1920</v>
      </c>
      <c r="E7229" t="s">
        <v>6</v>
      </c>
      <c r="J7229" s="2" t="e">
        <f t="shared" si="126"/>
        <v>#DIV/0!</v>
      </c>
      <c r="N7229">
        <v>7228</v>
      </c>
      <c r="O7229" s="2">
        <v>75</v>
      </c>
      <c r="P7229" s="2">
        <v>77</v>
      </c>
      <c r="Q7229" s="2">
        <v>152</v>
      </c>
      <c r="R7229" t="s">
        <v>6</v>
      </c>
      <c r="T7229">
        <v>7228</v>
      </c>
      <c r="U7229" s="2">
        <v>36</v>
      </c>
      <c r="V7229" s="2">
        <v>40</v>
      </c>
      <c r="W7229" s="2">
        <v>-4</v>
      </c>
      <c r="X7229" t="s">
        <v>6</v>
      </c>
      <c r="BJ7229" t="s">
        <v>22</v>
      </c>
      <c r="BK7229" t="s">
        <v>22</v>
      </c>
    </row>
    <row r="7230" spans="1:63" x14ac:dyDescent="0.2">
      <c r="A7230">
        <v>7229</v>
      </c>
      <c r="B7230" s="2">
        <v>30</v>
      </c>
      <c r="C7230" s="2">
        <v>63</v>
      </c>
      <c r="D7230" s="2">
        <v>1890</v>
      </c>
      <c r="E7230" t="s">
        <v>6</v>
      </c>
      <c r="J7230" s="2" t="e">
        <f t="shared" si="126"/>
        <v>#DIV/0!</v>
      </c>
      <c r="N7230">
        <v>7229</v>
      </c>
      <c r="O7230" s="2">
        <v>75</v>
      </c>
      <c r="P7230" s="2">
        <v>78</v>
      </c>
      <c r="Q7230" s="2">
        <v>153</v>
      </c>
      <c r="R7230" t="s">
        <v>6</v>
      </c>
      <c r="T7230">
        <v>7229</v>
      </c>
      <c r="U7230" s="2">
        <v>36</v>
      </c>
      <c r="V7230" s="2">
        <v>39</v>
      </c>
      <c r="W7230" s="2">
        <v>-3</v>
      </c>
      <c r="X7230" t="s">
        <v>6</v>
      </c>
      <c r="BJ7230" t="s">
        <v>22</v>
      </c>
      <c r="BK7230" t="s">
        <v>22</v>
      </c>
    </row>
    <row r="7231" spans="1:63" x14ac:dyDescent="0.2">
      <c r="A7231">
        <v>7230</v>
      </c>
      <c r="B7231" s="2">
        <v>30</v>
      </c>
      <c r="C7231" s="2">
        <v>62</v>
      </c>
      <c r="D7231" s="2">
        <v>1860</v>
      </c>
      <c r="E7231" t="s">
        <v>6</v>
      </c>
      <c r="J7231" s="2" t="e">
        <f t="shared" si="126"/>
        <v>#DIV/0!</v>
      </c>
      <c r="N7231">
        <v>7230</v>
      </c>
      <c r="O7231" s="2">
        <v>75</v>
      </c>
      <c r="P7231" s="2">
        <v>79</v>
      </c>
      <c r="Q7231" s="2">
        <v>154</v>
      </c>
      <c r="R7231" t="s">
        <v>6</v>
      </c>
      <c r="T7231">
        <v>7230</v>
      </c>
      <c r="U7231" s="2">
        <v>36</v>
      </c>
      <c r="V7231" s="2">
        <v>38</v>
      </c>
      <c r="W7231" s="2">
        <v>-2</v>
      </c>
      <c r="X7231" t="s">
        <v>6</v>
      </c>
      <c r="BJ7231" t="s">
        <v>22</v>
      </c>
      <c r="BK7231" t="s">
        <v>22</v>
      </c>
    </row>
    <row r="7232" spans="1:63" x14ac:dyDescent="0.2">
      <c r="A7232">
        <v>7231</v>
      </c>
      <c r="B7232" s="2">
        <v>30</v>
      </c>
      <c r="C7232" s="2">
        <v>61</v>
      </c>
      <c r="D7232" s="2">
        <v>1830</v>
      </c>
      <c r="E7232" t="s">
        <v>6</v>
      </c>
      <c r="J7232" s="2" t="e">
        <f t="shared" si="126"/>
        <v>#DIV/0!</v>
      </c>
      <c r="N7232">
        <v>7231</v>
      </c>
      <c r="O7232" s="2">
        <v>75</v>
      </c>
      <c r="P7232" s="2">
        <v>80</v>
      </c>
      <c r="Q7232" s="2">
        <v>155</v>
      </c>
      <c r="R7232" t="s">
        <v>6</v>
      </c>
      <c r="T7232">
        <v>7231</v>
      </c>
      <c r="U7232" s="2">
        <v>36</v>
      </c>
      <c r="V7232" s="2">
        <v>37</v>
      </c>
      <c r="W7232" s="2">
        <v>-1</v>
      </c>
      <c r="X7232" t="s">
        <v>6</v>
      </c>
      <c r="BJ7232" t="s">
        <v>22</v>
      </c>
      <c r="BK7232" t="s">
        <v>22</v>
      </c>
    </row>
    <row r="7233" spans="1:63" x14ac:dyDescent="0.2">
      <c r="A7233">
        <v>7232</v>
      </c>
      <c r="B7233" s="2">
        <v>30</v>
      </c>
      <c r="C7233" s="2">
        <v>60</v>
      </c>
      <c r="D7233" s="2">
        <v>1800</v>
      </c>
      <c r="E7233" t="s">
        <v>6</v>
      </c>
      <c r="J7233" s="2" t="e">
        <f t="shared" si="126"/>
        <v>#DIV/0!</v>
      </c>
      <c r="N7233">
        <v>7232</v>
      </c>
      <c r="O7233" s="2">
        <v>75</v>
      </c>
      <c r="P7233" s="2">
        <v>81</v>
      </c>
      <c r="Q7233" s="2">
        <v>156</v>
      </c>
      <c r="R7233" t="s">
        <v>6</v>
      </c>
      <c r="T7233">
        <v>7232</v>
      </c>
      <c r="U7233" s="2">
        <v>35</v>
      </c>
      <c r="V7233" s="2">
        <v>100</v>
      </c>
      <c r="W7233" s="2">
        <v>-65</v>
      </c>
      <c r="X7233" t="s">
        <v>6</v>
      </c>
      <c r="BJ7233" t="s">
        <v>22</v>
      </c>
      <c r="BK7233" t="s">
        <v>22</v>
      </c>
    </row>
    <row r="7234" spans="1:63" x14ac:dyDescent="0.2">
      <c r="A7234">
        <v>7233</v>
      </c>
      <c r="B7234" s="2">
        <v>30</v>
      </c>
      <c r="C7234" s="2">
        <v>59</v>
      </c>
      <c r="D7234" s="2">
        <v>1770</v>
      </c>
      <c r="E7234" t="s">
        <v>6</v>
      </c>
      <c r="J7234" s="2" t="e">
        <f t="shared" ref="J7234:J7297" si="127">(H7234/I7234)-(K7234/I7234)</f>
        <v>#DIV/0!</v>
      </c>
      <c r="N7234">
        <v>7233</v>
      </c>
      <c r="O7234" s="2">
        <v>75</v>
      </c>
      <c r="P7234" s="2">
        <v>82</v>
      </c>
      <c r="Q7234" s="2">
        <v>157</v>
      </c>
      <c r="R7234" t="s">
        <v>6</v>
      </c>
      <c r="T7234">
        <v>7233</v>
      </c>
      <c r="U7234" s="2">
        <v>35</v>
      </c>
      <c r="V7234" s="2">
        <v>99</v>
      </c>
      <c r="W7234" s="2">
        <v>-64</v>
      </c>
      <c r="X7234" t="s">
        <v>6</v>
      </c>
      <c r="BJ7234" t="s">
        <v>22</v>
      </c>
      <c r="BK7234" t="s">
        <v>22</v>
      </c>
    </row>
    <row r="7235" spans="1:63" x14ac:dyDescent="0.2">
      <c r="A7235">
        <v>7234</v>
      </c>
      <c r="B7235" s="2">
        <v>30</v>
      </c>
      <c r="C7235" s="2">
        <v>58</v>
      </c>
      <c r="D7235" s="2">
        <v>1740</v>
      </c>
      <c r="E7235" t="s">
        <v>6</v>
      </c>
      <c r="J7235" s="2" t="e">
        <f t="shared" si="127"/>
        <v>#DIV/0!</v>
      </c>
      <c r="N7235">
        <v>7234</v>
      </c>
      <c r="O7235" s="2">
        <v>75</v>
      </c>
      <c r="P7235" s="2">
        <v>83</v>
      </c>
      <c r="Q7235" s="2">
        <v>158</v>
      </c>
      <c r="R7235" t="s">
        <v>6</v>
      </c>
      <c r="T7235">
        <v>7234</v>
      </c>
      <c r="U7235" s="2">
        <v>35</v>
      </c>
      <c r="V7235" s="2">
        <v>98</v>
      </c>
      <c r="W7235" s="2">
        <v>-63</v>
      </c>
      <c r="X7235" t="s">
        <v>6</v>
      </c>
      <c r="BJ7235" t="s">
        <v>22</v>
      </c>
      <c r="BK7235" t="s">
        <v>22</v>
      </c>
    </row>
    <row r="7236" spans="1:63" x14ac:dyDescent="0.2">
      <c r="A7236">
        <v>7235</v>
      </c>
      <c r="B7236" s="2">
        <v>30</v>
      </c>
      <c r="C7236" s="2">
        <v>57</v>
      </c>
      <c r="D7236" s="2">
        <v>1710</v>
      </c>
      <c r="E7236" t="s">
        <v>6</v>
      </c>
      <c r="J7236" s="2" t="e">
        <f t="shared" si="127"/>
        <v>#DIV/0!</v>
      </c>
      <c r="N7236">
        <v>7235</v>
      </c>
      <c r="O7236" s="2">
        <v>75</v>
      </c>
      <c r="P7236" s="2">
        <v>84</v>
      </c>
      <c r="Q7236" s="2">
        <v>159</v>
      </c>
      <c r="R7236" t="s">
        <v>6</v>
      </c>
      <c r="T7236">
        <v>7235</v>
      </c>
      <c r="U7236" s="2">
        <v>35</v>
      </c>
      <c r="V7236" s="2">
        <v>97</v>
      </c>
      <c r="W7236" s="2">
        <v>-62</v>
      </c>
      <c r="X7236" t="s">
        <v>6</v>
      </c>
      <c r="BJ7236" t="s">
        <v>22</v>
      </c>
      <c r="BK7236" t="s">
        <v>22</v>
      </c>
    </row>
    <row r="7237" spans="1:63" x14ac:dyDescent="0.2">
      <c r="A7237">
        <v>7236</v>
      </c>
      <c r="B7237" s="2">
        <v>30</v>
      </c>
      <c r="C7237" s="2">
        <v>56</v>
      </c>
      <c r="D7237" s="2">
        <v>1680</v>
      </c>
      <c r="E7237" t="s">
        <v>6</v>
      </c>
      <c r="J7237" s="2" t="e">
        <f t="shared" si="127"/>
        <v>#DIV/0!</v>
      </c>
      <c r="N7237">
        <v>7236</v>
      </c>
      <c r="O7237" s="2">
        <v>75</v>
      </c>
      <c r="P7237" s="2">
        <v>85</v>
      </c>
      <c r="Q7237" s="2">
        <v>160</v>
      </c>
      <c r="R7237" t="s">
        <v>6</v>
      </c>
      <c r="T7237">
        <v>7236</v>
      </c>
      <c r="U7237" s="2">
        <v>35</v>
      </c>
      <c r="V7237" s="2">
        <v>96</v>
      </c>
      <c r="W7237" s="2">
        <v>-61</v>
      </c>
      <c r="X7237" t="s">
        <v>6</v>
      </c>
      <c r="BJ7237" t="s">
        <v>22</v>
      </c>
      <c r="BK7237" t="s">
        <v>22</v>
      </c>
    </row>
    <row r="7238" spans="1:63" x14ac:dyDescent="0.2">
      <c r="A7238">
        <v>7237</v>
      </c>
      <c r="B7238" s="2">
        <v>30</v>
      </c>
      <c r="C7238" s="2">
        <v>55</v>
      </c>
      <c r="D7238" s="2">
        <v>1650</v>
      </c>
      <c r="E7238" t="s">
        <v>6</v>
      </c>
      <c r="J7238" s="2" t="e">
        <f t="shared" si="127"/>
        <v>#DIV/0!</v>
      </c>
      <c r="N7238">
        <v>7237</v>
      </c>
      <c r="O7238" s="2">
        <v>75</v>
      </c>
      <c r="P7238" s="2">
        <v>86</v>
      </c>
      <c r="Q7238" s="2">
        <v>161</v>
      </c>
      <c r="R7238" t="s">
        <v>6</v>
      </c>
      <c r="T7238">
        <v>7237</v>
      </c>
      <c r="U7238" s="2">
        <v>35</v>
      </c>
      <c r="V7238" s="2">
        <v>95</v>
      </c>
      <c r="W7238" s="2">
        <v>-60</v>
      </c>
      <c r="X7238" t="s">
        <v>6</v>
      </c>
      <c r="BJ7238" t="s">
        <v>22</v>
      </c>
      <c r="BK7238" t="s">
        <v>22</v>
      </c>
    </row>
    <row r="7239" spans="1:63" x14ac:dyDescent="0.2">
      <c r="A7239">
        <v>7238</v>
      </c>
      <c r="B7239" s="2">
        <v>30</v>
      </c>
      <c r="C7239" s="2">
        <v>54</v>
      </c>
      <c r="D7239" s="2">
        <v>1620</v>
      </c>
      <c r="E7239" t="s">
        <v>6</v>
      </c>
      <c r="J7239" s="2" t="e">
        <f t="shared" si="127"/>
        <v>#DIV/0!</v>
      </c>
      <c r="N7239">
        <v>7238</v>
      </c>
      <c r="O7239" s="2">
        <v>75</v>
      </c>
      <c r="P7239" s="2">
        <v>87</v>
      </c>
      <c r="Q7239" s="2">
        <v>162</v>
      </c>
      <c r="R7239" t="s">
        <v>6</v>
      </c>
      <c r="T7239">
        <v>7238</v>
      </c>
      <c r="U7239" s="2">
        <v>35</v>
      </c>
      <c r="V7239" s="2">
        <v>94</v>
      </c>
      <c r="W7239" s="2">
        <v>-59</v>
      </c>
      <c r="X7239" t="s">
        <v>6</v>
      </c>
      <c r="BJ7239" t="s">
        <v>22</v>
      </c>
      <c r="BK7239" t="s">
        <v>22</v>
      </c>
    </row>
    <row r="7240" spans="1:63" x14ac:dyDescent="0.2">
      <c r="A7240">
        <v>7239</v>
      </c>
      <c r="B7240" s="2">
        <v>30</v>
      </c>
      <c r="C7240" s="2">
        <v>53</v>
      </c>
      <c r="D7240" s="2">
        <v>1590</v>
      </c>
      <c r="E7240" t="s">
        <v>6</v>
      </c>
      <c r="J7240" s="2" t="e">
        <f t="shared" si="127"/>
        <v>#DIV/0!</v>
      </c>
      <c r="N7240">
        <v>7239</v>
      </c>
      <c r="O7240" s="2">
        <v>75</v>
      </c>
      <c r="P7240" s="2">
        <v>88</v>
      </c>
      <c r="Q7240" s="2">
        <v>163</v>
      </c>
      <c r="R7240" t="s">
        <v>6</v>
      </c>
      <c r="T7240">
        <v>7239</v>
      </c>
      <c r="U7240" s="2">
        <v>35</v>
      </c>
      <c r="V7240" s="2">
        <v>93</v>
      </c>
      <c r="W7240" s="2">
        <v>-58</v>
      </c>
      <c r="X7240" t="s">
        <v>6</v>
      </c>
      <c r="BJ7240" t="s">
        <v>22</v>
      </c>
      <c r="BK7240" t="s">
        <v>22</v>
      </c>
    </row>
    <row r="7241" spans="1:63" x14ac:dyDescent="0.2">
      <c r="A7241">
        <v>7240</v>
      </c>
      <c r="B7241" s="2">
        <v>30</v>
      </c>
      <c r="C7241" s="2">
        <v>52</v>
      </c>
      <c r="D7241" s="2">
        <v>1560</v>
      </c>
      <c r="E7241" t="s">
        <v>6</v>
      </c>
      <c r="J7241" s="2" t="e">
        <f t="shared" si="127"/>
        <v>#DIV/0!</v>
      </c>
      <c r="N7241">
        <v>7240</v>
      </c>
      <c r="O7241" s="2">
        <v>75</v>
      </c>
      <c r="P7241" s="2">
        <v>89</v>
      </c>
      <c r="Q7241" s="2">
        <v>164</v>
      </c>
      <c r="R7241" t="s">
        <v>6</v>
      </c>
      <c r="T7241">
        <v>7240</v>
      </c>
      <c r="U7241" s="2">
        <v>35</v>
      </c>
      <c r="V7241" s="2">
        <v>92</v>
      </c>
      <c r="W7241" s="2">
        <v>-57</v>
      </c>
      <c r="X7241" t="s">
        <v>6</v>
      </c>
      <c r="BJ7241" t="s">
        <v>22</v>
      </c>
      <c r="BK7241" t="s">
        <v>22</v>
      </c>
    </row>
    <row r="7242" spans="1:63" x14ac:dyDescent="0.2">
      <c r="A7242">
        <v>7241</v>
      </c>
      <c r="B7242" s="2">
        <v>30</v>
      </c>
      <c r="C7242" s="2">
        <v>51</v>
      </c>
      <c r="D7242" s="2">
        <v>1530</v>
      </c>
      <c r="E7242" t="s">
        <v>6</v>
      </c>
      <c r="J7242" s="2" t="e">
        <f t="shared" si="127"/>
        <v>#DIV/0!</v>
      </c>
      <c r="N7242">
        <v>7241</v>
      </c>
      <c r="O7242" s="2">
        <v>75</v>
      </c>
      <c r="P7242" s="2">
        <v>90</v>
      </c>
      <c r="Q7242" s="2">
        <v>165</v>
      </c>
      <c r="R7242" t="s">
        <v>6</v>
      </c>
      <c r="T7242">
        <v>7241</v>
      </c>
      <c r="U7242" s="2">
        <v>35</v>
      </c>
      <c r="V7242" s="2">
        <v>91</v>
      </c>
      <c r="W7242" s="2">
        <v>-56</v>
      </c>
      <c r="X7242" t="s">
        <v>6</v>
      </c>
      <c r="BJ7242" t="s">
        <v>22</v>
      </c>
      <c r="BK7242" t="s">
        <v>22</v>
      </c>
    </row>
    <row r="7243" spans="1:63" x14ac:dyDescent="0.2">
      <c r="A7243">
        <v>7242</v>
      </c>
      <c r="B7243" s="2">
        <v>30</v>
      </c>
      <c r="C7243" s="2">
        <v>50</v>
      </c>
      <c r="D7243" s="2">
        <v>1500</v>
      </c>
      <c r="E7243" t="s">
        <v>6</v>
      </c>
      <c r="J7243" s="2" t="e">
        <f t="shared" si="127"/>
        <v>#DIV/0!</v>
      </c>
      <c r="N7243">
        <v>7242</v>
      </c>
      <c r="O7243" s="2">
        <v>75</v>
      </c>
      <c r="P7243" s="2">
        <v>91</v>
      </c>
      <c r="Q7243" s="2">
        <v>166</v>
      </c>
      <c r="R7243" t="s">
        <v>6</v>
      </c>
      <c r="T7243">
        <v>7242</v>
      </c>
      <c r="U7243" s="2">
        <v>35</v>
      </c>
      <c r="V7243" s="2">
        <v>90</v>
      </c>
      <c r="W7243" s="2">
        <v>-55</v>
      </c>
      <c r="X7243" t="s">
        <v>6</v>
      </c>
      <c r="BJ7243" t="s">
        <v>22</v>
      </c>
      <c r="BK7243" t="s">
        <v>22</v>
      </c>
    </row>
    <row r="7244" spans="1:63" x14ac:dyDescent="0.2">
      <c r="A7244">
        <v>7243</v>
      </c>
      <c r="B7244" s="2">
        <v>30</v>
      </c>
      <c r="C7244" s="2">
        <v>49</v>
      </c>
      <c r="D7244" s="2">
        <v>1470</v>
      </c>
      <c r="E7244" t="s">
        <v>6</v>
      </c>
      <c r="J7244" s="2" t="e">
        <f t="shared" si="127"/>
        <v>#DIV/0!</v>
      </c>
      <c r="N7244">
        <v>7243</v>
      </c>
      <c r="O7244" s="2">
        <v>75</v>
      </c>
      <c r="P7244" s="2">
        <v>92</v>
      </c>
      <c r="Q7244" s="2">
        <v>167</v>
      </c>
      <c r="R7244" t="s">
        <v>6</v>
      </c>
      <c r="T7244">
        <v>7243</v>
      </c>
      <c r="U7244" s="2">
        <v>35</v>
      </c>
      <c r="V7244" s="2">
        <v>89</v>
      </c>
      <c r="W7244" s="2">
        <v>-54</v>
      </c>
      <c r="X7244" t="s">
        <v>6</v>
      </c>
      <c r="BJ7244" t="s">
        <v>22</v>
      </c>
      <c r="BK7244" t="s">
        <v>22</v>
      </c>
    </row>
    <row r="7245" spans="1:63" x14ac:dyDescent="0.2">
      <c r="A7245">
        <v>7244</v>
      </c>
      <c r="B7245" s="2">
        <v>30</v>
      </c>
      <c r="C7245" s="2">
        <v>48</v>
      </c>
      <c r="D7245" s="2">
        <v>1440</v>
      </c>
      <c r="E7245" t="s">
        <v>6</v>
      </c>
      <c r="J7245" s="2" t="e">
        <f t="shared" si="127"/>
        <v>#DIV/0!</v>
      </c>
      <c r="N7245">
        <v>7244</v>
      </c>
      <c r="O7245" s="2">
        <v>75</v>
      </c>
      <c r="P7245" s="2">
        <v>93</v>
      </c>
      <c r="Q7245" s="2">
        <v>168</v>
      </c>
      <c r="R7245" t="s">
        <v>6</v>
      </c>
      <c r="T7245">
        <v>7244</v>
      </c>
      <c r="U7245" s="2">
        <v>35</v>
      </c>
      <c r="V7245" s="2">
        <v>88</v>
      </c>
      <c r="W7245" s="2">
        <v>-53</v>
      </c>
      <c r="X7245" t="s">
        <v>6</v>
      </c>
      <c r="BJ7245" t="s">
        <v>22</v>
      </c>
      <c r="BK7245" t="s">
        <v>22</v>
      </c>
    </row>
    <row r="7246" spans="1:63" x14ac:dyDescent="0.2">
      <c r="A7246">
        <v>7245</v>
      </c>
      <c r="B7246" s="2">
        <v>30</v>
      </c>
      <c r="C7246" s="2">
        <v>47</v>
      </c>
      <c r="D7246" s="2">
        <v>1410</v>
      </c>
      <c r="E7246" t="s">
        <v>6</v>
      </c>
      <c r="J7246" s="2" t="e">
        <f t="shared" si="127"/>
        <v>#DIV/0!</v>
      </c>
      <c r="N7246">
        <v>7245</v>
      </c>
      <c r="O7246" s="2">
        <v>75</v>
      </c>
      <c r="P7246" s="2">
        <v>94</v>
      </c>
      <c r="Q7246" s="2">
        <v>169</v>
      </c>
      <c r="R7246" t="s">
        <v>6</v>
      </c>
      <c r="T7246">
        <v>7245</v>
      </c>
      <c r="U7246" s="2">
        <v>35</v>
      </c>
      <c r="V7246" s="2">
        <v>87</v>
      </c>
      <c r="W7246" s="2">
        <v>-52</v>
      </c>
      <c r="X7246" t="s">
        <v>6</v>
      </c>
      <c r="BJ7246" t="s">
        <v>22</v>
      </c>
      <c r="BK7246" t="s">
        <v>22</v>
      </c>
    </row>
    <row r="7247" spans="1:63" x14ac:dyDescent="0.2">
      <c r="A7247">
        <v>7246</v>
      </c>
      <c r="B7247" s="2">
        <v>30</v>
      </c>
      <c r="C7247" s="2">
        <v>46</v>
      </c>
      <c r="D7247" s="2">
        <v>1380</v>
      </c>
      <c r="E7247" t="s">
        <v>6</v>
      </c>
      <c r="J7247" s="2" t="e">
        <f t="shared" si="127"/>
        <v>#DIV/0!</v>
      </c>
      <c r="N7247">
        <v>7246</v>
      </c>
      <c r="O7247" s="2">
        <v>75</v>
      </c>
      <c r="P7247" s="2">
        <v>95</v>
      </c>
      <c r="Q7247" s="2">
        <v>170</v>
      </c>
      <c r="R7247" t="s">
        <v>6</v>
      </c>
      <c r="T7247">
        <v>7246</v>
      </c>
      <c r="U7247" s="2">
        <v>35</v>
      </c>
      <c r="V7247" s="2">
        <v>86</v>
      </c>
      <c r="W7247" s="2">
        <v>-51</v>
      </c>
      <c r="X7247" t="s">
        <v>6</v>
      </c>
      <c r="BJ7247" t="s">
        <v>22</v>
      </c>
      <c r="BK7247" t="s">
        <v>22</v>
      </c>
    </row>
    <row r="7248" spans="1:63" x14ac:dyDescent="0.2">
      <c r="A7248">
        <v>7247</v>
      </c>
      <c r="B7248" s="2">
        <v>30</v>
      </c>
      <c r="C7248" s="2">
        <v>45</v>
      </c>
      <c r="D7248" s="2">
        <v>1350</v>
      </c>
      <c r="E7248" t="s">
        <v>6</v>
      </c>
      <c r="J7248" s="2" t="e">
        <f t="shared" si="127"/>
        <v>#DIV/0!</v>
      </c>
      <c r="N7248">
        <v>7247</v>
      </c>
      <c r="O7248" s="2">
        <v>75</v>
      </c>
      <c r="P7248" s="2">
        <v>96</v>
      </c>
      <c r="Q7248" s="2">
        <v>171</v>
      </c>
      <c r="R7248" t="s">
        <v>6</v>
      </c>
      <c r="T7248">
        <v>7247</v>
      </c>
      <c r="U7248" s="2">
        <v>35</v>
      </c>
      <c r="V7248" s="2">
        <v>85</v>
      </c>
      <c r="W7248" s="2">
        <v>-50</v>
      </c>
      <c r="X7248" t="s">
        <v>6</v>
      </c>
      <c r="BJ7248" t="s">
        <v>22</v>
      </c>
      <c r="BK7248" t="s">
        <v>22</v>
      </c>
    </row>
    <row r="7249" spans="1:63" x14ac:dyDescent="0.2">
      <c r="A7249">
        <v>7248</v>
      </c>
      <c r="B7249" s="2">
        <v>30</v>
      </c>
      <c r="C7249" s="2">
        <v>44</v>
      </c>
      <c r="D7249" s="2">
        <v>1320</v>
      </c>
      <c r="E7249" t="s">
        <v>6</v>
      </c>
      <c r="J7249" s="2" t="e">
        <f t="shared" si="127"/>
        <v>#DIV/0!</v>
      </c>
      <c r="N7249">
        <v>7248</v>
      </c>
      <c r="O7249" s="2">
        <v>75</v>
      </c>
      <c r="P7249" s="2">
        <v>97</v>
      </c>
      <c r="Q7249" s="2">
        <v>172</v>
      </c>
      <c r="R7249" t="s">
        <v>6</v>
      </c>
      <c r="T7249">
        <v>7248</v>
      </c>
      <c r="U7249" s="2">
        <v>35</v>
      </c>
      <c r="V7249" s="2">
        <v>84</v>
      </c>
      <c r="W7249" s="2">
        <v>-49</v>
      </c>
      <c r="X7249" t="s">
        <v>6</v>
      </c>
      <c r="BJ7249" t="s">
        <v>22</v>
      </c>
      <c r="BK7249" t="s">
        <v>22</v>
      </c>
    </row>
    <row r="7250" spans="1:63" x14ac:dyDescent="0.2">
      <c r="A7250">
        <v>7249</v>
      </c>
      <c r="B7250" s="2">
        <v>30</v>
      </c>
      <c r="C7250" s="2">
        <v>43</v>
      </c>
      <c r="D7250" s="2">
        <v>1290</v>
      </c>
      <c r="E7250" t="s">
        <v>6</v>
      </c>
      <c r="J7250" s="2" t="e">
        <f t="shared" si="127"/>
        <v>#DIV/0!</v>
      </c>
      <c r="N7250">
        <v>7249</v>
      </c>
      <c r="O7250" s="2">
        <v>75</v>
      </c>
      <c r="P7250" s="2">
        <v>98</v>
      </c>
      <c r="Q7250" s="2">
        <v>173</v>
      </c>
      <c r="R7250" t="s">
        <v>6</v>
      </c>
      <c r="T7250">
        <v>7249</v>
      </c>
      <c r="U7250" s="2">
        <v>35</v>
      </c>
      <c r="V7250" s="2">
        <v>83</v>
      </c>
      <c r="W7250" s="2">
        <v>-48</v>
      </c>
      <c r="X7250" t="s">
        <v>6</v>
      </c>
      <c r="BJ7250" t="s">
        <v>22</v>
      </c>
      <c r="BK7250" t="s">
        <v>22</v>
      </c>
    </row>
    <row r="7251" spans="1:63" x14ac:dyDescent="0.2">
      <c r="A7251">
        <v>7250</v>
      </c>
      <c r="B7251" s="2">
        <v>30</v>
      </c>
      <c r="C7251" s="2">
        <v>42</v>
      </c>
      <c r="D7251" s="2">
        <v>1260</v>
      </c>
      <c r="E7251" t="s">
        <v>6</v>
      </c>
      <c r="J7251" s="2" t="e">
        <f t="shared" si="127"/>
        <v>#DIV/0!</v>
      </c>
      <c r="N7251">
        <v>7250</v>
      </c>
      <c r="O7251" s="2">
        <v>75</v>
      </c>
      <c r="P7251" s="2">
        <v>99</v>
      </c>
      <c r="Q7251" s="2">
        <v>174</v>
      </c>
      <c r="R7251" t="s">
        <v>6</v>
      </c>
      <c r="T7251">
        <v>7250</v>
      </c>
      <c r="U7251" s="2">
        <v>35</v>
      </c>
      <c r="V7251" s="2">
        <v>82</v>
      </c>
      <c r="W7251" s="2">
        <v>-47</v>
      </c>
      <c r="X7251" t="s">
        <v>6</v>
      </c>
      <c r="BJ7251" t="s">
        <v>22</v>
      </c>
      <c r="BK7251" t="s">
        <v>22</v>
      </c>
    </row>
    <row r="7252" spans="1:63" x14ac:dyDescent="0.2">
      <c r="A7252">
        <v>7251</v>
      </c>
      <c r="B7252" s="2">
        <v>30</v>
      </c>
      <c r="C7252" s="2">
        <v>41</v>
      </c>
      <c r="D7252" s="2">
        <v>1230</v>
      </c>
      <c r="E7252" t="s">
        <v>6</v>
      </c>
      <c r="J7252" s="2" t="e">
        <f t="shared" si="127"/>
        <v>#DIV/0!</v>
      </c>
      <c r="N7252">
        <v>7251</v>
      </c>
      <c r="O7252" s="2">
        <v>75</v>
      </c>
      <c r="P7252" s="2">
        <v>100</v>
      </c>
      <c r="Q7252" s="2">
        <v>175</v>
      </c>
      <c r="R7252" t="s">
        <v>6</v>
      </c>
      <c r="T7252">
        <v>7251</v>
      </c>
      <c r="U7252" s="2">
        <v>35</v>
      </c>
      <c r="V7252" s="2">
        <v>81</v>
      </c>
      <c r="W7252" s="2">
        <v>-46</v>
      </c>
      <c r="X7252" t="s">
        <v>6</v>
      </c>
      <c r="BJ7252" t="s">
        <v>22</v>
      </c>
      <c r="BK7252" t="s">
        <v>22</v>
      </c>
    </row>
    <row r="7253" spans="1:63" x14ac:dyDescent="0.2">
      <c r="A7253">
        <v>7252</v>
      </c>
      <c r="B7253" s="2">
        <v>30</v>
      </c>
      <c r="C7253" s="2">
        <v>40</v>
      </c>
      <c r="D7253" s="2">
        <v>1200</v>
      </c>
      <c r="E7253" t="s">
        <v>6</v>
      </c>
      <c r="J7253" s="2" t="e">
        <f t="shared" si="127"/>
        <v>#DIV/0!</v>
      </c>
      <c r="N7253">
        <v>7252</v>
      </c>
      <c r="O7253" s="2">
        <v>74</v>
      </c>
      <c r="P7253" s="2">
        <v>0</v>
      </c>
      <c r="Q7253" s="2">
        <v>74</v>
      </c>
      <c r="R7253" t="s">
        <v>6</v>
      </c>
      <c r="T7253">
        <v>7252</v>
      </c>
      <c r="U7253" s="2">
        <v>35</v>
      </c>
      <c r="V7253" s="2">
        <v>80</v>
      </c>
      <c r="W7253" s="2">
        <v>-45</v>
      </c>
      <c r="X7253" t="s">
        <v>6</v>
      </c>
      <c r="BJ7253" t="s">
        <v>22</v>
      </c>
      <c r="BK7253" t="s">
        <v>22</v>
      </c>
    </row>
    <row r="7254" spans="1:63" x14ac:dyDescent="0.2">
      <c r="A7254">
        <v>7253</v>
      </c>
      <c r="B7254" s="2">
        <v>30</v>
      </c>
      <c r="C7254" s="2">
        <v>39</v>
      </c>
      <c r="D7254" s="2">
        <v>1170</v>
      </c>
      <c r="E7254" t="s">
        <v>6</v>
      </c>
      <c r="J7254" s="2" t="e">
        <f t="shared" si="127"/>
        <v>#DIV/0!</v>
      </c>
      <c r="N7254">
        <v>7253</v>
      </c>
      <c r="O7254" s="2">
        <v>74</v>
      </c>
      <c r="P7254" s="2">
        <v>27</v>
      </c>
      <c r="Q7254" s="2">
        <v>101</v>
      </c>
      <c r="R7254" t="s">
        <v>6</v>
      </c>
      <c r="T7254">
        <v>7253</v>
      </c>
      <c r="U7254" s="2">
        <v>35</v>
      </c>
      <c r="V7254" s="2">
        <v>79</v>
      </c>
      <c r="W7254" s="2">
        <v>-44</v>
      </c>
      <c r="X7254" t="s">
        <v>6</v>
      </c>
      <c r="BJ7254" t="s">
        <v>22</v>
      </c>
      <c r="BK7254" t="s">
        <v>22</v>
      </c>
    </row>
    <row r="7255" spans="1:63" x14ac:dyDescent="0.2">
      <c r="A7255">
        <v>7254</v>
      </c>
      <c r="B7255" s="2">
        <v>30</v>
      </c>
      <c r="C7255" s="2">
        <v>38</v>
      </c>
      <c r="D7255" s="2">
        <v>1140</v>
      </c>
      <c r="E7255" t="s">
        <v>6</v>
      </c>
      <c r="J7255" s="2" t="e">
        <f t="shared" si="127"/>
        <v>#DIV/0!</v>
      </c>
      <c r="N7255">
        <v>7254</v>
      </c>
      <c r="O7255" s="2">
        <v>74</v>
      </c>
      <c r="P7255" s="2">
        <v>28</v>
      </c>
      <c r="Q7255" s="2">
        <v>102</v>
      </c>
      <c r="R7255" t="s">
        <v>6</v>
      </c>
      <c r="T7255">
        <v>7254</v>
      </c>
      <c r="U7255" s="2">
        <v>35</v>
      </c>
      <c r="V7255" s="2">
        <v>78</v>
      </c>
      <c r="W7255" s="2">
        <v>-43</v>
      </c>
      <c r="X7255" t="s">
        <v>6</v>
      </c>
      <c r="BJ7255" t="s">
        <v>22</v>
      </c>
      <c r="BK7255" t="s">
        <v>22</v>
      </c>
    </row>
    <row r="7256" spans="1:63" x14ac:dyDescent="0.2">
      <c r="A7256">
        <v>7255</v>
      </c>
      <c r="B7256" s="2">
        <v>30</v>
      </c>
      <c r="C7256" s="2">
        <v>37</v>
      </c>
      <c r="D7256" s="2">
        <v>1110</v>
      </c>
      <c r="E7256" t="s">
        <v>6</v>
      </c>
      <c r="J7256" s="2" t="e">
        <f t="shared" si="127"/>
        <v>#DIV/0!</v>
      </c>
      <c r="N7256">
        <v>7255</v>
      </c>
      <c r="O7256" s="2">
        <v>74</v>
      </c>
      <c r="P7256" s="2">
        <v>29</v>
      </c>
      <c r="Q7256" s="2">
        <v>103</v>
      </c>
      <c r="R7256" t="s">
        <v>6</v>
      </c>
      <c r="T7256">
        <v>7255</v>
      </c>
      <c r="U7256" s="2">
        <v>35</v>
      </c>
      <c r="V7256" s="2">
        <v>77</v>
      </c>
      <c r="W7256" s="2">
        <v>-42</v>
      </c>
      <c r="X7256" t="s">
        <v>6</v>
      </c>
      <c r="BJ7256" t="s">
        <v>22</v>
      </c>
      <c r="BK7256" t="s">
        <v>22</v>
      </c>
    </row>
    <row r="7257" spans="1:63" x14ac:dyDescent="0.2">
      <c r="A7257">
        <v>7256</v>
      </c>
      <c r="B7257" s="2">
        <v>30</v>
      </c>
      <c r="C7257" s="2">
        <v>36</v>
      </c>
      <c r="D7257" s="2">
        <v>1080</v>
      </c>
      <c r="E7257" t="s">
        <v>6</v>
      </c>
      <c r="J7257" s="2" t="e">
        <f t="shared" si="127"/>
        <v>#DIV/0!</v>
      </c>
      <c r="N7257">
        <v>7256</v>
      </c>
      <c r="O7257" s="2">
        <v>74</v>
      </c>
      <c r="P7257" s="2">
        <v>30</v>
      </c>
      <c r="Q7257" s="2">
        <v>104</v>
      </c>
      <c r="R7257" t="s">
        <v>6</v>
      </c>
      <c r="T7257">
        <v>7256</v>
      </c>
      <c r="U7257" s="2">
        <v>35</v>
      </c>
      <c r="V7257" s="2">
        <v>76</v>
      </c>
      <c r="W7257" s="2">
        <v>-41</v>
      </c>
      <c r="X7257" t="s">
        <v>6</v>
      </c>
      <c r="BJ7257" t="s">
        <v>22</v>
      </c>
      <c r="BK7257" t="s">
        <v>22</v>
      </c>
    </row>
    <row r="7258" spans="1:63" x14ac:dyDescent="0.2">
      <c r="A7258">
        <v>7257</v>
      </c>
      <c r="B7258" s="2">
        <v>30</v>
      </c>
      <c r="C7258" s="2">
        <v>35</v>
      </c>
      <c r="D7258" s="2">
        <v>1050</v>
      </c>
      <c r="E7258" t="s">
        <v>6</v>
      </c>
      <c r="J7258" s="2" t="e">
        <f t="shared" si="127"/>
        <v>#DIV/0!</v>
      </c>
      <c r="N7258">
        <v>7257</v>
      </c>
      <c r="O7258" s="2">
        <v>74</v>
      </c>
      <c r="P7258" s="2">
        <v>31</v>
      </c>
      <c r="Q7258" s="2">
        <v>105</v>
      </c>
      <c r="R7258" t="s">
        <v>6</v>
      </c>
      <c r="T7258">
        <v>7257</v>
      </c>
      <c r="U7258" s="2">
        <v>35</v>
      </c>
      <c r="V7258" s="2">
        <v>75</v>
      </c>
      <c r="W7258" s="2">
        <v>-40</v>
      </c>
      <c r="X7258" t="s">
        <v>6</v>
      </c>
      <c r="BJ7258" t="s">
        <v>22</v>
      </c>
      <c r="BK7258" t="s">
        <v>22</v>
      </c>
    </row>
    <row r="7259" spans="1:63" x14ac:dyDescent="0.2">
      <c r="A7259">
        <v>7258</v>
      </c>
      <c r="B7259" s="2">
        <v>30</v>
      </c>
      <c r="C7259" s="2">
        <v>34</v>
      </c>
      <c r="D7259" s="2">
        <v>1020</v>
      </c>
      <c r="E7259" t="s">
        <v>6</v>
      </c>
      <c r="J7259" s="2" t="e">
        <f t="shared" si="127"/>
        <v>#DIV/0!</v>
      </c>
      <c r="N7259">
        <v>7258</v>
      </c>
      <c r="O7259" s="2">
        <v>74</v>
      </c>
      <c r="P7259" s="2">
        <v>32</v>
      </c>
      <c r="Q7259" s="2">
        <v>106</v>
      </c>
      <c r="R7259" t="s">
        <v>6</v>
      </c>
      <c r="T7259">
        <v>7258</v>
      </c>
      <c r="U7259" s="2">
        <v>35</v>
      </c>
      <c r="V7259" s="2">
        <v>74</v>
      </c>
      <c r="W7259" s="2">
        <v>-39</v>
      </c>
      <c r="X7259" t="s">
        <v>6</v>
      </c>
      <c r="BJ7259" t="s">
        <v>22</v>
      </c>
      <c r="BK7259" t="s">
        <v>22</v>
      </c>
    </row>
    <row r="7260" spans="1:63" x14ac:dyDescent="0.2">
      <c r="A7260">
        <v>7259</v>
      </c>
      <c r="B7260" s="2">
        <v>30</v>
      </c>
      <c r="C7260" s="2">
        <v>33</v>
      </c>
      <c r="D7260" s="2">
        <v>990</v>
      </c>
      <c r="E7260" t="s">
        <v>6</v>
      </c>
      <c r="J7260" s="2" t="e">
        <f t="shared" si="127"/>
        <v>#DIV/0!</v>
      </c>
      <c r="N7260">
        <v>7259</v>
      </c>
      <c r="O7260" s="2">
        <v>74</v>
      </c>
      <c r="P7260" s="2">
        <v>33</v>
      </c>
      <c r="Q7260" s="2">
        <v>107</v>
      </c>
      <c r="R7260" t="s">
        <v>6</v>
      </c>
      <c r="T7260">
        <v>7259</v>
      </c>
      <c r="U7260" s="2">
        <v>35</v>
      </c>
      <c r="V7260" s="2">
        <v>73</v>
      </c>
      <c r="W7260" s="2">
        <v>-38</v>
      </c>
      <c r="X7260" t="s">
        <v>6</v>
      </c>
      <c r="BJ7260" t="s">
        <v>22</v>
      </c>
      <c r="BK7260" t="s">
        <v>22</v>
      </c>
    </row>
    <row r="7261" spans="1:63" x14ac:dyDescent="0.2">
      <c r="A7261">
        <v>7260</v>
      </c>
      <c r="B7261" s="2">
        <v>30</v>
      </c>
      <c r="C7261" s="2">
        <v>32</v>
      </c>
      <c r="D7261" s="2">
        <v>960</v>
      </c>
      <c r="E7261" t="s">
        <v>6</v>
      </c>
      <c r="J7261" s="2" t="e">
        <f t="shared" si="127"/>
        <v>#DIV/0!</v>
      </c>
      <c r="N7261">
        <v>7260</v>
      </c>
      <c r="O7261" s="2">
        <v>74</v>
      </c>
      <c r="P7261" s="2">
        <v>34</v>
      </c>
      <c r="Q7261" s="2">
        <v>108</v>
      </c>
      <c r="R7261" t="s">
        <v>6</v>
      </c>
      <c r="T7261">
        <v>7260</v>
      </c>
      <c r="U7261" s="2">
        <v>35</v>
      </c>
      <c r="V7261" s="2">
        <v>72</v>
      </c>
      <c r="W7261" s="2">
        <v>-37</v>
      </c>
      <c r="X7261" t="s">
        <v>6</v>
      </c>
      <c r="BJ7261" t="s">
        <v>22</v>
      </c>
      <c r="BK7261" t="s">
        <v>22</v>
      </c>
    </row>
    <row r="7262" spans="1:63" x14ac:dyDescent="0.2">
      <c r="A7262">
        <v>7261</v>
      </c>
      <c r="B7262" s="2">
        <v>30</v>
      </c>
      <c r="C7262" s="2">
        <v>31</v>
      </c>
      <c r="D7262" s="2">
        <v>930</v>
      </c>
      <c r="E7262" t="s">
        <v>6</v>
      </c>
      <c r="J7262" s="2" t="e">
        <f t="shared" si="127"/>
        <v>#DIV/0!</v>
      </c>
      <c r="N7262">
        <v>7261</v>
      </c>
      <c r="O7262" s="2">
        <v>74</v>
      </c>
      <c r="P7262" s="2">
        <v>35</v>
      </c>
      <c r="Q7262" s="2">
        <v>109</v>
      </c>
      <c r="R7262" t="s">
        <v>6</v>
      </c>
      <c r="T7262">
        <v>7261</v>
      </c>
      <c r="U7262" s="2">
        <v>35</v>
      </c>
      <c r="V7262" s="2">
        <v>71</v>
      </c>
      <c r="W7262" s="2">
        <v>-36</v>
      </c>
      <c r="X7262" t="s">
        <v>6</v>
      </c>
      <c r="BJ7262" t="s">
        <v>22</v>
      </c>
      <c r="BK7262" t="s">
        <v>22</v>
      </c>
    </row>
    <row r="7263" spans="1:63" x14ac:dyDescent="0.2">
      <c r="A7263">
        <v>7262</v>
      </c>
      <c r="B7263" s="2">
        <v>30</v>
      </c>
      <c r="C7263" s="2">
        <v>30</v>
      </c>
      <c r="D7263" s="2">
        <v>900</v>
      </c>
      <c r="E7263" t="s">
        <v>6</v>
      </c>
      <c r="J7263" s="2" t="e">
        <f t="shared" si="127"/>
        <v>#DIV/0!</v>
      </c>
      <c r="N7263">
        <v>7262</v>
      </c>
      <c r="O7263" s="2">
        <v>74</v>
      </c>
      <c r="P7263" s="2">
        <v>36</v>
      </c>
      <c r="Q7263" s="2">
        <v>110</v>
      </c>
      <c r="R7263" t="s">
        <v>6</v>
      </c>
      <c r="T7263">
        <v>7262</v>
      </c>
      <c r="U7263" s="2">
        <v>35</v>
      </c>
      <c r="V7263" s="2">
        <v>70</v>
      </c>
      <c r="W7263" s="2">
        <v>-35</v>
      </c>
      <c r="X7263" t="s">
        <v>6</v>
      </c>
      <c r="BJ7263" t="s">
        <v>22</v>
      </c>
      <c r="BK7263" t="s">
        <v>22</v>
      </c>
    </row>
    <row r="7264" spans="1:63" x14ac:dyDescent="0.2">
      <c r="A7264">
        <v>7263</v>
      </c>
      <c r="B7264" s="2">
        <v>30</v>
      </c>
      <c r="C7264" s="2">
        <v>29</v>
      </c>
      <c r="D7264" s="2">
        <v>870</v>
      </c>
      <c r="E7264" t="s">
        <v>6</v>
      </c>
      <c r="J7264" s="2" t="e">
        <f t="shared" si="127"/>
        <v>#DIV/0!</v>
      </c>
      <c r="N7264">
        <v>7263</v>
      </c>
      <c r="O7264" s="2">
        <v>74</v>
      </c>
      <c r="P7264" s="2">
        <v>37</v>
      </c>
      <c r="Q7264" s="2">
        <v>111</v>
      </c>
      <c r="R7264" t="s">
        <v>6</v>
      </c>
      <c r="T7264">
        <v>7263</v>
      </c>
      <c r="U7264" s="2">
        <v>35</v>
      </c>
      <c r="V7264" s="2">
        <v>69</v>
      </c>
      <c r="W7264" s="2">
        <v>-34</v>
      </c>
      <c r="X7264" t="s">
        <v>6</v>
      </c>
      <c r="BJ7264" t="s">
        <v>22</v>
      </c>
      <c r="BK7264" t="s">
        <v>22</v>
      </c>
    </row>
    <row r="7265" spans="1:63" x14ac:dyDescent="0.2">
      <c r="A7265">
        <v>7264</v>
      </c>
      <c r="B7265" s="2">
        <v>30</v>
      </c>
      <c r="C7265" s="2">
        <v>28</v>
      </c>
      <c r="D7265" s="2">
        <v>840</v>
      </c>
      <c r="E7265" t="s">
        <v>6</v>
      </c>
      <c r="J7265" s="2" t="e">
        <f t="shared" si="127"/>
        <v>#DIV/0!</v>
      </c>
      <c r="N7265">
        <v>7264</v>
      </c>
      <c r="O7265" s="2">
        <v>74</v>
      </c>
      <c r="P7265" s="2">
        <v>38</v>
      </c>
      <c r="Q7265" s="2">
        <v>112</v>
      </c>
      <c r="R7265" t="s">
        <v>6</v>
      </c>
      <c r="T7265">
        <v>7264</v>
      </c>
      <c r="U7265" s="2">
        <v>35</v>
      </c>
      <c r="V7265" s="2">
        <v>68</v>
      </c>
      <c r="W7265" s="2">
        <v>-33</v>
      </c>
      <c r="X7265" t="s">
        <v>6</v>
      </c>
      <c r="BJ7265" t="s">
        <v>22</v>
      </c>
      <c r="BK7265" t="s">
        <v>22</v>
      </c>
    </row>
    <row r="7266" spans="1:63" x14ac:dyDescent="0.2">
      <c r="A7266">
        <v>7265</v>
      </c>
      <c r="B7266" s="2">
        <v>30</v>
      </c>
      <c r="C7266" s="2">
        <v>27</v>
      </c>
      <c r="D7266" s="2">
        <v>810</v>
      </c>
      <c r="E7266" t="s">
        <v>6</v>
      </c>
      <c r="J7266" s="2" t="e">
        <f t="shared" si="127"/>
        <v>#DIV/0!</v>
      </c>
      <c r="N7266">
        <v>7265</v>
      </c>
      <c r="O7266" s="2">
        <v>74</v>
      </c>
      <c r="P7266" s="2">
        <v>39</v>
      </c>
      <c r="Q7266" s="2">
        <v>113</v>
      </c>
      <c r="R7266" t="s">
        <v>6</v>
      </c>
      <c r="T7266">
        <v>7265</v>
      </c>
      <c r="U7266" s="2">
        <v>35</v>
      </c>
      <c r="V7266" s="2">
        <v>67</v>
      </c>
      <c r="W7266" s="2">
        <v>-32</v>
      </c>
      <c r="X7266" t="s">
        <v>6</v>
      </c>
      <c r="BJ7266" t="s">
        <v>22</v>
      </c>
      <c r="BK7266" t="s">
        <v>22</v>
      </c>
    </row>
    <row r="7267" spans="1:63" x14ac:dyDescent="0.2">
      <c r="A7267">
        <v>7266</v>
      </c>
      <c r="B7267" s="2">
        <v>30</v>
      </c>
      <c r="C7267" s="2">
        <v>26</v>
      </c>
      <c r="D7267" s="2">
        <v>780</v>
      </c>
      <c r="E7267" t="s">
        <v>6</v>
      </c>
      <c r="J7267" s="2" t="e">
        <f t="shared" si="127"/>
        <v>#DIV/0!</v>
      </c>
      <c r="N7267">
        <v>7266</v>
      </c>
      <c r="O7267" s="2">
        <v>74</v>
      </c>
      <c r="P7267" s="2">
        <v>40</v>
      </c>
      <c r="Q7267" s="2">
        <v>114</v>
      </c>
      <c r="R7267" t="s">
        <v>6</v>
      </c>
      <c r="T7267">
        <v>7266</v>
      </c>
      <c r="U7267" s="2">
        <v>35</v>
      </c>
      <c r="V7267" s="2">
        <v>66</v>
      </c>
      <c r="W7267" s="2">
        <v>-31</v>
      </c>
      <c r="X7267" t="s">
        <v>6</v>
      </c>
      <c r="BJ7267" t="s">
        <v>22</v>
      </c>
      <c r="BK7267" t="s">
        <v>22</v>
      </c>
    </row>
    <row r="7268" spans="1:63" x14ac:dyDescent="0.2">
      <c r="A7268">
        <v>7267</v>
      </c>
      <c r="B7268" s="2">
        <v>30</v>
      </c>
      <c r="C7268" s="2">
        <v>25</v>
      </c>
      <c r="D7268" s="2">
        <v>750</v>
      </c>
      <c r="E7268" t="s">
        <v>6</v>
      </c>
      <c r="J7268" s="2" t="e">
        <f t="shared" si="127"/>
        <v>#DIV/0!</v>
      </c>
      <c r="N7268">
        <v>7267</v>
      </c>
      <c r="O7268" s="2">
        <v>74</v>
      </c>
      <c r="P7268" s="2">
        <v>41</v>
      </c>
      <c r="Q7268" s="2">
        <v>115</v>
      </c>
      <c r="R7268" t="s">
        <v>6</v>
      </c>
      <c r="T7268">
        <v>7267</v>
      </c>
      <c r="U7268" s="2">
        <v>35</v>
      </c>
      <c r="V7268" s="2">
        <v>65</v>
      </c>
      <c r="W7268" s="2">
        <v>-30</v>
      </c>
      <c r="X7268" t="s">
        <v>6</v>
      </c>
      <c r="BJ7268" t="s">
        <v>22</v>
      </c>
      <c r="BK7268" t="s">
        <v>22</v>
      </c>
    </row>
    <row r="7269" spans="1:63" x14ac:dyDescent="0.2">
      <c r="A7269">
        <v>7268</v>
      </c>
      <c r="B7269" s="2">
        <v>30</v>
      </c>
      <c r="C7269" s="2">
        <v>24</v>
      </c>
      <c r="D7269" s="2">
        <v>720</v>
      </c>
      <c r="E7269" t="s">
        <v>6</v>
      </c>
      <c r="J7269" s="2" t="e">
        <f t="shared" si="127"/>
        <v>#DIV/0!</v>
      </c>
      <c r="N7269">
        <v>7268</v>
      </c>
      <c r="O7269" s="2">
        <v>74</v>
      </c>
      <c r="P7269" s="2">
        <v>42</v>
      </c>
      <c r="Q7269" s="2">
        <v>116</v>
      </c>
      <c r="R7269" t="s">
        <v>6</v>
      </c>
      <c r="T7269">
        <v>7268</v>
      </c>
      <c r="U7269" s="2">
        <v>35</v>
      </c>
      <c r="V7269" s="2">
        <v>64</v>
      </c>
      <c r="W7269" s="2">
        <v>-29</v>
      </c>
      <c r="X7269" t="s">
        <v>6</v>
      </c>
      <c r="BJ7269" t="s">
        <v>22</v>
      </c>
      <c r="BK7269" t="s">
        <v>22</v>
      </c>
    </row>
    <row r="7270" spans="1:63" x14ac:dyDescent="0.2">
      <c r="A7270">
        <v>7269</v>
      </c>
      <c r="B7270" s="2">
        <v>30</v>
      </c>
      <c r="C7270" s="2">
        <v>23</v>
      </c>
      <c r="D7270" s="2">
        <v>690</v>
      </c>
      <c r="E7270" t="s">
        <v>6</v>
      </c>
      <c r="J7270" s="2" t="e">
        <f t="shared" si="127"/>
        <v>#DIV/0!</v>
      </c>
      <c r="N7270">
        <v>7269</v>
      </c>
      <c r="O7270" s="2">
        <v>74</v>
      </c>
      <c r="P7270" s="2">
        <v>43</v>
      </c>
      <c r="Q7270" s="2">
        <v>117</v>
      </c>
      <c r="R7270" t="s">
        <v>6</v>
      </c>
      <c r="T7270">
        <v>7269</v>
      </c>
      <c r="U7270" s="2">
        <v>35</v>
      </c>
      <c r="V7270" s="2">
        <v>63</v>
      </c>
      <c r="W7270" s="2">
        <v>-28</v>
      </c>
      <c r="X7270" t="s">
        <v>6</v>
      </c>
      <c r="BJ7270" t="s">
        <v>22</v>
      </c>
      <c r="BK7270" t="s">
        <v>22</v>
      </c>
    </row>
    <row r="7271" spans="1:63" x14ac:dyDescent="0.2">
      <c r="A7271">
        <v>7270</v>
      </c>
      <c r="B7271" s="2">
        <v>30</v>
      </c>
      <c r="C7271" s="2">
        <v>22</v>
      </c>
      <c r="D7271" s="2">
        <v>660</v>
      </c>
      <c r="E7271" t="s">
        <v>6</v>
      </c>
      <c r="J7271" s="2" t="e">
        <f t="shared" si="127"/>
        <v>#DIV/0!</v>
      </c>
      <c r="N7271">
        <v>7270</v>
      </c>
      <c r="O7271" s="2">
        <v>74</v>
      </c>
      <c r="P7271" s="2">
        <v>44</v>
      </c>
      <c r="Q7271" s="2">
        <v>118</v>
      </c>
      <c r="R7271" t="s">
        <v>6</v>
      </c>
      <c r="T7271">
        <v>7270</v>
      </c>
      <c r="U7271" s="2">
        <v>35</v>
      </c>
      <c r="V7271" s="2">
        <v>62</v>
      </c>
      <c r="W7271" s="2">
        <v>-27</v>
      </c>
      <c r="X7271" t="s">
        <v>6</v>
      </c>
      <c r="BJ7271" t="s">
        <v>22</v>
      </c>
      <c r="BK7271" t="s">
        <v>22</v>
      </c>
    </row>
    <row r="7272" spans="1:63" x14ac:dyDescent="0.2">
      <c r="A7272">
        <v>7271</v>
      </c>
      <c r="B7272" s="2">
        <v>30</v>
      </c>
      <c r="C7272" s="2">
        <v>21</v>
      </c>
      <c r="D7272" s="2">
        <v>630</v>
      </c>
      <c r="E7272" t="s">
        <v>6</v>
      </c>
      <c r="J7272" s="2" t="e">
        <f t="shared" si="127"/>
        <v>#DIV/0!</v>
      </c>
      <c r="N7272">
        <v>7271</v>
      </c>
      <c r="O7272" s="2">
        <v>74</v>
      </c>
      <c r="P7272" s="2">
        <v>45</v>
      </c>
      <c r="Q7272" s="2">
        <v>119</v>
      </c>
      <c r="R7272" t="s">
        <v>6</v>
      </c>
      <c r="T7272">
        <v>7271</v>
      </c>
      <c r="U7272" s="2">
        <v>35</v>
      </c>
      <c r="V7272" s="2">
        <v>61</v>
      </c>
      <c r="W7272" s="2">
        <v>-26</v>
      </c>
      <c r="X7272" t="s">
        <v>6</v>
      </c>
      <c r="BJ7272" t="s">
        <v>22</v>
      </c>
      <c r="BK7272" t="s">
        <v>22</v>
      </c>
    </row>
    <row r="7273" spans="1:63" x14ac:dyDescent="0.2">
      <c r="A7273">
        <v>7272</v>
      </c>
      <c r="B7273" s="2">
        <v>30</v>
      </c>
      <c r="C7273" s="2">
        <v>20</v>
      </c>
      <c r="D7273" s="2">
        <v>600</v>
      </c>
      <c r="E7273" t="s">
        <v>6</v>
      </c>
      <c r="J7273" s="2" t="e">
        <f t="shared" si="127"/>
        <v>#DIV/0!</v>
      </c>
      <c r="N7273">
        <v>7272</v>
      </c>
      <c r="O7273" s="2">
        <v>74</v>
      </c>
      <c r="P7273" s="2">
        <v>46</v>
      </c>
      <c r="Q7273" s="2">
        <v>120</v>
      </c>
      <c r="R7273" t="s">
        <v>6</v>
      </c>
      <c r="T7273">
        <v>7272</v>
      </c>
      <c r="U7273" s="2">
        <v>35</v>
      </c>
      <c r="V7273" s="2">
        <v>60</v>
      </c>
      <c r="W7273" s="2">
        <v>-25</v>
      </c>
      <c r="X7273" t="s">
        <v>6</v>
      </c>
      <c r="BJ7273" t="s">
        <v>22</v>
      </c>
      <c r="BK7273" t="s">
        <v>22</v>
      </c>
    </row>
    <row r="7274" spans="1:63" x14ac:dyDescent="0.2">
      <c r="A7274">
        <v>7273</v>
      </c>
      <c r="B7274" s="2">
        <v>30</v>
      </c>
      <c r="C7274" s="2">
        <v>19</v>
      </c>
      <c r="D7274" s="2">
        <v>570</v>
      </c>
      <c r="E7274" t="s">
        <v>6</v>
      </c>
      <c r="J7274" s="2" t="e">
        <f t="shared" si="127"/>
        <v>#DIV/0!</v>
      </c>
      <c r="N7274">
        <v>7273</v>
      </c>
      <c r="O7274" s="2">
        <v>74</v>
      </c>
      <c r="P7274" s="2">
        <v>47</v>
      </c>
      <c r="Q7274" s="2">
        <v>121</v>
      </c>
      <c r="R7274" t="s">
        <v>6</v>
      </c>
      <c r="T7274">
        <v>7273</v>
      </c>
      <c r="U7274" s="2">
        <v>35</v>
      </c>
      <c r="V7274" s="2">
        <v>59</v>
      </c>
      <c r="W7274" s="2">
        <v>-24</v>
      </c>
      <c r="X7274" t="s">
        <v>6</v>
      </c>
      <c r="BJ7274" t="s">
        <v>22</v>
      </c>
      <c r="BK7274" t="s">
        <v>22</v>
      </c>
    </row>
    <row r="7275" spans="1:63" x14ac:dyDescent="0.2">
      <c r="A7275">
        <v>7274</v>
      </c>
      <c r="B7275" s="2">
        <v>30</v>
      </c>
      <c r="C7275" s="2">
        <v>18</v>
      </c>
      <c r="D7275" s="2">
        <v>540</v>
      </c>
      <c r="E7275" t="s">
        <v>6</v>
      </c>
      <c r="J7275" s="2" t="e">
        <f t="shared" si="127"/>
        <v>#DIV/0!</v>
      </c>
      <c r="N7275">
        <v>7274</v>
      </c>
      <c r="O7275" s="2">
        <v>74</v>
      </c>
      <c r="P7275" s="2">
        <v>48</v>
      </c>
      <c r="Q7275" s="2">
        <v>122</v>
      </c>
      <c r="R7275" t="s">
        <v>6</v>
      </c>
      <c r="T7275">
        <v>7274</v>
      </c>
      <c r="U7275" s="2">
        <v>35</v>
      </c>
      <c r="V7275" s="2">
        <v>58</v>
      </c>
      <c r="W7275" s="2">
        <v>-23</v>
      </c>
      <c r="X7275" t="s">
        <v>6</v>
      </c>
      <c r="BJ7275" t="s">
        <v>22</v>
      </c>
      <c r="BK7275" t="s">
        <v>22</v>
      </c>
    </row>
    <row r="7276" spans="1:63" x14ac:dyDescent="0.2">
      <c r="A7276">
        <v>7275</v>
      </c>
      <c r="B7276" s="2">
        <v>30</v>
      </c>
      <c r="C7276" s="2">
        <v>17</v>
      </c>
      <c r="D7276" s="2">
        <v>510</v>
      </c>
      <c r="E7276" t="s">
        <v>6</v>
      </c>
      <c r="J7276" s="2" t="e">
        <f t="shared" si="127"/>
        <v>#DIV/0!</v>
      </c>
      <c r="N7276">
        <v>7275</v>
      </c>
      <c r="O7276" s="2">
        <v>74</v>
      </c>
      <c r="P7276" s="2">
        <v>49</v>
      </c>
      <c r="Q7276" s="2">
        <v>123</v>
      </c>
      <c r="R7276" t="s">
        <v>6</v>
      </c>
      <c r="T7276">
        <v>7275</v>
      </c>
      <c r="U7276" s="2">
        <v>35</v>
      </c>
      <c r="V7276" s="2">
        <v>57</v>
      </c>
      <c r="W7276" s="2">
        <v>-22</v>
      </c>
      <c r="X7276" t="s">
        <v>6</v>
      </c>
      <c r="BJ7276" t="s">
        <v>22</v>
      </c>
      <c r="BK7276" t="s">
        <v>22</v>
      </c>
    </row>
    <row r="7277" spans="1:63" x14ac:dyDescent="0.2">
      <c r="A7277">
        <v>7276</v>
      </c>
      <c r="B7277" s="2">
        <v>30</v>
      </c>
      <c r="C7277" s="2">
        <v>16</v>
      </c>
      <c r="D7277" s="2">
        <v>480</v>
      </c>
      <c r="E7277" t="s">
        <v>6</v>
      </c>
      <c r="J7277" s="2" t="e">
        <f t="shared" si="127"/>
        <v>#DIV/0!</v>
      </c>
      <c r="N7277">
        <v>7276</v>
      </c>
      <c r="O7277" s="2">
        <v>74</v>
      </c>
      <c r="P7277" s="2">
        <v>50</v>
      </c>
      <c r="Q7277" s="2">
        <v>124</v>
      </c>
      <c r="R7277" t="s">
        <v>6</v>
      </c>
      <c r="T7277">
        <v>7276</v>
      </c>
      <c r="U7277" s="2">
        <v>35</v>
      </c>
      <c r="V7277" s="2">
        <v>56</v>
      </c>
      <c r="W7277" s="2">
        <v>-21</v>
      </c>
      <c r="X7277" t="s">
        <v>6</v>
      </c>
      <c r="BJ7277" t="s">
        <v>22</v>
      </c>
      <c r="BK7277" t="s">
        <v>22</v>
      </c>
    </row>
    <row r="7278" spans="1:63" x14ac:dyDescent="0.2">
      <c r="A7278">
        <v>7277</v>
      </c>
      <c r="B7278" s="2">
        <v>30</v>
      </c>
      <c r="C7278" s="2">
        <v>15</v>
      </c>
      <c r="D7278" s="2">
        <v>450</v>
      </c>
      <c r="E7278" t="s">
        <v>6</v>
      </c>
      <c r="J7278" s="2" t="e">
        <f t="shared" si="127"/>
        <v>#DIV/0!</v>
      </c>
      <c r="N7278">
        <v>7277</v>
      </c>
      <c r="O7278" s="2">
        <v>74</v>
      </c>
      <c r="P7278" s="2">
        <v>51</v>
      </c>
      <c r="Q7278" s="2">
        <v>125</v>
      </c>
      <c r="R7278" t="s">
        <v>6</v>
      </c>
      <c r="T7278">
        <v>7277</v>
      </c>
      <c r="U7278" s="2">
        <v>35</v>
      </c>
      <c r="V7278" s="2">
        <v>55</v>
      </c>
      <c r="W7278" s="2">
        <v>-20</v>
      </c>
      <c r="X7278" t="s">
        <v>6</v>
      </c>
      <c r="BJ7278" t="s">
        <v>22</v>
      </c>
      <c r="BK7278" t="s">
        <v>22</v>
      </c>
    </row>
    <row r="7279" spans="1:63" x14ac:dyDescent="0.2">
      <c r="A7279">
        <v>7278</v>
      </c>
      <c r="B7279" s="2">
        <v>30</v>
      </c>
      <c r="C7279" s="2">
        <v>14</v>
      </c>
      <c r="D7279" s="2">
        <v>420</v>
      </c>
      <c r="E7279" t="s">
        <v>6</v>
      </c>
      <c r="J7279" s="2" t="e">
        <f t="shared" si="127"/>
        <v>#DIV/0!</v>
      </c>
      <c r="N7279">
        <v>7278</v>
      </c>
      <c r="O7279" s="2">
        <v>74</v>
      </c>
      <c r="P7279" s="2">
        <v>52</v>
      </c>
      <c r="Q7279" s="2">
        <v>126</v>
      </c>
      <c r="R7279" t="s">
        <v>6</v>
      </c>
      <c r="T7279">
        <v>7278</v>
      </c>
      <c r="U7279" s="2">
        <v>35</v>
      </c>
      <c r="V7279" s="2">
        <v>54</v>
      </c>
      <c r="W7279" s="2">
        <v>-19</v>
      </c>
      <c r="X7279" t="s">
        <v>6</v>
      </c>
      <c r="BJ7279" t="s">
        <v>22</v>
      </c>
      <c r="BK7279" t="s">
        <v>22</v>
      </c>
    </row>
    <row r="7280" spans="1:63" x14ac:dyDescent="0.2">
      <c r="A7280">
        <v>7279</v>
      </c>
      <c r="B7280" s="2">
        <v>30</v>
      </c>
      <c r="C7280" s="2">
        <v>13</v>
      </c>
      <c r="D7280" s="2">
        <v>390</v>
      </c>
      <c r="E7280" t="s">
        <v>6</v>
      </c>
      <c r="J7280" s="2" t="e">
        <f t="shared" si="127"/>
        <v>#DIV/0!</v>
      </c>
      <c r="N7280">
        <v>7279</v>
      </c>
      <c r="O7280" s="2">
        <v>74</v>
      </c>
      <c r="P7280" s="2">
        <v>53</v>
      </c>
      <c r="Q7280" s="2">
        <v>127</v>
      </c>
      <c r="R7280" t="s">
        <v>6</v>
      </c>
      <c r="T7280">
        <v>7279</v>
      </c>
      <c r="U7280" s="2">
        <v>35</v>
      </c>
      <c r="V7280" s="2">
        <v>53</v>
      </c>
      <c r="W7280" s="2">
        <v>-18</v>
      </c>
      <c r="X7280" t="s">
        <v>6</v>
      </c>
      <c r="BJ7280" t="s">
        <v>22</v>
      </c>
      <c r="BK7280" t="s">
        <v>22</v>
      </c>
    </row>
    <row r="7281" spans="1:63" x14ac:dyDescent="0.2">
      <c r="A7281">
        <v>7280</v>
      </c>
      <c r="B7281" s="2">
        <v>30</v>
      </c>
      <c r="C7281" s="2">
        <v>12</v>
      </c>
      <c r="D7281" s="2">
        <v>360</v>
      </c>
      <c r="E7281" t="s">
        <v>6</v>
      </c>
      <c r="J7281" s="2" t="e">
        <f t="shared" si="127"/>
        <v>#DIV/0!</v>
      </c>
      <c r="N7281">
        <v>7280</v>
      </c>
      <c r="O7281" s="2">
        <v>74</v>
      </c>
      <c r="P7281" s="2">
        <v>54</v>
      </c>
      <c r="Q7281" s="2">
        <v>128</v>
      </c>
      <c r="R7281" t="s">
        <v>6</v>
      </c>
      <c r="T7281">
        <v>7280</v>
      </c>
      <c r="U7281" s="2">
        <v>35</v>
      </c>
      <c r="V7281" s="2">
        <v>52</v>
      </c>
      <c r="W7281" s="2">
        <v>-17</v>
      </c>
      <c r="X7281" t="s">
        <v>6</v>
      </c>
      <c r="BJ7281" t="s">
        <v>22</v>
      </c>
      <c r="BK7281" t="s">
        <v>22</v>
      </c>
    </row>
    <row r="7282" spans="1:63" x14ac:dyDescent="0.2">
      <c r="A7282">
        <v>7281</v>
      </c>
      <c r="B7282" s="2">
        <v>30</v>
      </c>
      <c r="C7282" s="2">
        <v>11</v>
      </c>
      <c r="D7282" s="2">
        <v>330</v>
      </c>
      <c r="E7282" t="s">
        <v>6</v>
      </c>
      <c r="J7282" s="2" t="e">
        <f t="shared" si="127"/>
        <v>#DIV/0!</v>
      </c>
      <c r="N7282">
        <v>7281</v>
      </c>
      <c r="O7282" s="2">
        <v>74</v>
      </c>
      <c r="P7282" s="2">
        <v>55</v>
      </c>
      <c r="Q7282" s="2">
        <v>129</v>
      </c>
      <c r="R7282" t="s">
        <v>6</v>
      </c>
      <c r="T7282">
        <v>7281</v>
      </c>
      <c r="U7282" s="2">
        <v>35</v>
      </c>
      <c r="V7282" s="2">
        <v>51</v>
      </c>
      <c r="W7282" s="2">
        <v>-16</v>
      </c>
      <c r="X7282" t="s">
        <v>6</v>
      </c>
      <c r="BJ7282" t="s">
        <v>22</v>
      </c>
      <c r="BK7282" t="s">
        <v>22</v>
      </c>
    </row>
    <row r="7283" spans="1:63" x14ac:dyDescent="0.2">
      <c r="A7283">
        <v>7282</v>
      </c>
      <c r="B7283" s="2">
        <v>30</v>
      </c>
      <c r="C7283" s="2">
        <v>10</v>
      </c>
      <c r="D7283" s="2">
        <v>300</v>
      </c>
      <c r="E7283" t="s">
        <v>6</v>
      </c>
      <c r="J7283" s="2" t="e">
        <f t="shared" si="127"/>
        <v>#DIV/0!</v>
      </c>
      <c r="N7283">
        <v>7282</v>
      </c>
      <c r="O7283" s="2">
        <v>74</v>
      </c>
      <c r="P7283" s="2">
        <v>56</v>
      </c>
      <c r="Q7283" s="2">
        <v>130</v>
      </c>
      <c r="R7283" t="s">
        <v>6</v>
      </c>
      <c r="T7283">
        <v>7282</v>
      </c>
      <c r="U7283" s="2">
        <v>35</v>
      </c>
      <c r="V7283" s="2">
        <v>50</v>
      </c>
      <c r="W7283" s="2">
        <v>-15</v>
      </c>
      <c r="X7283" t="s">
        <v>6</v>
      </c>
      <c r="BJ7283" t="s">
        <v>22</v>
      </c>
      <c r="BK7283" t="s">
        <v>22</v>
      </c>
    </row>
    <row r="7284" spans="1:63" x14ac:dyDescent="0.2">
      <c r="A7284">
        <v>7283</v>
      </c>
      <c r="B7284" s="2">
        <v>30</v>
      </c>
      <c r="C7284" s="2">
        <v>9</v>
      </c>
      <c r="D7284" s="2">
        <v>270</v>
      </c>
      <c r="E7284" t="s">
        <v>6</v>
      </c>
      <c r="J7284" s="2" t="e">
        <f t="shared" si="127"/>
        <v>#DIV/0!</v>
      </c>
      <c r="N7284">
        <v>7283</v>
      </c>
      <c r="O7284" s="2">
        <v>74</v>
      </c>
      <c r="P7284" s="2">
        <v>57</v>
      </c>
      <c r="Q7284" s="2">
        <v>131</v>
      </c>
      <c r="R7284" t="s">
        <v>6</v>
      </c>
      <c r="T7284">
        <v>7283</v>
      </c>
      <c r="U7284" s="2">
        <v>35</v>
      </c>
      <c r="V7284" s="2">
        <v>49</v>
      </c>
      <c r="W7284" s="2">
        <v>-14</v>
      </c>
      <c r="X7284" t="s">
        <v>6</v>
      </c>
      <c r="BJ7284" t="s">
        <v>22</v>
      </c>
      <c r="BK7284" t="s">
        <v>22</v>
      </c>
    </row>
    <row r="7285" spans="1:63" x14ac:dyDescent="0.2">
      <c r="A7285">
        <v>7284</v>
      </c>
      <c r="B7285" s="2">
        <v>30</v>
      </c>
      <c r="C7285" s="2">
        <v>8</v>
      </c>
      <c r="D7285" s="2">
        <v>240</v>
      </c>
      <c r="E7285" t="s">
        <v>6</v>
      </c>
      <c r="J7285" s="2" t="e">
        <f t="shared" si="127"/>
        <v>#DIV/0!</v>
      </c>
      <c r="N7285">
        <v>7284</v>
      </c>
      <c r="O7285" s="2">
        <v>74</v>
      </c>
      <c r="P7285" s="2">
        <v>58</v>
      </c>
      <c r="Q7285" s="2">
        <v>132</v>
      </c>
      <c r="R7285" t="s">
        <v>6</v>
      </c>
      <c r="T7285">
        <v>7284</v>
      </c>
      <c r="U7285" s="2">
        <v>35</v>
      </c>
      <c r="V7285" s="2">
        <v>48</v>
      </c>
      <c r="W7285" s="2">
        <v>-13</v>
      </c>
      <c r="X7285" t="s">
        <v>6</v>
      </c>
      <c r="BJ7285" t="s">
        <v>22</v>
      </c>
      <c r="BK7285" t="s">
        <v>22</v>
      </c>
    </row>
    <row r="7286" spans="1:63" x14ac:dyDescent="0.2">
      <c r="A7286">
        <v>7285</v>
      </c>
      <c r="B7286" s="2">
        <v>30</v>
      </c>
      <c r="C7286" s="2">
        <v>7</v>
      </c>
      <c r="D7286" s="2">
        <v>210</v>
      </c>
      <c r="E7286" t="s">
        <v>6</v>
      </c>
      <c r="J7286" s="2" t="e">
        <f t="shared" si="127"/>
        <v>#DIV/0!</v>
      </c>
      <c r="N7286">
        <v>7285</v>
      </c>
      <c r="O7286" s="2">
        <v>74</v>
      </c>
      <c r="P7286" s="2">
        <v>59</v>
      </c>
      <c r="Q7286" s="2">
        <v>133</v>
      </c>
      <c r="R7286" t="s">
        <v>6</v>
      </c>
      <c r="T7286">
        <v>7285</v>
      </c>
      <c r="U7286" s="2">
        <v>35</v>
      </c>
      <c r="V7286" s="2">
        <v>47</v>
      </c>
      <c r="W7286" s="2">
        <v>-12</v>
      </c>
      <c r="X7286" t="s">
        <v>6</v>
      </c>
      <c r="BJ7286" t="s">
        <v>22</v>
      </c>
      <c r="BK7286" t="s">
        <v>22</v>
      </c>
    </row>
    <row r="7287" spans="1:63" x14ac:dyDescent="0.2">
      <c r="A7287">
        <v>7286</v>
      </c>
      <c r="B7287" s="2">
        <v>30</v>
      </c>
      <c r="C7287" s="2">
        <v>6</v>
      </c>
      <c r="D7287" s="2">
        <v>180</v>
      </c>
      <c r="E7287" t="s">
        <v>6</v>
      </c>
      <c r="J7287" s="2" t="e">
        <f t="shared" si="127"/>
        <v>#DIV/0!</v>
      </c>
      <c r="N7287">
        <v>7286</v>
      </c>
      <c r="O7287" s="2">
        <v>74</v>
      </c>
      <c r="P7287" s="2">
        <v>60</v>
      </c>
      <c r="Q7287" s="2">
        <v>134</v>
      </c>
      <c r="R7287" t="s">
        <v>6</v>
      </c>
      <c r="T7287">
        <v>7286</v>
      </c>
      <c r="U7287" s="2">
        <v>35</v>
      </c>
      <c r="V7287" s="2">
        <v>46</v>
      </c>
      <c r="W7287" s="2">
        <v>-11</v>
      </c>
      <c r="X7287" t="s">
        <v>6</v>
      </c>
      <c r="BJ7287" t="s">
        <v>22</v>
      </c>
      <c r="BK7287" t="s">
        <v>22</v>
      </c>
    </row>
    <row r="7288" spans="1:63" x14ac:dyDescent="0.2">
      <c r="A7288">
        <v>7287</v>
      </c>
      <c r="B7288" s="2">
        <v>30</v>
      </c>
      <c r="C7288" s="2">
        <v>5</v>
      </c>
      <c r="D7288" s="2">
        <v>150</v>
      </c>
      <c r="E7288" t="s">
        <v>6</v>
      </c>
      <c r="J7288" s="2" t="e">
        <f t="shared" si="127"/>
        <v>#DIV/0!</v>
      </c>
      <c r="N7288">
        <v>7287</v>
      </c>
      <c r="O7288" s="2">
        <v>74</v>
      </c>
      <c r="P7288" s="2">
        <v>61</v>
      </c>
      <c r="Q7288" s="2">
        <v>135</v>
      </c>
      <c r="R7288" t="s">
        <v>6</v>
      </c>
      <c r="T7288">
        <v>7287</v>
      </c>
      <c r="U7288" s="2">
        <v>35</v>
      </c>
      <c r="V7288" s="2">
        <v>45</v>
      </c>
      <c r="W7288" s="2">
        <v>-10</v>
      </c>
      <c r="X7288" t="s">
        <v>6</v>
      </c>
      <c r="BJ7288" t="s">
        <v>22</v>
      </c>
      <c r="BK7288" t="s">
        <v>22</v>
      </c>
    </row>
    <row r="7289" spans="1:63" x14ac:dyDescent="0.2">
      <c r="A7289">
        <v>7288</v>
      </c>
      <c r="B7289" s="2">
        <v>30</v>
      </c>
      <c r="C7289" s="2">
        <v>4</v>
      </c>
      <c r="D7289" s="2">
        <v>120</v>
      </c>
      <c r="E7289" t="s">
        <v>6</v>
      </c>
      <c r="J7289" s="2" t="e">
        <f t="shared" si="127"/>
        <v>#DIV/0!</v>
      </c>
      <c r="N7289">
        <v>7288</v>
      </c>
      <c r="O7289" s="2">
        <v>74</v>
      </c>
      <c r="P7289" s="2">
        <v>62</v>
      </c>
      <c r="Q7289" s="2">
        <v>136</v>
      </c>
      <c r="R7289" t="s">
        <v>6</v>
      </c>
      <c r="T7289">
        <v>7288</v>
      </c>
      <c r="U7289" s="2">
        <v>35</v>
      </c>
      <c r="V7289" s="2">
        <v>44</v>
      </c>
      <c r="W7289" s="2">
        <v>-9</v>
      </c>
      <c r="X7289" t="s">
        <v>6</v>
      </c>
      <c r="BJ7289" t="s">
        <v>22</v>
      </c>
      <c r="BK7289" t="s">
        <v>22</v>
      </c>
    </row>
    <row r="7290" spans="1:63" x14ac:dyDescent="0.2">
      <c r="A7290">
        <v>7289</v>
      </c>
      <c r="B7290" s="2">
        <v>30</v>
      </c>
      <c r="C7290" s="2">
        <v>3</v>
      </c>
      <c r="D7290" s="2">
        <v>90</v>
      </c>
      <c r="E7290" t="s">
        <v>6</v>
      </c>
      <c r="J7290" s="2" t="e">
        <f t="shared" si="127"/>
        <v>#DIV/0!</v>
      </c>
      <c r="N7290">
        <v>7289</v>
      </c>
      <c r="O7290" s="2">
        <v>74</v>
      </c>
      <c r="P7290" s="2">
        <v>63</v>
      </c>
      <c r="Q7290" s="2">
        <v>137</v>
      </c>
      <c r="R7290" t="s">
        <v>6</v>
      </c>
      <c r="T7290">
        <v>7289</v>
      </c>
      <c r="U7290" s="2">
        <v>35</v>
      </c>
      <c r="V7290" s="2">
        <v>43</v>
      </c>
      <c r="W7290" s="2">
        <v>-8</v>
      </c>
      <c r="X7290" t="s">
        <v>6</v>
      </c>
      <c r="BJ7290" t="s">
        <v>22</v>
      </c>
      <c r="BK7290" t="s">
        <v>22</v>
      </c>
    </row>
    <row r="7291" spans="1:63" x14ac:dyDescent="0.2">
      <c r="A7291">
        <v>7290</v>
      </c>
      <c r="B7291" s="2">
        <v>30</v>
      </c>
      <c r="C7291" s="2">
        <v>2</v>
      </c>
      <c r="D7291" s="2">
        <v>60</v>
      </c>
      <c r="E7291" t="s">
        <v>6</v>
      </c>
      <c r="J7291" s="2" t="e">
        <f t="shared" si="127"/>
        <v>#DIV/0!</v>
      </c>
      <c r="N7291">
        <v>7290</v>
      </c>
      <c r="O7291" s="2">
        <v>74</v>
      </c>
      <c r="P7291" s="2">
        <v>64</v>
      </c>
      <c r="Q7291" s="2">
        <v>138</v>
      </c>
      <c r="R7291" t="s">
        <v>6</v>
      </c>
      <c r="T7291">
        <v>7290</v>
      </c>
      <c r="U7291" s="2">
        <v>35</v>
      </c>
      <c r="V7291" s="2">
        <v>42</v>
      </c>
      <c r="W7291" s="2">
        <v>-7</v>
      </c>
      <c r="X7291" t="s">
        <v>6</v>
      </c>
      <c r="BJ7291" t="s">
        <v>22</v>
      </c>
      <c r="BK7291" t="s">
        <v>22</v>
      </c>
    </row>
    <row r="7292" spans="1:63" x14ac:dyDescent="0.2">
      <c r="A7292">
        <v>7291</v>
      </c>
      <c r="B7292" s="2">
        <v>30</v>
      </c>
      <c r="C7292" s="2">
        <v>1</v>
      </c>
      <c r="D7292" s="2">
        <v>30</v>
      </c>
      <c r="E7292" t="s">
        <v>6</v>
      </c>
      <c r="J7292" s="2" t="e">
        <f t="shared" si="127"/>
        <v>#DIV/0!</v>
      </c>
      <c r="N7292">
        <v>7291</v>
      </c>
      <c r="O7292" s="2">
        <v>74</v>
      </c>
      <c r="P7292" s="2">
        <v>65</v>
      </c>
      <c r="Q7292" s="2">
        <v>139</v>
      </c>
      <c r="R7292" t="s">
        <v>6</v>
      </c>
      <c r="T7292">
        <v>7291</v>
      </c>
      <c r="U7292" s="2">
        <v>35</v>
      </c>
      <c r="V7292" s="2">
        <v>41</v>
      </c>
      <c r="W7292" s="2">
        <v>-6</v>
      </c>
      <c r="X7292" t="s">
        <v>6</v>
      </c>
      <c r="BJ7292" t="s">
        <v>22</v>
      </c>
      <c r="BK7292" t="s">
        <v>22</v>
      </c>
    </row>
    <row r="7293" spans="1:63" x14ac:dyDescent="0.2">
      <c r="A7293">
        <v>7292</v>
      </c>
      <c r="B7293" s="2">
        <v>30</v>
      </c>
      <c r="C7293" s="2">
        <v>0</v>
      </c>
      <c r="D7293" s="2">
        <v>0</v>
      </c>
      <c r="E7293" t="s">
        <v>6</v>
      </c>
      <c r="J7293" s="2" t="e">
        <f t="shared" si="127"/>
        <v>#DIV/0!</v>
      </c>
      <c r="N7293">
        <v>7292</v>
      </c>
      <c r="O7293" s="2">
        <v>74</v>
      </c>
      <c r="P7293" s="2">
        <v>66</v>
      </c>
      <c r="Q7293" s="2">
        <v>140</v>
      </c>
      <c r="R7293" t="s">
        <v>6</v>
      </c>
      <c r="T7293">
        <v>7292</v>
      </c>
      <c r="U7293" s="2">
        <v>35</v>
      </c>
      <c r="V7293" s="2">
        <v>40</v>
      </c>
      <c r="W7293" s="2">
        <v>-5</v>
      </c>
      <c r="X7293" t="s">
        <v>6</v>
      </c>
      <c r="BJ7293" t="s">
        <v>22</v>
      </c>
      <c r="BK7293" t="s">
        <v>22</v>
      </c>
    </row>
    <row r="7294" spans="1:63" x14ac:dyDescent="0.2">
      <c r="A7294">
        <v>7293</v>
      </c>
      <c r="B7294" s="2">
        <v>29</v>
      </c>
      <c r="C7294" s="2">
        <v>100</v>
      </c>
      <c r="D7294" s="2">
        <v>2900</v>
      </c>
      <c r="E7294" t="s">
        <v>6</v>
      </c>
      <c r="J7294" s="2" t="e">
        <f t="shared" si="127"/>
        <v>#DIV/0!</v>
      </c>
      <c r="N7294">
        <v>7293</v>
      </c>
      <c r="O7294" s="2">
        <v>74</v>
      </c>
      <c r="P7294" s="2">
        <v>67</v>
      </c>
      <c r="Q7294" s="2">
        <v>141</v>
      </c>
      <c r="R7294" t="s">
        <v>6</v>
      </c>
      <c r="T7294">
        <v>7293</v>
      </c>
      <c r="U7294" s="2">
        <v>35</v>
      </c>
      <c r="V7294" s="2">
        <v>39</v>
      </c>
      <c r="W7294" s="2">
        <v>-4</v>
      </c>
      <c r="X7294" t="s">
        <v>6</v>
      </c>
      <c r="BJ7294" t="s">
        <v>22</v>
      </c>
      <c r="BK7294" t="s">
        <v>22</v>
      </c>
    </row>
    <row r="7295" spans="1:63" x14ac:dyDescent="0.2">
      <c r="A7295">
        <v>7294</v>
      </c>
      <c r="B7295" s="2">
        <v>29</v>
      </c>
      <c r="C7295" s="2">
        <v>99</v>
      </c>
      <c r="D7295" s="2">
        <v>2871</v>
      </c>
      <c r="E7295" t="s">
        <v>6</v>
      </c>
      <c r="J7295" s="2" t="e">
        <f t="shared" si="127"/>
        <v>#DIV/0!</v>
      </c>
      <c r="N7295">
        <v>7294</v>
      </c>
      <c r="O7295" s="2">
        <v>74</v>
      </c>
      <c r="P7295" s="2">
        <v>68</v>
      </c>
      <c r="Q7295" s="2">
        <v>142</v>
      </c>
      <c r="R7295" t="s">
        <v>6</v>
      </c>
      <c r="T7295">
        <v>7294</v>
      </c>
      <c r="U7295" s="2">
        <v>35</v>
      </c>
      <c r="V7295" s="2">
        <v>38</v>
      </c>
      <c r="W7295" s="2">
        <v>-3</v>
      </c>
      <c r="X7295" t="s">
        <v>6</v>
      </c>
      <c r="BJ7295" t="s">
        <v>22</v>
      </c>
      <c r="BK7295" t="s">
        <v>22</v>
      </c>
    </row>
    <row r="7296" spans="1:63" x14ac:dyDescent="0.2">
      <c r="A7296">
        <v>7295</v>
      </c>
      <c r="B7296" s="2">
        <v>29</v>
      </c>
      <c r="C7296" s="2">
        <v>98</v>
      </c>
      <c r="D7296" s="2">
        <v>2842</v>
      </c>
      <c r="E7296" t="s">
        <v>6</v>
      </c>
      <c r="J7296" s="2" t="e">
        <f t="shared" si="127"/>
        <v>#DIV/0!</v>
      </c>
      <c r="N7296">
        <v>7295</v>
      </c>
      <c r="O7296" s="2">
        <v>74</v>
      </c>
      <c r="P7296" s="2">
        <v>69</v>
      </c>
      <c r="Q7296" s="2">
        <v>143</v>
      </c>
      <c r="R7296" t="s">
        <v>6</v>
      </c>
      <c r="T7296">
        <v>7295</v>
      </c>
      <c r="U7296" s="2">
        <v>35</v>
      </c>
      <c r="V7296" s="2">
        <v>37</v>
      </c>
      <c r="W7296" s="2">
        <v>-2</v>
      </c>
      <c r="X7296" t="s">
        <v>6</v>
      </c>
      <c r="BJ7296" t="s">
        <v>22</v>
      </c>
      <c r="BK7296" t="s">
        <v>22</v>
      </c>
    </row>
    <row r="7297" spans="1:63" x14ac:dyDescent="0.2">
      <c r="A7297">
        <v>7296</v>
      </c>
      <c r="B7297" s="2">
        <v>29</v>
      </c>
      <c r="C7297" s="2">
        <v>97</v>
      </c>
      <c r="D7297" s="2">
        <v>2813</v>
      </c>
      <c r="E7297" t="s">
        <v>6</v>
      </c>
      <c r="J7297" s="2" t="e">
        <f t="shared" si="127"/>
        <v>#DIV/0!</v>
      </c>
      <c r="N7297">
        <v>7296</v>
      </c>
      <c r="O7297" s="2">
        <v>74</v>
      </c>
      <c r="P7297" s="2">
        <v>70</v>
      </c>
      <c r="Q7297" s="2">
        <v>144</v>
      </c>
      <c r="R7297" t="s">
        <v>6</v>
      </c>
      <c r="T7297">
        <v>7296</v>
      </c>
      <c r="U7297" s="2">
        <v>35</v>
      </c>
      <c r="V7297" s="2">
        <v>36</v>
      </c>
      <c r="W7297" s="2">
        <v>-1</v>
      </c>
      <c r="X7297" t="s">
        <v>6</v>
      </c>
      <c r="BJ7297" t="s">
        <v>22</v>
      </c>
      <c r="BK7297" t="s">
        <v>22</v>
      </c>
    </row>
    <row r="7298" spans="1:63" x14ac:dyDescent="0.2">
      <c r="A7298">
        <v>7297</v>
      </c>
      <c r="B7298" s="2">
        <v>29</v>
      </c>
      <c r="C7298" s="2">
        <v>96</v>
      </c>
      <c r="D7298" s="2">
        <v>2784</v>
      </c>
      <c r="E7298" t="s">
        <v>6</v>
      </c>
      <c r="J7298" s="2" t="e">
        <f t="shared" ref="J7298:J7361" si="128">(H7298/I7298)-(K7298/I7298)</f>
        <v>#DIV/0!</v>
      </c>
      <c r="N7298">
        <v>7297</v>
      </c>
      <c r="O7298" s="2">
        <v>74</v>
      </c>
      <c r="P7298" s="2">
        <v>71</v>
      </c>
      <c r="Q7298" s="2">
        <v>145</v>
      </c>
      <c r="R7298" t="s">
        <v>6</v>
      </c>
      <c r="T7298">
        <v>7297</v>
      </c>
      <c r="U7298" s="2">
        <v>34</v>
      </c>
      <c r="V7298" s="2">
        <v>100</v>
      </c>
      <c r="W7298" s="2">
        <v>-66</v>
      </c>
      <c r="X7298" t="s">
        <v>6</v>
      </c>
      <c r="BJ7298" t="s">
        <v>22</v>
      </c>
      <c r="BK7298" t="s">
        <v>22</v>
      </c>
    </row>
    <row r="7299" spans="1:63" x14ac:dyDescent="0.2">
      <c r="A7299">
        <v>7298</v>
      </c>
      <c r="B7299" s="2">
        <v>29</v>
      </c>
      <c r="C7299" s="2">
        <v>95</v>
      </c>
      <c r="D7299" s="2">
        <v>2755</v>
      </c>
      <c r="E7299" t="s">
        <v>6</v>
      </c>
      <c r="J7299" s="2" t="e">
        <f t="shared" si="128"/>
        <v>#DIV/0!</v>
      </c>
      <c r="N7299">
        <v>7298</v>
      </c>
      <c r="O7299" s="2">
        <v>74</v>
      </c>
      <c r="P7299" s="2">
        <v>72</v>
      </c>
      <c r="Q7299" s="2">
        <v>146</v>
      </c>
      <c r="R7299" t="s">
        <v>6</v>
      </c>
      <c r="T7299">
        <v>7298</v>
      </c>
      <c r="U7299" s="2">
        <v>34</v>
      </c>
      <c r="V7299" s="2">
        <v>99</v>
      </c>
      <c r="W7299" s="2">
        <v>-65</v>
      </c>
      <c r="X7299" t="s">
        <v>6</v>
      </c>
      <c r="BJ7299" t="s">
        <v>22</v>
      </c>
      <c r="BK7299" t="s">
        <v>22</v>
      </c>
    </row>
    <row r="7300" spans="1:63" x14ac:dyDescent="0.2">
      <c r="A7300">
        <v>7299</v>
      </c>
      <c r="B7300" s="2">
        <v>29</v>
      </c>
      <c r="C7300" s="2">
        <v>94</v>
      </c>
      <c r="D7300" s="2">
        <v>2726</v>
      </c>
      <c r="E7300" t="s">
        <v>6</v>
      </c>
      <c r="J7300" s="2" t="e">
        <f t="shared" si="128"/>
        <v>#DIV/0!</v>
      </c>
      <c r="N7300">
        <v>7299</v>
      </c>
      <c r="O7300" s="2">
        <v>74</v>
      </c>
      <c r="P7300" s="2">
        <v>73</v>
      </c>
      <c r="Q7300" s="2">
        <v>147</v>
      </c>
      <c r="R7300" t="s">
        <v>6</v>
      </c>
      <c r="T7300">
        <v>7299</v>
      </c>
      <c r="U7300" s="2">
        <v>34</v>
      </c>
      <c r="V7300" s="2">
        <v>98</v>
      </c>
      <c r="W7300" s="2">
        <v>-64</v>
      </c>
      <c r="X7300" t="s">
        <v>6</v>
      </c>
      <c r="BJ7300" t="s">
        <v>22</v>
      </c>
      <c r="BK7300" t="s">
        <v>22</v>
      </c>
    </row>
    <row r="7301" spans="1:63" x14ac:dyDescent="0.2">
      <c r="A7301">
        <v>7300</v>
      </c>
      <c r="B7301" s="2">
        <v>29</v>
      </c>
      <c r="C7301" s="2">
        <v>93</v>
      </c>
      <c r="D7301" s="2">
        <v>2697</v>
      </c>
      <c r="E7301" t="s">
        <v>6</v>
      </c>
      <c r="J7301" s="2" t="e">
        <f t="shared" si="128"/>
        <v>#DIV/0!</v>
      </c>
      <c r="N7301">
        <v>7300</v>
      </c>
      <c r="O7301" s="2">
        <v>74</v>
      </c>
      <c r="P7301" s="2">
        <v>74</v>
      </c>
      <c r="Q7301" s="2">
        <v>148</v>
      </c>
      <c r="R7301" t="s">
        <v>6</v>
      </c>
      <c r="T7301">
        <v>7300</v>
      </c>
      <c r="U7301" s="2">
        <v>34</v>
      </c>
      <c r="V7301" s="2">
        <v>97</v>
      </c>
      <c r="W7301" s="2">
        <v>-63</v>
      </c>
      <c r="X7301" t="s">
        <v>6</v>
      </c>
      <c r="BJ7301" t="s">
        <v>22</v>
      </c>
      <c r="BK7301" t="s">
        <v>22</v>
      </c>
    </row>
    <row r="7302" spans="1:63" x14ac:dyDescent="0.2">
      <c r="A7302">
        <v>7301</v>
      </c>
      <c r="B7302" s="2">
        <v>29</v>
      </c>
      <c r="C7302" s="2">
        <v>92</v>
      </c>
      <c r="D7302" s="2">
        <v>2668</v>
      </c>
      <c r="E7302" t="s">
        <v>6</v>
      </c>
      <c r="J7302" s="2" t="e">
        <f t="shared" si="128"/>
        <v>#DIV/0!</v>
      </c>
      <c r="N7302">
        <v>7301</v>
      </c>
      <c r="O7302" s="2">
        <v>74</v>
      </c>
      <c r="P7302" s="2">
        <v>75</v>
      </c>
      <c r="Q7302" s="2">
        <v>149</v>
      </c>
      <c r="R7302" t="s">
        <v>6</v>
      </c>
      <c r="T7302">
        <v>7301</v>
      </c>
      <c r="U7302" s="2">
        <v>34</v>
      </c>
      <c r="V7302" s="2">
        <v>96</v>
      </c>
      <c r="W7302" s="2">
        <v>-62</v>
      </c>
      <c r="X7302" t="s">
        <v>6</v>
      </c>
      <c r="BJ7302" t="s">
        <v>22</v>
      </c>
      <c r="BK7302" t="s">
        <v>22</v>
      </c>
    </row>
    <row r="7303" spans="1:63" x14ac:dyDescent="0.2">
      <c r="A7303">
        <v>7302</v>
      </c>
      <c r="B7303" s="2">
        <v>29</v>
      </c>
      <c r="C7303" s="2">
        <v>91</v>
      </c>
      <c r="D7303" s="2">
        <v>2639</v>
      </c>
      <c r="E7303" t="s">
        <v>6</v>
      </c>
      <c r="J7303" s="2" t="e">
        <f t="shared" si="128"/>
        <v>#DIV/0!</v>
      </c>
      <c r="N7303">
        <v>7302</v>
      </c>
      <c r="O7303" s="2">
        <v>74</v>
      </c>
      <c r="P7303" s="2">
        <v>76</v>
      </c>
      <c r="Q7303" s="2">
        <v>150</v>
      </c>
      <c r="R7303" t="s">
        <v>6</v>
      </c>
      <c r="T7303">
        <v>7302</v>
      </c>
      <c r="U7303" s="2">
        <v>34</v>
      </c>
      <c r="V7303" s="2">
        <v>95</v>
      </c>
      <c r="W7303" s="2">
        <v>-61</v>
      </c>
      <c r="X7303" t="s">
        <v>6</v>
      </c>
      <c r="BJ7303" t="s">
        <v>22</v>
      </c>
      <c r="BK7303" t="s">
        <v>22</v>
      </c>
    </row>
    <row r="7304" spans="1:63" x14ac:dyDescent="0.2">
      <c r="A7304">
        <v>7303</v>
      </c>
      <c r="B7304" s="2">
        <v>29</v>
      </c>
      <c r="C7304" s="2">
        <v>90</v>
      </c>
      <c r="D7304" s="2">
        <v>2610</v>
      </c>
      <c r="E7304" t="s">
        <v>6</v>
      </c>
      <c r="J7304" s="2" t="e">
        <f t="shared" si="128"/>
        <v>#DIV/0!</v>
      </c>
      <c r="N7304">
        <v>7303</v>
      </c>
      <c r="O7304" s="2">
        <v>74</v>
      </c>
      <c r="P7304" s="2">
        <v>77</v>
      </c>
      <c r="Q7304" s="2">
        <v>151</v>
      </c>
      <c r="R7304" t="s">
        <v>6</v>
      </c>
      <c r="T7304">
        <v>7303</v>
      </c>
      <c r="U7304" s="2">
        <v>34</v>
      </c>
      <c r="V7304" s="2">
        <v>94</v>
      </c>
      <c r="W7304" s="2">
        <v>-60</v>
      </c>
      <c r="X7304" t="s">
        <v>6</v>
      </c>
      <c r="BJ7304" t="s">
        <v>22</v>
      </c>
      <c r="BK7304" t="s">
        <v>22</v>
      </c>
    </row>
    <row r="7305" spans="1:63" x14ac:dyDescent="0.2">
      <c r="A7305">
        <v>7304</v>
      </c>
      <c r="B7305" s="2">
        <v>29</v>
      </c>
      <c r="C7305" s="2">
        <v>89</v>
      </c>
      <c r="D7305" s="2">
        <v>2581</v>
      </c>
      <c r="E7305" t="s">
        <v>6</v>
      </c>
      <c r="J7305" s="2" t="e">
        <f t="shared" si="128"/>
        <v>#DIV/0!</v>
      </c>
      <c r="N7305">
        <v>7304</v>
      </c>
      <c r="O7305" s="2">
        <v>74</v>
      </c>
      <c r="P7305" s="2">
        <v>78</v>
      </c>
      <c r="Q7305" s="2">
        <v>152</v>
      </c>
      <c r="R7305" t="s">
        <v>6</v>
      </c>
      <c r="T7305">
        <v>7304</v>
      </c>
      <c r="U7305" s="2">
        <v>34</v>
      </c>
      <c r="V7305" s="2">
        <v>93</v>
      </c>
      <c r="W7305" s="2">
        <v>-59</v>
      </c>
      <c r="X7305" t="s">
        <v>6</v>
      </c>
      <c r="BJ7305" t="s">
        <v>22</v>
      </c>
      <c r="BK7305" t="s">
        <v>22</v>
      </c>
    </row>
    <row r="7306" spans="1:63" x14ac:dyDescent="0.2">
      <c r="A7306">
        <v>7305</v>
      </c>
      <c r="B7306" s="2">
        <v>29</v>
      </c>
      <c r="C7306" s="2">
        <v>88</v>
      </c>
      <c r="D7306" s="2">
        <v>2552</v>
      </c>
      <c r="E7306" t="s">
        <v>6</v>
      </c>
      <c r="J7306" s="2" t="e">
        <f t="shared" si="128"/>
        <v>#DIV/0!</v>
      </c>
      <c r="N7306">
        <v>7305</v>
      </c>
      <c r="O7306" s="2">
        <v>74</v>
      </c>
      <c r="P7306" s="2">
        <v>79</v>
      </c>
      <c r="Q7306" s="2">
        <v>153</v>
      </c>
      <c r="R7306" t="s">
        <v>6</v>
      </c>
      <c r="T7306">
        <v>7305</v>
      </c>
      <c r="U7306" s="2">
        <v>34</v>
      </c>
      <c r="V7306" s="2">
        <v>92</v>
      </c>
      <c r="W7306" s="2">
        <v>-58</v>
      </c>
      <c r="X7306" t="s">
        <v>6</v>
      </c>
      <c r="BJ7306" t="s">
        <v>22</v>
      </c>
      <c r="BK7306" t="s">
        <v>22</v>
      </c>
    </row>
    <row r="7307" spans="1:63" x14ac:dyDescent="0.2">
      <c r="A7307">
        <v>7306</v>
      </c>
      <c r="B7307" s="2">
        <v>29</v>
      </c>
      <c r="C7307" s="2">
        <v>87</v>
      </c>
      <c r="D7307" s="2">
        <v>2523</v>
      </c>
      <c r="E7307" t="s">
        <v>6</v>
      </c>
      <c r="J7307" s="2" t="e">
        <f t="shared" si="128"/>
        <v>#DIV/0!</v>
      </c>
      <c r="N7307">
        <v>7306</v>
      </c>
      <c r="O7307" s="2">
        <v>74</v>
      </c>
      <c r="P7307" s="2">
        <v>80</v>
      </c>
      <c r="Q7307" s="2">
        <v>154</v>
      </c>
      <c r="R7307" t="s">
        <v>6</v>
      </c>
      <c r="T7307">
        <v>7306</v>
      </c>
      <c r="U7307" s="2">
        <v>34</v>
      </c>
      <c r="V7307" s="2">
        <v>91</v>
      </c>
      <c r="W7307" s="2">
        <v>-57</v>
      </c>
      <c r="X7307" t="s">
        <v>6</v>
      </c>
      <c r="BJ7307" t="s">
        <v>22</v>
      </c>
      <c r="BK7307" t="s">
        <v>22</v>
      </c>
    </row>
    <row r="7308" spans="1:63" x14ac:dyDescent="0.2">
      <c r="A7308">
        <v>7307</v>
      </c>
      <c r="B7308" s="2">
        <v>29</v>
      </c>
      <c r="C7308" s="2">
        <v>86</v>
      </c>
      <c r="D7308" s="2">
        <v>2494</v>
      </c>
      <c r="E7308" t="s">
        <v>6</v>
      </c>
      <c r="J7308" s="2" t="e">
        <f t="shared" si="128"/>
        <v>#DIV/0!</v>
      </c>
      <c r="N7308">
        <v>7307</v>
      </c>
      <c r="O7308" s="2">
        <v>74</v>
      </c>
      <c r="P7308" s="2">
        <v>81</v>
      </c>
      <c r="Q7308" s="2">
        <v>155</v>
      </c>
      <c r="R7308" t="s">
        <v>6</v>
      </c>
      <c r="T7308">
        <v>7307</v>
      </c>
      <c r="U7308" s="2">
        <v>34</v>
      </c>
      <c r="V7308" s="2">
        <v>90</v>
      </c>
      <c r="W7308" s="2">
        <v>-56</v>
      </c>
      <c r="X7308" t="s">
        <v>6</v>
      </c>
      <c r="BJ7308" t="s">
        <v>22</v>
      </c>
      <c r="BK7308" t="s">
        <v>22</v>
      </c>
    </row>
    <row r="7309" spans="1:63" x14ac:dyDescent="0.2">
      <c r="A7309">
        <v>7308</v>
      </c>
      <c r="B7309" s="2">
        <v>29</v>
      </c>
      <c r="C7309" s="2">
        <v>85</v>
      </c>
      <c r="D7309" s="2">
        <v>2465</v>
      </c>
      <c r="E7309" t="s">
        <v>6</v>
      </c>
      <c r="J7309" s="2" t="e">
        <f t="shared" si="128"/>
        <v>#DIV/0!</v>
      </c>
      <c r="N7309">
        <v>7308</v>
      </c>
      <c r="O7309" s="2">
        <v>74</v>
      </c>
      <c r="P7309" s="2">
        <v>82</v>
      </c>
      <c r="Q7309" s="2">
        <v>156</v>
      </c>
      <c r="R7309" t="s">
        <v>6</v>
      </c>
      <c r="T7309">
        <v>7308</v>
      </c>
      <c r="U7309" s="2">
        <v>34</v>
      </c>
      <c r="V7309" s="2">
        <v>89</v>
      </c>
      <c r="W7309" s="2">
        <v>-55</v>
      </c>
      <c r="X7309" t="s">
        <v>6</v>
      </c>
      <c r="BJ7309" t="s">
        <v>22</v>
      </c>
      <c r="BK7309" t="s">
        <v>22</v>
      </c>
    </row>
    <row r="7310" spans="1:63" x14ac:dyDescent="0.2">
      <c r="A7310">
        <v>7309</v>
      </c>
      <c r="B7310" s="2">
        <v>29</v>
      </c>
      <c r="C7310" s="2">
        <v>84</v>
      </c>
      <c r="D7310" s="2">
        <v>2436</v>
      </c>
      <c r="E7310" t="s">
        <v>6</v>
      </c>
      <c r="J7310" s="2" t="e">
        <f t="shared" si="128"/>
        <v>#DIV/0!</v>
      </c>
      <c r="N7310">
        <v>7309</v>
      </c>
      <c r="O7310" s="2">
        <v>74</v>
      </c>
      <c r="P7310" s="2">
        <v>83</v>
      </c>
      <c r="Q7310" s="2">
        <v>157</v>
      </c>
      <c r="R7310" t="s">
        <v>6</v>
      </c>
      <c r="T7310">
        <v>7309</v>
      </c>
      <c r="U7310" s="2">
        <v>34</v>
      </c>
      <c r="V7310" s="2">
        <v>88</v>
      </c>
      <c r="W7310" s="2">
        <v>-54</v>
      </c>
      <c r="X7310" t="s">
        <v>6</v>
      </c>
      <c r="BJ7310" t="s">
        <v>22</v>
      </c>
      <c r="BK7310" t="s">
        <v>22</v>
      </c>
    </row>
    <row r="7311" spans="1:63" x14ac:dyDescent="0.2">
      <c r="A7311">
        <v>7310</v>
      </c>
      <c r="B7311" s="2">
        <v>29</v>
      </c>
      <c r="C7311" s="2">
        <v>83</v>
      </c>
      <c r="D7311" s="2">
        <v>2407</v>
      </c>
      <c r="E7311" t="s">
        <v>6</v>
      </c>
      <c r="J7311" s="2" t="e">
        <f t="shared" si="128"/>
        <v>#DIV/0!</v>
      </c>
      <c r="N7311">
        <v>7310</v>
      </c>
      <c r="O7311" s="2">
        <v>74</v>
      </c>
      <c r="P7311" s="2">
        <v>84</v>
      </c>
      <c r="Q7311" s="2">
        <v>158</v>
      </c>
      <c r="R7311" t="s">
        <v>6</v>
      </c>
      <c r="T7311">
        <v>7310</v>
      </c>
      <c r="U7311" s="2">
        <v>34</v>
      </c>
      <c r="V7311" s="2">
        <v>87</v>
      </c>
      <c r="W7311" s="2">
        <v>-53</v>
      </c>
      <c r="X7311" t="s">
        <v>6</v>
      </c>
      <c r="BJ7311" t="s">
        <v>22</v>
      </c>
      <c r="BK7311" t="s">
        <v>22</v>
      </c>
    </row>
    <row r="7312" spans="1:63" x14ac:dyDescent="0.2">
      <c r="A7312">
        <v>7311</v>
      </c>
      <c r="B7312" s="2">
        <v>29</v>
      </c>
      <c r="C7312" s="2">
        <v>82</v>
      </c>
      <c r="D7312" s="2">
        <v>2378</v>
      </c>
      <c r="E7312" t="s">
        <v>6</v>
      </c>
      <c r="J7312" s="2" t="e">
        <f t="shared" si="128"/>
        <v>#DIV/0!</v>
      </c>
      <c r="N7312">
        <v>7311</v>
      </c>
      <c r="O7312" s="2">
        <v>74</v>
      </c>
      <c r="P7312" s="2">
        <v>85</v>
      </c>
      <c r="Q7312" s="2">
        <v>159</v>
      </c>
      <c r="R7312" t="s">
        <v>6</v>
      </c>
      <c r="T7312">
        <v>7311</v>
      </c>
      <c r="U7312" s="2">
        <v>34</v>
      </c>
      <c r="V7312" s="2">
        <v>86</v>
      </c>
      <c r="W7312" s="2">
        <v>-52</v>
      </c>
      <c r="X7312" t="s">
        <v>6</v>
      </c>
      <c r="BJ7312" t="s">
        <v>22</v>
      </c>
      <c r="BK7312" t="s">
        <v>22</v>
      </c>
    </row>
    <row r="7313" spans="1:63" x14ac:dyDescent="0.2">
      <c r="A7313">
        <v>7312</v>
      </c>
      <c r="B7313" s="2">
        <v>29</v>
      </c>
      <c r="C7313" s="2">
        <v>81</v>
      </c>
      <c r="D7313" s="2">
        <v>2349</v>
      </c>
      <c r="E7313" t="s">
        <v>6</v>
      </c>
      <c r="J7313" s="2" t="e">
        <f t="shared" si="128"/>
        <v>#DIV/0!</v>
      </c>
      <c r="N7313">
        <v>7312</v>
      </c>
      <c r="O7313" s="2">
        <v>74</v>
      </c>
      <c r="P7313" s="2">
        <v>86</v>
      </c>
      <c r="Q7313" s="2">
        <v>160</v>
      </c>
      <c r="R7313" t="s">
        <v>6</v>
      </c>
      <c r="T7313">
        <v>7312</v>
      </c>
      <c r="U7313" s="2">
        <v>34</v>
      </c>
      <c r="V7313" s="2">
        <v>85</v>
      </c>
      <c r="W7313" s="2">
        <v>-51</v>
      </c>
      <c r="X7313" t="s">
        <v>6</v>
      </c>
      <c r="BJ7313" t="s">
        <v>22</v>
      </c>
      <c r="BK7313" t="s">
        <v>22</v>
      </c>
    </row>
    <row r="7314" spans="1:63" x14ac:dyDescent="0.2">
      <c r="A7314">
        <v>7313</v>
      </c>
      <c r="B7314" s="2">
        <v>29</v>
      </c>
      <c r="C7314" s="2">
        <v>80</v>
      </c>
      <c r="D7314" s="2">
        <v>2320</v>
      </c>
      <c r="E7314" t="s">
        <v>6</v>
      </c>
      <c r="J7314" s="2" t="e">
        <f t="shared" si="128"/>
        <v>#DIV/0!</v>
      </c>
      <c r="N7314">
        <v>7313</v>
      </c>
      <c r="O7314" s="2">
        <v>74</v>
      </c>
      <c r="P7314" s="2">
        <v>87</v>
      </c>
      <c r="Q7314" s="2">
        <v>161</v>
      </c>
      <c r="R7314" t="s">
        <v>6</v>
      </c>
      <c r="T7314">
        <v>7313</v>
      </c>
      <c r="U7314" s="2">
        <v>34</v>
      </c>
      <c r="V7314" s="2">
        <v>84</v>
      </c>
      <c r="W7314" s="2">
        <v>-50</v>
      </c>
      <c r="X7314" t="s">
        <v>6</v>
      </c>
      <c r="BJ7314" t="s">
        <v>22</v>
      </c>
      <c r="BK7314" t="s">
        <v>22</v>
      </c>
    </row>
    <row r="7315" spans="1:63" x14ac:dyDescent="0.2">
      <c r="A7315">
        <v>7314</v>
      </c>
      <c r="B7315" s="2">
        <v>29</v>
      </c>
      <c r="C7315" s="2">
        <v>79</v>
      </c>
      <c r="D7315" s="2">
        <v>2291</v>
      </c>
      <c r="E7315" t="s">
        <v>6</v>
      </c>
      <c r="J7315" s="2" t="e">
        <f t="shared" si="128"/>
        <v>#DIV/0!</v>
      </c>
      <c r="N7315">
        <v>7314</v>
      </c>
      <c r="O7315" s="2">
        <v>74</v>
      </c>
      <c r="P7315" s="2">
        <v>88</v>
      </c>
      <c r="Q7315" s="2">
        <v>162</v>
      </c>
      <c r="R7315" t="s">
        <v>6</v>
      </c>
      <c r="T7315">
        <v>7314</v>
      </c>
      <c r="U7315" s="2">
        <v>34</v>
      </c>
      <c r="V7315" s="2">
        <v>83</v>
      </c>
      <c r="W7315" s="2">
        <v>-49</v>
      </c>
      <c r="X7315" t="s">
        <v>6</v>
      </c>
      <c r="BJ7315" t="s">
        <v>22</v>
      </c>
      <c r="BK7315" t="s">
        <v>22</v>
      </c>
    </row>
    <row r="7316" spans="1:63" x14ac:dyDescent="0.2">
      <c r="A7316">
        <v>7315</v>
      </c>
      <c r="B7316" s="2">
        <v>29</v>
      </c>
      <c r="C7316" s="2">
        <v>78</v>
      </c>
      <c r="D7316" s="2">
        <v>2262</v>
      </c>
      <c r="E7316" t="s">
        <v>6</v>
      </c>
      <c r="J7316" s="2" t="e">
        <f t="shared" si="128"/>
        <v>#DIV/0!</v>
      </c>
      <c r="N7316">
        <v>7315</v>
      </c>
      <c r="O7316" s="2">
        <v>74</v>
      </c>
      <c r="P7316" s="2">
        <v>89</v>
      </c>
      <c r="Q7316" s="2">
        <v>163</v>
      </c>
      <c r="R7316" t="s">
        <v>6</v>
      </c>
      <c r="T7316">
        <v>7315</v>
      </c>
      <c r="U7316" s="2">
        <v>34</v>
      </c>
      <c r="V7316" s="2">
        <v>82</v>
      </c>
      <c r="W7316" s="2">
        <v>-48</v>
      </c>
      <c r="X7316" t="s">
        <v>6</v>
      </c>
      <c r="BJ7316" t="s">
        <v>22</v>
      </c>
      <c r="BK7316" t="s">
        <v>22</v>
      </c>
    </row>
    <row r="7317" spans="1:63" x14ac:dyDescent="0.2">
      <c r="A7317">
        <v>7316</v>
      </c>
      <c r="B7317" s="2">
        <v>29</v>
      </c>
      <c r="C7317" s="2">
        <v>77</v>
      </c>
      <c r="D7317" s="2">
        <v>2233</v>
      </c>
      <c r="E7317" t="s">
        <v>6</v>
      </c>
      <c r="J7317" s="2" t="e">
        <f t="shared" si="128"/>
        <v>#DIV/0!</v>
      </c>
      <c r="N7317">
        <v>7316</v>
      </c>
      <c r="O7317" s="2">
        <v>74</v>
      </c>
      <c r="P7317" s="2">
        <v>90</v>
      </c>
      <c r="Q7317" s="2">
        <v>164</v>
      </c>
      <c r="R7317" t="s">
        <v>6</v>
      </c>
      <c r="T7317">
        <v>7316</v>
      </c>
      <c r="U7317" s="2">
        <v>34</v>
      </c>
      <c r="V7317" s="2">
        <v>81</v>
      </c>
      <c r="W7317" s="2">
        <v>-47</v>
      </c>
      <c r="X7317" t="s">
        <v>6</v>
      </c>
      <c r="BJ7317" t="s">
        <v>22</v>
      </c>
      <c r="BK7317" t="s">
        <v>22</v>
      </c>
    </row>
    <row r="7318" spans="1:63" x14ac:dyDescent="0.2">
      <c r="A7318">
        <v>7317</v>
      </c>
      <c r="B7318" s="2">
        <v>29</v>
      </c>
      <c r="C7318" s="2">
        <v>76</v>
      </c>
      <c r="D7318" s="2">
        <v>2204</v>
      </c>
      <c r="E7318" t="s">
        <v>6</v>
      </c>
      <c r="J7318" s="2" t="e">
        <f t="shared" si="128"/>
        <v>#DIV/0!</v>
      </c>
      <c r="N7318">
        <v>7317</v>
      </c>
      <c r="O7318" s="2">
        <v>74</v>
      </c>
      <c r="P7318" s="2">
        <v>91</v>
      </c>
      <c r="Q7318" s="2">
        <v>165</v>
      </c>
      <c r="R7318" t="s">
        <v>6</v>
      </c>
      <c r="T7318">
        <v>7317</v>
      </c>
      <c r="U7318" s="2">
        <v>34</v>
      </c>
      <c r="V7318" s="2">
        <v>80</v>
      </c>
      <c r="W7318" s="2">
        <v>-46</v>
      </c>
      <c r="X7318" t="s">
        <v>6</v>
      </c>
      <c r="BJ7318" t="s">
        <v>22</v>
      </c>
      <c r="BK7318" t="s">
        <v>22</v>
      </c>
    </row>
    <row r="7319" spans="1:63" x14ac:dyDescent="0.2">
      <c r="A7319">
        <v>7318</v>
      </c>
      <c r="B7319" s="2">
        <v>29</v>
      </c>
      <c r="C7319" s="2">
        <v>75</v>
      </c>
      <c r="D7319" s="2">
        <v>2175</v>
      </c>
      <c r="E7319" t="s">
        <v>6</v>
      </c>
      <c r="J7319" s="2" t="e">
        <f t="shared" si="128"/>
        <v>#DIV/0!</v>
      </c>
      <c r="N7319">
        <v>7318</v>
      </c>
      <c r="O7319" s="2">
        <v>74</v>
      </c>
      <c r="P7319" s="2">
        <v>92</v>
      </c>
      <c r="Q7319" s="2">
        <v>166</v>
      </c>
      <c r="R7319" t="s">
        <v>6</v>
      </c>
      <c r="T7319">
        <v>7318</v>
      </c>
      <c r="U7319" s="2">
        <v>34</v>
      </c>
      <c r="V7319" s="2">
        <v>79</v>
      </c>
      <c r="W7319" s="2">
        <v>-45</v>
      </c>
      <c r="X7319" t="s">
        <v>6</v>
      </c>
      <c r="BJ7319" t="s">
        <v>22</v>
      </c>
      <c r="BK7319" t="s">
        <v>22</v>
      </c>
    </row>
    <row r="7320" spans="1:63" x14ac:dyDescent="0.2">
      <c r="A7320">
        <v>7319</v>
      </c>
      <c r="B7320" s="2">
        <v>29</v>
      </c>
      <c r="C7320" s="2">
        <v>74</v>
      </c>
      <c r="D7320" s="2">
        <v>2146</v>
      </c>
      <c r="E7320" t="s">
        <v>6</v>
      </c>
      <c r="J7320" s="2" t="e">
        <f t="shared" si="128"/>
        <v>#DIV/0!</v>
      </c>
      <c r="N7320">
        <v>7319</v>
      </c>
      <c r="O7320" s="2">
        <v>74</v>
      </c>
      <c r="P7320" s="2">
        <v>93</v>
      </c>
      <c r="Q7320" s="2">
        <v>167</v>
      </c>
      <c r="R7320" t="s">
        <v>6</v>
      </c>
      <c r="T7320">
        <v>7319</v>
      </c>
      <c r="U7320" s="2">
        <v>34</v>
      </c>
      <c r="V7320" s="2">
        <v>78</v>
      </c>
      <c r="W7320" s="2">
        <v>-44</v>
      </c>
      <c r="X7320" t="s">
        <v>6</v>
      </c>
      <c r="BJ7320" t="s">
        <v>22</v>
      </c>
      <c r="BK7320" t="s">
        <v>22</v>
      </c>
    </row>
    <row r="7321" spans="1:63" x14ac:dyDescent="0.2">
      <c r="A7321">
        <v>7320</v>
      </c>
      <c r="B7321" s="2">
        <v>29</v>
      </c>
      <c r="C7321" s="2">
        <v>73</v>
      </c>
      <c r="D7321" s="2">
        <v>2117</v>
      </c>
      <c r="E7321" t="s">
        <v>6</v>
      </c>
      <c r="J7321" s="2" t="e">
        <f t="shared" si="128"/>
        <v>#DIV/0!</v>
      </c>
      <c r="N7321">
        <v>7320</v>
      </c>
      <c r="O7321" s="2">
        <v>74</v>
      </c>
      <c r="P7321" s="2">
        <v>94</v>
      </c>
      <c r="Q7321" s="2">
        <v>168</v>
      </c>
      <c r="R7321" t="s">
        <v>6</v>
      </c>
      <c r="T7321">
        <v>7320</v>
      </c>
      <c r="U7321" s="2">
        <v>34</v>
      </c>
      <c r="V7321" s="2">
        <v>77</v>
      </c>
      <c r="W7321" s="2">
        <v>-43</v>
      </c>
      <c r="X7321" t="s">
        <v>6</v>
      </c>
      <c r="BJ7321" t="s">
        <v>22</v>
      </c>
      <c r="BK7321" t="s">
        <v>22</v>
      </c>
    </row>
    <row r="7322" spans="1:63" x14ac:dyDescent="0.2">
      <c r="A7322">
        <v>7321</v>
      </c>
      <c r="B7322" s="2">
        <v>29</v>
      </c>
      <c r="C7322" s="2">
        <v>72</v>
      </c>
      <c r="D7322" s="2">
        <v>2088</v>
      </c>
      <c r="E7322" t="s">
        <v>6</v>
      </c>
      <c r="J7322" s="2" t="e">
        <f t="shared" si="128"/>
        <v>#DIV/0!</v>
      </c>
      <c r="N7322">
        <v>7321</v>
      </c>
      <c r="O7322" s="2">
        <v>74</v>
      </c>
      <c r="P7322" s="2">
        <v>95</v>
      </c>
      <c r="Q7322" s="2">
        <v>169</v>
      </c>
      <c r="R7322" t="s">
        <v>6</v>
      </c>
      <c r="T7322">
        <v>7321</v>
      </c>
      <c r="U7322" s="2">
        <v>34</v>
      </c>
      <c r="V7322" s="2">
        <v>76</v>
      </c>
      <c r="W7322" s="2">
        <v>-42</v>
      </c>
      <c r="X7322" t="s">
        <v>6</v>
      </c>
      <c r="BJ7322" t="s">
        <v>22</v>
      </c>
      <c r="BK7322" t="s">
        <v>22</v>
      </c>
    </row>
    <row r="7323" spans="1:63" x14ac:dyDescent="0.2">
      <c r="A7323">
        <v>7322</v>
      </c>
      <c r="B7323" s="2">
        <v>29</v>
      </c>
      <c r="C7323" s="2">
        <v>71</v>
      </c>
      <c r="D7323" s="2">
        <v>2059</v>
      </c>
      <c r="E7323" t="s">
        <v>6</v>
      </c>
      <c r="J7323" s="2" t="e">
        <f t="shared" si="128"/>
        <v>#DIV/0!</v>
      </c>
      <c r="N7323">
        <v>7322</v>
      </c>
      <c r="O7323" s="2">
        <v>74</v>
      </c>
      <c r="P7323" s="2">
        <v>96</v>
      </c>
      <c r="Q7323" s="2">
        <v>170</v>
      </c>
      <c r="R7323" t="s">
        <v>6</v>
      </c>
      <c r="T7323">
        <v>7322</v>
      </c>
      <c r="U7323" s="2">
        <v>34</v>
      </c>
      <c r="V7323" s="2">
        <v>75</v>
      </c>
      <c r="W7323" s="2">
        <v>-41</v>
      </c>
      <c r="X7323" t="s">
        <v>6</v>
      </c>
      <c r="BJ7323" t="s">
        <v>22</v>
      </c>
      <c r="BK7323" t="s">
        <v>22</v>
      </c>
    </row>
    <row r="7324" spans="1:63" x14ac:dyDescent="0.2">
      <c r="A7324">
        <v>7323</v>
      </c>
      <c r="B7324" s="2">
        <v>29</v>
      </c>
      <c r="C7324" s="2">
        <v>70</v>
      </c>
      <c r="D7324" s="2">
        <v>2030</v>
      </c>
      <c r="E7324" t="s">
        <v>6</v>
      </c>
      <c r="J7324" s="2" t="e">
        <f t="shared" si="128"/>
        <v>#DIV/0!</v>
      </c>
      <c r="N7324">
        <v>7323</v>
      </c>
      <c r="O7324" s="2">
        <v>74</v>
      </c>
      <c r="P7324" s="2">
        <v>97</v>
      </c>
      <c r="Q7324" s="2">
        <v>171</v>
      </c>
      <c r="R7324" t="s">
        <v>6</v>
      </c>
      <c r="T7324">
        <v>7323</v>
      </c>
      <c r="U7324" s="2">
        <v>34</v>
      </c>
      <c r="V7324" s="2">
        <v>74</v>
      </c>
      <c r="W7324" s="2">
        <v>-40</v>
      </c>
      <c r="X7324" t="s">
        <v>6</v>
      </c>
      <c r="BJ7324" t="s">
        <v>22</v>
      </c>
      <c r="BK7324" t="s">
        <v>22</v>
      </c>
    </row>
    <row r="7325" spans="1:63" x14ac:dyDescent="0.2">
      <c r="A7325">
        <v>7324</v>
      </c>
      <c r="B7325" s="2">
        <v>29</v>
      </c>
      <c r="C7325" s="2">
        <v>69</v>
      </c>
      <c r="D7325" s="2">
        <v>2001</v>
      </c>
      <c r="E7325" t="s">
        <v>6</v>
      </c>
      <c r="J7325" s="2" t="e">
        <f t="shared" si="128"/>
        <v>#DIV/0!</v>
      </c>
      <c r="N7325">
        <v>7324</v>
      </c>
      <c r="O7325" s="2">
        <v>74</v>
      </c>
      <c r="P7325" s="2">
        <v>98</v>
      </c>
      <c r="Q7325" s="2">
        <v>172</v>
      </c>
      <c r="R7325" t="s">
        <v>6</v>
      </c>
      <c r="T7325">
        <v>7324</v>
      </c>
      <c r="U7325" s="2">
        <v>34</v>
      </c>
      <c r="V7325" s="2">
        <v>73</v>
      </c>
      <c r="W7325" s="2">
        <v>-39</v>
      </c>
      <c r="X7325" t="s">
        <v>6</v>
      </c>
      <c r="BJ7325" t="s">
        <v>22</v>
      </c>
      <c r="BK7325" t="s">
        <v>22</v>
      </c>
    </row>
    <row r="7326" spans="1:63" x14ac:dyDescent="0.2">
      <c r="A7326">
        <v>7325</v>
      </c>
      <c r="B7326" s="2">
        <v>29</v>
      </c>
      <c r="C7326" s="2">
        <v>68</v>
      </c>
      <c r="D7326" s="2">
        <v>1972</v>
      </c>
      <c r="E7326" t="s">
        <v>6</v>
      </c>
      <c r="J7326" s="2" t="e">
        <f t="shared" si="128"/>
        <v>#DIV/0!</v>
      </c>
      <c r="N7326">
        <v>7325</v>
      </c>
      <c r="O7326" s="2">
        <v>74</v>
      </c>
      <c r="P7326" s="2">
        <v>99</v>
      </c>
      <c r="Q7326" s="2">
        <v>173</v>
      </c>
      <c r="R7326" t="s">
        <v>6</v>
      </c>
      <c r="T7326">
        <v>7325</v>
      </c>
      <c r="U7326" s="2">
        <v>34</v>
      </c>
      <c r="V7326" s="2">
        <v>72</v>
      </c>
      <c r="W7326" s="2">
        <v>-38</v>
      </c>
      <c r="X7326" t="s">
        <v>6</v>
      </c>
      <c r="BJ7326" t="s">
        <v>22</v>
      </c>
      <c r="BK7326" t="s">
        <v>22</v>
      </c>
    </row>
    <row r="7327" spans="1:63" x14ac:dyDescent="0.2">
      <c r="A7327">
        <v>7326</v>
      </c>
      <c r="B7327" s="2">
        <v>29</v>
      </c>
      <c r="C7327" s="2">
        <v>67</v>
      </c>
      <c r="D7327" s="2">
        <v>1943</v>
      </c>
      <c r="E7327" t="s">
        <v>6</v>
      </c>
      <c r="J7327" s="2" t="e">
        <f t="shared" si="128"/>
        <v>#DIV/0!</v>
      </c>
      <c r="N7327">
        <v>7326</v>
      </c>
      <c r="O7327" s="2">
        <v>74</v>
      </c>
      <c r="P7327" s="2">
        <v>100</v>
      </c>
      <c r="Q7327" s="2">
        <v>174</v>
      </c>
      <c r="R7327" t="s">
        <v>6</v>
      </c>
      <c r="T7327">
        <v>7326</v>
      </c>
      <c r="U7327" s="2">
        <v>34</v>
      </c>
      <c r="V7327" s="2">
        <v>71</v>
      </c>
      <c r="W7327" s="2">
        <v>-37</v>
      </c>
      <c r="X7327" t="s">
        <v>6</v>
      </c>
      <c r="BJ7327" t="s">
        <v>22</v>
      </c>
      <c r="BK7327" t="s">
        <v>22</v>
      </c>
    </row>
    <row r="7328" spans="1:63" x14ac:dyDescent="0.2">
      <c r="A7328">
        <v>7327</v>
      </c>
      <c r="B7328" s="2">
        <v>29</v>
      </c>
      <c r="C7328" s="2">
        <v>66</v>
      </c>
      <c r="D7328" s="2">
        <v>1914</v>
      </c>
      <c r="E7328" t="s">
        <v>6</v>
      </c>
      <c r="J7328" s="2" t="e">
        <f t="shared" si="128"/>
        <v>#DIV/0!</v>
      </c>
      <c r="N7328">
        <v>7327</v>
      </c>
      <c r="O7328" s="2">
        <v>73</v>
      </c>
      <c r="P7328" s="2">
        <v>0</v>
      </c>
      <c r="Q7328" s="2">
        <v>73</v>
      </c>
      <c r="R7328" t="s">
        <v>6</v>
      </c>
      <c r="T7328">
        <v>7327</v>
      </c>
      <c r="U7328" s="2">
        <v>34</v>
      </c>
      <c r="V7328" s="2">
        <v>70</v>
      </c>
      <c r="W7328" s="2">
        <v>-36</v>
      </c>
      <c r="X7328" t="s">
        <v>6</v>
      </c>
      <c r="BJ7328" t="s">
        <v>22</v>
      </c>
      <c r="BK7328" t="s">
        <v>22</v>
      </c>
    </row>
    <row r="7329" spans="1:63" x14ac:dyDescent="0.2">
      <c r="A7329">
        <v>7328</v>
      </c>
      <c r="B7329" s="2">
        <v>29</v>
      </c>
      <c r="C7329" s="2">
        <v>65</v>
      </c>
      <c r="D7329" s="2">
        <v>1885</v>
      </c>
      <c r="E7329" t="s">
        <v>6</v>
      </c>
      <c r="J7329" s="2" t="e">
        <f t="shared" si="128"/>
        <v>#DIV/0!</v>
      </c>
      <c r="N7329">
        <v>7328</v>
      </c>
      <c r="O7329" s="2">
        <v>73</v>
      </c>
      <c r="P7329" s="2">
        <v>28</v>
      </c>
      <c r="Q7329" s="2">
        <v>101</v>
      </c>
      <c r="R7329" t="s">
        <v>6</v>
      </c>
      <c r="T7329">
        <v>7328</v>
      </c>
      <c r="U7329" s="2">
        <v>34</v>
      </c>
      <c r="V7329" s="2">
        <v>69</v>
      </c>
      <c r="W7329" s="2">
        <v>-35</v>
      </c>
      <c r="X7329" t="s">
        <v>6</v>
      </c>
      <c r="BJ7329" t="s">
        <v>22</v>
      </c>
      <c r="BK7329" t="s">
        <v>22</v>
      </c>
    </row>
    <row r="7330" spans="1:63" x14ac:dyDescent="0.2">
      <c r="A7330">
        <v>7329</v>
      </c>
      <c r="B7330" s="2">
        <v>29</v>
      </c>
      <c r="C7330" s="2">
        <v>64</v>
      </c>
      <c r="D7330" s="2">
        <v>1856</v>
      </c>
      <c r="E7330" t="s">
        <v>6</v>
      </c>
      <c r="J7330" s="2" t="e">
        <f t="shared" si="128"/>
        <v>#DIV/0!</v>
      </c>
      <c r="N7330">
        <v>7329</v>
      </c>
      <c r="O7330" s="2">
        <v>73</v>
      </c>
      <c r="P7330" s="2">
        <v>29</v>
      </c>
      <c r="Q7330" s="2">
        <v>102</v>
      </c>
      <c r="R7330" t="s">
        <v>6</v>
      </c>
      <c r="T7330">
        <v>7329</v>
      </c>
      <c r="U7330" s="2">
        <v>34</v>
      </c>
      <c r="V7330" s="2">
        <v>68</v>
      </c>
      <c r="W7330" s="2">
        <v>-34</v>
      </c>
      <c r="X7330" t="s">
        <v>6</v>
      </c>
      <c r="BJ7330" t="s">
        <v>22</v>
      </c>
      <c r="BK7330" t="s">
        <v>22</v>
      </c>
    </row>
    <row r="7331" spans="1:63" x14ac:dyDescent="0.2">
      <c r="A7331">
        <v>7330</v>
      </c>
      <c r="B7331" s="2">
        <v>29</v>
      </c>
      <c r="C7331" s="2">
        <v>63</v>
      </c>
      <c r="D7331" s="2">
        <v>1827</v>
      </c>
      <c r="E7331" t="s">
        <v>6</v>
      </c>
      <c r="J7331" s="2" t="e">
        <f t="shared" si="128"/>
        <v>#DIV/0!</v>
      </c>
      <c r="N7331">
        <v>7330</v>
      </c>
      <c r="O7331" s="2">
        <v>73</v>
      </c>
      <c r="P7331" s="2">
        <v>30</v>
      </c>
      <c r="Q7331" s="2">
        <v>103</v>
      </c>
      <c r="R7331" t="s">
        <v>6</v>
      </c>
      <c r="T7331">
        <v>7330</v>
      </c>
      <c r="U7331" s="2">
        <v>34</v>
      </c>
      <c r="V7331" s="2">
        <v>67</v>
      </c>
      <c r="W7331" s="2">
        <v>-33</v>
      </c>
      <c r="X7331" t="s">
        <v>6</v>
      </c>
      <c r="BJ7331" t="s">
        <v>22</v>
      </c>
      <c r="BK7331" t="s">
        <v>22</v>
      </c>
    </row>
    <row r="7332" spans="1:63" x14ac:dyDescent="0.2">
      <c r="A7332">
        <v>7331</v>
      </c>
      <c r="B7332" s="2">
        <v>29</v>
      </c>
      <c r="C7332" s="2">
        <v>62</v>
      </c>
      <c r="D7332" s="2">
        <v>1798</v>
      </c>
      <c r="E7332" t="s">
        <v>6</v>
      </c>
      <c r="J7332" s="2" t="e">
        <f t="shared" si="128"/>
        <v>#DIV/0!</v>
      </c>
      <c r="N7332">
        <v>7331</v>
      </c>
      <c r="O7332" s="2">
        <v>73</v>
      </c>
      <c r="P7332" s="2">
        <v>31</v>
      </c>
      <c r="Q7332" s="2">
        <v>104</v>
      </c>
      <c r="R7332" t="s">
        <v>6</v>
      </c>
      <c r="T7332">
        <v>7331</v>
      </c>
      <c r="U7332" s="2">
        <v>34</v>
      </c>
      <c r="V7332" s="2">
        <v>66</v>
      </c>
      <c r="W7332" s="2">
        <v>-32</v>
      </c>
      <c r="X7332" t="s">
        <v>6</v>
      </c>
      <c r="BJ7332" t="s">
        <v>22</v>
      </c>
      <c r="BK7332" t="s">
        <v>22</v>
      </c>
    </row>
    <row r="7333" spans="1:63" x14ac:dyDescent="0.2">
      <c r="A7333">
        <v>7332</v>
      </c>
      <c r="B7333" s="2">
        <v>29</v>
      </c>
      <c r="C7333" s="2">
        <v>61</v>
      </c>
      <c r="D7333" s="2">
        <v>1769</v>
      </c>
      <c r="E7333" t="s">
        <v>6</v>
      </c>
      <c r="J7333" s="2" t="e">
        <f t="shared" si="128"/>
        <v>#DIV/0!</v>
      </c>
      <c r="N7333">
        <v>7332</v>
      </c>
      <c r="O7333" s="2">
        <v>73</v>
      </c>
      <c r="P7333" s="2">
        <v>32</v>
      </c>
      <c r="Q7333" s="2">
        <v>105</v>
      </c>
      <c r="R7333" t="s">
        <v>6</v>
      </c>
      <c r="T7333">
        <v>7332</v>
      </c>
      <c r="U7333" s="2">
        <v>34</v>
      </c>
      <c r="V7333" s="2">
        <v>65</v>
      </c>
      <c r="W7333" s="2">
        <v>-31</v>
      </c>
      <c r="X7333" t="s">
        <v>6</v>
      </c>
      <c r="BJ7333" t="s">
        <v>22</v>
      </c>
      <c r="BK7333" t="s">
        <v>22</v>
      </c>
    </row>
    <row r="7334" spans="1:63" x14ac:dyDescent="0.2">
      <c r="A7334">
        <v>7333</v>
      </c>
      <c r="B7334" s="2">
        <v>29</v>
      </c>
      <c r="C7334" s="2">
        <v>60</v>
      </c>
      <c r="D7334" s="2">
        <v>1740</v>
      </c>
      <c r="E7334" t="s">
        <v>6</v>
      </c>
      <c r="J7334" s="2" t="e">
        <f t="shared" si="128"/>
        <v>#DIV/0!</v>
      </c>
      <c r="N7334">
        <v>7333</v>
      </c>
      <c r="O7334" s="2">
        <v>73</v>
      </c>
      <c r="P7334" s="2">
        <v>33</v>
      </c>
      <c r="Q7334" s="2">
        <v>106</v>
      </c>
      <c r="R7334" t="s">
        <v>6</v>
      </c>
      <c r="T7334">
        <v>7333</v>
      </c>
      <c r="U7334" s="2">
        <v>34</v>
      </c>
      <c r="V7334" s="2">
        <v>64</v>
      </c>
      <c r="W7334" s="2">
        <v>-30</v>
      </c>
      <c r="X7334" t="s">
        <v>6</v>
      </c>
      <c r="BJ7334" t="s">
        <v>22</v>
      </c>
      <c r="BK7334" t="s">
        <v>22</v>
      </c>
    </row>
    <row r="7335" spans="1:63" x14ac:dyDescent="0.2">
      <c r="A7335">
        <v>7334</v>
      </c>
      <c r="B7335" s="2">
        <v>29</v>
      </c>
      <c r="C7335" s="2">
        <v>59</v>
      </c>
      <c r="D7335" s="2">
        <v>1711</v>
      </c>
      <c r="E7335" t="s">
        <v>6</v>
      </c>
      <c r="J7335" s="2" t="e">
        <f t="shared" si="128"/>
        <v>#DIV/0!</v>
      </c>
      <c r="N7335">
        <v>7334</v>
      </c>
      <c r="O7335" s="2">
        <v>73</v>
      </c>
      <c r="P7335" s="2">
        <v>34</v>
      </c>
      <c r="Q7335" s="2">
        <v>107</v>
      </c>
      <c r="R7335" t="s">
        <v>6</v>
      </c>
      <c r="T7335">
        <v>7334</v>
      </c>
      <c r="U7335" s="2">
        <v>34</v>
      </c>
      <c r="V7335" s="2">
        <v>63</v>
      </c>
      <c r="W7335" s="2">
        <v>-29</v>
      </c>
      <c r="X7335" t="s">
        <v>6</v>
      </c>
      <c r="BJ7335" t="s">
        <v>22</v>
      </c>
      <c r="BK7335" t="s">
        <v>22</v>
      </c>
    </row>
    <row r="7336" spans="1:63" x14ac:dyDescent="0.2">
      <c r="A7336">
        <v>7335</v>
      </c>
      <c r="B7336" s="2">
        <v>29</v>
      </c>
      <c r="C7336" s="2">
        <v>58</v>
      </c>
      <c r="D7336" s="2">
        <v>1682</v>
      </c>
      <c r="E7336" t="s">
        <v>6</v>
      </c>
      <c r="J7336" s="2" t="e">
        <f t="shared" si="128"/>
        <v>#DIV/0!</v>
      </c>
      <c r="N7336">
        <v>7335</v>
      </c>
      <c r="O7336" s="2">
        <v>73</v>
      </c>
      <c r="P7336" s="2">
        <v>35</v>
      </c>
      <c r="Q7336" s="2">
        <v>108</v>
      </c>
      <c r="R7336" t="s">
        <v>6</v>
      </c>
      <c r="T7336">
        <v>7335</v>
      </c>
      <c r="U7336" s="2">
        <v>34</v>
      </c>
      <c r="V7336" s="2">
        <v>62</v>
      </c>
      <c r="W7336" s="2">
        <v>-28</v>
      </c>
      <c r="X7336" t="s">
        <v>6</v>
      </c>
      <c r="BJ7336" t="s">
        <v>22</v>
      </c>
      <c r="BK7336" t="s">
        <v>22</v>
      </c>
    </row>
    <row r="7337" spans="1:63" x14ac:dyDescent="0.2">
      <c r="A7337">
        <v>7336</v>
      </c>
      <c r="B7337" s="2">
        <v>29</v>
      </c>
      <c r="C7337" s="2">
        <v>57</v>
      </c>
      <c r="D7337" s="2">
        <v>1653</v>
      </c>
      <c r="E7337" t="s">
        <v>6</v>
      </c>
      <c r="J7337" s="2" t="e">
        <f t="shared" si="128"/>
        <v>#DIV/0!</v>
      </c>
      <c r="N7337">
        <v>7336</v>
      </c>
      <c r="O7337" s="2">
        <v>73</v>
      </c>
      <c r="P7337" s="2">
        <v>36</v>
      </c>
      <c r="Q7337" s="2">
        <v>109</v>
      </c>
      <c r="R7337" t="s">
        <v>6</v>
      </c>
      <c r="T7337">
        <v>7336</v>
      </c>
      <c r="U7337" s="2">
        <v>34</v>
      </c>
      <c r="V7337" s="2">
        <v>61</v>
      </c>
      <c r="W7337" s="2">
        <v>-27</v>
      </c>
      <c r="X7337" t="s">
        <v>6</v>
      </c>
      <c r="BJ7337" t="s">
        <v>22</v>
      </c>
      <c r="BK7337" t="s">
        <v>22</v>
      </c>
    </row>
    <row r="7338" spans="1:63" x14ac:dyDescent="0.2">
      <c r="A7338">
        <v>7337</v>
      </c>
      <c r="B7338" s="2">
        <v>29</v>
      </c>
      <c r="C7338" s="2">
        <v>56</v>
      </c>
      <c r="D7338" s="2">
        <v>1624</v>
      </c>
      <c r="E7338" t="s">
        <v>6</v>
      </c>
      <c r="J7338" s="2" t="e">
        <f t="shared" si="128"/>
        <v>#DIV/0!</v>
      </c>
      <c r="N7338">
        <v>7337</v>
      </c>
      <c r="O7338" s="2">
        <v>73</v>
      </c>
      <c r="P7338" s="2">
        <v>37</v>
      </c>
      <c r="Q7338" s="2">
        <v>110</v>
      </c>
      <c r="R7338" t="s">
        <v>6</v>
      </c>
      <c r="T7338">
        <v>7337</v>
      </c>
      <c r="U7338" s="2">
        <v>34</v>
      </c>
      <c r="V7338" s="2">
        <v>60</v>
      </c>
      <c r="W7338" s="2">
        <v>-26</v>
      </c>
      <c r="X7338" t="s">
        <v>6</v>
      </c>
      <c r="BJ7338" t="s">
        <v>22</v>
      </c>
      <c r="BK7338" t="s">
        <v>22</v>
      </c>
    </row>
    <row r="7339" spans="1:63" x14ac:dyDescent="0.2">
      <c r="A7339">
        <v>7338</v>
      </c>
      <c r="B7339" s="2">
        <v>29</v>
      </c>
      <c r="C7339" s="2">
        <v>55</v>
      </c>
      <c r="D7339" s="2">
        <v>1595</v>
      </c>
      <c r="E7339" t="s">
        <v>6</v>
      </c>
      <c r="J7339" s="2" t="e">
        <f t="shared" si="128"/>
        <v>#DIV/0!</v>
      </c>
      <c r="N7339">
        <v>7338</v>
      </c>
      <c r="O7339" s="2">
        <v>73</v>
      </c>
      <c r="P7339" s="2">
        <v>38</v>
      </c>
      <c r="Q7339" s="2">
        <v>111</v>
      </c>
      <c r="R7339" t="s">
        <v>6</v>
      </c>
      <c r="T7339">
        <v>7338</v>
      </c>
      <c r="U7339" s="2">
        <v>34</v>
      </c>
      <c r="V7339" s="2">
        <v>59</v>
      </c>
      <c r="W7339" s="2">
        <v>-25</v>
      </c>
      <c r="X7339" t="s">
        <v>6</v>
      </c>
      <c r="BJ7339" t="s">
        <v>22</v>
      </c>
      <c r="BK7339" t="s">
        <v>22</v>
      </c>
    </row>
    <row r="7340" spans="1:63" x14ac:dyDescent="0.2">
      <c r="A7340">
        <v>7339</v>
      </c>
      <c r="B7340" s="2">
        <v>29</v>
      </c>
      <c r="C7340" s="2">
        <v>54</v>
      </c>
      <c r="D7340" s="2">
        <v>1566</v>
      </c>
      <c r="E7340" t="s">
        <v>6</v>
      </c>
      <c r="J7340" s="2" t="e">
        <f t="shared" si="128"/>
        <v>#DIV/0!</v>
      </c>
      <c r="N7340">
        <v>7339</v>
      </c>
      <c r="O7340" s="2">
        <v>73</v>
      </c>
      <c r="P7340" s="2">
        <v>39</v>
      </c>
      <c r="Q7340" s="2">
        <v>112</v>
      </c>
      <c r="R7340" t="s">
        <v>6</v>
      </c>
      <c r="T7340">
        <v>7339</v>
      </c>
      <c r="U7340" s="2">
        <v>34</v>
      </c>
      <c r="V7340" s="2">
        <v>58</v>
      </c>
      <c r="W7340" s="2">
        <v>-24</v>
      </c>
      <c r="X7340" t="s">
        <v>6</v>
      </c>
      <c r="BJ7340" t="s">
        <v>22</v>
      </c>
      <c r="BK7340" t="s">
        <v>22</v>
      </c>
    </row>
    <row r="7341" spans="1:63" x14ac:dyDescent="0.2">
      <c r="A7341">
        <v>7340</v>
      </c>
      <c r="B7341" s="2">
        <v>29</v>
      </c>
      <c r="C7341" s="2">
        <v>53</v>
      </c>
      <c r="D7341" s="2">
        <v>1537</v>
      </c>
      <c r="E7341" t="s">
        <v>6</v>
      </c>
      <c r="J7341" s="2" t="e">
        <f t="shared" si="128"/>
        <v>#DIV/0!</v>
      </c>
      <c r="N7341">
        <v>7340</v>
      </c>
      <c r="O7341" s="2">
        <v>73</v>
      </c>
      <c r="P7341" s="2">
        <v>40</v>
      </c>
      <c r="Q7341" s="2">
        <v>113</v>
      </c>
      <c r="R7341" t="s">
        <v>6</v>
      </c>
      <c r="T7341">
        <v>7340</v>
      </c>
      <c r="U7341" s="2">
        <v>34</v>
      </c>
      <c r="V7341" s="2">
        <v>57</v>
      </c>
      <c r="W7341" s="2">
        <v>-23</v>
      </c>
      <c r="X7341" t="s">
        <v>6</v>
      </c>
      <c r="BJ7341" t="s">
        <v>22</v>
      </c>
      <c r="BK7341" t="s">
        <v>22</v>
      </c>
    </row>
    <row r="7342" spans="1:63" x14ac:dyDescent="0.2">
      <c r="A7342">
        <v>7341</v>
      </c>
      <c r="B7342" s="2">
        <v>29</v>
      </c>
      <c r="C7342" s="2">
        <v>52</v>
      </c>
      <c r="D7342" s="2">
        <v>1508</v>
      </c>
      <c r="E7342" t="s">
        <v>6</v>
      </c>
      <c r="J7342" s="2" t="e">
        <f t="shared" si="128"/>
        <v>#DIV/0!</v>
      </c>
      <c r="N7342">
        <v>7341</v>
      </c>
      <c r="O7342" s="2">
        <v>73</v>
      </c>
      <c r="P7342" s="2">
        <v>41</v>
      </c>
      <c r="Q7342" s="2">
        <v>114</v>
      </c>
      <c r="R7342" t="s">
        <v>6</v>
      </c>
      <c r="T7342">
        <v>7341</v>
      </c>
      <c r="U7342" s="2">
        <v>34</v>
      </c>
      <c r="V7342" s="2">
        <v>56</v>
      </c>
      <c r="W7342" s="2">
        <v>-22</v>
      </c>
      <c r="X7342" t="s">
        <v>6</v>
      </c>
      <c r="BJ7342" t="s">
        <v>22</v>
      </c>
      <c r="BK7342" t="s">
        <v>22</v>
      </c>
    </row>
    <row r="7343" spans="1:63" x14ac:dyDescent="0.2">
      <c r="A7343">
        <v>7342</v>
      </c>
      <c r="B7343" s="2">
        <v>29</v>
      </c>
      <c r="C7343" s="2">
        <v>51</v>
      </c>
      <c r="D7343" s="2">
        <v>1479</v>
      </c>
      <c r="E7343" t="s">
        <v>6</v>
      </c>
      <c r="J7343" s="2" t="e">
        <f t="shared" si="128"/>
        <v>#DIV/0!</v>
      </c>
      <c r="N7343">
        <v>7342</v>
      </c>
      <c r="O7343" s="2">
        <v>73</v>
      </c>
      <c r="P7343" s="2">
        <v>42</v>
      </c>
      <c r="Q7343" s="2">
        <v>115</v>
      </c>
      <c r="R7343" t="s">
        <v>6</v>
      </c>
      <c r="T7343">
        <v>7342</v>
      </c>
      <c r="U7343" s="2">
        <v>34</v>
      </c>
      <c r="V7343" s="2">
        <v>55</v>
      </c>
      <c r="W7343" s="2">
        <v>-21</v>
      </c>
      <c r="X7343" t="s">
        <v>6</v>
      </c>
      <c r="BJ7343" t="s">
        <v>22</v>
      </c>
      <c r="BK7343" t="s">
        <v>22</v>
      </c>
    </row>
    <row r="7344" spans="1:63" x14ac:dyDescent="0.2">
      <c r="A7344">
        <v>7343</v>
      </c>
      <c r="B7344" s="2">
        <v>29</v>
      </c>
      <c r="C7344" s="2">
        <v>50</v>
      </c>
      <c r="D7344" s="2">
        <v>1450</v>
      </c>
      <c r="E7344" t="s">
        <v>6</v>
      </c>
      <c r="J7344" s="2" t="e">
        <f t="shared" si="128"/>
        <v>#DIV/0!</v>
      </c>
      <c r="N7344">
        <v>7343</v>
      </c>
      <c r="O7344" s="2">
        <v>73</v>
      </c>
      <c r="P7344" s="2">
        <v>43</v>
      </c>
      <c r="Q7344" s="2">
        <v>116</v>
      </c>
      <c r="R7344" t="s">
        <v>6</v>
      </c>
      <c r="T7344">
        <v>7343</v>
      </c>
      <c r="U7344" s="2">
        <v>34</v>
      </c>
      <c r="V7344" s="2">
        <v>54</v>
      </c>
      <c r="W7344" s="2">
        <v>-20</v>
      </c>
      <c r="X7344" t="s">
        <v>6</v>
      </c>
      <c r="BJ7344" t="s">
        <v>22</v>
      </c>
      <c r="BK7344" t="s">
        <v>22</v>
      </c>
    </row>
    <row r="7345" spans="1:63" x14ac:dyDescent="0.2">
      <c r="A7345">
        <v>7344</v>
      </c>
      <c r="B7345" s="2">
        <v>29</v>
      </c>
      <c r="C7345" s="2">
        <v>49</v>
      </c>
      <c r="D7345" s="2">
        <v>1421</v>
      </c>
      <c r="E7345" t="s">
        <v>6</v>
      </c>
      <c r="J7345" s="2" t="e">
        <f t="shared" si="128"/>
        <v>#DIV/0!</v>
      </c>
      <c r="N7345">
        <v>7344</v>
      </c>
      <c r="O7345" s="2">
        <v>73</v>
      </c>
      <c r="P7345" s="2">
        <v>44</v>
      </c>
      <c r="Q7345" s="2">
        <v>117</v>
      </c>
      <c r="R7345" t="s">
        <v>6</v>
      </c>
      <c r="T7345">
        <v>7344</v>
      </c>
      <c r="U7345" s="2">
        <v>34</v>
      </c>
      <c r="V7345" s="2">
        <v>53</v>
      </c>
      <c r="W7345" s="2">
        <v>-19</v>
      </c>
      <c r="X7345" t="s">
        <v>6</v>
      </c>
      <c r="BJ7345" t="s">
        <v>22</v>
      </c>
      <c r="BK7345" t="s">
        <v>22</v>
      </c>
    </row>
    <row r="7346" spans="1:63" x14ac:dyDescent="0.2">
      <c r="A7346">
        <v>7345</v>
      </c>
      <c r="B7346" s="2">
        <v>29</v>
      </c>
      <c r="C7346" s="2">
        <v>48</v>
      </c>
      <c r="D7346" s="2">
        <v>1392</v>
      </c>
      <c r="E7346" t="s">
        <v>6</v>
      </c>
      <c r="J7346" s="2" t="e">
        <f t="shared" si="128"/>
        <v>#DIV/0!</v>
      </c>
      <c r="N7346">
        <v>7345</v>
      </c>
      <c r="O7346" s="2">
        <v>73</v>
      </c>
      <c r="P7346" s="2">
        <v>45</v>
      </c>
      <c r="Q7346" s="2">
        <v>118</v>
      </c>
      <c r="R7346" t="s">
        <v>6</v>
      </c>
      <c r="T7346">
        <v>7345</v>
      </c>
      <c r="U7346" s="2">
        <v>34</v>
      </c>
      <c r="V7346" s="2">
        <v>52</v>
      </c>
      <c r="W7346" s="2">
        <v>-18</v>
      </c>
      <c r="X7346" t="s">
        <v>6</v>
      </c>
      <c r="BJ7346" t="s">
        <v>22</v>
      </c>
      <c r="BK7346" t="s">
        <v>22</v>
      </c>
    </row>
    <row r="7347" spans="1:63" x14ac:dyDescent="0.2">
      <c r="A7347">
        <v>7346</v>
      </c>
      <c r="B7347" s="2">
        <v>29</v>
      </c>
      <c r="C7347" s="2">
        <v>47</v>
      </c>
      <c r="D7347" s="2">
        <v>1363</v>
      </c>
      <c r="E7347" t="s">
        <v>6</v>
      </c>
      <c r="J7347" s="2" t="e">
        <f t="shared" si="128"/>
        <v>#DIV/0!</v>
      </c>
      <c r="N7347">
        <v>7346</v>
      </c>
      <c r="O7347" s="2">
        <v>73</v>
      </c>
      <c r="P7347" s="2">
        <v>46</v>
      </c>
      <c r="Q7347" s="2">
        <v>119</v>
      </c>
      <c r="R7347" t="s">
        <v>6</v>
      </c>
      <c r="T7347">
        <v>7346</v>
      </c>
      <c r="U7347" s="2">
        <v>34</v>
      </c>
      <c r="V7347" s="2">
        <v>51</v>
      </c>
      <c r="W7347" s="2">
        <v>-17</v>
      </c>
      <c r="X7347" t="s">
        <v>6</v>
      </c>
      <c r="BJ7347" t="s">
        <v>22</v>
      </c>
      <c r="BK7347" t="s">
        <v>22</v>
      </c>
    </row>
    <row r="7348" spans="1:63" x14ac:dyDescent="0.2">
      <c r="A7348">
        <v>7347</v>
      </c>
      <c r="B7348" s="2">
        <v>29</v>
      </c>
      <c r="C7348" s="2">
        <v>46</v>
      </c>
      <c r="D7348" s="2">
        <v>1334</v>
      </c>
      <c r="E7348" t="s">
        <v>6</v>
      </c>
      <c r="J7348" s="2" t="e">
        <f t="shared" si="128"/>
        <v>#DIV/0!</v>
      </c>
      <c r="N7348">
        <v>7347</v>
      </c>
      <c r="O7348" s="2">
        <v>73</v>
      </c>
      <c r="P7348" s="2">
        <v>47</v>
      </c>
      <c r="Q7348" s="2">
        <v>120</v>
      </c>
      <c r="R7348" t="s">
        <v>6</v>
      </c>
      <c r="T7348">
        <v>7347</v>
      </c>
      <c r="U7348" s="2">
        <v>34</v>
      </c>
      <c r="V7348" s="2">
        <v>50</v>
      </c>
      <c r="W7348" s="2">
        <v>-16</v>
      </c>
      <c r="X7348" t="s">
        <v>6</v>
      </c>
      <c r="BJ7348" t="s">
        <v>22</v>
      </c>
      <c r="BK7348" t="s">
        <v>22</v>
      </c>
    </row>
    <row r="7349" spans="1:63" x14ac:dyDescent="0.2">
      <c r="A7349">
        <v>7348</v>
      </c>
      <c r="B7349" s="2">
        <v>29</v>
      </c>
      <c r="C7349" s="2">
        <v>45</v>
      </c>
      <c r="D7349" s="2">
        <v>1305</v>
      </c>
      <c r="E7349" t="s">
        <v>6</v>
      </c>
      <c r="J7349" s="2" t="e">
        <f t="shared" si="128"/>
        <v>#DIV/0!</v>
      </c>
      <c r="N7349">
        <v>7348</v>
      </c>
      <c r="O7349" s="2">
        <v>73</v>
      </c>
      <c r="P7349" s="2">
        <v>48</v>
      </c>
      <c r="Q7349" s="2">
        <v>121</v>
      </c>
      <c r="R7349" t="s">
        <v>6</v>
      </c>
      <c r="T7349">
        <v>7348</v>
      </c>
      <c r="U7349" s="2">
        <v>34</v>
      </c>
      <c r="V7349" s="2">
        <v>49</v>
      </c>
      <c r="W7349" s="2">
        <v>-15</v>
      </c>
      <c r="X7349" t="s">
        <v>6</v>
      </c>
      <c r="BJ7349" t="s">
        <v>22</v>
      </c>
      <c r="BK7349" t="s">
        <v>22</v>
      </c>
    </row>
    <row r="7350" spans="1:63" x14ac:dyDescent="0.2">
      <c r="A7350">
        <v>7349</v>
      </c>
      <c r="B7350" s="2">
        <v>29</v>
      </c>
      <c r="C7350" s="2">
        <v>44</v>
      </c>
      <c r="D7350" s="2">
        <v>1276</v>
      </c>
      <c r="E7350" t="s">
        <v>6</v>
      </c>
      <c r="J7350" s="2" t="e">
        <f t="shared" si="128"/>
        <v>#DIV/0!</v>
      </c>
      <c r="N7350">
        <v>7349</v>
      </c>
      <c r="O7350" s="2">
        <v>73</v>
      </c>
      <c r="P7350" s="2">
        <v>49</v>
      </c>
      <c r="Q7350" s="2">
        <v>122</v>
      </c>
      <c r="R7350" t="s">
        <v>6</v>
      </c>
      <c r="T7350">
        <v>7349</v>
      </c>
      <c r="U7350" s="2">
        <v>34</v>
      </c>
      <c r="V7350" s="2">
        <v>48</v>
      </c>
      <c r="W7350" s="2">
        <v>-14</v>
      </c>
      <c r="X7350" t="s">
        <v>6</v>
      </c>
      <c r="BJ7350" t="s">
        <v>22</v>
      </c>
      <c r="BK7350" t="s">
        <v>22</v>
      </c>
    </row>
    <row r="7351" spans="1:63" x14ac:dyDescent="0.2">
      <c r="A7351">
        <v>7350</v>
      </c>
      <c r="B7351" s="2">
        <v>29</v>
      </c>
      <c r="C7351" s="2">
        <v>43</v>
      </c>
      <c r="D7351" s="2">
        <v>1247</v>
      </c>
      <c r="E7351" t="s">
        <v>6</v>
      </c>
      <c r="J7351" s="2" t="e">
        <f t="shared" si="128"/>
        <v>#DIV/0!</v>
      </c>
      <c r="N7351">
        <v>7350</v>
      </c>
      <c r="O7351" s="2">
        <v>73</v>
      </c>
      <c r="P7351" s="2">
        <v>50</v>
      </c>
      <c r="Q7351" s="2">
        <v>123</v>
      </c>
      <c r="R7351" t="s">
        <v>6</v>
      </c>
      <c r="T7351">
        <v>7350</v>
      </c>
      <c r="U7351" s="2">
        <v>34</v>
      </c>
      <c r="V7351" s="2">
        <v>47</v>
      </c>
      <c r="W7351" s="2">
        <v>-13</v>
      </c>
      <c r="X7351" t="s">
        <v>6</v>
      </c>
      <c r="BJ7351" t="s">
        <v>22</v>
      </c>
      <c r="BK7351" t="s">
        <v>22</v>
      </c>
    </row>
    <row r="7352" spans="1:63" x14ac:dyDescent="0.2">
      <c r="A7352">
        <v>7351</v>
      </c>
      <c r="B7352" s="2">
        <v>29</v>
      </c>
      <c r="C7352" s="2">
        <v>42</v>
      </c>
      <c r="D7352" s="2">
        <v>1218</v>
      </c>
      <c r="E7352" t="s">
        <v>6</v>
      </c>
      <c r="J7352" s="2" t="e">
        <f t="shared" si="128"/>
        <v>#DIV/0!</v>
      </c>
      <c r="N7352">
        <v>7351</v>
      </c>
      <c r="O7352" s="2">
        <v>73</v>
      </c>
      <c r="P7352" s="2">
        <v>51</v>
      </c>
      <c r="Q7352" s="2">
        <v>124</v>
      </c>
      <c r="R7352" t="s">
        <v>6</v>
      </c>
      <c r="T7352">
        <v>7351</v>
      </c>
      <c r="U7352" s="2">
        <v>34</v>
      </c>
      <c r="V7352" s="2">
        <v>46</v>
      </c>
      <c r="W7352" s="2">
        <v>-12</v>
      </c>
      <c r="X7352" t="s">
        <v>6</v>
      </c>
      <c r="BJ7352" t="s">
        <v>22</v>
      </c>
      <c r="BK7352" t="s">
        <v>22</v>
      </c>
    </row>
    <row r="7353" spans="1:63" x14ac:dyDescent="0.2">
      <c r="A7353">
        <v>7352</v>
      </c>
      <c r="B7353" s="2">
        <v>29</v>
      </c>
      <c r="C7353" s="2">
        <v>41</v>
      </c>
      <c r="D7353" s="2">
        <v>1189</v>
      </c>
      <c r="E7353" t="s">
        <v>6</v>
      </c>
      <c r="J7353" s="2" t="e">
        <f t="shared" si="128"/>
        <v>#DIV/0!</v>
      </c>
      <c r="N7353">
        <v>7352</v>
      </c>
      <c r="O7353" s="2">
        <v>73</v>
      </c>
      <c r="P7353" s="2">
        <v>52</v>
      </c>
      <c r="Q7353" s="2">
        <v>125</v>
      </c>
      <c r="R7353" t="s">
        <v>6</v>
      </c>
      <c r="T7353">
        <v>7352</v>
      </c>
      <c r="U7353" s="2">
        <v>34</v>
      </c>
      <c r="V7353" s="2">
        <v>45</v>
      </c>
      <c r="W7353" s="2">
        <v>-11</v>
      </c>
      <c r="X7353" t="s">
        <v>6</v>
      </c>
      <c r="BJ7353" t="s">
        <v>22</v>
      </c>
      <c r="BK7353" t="s">
        <v>22</v>
      </c>
    </row>
    <row r="7354" spans="1:63" x14ac:dyDescent="0.2">
      <c r="A7354">
        <v>7353</v>
      </c>
      <c r="B7354" s="2">
        <v>29</v>
      </c>
      <c r="C7354" s="2">
        <v>40</v>
      </c>
      <c r="D7354" s="2">
        <v>1160</v>
      </c>
      <c r="E7354" t="s">
        <v>6</v>
      </c>
      <c r="J7354" s="2" t="e">
        <f t="shared" si="128"/>
        <v>#DIV/0!</v>
      </c>
      <c r="N7354">
        <v>7353</v>
      </c>
      <c r="O7354" s="2">
        <v>73</v>
      </c>
      <c r="P7354" s="2">
        <v>53</v>
      </c>
      <c r="Q7354" s="2">
        <v>126</v>
      </c>
      <c r="R7354" t="s">
        <v>6</v>
      </c>
      <c r="T7354">
        <v>7353</v>
      </c>
      <c r="U7354" s="2">
        <v>34</v>
      </c>
      <c r="V7354" s="2">
        <v>44</v>
      </c>
      <c r="W7354" s="2">
        <v>-10</v>
      </c>
      <c r="X7354" t="s">
        <v>6</v>
      </c>
      <c r="BJ7354" t="s">
        <v>22</v>
      </c>
      <c r="BK7354" t="s">
        <v>22</v>
      </c>
    </row>
    <row r="7355" spans="1:63" x14ac:dyDescent="0.2">
      <c r="A7355">
        <v>7354</v>
      </c>
      <c r="B7355" s="2">
        <v>29</v>
      </c>
      <c r="C7355" s="2">
        <v>39</v>
      </c>
      <c r="D7355" s="2">
        <v>1131</v>
      </c>
      <c r="E7355" t="s">
        <v>6</v>
      </c>
      <c r="J7355" s="2" t="e">
        <f t="shared" si="128"/>
        <v>#DIV/0!</v>
      </c>
      <c r="N7355">
        <v>7354</v>
      </c>
      <c r="O7355" s="2">
        <v>73</v>
      </c>
      <c r="P7355" s="2">
        <v>54</v>
      </c>
      <c r="Q7355" s="2">
        <v>127</v>
      </c>
      <c r="R7355" t="s">
        <v>6</v>
      </c>
      <c r="T7355">
        <v>7354</v>
      </c>
      <c r="U7355" s="2">
        <v>34</v>
      </c>
      <c r="V7355" s="2">
        <v>43</v>
      </c>
      <c r="W7355" s="2">
        <v>-9</v>
      </c>
      <c r="X7355" t="s">
        <v>6</v>
      </c>
      <c r="BJ7355" t="s">
        <v>22</v>
      </c>
      <c r="BK7355" t="s">
        <v>22</v>
      </c>
    </row>
    <row r="7356" spans="1:63" x14ac:dyDescent="0.2">
      <c r="A7356">
        <v>7355</v>
      </c>
      <c r="B7356" s="2">
        <v>29</v>
      </c>
      <c r="C7356" s="2">
        <v>38</v>
      </c>
      <c r="D7356" s="2">
        <v>1102</v>
      </c>
      <c r="E7356" t="s">
        <v>6</v>
      </c>
      <c r="J7356" s="2" t="e">
        <f t="shared" si="128"/>
        <v>#DIV/0!</v>
      </c>
      <c r="N7356">
        <v>7355</v>
      </c>
      <c r="O7356" s="2">
        <v>73</v>
      </c>
      <c r="P7356" s="2">
        <v>55</v>
      </c>
      <c r="Q7356" s="2">
        <v>128</v>
      </c>
      <c r="R7356" t="s">
        <v>6</v>
      </c>
      <c r="T7356">
        <v>7355</v>
      </c>
      <c r="U7356" s="2">
        <v>34</v>
      </c>
      <c r="V7356" s="2">
        <v>42</v>
      </c>
      <c r="W7356" s="2">
        <v>-8</v>
      </c>
      <c r="X7356" t="s">
        <v>6</v>
      </c>
      <c r="BJ7356" t="s">
        <v>22</v>
      </c>
      <c r="BK7356" t="s">
        <v>22</v>
      </c>
    </row>
    <row r="7357" spans="1:63" x14ac:dyDescent="0.2">
      <c r="A7357">
        <v>7356</v>
      </c>
      <c r="B7357" s="2">
        <v>29</v>
      </c>
      <c r="C7357" s="2">
        <v>37</v>
      </c>
      <c r="D7357" s="2">
        <v>1073</v>
      </c>
      <c r="E7357" t="s">
        <v>6</v>
      </c>
      <c r="J7357" s="2" t="e">
        <f t="shared" si="128"/>
        <v>#DIV/0!</v>
      </c>
      <c r="N7357">
        <v>7356</v>
      </c>
      <c r="O7357" s="2">
        <v>73</v>
      </c>
      <c r="P7357" s="2">
        <v>56</v>
      </c>
      <c r="Q7357" s="2">
        <v>129</v>
      </c>
      <c r="R7357" t="s">
        <v>6</v>
      </c>
      <c r="T7357">
        <v>7356</v>
      </c>
      <c r="U7357" s="2">
        <v>34</v>
      </c>
      <c r="V7357" s="2">
        <v>41</v>
      </c>
      <c r="W7357" s="2">
        <v>-7</v>
      </c>
      <c r="X7357" t="s">
        <v>6</v>
      </c>
      <c r="BJ7357" t="s">
        <v>22</v>
      </c>
      <c r="BK7357" t="s">
        <v>22</v>
      </c>
    </row>
    <row r="7358" spans="1:63" x14ac:dyDescent="0.2">
      <c r="A7358">
        <v>7357</v>
      </c>
      <c r="B7358" s="2">
        <v>29</v>
      </c>
      <c r="C7358" s="2">
        <v>36</v>
      </c>
      <c r="D7358" s="2">
        <v>1044</v>
      </c>
      <c r="E7358" t="s">
        <v>6</v>
      </c>
      <c r="J7358" s="2" t="e">
        <f t="shared" si="128"/>
        <v>#DIV/0!</v>
      </c>
      <c r="N7358">
        <v>7357</v>
      </c>
      <c r="O7358" s="2">
        <v>73</v>
      </c>
      <c r="P7358" s="2">
        <v>57</v>
      </c>
      <c r="Q7358" s="2">
        <v>130</v>
      </c>
      <c r="R7358" t="s">
        <v>6</v>
      </c>
      <c r="T7358">
        <v>7357</v>
      </c>
      <c r="U7358" s="2">
        <v>34</v>
      </c>
      <c r="V7358" s="2">
        <v>40</v>
      </c>
      <c r="W7358" s="2">
        <v>-6</v>
      </c>
      <c r="X7358" t="s">
        <v>6</v>
      </c>
      <c r="BJ7358" t="s">
        <v>22</v>
      </c>
      <c r="BK7358" t="s">
        <v>22</v>
      </c>
    </row>
    <row r="7359" spans="1:63" x14ac:dyDescent="0.2">
      <c r="A7359">
        <v>7358</v>
      </c>
      <c r="B7359" s="2">
        <v>29</v>
      </c>
      <c r="C7359" s="2">
        <v>35</v>
      </c>
      <c r="D7359" s="2">
        <v>1015</v>
      </c>
      <c r="E7359" t="s">
        <v>6</v>
      </c>
      <c r="J7359" s="2" t="e">
        <f t="shared" si="128"/>
        <v>#DIV/0!</v>
      </c>
      <c r="N7359">
        <v>7358</v>
      </c>
      <c r="O7359" s="2">
        <v>73</v>
      </c>
      <c r="P7359" s="2">
        <v>58</v>
      </c>
      <c r="Q7359" s="2">
        <v>131</v>
      </c>
      <c r="R7359" t="s">
        <v>6</v>
      </c>
      <c r="T7359">
        <v>7358</v>
      </c>
      <c r="U7359" s="2">
        <v>34</v>
      </c>
      <c r="V7359" s="2">
        <v>39</v>
      </c>
      <c r="W7359" s="2">
        <v>-5</v>
      </c>
      <c r="X7359" t="s">
        <v>6</v>
      </c>
      <c r="BJ7359" t="s">
        <v>22</v>
      </c>
      <c r="BK7359" t="s">
        <v>22</v>
      </c>
    </row>
    <row r="7360" spans="1:63" x14ac:dyDescent="0.2">
      <c r="A7360">
        <v>7359</v>
      </c>
      <c r="B7360" s="2">
        <v>29</v>
      </c>
      <c r="C7360" s="2">
        <v>34</v>
      </c>
      <c r="D7360" s="2">
        <v>986</v>
      </c>
      <c r="E7360" t="s">
        <v>6</v>
      </c>
      <c r="J7360" s="2" t="e">
        <f t="shared" si="128"/>
        <v>#DIV/0!</v>
      </c>
      <c r="N7360">
        <v>7359</v>
      </c>
      <c r="O7360" s="2">
        <v>73</v>
      </c>
      <c r="P7360" s="2">
        <v>59</v>
      </c>
      <c r="Q7360" s="2">
        <v>132</v>
      </c>
      <c r="R7360" t="s">
        <v>6</v>
      </c>
      <c r="T7360">
        <v>7359</v>
      </c>
      <c r="U7360" s="2">
        <v>34</v>
      </c>
      <c r="V7360" s="2">
        <v>38</v>
      </c>
      <c r="W7360" s="2">
        <v>-4</v>
      </c>
      <c r="X7360" t="s">
        <v>6</v>
      </c>
      <c r="BJ7360" t="s">
        <v>22</v>
      </c>
      <c r="BK7360" t="s">
        <v>22</v>
      </c>
    </row>
    <row r="7361" spans="1:63" x14ac:dyDescent="0.2">
      <c r="A7361">
        <v>7360</v>
      </c>
      <c r="B7361" s="2">
        <v>29</v>
      </c>
      <c r="C7361" s="2">
        <v>33</v>
      </c>
      <c r="D7361" s="2">
        <v>957</v>
      </c>
      <c r="E7361" t="s">
        <v>6</v>
      </c>
      <c r="J7361" s="2" t="e">
        <f t="shared" si="128"/>
        <v>#DIV/0!</v>
      </c>
      <c r="N7361">
        <v>7360</v>
      </c>
      <c r="O7361" s="2">
        <v>73</v>
      </c>
      <c r="P7361" s="2">
        <v>60</v>
      </c>
      <c r="Q7361" s="2">
        <v>133</v>
      </c>
      <c r="R7361" t="s">
        <v>6</v>
      </c>
      <c r="T7361">
        <v>7360</v>
      </c>
      <c r="U7361" s="2">
        <v>34</v>
      </c>
      <c r="V7361" s="2">
        <v>37</v>
      </c>
      <c r="W7361" s="2">
        <v>-3</v>
      </c>
      <c r="X7361" t="s">
        <v>6</v>
      </c>
      <c r="BJ7361" t="s">
        <v>22</v>
      </c>
      <c r="BK7361" t="s">
        <v>22</v>
      </c>
    </row>
    <row r="7362" spans="1:63" x14ac:dyDescent="0.2">
      <c r="A7362">
        <v>7361</v>
      </c>
      <c r="B7362" s="2">
        <v>29</v>
      </c>
      <c r="C7362" s="2">
        <v>32</v>
      </c>
      <c r="D7362" s="2">
        <v>928</v>
      </c>
      <c r="E7362" t="s">
        <v>6</v>
      </c>
      <c r="J7362" s="2" t="e">
        <f t="shared" ref="J7362:J7425" si="129">(H7362/I7362)-(K7362/I7362)</f>
        <v>#DIV/0!</v>
      </c>
      <c r="N7362">
        <v>7361</v>
      </c>
      <c r="O7362" s="2">
        <v>73</v>
      </c>
      <c r="P7362" s="2">
        <v>61</v>
      </c>
      <c r="Q7362" s="2">
        <v>134</v>
      </c>
      <c r="R7362" t="s">
        <v>6</v>
      </c>
      <c r="T7362">
        <v>7361</v>
      </c>
      <c r="U7362" s="2">
        <v>34</v>
      </c>
      <c r="V7362" s="2">
        <v>36</v>
      </c>
      <c r="W7362" s="2">
        <v>-2</v>
      </c>
      <c r="X7362" t="s">
        <v>6</v>
      </c>
      <c r="BJ7362" t="s">
        <v>22</v>
      </c>
      <c r="BK7362" t="s">
        <v>22</v>
      </c>
    </row>
    <row r="7363" spans="1:63" x14ac:dyDescent="0.2">
      <c r="A7363">
        <v>7362</v>
      </c>
      <c r="B7363" s="2">
        <v>29</v>
      </c>
      <c r="C7363" s="2">
        <v>31</v>
      </c>
      <c r="D7363" s="2">
        <v>899</v>
      </c>
      <c r="E7363" t="s">
        <v>6</v>
      </c>
      <c r="J7363" s="2" t="e">
        <f t="shared" si="129"/>
        <v>#DIV/0!</v>
      </c>
      <c r="N7363">
        <v>7362</v>
      </c>
      <c r="O7363" s="2">
        <v>73</v>
      </c>
      <c r="P7363" s="2">
        <v>62</v>
      </c>
      <c r="Q7363" s="2">
        <v>135</v>
      </c>
      <c r="R7363" t="s">
        <v>6</v>
      </c>
      <c r="T7363">
        <v>7362</v>
      </c>
      <c r="U7363" s="2">
        <v>34</v>
      </c>
      <c r="V7363" s="2">
        <v>35</v>
      </c>
      <c r="W7363" s="2">
        <v>-1</v>
      </c>
      <c r="X7363" t="s">
        <v>6</v>
      </c>
      <c r="BJ7363" t="s">
        <v>22</v>
      </c>
      <c r="BK7363" t="s">
        <v>22</v>
      </c>
    </row>
    <row r="7364" spans="1:63" x14ac:dyDescent="0.2">
      <c r="A7364">
        <v>7363</v>
      </c>
      <c r="B7364" s="2">
        <v>29</v>
      </c>
      <c r="C7364" s="2">
        <v>30</v>
      </c>
      <c r="D7364" s="2">
        <v>870</v>
      </c>
      <c r="E7364" t="s">
        <v>6</v>
      </c>
      <c r="J7364" s="2" t="e">
        <f t="shared" si="129"/>
        <v>#DIV/0!</v>
      </c>
      <c r="N7364">
        <v>7363</v>
      </c>
      <c r="O7364" s="2">
        <v>73</v>
      </c>
      <c r="P7364" s="2">
        <v>63</v>
      </c>
      <c r="Q7364" s="2">
        <v>136</v>
      </c>
      <c r="R7364" t="s">
        <v>6</v>
      </c>
      <c r="T7364">
        <v>7363</v>
      </c>
      <c r="U7364" s="2">
        <v>33</v>
      </c>
      <c r="V7364" s="2">
        <v>100</v>
      </c>
      <c r="W7364" s="2">
        <v>-67</v>
      </c>
      <c r="X7364" t="s">
        <v>6</v>
      </c>
      <c r="BJ7364" t="s">
        <v>22</v>
      </c>
      <c r="BK7364" t="s">
        <v>22</v>
      </c>
    </row>
    <row r="7365" spans="1:63" x14ac:dyDescent="0.2">
      <c r="A7365">
        <v>7364</v>
      </c>
      <c r="B7365" s="2">
        <v>29</v>
      </c>
      <c r="C7365" s="2">
        <v>29</v>
      </c>
      <c r="D7365" s="2">
        <v>841</v>
      </c>
      <c r="E7365" t="s">
        <v>6</v>
      </c>
      <c r="J7365" s="2" t="e">
        <f t="shared" si="129"/>
        <v>#DIV/0!</v>
      </c>
      <c r="N7365">
        <v>7364</v>
      </c>
      <c r="O7365" s="2">
        <v>73</v>
      </c>
      <c r="P7365" s="2">
        <v>64</v>
      </c>
      <c r="Q7365" s="2">
        <v>137</v>
      </c>
      <c r="R7365" t="s">
        <v>6</v>
      </c>
      <c r="T7365">
        <v>7364</v>
      </c>
      <c r="U7365" s="2">
        <v>33</v>
      </c>
      <c r="V7365" s="2">
        <v>99</v>
      </c>
      <c r="W7365" s="2">
        <v>-66</v>
      </c>
      <c r="X7365" t="s">
        <v>6</v>
      </c>
      <c r="BJ7365" t="s">
        <v>22</v>
      </c>
      <c r="BK7365" t="s">
        <v>22</v>
      </c>
    </row>
    <row r="7366" spans="1:63" x14ac:dyDescent="0.2">
      <c r="A7366">
        <v>7365</v>
      </c>
      <c r="B7366" s="2">
        <v>29</v>
      </c>
      <c r="C7366" s="2">
        <v>28</v>
      </c>
      <c r="D7366" s="2">
        <v>812</v>
      </c>
      <c r="E7366" t="s">
        <v>6</v>
      </c>
      <c r="J7366" s="2" t="e">
        <f t="shared" si="129"/>
        <v>#DIV/0!</v>
      </c>
      <c r="N7366">
        <v>7365</v>
      </c>
      <c r="O7366" s="2">
        <v>73</v>
      </c>
      <c r="P7366" s="2">
        <v>65</v>
      </c>
      <c r="Q7366" s="2">
        <v>138</v>
      </c>
      <c r="R7366" t="s">
        <v>6</v>
      </c>
      <c r="T7366">
        <v>7365</v>
      </c>
      <c r="U7366" s="2">
        <v>33</v>
      </c>
      <c r="V7366" s="2">
        <v>98</v>
      </c>
      <c r="W7366" s="2">
        <v>-65</v>
      </c>
      <c r="X7366" t="s">
        <v>6</v>
      </c>
      <c r="BJ7366" t="s">
        <v>22</v>
      </c>
      <c r="BK7366" t="s">
        <v>22</v>
      </c>
    </row>
    <row r="7367" spans="1:63" x14ac:dyDescent="0.2">
      <c r="A7367">
        <v>7366</v>
      </c>
      <c r="B7367" s="2">
        <v>29</v>
      </c>
      <c r="C7367" s="2">
        <v>27</v>
      </c>
      <c r="D7367" s="2">
        <v>783</v>
      </c>
      <c r="E7367" t="s">
        <v>6</v>
      </c>
      <c r="J7367" s="2" t="e">
        <f t="shared" si="129"/>
        <v>#DIV/0!</v>
      </c>
      <c r="N7367">
        <v>7366</v>
      </c>
      <c r="O7367" s="2">
        <v>73</v>
      </c>
      <c r="P7367" s="2">
        <v>66</v>
      </c>
      <c r="Q7367" s="2">
        <v>139</v>
      </c>
      <c r="R7367" t="s">
        <v>6</v>
      </c>
      <c r="T7367">
        <v>7366</v>
      </c>
      <c r="U7367" s="2">
        <v>33</v>
      </c>
      <c r="V7367" s="2">
        <v>97</v>
      </c>
      <c r="W7367" s="2">
        <v>-64</v>
      </c>
      <c r="X7367" t="s">
        <v>6</v>
      </c>
      <c r="BJ7367" t="s">
        <v>22</v>
      </c>
      <c r="BK7367" t="s">
        <v>22</v>
      </c>
    </row>
    <row r="7368" spans="1:63" x14ac:dyDescent="0.2">
      <c r="A7368">
        <v>7367</v>
      </c>
      <c r="B7368" s="2">
        <v>29</v>
      </c>
      <c r="C7368" s="2">
        <v>26</v>
      </c>
      <c r="D7368" s="2">
        <v>754</v>
      </c>
      <c r="E7368" t="s">
        <v>6</v>
      </c>
      <c r="J7368" s="2" t="e">
        <f t="shared" si="129"/>
        <v>#DIV/0!</v>
      </c>
      <c r="N7368">
        <v>7367</v>
      </c>
      <c r="O7368" s="2">
        <v>73</v>
      </c>
      <c r="P7368" s="2">
        <v>67</v>
      </c>
      <c r="Q7368" s="2">
        <v>140</v>
      </c>
      <c r="R7368" t="s">
        <v>6</v>
      </c>
      <c r="T7368">
        <v>7367</v>
      </c>
      <c r="U7368" s="2">
        <v>33</v>
      </c>
      <c r="V7368" s="2">
        <v>96</v>
      </c>
      <c r="W7368" s="2">
        <v>-63</v>
      </c>
      <c r="X7368" t="s">
        <v>6</v>
      </c>
      <c r="BJ7368" t="s">
        <v>22</v>
      </c>
      <c r="BK7368" t="s">
        <v>22</v>
      </c>
    </row>
    <row r="7369" spans="1:63" x14ac:dyDescent="0.2">
      <c r="A7369">
        <v>7368</v>
      </c>
      <c r="B7369" s="2">
        <v>29</v>
      </c>
      <c r="C7369" s="2">
        <v>25</v>
      </c>
      <c r="D7369" s="2">
        <v>725</v>
      </c>
      <c r="E7369" t="s">
        <v>6</v>
      </c>
      <c r="J7369" s="2" t="e">
        <f t="shared" si="129"/>
        <v>#DIV/0!</v>
      </c>
      <c r="N7369">
        <v>7368</v>
      </c>
      <c r="O7369" s="2">
        <v>73</v>
      </c>
      <c r="P7369" s="2">
        <v>68</v>
      </c>
      <c r="Q7369" s="2">
        <v>141</v>
      </c>
      <c r="R7369" t="s">
        <v>6</v>
      </c>
      <c r="T7369">
        <v>7368</v>
      </c>
      <c r="U7369" s="2">
        <v>33</v>
      </c>
      <c r="V7369" s="2">
        <v>95</v>
      </c>
      <c r="W7369" s="2">
        <v>-62</v>
      </c>
      <c r="X7369" t="s">
        <v>6</v>
      </c>
      <c r="BJ7369" t="s">
        <v>22</v>
      </c>
      <c r="BK7369" t="s">
        <v>22</v>
      </c>
    </row>
    <row r="7370" spans="1:63" x14ac:dyDescent="0.2">
      <c r="A7370">
        <v>7369</v>
      </c>
      <c r="B7370" s="2">
        <v>29</v>
      </c>
      <c r="C7370" s="2">
        <v>24</v>
      </c>
      <c r="D7370" s="2">
        <v>696</v>
      </c>
      <c r="E7370" t="s">
        <v>6</v>
      </c>
      <c r="J7370" s="2" t="e">
        <f t="shared" si="129"/>
        <v>#DIV/0!</v>
      </c>
      <c r="N7370">
        <v>7369</v>
      </c>
      <c r="O7370" s="2">
        <v>73</v>
      </c>
      <c r="P7370" s="2">
        <v>69</v>
      </c>
      <c r="Q7370" s="2">
        <v>142</v>
      </c>
      <c r="R7370" t="s">
        <v>6</v>
      </c>
      <c r="T7370">
        <v>7369</v>
      </c>
      <c r="U7370" s="2">
        <v>33</v>
      </c>
      <c r="V7370" s="2">
        <v>94</v>
      </c>
      <c r="W7370" s="2">
        <v>-61</v>
      </c>
      <c r="X7370" t="s">
        <v>6</v>
      </c>
      <c r="BJ7370" t="s">
        <v>22</v>
      </c>
      <c r="BK7370" t="s">
        <v>22</v>
      </c>
    </row>
    <row r="7371" spans="1:63" x14ac:dyDescent="0.2">
      <c r="A7371">
        <v>7370</v>
      </c>
      <c r="B7371" s="2">
        <v>29</v>
      </c>
      <c r="C7371" s="2">
        <v>23</v>
      </c>
      <c r="D7371" s="2">
        <v>667</v>
      </c>
      <c r="E7371" t="s">
        <v>6</v>
      </c>
      <c r="J7371" s="2" t="e">
        <f t="shared" si="129"/>
        <v>#DIV/0!</v>
      </c>
      <c r="N7371">
        <v>7370</v>
      </c>
      <c r="O7371" s="2">
        <v>73</v>
      </c>
      <c r="P7371" s="2">
        <v>70</v>
      </c>
      <c r="Q7371" s="2">
        <v>143</v>
      </c>
      <c r="R7371" t="s">
        <v>6</v>
      </c>
      <c r="T7371">
        <v>7370</v>
      </c>
      <c r="U7371" s="2">
        <v>33</v>
      </c>
      <c r="V7371" s="2">
        <v>93</v>
      </c>
      <c r="W7371" s="2">
        <v>-60</v>
      </c>
      <c r="X7371" t="s">
        <v>6</v>
      </c>
      <c r="BJ7371" t="s">
        <v>22</v>
      </c>
      <c r="BK7371" t="s">
        <v>22</v>
      </c>
    </row>
    <row r="7372" spans="1:63" x14ac:dyDescent="0.2">
      <c r="A7372">
        <v>7371</v>
      </c>
      <c r="B7372" s="2">
        <v>29</v>
      </c>
      <c r="C7372" s="2">
        <v>22</v>
      </c>
      <c r="D7372" s="2">
        <v>638</v>
      </c>
      <c r="E7372" t="s">
        <v>6</v>
      </c>
      <c r="J7372" s="2" t="e">
        <f t="shared" si="129"/>
        <v>#DIV/0!</v>
      </c>
      <c r="N7372">
        <v>7371</v>
      </c>
      <c r="O7372" s="2">
        <v>73</v>
      </c>
      <c r="P7372" s="2">
        <v>71</v>
      </c>
      <c r="Q7372" s="2">
        <v>144</v>
      </c>
      <c r="R7372" t="s">
        <v>6</v>
      </c>
      <c r="T7372">
        <v>7371</v>
      </c>
      <c r="U7372" s="2">
        <v>33</v>
      </c>
      <c r="V7372" s="2">
        <v>92</v>
      </c>
      <c r="W7372" s="2">
        <v>-59</v>
      </c>
      <c r="X7372" t="s">
        <v>6</v>
      </c>
      <c r="BJ7372" t="s">
        <v>22</v>
      </c>
      <c r="BK7372" t="s">
        <v>22</v>
      </c>
    </row>
    <row r="7373" spans="1:63" x14ac:dyDescent="0.2">
      <c r="A7373">
        <v>7372</v>
      </c>
      <c r="B7373" s="2">
        <v>29</v>
      </c>
      <c r="C7373" s="2">
        <v>21</v>
      </c>
      <c r="D7373" s="2">
        <v>609</v>
      </c>
      <c r="E7373" t="s">
        <v>6</v>
      </c>
      <c r="J7373" s="2" t="e">
        <f t="shared" si="129"/>
        <v>#DIV/0!</v>
      </c>
      <c r="N7373">
        <v>7372</v>
      </c>
      <c r="O7373" s="2">
        <v>73</v>
      </c>
      <c r="P7373" s="2">
        <v>72</v>
      </c>
      <c r="Q7373" s="2">
        <v>145</v>
      </c>
      <c r="R7373" t="s">
        <v>6</v>
      </c>
      <c r="T7373">
        <v>7372</v>
      </c>
      <c r="U7373" s="2">
        <v>33</v>
      </c>
      <c r="V7373" s="2">
        <v>91</v>
      </c>
      <c r="W7373" s="2">
        <v>-58</v>
      </c>
      <c r="X7373" t="s">
        <v>6</v>
      </c>
      <c r="BJ7373" t="s">
        <v>22</v>
      </c>
      <c r="BK7373" t="s">
        <v>22</v>
      </c>
    </row>
    <row r="7374" spans="1:63" x14ac:dyDescent="0.2">
      <c r="A7374">
        <v>7373</v>
      </c>
      <c r="B7374" s="2">
        <v>29</v>
      </c>
      <c r="C7374" s="2">
        <v>20</v>
      </c>
      <c r="D7374" s="2">
        <v>580</v>
      </c>
      <c r="E7374" t="s">
        <v>6</v>
      </c>
      <c r="J7374" s="2" t="e">
        <f t="shared" si="129"/>
        <v>#DIV/0!</v>
      </c>
      <c r="N7374">
        <v>7373</v>
      </c>
      <c r="O7374" s="2">
        <v>73</v>
      </c>
      <c r="P7374" s="2">
        <v>73</v>
      </c>
      <c r="Q7374" s="2">
        <v>146</v>
      </c>
      <c r="R7374" t="s">
        <v>6</v>
      </c>
      <c r="T7374">
        <v>7373</v>
      </c>
      <c r="U7374" s="2">
        <v>33</v>
      </c>
      <c r="V7374" s="2">
        <v>90</v>
      </c>
      <c r="W7374" s="2">
        <v>-57</v>
      </c>
      <c r="X7374" t="s">
        <v>6</v>
      </c>
      <c r="BJ7374" t="s">
        <v>22</v>
      </c>
      <c r="BK7374" t="s">
        <v>22</v>
      </c>
    </row>
    <row r="7375" spans="1:63" x14ac:dyDescent="0.2">
      <c r="A7375">
        <v>7374</v>
      </c>
      <c r="B7375" s="2">
        <v>29</v>
      </c>
      <c r="C7375" s="2">
        <v>19</v>
      </c>
      <c r="D7375" s="2">
        <v>551</v>
      </c>
      <c r="E7375" t="s">
        <v>6</v>
      </c>
      <c r="J7375" s="2" t="e">
        <f t="shared" si="129"/>
        <v>#DIV/0!</v>
      </c>
      <c r="N7375">
        <v>7374</v>
      </c>
      <c r="O7375" s="2">
        <v>73</v>
      </c>
      <c r="P7375" s="2">
        <v>74</v>
      </c>
      <c r="Q7375" s="2">
        <v>147</v>
      </c>
      <c r="R7375" t="s">
        <v>6</v>
      </c>
      <c r="T7375">
        <v>7374</v>
      </c>
      <c r="U7375" s="2">
        <v>33</v>
      </c>
      <c r="V7375" s="2">
        <v>89</v>
      </c>
      <c r="W7375" s="2">
        <v>-56</v>
      </c>
      <c r="X7375" t="s">
        <v>6</v>
      </c>
      <c r="BJ7375" t="s">
        <v>22</v>
      </c>
      <c r="BK7375" t="s">
        <v>22</v>
      </c>
    </row>
    <row r="7376" spans="1:63" x14ac:dyDescent="0.2">
      <c r="A7376">
        <v>7375</v>
      </c>
      <c r="B7376" s="2">
        <v>29</v>
      </c>
      <c r="C7376" s="2">
        <v>18</v>
      </c>
      <c r="D7376" s="2">
        <v>522</v>
      </c>
      <c r="E7376" t="s">
        <v>6</v>
      </c>
      <c r="J7376" s="2" t="e">
        <f t="shared" si="129"/>
        <v>#DIV/0!</v>
      </c>
      <c r="N7376">
        <v>7375</v>
      </c>
      <c r="O7376" s="2">
        <v>73</v>
      </c>
      <c r="P7376" s="2">
        <v>75</v>
      </c>
      <c r="Q7376" s="2">
        <v>148</v>
      </c>
      <c r="R7376" t="s">
        <v>6</v>
      </c>
      <c r="T7376">
        <v>7375</v>
      </c>
      <c r="U7376" s="2">
        <v>33</v>
      </c>
      <c r="V7376" s="2">
        <v>88</v>
      </c>
      <c r="W7376" s="2">
        <v>-55</v>
      </c>
      <c r="X7376" t="s">
        <v>6</v>
      </c>
      <c r="BJ7376" t="s">
        <v>22</v>
      </c>
      <c r="BK7376" t="s">
        <v>22</v>
      </c>
    </row>
    <row r="7377" spans="1:63" x14ac:dyDescent="0.2">
      <c r="A7377">
        <v>7376</v>
      </c>
      <c r="B7377" s="2">
        <v>29</v>
      </c>
      <c r="C7377" s="2">
        <v>17</v>
      </c>
      <c r="D7377" s="2">
        <v>493</v>
      </c>
      <c r="E7377" t="s">
        <v>6</v>
      </c>
      <c r="J7377" s="2" t="e">
        <f t="shared" si="129"/>
        <v>#DIV/0!</v>
      </c>
      <c r="N7377">
        <v>7376</v>
      </c>
      <c r="O7377" s="2">
        <v>73</v>
      </c>
      <c r="P7377" s="2">
        <v>76</v>
      </c>
      <c r="Q7377" s="2">
        <v>149</v>
      </c>
      <c r="R7377" t="s">
        <v>6</v>
      </c>
      <c r="T7377">
        <v>7376</v>
      </c>
      <c r="U7377" s="2">
        <v>33</v>
      </c>
      <c r="V7377" s="2">
        <v>87</v>
      </c>
      <c r="W7377" s="2">
        <v>-54</v>
      </c>
      <c r="X7377" t="s">
        <v>6</v>
      </c>
      <c r="BJ7377" t="s">
        <v>22</v>
      </c>
      <c r="BK7377" t="s">
        <v>22</v>
      </c>
    </row>
    <row r="7378" spans="1:63" x14ac:dyDescent="0.2">
      <c r="A7378">
        <v>7377</v>
      </c>
      <c r="B7378" s="2">
        <v>29</v>
      </c>
      <c r="C7378" s="2">
        <v>16</v>
      </c>
      <c r="D7378" s="2">
        <v>464</v>
      </c>
      <c r="E7378" t="s">
        <v>6</v>
      </c>
      <c r="J7378" s="2" t="e">
        <f t="shared" si="129"/>
        <v>#DIV/0!</v>
      </c>
      <c r="N7378">
        <v>7377</v>
      </c>
      <c r="O7378" s="2">
        <v>73</v>
      </c>
      <c r="P7378" s="2">
        <v>77</v>
      </c>
      <c r="Q7378" s="2">
        <v>150</v>
      </c>
      <c r="R7378" t="s">
        <v>6</v>
      </c>
      <c r="T7378">
        <v>7377</v>
      </c>
      <c r="U7378" s="2">
        <v>33</v>
      </c>
      <c r="V7378" s="2">
        <v>86</v>
      </c>
      <c r="W7378" s="2">
        <v>-53</v>
      </c>
      <c r="X7378" t="s">
        <v>6</v>
      </c>
      <c r="BJ7378" t="s">
        <v>22</v>
      </c>
      <c r="BK7378" t="s">
        <v>22</v>
      </c>
    </row>
    <row r="7379" spans="1:63" x14ac:dyDescent="0.2">
      <c r="A7379">
        <v>7378</v>
      </c>
      <c r="B7379" s="2">
        <v>29</v>
      </c>
      <c r="C7379" s="2">
        <v>15</v>
      </c>
      <c r="D7379" s="2">
        <v>435</v>
      </c>
      <c r="E7379" t="s">
        <v>6</v>
      </c>
      <c r="J7379" s="2" t="e">
        <f t="shared" si="129"/>
        <v>#DIV/0!</v>
      </c>
      <c r="N7379">
        <v>7378</v>
      </c>
      <c r="O7379" s="2">
        <v>73</v>
      </c>
      <c r="P7379" s="2">
        <v>78</v>
      </c>
      <c r="Q7379" s="2">
        <v>151</v>
      </c>
      <c r="R7379" t="s">
        <v>6</v>
      </c>
      <c r="T7379">
        <v>7378</v>
      </c>
      <c r="U7379" s="2">
        <v>33</v>
      </c>
      <c r="V7379" s="2">
        <v>85</v>
      </c>
      <c r="W7379" s="2">
        <v>-52</v>
      </c>
      <c r="X7379" t="s">
        <v>6</v>
      </c>
      <c r="BJ7379" t="s">
        <v>22</v>
      </c>
      <c r="BK7379" t="s">
        <v>22</v>
      </c>
    </row>
    <row r="7380" spans="1:63" x14ac:dyDescent="0.2">
      <c r="A7380">
        <v>7379</v>
      </c>
      <c r="B7380" s="2">
        <v>29</v>
      </c>
      <c r="C7380" s="2">
        <v>14</v>
      </c>
      <c r="D7380" s="2">
        <v>406</v>
      </c>
      <c r="E7380" t="s">
        <v>6</v>
      </c>
      <c r="J7380" s="2" t="e">
        <f t="shared" si="129"/>
        <v>#DIV/0!</v>
      </c>
      <c r="N7380">
        <v>7379</v>
      </c>
      <c r="O7380" s="2">
        <v>73</v>
      </c>
      <c r="P7380" s="2">
        <v>79</v>
      </c>
      <c r="Q7380" s="2">
        <v>152</v>
      </c>
      <c r="R7380" t="s">
        <v>6</v>
      </c>
      <c r="T7380">
        <v>7379</v>
      </c>
      <c r="U7380" s="2">
        <v>33</v>
      </c>
      <c r="V7380" s="2">
        <v>84</v>
      </c>
      <c r="W7380" s="2">
        <v>-51</v>
      </c>
      <c r="X7380" t="s">
        <v>6</v>
      </c>
      <c r="BJ7380" t="s">
        <v>22</v>
      </c>
      <c r="BK7380" t="s">
        <v>22</v>
      </c>
    </row>
    <row r="7381" spans="1:63" x14ac:dyDescent="0.2">
      <c r="A7381">
        <v>7380</v>
      </c>
      <c r="B7381" s="2">
        <v>29</v>
      </c>
      <c r="C7381" s="2">
        <v>13</v>
      </c>
      <c r="D7381" s="2">
        <v>377</v>
      </c>
      <c r="E7381" t="s">
        <v>6</v>
      </c>
      <c r="J7381" s="2" t="e">
        <f t="shared" si="129"/>
        <v>#DIV/0!</v>
      </c>
      <c r="N7381">
        <v>7380</v>
      </c>
      <c r="O7381" s="2">
        <v>73</v>
      </c>
      <c r="P7381" s="2">
        <v>80</v>
      </c>
      <c r="Q7381" s="2">
        <v>153</v>
      </c>
      <c r="R7381" t="s">
        <v>6</v>
      </c>
      <c r="T7381">
        <v>7380</v>
      </c>
      <c r="U7381" s="2">
        <v>33</v>
      </c>
      <c r="V7381" s="2">
        <v>83</v>
      </c>
      <c r="W7381" s="2">
        <v>-50</v>
      </c>
      <c r="X7381" t="s">
        <v>6</v>
      </c>
      <c r="BJ7381" t="s">
        <v>22</v>
      </c>
      <c r="BK7381" t="s">
        <v>22</v>
      </c>
    </row>
    <row r="7382" spans="1:63" x14ac:dyDescent="0.2">
      <c r="A7382">
        <v>7381</v>
      </c>
      <c r="B7382" s="2">
        <v>29</v>
      </c>
      <c r="C7382" s="2">
        <v>12</v>
      </c>
      <c r="D7382" s="2">
        <v>348</v>
      </c>
      <c r="E7382" t="s">
        <v>6</v>
      </c>
      <c r="J7382" s="2" t="e">
        <f t="shared" si="129"/>
        <v>#DIV/0!</v>
      </c>
      <c r="N7382">
        <v>7381</v>
      </c>
      <c r="O7382" s="2">
        <v>73</v>
      </c>
      <c r="P7382" s="2">
        <v>81</v>
      </c>
      <c r="Q7382" s="2">
        <v>154</v>
      </c>
      <c r="R7382" t="s">
        <v>6</v>
      </c>
      <c r="T7382">
        <v>7381</v>
      </c>
      <c r="U7382" s="2">
        <v>33</v>
      </c>
      <c r="V7382" s="2">
        <v>82</v>
      </c>
      <c r="W7382" s="2">
        <v>-49</v>
      </c>
      <c r="X7382" t="s">
        <v>6</v>
      </c>
      <c r="BJ7382" t="s">
        <v>22</v>
      </c>
      <c r="BK7382" t="s">
        <v>22</v>
      </c>
    </row>
    <row r="7383" spans="1:63" x14ac:dyDescent="0.2">
      <c r="A7383">
        <v>7382</v>
      </c>
      <c r="B7383" s="2">
        <v>29</v>
      </c>
      <c r="C7383" s="2">
        <v>11</v>
      </c>
      <c r="D7383" s="2">
        <v>319</v>
      </c>
      <c r="E7383" t="s">
        <v>6</v>
      </c>
      <c r="J7383" s="2" t="e">
        <f t="shared" si="129"/>
        <v>#DIV/0!</v>
      </c>
      <c r="N7383">
        <v>7382</v>
      </c>
      <c r="O7383" s="2">
        <v>73</v>
      </c>
      <c r="P7383" s="2">
        <v>82</v>
      </c>
      <c r="Q7383" s="2">
        <v>155</v>
      </c>
      <c r="R7383" t="s">
        <v>6</v>
      </c>
      <c r="T7383">
        <v>7382</v>
      </c>
      <c r="U7383" s="2">
        <v>33</v>
      </c>
      <c r="V7383" s="2">
        <v>81</v>
      </c>
      <c r="W7383" s="2">
        <v>-48</v>
      </c>
      <c r="X7383" t="s">
        <v>6</v>
      </c>
      <c r="BJ7383" t="s">
        <v>22</v>
      </c>
      <c r="BK7383" t="s">
        <v>22</v>
      </c>
    </row>
    <row r="7384" spans="1:63" x14ac:dyDescent="0.2">
      <c r="A7384">
        <v>7383</v>
      </c>
      <c r="B7384" s="2">
        <v>29</v>
      </c>
      <c r="C7384" s="2">
        <v>10</v>
      </c>
      <c r="D7384" s="2">
        <v>290</v>
      </c>
      <c r="E7384" t="s">
        <v>6</v>
      </c>
      <c r="J7384" s="2" t="e">
        <f t="shared" si="129"/>
        <v>#DIV/0!</v>
      </c>
      <c r="N7384">
        <v>7383</v>
      </c>
      <c r="O7384" s="2">
        <v>73</v>
      </c>
      <c r="P7384" s="2">
        <v>83</v>
      </c>
      <c r="Q7384" s="2">
        <v>156</v>
      </c>
      <c r="R7384" t="s">
        <v>6</v>
      </c>
      <c r="T7384">
        <v>7383</v>
      </c>
      <c r="U7384" s="2">
        <v>33</v>
      </c>
      <c r="V7384" s="2">
        <v>80</v>
      </c>
      <c r="W7384" s="2">
        <v>-47</v>
      </c>
      <c r="X7384" t="s">
        <v>6</v>
      </c>
      <c r="BJ7384" t="s">
        <v>22</v>
      </c>
      <c r="BK7384" t="s">
        <v>22</v>
      </c>
    </row>
    <row r="7385" spans="1:63" x14ac:dyDescent="0.2">
      <c r="A7385">
        <v>7384</v>
      </c>
      <c r="B7385" s="2">
        <v>29</v>
      </c>
      <c r="C7385" s="2">
        <v>9</v>
      </c>
      <c r="D7385" s="2">
        <v>261</v>
      </c>
      <c r="E7385" t="s">
        <v>6</v>
      </c>
      <c r="J7385" s="2" t="e">
        <f t="shared" si="129"/>
        <v>#DIV/0!</v>
      </c>
      <c r="N7385">
        <v>7384</v>
      </c>
      <c r="O7385" s="2">
        <v>73</v>
      </c>
      <c r="P7385" s="2">
        <v>84</v>
      </c>
      <c r="Q7385" s="2">
        <v>157</v>
      </c>
      <c r="R7385" t="s">
        <v>6</v>
      </c>
      <c r="T7385">
        <v>7384</v>
      </c>
      <c r="U7385" s="2">
        <v>33</v>
      </c>
      <c r="V7385" s="2">
        <v>79</v>
      </c>
      <c r="W7385" s="2">
        <v>-46</v>
      </c>
      <c r="X7385" t="s">
        <v>6</v>
      </c>
      <c r="BJ7385" t="s">
        <v>22</v>
      </c>
      <c r="BK7385" t="s">
        <v>22</v>
      </c>
    </row>
    <row r="7386" spans="1:63" x14ac:dyDescent="0.2">
      <c r="A7386">
        <v>7385</v>
      </c>
      <c r="B7386" s="2">
        <v>29</v>
      </c>
      <c r="C7386" s="2">
        <v>8</v>
      </c>
      <c r="D7386" s="2">
        <v>232</v>
      </c>
      <c r="E7386" t="s">
        <v>6</v>
      </c>
      <c r="J7386" s="2" t="e">
        <f t="shared" si="129"/>
        <v>#DIV/0!</v>
      </c>
      <c r="N7386">
        <v>7385</v>
      </c>
      <c r="O7386" s="2">
        <v>73</v>
      </c>
      <c r="P7386" s="2">
        <v>85</v>
      </c>
      <c r="Q7386" s="2">
        <v>158</v>
      </c>
      <c r="R7386" t="s">
        <v>6</v>
      </c>
      <c r="T7386">
        <v>7385</v>
      </c>
      <c r="U7386" s="2">
        <v>33</v>
      </c>
      <c r="V7386" s="2">
        <v>78</v>
      </c>
      <c r="W7386" s="2">
        <v>-45</v>
      </c>
      <c r="X7386" t="s">
        <v>6</v>
      </c>
      <c r="BJ7386" t="s">
        <v>22</v>
      </c>
      <c r="BK7386" t="s">
        <v>22</v>
      </c>
    </row>
    <row r="7387" spans="1:63" x14ac:dyDescent="0.2">
      <c r="A7387">
        <v>7386</v>
      </c>
      <c r="B7387" s="2">
        <v>29</v>
      </c>
      <c r="C7387" s="2">
        <v>7</v>
      </c>
      <c r="D7387" s="2">
        <v>203</v>
      </c>
      <c r="E7387" t="s">
        <v>6</v>
      </c>
      <c r="J7387" s="2" t="e">
        <f t="shared" si="129"/>
        <v>#DIV/0!</v>
      </c>
      <c r="N7387">
        <v>7386</v>
      </c>
      <c r="O7387" s="2">
        <v>73</v>
      </c>
      <c r="P7387" s="2">
        <v>86</v>
      </c>
      <c r="Q7387" s="2">
        <v>159</v>
      </c>
      <c r="R7387" t="s">
        <v>6</v>
      </c>
      <c r="T7387">
        <v>7386</v>
      </c>
      <c r="U7387" s="2">
        <v>33</v>
      </c>
      <c r="V7387" s="2">
        <v>77</v>
      </c>
      <c r="W7387" s="2">
        <v>-44</v>
      </c>
      <c r="X7387" t="s">
        <v>6</v>
      </c>
      <c r="BJ7387" t="s">
        <v>22</v>
      </c>
      <c r="BK7387" t="s">
        <v>22</v>
      </c>
    </row>
    <row r="7388" spans="1:63" x14ac:dyDescent="0.2">
      <c r="A7388">
        <v>7387</v>
      </c>
      <c r="B7388" s="2">
        <v>29</v>
      </c>
      <c r="C7388" s="2">
        <v>6</v>
      </c>
      <c r="D7388" s="2">
        <v>174</v>
      </c>
      <c r="E7388" t="s">
        <v>6</v>
      </c>
      <c r="J7388" s="2" t="e">
        <f t="shared" si="129"/>
        <v>#DIV/0!</v>
      </c>
      <c r="N7388">
        <v>7387</v>
      </c>
      <c r="O7388" s="2">
        <v>73</v>
      </c>
      <c r="P7388" s="2">
        <v>87</v>
      </c>
      <c r="Q7388" s="2">
        <v>160</v>
      </c>
      <c r="R7388" t="s">
        <v>6</v>
      </c>
      <c r="T7388">
        <v>7387</v>
      </c>
      <c r="U7388" s="2">
        <v>33</v>
      </c>
      <c r="V7388" s="2">
        <v>76</v>
      </c>
      <c r="W7388" s="2">
        <v>-43</v>
      </c>
      <c r="X7388" t="s">
        <v>6</v>
      </c>
      <c r="BJ7388" t="s">
        <v>22</v>
      </c>
      <c r="BK7388" t="s">
        <v>22</v>
      </c>
    </row>
    <row r="7389" spans="1:63" x14ac:dyDescent="0.2">
      <c r="A7389">
        <v>7388</v>
      </c>
      <c r="B7389" s="2">
        <v>29</v>
      </c>
      <c r="C7389" s="2">
        <v>5</v>
      </c>
      <c r="D7389" s="2">
        <v>145</v>
      </c>
      <c r="E7389" t="s">
        <v>6</v>
      </c>
      <c r="J7389" s="2" t="e">
        <f t="shared" si="129"/>
        <v>#DIV/0!</v>
      </c>
      <c r="N7389">
        <v>7388</v>
      </c>
      <c r="O7389" s="2">
        <v>73</v>
      </c>
      <c r="P7389" s="2">
        <v>88</v>
      </c>
      <c r="Q7389" s="2">
        <v>161</v>
      </c>
      <c r="R7389" t="s">
        <v>6</v>
      </c>
      <c r="T7389">
        <v>7388</v>
      </c>
      <c r="U7389" s="2">
        <v>33</v>
      </c>
      <c r="V7389" s="2">
        <v>75</v>
      </c>
      <c r="W7389" s="2">
        <v>-42</v>
      </c>
      <c r="X7389" t="s">
        <v>6</v>
      </c>
      <c r="BJ7389" t="s">
        <v>22</v>
      </c>
      <c r="BK7389" t="s">
        <v>22</v>
      </c>
    </row>
    <row r="7390" spans="1:63" x14ac:dyDescent="0.2">
      <c r="A7390">
        <v>7389</v>
      </c>
      <c r="B7390" s="2">
        <v>29</v>
      </c>
      <c r="C7390" s="2">
        <v>4</v>
      </c>
      <c r="D7390" s="2">
        <v>116</v>
      </c>
      <c r="E7390" t="s">
        <v>6</v>
      </c>
      <c r="J7390" s="2" t="e">
        <f t="shared" si="129"/>
        <v>#DIV/0!</v>
      </c>
      <c r="N7390">
        <v>7389</v>
      </c>
      <c r="O7390" s="2">
        <v>73</v>
      </c>
      <c r="P7390" s="2">
        <v>89</v>
      </c>
      <c r="Q7390" s="2">
        <v>162</v>
      </c>
      <c r="R7390" t="s">
        <v>6</v>
      </c>
      <c r="T7390">
        <v>7389</v>
      </c>
      <c r="U7390" s="2">
        <v>33</v>
      </c>
      <c r="V7390" s="2">
        <v>74</v>
      </c>
      <c r="W7390" s="2">
        <v>-41</v>
      </c>
      <c r="X7390" t="s">
        <v>6</v>
      </c>
      <c r="BJ7390" t="s">
        <v>22</v>
      </c>
      <c r="BK7390" t="s">
        <v>22</v>
      </c>
    </row>
    <row r="7391" spans="1:63" x14ac:dyDescent="0.2">
      <c r="A7391">
        <v>7390</v>
      </c>
      <c r="B7391" s="2">
        <v>29</v>
      </c>
      <c r="C7391" s="2">
        <v>3</v>
      </c>
      <c r="D7391" s="2">
        <v>87</v>
      </c>
      <c r="E7391" t="s">
        <v>6</v>
      </c>
      <c r="J7391" s="2" t="e">
        <f t="shared" si="129"/>
        <v>#DIV/0!</v>
      </c>
      <c r="N7391">
        <v>7390</v>
      </c>
      <c r="O7391" s="2">
        <v>73</v>
      </c>
      <c r="P7391" s="2">
        <v>90</v>
      </c>
      <c r="Q7391" s="2">
        <v>163</v>
      </c>
      <c r="R7391" t="s">
        <v>6</v>
      </c>
      <c r="T7391">
        <v>7390</v>
      </c>
      <c r="U7391" s="2">
        <v>33</v>
      </c>
      <c r="V7391" s="2">
        <v>73</v>
      </c>
      <c r="W7391" s="2">
        <v>-40</v>
      </c>
      <c r="X7391" t="s">
        <v>6</v>
      </c>
      <c r="BJ7391" t="s">
        <v>22</v>
      </c>
      <c r="BK7391" t="s">
        <v>22</v>
      </c>
    </row>
    <row r="7392" spans="1:63" x14ac:dyDescent="0.2">
      <c r="A7392">
        <v>7391</v>
      </c>
      <c r="B7392" s="2">
        <v>29</v>
      </c>
      <c r="C7392" s="2">
        <v>2</v>
      </c>
      <c r="D7392" s="2">
        <v>58</v>
      </c>
      <c r="E7392" t="s">
        <v>6</v>
      </c>
      <c r="J7392" s="2" t="e">
        <f t="shared" si="129"/>
        <v>#DIV/0!</v>
      </c>
      <c r="N7392">
        <v>7391</v>
      </c>
      <c r="O7392" s="2">
        <v>73</v>
      </c>
      <c r="P7392" s="2">
        <v>91</v>
      </c>
      <c r="Q7392" s="2">
        <v>164</v>
      </c>
      <c r="R7392" t="s">
        <v>6</v>
      </c>
      <c r="T7392">
        <v>7391</v>
      </c>
      <c r="U7392" s="2">
        <v>33</v>
      </c>
      <c r="V7392" s="2">
        <v>72</v>
      </c>
      <c r="W7392" s="2">
        <v>-39</v>
      </c>
      <c r="X7392" t="s">
        <v>6</v>
      </c>
      <c r="BJ7392" t="s">
        <v>22</v>
      </c>
      <c r="BK7392" t="s">
        <v>22</v>
      </c>
    </row>
    <row r="7393" spans="1:63" x14ac:dyDescent="0.2">
      <c r="A7393">
        <v>7392</v>
      </c>
      <c r="B7393" s="2">
        <v>29</v>
      </c>
      <c r="C7393" s="2">
        <v>1</v>
      </c>
      <c r="D7393" s="2">
        <v>29</v>
      </c>
      <c r="E7393" t="s">
        <v>6</v>
      </c>
      <c r="J7393" s="2" t="e">
        <f t="shared" si="129"/>
        <v>#DIV/0!</v>
      </c>
      <c r="N7393">
        <v>7392</v>
      </c>
      <c r="O7393" s="2">
        <v>73</v>
      </c>
      <c r="P7393" s="2">
        <v>92</v>
      </c>
      <c r="Q7393" s="2">
        <v>165</v>
      </c>
      <c r="R7393" t="s">
        <v>6</v>
      </c>
      <c r="T7393">
        <v>7392</v>
      </c>
      <c r="U7393" s="2">
        <v>33</v>
      </c>
      <c r="V7393" s="2">
        <v>71</v>
      </c>
      <c r="W7393" s="2">
        <v>-38</v>
      </c>
      <c r="X7393" t="s">
        <v>6</v>
      </c>
      <c r="BJ7393" t="s">
        <v>22</v>
      </c>
      <c r="BK7393" t="s">
        <v>22</v>
      </c>
    </row>
    <row r="7394" spans="1:63" x14ac:dyDescent="0.2">
      <c r="A7394">
        <v>7393</v>
      </c>
      <c r="B7394" s="2">
        <v>29</v>
      </c>
      <c r="C7394" s="2">
        <v>0</v>
      </c>
      <c r="D7394" s="2">
        <v>0</v>
      </c>
      <c r="E7394" t="s">
        <v>6</v>
      </c>
      <c r="J7394" s="2" t="e">
        <f t="shared" si="129"/>
        <v>#DIV/0!</v>
      </c>
      <c r="N7394">
        <v>7393</v>
      </c>
      <c r="O7394" s="2">
        <v>73</v>
      </c>
      <c r="P7394" s="2">
        <v>93</v>
      </c>
      <c r="Q7394" s="2">
        <v>166</v>
      </c>
      <c r="R7394" t="s">
        <v>6</v>
      </c>
      <c r="T7394">
        <v>7393</v>
      </c>
      <c r="U7394" s="2">
        <v>33</v>
      </c>
      <c r="V7394" s="2">
        <v>70</v>
      </c>
      <c r="W7394" s="2">
        <v>-37</v>
      </c>
      <c r="X7394" t="s">
        <v>6</v>
      </c>
      <c r="BJ7394" t="s">
        <v>22</v>
      </c>
      <c r="BK7394" t="s">
        <v>22</v>
      </c>
    </row>
    <row r="7395" spans="1:63" x14ac:dyDescent="0.2">
      <c r="A7395">
        <v>7394</v>
      </c>
      <c r="B7395" s="2">
        <v>28</v>
      </c>
      <c r="C7395" s="2">
        <v>100</v>
      </c>
      <c r="D7395" s="2">
        <v>2800</v>
      </c>
      <c r="E7395" t="s">
        <v>6</v>
      </c>
      <c r="J7395" s="2" t="e">
        <f t="shared" si="129"/>
        <v>#DIV/0!</v>
      </c>
      <c r="N7395">
        <v>7394</v>
      </c>
      <c r="O7395" s="2">
        <v>73</v>
      </c>
      <c r="P7395" s="2">
        <v>94</v>
      </c>
      <c r="Q7395" s="2">
        <v>167</v>
      </c>
      <c r="R7395" t="s">
        <v>6</v>
      </c>
      <c r="T7395">
        <v>7394</v>
      </c>
      <c r="U7395" s="2">
        <v>33</v>
      </c>
      <c r="V7395" s="2">
        <v>69</v>
      </c>
      <c r="W7395" s="2">
        <v>-36</v>
      </c>
      <c r="X7395" t="s">
        <v>6</v>
      </c>
      <c r="BJ7395" t="s">
        <v>22</v>
      </c>
      <c r="BK7395" t="s">
        <v>22</v>
      </c>
    </row>
    <row r="7396" spans="1:63" x14ac:dyDescent="0.2">
      <c r="A7396">
        <v>7395</v>
      </c>
      <c r="B7396" s="2">
        <v>28</v>
      </c>
      <c r="C7396" s="2">
        <v>99</v>
      </c>
      <c r="D7396" s="2">
        <v>2772</v>
      </c>
      <c r="E7396" t="s">
        <v>6</v>
      </c>
      <c r="J7396" s="2" t="e">
        <f t="shared" si="129"/>
        <v>#DIV/0!</v>
      </c>
      <c r="N7396">
        <v>7395</v>
      </c>
      <c r="O7396" s="2">
        <v>73</v>
      </c>
      <c r="P7396" s="2">
        <v>95</v>
      </c>
      <c r="Q7396" s="2">
        <v>168</v>
      </c>
      <c r="R7396" t="s">
        <v>6</v>
      </c>
      <c r="T7396">
        <v>7395</v>
      </c>
      <c r="U7396" s="2">
        <v>33</v>
      </c>
      <c r="V7396" s="2">
        <v>68</v>
      </c>
      <c r="W7396" s="2">
        <v>-35</v>
      </c>
      <c r="X7396" t="s">
        <v>6</v>
      </c>
      <c r="BJ7396" t="s">
        <v>22</v>
      </c>
      <c r="BK7396" t="s">
        <v>22</v>
      </c>
    </row>
    <row r="7397" spans="1:63" x14ac:dyDescent="0.2">
      <c r="A7397">
        <v>7396</v>
      </c>
      <c r="B7397" s="2">
        <v>28</v>
      </c>
      <c r="C7397" s="2">
        <v>98</v>
      </c>
      <c r="D7397" s="2">
        <v>2744</v>
      </c>
      <c r="E7397" t="s">
        <v>6</v>
      </c>
      <c r="J7397" s="2" t="e">
        <f t="shared" si="129"/>
        <v>#DIV/0!</v>
      </c>
      <c r="N7397">
        <v>7396</v>
      </c>
      <c r="O7397" s="2">
        <v>73</v>
      </c>
      <c r="P7397" s="2">
        <v>96</v>
      </c>
      <c r="Q7397" s="2">
        <v>169</v>
      </c>
      <c r="R7397" t="s">
        <v>6</v>
      </c>
      <c r="T7397">
        <v>7396</v>
      </c>
      <c r="U7397" s="2">
        <v>33</v>
      </c>
      <c r="V7397" s="2">
        <v>67</v>
      </c>
      <c r="W7397" s="2">
        <v>-34</v>
      </c>
      <c r="X7397" t="s">
        <v>6</v>
      </c>
      <c r="BJ7397" t="s">
        <v>22</v>
      </c>
      <c r="BK7397" t="s">
        <v>22</v>
      </c>
    </row>
    <row r="7398" spans="1:63" x14ac:dyDescent="0.2">
      <c r="A7398">
        <v>7397</v>
      </c>
      <c r="B7398" s="2">
        <v>28</v>
      </c>
      <c r="C7398" s="2">
        <v>97</v>
      </c>
      <c r="D7398" s="2">
        <v>2716</v>
      </c>
      <c r="E7398" t="s">
        <v>6</v>
      </c>
      <c r="J7398" s="2" t="e">
        <f t="shared" si="129"/>
        <v>#DIV/0!</v>
      </c>
      <c r="N7398">
        <v>7397</v>
      </c>
      <c r="O7398" s="2">
        <v>73</v>
      </c>
      <c r="P7398" s="2">
        <v>97</v>
      </c>
      <c r="Q7398" s="2">
        <v>170</v>
      </c>
      <c r="R7398" t="s">
        <v>6</v>
      </c>
      <c r="T7398">
        <v>7397</v>
      </c>
      <c r="U7398" s="2">
        <v>33</v>
      </c>
      <c r="V7398" s="2">
        <v>66</v>
      </c>
      <c r="W7398" s="2">
        <v>-33</v>
      </c>
      <c r="X7398" t="s">
        <v>6</v>
      </c>
      <c r="BJ7398" t="s">
        <v>22</v>
      </c>
      <c r="BK7398" t="s">
        <v>22</v>
      </c>
    </row>
    <row r="7399" spans="1:63" x14ac:dyDescent="0.2">
      <c r="A7399">
        <v>7398</v>
      </c>
      <c r="B7399" s="2">
        <v>28</v>
      </c>
      <c r="C7399" s="2">
        <v>96</v>
      </c>
      <c r="D7399" s="2">
        <v>2688</v>
      </c>
      <c r="E7399" t="s">
        <v>6</v>
      </c>
      <c r="J7399" s="2" t="e">
        <f t="shared" si="129"/>
        <v>#DIV/0!</v>
      </c>
      <c r="N7399">
        <v>7398</v>
      </c>
      <c r="O7399" s="2">
        <v>73</v>
      </c>
      <c r="P7399" s="2">
        <v>98</v>
      </c>
      <c r="Q7399" s="2">
        <v>171</v>
      </c>
      <c r="R7399" t="s">
        <v>6</v>
      </c>
      <c r="T7399">
        <v>7398</v>
      </c>
      <c r="U7399" s="2">
        <v>33</v>
      </c>
      <c r="V7399" s="2">
        <v>65</v>
      </c>
      <c r="W7399" s="2">
        <v>-32</v>
      </c>
      <c r="X7399" t="s">
        <v>6</v>
      </c>
      <c r="BJ7399" t="s">
        <v>22</v>
      </c>
      <c r="BK7399" t="s">
        <v>22</v>
      </c>
    </row>
    <row r="7400" spans="1:63" x14ac:dyDescent="0.2">
      <c r="A7400">
        <v>7399</v>
      </c>
      <c r="B7400" s="2">
        <v>28</v>
      </c>
      <c r="C7400" s="2">
        <v>95</v>
      </c>
      <c r="D7400" s="2">
        <v>2660</v>
      </c>
      <c r="E7400" t="s">
        <v>6</v>
      </c>
      <c r="J7400" s="2" t="e">
        <f t="shared" si="129"/>
        <v>#DIV/0!</v>
      </c>
      <c r="N7400">
        <v>7399</v>
      </c>
      <c r="O7400" s="2">
        <v>73</v>
      </c>
      <c r="P7400" s="2">
        <v>99</v>
      </c>
      <c r="Q7400" s="2">
        <v>172</v>
      </c>
      <c r="R7400" t="s">
        <v>6</v>
      </c>
      <c r="T7400">
        <v>7399</v>
      </c>
      <c r="U7400" s="2">
        <v>33</v>
      </c>
      <c r="V7400" s="2">
        <v>64</v>
      </c>
      <c r="W7400" s="2">
        <v>-31</v>
      </c>
      <c r="X7400" t="s">
        <v>6</v>
      </c>
      <c r="BJ7400" t="s">
        <v>22</v>
      </c>
      <c r="BK7400" t="s">
        <v>22</v>
      </c>
    </row>
    <row r="7401" spans="1:63" x14ac:dyDescent="0.2">
      <c r="A7401">
        <v>7400</v>
      </c>
      <c r="B7401" s="2">
        <v>28</v>
      </c>
      <c r="C7401" s="2">
        <v>94</v>
      </c>
      <c r="D7401" s="2">
        <v>2632</v>
      </c>
      <c r="E7401" t="s">
        <v>6</v>
      </c>
      <c r="J7401" s="2" t="e">
        <f t="shared" si="129"/>
        <v>#DIV/0!</v>
      </c>
      <c r="N7401">
        <v>7400</v>
      </c>
      <c r="O7401" s="2">
        <v>73</v>
      </c>
      <c r="P7401" s="2">
        <v>100</v>
      </c>
      <c r="Q7401" s="2">
        <v>173</v>
      </c>
      <c r="R7401" t="s">
        <v>6</v>
      </c>
      <c r="T7401">
        <v>7400</v>
      </c>
      <c r="U7401" s="2">
        <v>33</v>
      </c>
      <c r="V7401" s="2">
        <v>63</v>
      </c>
      <c r="W7401" s="2">
        <v>-30</v>
      </c>
      <c r="X7401" t="s">
        <v>6</v>
      </c>
      <c r="BJ7401" t="s">
        <v>22</v>
      </c>
      <c r="BK7401" t="s">
        <v>22</v>
      </c>
    </row>
    <row r="7402" spans="1:63" x14ac:dyDescent="0.2">
      <c r="A7402">
        <v>7401</v>
      </c>
      <c r="B7402" s="2">
        <v>28</v>
      </c>
      <c r="C7402" s="2">
        <v>93</v>
      </c>
      <c r="D7402" s="2">
        <v>2604</v>
      </c>
      <c r="E7402" t="s">
        <v>6</v>
      </c>
      <c r="J7402" s="2" t="e">
        <f t="shared" si="129"/>
        <v>#DIV/0!</v>
      </c>
      <c r="N7402">
        <v>7401</v>
      </c>
      <c r="O7402" s="2">
        <v>72</v>
      </c>
      <c r="P7402" s="2">
        <v>0</v>
      </c>
      <c r="Q7402" s="2">
        <v>72</v>
      </c>
      <c r="R7402" t="s">
        <v>6</v>
      </c>
      <c r="T7402">
        <v>7401</v>
      </c>
      <c r="U7402" s="2">
        <v>33</v>
      </c>
      <c r="V7402" s="2">
        <v>62</v>
      </c>
      <c r="W7402" s="2">
        <v>-29</v>
      </c>
      <c r="X7402" t="s">
        <v>6</v>
      </c>
      <c r="BJ7402" t="s">
        <v>22</v>
      </c>
      <c r="BK7402" t="s">
        <v>22</v>
      </c>
    </row>
    <row r="7403" spans="1:63" x14ac:dyDescent="0.2">
      <c r="A7403">
        <v>7402</v>
      </c>
      <c r="B7403" s="2">
        <v>28</v>
      </c>
      <c r="C7403" s="2">
        <v>92</v>
      </c>
      <c r="D7403" s="2">
        <v>2576</v>
      </c>
      <c r="E7403" t="s">
        <v>6</v>
      </c>
      <c r="J7403" s="2" t="e">
        <f t="shared" si="129"/>
        <v>#DIV/0!</v>
      </c>
      <c r="N7403">
        <v>7402</v>
      </c>
      <c r="O7403" s="2">
        <v>72</v>
      </c>
      <c r="P7403" s="2">
        <v>29</v>
      </c>
      <c r="Q7403" s="2">
        <v>101</v>
      </c>
      <c r="R7403" t="s">
        <v>6</v>
      </c>
      <c r="T7403">
        <v>7402</v>
      </c>
      <c r="U7403" s="2">
        <v>33</v>
      </c>
      <c r="V7403" s="2">
        <v>61</v>
      </c>
      <c r="W7403" s="2">
        <v>-28</v>
      </c>
      <c r="X7403" t="s">
        <v>6</v>
      </c>
      <c r="BJ7403" t="s">
        <v>22</v>
      </c>
      <c r="BK7403" t="s">
        <v>22</v>
      </c>
    </row>
    <row r="7404" spans="1:63" x14ac:dyDescent="0.2">
      <c r="A7404">
        <v>7403</v>
      </c>
      <c r="B7404" s="2">
        <v>28</v>
      </c>
      <c r="C7404" s="2">
        <v>91</v>
      </c>
      <c r="D7404" s="2">
        <v>2548</v>
      </c>
      <c r="E7404" t="s">
        <v>6</v>
      </c>
      <c r="J7404" s="2" t="e">
        <f t="shared" si="129"/>
        <v>#DIV/0!</v>
      </c>
      <c r="N7404">
        <v>7403</v>
      </c>
      <c r="O7404" s="2">
        <v>72</v>
      </c>
      <c r="P7404" s="2">
        <v>30</v>
      </c>
      <c r="Q7404" s="2">
        <v>102</v>
      </c>
      <c r="R7404" t="s">
        <v>6</v>
      </c>
      <c r="T7404">
        <v>7403</v>
      </c>
      <c r="U7404" s="2">
        <v>33</v>
      </c>
      <c r="V7404" s="2">
        <v>60</v>
      </c>
      <c r="W7404" s="2">
        <v>-27</v>
      </c>
      <c r="X7404" t="s">
        <v>6</v>
      </c>
      <c r="BJ7404" t="s">
        <v>22</v>
      </c>
      <c r="BK7404" t="s">
        <v>22</v>
      </c>
    </row>
    <row r="7405" spans="1:63" x14ac:dyDescent="0.2">
      <c r="A7405">
        <v>7404</v>
      </c>
      <c r="B7405" s="2">
        <v>28</v>
      </c>
      <c r="C7405" s="2">
        <v>90</v>
      </c>
      <c r="D7405" s="2">
        <v>2520</v>
      </c>
      <c r="E7405" t="s">
        <v>6</v>
      </c>
      <c r="J7405" s="2" t="e">
        <f t="shared" si="129"/>
        <v>#DIV/0!</v>
      </c>
      <c r="N7405">
        <v>7404</v>
      </c>
      <c r="O7405" s="2">
        <v>72</v>
      </c>
      <c r="P7405" s="2">
        <v>31</v>
      </c>
      <c r="Q7405" s="2">
        <v>103</v>
      </c>
      <c r="R7405" t="s">
        <v>6</v>
      </c>
      <c r="T7405">
        <v>7404</v>
      </c>
      <c r="U7405" s="2">
        <v>33</v>
      </c>
      <c r="V7405" s="2">
        <v>59</v>
      </c>
      <c r="W7405" s="2">
        <v>-26</v>
      </c>
      <c r="X7405" t="s">
        <v>6</v>
      </c>
      <c r="BJ7405" t="s">
        <v>22</v>
      </c>
      <c r="BK7405" t="s">
        <v>22</v>
      </c>
    </row>
    <row r="7406" spans="1:63" x14ac:dyDescent="0.2">
      <c r="A7406">
        <v>7405</v>
      </c>
      <c r="B7406" s="2">
        <v>28</v>
      </c>
      <c r="C7406" s="2">
        <v>89</v>
      </c>
      <c r="D7406" s="2">
        <v>2492</v>
      </c>
      <c r="E7406" t="s">
        <v>6</v>
      </c>
      <c r="J7406" s="2" t="e">
        <f t="shared" si="129"/>
        <v>#DIV/0!</v>
      </c>
      <c r="N7406">
        <v>7405</v>
      </c>
      <c r="O7406" s="2">
        <v>72</v>
      </c>
      <c r="P7406" s="2">
        <v>32</v>
      </c>
      <c r="Q7406" s="2">
        <v>104</v>
      </c>
      <c r="R7406" t="s">
        <v>6</v>
      </c>
      <c r="T7406">
        <v>7405</v>
      </c>
      <c r="U7406" s="2">
        <v>33</v>
      </c>
      <c r="V7406" s="2">
        <v>58</v>
      </c>
      <c r="W7406" s="2">
        <v>-25</v>
      </c>
      <c r="X7406" t="s">
        <v>6</v>
      </c>
      <c r="BJ7406" t="s">
        <v>22</v>
      </c>
      <c r="BK7406" t="s">
        <v>22</v>
      </c>
    </row>
    <row r="7407" spans="1:63" x14ac:dyDescent="0.2">
      <c r="A7407">
        <v>7406</v>
      </c>
      <c r="B7407" s="2">
        <v>28</v>
      </c>
      <c r="C7407" s="2">
        <v>88</v>
      </c>
      <c r="D7407" s="2">
        <v>2464</v>
      </c>
      <c r="E7407" t="s">
        <v>6</v>
      </c>
      <c r="J7407" s="2" t="e">
        <f t="shared" si="129"/>
        <v>#DIV/0!</v>
      </c>
      <c r="N7407">
        <v>7406</v>
      </c>
      <c r="O7407" s="2">
        <v>72</v>
      </c>
      <c r="P7407" s="2">
        <v>33</v>
      </c>
      <c r="Q7407" s="2">
        <v>105</v>
      </c>
      <c r="R7407" t="s">
        <v>6</v>
      </c>
      <c r="T7407">
        <v>7406</v>
      </c>
      <c r="U7407" s="2">
        <v>33</v>
      </c>
      <c r="V7407" s="2">
        <v>57</v>
      </c>
      <c r="W7407" s="2">
        <v>-24</v>
      </c>
      <c r="X7407" t="s">
        <v>6</v>
      </c>
      <c r="BJ7407" t="s">
        <v>22</v>
      </c>
      <c r="BK7407" t="s">
        <v>22</v>
      </c>
    </row>
    <row r="7408" spans="1:63" x14ac:dyDescent="0.2">
      <c r="A7408">
        <v>7407</v>
      </c>
      <c r="B7408" s="2">
        <v>28</v>
      </c>
      <c r="C7408" s="2">
        <v>87</v>
      </c>
      <c r="D7408" s="2">
        <v>2436</v>
      </c>
      <c r="E7408" t="s">
        <v>6</v>
      </c>
      <c r="J7408" s="2" t="e">
        <f t="shared" si="129"/>
        <v>#DIV/0!</v>
      </c>
      <c r="N7408">
        <v>7407</v>
      </c>
      <c r="O7408" s="2">
        <v>72</v>
      </c>
      <c r="P7408" s="2">
        <v>34</v>
      </c>
      <c r="Q7408" s="2">
        <v>106</v>
      </c>
      <c r="R7408" t="s">
        <v>6</v>
      </c>
      <c r="T7408">
        <v>7407</v>
      </c>
      <c r="U7408" s="2">
        <v>33</v>
      </c>
      <c r="V7408" s="2">
        <v>56</v>
      </c>
      <c r="W7408" s="2">
        <v>-23</v>
      </c>
      <c r="X7408" t="s">
        <v>6</v>
      </c>
      <c r="BJ7408" t="s">
        <v>22</v>
      </c>
      <c r="BK7408" t="s">
        <v>22</v>
      </c>
    </row>
    <row r="7409" spans="1:63" x14ac:dyDescent="0.2">
      <c r="A7409">
        <v>7408</v>
      </c>
      <c r="B7409" s="2">
        <v>28</v>
      </c>
      <c r="C7409" s="2">
        <v>86</v>
      </c>
      <c r="D7409" s="2">
        <v>2408</v>
      </c>
      <c r="E7409" t="s">
        <v>6</v>
      </c>
      <c r="J7409" s="2" t="e">
        <f t="shared" si="129"/>
        <v>#DIV/0!</v>
      </c>
      <c r="N7409">
        <v>7408</v>
      </c>
      <c r="O7409" s="2">
        <v>72</v>
      </c>
      <c r="P7409" s="2">
        <v>35</v>
      </c>
      <c r="Q7409" s="2">
        <v>107</v>
      </c>
      <c r="R7409" t="s">
        <v>6</v>
      </c>
      <c r="T7409">
        <v>7408</v>
      </c>
      <c r="U7409" s="2">
        <v>33</v>
      </c>
      <c r="V7409" s="2">
        <v>55</v>
      </c>
      <c r="W7409" s="2">
        <v>-22</v>
      </c>
      <c r="X7409" t="s">
        <v>6</v>
      </c>
      <c r="BJ7409" t="s">
        <v>22</v>
      </c>
      <c r="BK7409" t="s">
        <v>22</v>
      </c>
    </row>
    <row r="7410" spans="1:63" x14ac:dyDescent="0.2">
      <c r="A7410">
        <v>7409</v>
      </c>
      <c r="B7410" s="2">
        <v>28</v>
      </c>
      <c r="C7410" s="2">
        <v>85</v>
      </c>
      <c r="D7410" s="2">
        <v>2380</v>
      </c>
      <c r="E7410" t="s">
        <v>6</v>
      </c>
      <c r="J7410" s="2" t="e">
        <f t="shared" si="129"/>
        <v>#DIV/0!</v>
      </c>
      <c r="N7410">
        <v>7409</v>
      </c>
      <c r="O7410" s="2">
        <v>72</v>
      </c>
      <c r="P7410" s="2">
        <v>36</v>
      </c>
      <c r="Q7410" s="2">
        <v>108</v>
      </c>
      <c r="R7410" t="s">
        <v>6</v>
      </c>
      <c r="T7410">
        <v>7409</v>
      </c>
      <c r="U7410" s="2">
        <v>33</v>
      </c>
      <c r="V7410" s="2">
        <v>54</v>
      </c>
      <c r="W7410" s="2">
        <v>-21</v>
      </c>
      <c r="X7410" t="s">
        <v>6</v>
      </c>
      <c r="BJ7410" t="s">
        <v>22</v>
      </c>
      <c r="BK7410" t="s">
        <v>22</v>
      </c>
    </row>
    <row r="7411" spans="1:63" x14ac:dyDescent="0.2">
      <c r="A7411">
        <v>7410</v>
      </c>
      <c r="B7411" s="2">
        <v>28</v>
      </c>
      <c r="C7411" s="2">
        <v>84</v>
      </c>
      <c r="D7411" s="2">
        <v>2352</v>
      </c>
      <c r="E7411" t="s">
        <v>6</v>
      </c>
      <c r="J7411" s="2" t="e">
        <f t="shared" si="129"/>
        <v>#DIV/0!</v>
      </c>
      <c r="N7411">
        <v>7410</v>
      </c>
      <c r="O7411" s="2">
        <v>72</v>
      </c>
      <c r="P7411" s="2">
        <v>37</v>
      </c>
      <c r="Q7411" s="2">
        <v>109</v>
      </c>
      <c r="R7411" t="s">
        <v>6</v>
      </c>
      <c r="T7411">
        <v>7410</v>
      </c>
      <c r="U7411" s="2">
        <v>33</v>
      </c>
      <c r="V7411" s="2">
        <v>53</v>
      </c>
      <c r="W7411" s="2">
        <v>-20</v>
      </c>
      <c r="X7411" t="s">
        <v>6</v>
      </c>
      <c r="BJ7411" t="s">
        <v>22</v>
      </c>
      <c r="BK7411" t="s">
        <v>22</v>
      </c>
    </row>
    <row r="7412" spans="1:63" x14ac:dyDescent="0.2">
      <c r="A7412">
        <v>7411</v>
      </c>
      <c r="B7412" s="2">
        <v>28</v>
      </c>
      <c r="C7412" s="2">
        <v>83</v>
      </c>
      <c r="D7412" s="2">
        <v>2324</v>
      </c>
      <c r="E7412" t="s">
        <v>6</v>
      </c>
      <c r="J7412" s="2" t="e">
        <f t="shared" si="129"/>
        <v>#DIV/0!</v>
      </c>
      <c r="N7412">
        <v>7411</v>
      </c>
      <c r="O7412" s="2">
        <v>72</v>
      </c>
      <c r="P7412" s="2">
        <v>38</v>
      </c>
      <c r="Q7412" s="2">
        <v>110</v>
      </c>
      <c r="R7412" t="s">
        <v>6</v>
      </c>
      <c r="T7412">
        <v>7411</v>
      </c>
      <c r="U7412" s="2">
        <v>33</v>
      </c>
      <c r="V7412" s="2">
        <v>52</v>
      </c>
      <c r="W7412" s="2">
        <v>-19</v>
      </c>
      <c r="X7412" t="s">
        <v>6</v>
      </c>
      <c r="BJ7412" t="s">
        <v>22</v>
      </c>
      <c r="BK7412" t="s">
        <v>22</v>
      </c>
    </row>
    <row r="7413" spans="1:63" x14ac:dyDescent="0.2">
      <c r="A7413">
        <v>7412</v>
      </c>
      <c r="B7413" s="2">
        <v>28</v>
      </c>
      <c r="C7413" s="2">
        <v>82</v>
      </c>
      <c r="D7413" s="2">
        <v>2296</v>
      </c>
      <c r="E7413" t="s">
        <v>6</v>
      </c>
      <c r="J7413" s="2" t="e">
        <f t="shared" si="129"/>
        <v>#DIV/0!</v>
      </c>
      <c r="N7413">
        <v>7412</v>
      </c>
      <c r="O7413" s="2">
        <v>72</v>
      </c>
      <c r="P7413" s="2">
        <v>39</v>
      </c>
      <c r="Q7413" s="2">
        <v>111</v>
      </c>
      <c r="R7413" t="s">
        <v>6</v>
      </c>
      <c r="T7413">
        <v>7412</v>
      </c>
      <c r="U7413" s="2">
        <v>33</v>
      </c>
      <c r="V7413" s="2">
        <v>51</v>
      </c>
      <c r="W7413" s="2">
        <v>-18</v>
      </c>
      <c r="X7413" t="s">
        <v>6</v>
      </c>
      <c r="BJ7413" t="s">
        <v>22</v>
      </c>
      <c r="BK7413" t="s">
        <v>22</v>
      </c>
    </row>
    <row r="7414" spans="1:63" x14ac:dyDescent="0.2">
      <c r="A7414">
        <v>7413</v>
      </c>
      <c r="B7414" s="2">
        <v>28</v>
      </c>
      <c r="C7414" s="2">
        <v>81</v>
      </c>
      <c r="D7414" s="2">
        <v>2268</v>
      </c>
      <c r="E7414" t="s">
        <v>6</v>
      </c>
      <c r="J7414" s="2" t="e">
        <f t="shared" si="129"/>
        <v>#DIV/0!</v>
      </c>
      <c r="N7414">
        <v>7413</v>
      </c>
      <c r="O7414" s="2">
        <v>72</v>
      </c>
      <c r="P7414" s="2">
        <v>40</v>
      </c>
      <c r="Q7414" s="2">
        <v>112</v>
      </c>
      <c r="R7414" t="s">
        <v>6</v>
      </c>
      <c r="T7414">
        <v>7413</v>
      </c>
      <c r="U7414" s="2">
        <v>33</v>
      </c>
      <c r="V7414" s="2">
        <v>50</v>
      </c>
      <c r="W7414" s="2">
        <v>-17</v>
      </c>
      <c r="X7414" t="s">
        <v>6</v>
      </c>
      <c r="BJ7414" t="s">
        <v>22</v>
      </c>
      <c r="BK7414" t="s">
        <v>22</v>
      </c>
    </row>
    <row r="7415" spans="1:63" x14ac:dyDescent="0.2">
      <c r="A7415">
        <v>7414</v>
      </c>
      <c r="B7415" s="2">
        <v>28</v>
      </c>
      <c r="C7415" s="2">
        <v>80</v>
      </c>
      <c r="D7415" s="2">
        <v>2240</v>
      </c>
      <c r="E7415" t="s">
        <v>6</v>
      </c>
      <c r="J7415" s="2" t="e">
        <f t="shared" si="129"/>
        <v>#DIV/0!</v>
      </c>
      <c r="N7415">
        <v>7414</v>
      </c>
      <c r="O7415" s="2">
        <v>72</v>
      </c>
      <c r="P7415" s="2">
        <v>41</v>
      </c>
      <c r="Q7415" s="2">
        <v>113</v>
      </c>
      <c r="R7415" t="s">
        <v>6</v>
      </c>
      <c r="T7415">
        <v>7414</v>
      </c>
      <c r="U7415" s="2">
        <v>33</v>
      </c>
      <c r="V7415" s="2">
        <v>49</v>
      </c>
      <c r="W7415" s="2">
        <v>-16</v>
      </c>
      <c r="X7415" t="s">
        <v>6</v>
      </c>
      <c r="BJ7415" t="s">
        <v>22</v>
      </c>
      <c r="BK7415" t="s">
        <v>22</v>
      </c>
    </row>
    <row r="7416" spans="1:63" x14ac:dyDescent="0.2">
      <c r="A7416">
        <v>7415</v>
      </c>
      <c r="B7416" s="2">
        <v>28</v>
      </c>
      <c r="C7416" s="2">
        <v>79</v>
      </c>
      <c r="D7416" s="2">
        <v>2212</v>
      </c>
      <c r="E7416" t="s">
        <v>6</v>
      </c>
      <c r="J7416" s="2" t="e">
        <f t="shared" si="129"/>
        <v>#DIV/0!</v>
      </c>
      <c r="N7416">
        <v>7415</v>
      </c>
      <c r="O7416" s="2">
        <v>72</v>
      </c>
      <c r="P7416" s="2">
        <v>42</v>
      </c>
      <c r="Q7416" s="2">
        <v>114</v>
      </c>
      <c r="R7416" t="s">
        <v>6</v>
      </c>
      <c r="T7416">
        <v>7415</v>
      </c>
      <c r="U7416" s="2">
        <v>33</v>
      </c>
      <c r="V7416" s="2">
        <v>48</v>
      </c>
      <c r="W7416" s="2">
        <v>-15</v>
      </c>
      <c r="X7416" t="s">
        <v>6</v>
      </c>
      <c r="BJ7416" t="s">
        <v>22</v>
      </c>
      <c r="BK7416" t="s">
        <v>22</v>
      </c>
    </row>
    <row r="7417" spans="1:63" x14ac:dyDescent="0.2">
      <c r="A7417">
        <v>7416</v>
      </c>
      <c r="B7417" s="2">
        <v>28</v>
      </c>
      <c r="C7417" s="2">
        <v>78</v>
      </c>
      <c r="D7417" s="2">
        <v>2184</v>
      </c>
      <c r="E7417" t="s">
        <v>6</v>
      </c>
      <c r="J7417" s="2" t="e">
        <f t="shared" si="129"/>
        <v>#DIV/0!</v>
      </c>
      <c r="N7417">
        <v>7416</v>
      </c>
      <c r="O7417" s="2">
        <v>72</v>
      </c>
      <c r="P7417" s="2">
        <v>43</v>
      </c>
      <c r="Q7417" s="2">
        <v>115</v>
      </c>
      <c r="R7417" t="s">
        <v>6</v>
      </c>
      <c r="T7417">
        <v>7416</v>
      </c>
      <c r="U7417" s="2">
        <v>33</v>
      </c>
      <c r="V7417" s="2">
        <v>47</v>
      </c>
      <c r="W7417" s="2">
        <v>-14</v>
      </c>
      <c r="X7417" t="s">
        <v>6</v>
      </c>
      <c r="BJ7417" t="s">
        <v>22</v>
      </c>
      <c r="BK7417" t="s">
        <v>22</v>
      </c>
    </row>
    <row r="7418" spans="1:63" x14ac:dyDescent="0.2">
      <c r="A7418">
        <v>7417</v>
      </c>
      <c r="B7418" s="2">
        <v>28</v>
      </c>
      <c r="C7418" s="2">
        <v>77</v>
      </c>
      <c r="D7418" s="2">
        <v>2156</v>
      </c>
      <c r="E7418" t="s">
        <v>6</v>
      </c>
      <c r="J7418" s="2" t="e">
        <f t="shared" si="129"/>
        <v>#DIV/0!</v>
      </c>
      <c r="N7418">
        <v>7417</v>
      </c>
      <c r="O7418" s="2">
        <v>72</v>
      </c>
      <c r="P7418" s="2">
        <v>44</v>
      </c>
      <c r="Q7418" s="2">
        <v>116</v>
      </c>
      <c r="R7418" t="s">
        <v>6</v>
      </c>
      <c r="T7418">
        <v>7417</v>
      </c>
      <c r="U7418" s="2">
        <v>33</v>
      </c>
      <c r="V7418" s="2">
        <v>46</v>
      </c>
      <c r="W7418" s="2">
        <v>-13</v>
      </c>
      <c r="X7418" t="s">
        <v>6</v>
      </c>
      <c r="BJ7418" t="s">
        <v>22</v>
      </c>
      <c r="BK7418" t="s">
        <v>22</v>
      </c>
    </row>
    <row r="7419" spans="1:63" x14ac:dyDescent="0.2">
      <c r="A7419">
        <v>7418</v>
      </c>
      <c r="B7419" s="2">
        <v>28</v>
      </c>
      <c r="C7419" s="2">
        <v>76</v>
      </c>
      <c r="D7419" s="2">
        <v>2128</v>
      </c>
      <c r="E7419" t="s">
        <v>6</v>
      </c>
      <c r="J7419" s="2" t="e">
        <f t="shared" si="129"/>
        <v>#DIV/0!</v>
      </c>
      <c r="N7419">
        <v>7418</v>
      </c>
      <c r="O7419" s="2">
        <v>72</v>
      </c>
      <c r="P7419" s="2">
        <v>45</v>
      </c>
      <c r="Q7419" s="2">
        <v>117</v>
      </c>
      <c r="R7419" t="s">
        <v>6</v>
      </c>
      <c r="T7419">
        <v>7418</v>
      </c>
      <c r="U7419" s="2">
        <v>33</v>
      </c>
      <c r="V7419" s="2">
        <v>45</v>
      </c>
      <c r="W7419" s="2">
        <v>-12</v>
      </c>
      <c r="X7419" t="s">
        <v>6</v>
      </c>
      <c r="BJ7419" t="s">
        <v>22</v>
      </c>
      <c r="BK7419" t="s">
        <v>22</v>
      </c>
    </row>
    <row r="7420" spans="1:63" x14ac:dyDescent="0.2">
      <c r="A7420">
        <v>7419</v>
      </c>
      <c r="B7420" s="2">
        <v>28</v>
      </c>
      <c r="C7420" s="2">
        <v>75</v>
      </c>
      <c r="D7420" s="2">
        <v>2100</v>
      </c>
      <c r="E7420" t="s">
        <v>6</v>
      </c>
      <c r="J7420" s="2" t="e">
        <f t="shared" si="129"/>
        <v>#DIV/0!</v>
      </c>
      <c r="N7420">
        <v>7419</v>
      </c>
      <c r="O7420" s="2">
        <v>72</v>
      </c>
      <c r="P7420" s="2">
        <v>46</v>
      </c>
      <c r="Q7420" s="2">
        <v>118</v>
      </c>
      <c r="R7420" t="s">
        <v>6</v>
      </c>
      <c r="T7420">
        <v>7419</v>
      </c>
      <c r="U7420" s="2">
        <v>33</v>
      </c>
      <c r="V7420" s="2">
        <v>44</v>
      </c>
      <c r="W7420" s="2">
        <v>-11</v>
      </c>
      <c r="X7420" t="s">
        <v>6</v>
      </c>
      <c r="BJ7420" t="s">
        <v>22</v>
      </c>
      <c r="BK7420" t="s">
        <v>22</v>
      </c>
    </row>
    <row r="7421" spans="1:63" x14ac:dyDescent="0.2">
      <c r="A7421">
        <v>7420</v>
      </c>
      <c r="B7421" s="2">
        <v>28</v>
      </c>
      <c r="C7421" s="2">
        <v>74</v>
      </c>
      <c r="D7421" s="2">
        <v>2072</v>
      </c>
      <c r="E7421" t="s">
        <v>6</v>
      </c>
      <c r="J7421" s="2" t="e">
        <f t="shared" si="129"/>
        <v>#DIV/0!</v>
      </c>
      <c r="N7421">
        <v>7420</v>
      </c>
      <c r="O7421" s="2">
        <v>72</v>
      </c>
      <c r="P7421" s="2">
        <v>47</v>
      </c>
      <c r="Q7421" s="2">
        <v>119</v>
      </c>
      <c r="R7421" t="s">
        <v>6</v>
      </c>
      <c r="T7421">
        <v>7420</v>
      </c>
      <c r="U7421" s="2">
        <v>33</v>
      </c>
      <c r="V7421" s="2">
        <v>43</v>
      </c>
      <c r="W7421" s="2">
        <v>-10</v>
      </c>
      <c r="X7421" t="s">
        <v>6</v>
      </c>
      <c r="BJ7421" t="s">
        <v>22</v>
      </c>
      <c r="BK7421" t="s">
        <v>22</v>
      </c>
    </row>
    <row r="7422" spans="1:63" x14ac:dyDescent="0.2">
      <c r="A7422">
        <v>7421</v>
      </c>
      <c r="B7422" s="2">
        <v>28</v>
      </c>
      <c r="C7422" s="2">
        <v>73</v>
      </c>
      <c r="D7422" s="2">
        <v>2044</v>
      </c>
      <c r="E7422" t="s">
        <v>6</v>
      </c>
      <c r="J7422" s="2" t="e">
        <f t="shared" si="129"/>
        <v>#DIV/0!</v>
      </c>
      <c r="N7422">
        <v>7421</v>
      </c>
      <c r="O7422" s="2">
        <v>72</v>
      </c>
      <c r="P7422" s="2">
        <v>48</v>
      </c>
      <c r="Q7422" s="2">
        <v>120</v>
      </c>
      <c r="R7422" t="s">
        <v>6</v>
      </c>
      <c r="T7422">
        <v>7421</v>
      </c>
      <c r="U7422" s="2">
        <v>33</v>
      </c>
      <c r="V7422" s="2">
        <v>42</v>
      </c>
      <c r="W7422" s="2">
        <v>-9</v>
      </c>
      <c r="X7422" t="s">
        <v>6</v>
      </c>
      <c r="BJ7422" t="s">
        <v>22</v>
      </c>
      <c r="BK7422" t="s">
        <v>22</v>
      </c>
    </row>
    <row r="7423" spans="1:63" x14ac:dyDescent="0.2">
      <c r="A7423">
        <v>7422</v>
      </c>
      <c r="B7423" s="2">
        <v>28</v>
      </c>
      <c r="C7423" s="2">
        <v>72</v>
      </c>
      <c r="D7423" s="2">
        <v>2016</v>
      </c>
      <c r="E7423" t="s">
        <v>6</v>
      </c>
      <c r="J7423" s="2" t="e">
        <f t="shared" si="129"/>
        <v>#DIV/0!</v>
      </c>
      <c r="N7423">
        <v>7422</v>
      </c>
      <c r="O7423" s="2">
        <v>72</v>
      </c>
      <c r="P7423" s="2">
        <v>49</v>
      </c>
      <c r="Q7423" s="2">
        <v>121</v>
      </c>
      <c r="R7423" t="s">
        <v>6</v>
      </c>
      <c r="T7423">
        <v>7422</v>
      </c>
      <c r="U7423" s="2">
        <v>33</v>
      </c>
      <c r="V7423" s="2">
        <v>41</v>
      </c>
      <c r="W7423" s="2">
        <v>-8</v>
      </c>
      <c r="X7423" t="s">
        <v>6</v>
      </c>
      <c r="BJ7423" t="s">
        <v>22</v>
      </c>
      <c r="BK7423" t="s">
        <v>22</v>
      </c>
    </row>
    <row r="7424" spans="1:63" x14ac:dyDescent="0.2">
      <c r="A7424">
        <v>7423</v>
      </c>
      <c r="B7424" s="2">
        <v>28</v>
      </c>
      <c r="C7424" s="2">
        <v>71</v>
      </c>
      <c r="D7424" s="2">
        <v>1988</v>
      </c>
      <c r="E7424" t="s">
        <v>6</v>
      </c>
      <c r="J7424" s="2" t="e">
        <f t="shared" si="129"/>
        <v>#DIV/0!</v>
      </c>
      <c r="N7424">
        <v>7423</v>
      </c>
      <c r="O7424" s="2">
        <v>72</v>
      </c>
      <c r="P7424" s="2">
        <v>50</v>
      </c>
      <c r="Q7424" s="2">
        <v>122</v>
      </c>
      <c r="R7424" t="s">
        <v>6</v>
      </c>
      <c r="T7424">
        <v>7423</v>
      </c>
      <c r="U7424" s="2">
        <v>33</v>
      </c>
      <c r="V7424" s="2">
        <v>40</v>
      </c>
      <c r="W7424" s="2">
        <v>-7</v>
      </c>
      <c r="X7424" t="s">
        <v>6</v>
      </c>
      <c r="BJ7424" t="s">
        <v>22</v>
      </c>
      <c r="BK7424" t="s">
        <v>22</v>
      </c>
    </row>
    <row r="7425" spans="1:63" x14ac:dyDescent="0.2">
      <c r="A7425">
        <v>7424</v>
      </c>
      <c r="B7425" s="2">
        <v>28</v>
      </c>
      <c r="C7425" s="2">
        <v>70</v>
      </c>
      <c r="D7425" s="2">
        <v>1960</v>
      </c>
      <c r="E7425" t="s">
        <v>6</v>
      </c>
      <c r="J7425" s="2" t="e">
        <f t="shared" si="129"/>
        <v>#DIV/0!</v>
      </c>
      <c r="N7425">
        <v>7424</v>
      </c>
      <c r="O7425" s="2">
        <v>72</v>
      </c>
      <c r="P7425" s="2">
        <v>51</v>
      </c>
      <c r="Q7425" s="2">
        <v>123</v>
      </c>
      <c r="R7425" t="s">
        <v>6</v>
      </c>
      <c r="T7425">
        <v>7424</v>
      </c>
      <c r="U7425" s="2">
        <v>33</v>
      </c>
      <c r="V7425" s="2">
        <v>39</v>
      </c>
      <c r="W7425" s="2">
        <v>-6</v>
      </c>
      <c r="X7425" t="s">
        <v>6</v>
      </c>
      <c r="BJ7425" t="s">
        <v>22</v>
      </c>
      <c r="BK7425" t="s">
        <v>22</v>
      </c>
    </row>
    <row r="7426" spans="1:63" x14ac:dyDescent="0.2">
      <c r="A7426">
        <v>7425</v>
      </c>
      <c r="B7426" s="2">
        <v>28</v>
      </c>
      <c r="C7426" s="2">
        <v>69</v>
      </c>
      <c r="D7426" s="2">
        <v>1932</v>
      </c>
      <c r="E7426" t="s">
        <v>6</v>
      </c>
      <c r="J7426" s="2" t="e">
        <f t="shared" ref="J7426:J7489" si="130">(H7426/I7426)-(K7426/I7426)</f>
        <v>#DIV/0!</v>
      </c>
      <c r="N7426">
        <v>7425</v>
      </c>
      <c r="O7426" s="2">
        <v>72</v>
      </c>
      <c r="P7426" s="2">
        <v>52</v>
      </c>
      <c r="Q7426" s="2">
        <v>124</v>
      </c>
      <c r="R7426" t="s">
        <v>6</v>
      </c>
      <c r="T7426">
        <v>7425</v>
      </c>
      <c r="U7426" s="2">
        <v>33</v>
      </c>
      <c r="V7426" s="2">
        <v>38</v>
      </c>
      <c r="W7426" s="2">
        <v>-5</v>
      </c>
      <c r="X7426" t="s">
        <v>6</v>
      </c>
      <c r="BJ7426" t="s">
        <v>22</v>
      </c>
      <c r="BK7426" t="s">
        <v>22</v>
      </c>
    </row>
    <row r="7427" spans="1:63" x14ac:dyDescent="0.2">
      <c r="A7427">
        <v>7426</v>
      </c>
      <c r="B7427" s="2">
        <v>28</v>
      </c>
      <c r="C7427" s="2">
        <v>68</v>
      </c>
      <c r="D7427" s="2">
        <v>1904</v>
      </c>
      <c r="E7427" t="s">
        <v>6</v>
      </c>
      <c r="J7427" s="2" t="e">
        <f t="shared" si="130"/>
        <v>#DIV/0!</v>
      </c>
      <c r="N7427">
        <v>7426</v>
      </c>
      <c r="O7427" s="2">
        <v>72</v>
      </c>
      <c r="P7427" s="2">
        <v>53</v>
      </c>
      <c r="Q7427" s="2">
        <v>125</v>
      </c>
      <c r="R7427" t="s">
        <v>6</v>
      </c>
      <c r="T7427">
        <v>7426</v>
      </c>
      <c r="U7427" s="2">
        <v>33</v>
      </c>
      <c r="V7427" s="2">
        <v>37</v>
      </c>
      <c r="W7427" s="2">
        <v>-4</v>
      </c>
      <c r="X7427" t="s">
        <v>6</v>
      </c>
      <c r="BJ7427" t="s">
        <v>22</v>
      </c>
      <c r="BK7427" t="s">
        <v>22</v>
      </c>
    </row>
    <row r="7428" spans="1:63" x14ac:dyDescent="0.2">
      <c r="A7428">
        <v>7427</v>
      </c>
      <c r="B7428" s="2">
        <v>28</v>
      </c>
      <c r="C7428" s="2">
        <v>67</v>
      </c>
      <c r="D7428" s="2">
        <v>1876</v>
      </c>
      <c r="E7428" t="s">
        <v>6</v>
      </c>
      <c r="J7428" s="2" t="e">
        <f t="shared" si="130"/>
        <v>#DIV/0!</v>
      </c>
      <c r="N7428">
        <v>7427</v>
      </c>
      <c r="O7428" s="2">
        <v>72</v>
      </c>
      <c r="P7428" s="2">
        <v>54</v>
      </c>
      <c r="Q7428" s="2">
        <v>126</v>
      </c>
      <c r="R7428" t="s">
        <v>6</v>
      </c>
      <c r="T7428">
        <v>7427</v>
      </c>
      <c r="U7428" s="2">
        <v>33</v>
      </c>
      <c r="V7428" s="2">
        <v>36</v>
      </c>
      <c r="W7428" s="2">
        <v>-3</v>
      </c>
      <c r="X7428" t="s">
        <v>6</v>
      </c>
      <c r="BJ7428" t="s">
        <v>22</v>
      </c>
      <c r="BK7428" t="s">
        <v>22</v>
      </c>
    </row>
    <row r="7429" spans="1:63" x14ac:dyDescent="0.2">
      <c r="A7429">
        <v>7428</v>
      </c>
      <c r="B7429" s="2">
        <v>28</v>
      </c>
      <c r="C7429" s="2">
        <v>66</v>
      </c>
      <c r="D7429" s="2">
        <v>1848</v>
      </c>
      <c r="E7429" t="s">
        <v>6</v>
      </c>
      <c r="J7429" s="2" t="e">
        <f t="shared" si="130"/>
        <v>#DIV/0!</v>
      </c>
      <c r="N7429">
        <v>7428</v>
      </c>
      <c r="O7429" s="2">
        <v>72</v>
      </c>
      <c r="P7429" s="2">
        <v>55</v>
      </c>
      <c r="Q7429" s="2">
        <v>127</v>
      </c>
      <c r="R7429" t="s">
        <v>6</v>
      </c>
      <c r="T7429">
        <v>7428</v>
      </c>
      <c r="U7429" s="2">
        <v>33</v>
      </c>
      <c r="V7429" s="2">
        <v>35</v>
      </c>
      <c r="W7429" s="2">
        <v>-2</v>
      </c>
      <c r="X7429" t="s">
        <v>6</v>
      </c>
      <c r="BJ7429" t="s">
        <v>22</v>
      </c>
      <c r="BK7429" t="s">
        <v>22</v>
      </c>
    </row>
    <row r="7430" spans="1:63" x14ac:dyDescent="0.2">
      <c r="A7430">
        <v>7429</v>
      </c>
      <c r="B7430" s="2">
        <v>28</v>
      </c>
      <c r="C7430" s="2">
        <v>65</v>
      </c>
      <c r="D7430" s="2">
        <v>1820</v>
      </c>
      <c r="E7430" t="s">
        <v>6</v>
      </c>
      <c r="J7430" s="2" t="e">
        <f t="shared" si="130"/>
        <v>#DIV/0!</v>
      </c>
      <c r="N7430">
        <v>7429</v>
      </c>
      <c r="O7430" s="2">
        <v>72</v>
      </c>
      <c r="P7430" s="2">
        <v>56</v>
      </c>
      <c r="Q7430" s="2">
        <v>128</v>
      </c>
      <c r="R7430" t="s">
        <v>6</v>
      </c>
      <c r="T7430">
        <v>7429</v>
      </c>
      <c r="U7430" s="2">
        <v>33</v>
      </c>
      <c r="V7430" s="2">
        <v>34</v>
      </c>
      <c r="W7430" s="2">
        <v>-1</v>
      </c>
      <c r="X7430" t="s">
        <v>6</v>
      </c>
      <c r="BJ7430" t="s">
        <v>22</v>
      </c>
      <c r="BK7430" t="s">
        <v>22</v>
      </c>
    </row>
    <row r="7431" spans="1:63" x14ac:dyDescent="0.2">
      <c r="A7431">
        <v>7430</v>
      </c>
      <c r="B7431" s="2">
        <v>28</v>
      </c>
      <c r="C7431" s="2">
        <v>64</v>
      </c>
      <c r="D7431" s="2">
        <v>1792</v>
      </c>
      <c r="E7431" t="s">
        <v>6</v>
      </c>
      <c r="J7431" s="2" t="e">
        <f t="shared" si="130"/>
        <v>#DIV/0!</v>
      </c>
      <c r="N7431">
        <v>7430</v>
      </c>
      <c r="O7431" s="2">
        <v>72</v>
      </c>
      <c r="P7431" s="2">
        <v>57</v>
      </c>
      <c r="Q7431" s="2">
        <v>129</v>
      </c>
      <c r="R7431" t="s">
        <v>6</v>
      </c>
      <c r="T7431">
        <v>7430</v>
      </c>
      <c r="U7431" s="2">
        <v>32</v>
      </c>
      <c r="V7431" s="2">
        <v>100</v>
      </c>
      <c r="W7431" s="2">
        <v>-68</v>
      </c>
      <c r="X7431" t="s">
        <v>6</v>
      </c>
      <c r="BJ7431" t="s">
        <v>22</v>
      </c>
      <c r="BK7431" t="s">
        <v>22</v>
      </c>
    </row>
    <row r="7432" spans="1:63" x14ac:dyDescent="0.2">
      <c r="A7432">
        <v>7431</v>
      </c>
      <c r="B7432" s="2">
        <v>28</v>
      </c>
      <c r="C7432" s="2">
        <v>63</v>
      </c>
      <c r="D7432" s="2">
        <v>1764</v>
      </c>
      <c r="E7432" t="s">
        <v>6</v>
      </c>
      <c r="J7432" s="2" t="e">
        <f t="shared" si="130"/>
        <v>#DIV/0!</v>
      </c>
      <c r="N7432">
        <v>7431</v>
      </c>
      <c r="O7432" s="2">
        <v>72</v>
      </c>
      <c r="P7432" s="2">
        <v>58</v>
      </c>
      <c r="Q7432" s="2">
        <v>130</v>
      </c>
      <c r="R7432" t="s">
        <v>6</v>
      </c>
      <c r="T7432">
        <v>7431</v>
      </c>
      <c r="U7432" s="2">
        <v>32</v>
      </c>
      <c r="V7432" s="2">
        <v>99</v>
      </c>
      <c r="W7432" s="2">
        <v>-67</v>
      </c>
      <c r="X7432" t="s">
        <v>6</v>
      </c>
      <c r="BJ7432" t="s">
        <v>22</v>
      </c>
      <c r="BK7432" t="s">
        <v>22</v>
      </c>
    </row>
    <row r="7433" spans="1:63" x14ac:dyDescent="0.2">
      <c r="A7433">
        <v>7432</v>
      </c>
      <c r="B7433" s="2">
        <v>28</v>
      </c>
      <c r="C7433" s="2">
        <v>62</v>
      </c>
      <c r="D7433" s="2">
        <v>1736</v>
      </c>
      <c r="E7433" t="s">
        <v>6</v>
      </c>
      <c r="J7433" s="2" t="e">
        <f t="shared" si="130"/>
        <v>#DIV/0!</v>
      </c>
      <c r="N7433">
        <v>7432</v>
      </c>
      <c r="O7433" s="2">
        <v>72</v>
      </c>
      <c r="P7433" s="2">
        <v>59</v>
      </c>
      <c r="Q7433" s="2">
        <v>131</v>
      </c>
      <c r="R7433" t="s">
        <v>6</v>
      </c>
      <c r="T7433">
        <v>7432</v>
      </c>
      <c r="U7433" s="2">
        <v>32</v>
      </c>
      <c r="V7433" s="2">
        <v>98</v>
      </c>
      <c r="W7433" s="2">
        <v>-66</v>
      </c>
      <c r="X7433" t="s">
        <v>6</v>
      </c>
      <c r="BJ7433" t="s">
        <v>22</v>
      </c>
      <c r="BK7433" t="s">
        <v>22</v>
      </c>
    </row>
    <row r="7434" spans="1:63" x14ac:dyDescent="0.2">
      <c r="A7434">
        <v>7433</v>
      </c>
      <c r="B7434" s="2">
        <v>28</v>
      </c>
      <c r="C7434" s="2">
        <v>61</v>
      </c>
      <c r="D7434" s="2">
        <v>1708</v>
      </c>
      <c r="E7434" t="s">
        <v>6</v>
      </c>
      <c r="J7434" s="2" t="e">
        <f t="shared" si="130"/>
        <v>#DIV/0!</v>
      </c>
      <c r="N7434">
        <v>7433</v>
      </c>
      <c r="O7434" s="2">
        <v>72</v>
      </c>
      <c r="P7434" s="2">
        <v>60</v>
      </c>
      <c r="Q7434" s="2">
        <v>132</v>
      </c>
      <c r="R7434" t="s">
        <v>6</v>
      </c>
      <c r="T7434">
        <v>7433</v>
      </c>
      <c r="U7434" s="2">
        <v>32</v>
      </c>
      <c r="V7434" s="2">
        <v>97</v>
      </c>
      <c r="W7434" s="2">
        <v>-65</v>
      </c>
      <c r="X7434" t="s">
        <v>6</v>
      </c>
      <c r="BJ7434" t="s">
        <v>22</v>
      </c>
      <c r="BK7434" t="s">
        <v>22</v>
      </c>
    </row>
    <row r="7435" spans="1:63" x14ac:dyDescent="0.2">
      <c r="A7435">
        <v>7434</v>
      </c>
      <c r="B7435" s="2">
        <v>28</v>
      </c>
      <c r="C7435" s="2">
        <v>60</v>
      </c>
      <c r="D7435" s="2">
        <v>1680</v>
      </c>
      <c r="E7435" t="s">
        <v>6</v>
      </c>
      <c r="J7435" s="2" t="e">
        <f t="shared" si="130"/>
        <v>#DIV/0!</v>
      </c>
      <c r="N7435">
        <v>7434</v>
      </c>
      <c r="O7435" s="2">
        <v>72</v>
      </c>
      <c r="P7435" s="2">
        <v>61</v>
      </c>
      <c r="Q7435" s="2">
        <v>133</v>
      </c>
      <c r="R7435" t="s">
        <v>6</v>
      </c>
      <c r="T7435">
        <v>7434</v>
      </c>
      <c r="U7435" s="2">
        <v>32</v>
      </c>
      <c r="V7435" s="2">
        <v>96</v>
      </c>
      <c r="W7435" s="2">
        <v>-64</v>
      </c>
      <c r="X7435" t="s">
        <v>6</v>
      </c>
      <c r="BJ7435" t="s">
        <v>22</v>
      </c>
      <c r="BK7435" t="s">
        <v>22</v>
      </c>
    </row>
    <row r="7436" spans="1:63" x14ac:dyDescent="0.2">
      <c r="A7436">
        <v>7435</v>
      </c>
      <c r="B7436" s="2">
        <v>28</v>
      </c>
      <c r="C7436" s="2">
        <v>59</v>
      </c>
      <c r="D7436" s="2">
        <v>1652</v>
      </c>
      <c r="E7436" t="s">
        <v>6</v>
      </c>
      <c r="J7436" s="2" t="e">
        <f t="shared" si="130"/>
        <v>#DIV/0!</v>
      </c>
      <c r="N7436">
        <v>7435</v>
      </c>
      <c r="O7436" s="2">
        <v>72</v>
      </c>
      <c r="P7436" s="2">
        <v>62</v>
      </c>
      <c r="Q7436" s="2">
        <v>134</v>
      </c>
      <c r="R7436" t="s">
        <v>6</v>
      </c>
      <c r="T7436">
        <v>7435</v>
      </c>
      <c r="U7436" s="2">
        <v>32</v>
      </c>
      <c r="V7436" s="2">
        <v>95</v>
      </c>
      <c r="W7436" s="2">
        <v>-63</v>
      </c>
      <c r="X7436" t="s">
        <v>6</v>
      </c>
      <c r="BJ7436" t="s">
        <v>22</v>
      </c>
      <c r="BK7436" t="s">
        <v>22</v>
      </c>
    </row>
    <row r="7437" spans="1:63" x14ac:dyDescent="0.2">
      <c r="A7437">
        <v>7436</v>
      </c>
      <c r="B7437" s="2">
        <v>28</v>
      </c>
      <c r="C7437" s="2">
        <v>58</v>
      </c>
      <c r="D7437" s="2">
        <v>1624</v>
      </c>
      <c r="E7437" t="s">
        <v>6</v>
      </c>
      <c r="J7437" s="2" t="e">
        <f t="shared" si="130"/>
        <v>#DIV/0!</v>
      </c>
      <c r="N7437">
        <v>7436</v>
      </c>
      <c r="O7437" s="2">
        <v>72</v>
      </c>
      <c r="P7437" s="2">
        <v>63</v>
      </c>
      <c r="Q7437" s="2">
        <v>135</v>
      </c>
      <c r="R7437" t="s">
        <v>6</v>
      </c>
      <c r="T7437">
        <v>7436</v>
      </c>
      <c r="U7437" s="2">
        <v>32</v>
      </c>
      <c r="V7437" s="2">
        <v>94</v>
      </c>
      <c r="W7437" s="2">
        <v>-62</v>
      </c>
      <c r="X7437" t="s">
        <v>6</v>
      </c>
      <c r="BJ7437" t="s">
        <v>22</v>
      </c>
      <c r="BK7437" t="s">
        <v>22</v>
      </c>
    </row>
    <row r="7438" spans="1:63" x14ac:dyDescent="0.2">
      <c r="A7438">
        <v>7437</v>
      </c>
      <c r="B7438" s="2">
        <v>28</v>
      </c>
      <c r="C7438" s="2">
        <v>57</v>
      </c>
      <c r="D7438" s="2">
        <v>1596</v>
      </c>
      <c r="E7438" t="s">
        <v>6</v>
      </c>
      <c r="J7438" s="2" t="e">
        <f t="shared" si="130"/>
        <v>#DIV/0!</v>
      </c>
      <c r="N7438">
        <v>7437</v>
      </c>
      <c r="O7438" s="2">
        <v>72</v>
      </c>
      <c r="P7438" s="2">
        <v>64</v>
      </c>
      <c r="Q7438" s="2">
        <v>136</v>
      </c>
      <c r="R7438" t="s">
        <v>6</v>
      </c>
      <c r="T7438">
        <v>7437</v>
      </c>
      <c r="U7438" s="2">
        <v>32</v>
      </c>
      <c r="V7438" s="2">
        <v>93</v>
      </c>
      <c r="W7438" s="2">
        <v>-61</v>
      </c>
      <c r="X7438" t="s">
        <v>6</v>
      </c>
      <c r="BJ7438" t="s">
        <v>22</v>
      </c>
      <c r="BK7438" t="s">
        <v>22</v>
      </c>
    </row>
    <row r="7439" spans="1:63" x14ac:dyDescent="0.2">
      <c r="A7439">
        <v>7438</v>
      </c>
      <c r="B7439" s="2">
        <v>28</v>
      </c>
      <c r="C7439" s="2">
        <v>56</v>
      </c>
      <c r="D7439" s="2">
        <v>1568</v>
      </c>
      <c r="E7439" t="s">
        <v>6</v>
      </c>
      <c r="J7439" s="2" t="e">
        <f t="shared" si="130"/>
        <v>#DIV/0!</v>
      </c>
      <c r="N7439">
        <v>7438</v>
      </c>
      <c r="O7439" s="2">
        <v>72</v>
      </c>
      <c r="P7439" s="2">
        <v>65</v>
      </c>
      <c r="Q7439" s="2">
        <v>137</v>
      </c>
      <c r="R7439" t="s">
        <v>6</v>
      </c>
      <c r="T7439">
        <v>7438</v>
      </c>
      <c r="U7439" s="2">
        <v>32</v>
      </c>
      <c r="V7439" s="2">
        <v>92</v>
      </c>
      <c r="W7439" s="2">
        <v>-60</v>
      </c>
      <c r="X7439" t="s">
        <v>6</v>
      </c>
      <c r="BJ7439" t="s">
        <v>22</v>
      </c>
      <c r="BK7439" t="s">
        <v>22</v>
      </c>
    </row>
    <row r="7440" spans="1:63" x14ac:dyDescent="0.2">
      <c r="A7440">
        <v>7439</v>
      </c>
      <c r="B7440" s="2">
        <v>28</v>
      </c>
      <c r="C7440" s="2">
        <v>55</v>
      </c>
      <c r="D7440" s="2">
        <v>1540</v>
      </c>
      <c r="E7440" t="s">
        <v>6</v>
      </c>
      <c r="J7440" s="2" t="e">
        <f t="shared" si="130"/>
        <v>#DIV/0!</v>
      </c>
      <c r="N7440">
        <v>7439</v>
      </c>
      <c r="O7440" s="2">
        <v>72</v>
      </c>
      <c r="P7440" s="2">
        <v>66</v>
      </c>
      <c r="Q7440" s="2">
        <v>138</v>
      </c>
      <c r="R7440" t="s">
        <v>6</v>
      </c>
      <c r="T7440">
        <v>7439</v>
      </c>
      <c r="U7440" s="2">
        <v>32</v>
      </c>
      <c r="V7440" s="2">
        <v>91</v>
      </c>
      <c r="W7440" s="2">
        <v>-59</v>
      </c>
      <c r="X7440" t="s">
        <v>6</v>
      </c>
      <c r="BJ7440" t="s">
        <v>22</v>
      </c>
      <c r="BK7440" t="s">
        <v>22</v>
      </c>
    </row>
    <row r="7441" spans="1:63" x14ac:dyDescent="0.2">
      <c r="A7441">
        <v>7440</v>
      </c>
      <c r="B7441" s="2">
        <v>28</v>
      </c>
      <c r="C7441" s="2">
        <v>54</v>
      </c>
      <c r="D7441" s="2">
        <v>1512</v>
      </c>
      <c r="E7441" t="s">
        <v>6</v>
      </c>
      <c r="J7441" s="2" t="e">
        <f t="shared" si="130"/>
        <v>#DIV/0!</v>
      </c>
      <c r="N7441">
        <v>7440</v>
      </c>
      <c r="O7441" s="2">
        <v>72</v>
      </c>
      <c r="P7441" s="2">
        <v>67</v>
      </c>
      <c r="Q7441" s="2">
        <v>139</v>
      </c>
      <c r="R7441" t="s">
        <v>6</v>
      </c>
      <c r="T7441">
        <v>7440</v>
      </c>
      <c r="U7441" s="2">
        <v>32</v>
      </c>
      <c r="V7441" s="2">
        <v>90</v>
      </c>
      <c r="W7441" s="2">
        <v>-58</v>
      </c>
      <c r="X7441" t="s">
        <v>6</v>
      </c>
      <c r="BJ7441" t="s">
        <v>22</v>
      </c>
      <c r="BK7441" t="s">
        <v>22</v>
      </c>
    </row>
    <row r="7442" spans="1:63" x14ac:dyDescent="0.2">
      <c r="A7442">
        <v>7441</v>
      </c>
      <c r="B7442" s="2">
        <v>28</v>
      </c>
      <c r="C7442" s="2">
        <v>53</v>
      </c>
      <c r="D7442" s="2">
        <v>1484</v>
      </c>
      <c r="E7442" t="s">
        <v>6</v>
      </c>
      <c r="J7442" s="2" t="e">
        <f t="shared" si="130"/>
        <v>#DIV/0!</v>
      </c>
      <c r="N7442">
        <v>7441</v>
      </c>
      <c r="O7442" s="2">
        <v>72</v>
      </c>
      <c r="P7442" s="2">
        <v>68</v>
      </c>
      <c r="Q7442" s="2">
        <v>140</v>
      </c>
      <c r="R7442" t="s">
        <v>6</v>
      </c>
      <c r="T7442">
        <v>7441</v>
      </c>
      <c r="U7442" s="2">
        <v>32</v>
      </c>
      <c r="V7442" s="2">
        <v>89</v>
      </c>
      <c r="W7442" s="2">
        <v>-57</v>
      </c>
      <c r="X7442" t="s">
        <v>6</v>
      </c>
      <c r="BJ7442" t="s">
        <v>22</v>
      </c>
      <c r="BK7442" t="s">
        <v>22</v>
      </c>
    </row>
    <row r="7443" spans="1:63" x14ac:dyDescent="0.2">
      <c r="A7443">
        <v>7442</v>
      </c>
      <c r="B7443" s="2">
        <v>28</v>
      </c>
      <c r="C7443" s="2">
        <v>52</v>
      </c>
      <c r="D7443" s="2">
        <v>1456</v>
      </c>
      <c r="E7443" t="s">
        <v>6</v>
      </c>
      <c r="J7443" s="2" t="e">
        <f t="shared" si="130"/>
        <v>#DIV/0!</v>
      </c>
      <c r="N7443">
        <v>7442</v>
      </c>
      <c r="O7443" s="2">
        <v>72</v>
      </c>
      <c r="P7443" s="2">
        <v>69</v>
      </c>
      <c r="Q7443" s="2">
        <v>141</v>
      </c>
      <c r="R7443" t="s">
        <v>6</v>
      </c>
      <c r="T7443">
        <v>7442</v>
      </c>
      <c r="U7443" s="2">
        <v>32</v>
      </c>
      <c r="V7443" s="2">
        <v>88</v>
      </c>
      <c r="W7443" s="2">
        <v>-56</v>
      </c>
      <c r="X7443" t="s">
        <v>6</v>
      </c>
      <c r="BJ7443" t="s">
        <v>22</v>
      </c>
      <c r="BK7443" t="s">
        <v>22</v>
      </c>
    </row>
    <row r="7444" spans="1:63" x14ac:dyDescent="0.2">
      <c r="A7444">
        <v>7443</v>
      </c>
      <c r="B7444" s="2">
        <v>28</v>
      </c>
      <c r="C7444" s="2">
        <v>51</v>
      </c>
      <c r="D7444" s="2">
        <v>1428</v>
      </c>
      <c r="E7444" t="s">
        <v>6</v>
      </c>
      <c r="J7444" s="2" t="e">
        <f t="shared" si="130"/>
        <v>#DIV/0!</v>
      </c>
      <c r="N7444">
        <v>7443</v>
      </c>
      <c r="O7444" s="2">
        <v>72</v>
      </c>
      <c r="P7444" s="2">
        <v>70</v>
      </c>
      <c r="Q7444" s="2">
        <v>142</v>
      </c>
      <c r="R7444" t="s">
        <v>6</v>
      </c>
      <c r="T7444">
        <v>7443</v>
      </c>
      <c r="U7444" s="2">
        <v>32</v>
      </c>
      <c r="V7444" s="2">
        <v>87</v>
      </c>
      <c r="W7444" s="2">
        <v>-55</v>
      </c>
      <c r="X7444" t="s">
        <v>6</v>
      </c>
      <c r="BJ7444" t="s">
        <v>22</v>
      </c>
      <c r="BK7444" t="s">
        <v>22</v>
      </c>
    </row>
    <row r="7445" spans="1:63" x14ac:dyDescent="0.2">
      <c r="A7445">
        <v>7444</v>
      </c>
      <c r="B7445" s="2">
        <v>28</v>
      </c>
      <c r="C7445" s="2">
        <v>50</v>
      </c>
      <c r="D7445" s="2">
        <v>1400</v>
      </c>
      <c r="E7445" t="s">
        <v>6</v>
      </c>
      <c r="J7445" s="2" t="e">
        <f t="shared" si="130"/>
        <v>#DIV/0!</v>
      </c>
      <c r="N7445">
        <v>7444</v>
      </c>
      <c r="O7445" s="2">
        <v>72</v>
      </c>
      <c r="P7445" s="2">
        <v>71</v>
      </c>
      <c r="Q7445" s="2">
        <v>143</v>
      </c>
      <c r="R7445" t="s">
        <v>6</v>
      </c>
      <c r="T7445">
        <v>7444</v>
      </c>
      <c r="U7445" s="2">
        <v>32</v>
      </c>
      <c r="V7445" s="2">
        <v>86</v>
      </c>
      <c r="W7445" s="2">
        <v>-54</v>
      </c>
      <c r="X7445" t="s">
        <v>6</v>
      </c>
      <c r="BJ7445" t="s">
        <v>22</v>
      </c>
      <c r="BK7445" t="s">
        <v>22</v>
      </c>
    </row>
    <row r="7446" spans="1:63" x14ac:dyDescent="0.2">
      <c r="A7446">
        <v>7445</v>
      </c>
      <c r="B7446" s="2">
        <v>28</v>
      </c>
      <c r="C7446" s="2">
        <v>49</v>
      </c>
      <c r="D7446" s="2">
        <v>1372</v>
      </c>
      <c r="E7446" t="s">
        <v>6</v>
      </c>
      <c r="J7446" s="2" t="e">
        <f t="shared" si="130"/>
        <v>#DIV/0!</v>
      </c>
      <c r="N7446">
        <v>7445</v>
      </c>
      <c r="O7446" s="2">
        <v>72</v>
      </c>
      <c r="P7446" s="2">
        <v>72</v>
      </c>
      <c r="Q7446" s="2">
        <v>144</v>
      </c>
      <c r="R7446" t="s">
        <v>6</v>
      </c>
      <c r="T7446">
        <v>7445</v>
      </c>
      <c r="U7446" s="2">
        <v>32</v>
      </c>
      <c r="V7446" s="2">
        <v>85</v>
      </c>
      <c r="W7446" s="2">
        <v>-53</v>
      </c>
      <c r="X7446" t="s">
        <v>6</v>
      </c>
      <c r="BJ7446" t="s">
        <v>22</v>
      </c>
      <c r="BK7446" t="s">
        <v>22</v>
      </c>
    </row>
    <row r="7447" spans="1:63" x14ac:dyDescent="0.2">
      <c r="A7447">
        <v>7446</v>
      </c>
      <c r="B7447" s="2">
        <v>28</v>
      </c>
      <c r="C7447" s="2">
        <v>48</v>
      </c>
      <c r="D7447" s="2">
        <v>1344</v>
      </c>
      <c r="E7447" t="s">
        <v>6</v>
      </c>
      <c r="J7447" s="2" t="e">
        <f t="shared" si="130"/>
        <v>#DIV/0!</v>
      </c>
      <c r="N7447">
        <v>7446</v>
      </c>
      <c r="O7447" s="2">
        <v>72</v>
      </c>
      <c r="P7447" s="2">
        <v>73</v>
      </c>
      <c r="Q7447" s="2">
        <v>145</v>
      </c>
      <c r="R7447" t="s">
        <v>6</v>
      </c>
      <c r="T7447">
        <v>7446</v>
      </c>
      <c r="U7447" s="2">
        <v>32</v>
      </c>
      <c r="V7447" s="2">
        <v>84</v>
      </c>
      <c r="W7447" s="2">
        <v>-52</v>
      </c>
      <c r="X7447" t="s">
        <v>6</v>
      </c>
      <c r="BJ7447" t="s">
        <v>22</v>
      </c>
      <c r="BK7447" t="s">
        <v>22</v>
      </c>
    </row>
    <row r="7448" spans="1:63" x14ac:dyDescent="0.2">
      <c r="A7448">
        <v>7447</v>
      </c>
      <c r="B7448" s="2">
        <v>28</v>
      </c>
      <c r="C7448" s="2">
        <v>47</v>
      </c>
      <c r="D7448" s="2">
        <v>1316</v>
      </c>
      <c r="E7448" t="s">
        <v>6</v>
      </c>
      <c r="J7448" s="2" t="e">
        <f t="shared" si="130"/>
        <v>#DIV/0!</v>
      </c>
      <c r="N7448">
        <v>7447</v>
      </c>
      <c r="O7448" s="2">
        <v>72</v>
      </c>
      <c r="P7448" s="2">
        <v>74</v>
      </c>
      <c r="Q7448" s="2">
        <v>146</v>
      </c>
      <c r="R7448" t="s">
        <v>6</v>
      </c>
      <c r="T7448">
        <v>7447</v>
      </c>
      <c r="U7448" s="2">
        <v>32</v>
      </c>
      <c r="V7448" s="2">
        <v>83</v>
      </c>
      <c r="W7448" s="2">
        <v>-51</v>
      </c>
      <c r="X7448" t="s">
        <v>6</v>
      </c>
      <c r="BJ7448" t="s">
        <v>22</v>
      </c>
      <c r="BK7448" t="s">
        <v>22</v>
      </c>
    </row>
    <row r="7449" spans="1:63" x14ac:dyDescent="0.2">
      <c r="A7449">
        <v>7448</v>
      </c>
      <c r="B7449" s="2">
        <v>28</v>
      </c>
      <c r="C7449" s="2">
        <v>46</v>
      </c>
      <c r="D7449" s="2">
        <v>1288</v>
      </c>
      <c r="E7449" t="s">
        <v>6</v>
      </c>
      <c r="J7449" s="2" t="e">
        <f t="shared" si="130"/>
        <v>#DIV/0!</v>
      </c>
      <c r="N7449">
        <v>7448</v>
      </c>
      <c r="O7449" s="2">
        <v>72</v>
      </c>
      <c r="P7449" s="2">
        <v>75</v>
      </c>
      <c r="Q7449" s="2">
        <v>147</v>
      </c>
      <c r="R7449" t="s">
        <v>6</v>
      </c>
      <c r="T7449">
        <v>7448</v>
      </c>
      <c r="U7449" s="2">
        <v>32</v>
      </c>
      <c r="V7449" s="2">
        <v>82</v>
      </c>
      <c r="W7449" s="2">
        <v>-50</v>
      </c>
      <c r="X7449" t="s">
        <v>6</v>
      </c>
      <c r="BJ7449" t="s">
        <v>22</v>
      </c>
      <c r="BK7449" t="s">
        <v>22</v>
      </c>
    </row>
    <row r="7450" spans="1:63" x14ac:dyDescent="0.2">
      <c r="A7450">
        <v>7449</v>
      </c>
      <c r="B7450" s="2">
        <v>28</v>
      </c>
      <c r="C7450" s="2">
        <v>45</v>
      </c>
      <c r="D7450" s="2">
        <v>1260</v>
      </c>
      <c r="E7450" t="s">
        <v>6</v>
      </c>
      <c r="J7450" s="2" t="e">
        <f t="shared" si="130"/>
        <v>#DIV/0!</v>
      </c>
      <c r="N7450">
        <v>7449</v>
      </c>
      <c r="O7450" s="2">
        <v>72</v>
      </c>
      <c r="P7450" s="2">
        <v>76</v>
      </c>
      <c r="Q7450" s="2">
        <v>148</v>
      </c>
      <c r="R7450" t="s">
        <v>6</v>
      </c>
      <c r="T7450">
        <v>7449</v>
      </c>
      <c r="U7450" s="2">
        <v>32</v>
      </c>
      <c r="V7450" s="2">
        <v>81</v>
      </c>
      <c r="W7450" s="2">
        <v>-49</v>
      </c>
      <c r="X7450" t="s">
        <v>6</v>
      </c>
      <c r="BJ7450" t="s">
        <v>22</v>
      </c>
      <c r="BK7450" t="s">
        <v>22</v>
      </c>
    </row>
    <row r="7451" spans="1:63" x14ac:dyDescent="0.2">
      <c r="A7451">
        <v>7450</v>
      </c>
      <c r="B7451" s="2">
        <v>28</v>
      </c>
      <c r="C7451" s="2">
        <v>44</v>
      </c>
      <c r="D7451" s="2">
        <v>1232</v>
      </c>
      <c r="E7451" t="s">
        <v>6</v>
      </c>
      <c r="J7451" s="2" t="e">
        <f t="shared" si="130"/>
        <v>#DIV/0!</v>
      </c>
      <c r="N7451">
        <v>7450</v>
      </c>
      <c r="O7451" s="2">
        <v>72</v>
      </c>
      <c r="P7451" s="2">
        <v>77</v>
      </c>
      <c r="Q7451" s="2">
        <v>149</v>
      </c>
      <c r="R7451" t="s">
        <v>6</v>
      </c>
      <c r="T7451">
        <v>7450</v>
      </c>
      <c r="U7451" s="2">
        <v>32</v>
      </c>
      <c r="V7451" s="2">
        <v>80</v>
      </c>
      <c r="W7451" s="2">
        <v>-48</v>
      </c>
      <c r="X7451" t="s">
        <v>6</v>
      </c>
      <c r="BJ7451" t="s">
        <v>22</v>
      </c>
      <c r="BK7451" t="s">
        <v>22</v>
      </c>
    </row>
    <row r="7452" spans="1:63" x14ac:dyDescent="0.2">
      <c r="A7452">
        <v>7451</v>
      </c>
      <c r="B7452" s="2">
        <v>28</v>
      </c>
      <c r="C7452" s="2">
        <v>43</v>
      </c>
      <c r="D7452" s="2">
        <v>1204</v>
      </c>
      <c r="E7452" t="s">
        <v>6</v>
      </c>
      <c r="J7452" s="2" t="e">
        <f t="shared" si="130"/>
        <v>#DIV/0!</v>
      </c>
      <c r="N7452">
        <v>7451</v>
      </c>
      <c r="O7452" s="2">
        <v>72</v>
      </c>
      <c r="P7452" s="2">
        <v>78</v>
      </c>
      <c r="Q7452" s="2">
        <v>150</v>
      </c>
      <c r="R7452" t="s">
        <v>6</v>
      </c>
      <c r="T7452">
        <v>7451</v>
      </c>
      <c r="U7452" s="2">
        <v>32</v>
      </c>
      <c r="V7452" s="2">
        <v>79</v>
      </c>
      <c r="W7452" s="2">
        <v>-47</v>
      </c>
      <c r="X7452" t="s">
        <v>6</v>
      </c>
      <c r="BJ7452" t="s">
        <v>22</v>
      </c>
      <c r="BK7452" t="s">
        <v>22</v>
      </c>
    </row>
    <row r="7453" spans="1:63" x14ac:dyDescent="0.2">
      <c r="A7453">
        <v>7452</v>
      </c>
      <c r="B7453" s="2">
        <v>28</v>
      </c>
      <c r="C7453" s="2">
        <v>42</v>
      </c>
      <c r="D7453" s="2">
        <v>1176</v>
      </c>
      <c r="E7453" t="s">
        <v>6</v>
      </c>
      <c r="J7453" s="2" t="e">
        <f t="shared" si="130"/>
        <v>#DIV/0!</v>
      </c>
      <c r="N7453">
        <v>7452</v>
      </c>
      <c r="O7453" s="2">
        <v>72</v>
      </c>
      <c r="P7453" s="2">
        <v>79</v>
      </c>
      <c r="Q7453" s="2">
        <v>151</v>
      </c>
      <c r="R7453" t="s">
        <v>6</v>
      </c>
      <c r="T7453">
        <v>7452</v>
      </c>
      <c r="U7453" s="2">
        <v>32</v>
      </c>
      <c r="V7453" s="2">
        <v>78</v>
      </c>
      <c r="W7453" s="2">
        <v>-46</v>
      </c>
      <c r="X7453" t="s">
        <v>6</v>
      </c>
      <c r="BJ7453" t="s">
        <v>22</v>
      </c>
      <c r="BK7453" t="s">
        <v>22</v>
      </c>
    </row>
    <row r="7454" spans="1:63" x14ac:dyDescent="0.2">
      <c r="A7454">
        <v>7453</v>
      </c>
      <c r="B7454" s="2">
        <v>28</v>
      </c>
      <c r="C7454" s="2">
        <v>41</v>
      </c>
      <c r="D7454" s="2">
        <v>1148</v>
      </c>
      <c r="E7454" t="s">
        <v>6</v>
      </c>
      <c r="J7454" s="2" t="e">
        <f t="shared" si="130"/>
        <v>#DIV/0!</v>
      </c>
      <c r="N7454">
        <v>7453</v>
      </c>
      <c r="O7454" s="2">
        <v>72</v>
      </c>
      <c r="P7454" s="2">
        <v>80</v>
      </c>
      <c r="Q7454" s="2">
        <v>152</v>
      </c>
      <c r="R7454" t="s">
        <v>6</v>
      </c>
      <c r="T7454">
        <v>7453</v>
      </c>
      <c r="U7454" s="2">
        <v>32</v>
      </c>
      <c r="V7454" s="2">
        <v>77</v>
      </c>
      <c r="W7454" s="2">
        <v>-45</v>
      </c>
      <c r="X7454" t="s">
        <v>6</v>
      </c>
      <c r="BJ7454" t="s">
        <v>22</v>
      </c>
      <c r="BK7454" t="s">
        <v>22</v>
      </c>
    </row>
    <row r="7455" spans="1:63" x14ac:dyDescent="0.2">
      <c r="A7455">
        <v>7454</v>
      </c>
      <c r="B7455" s="2">
        <v>28</v>
      </c>
      <c r="C7455" s="2">
        <v>40</v>
      </c>
      <c r="D7455" s="2">
        <v>1120</v>
      </c>
      <c r="E7455" t="s">
        <v>6</v>
      </c>
      <c r="J7455" s="2" t="e">
        <f t="shared" si="130"/>
        <v>#DIV/0!</v>
      </c>
      <c r="N7455">
        <v>7454</v>
      </c>
      <c r="O7455" s="2">
        <v>72</v>
      </c>
      <c r="P7455" s="2">
        <v>81</v>
      </c>
      <c r="Q7455" s="2">
        <v>153</v>
      </c>
      <c r="R7455" t="s">
        <v>6</v>
      </c>
      <c r="T7455">
        <v>7454</v>
      </c>
      <c r="U7455" s="2">
        <v>32</v>
      </c>
      <c r="V7455" s="2">
        <v>76</v>
      </c>
      <c r="W7455" s="2">
        <v>-44</v>
      </c>
      <c r="X7455" t="s">
        <v>6</v>
      </c>
      <c r="BJ7455" t="s">
        <v>22</v>
      </c>
      <c r="BK7455" t="s">
        <v>22</v>
      </c>
    </row>
    <row r="7456" spans="1:63" x14ac:dyDescent="0.2">
      <c r="A7456">
        <v>7455</v>
      </c>
      <c r="B7456" s="2">
        <v>28</v>
      </c>
      <c r="C7456" s="2">
        <v>39</v>
      </c>
      <c r="D7456" s="2">
        <v>1092</v>
      </c>
      <c r="E7456" t="s">
        <v>6</v>
      </c>
      <c r="J7456" s="2" t="e">
        <f t="shared" si="130"/>
        <v>#DIV/0!</v>
      </c>
      <c r="N7456">
        <v>7455</v>
      </c>
      <c r="O7456" s="2">
        <v>72</v>
      </c>
      <c r="P7456" s="2">
        <v>82</v>
      </c>
      <c r="Q7456" s="2">
        <v>154</v>
      </c>
      <c r="R7456" t="s">
        <v>6</v>
      </c>
      <c r="T7456">
        <v>7455</v>
      </c>
      <c r="U7456" s="2">
        <v>32</v>
      </c>
      <c r="V7456" s="2">
        <v>75</v>
      </c>
      <c r="W7456" s="2">
        <v>-43</v>
      </c>
      <c r="X7456" t="s">
        <v>6</v>
      </c>
      <c r="BJ7456" t="s">
        <v>22</v>
      </c>
      <c r="BK7456" t="s">
        <v>22</v>
      </c>
    </row>
    <row r="7457" spans="1:63" x14ac:dyDescent="0.2">
      <c r="A7457">
        <v>7456</v>
      </c>
      <c r="B7457" s="2">
        <v>28</v>
      </c>
      <c r="C7457" s="2">
        <v>38</v>
      </c>
      <c r="D7457" s="2">
        <v>1064</v>
      </c>
      <c r="E7457" t="s">
        <v>6</v>
      </c>
      <c r="J7457" s="2" t="e">
        <f t="shared" si="130"/>
        <v>#DIV/0!</v>
      </c>
      <c r="N7457">
        <v>7456</v>
      </c>
      <c r="O7457" s="2">
        <v>72</v>
      </c>
      <c r="P7457" s="2">
        <v>83</v>
      </c>
      <c r="Q7457" s="2">
        <v>155</v>
      </c>
      <c r="R7457" t="s">
        <v>6</v>
      </c>
      <c r="T7457">
        <v>7456</v>
      </c>
      <c r="U7457" s="2">
        <v>32</v>
      </c>
      <c r="V7457" s="2">
        <v>74</v>
      </c>
      <c r="W7457" s="2">
        <v>-42</v>
      </c>
      <c r="X7457" t="s">
        <v>6</v>
      </c>
      <c r="BJ7457" t="s">
        <v>22</v>
      </c>
      <c r="BK7457" t="s">
        <v>22</v>
      </c>
    </row>
    <row r="7458" spans="1:63" x14ac:dyDescent="0.2">
      <c r="A7458">
        <v>7457</v>
      </c>
      <c r="B7458" s="2">
        <v>28</v>
      </c>
      <c r="C7458" s="2">
        <v>37</v>
      </c>
      <c r="D7458" s="2">
        <v>1036</v>
      </c>
      <c r="E7458" t="s">
        <v>6</v>
      </c>
      <c r="J7458" s="2" t="e">
        <f t="shared" si="130"/>
        <v>#DIV/0!</v>
      </c>
      <c r="N7458">
        <v>7457</v>
      </c>
      <c r="O7458" s="2">
        <v>72</v>
      </c>
      <c r="P7458" s="2">
        <v>84</v>
      </c>
      <c r="Q7458" s="2">
        <v>156</v>
      </c>
      <c r="R7458" t="s">
        <v>6</v>
      </c>
      <c r="T7458">
        <v>7457</v>
      </c>
      <c r="U7458" s="2">
        <v>32</v>
      </c>
      <c r="V7458" s="2">
        <v>73</v>
      </c>
      <c r="W7458" s="2">
        <v>-41</v>
      </c>
      <c r="X7458" t="s">
        <v>6</v>
      </c>
      <c r="BJ7458" t="s">
        <v>22</v>
      </c>
      <c r="BK7458" t="s">
        <v>22</v>
      </c>
    </row>
    <row r="7459" spans="1:63" x14ac:dyDescent="0.2">
      <c r="A7459">
        <v>7458</v>
      </c>
      <c r="B7459" s="2">
        <v>28</v>
      </c>
      <c r="C7459" s="2">
        <v>36</v>
      </c>
      <c r="D7459" s="2">
        <v>1008</v>
      </c>
      <c r="E7459" t="s">
        <v>6</v>
      </c>
      <c r="J7459" s="2" t="e">
        <f t="shared" si="130"/>
        <v>#DIV/0!</v>
      </c>
      <c r="N7459">
        <v>7458</v>
      </c>
      <c r="O7459" s="2">
        <v>72</v>
      </c>
      <c r="P7459" s="2">
        <v>85</v>
      </c>
      <c r="Q7459" s="2">
        <v>157</v>
      </c>
      <c r="R7459" t="s">
        <v>6</v>
      </c>
      <c r="T7459">
        <v>7458</v>
      </c>
      <c r="U7459" s="2">
        <v>32</v>
      </c>
      <c r="V7459" s="2">
        <v>72</v>
      </c>
      <c r="W7459" s="2">
        <v>-40</v>
      </c>
      <c r="X7459" t="s">
        <v>6</v>
      </c>
      <c r="BJ7459" t="s">
        <v>22</v>
      </c>
      <c r="BK7459" t="s">
        <v>22</v>
      </c>
    </row>
    <row r="7460" spans="1:63" x14ac:dyDescent="0.2">
      <c r="A7460">
        <v>7459</v>
      </c>
      <c r="B7460" s="2">
        <v>28</v>
      </c>
      <c r="C7460" s="2">
        <v>35</v>
      </c>
      <c r="D7460" s="2">
        <v>980</v>
      </c>
      <c r="E7460" t="s">
        <v>6</v>
      </c>
      <c r="J7460" s="2" t="e">
        <f t="shared" si="130"/>
        <v>#DIV/0!</v>
      </c>
      <c r="N7460">
        <v>7459</v>
      </c>
      <c r="O7460" s="2">
        <v>72</v>
      </c>
      <c r="P7460" s="2">
        <v>86</v>
      </c>
      <c r="Q7460" s="2">
        <v>158</v>
      </c>
      <c r="R7460" t="s">
        <v>6</v>
      </c>
      <c r="T7460">
        <v>7459</v>
      </c>
      <c r="U7460" s="2">
        <v>32</v>
      </c>
      <c r="V7460" s="2">
        <v>71</v>
      </c>
      <c r="W7460" s="2">
        <v>-39</v>
      </c>
      <c r="X7460" t="s">
        <v>6</v>
      </c>
      <c r="BJ7460" t="s">
        <v>22</v>
      </c>
      <c r="BK7460" t="s">
        <v>22</v>
      </c>
    </row>
    <row r="7461" spans="1:63" x14ac:dyDescent="0.2">
      <c r="A7461">
        <v>7460</v>
      </c>
      <c r="B7461" s="2">
        <v>28</v>
      </c>
      <c r="C7461" s="2">
        <v>34</v>
      </c>
      <c r="D7461" s="2">
        <v>952</v>
      </c>
      <c r="E7461" t="s">
        <v>6</v>
      </c>
      <c r="J7461" s="2" t="e">
        <f t="shared" si="130"/>
        <v>#DIV/0!</v>
      </c>
      <c r="N7461">
        <v>7460</v>
      </c>
      <c r="O7461" s="2">
        <v>72</v>
      </c>
      <c r="P7461" s="2">
        <v>87</v>
      </c>
      <c r="Q7461" s="2">
        <v>159</v>
      </c>
      <c r="R7461" t="s">
        <v>6</v>
      </c>
      <c r="T7461">
        <v>7460</v>
      </c>
      <c r="U7461" s="2">
        <v>32</v>
      </c>
      <c r="V7461" s="2">
        <v>70</v>
      </c>
      <c r="W7461" s="2">
        <v>-38</v>
      </c>
      <c r="X7461" t="s">
        <v>6</v>
      </c>
      <c r="BJ7461" t="s">
        <v>22</v>
      </c>
      <c r="BK7461" t="s">
        <v>22</v>
      </c>
    </row>
    <row r="7462" spans="1:63" x14ac:dyDescent="0.2">
      <c r="A7462">
        <v>7461</v>
      </c>
      <c r="B7462" s="2">
        <v>28</v>
      </c>
      <c r="C7462" s="2">
        <v>33</v>
      </c>
      <c r="D7462" s="2">
        <v>924</v>
      </c>
      <c r="E7462" t="s">
        <v>6</v>
      </c>
      <c r="J7462" s="2" t="e">
        <f t="shared" si="130"/>
        <v>#DIV/0!</v>
      </c>
      <c r="N7462">
        <v>7461</v>
      </c>
      <c r="O7462" s="2">
        <v>72</v>
      </c>
      <c r="P7462" s="2">
        <v>88</v>
      </c>
      <c r="Q7462" s="2">
        <v>160</v>
      </c>
      <c r="R7462" t="s">
        <v>6</v>
      </c>
      <c r="T7462">
        <v>7461</v>
      </c>
      <c r="U7462" s="2">
        <v>32</v>
      </c>
      <c r="V7462" s="2">
        <v>69</v>
      </c>
      <c r="W7462" s="2">
        <v>-37</v>
      </c>
      <c r="X7462" t="s">
        <v>6</v>
      </c>
      <c r="BJ7462" t="s">
        <v>22</v>
      </c>
      <c r="BK7462" t="s">
        <v>22</v>
      </c>
    </row>
    <row r="7463" spans="1:63" x14ac:dyDescent="0.2">
      <c r="A7463">
        <v>7462</v>
      </c>
      <c r="B7463" s="2">
        <v>28</v>
      </c>
      <c r="C7463" s="2">
        <v>32</v>
      </c>
      <c r="D7463" s="2">
        <v>896</v>
      </c>
      <c r="E7463" t="s">
        <v>6</v>
      </c>
      <c r="J7463" s="2" t="e">
        <f t="shared" si="130"/>
        <v>#DIV/0!</v>
      </c>
      <c r="N7463">
        <v>7462</v>
      </c>
      <c r="O7463" s="2">
        <v>72</v>
      </c>
      <c r="P7463" s="2">
        <v>89</v>
      </c>
      <c r="Q7463" s="2">
        <v>161</v>
      </c>
      <c r="R7463" t="s">
        <v>6</v>
      </c>
      <c r="T7463">
        <v>7462</v>
      </c>
      <c r="U7463" s="2">
        <v>32</v>
      </c>
      <c r="V7463" s="2">
        <v>68</v>
      </c>
      <c r="W7463" s="2">
        <v>-36</v>
      </c>
      <c r="X7463" t="s">
        <v>6</v>
      </c>
      <c r="BJ7463" t="s">
        <v>22</v>
      </c>
      <c r="BK7463" t="s">
        <v>22</v>
      </c>
    </row>
    <row r="7464" spans="1:63" x14ac:dyDescent="0.2">
      <c r="A7464">
        <v>7463</v>
      </c>
      <c r="B7464" s="2">
        <v>28</v>
      </c>
      <c r="C7464" s="2">
        <v>31</v>
      </c>
      <c r="D7464" s="2">
        <v>868</v>
      </c>
      <c r="E7464" t="s">
        <v>6</v>
      </c>
      <c r="J7464" s="2" t="e">
        <f t="shared" si="130"/>
        <v>#DIV/0!</v>
      </c>
      <c r="N7464">
        <v>7463</v>
      </c>
      <c r="O7464" s="2">
        <v>72</v>
      </c>
      <c r="P7464" s="2">
        <v>90</v>
      </c>
      <c r="Q7464" s="2">
        <v>162</v>
      </c>
      <c r="R7464" t="s">
        <v>6</v>
      </c>
      <c r="T7464">
        <v>7463</v>
      </c>
      <c r="U7464" s="2">
        <v>32</v>
      </c>
      <c r="V7464" s="2">
        <v>67</v>
      </c>
      <c r="W7464" s="2">
        <v>-35</v>
      </c>
      <c r="X7464" t="s">
        <v>6</v>
      </c>
      <c r="BJ7464" t="s">
        <v>22</v>
      </c>
      <c r="BK7464" t="s">
        <v>22</v>
      </c>
    </row>
    <row r="7465" spans="1:63" x14ac:dyDescent="0.2">
      <c r="A7465">
        <v>7464</v>
      </c>
      <c r="B7465" s="2">
        <v>28</v>
      </c>
      <c r="C7465" s="2">
        <v>30</v>
      </c>
      <c r="D7465" s="2">
        <v>840</v>
      </c>
      <c r="E7465" t="s">
        <v>6</v>
      </c>
      <c r="J7465" s="2" t="e">
        <f t="shared" si="130"/>
        <v>#DIV/0!</v>
      </c>
      <c r="N7465">
        <v>7464</v>
      </c>
      <c r="O7465" s="2">
        <v>72</v>
      </c>
      <c r="P7465" s="2">
        <v>91</v>
      </c>
      <c r="Q7465" s="2">
        <v>163</v>
      </c>
      <c r="R7465" t="s">
        <v>6</v>
      </c>
      <c r="T7465">
        <v>7464</v>
      </c>
      <c r="U7465" s="2">
        <v>32</v>
      </c>
      <c r="V7465" s="2">
        <v>66</v>
      </c>
      <c r="W7465" s="2">
        <v>-34</v>
      </c>
      <c r="X7465" t="s">
        <v>6</v>
      </c>
      <c r="BJ7465" t="s">
        <v>22</v>
      </c>
      <c r="BK7465" t="s">
        <v>22</v>
      </c>
    </row>
    <row r="7466" spans="1:63" x14ac:dyDescent="0.2">
      <c r="A7466">
        <v>7465</v>
      </c>
      <c r="B7466" s="2">
        <v>28</v>
      </c>
      <c r="C7466" s="2">
        <v>29</v>
      </c>
      <c r="D7466" s="2">
        <v>812</v>
      </c>
      <c r="E7466" t="s">
        <v>6</v>
      </c>
      <c r="J7466" s="2" t="e">
        <f t="shared" si="130"/>
        <v>#DIV/0!</v>
      </c>
      <c r="N7466">
        <v>7465</v>
      </c>
      <c r="O7466" s="2">
        <v>72</v>
      </c>
      <c r="P7466" s="2">
        <v>92</v>
      </c>
      <c r="Q7466" s="2">
        <v>164</v>
      </c>
      <c r="R7466" t="s">
        <v>6</v>
      </c>
      <c r="T7466">
        <v>7465</v>
      </c>
      <c r="U7466" s="2">
        <v>32</v>
      </c>
      <c r="V7466" s="2">
        <v>65</v>
      </c>
      <c r="W7466" s="2">
        <v>-33</v>
      </c>
      <c r="X7466" t="s">
        <v>6</v>
      </c>
      <c r="BJ7466" t="s">
        <v>22</v>
      </c>
      <c r="BK7466" t="s">
        <v>22</v>
      </c>
    </row>
    <row r="7467" spans="1:63" x14ac:dyDescent="0.2">
      <c r="A7467">
        <v>7466</v>
      </c>
      <c r="B7467" s="2">
        <v>28</v>
      </c>
      <c r="C7467" s="2">
        <v>28</v>
      </c>
      <c r="D7467" s="2">
        <v>784</v>
      </c>
      <c r="E7467" t="s">
        <v>6</v>
      </c>
      <c r="J7467" s="2" t="e">
        <f t="shared" si="130"/>
        <v>#DIV/0!</v>
      </c>
      <c r="N7467">
        <v>7466</v>
      </c>
      <c r="O7467" s="2">
        <v>72</v>
      </c>
      <c r="P7467" s="2">
        <v>93</v>
      </c>
      <c r="Q7467" s="2">
        <v>165</v>
      </c>
      <c r="R7467" t="s">
        <v>6</v>
      </c>
      <c r="T7467">
        <v>7466</v>
      </c>
      <c r="U7467" s="2">
        <v>32</v>
      </c>
      <c r="V7467" s="2">
        <v>64</v>
      </c>
      <c r="W7467" s="2">
        <v>-32</v>
      </c>
      <c r="X7467" t="s">
        <v>6</v>
      </c>
      <c r="BJ7467" t="s">
        <v>22</v>
      </c>
      <c r="BK7467" t="s">
        <v>22</v>
      </c>
    </row>
    <row r="7468" spans="1:63" x14ac:dyDescent="0.2">
      <c r="A7468">
        <v>7467</v>
      </c>
      <c r="B7468" s="2">
        <v>28</v>
      </c>
      <c r="C7468" s="2">
        <v>27</v>
      </c>
      <c r="D7468" s="2">
        <v>756</v>
      </c>
      <c r="E7468" t="s">
        <v>6</v>
      </c>
      <c r="J7468" s="2" t="e">
        <f t="shared" si="130"/>
        <v>#DIV/0!</v>
      </c>
      <c r="N7468">
        <v>7467</v>
      </c>
      <c r="O7468" s="2">
        <v>72</v>
      </c>
      <c r="P7468" s="2">
        <v>94</v>
      </c>
      <c r="Q7468" s="2">
        <v>166</v>
      </c>
      <c r="R7468" t="s">
        <v>6</v>
      </c>
      <c r="T7468">
        <v>7467</v>
      </c>
      <c r="U7468" s="2">
        <v>32</v>
      </c>
      <c r="V7468" s="2">
        <v>63</v>
      </c>
      <c r="W7468" s="2">
        <v>-31</v>
      </c>
      <c r="X7468" t="s">
        <v>6</v>
      </c>
      <c r="BJ7468" t="s">
        <v>22</v>
      </c>
      <c r="BK7468" t="s">
        <v>22</v>
      </c>
    </row>
    <row r="7469" spans="1:63" x14ac:dyDescent="0.2">
      <c r="A7469">
        <v>7468</v>
      </c>
      <c r="B7469" s="2">
        <v>28</v>
      </c>
      <c r="C7469" s="2">
        <v>26</v>
      </c>
      <c r="D7469" s="2">
        <v>728</v>
      </c>
      <c r="E7469" t="s">
        <v>6</v>
      </c>
      <c r="J7469" s="2" t="e">
        <f t="shared" si="130"/>
        <v>#DIV/0!</v>
      </c>
      <c r="N7469">
        <v>7468</v>
      </c>
      <c r="O7469" s="2">
        <v>72</v>
      </c>
      <c r="P7469" s="2">
        <v>95</v>
      </c>
      <c r="Q7469" s="2">
        <v>167</v>
      </c>
      <c r="R7469" t="s">
        <v>6</v>
      </c>
      <c r="T7469">
        <v>7468</v>
      </c>
      <c r="U7469" s="2">
        <v>32</v>
      </c>
      <c r="V7469" s="2">
        <v>62</v>
      </c>
      <c r="W7469" s="2">
        <v>-30</v>
      </c>
      <c r="X7469" t="s">
        <v>6</v>
      </c>
      <c r="BJ7469" t="s">
        <v>22</v>
      </c>
      <c r="BK7469" t="s">
        <v>22</v>
      </c>
    </row>
    <row r="7470" spans="1:63" x14ac:dyDescent="0.2">
      <c r="A7470">
        <v>7469</v>
      </c>
      <c r="B7470" s="2">
        <v>28</v>
      </c>
      <c r="C7470" s="2">
        <v>25</v>
      </c>
      <c r="D7470" s="2">
        <v>700</v>
      </c>
      <c r="E7470" t="s">
        <v>6</v>
      </c>
      <c r="J7470" s="2" t="e">
        <f t="shared" si="130"/>
        <v>#DIV/0!</v>
      </c>
      <c r="N7470">
        <v>7469</v>
      </c>
      <c r="O7470" s="2">
        <v>72</v>
      </c>
      <c r="P7470" s="2">
        <v>96</v>
      </c>
      <c r="Q7470" s="2">
        <v>168</v>
      </c>
      <c r="R7470" t="s">
        <v>6</v>
      </c>
      <c r="T7470">
        <v>7469</v>
      </c>
      <c r="U7470" s="2">
        <v>32</v>
      </c>
      <c r="V7470" s="2">
        <v>61</v>
      </c>
      <c r="W7470" s="2">
        <v>-29</v>
      </c>
      <c r="X7470" t="s">
        <v>6</v>
      </c>
      <c r="BJ7470" t="s">
        <v>22</v>
      </c>
      <c r="BK7470" t="s">
        <v>22</v>
      </c>
    </row>
    <row r="7471" spans="1:63" x14ac:dyDescent="0.2">
      <c r="A7471">
        <v>7470</v>
      </c>
      <c r="B7471" s="2">
        <v>28</v>
      </c>
      <c r="C7471" s="2">
        <v>24</v>
      </c>
      <c r="D7471" s="2">
        <v>672</v>
      </c>
      <c r="E7471" t="s">
        <v>6</v>
      </c>
      <c r="J7471" s="2" t="e">
        <f t="shared" si="130"/>
        <v>#DIV/0!</v>
      </c>
      <c r="N7471">
        <v>7470</v>
      </c>
      <c r="O7471" s="2">
        <v>72</v>
      </c>
      <c r="P7471" s="2">
        <v>97</v>
      </c>
      <c r="Q7471" s="2">
        <v>169</v>
      </c>
      <c r="R7471" t="s">
        <v>6</v>
      </c>
      <c r="T7471">
        <v>7470</v>
      </c>
      <c r="U7471" s="2">
        <v>32</v>
      </c>
      <c r="V7471" s="2">
        <v>60</v>
      </c>
      <c r="W7471" s="2">
        <v>-28</v>
      </c>
      <c r="X7471" t="s">
        <v>6</v>
      </c>
      <c r="BJ7471" t="s">
        <v>22</v>
      </c>
      <c r="BK7471" t="s">
        <v>22</v>
      </c>
    </row>
    <row r="7472" spans="1:63" x14ac:dyDescent="0.2">
      <c r="A7472">
        <v>7471</v>
      </c>
      <c r="B7472" s="2">
        <v>28</v>
      </c>
      <c r="C7472" s="2">
        <v>23</v>
      </c>
      <c r="D7472" s="2">
        <v>644</v>
      </c>
      <c r="E7472" t="s">
        <v>6</v>
      </c>
      <c r="J7472" s="2" t="e">
        <f t="shared" si="130"/>
        <v>#DIV/0!</v>
      </c>
      <c r="N7472">
        <v>7471</v>
      </c>
      <c r="O7472" s="2">
        <v>72</v>
      </c>
      <c r="P7472" s="2">
        <v>98</v>
      </c>
      <c r="Q7472" s="2">
        <v>170</v>
      </c>
      <c r="R7472" t="s">
        <v>6</v>
      </c>
      <c r="T7472">
        <v>7471</v>
      </c>
      <c r="U7472" s="2">
        <v>32</v>
      </c>
      <c r="V7472" s="2">
        <v>59</v>
      </c>
      <c r="W7472" s="2">
        <v>-27</v>
      </c>
      <c r="X7472" t="s">
        <v>6</v>
      </c>
      <c r="BJ7472" t="s">
        <v>22</v>
      </c>
      <c r="BK7472" t="s">
        <v>22</v>
      </c>
    </row>
    <row r="7473" spans="1:63" x14ac:dyDescent="0.2">
      <c r="A7473">
        <v>7472</v>
      </c>
      <c r="B7473" s="2">
        <v>28</v>
      </c>
      <c r="C7473" s="2">
        <v>22</v>
      </c>
      <c r="D7473" s="2">
        <v>616</v>
      </c>
      <c r="E7473" t="s">
        <v>6</v>
      </c>
      <c r="J7473" s="2" t="e">
        <f t="shared" si="130"/>
        <v>#DIV/0!</v>
      </c>
      <c r="N7473">
        <v>7472</v>
      </c>
      <c r="O7473" s="2">
        <v>72</v>
      </c>
      <c r="P7473" s="2">
        <v>99</v>
      </c>
      <c r="Q7473" s="2">
        <v>171</v>
      </c>
      <c r="R7473" t="s">
        <v>6</v>
      </c>
      <c r="T7473">
        <v>7472</v>
      </c>
      <c r="U7473" s="2">
        <v>32</v>
      </c>
      <c r="V7473" s="2">
        <v>58</v>
      </c>
      <c r="W7473" s="2">
        <v>-26</v>
      </c>
      <c r="X7473" t="s">
        <v>6</v>
      </c>
      <c r="BJ7473" t="s">
        <v>22</v>
      </c>
      <c r="BK7473" t="s">
        <v>22</v>
      </c>
    </row>
    <row r="7474" spans="1:63" x14ac:dyDescent="0.2">
      <c r="A7474">
        <v>7473</v>
      </c>
      <c r="B7474" s="2">
        <v>28</v>
      </c>
      <c r="C7474" s="2">
        <v>21</v>
      </c>
      <c r="D7474" s="2">
        <v>588</v>
      </c>
      <c r="E7474" t="s">
        <v>6</v>
      </c>
      <c r="J7474" s="2" t="e">
        <f t="shared" si="130"/>
        <v>#DIV/0!</v>
      </c>
      <c r="N7474">
        <v>7473</v>
      </c>
      <c r="O7474" s="2">
        <v>72</v>
      </c>
      <c r="P7474" s="2">
        <v>100</v>
      </c>
      <c r="Q7474" s="2">
        <v>172</v>
      </c>
      <c r="R7474" t="s">
        <v>6</v>
      </c>
      <c r="T7474">
        <v>7473</v>
      </c>
      <c r="U7474" s="2">
        <v>32</v>
      </c>
      <c r="V7474" s="2">
        <v>57</v>
      </c>
      <c r="W7474" s="2">
        <v>-25</v>
      </c>
      <c r="X7474" t="s">
        <v>6</v>
      </c>
      <c r="BJ7474" t="s">
        <v>22</v>
      </c>
      <c r="BK7474" t="s">
        <v>22</v>
      </c>
    </row>
    <row r="7475" spans="1:63" x14ac:dyDescent="0.2">
      <c r="A7475">
        <v>7474</v>
      </c>
      <c r="B7475" s="2">
        <v>28</v>
      </c>
      <c r="C7475" s="2">
        <v>20</v>
      </c>
      <c r="D7475" s="2">
        <v>560</v>
      </c>
      <c r="E7475" t="s">
        <v>6</v>
      </c>
      <c r="J7475" s="2" t="e">
        <f t="shared" si="130"/>
        <v>#DIV/0!</v>
      </c>
      <c r="N7475">
        <v>7474</v>
      </c>
      <c r="O7475" s="2">
        <v>71</v>
      </c>
      <c r="P7475" s="2">
        <v>0</v>
      </c>
      <c r="Q7475" s="2">
        <v>71</v>
      </c>
      <c r="R7475" t="s">
        <v>6</v>
      </c>
      <c r="T7475">
        <v>7474</v>
      </c>
      <c r="U7475" s="2">
        <v>32</v>
      </c>
      <c r="V7475" s="2">
        <v>56</v>
      </c>
      <c r="W7475" s="2">
        <v>-24</v>
      </c>
      <c r="X7475" t="s">
        <v>6</v>
      </c>
      <c r="BJ7475" t="s">
        <v>22</v>
      </c>
      <c r="BK7475" t="s">
        <v>22</v>
      </c>
    </row>
    <row r="7476" spans="1:63" x14ac:dyDescent="0.2">
      <c r="A7476">
        <v>7475</v>
      </c>
      <c r="B7476" s="2">
        <v>28</v>
      </c>
      <c r="C7476" s="2">
        <v>19</v>
      </c>
      <c r="D7476" s="2">
        <v>532</v>
      </c>
      <c r="E7476" t="s">
        <v>6</v>
      </c>
      <c r="J7476" s="2" t="e">
        <f t="shared" si="130"/>
        <v>#DIV/0!</v>
      </c>
      <c r="N7476">
        <v>7475</v>
      </c>
      <c r="O7476" s="2">
        <v>71</v>
      </c>
      <c r="P7476" s="2">
        <v>30</v>
      </c>
      <c r="Q7476" s="2">
        <v>101</v>
      </c>
      <c r="R7476" t="s">
        <v>6</v>
      </c>
      <c r="T7476">
        <v>7475</v>
      </c>
      <c r="U7476" s="2">
        <v>32</v>
      </c>
      <c r="V7476" s="2">
        <v>55</v>
      </c>
      <c r="W7476" s="2">
        <v>-23</v>
      </c>
      <c r="X7476" t="s">
        <v>6</v>
      </c>
      <c r="BJ7476" t="s">
        <v>22</v>
      </c>
      <c r="BK7476" t="s">
        <v>22</v>
      </c>
    </row>
    <row r="7477" spans="1:63" x14ac:dyDescent="0.2">
      <c r="A7477">
        <v>7476</v>
      </c>
      <c r="B7477" s="2">
        <v>28</v>
      </c>
      <c r="C7477" s="2">
        <v>18</v>
      </c>
      <c r="D7477" s="2">
        <v>504</v>
      </c>
      <c r="E7477" t="s">
        <v>6</v>
      </c>
      <c r="J7477" s="2" t="e">
        <f t="shared" si="130"/>
        <v>#DIV/0!</v>
      </c>
      <c r="N7477">
        <v>7476</v>
      </c>
      <c r="O7477" s="2">
        <v>71</v>
      </c>
      <c r="P7477" s="2">
        <v>31</v>
      </c>
      <c r="Q7477" s="2">
        <v>102</v>
      </c>
      <c r="R7477" t="s">
        <v>6</v>
      </c>
      <c r="T7477">
        <v>7476</v>
      </c>
      <c r="U7477" s="2">
        <v>32</v>
      </c>
      <c r="V7477" s="2">
        <v>54</v>
      </c>
      <c r="W7477" s="2">
        <v>-22</v>
      </c>
      <c r="X7477" t="s">
        <v>6</v>
      </c>
      <c r="BJ7477" t="s">
        <v>22</v>
      </c>
      <c r="BK7477" t="s">
        <v>22</v>
      </c>
    </row>
    <row r="7478" spans="1:63" x14ac:dyDescent="0.2">
      <c r="A7478">
        <v>7477</v>
      </c>
      <c r="B7478" s="2">
        <v>28</v>
      </c>
      <c r="C7478" s="2">
        <v>17</v>
      </c>
      <c r="D7478" s="2">
        <v>476</v>
      </c>
      <c r="E7478" t="s">
        <v>6</v>
      </c>
      <c r="J7478" s="2" t="e">
        <f t="shared" si="130"/>
        <v>#DIV/0!</v>
      </c>
      <c r="N7478">
        <v>7477</v>
      </c>
      <c r="O7478" s="2">
        <v>71</v>
      </c>
      <c r="P7478" s="2">
        <v>32</v>
      </c>
      <c r="Q7478" s="2">
        <v>103</v>
      </c>
      <c r="R7478" t="s">
        <v>6</v>
      </c>
      <c r="T7478">
        <v>7477</v>
      </c>
      <c r="U7478" s="2">
        <v>32</v>
      </c>
      <c r="V7478" s="2">
        <v>53</v>
      </c>
      <c r="W7478" s="2">
        <v>-21</v>
      </c>
      <c r="X7478" t="s">
        <v>6</v>
      </c>
      <c r="BJ7478" t="s">
        <v>22</v>
      </c>
      <c r="BK7478" t="s">
        <v>22</v>
      </c>
    </row>
    <row r="7479" spans="1:63" x14ac:dyDescent="0.2">
      <c r="A7479">
        <v>7478</v>
      </c>
      <c r="B7479" s="2">
        <v>28</v>
      </c>
      <c r="C7479" s="2">
        <v>16</v>
      </c>
      <c r="D7479" s="2">
        <v>448</v>
      </c>
      <c r="E7479" t="s">
        <v>6</v>
      </c>
      <c r="J7479" s="2" t="e">
        <f t="shared" si="130"/>
        <v>#DIV/0!</v>
      </c>
      <c r="N7479">
        <v>7478</v>
      </c>
      <c r="O7479" s="2">
        <v>71</v>
      </c>
      <c r="P7479" s="2">
        <v>33</v>
      </c>
      <c r="Q7479" s="2">
        <v>104</v>
      </c>
      <c r="R7479" t="s">
        <v>6</v>
      </c>
      <c r="T7479">
        <v>7478</v>
      </c>
      <c r="U7479" s="2">
        <v>32</v>
      </c>
      <c r="V7479" s="2">
        <v>52</v>
      </c>
      <c r="W7479" s="2">
        <v>-20</v>
      </c>
      <c r="X7479" t="s">
        <v>6</v>
      </c>
      <c r="BJ7479" t="s">
        <v>22</v>
      </c>
      <c r="BK7479" t="s">
        <v>22</v>
      </c>
    </row>
    <row r="7480" spans="1:63" x14ac:dyDescent="0.2">
      <c r="A7480">
        <v>7479</v>
      </c>
      <c r="B7480" s="2">
        <v>28</v>
      </c>
      <c r="C7480" s="2">
        <v>15</v>
      </c>
      <c r="D7480" s="2">
        <v>420</v>
      </c>
      <c r="E7480" t="s">
        <v>6</v>
      </c>
      <c r="J7480" s="2" t="e">
        <f t="shared" si="130"/>
        <v>#DIV/0!</v>
      </c>
      <c r="N7480">
        <v>7479</v>
      </c>
      <c r="O7480" s="2">
        <v>71</v>
      </c>
      <c r="P7480" s="2">
        <v>34</v>
      </c>
      <c r="Q7480" s="2">
        <v>105</v>
      </c>
      <c r="R7480" t="s">
        <v>6</v>
      </c>
      <c r="T7480">
        <v>7479</v>
      </c>
      <c r="U7480" s="2">
        <v>32</v>
      </c>
      <c r="V7480" s="2">
        <v>51</v>
      </c>
      <c r="W7480" s="2">
        <v>-19</v>
      </c>
      <c r="X7480" t="s">
        <v>6</v>
      </c>
      <c r="BJ7480" t="s">
        <v>22</v>
      </c>
      <c r="BK7480" t="s">
        <v>22</v>
      </c>
    </row>
    <row r="7481" spans="1:63" x14ac:dyDescent="0.2">
      <c r="A7481">
        <v>7480</v>
      </c>
      <c r="B7481" s="2">
        <v>28</v>
      </c>
      <c r="C7481" s="2">
        <v>14</v>
      </c>
      <c r="D7481" s="2">
        <v>392</v>
      </c>
      <c r="E7481" t="s">
        <v>6</v>
      </c>
      <c r="J7481" s="2" t="e">
        <f t="shared" si="130"/>
        <v>#DIV/0!</v>
      </c>
      <c r="N7481">
        <v>7480</v>
      </c>
      <c r="O7481" s="2">
        <v>71</v>
      </c>
      <c r="P7481" s="2">
        <v>35</v>
      </c>
      <c r="Q7481" s="2">
        <v>106</v>
      </c>
      <c r="R7481" t="s">
        <v>6</v>
      </c>
      <c r="T7481">
        <v>7480</v>
      </c>
      <c r="U7481" s="2">
        <v>32</v>
      </c>
      <c r="V7481" s="2">
        <v>50</v>
      </c>
      <c r="W7481" s="2">
        <v>-18</v>
      </c>
      <c r="X7481" t="s">
        <v>6</v>
      </c>
      <c r="BJ7481" t="s">
        <v>22</v>
      </c>
      <c r="BK7481" t="s">
        <v>22</v>
      </c>
    </row>
    <row r="7482" spans="1:63" x14ac:dyDescent="0.2">
      <c r="A7482">
        <v>7481</v>
      </c>
      <c r="B7482" s="2">
        <v>28</v>
      </c>
      <c r="C7482" s="2">
        <v>13</v>
      </c>
      <c r="D7482" s="2">
        <v>364</v>
      </c>
      <c r="E7482" t="s">
        <v>6</v>
      </c>
      <c r="J7482" s="2" t="e">
        <f t="shared" si="130"/>
        <v>#DIV/0!</v>
      </c>
      <c r="N7482">
        <v>7481</v>
      </c>
      <c r="O7482" s="2">
        <v>71</v>
      </c>
      <c r="P7482" s="2">
        <v>36</v>
      </c>
      <c r="Q7482" s="2">
        <v>107</v>
      </c>
      <c r="R7482" t="s">
        <v>6</v>
      </c>
      <c r="T7482">
        <v>7481</v>
      </c>
      <c r="U7482" s="2">
        <v>32</v>
      </c>
      <c r="V7482" s="2">
        <v>49</v>
      </c>
      <c r="W7482" s="2">
        <v>-17</v>
      </c>
      <c r="X7482" t="s">
        <v>6</v>
      </c>
      <c r="BJ7482" t="s">
        <v>22</v>
      </c>
      <c r="BK7482" t="s">
        <v>22</v>
      </c>
    </row>
    <row r="7483" spans="1:63" x14ac:dyDescent="0.2">
      <c r="A7483">
        <v>7482</v>
      </c>
      <c r="B7483" s="2">
        <v>28</v>
      </c>
      <c r="C7483" s="2">
        <v>12</v>
      </c>
      <c r="D7483" s="2">
        <v>336</v>
      </c>
      <c r="E7483" t="s">
        <v>6</v>
      </c>
      <c r="J7483" s="2" t="e">
        <f t="shared" si="130"/>
        <v>#DIV/0!</v>
      </c>
      <c r="N7483">
        <v>7482</v>
      </c>
      <c r="O7483" s="2">
        <v>71</v>
      </c>
      <c r="P7483" s="2">
        <v>37</v>
      </c>
      <c r="Q7483" s="2">
        <v>108</v>
      </c>
      <c r="R7483" t="s">
        <v>6</v>
      </c>
      <c r="T7483">
        <v>7482</v>
      </c>
      <c r="U7483" s="2">
        <v>32</v>
      </c>
      <c r="V7483" s="2">
        <v>48</v>
      </c>
      <c r="W7483" s="2">
        <v>-16</v>
      </c>
      <c r="X7483" t="s">
        <v>6</v>
      </c>
      <c r="BJ7483" t="s">
        <v>22</v>
      </c>
      <c r="BK7483" t="s">
        <v>22</v>
      </c>
    </row>
    <row r="7484" spans="1:63" x14ac:dyDescent="0.2">
      <c r="A7484">
        <v>7483</v>
      </c>
      <c r="B7484" s="2">
        <v>28</v>
      </c>
      <c r="C7484" s="2">
        <v>11</v>
      </c>
      <c r="D7484" s="2">
        <v>308</v>
      </c>
      <c r="E7484" t="s">
        <v>6</v>
      </c>
      <c r="J7484" s="2" t="e">
        <f t="shared" si="130"/>
        <v>#DIV/0!</v>
      </c>
      <c r="N7484">
        <v>7483</v>
      </c>
      <c r="O7484" s="2">
        <v>71</v>
      </c>
      <c r="P7484" s="2">
        <v>38</v>
      </c>
      <c r="Q7484" s="2">
        <v>109</v>
      </c>
      <c r="R7484" t="s">
        <v>6</v>
      </c>
      <c r="T7484">
        <v>7483</v>
      </c>
      <c r="U7484" s="2">
        <v>32</v>
      </c>
      <c r="V7484" s="2">
        <v>47</v>
      </c>
      <c r="W7484" s="2">
        <v>-15</v>
      </c>
      <c r="X7484" t="s">
        <v>6</v>
      </c>
      <c r="BJ7484" t="s">
        <v>22</v>
      </c>
      <c r="BK7484" t="s">
        <v>22</v>
      </c>
    </row>
    <row r="7485" spans="1:63" x14ac:dyDescent="0.2">
      <c r="A7485">
        <v>7484</v>
      </c>
      <c r="B7485" s="2">
        <v>28</v>
      </c>
      <c r="C7485" s="2">
        <v>10</v>
      </c>
      <c r="D7485" s="2">
        <v>280</v>
      </c>
      <c r="E7485" t="s">
        <v>6</v>
      </c>
      <c r="J7485" s="2" t="e">
        <f t="shared" si="130"/>
        <v>#DIV/0!</v>
      </c>
      <c r="N7485">
        <v>7484</v>
      </c>
      <c r="O7485" s="2">
        <v>71</v>
      </c>
      <c r="P7485" s="2">
        <v>39</v>
      </c>
      <c r="Q7485" s="2">
        <v>110</v>
      </c>
      <c r="R7485" t="s">
        <v>6</v>
      </c>
      <c r="T7485">
        <v>7484</v>
      </c>
      <c r="U7485" s="2">
        <v>32</v>
      </c>
      <c r="V7485" s="2">
        <v>46</v>
      </c>
      <c r="W7485" s="2">
        <v>-14</v>
      </c>
      <c r="X7485" t="s">
        <v>6</v>
      </c>
      <c r="BJ7485" t="s">
        <v>22</v>
      </c>
      <c r="BK7485" t="s">
        <v>22</v>
      </c>
    </row>
    <row r="7486" spans="1:63" x14ac:dyDescent="0.2">
      <c r="A7486">
        <v>7485</v>
      </c>
      <c r="B7486" s="2">
        <v>28</v>
      </c>
      <c r="C7486" s="2">
        <v>9</v>
      </c>
      <c r="D7486" s="2">
        <v>252</v>
      </c>
      <c r="E7486" t="s">
        <v>6</v>
      </c>
      <c r="J7486" s="2" t="e">
        <f t="shared" si="130"/>
        <v>#DIV/0!</v>
      </c>
      <c r="N7486">
        <v>7485</v>
      </c>
      <c r="O7486" s="2">
        <v>71</v>
      </c>
      <c r="P7486" s="2">
        <v>40</v>
      </c>
      <c r="Q7486" s="2">
        <v>111</v>
      </c>
      <c r="R7486" t="s">
        <v>6</v>
      </c>
      <c r="T7486">
        <v>7485</v>
      </c>
      <c r="U7486" s="2">
        <v>32</v>
      </c>
      <c r="V7486" s="2">
        <v>45</v>
      </c>
      <c r="W7486" s="2">
        <v>-13</v>
      </c>
      <c r="X7486" t="s">
        <v>6</v>
      </c>
      <c r="BJ7486" t="s">
        <v>22</v>
      </c>
      <c r="BK7486" t="s">
        <v>22</v>
      </c>
    </row>
    <row r="7487" spans="1:63" x14ac:dyDescent="0.2">
      <c r="A7487">
        <v>7486</v>
      </c>
      <c r="B7487" s="2">
        <v>28</v>
      </c>
      <c r="C7487" s="2">
        <v>8</v>
      </c>
      <c r="D7487" s="2">
        <v>224</v>
      </c>
      <c r="E7487" t="s">
        <v>6</v>
      </c>
      <c r="J7487" s="2" t="e">
        <f t="shared" si="130"/>
        <v>#DIV/0!</v>
      </c>
      <c r="N7487">
        <v>7486</v>
      </c>
      <c r="O7487" s="2">
        <v>71</v>
      </c>
      <c r="P7487" s="2">
        <v>41</v>
      </c>
      <c r="Q7487" s="2">
        <v>112</v>
      </c>
      <c r="R7487" t="s">
        <v>6</v>
      </c>
      <c r="T7487">
        <v>7486</v>
      </c>
      <c r="U7487" s="2">
        <v>32</v>
      </c>
      <c r="V7487" s="2">
        <v>44</v>
      </c>
      <c r="W7487" s="2">
        <v>-12</v>
      </c>
      <c r="X7487" t="s">
        <v>6</v>
      </c>
      <c r="BJ7487" t="s">
        <v>22</v>
      </c>
      <c r="BK7487" t="s">
        <v>22</v>
      </c>
    </row>
    <row r="7488" spans="1:63" x14ac:dyDescent="0.2">
      <c r="A7488">
        <v>7487</v>
      </c>
      <c r="B7488" s="2">
        <v>28</v>
      </c>
      <c r="C7488" s="2">
        <v>7</v>
      </c>
      <c r="D7488" s="2">
        <v>196</v>
      </c>
      <c r="E7488" t="s">
        <v>6</v>
      </c>
      <c r="J7488" s="2" t="e">
        <f t="shared" si="130"/>
        <v>#DIV/0!</v>
      </c>
      <c r="N7488">
        <v>7487</v>
      </c>
      <c r="O7488" s="2">
        <v>71</v>
      </c>
      <c r="P7488" s="2">
        <v>42</v>
      </c>
      <c r="Q7488" s="2">
        <v>113</v>
      </c>
      <c r="R7488" t="s">
        <v>6</v>
      </c>
      <c r="T7488">
        <v>7487</v>
      </c>
      <c r="U7488" s="2">
        <v>32</v>
      </c>
      <c r="V7488" s="2">
        <v>43</v>
      </c>
      <c r="W7488" s="2">
        <v>-11</v>
      </c>
      <c r="X7488" t="s">
        <v>6</v>
      </c>
      <c r="BJ7488" t="s">
        <v>22</v>
      </c>
      <c r="BK7488" t="s">
        <v>22</v>
      </c>
    </row>
    <row r="7489" spans="1:63" x14ac:dyDescent="0.2">
      <c r="A7489">
        <v>7488</v>
      </c>
      <c r="B7489" s="2">
        <v>28</v>
      </c>
      <c r="C7489" s="2">
        <v>6</v>
      </c>
      <c r="D7489" s="2">
        <v>168</v>
      </c>
      <c r="E7489" t="s">
        <v>6</v>
      </c>
      <c r="J7489" s="2" t="e">
        <f t="shared" si="130"/>
        <v>#DIV/0!</v>
      </c>
      <c r="N7489">
        <v>7488</v>
      </c>
      <c r="O7489" s="2">
        <v>71</v>
      </c>
      <c r="P7489" s="2">
        <v>43</v>
      </c>
      <c r="Q7489" s="2">
        <v>114</v>
      </c>
      <c r="R7489" t="s">
        <v>6</v>
      </c>
      <c r="T7489">
        <v>7488</v>
      </c>
      <c r="U7489" s="2">
        <v>32</v>
      </c>
      <c r="V7489" s="2">
        <v>42</v>
      </c>
      <c r="W7489" s="2">
        <v>-10</v>
      </c>
      <c r="X7489" t="s">
        <v>6</v>
      </c>
      <c r="BJ7489" t="s">
        <v>22</v>
      </c>
      <c r="BK7489" t="s">
        <v>22</v>
      </c>
    </row>
    <row r="7490" spans="1:63" x14ac:dyDescent="0.2">
      <c r="A7490">
        <v>7489</v>
      </c>
      <c r="B7490" s="2">
        <v>28</v>
      </c>
      <c r="C7490" s="2">
        <v>5</v>
      </c>
      <c r="D7490" s="2">
        <v>140</v>
      </c>
      <c r="E7490" t="s">
        <v>6</v>
      </c>
      <c r="J7490" s="2" t="e">
        <f t="shared" ref="J7490:J7553" si="131">(H7490/I7490)-(K7490/I7490)</f>
        <v>#DIV/0!</v>
      </c>
      <c r="N7490">
        <v>7489</v>
      </c>
      <c r="O7490" s="2">
        <v>71</v>
      </c>
      <c r="P7490" s="2">
        <v>44</v>
      </c>
      <c r="Q7490" s="2">
        <v>115</v>
      </c>
      <c r="R7490" t="s">
        <v>6</v>
      </c>
      <c r="T7490">
        <v>7489</v>
      </c>
      <c r="U7490" s="2">
        <v>32</v>
      </c>
      <c r="V7490" s="2">
        <v>41</v>
      </c>
      <c r="W7490" s="2">
        <v>-9</v>
      </c>
      <c r="X7490" t="s">
        <v>6</v>
      </c>
      <c r="BJ7490" t="s">
        <v>22</v>
      </c>
      <c r="BK7490" t="s">
        <v>22</v>
      </c>
    </row>
    <row r="7491" spans="1:63" x14ac:dyDescent="0.2">
      <c r="A7491">
        <v>7490</v>
      </c>
      <c r="B7491" s="2">
        <v>28</v>
      </c>
      <c r="C7491" s="2">
        <v>4</v>
      </c>
      <c r="D7491" s="2">
        <v>112</v>
      </c>
      <c r="E7491" t="s">
        <v>6</v>
      </c>
      <c r="J7491" s="2" t="e">
        <f t="shared" si="131"/>
        <v>#DIV/0!</v>
      </c>
      <c r="N7491">
        <v>7490</v>
      </c>
      <c r="O7491" s="2">
        <v>71</v>
      </c>
      <c r="P7491" s="2">
        <v>45</v>
      </c>
      <c r="Q7491" s="2">
        <v>116</v>
      </c>
      <c r="R7491" t="s">
        <v>6</v>
      </c>
      <c r="T7491">
        <v>7490</v>
      </c>
      <c r="U7491" s="2">
        <v>32</v>
      </c>
      <c r="V7491" s="2">
        <v>40</v>
      </c>
      <c r="W7491" s="2">
        <v>-8</v>
      </c>
      <c r="X7491" t="s">
        <v>6</v>
      </c>
      <c r="BJ7491" t="s">
        <v>22</v>
      </c>
      <c r="BK7491" t="s">
        <v>22</v>
      </c>
    </row>
    <row r="7492" spans="1:63" x14ac:dyDescent="0.2">
      <c r="A7492">
        <v>7491</v>
      </c>
      <c r="B7492" s="2">
        <v>28</v>
      </c>
      <c r="C7492" s="2">
        <v>3</v>
      </c>
      <c r="D7492" s="2">
        <v>84</v>
      </c>
      <c r="E7492" t="s">
        <v>6</v>
      </c>
      <c r="J7492" s="2" t="e">
        <f t="shared" si="131"/>
        <v>#DIV/0!</v>
      </c>
      <c r="N7492">
        <v>7491</v>
      </c>
      <c r="O7492" s="2">
        <v>71</v>
      </c>
      <c r="P7492" s="2">
        <v>46</v>
      </c>
      <c r="Q7492" s="2">
        <v>117</v>
      </c>
      <c r="R7492" t="s">
        <v>6</v>
      </c>
      <c r="T7492">
        <v>7491</v>
      </c>
      <c r="U7492" s="2">
        <v>32</v>
      </c>
      <c r="V7492" s="2">
        <v>39</v>
      </c>
      <c r="W7492" s="2">
        <v>-7</v>
      </c>
      <c r="X7492" t="s">
        <v>6</v>
      </c>
      <c r="BJ7492" t="s">
        <v>22</v>
      </c>
      <c r="BK7492" t="s">
        <v>22</v>
      </c>
    </row>
    <row r="7493" spans="1:63" x14ac:dyDescent="0.2">
      <c r="A7493">
        <v>7492</v>
      </c>
      <c r="B7493" s="2">
        <v>28</v>
      </c>
      <c r="C7493" s="2">
        <v>2</v>
      </c>
      <c r="D7493" s="2">
        <v>56</v>
      </c>
      <c r="E7493" t="s">
        <v>6</v>
      </c>
      <c r="J7493" s="2" t="e">
        <f t="shared" si="131"/>
        <v>#DIV/0!</v>
      </c>
      <c r="N7493">
        <v>7492</v>
      </c>
      <c r="O7493" s="2">
        <v>71</v>
      </c>
      <c r="P7493" s="2">
        <v>47</v>
      </c>
      <c r="Q7493" s="2">
        <v>118</v>
      </c>
      <c r="R7493" t="s">
        <v>6</v>
      </c>
      <c r="T7493">
        <v>7492</v>
      </c>
      <c r="U7493" s="2">
        <v>32</v>
      </c>
      <c r="V7493" s="2">
        <v>38</v>
      </c>
      <c r="W7493" s="2">
        <v>-6</v>
      </c>
      <c r="X7493" t="s">
        <v>6</v>
      </c>
      <c r="BJ7493" t="s">
        <v>22</v>
      </c>
      <c r="BK7493" t="s">
        <v>22</v>
      </c>
    </row>
    <row r="7494" spans="1:63" x14ac:dyDescent="0.2">
      <c r="A7494">
        <v>7493</v>
      </c>
      <c r="B7494" s="2">
        <v>28</v>
      </c>
      <c r="C7494" s="2">
        <v>1</v>
      </c>
      <c r="D7494" s="2">
        <v>28</v>
      </c>
      <c r="E7494" t="s">
        <v>6</v>
      </c>
      <c r="J7494" s="2" t="e">
        <f t="shared" si="131"/>
        <v>#DIV/0!</v>
      </c>
      <c r="N7494">
        <v>7493</v>
      </c>
      <c r="O7494" s="2">
        <v>71</v>
      </c>
      <c r="P7494" s="2">
        <v>48</v>
      </c>
      <c r="Q7494" s="2">
        <v>119</v>
      </c>
      <c r="R7494" t="s">
        <v>6</v>
      </c>
      <c r="T7494">
        <v>7493</v>
      </c>
      <c r="U7494" s="2">
        <v>32</v>
      </c>
      <c r="V7494" s="2">
        <v>37</v>
      </c>
      <c r="W7494" s="2">
        <v>-5</v>
      </c>
      <c r="X7494" t="s">
        <v>6</v>
      </c>
      <c r="BJ7494" t="s">
        <v>22</v>
      </c>
      <c r="BK7494" t="s">
        <v>22</v>
      </c>
    </row>
    <row r="7495" spans="1:63" x14ac:dyDescent="0.2">
      <c r="A7495">
        <v>7494</v>
      </c>
      <c r="B7495" s="2">
        <v>28</v>
      </c>
      <c r="C7495" s="2">
        <v>0</v>
      </c>
      <c r="D7495" s="2">
        <v>0</v>
      </c>
      <c r="E7495" t="s">
        <v>6</v>
      </c>
      <c r="J7495" s="2" t="e">
        <f t="shared" si="131"/>
        <v>#DIV/0!</v>
      </c>
      <c r="N7495">
        <v>7494</v>
      </c>
      <c r="O7495" s="2">
        <v>71</v>
      </c>
      <c r="P7495" s="2">
        <v>49</v>
      </c>
      <c r="Q7495" s="2">
        <v>120</v>
      </c>
      <c r="R7495" t="s">
        <v>6</v>
      </c>
      <c r="T7495">
        <v>7494</v>
      </c>
      <c r="U7495" s="2">
        <v>32</v>
      </c>
      <c r="V7495" s="2">
        <v>36</v>
      </c>
      <c r="W7495" s="2">
        <v>-4</v>
      </c>
      <c r="X7495" t="s">
        <v>6</v>
      </c>
      <c r="BJ7495" t="s">
        <v>22</v>
      </c>
      <c r="BK7495" t="s">
        <v>22</v>
      </c>
    </row>
    <row r="7496" spans="1:63" x14ac:dyDescent="0.2">
      <c r="A7496">
        <v>7495</v>
      </c>
      <c r="B7496" s="2">
        <v>27</v>
      </c>
      <c r="C7496" s="2">
        <v>100</v>
      </c>
      <c r="D7496" s="2">
        <v>2700</v>
      </c>
      <c r="E7496" t="s">
        <v>6</v>
      </c>
      <c r="J7496" s="2" t="e">
        <f t="shared" si="131"/>
        <v>#DIV/0!</v>
      </c>
      <c r="N7496">
        <v>7495</v>
      </c>
      <c r="O7496" s="2">
        <v>71</v>
      </c>
      <c r="P7496" s="2">
        <v>50</v>
      </c>
      <c r="Q7496" s="2">
        <v>121</v>
      </c>
      <c r="R7496" t="s">
        <v>6</v>
      </c>
      <c r="T7496">
        <v>7495</v>
      </c>
      <c r="U7496" s="2">
        <v>32</v>
      </c>
      <c r="V7496" s="2">
        <v>35</v>
      </c>
      <c r="W7496" s="2">
        <v>-3</v>
      </c>
      <c r="X7496" t="s">
        <v>6</v>
      </c>
      <c r="BJ7496" t="s">
        <v>22</v>
      </c>
      <c r="BK7496" t="s">
        <v>22</v>
      </c>
    </row>
    <row r="7497" spans="1:63" x14ac:dyDescent="0.2">
      <c r="A7497">
        <v>7496</v>
      </c>
      <c r="B7497" s="2">
        <v>27</v>
      </c>
      <c r="C7497" s="2">
        <v>99</v>
      </c>
      <c r="D7497" s="2">
        <v>2673</v>
      </c>
      <c r="E7497" t="s">
        <v>6</v>
      </c>
      <c r="J7497" s="2" t="e">
        <f t="shared" si="131"/>
        <v>#DIV/0!</v>
      </c>
      <c r="N7497">
        <v>7496</v>
      </c>
      <c r="O7497" s="2">
        <v>71</v>
      </c>
      <c r="P7497" s="2">
        <v>51</v>
      </c>
      <c r="Q7497" s="2">
        <v>122</v>
      </c>
      <c r="R7497" t="s">
        <v>6</v>
      </c>
      <c r="T7497">
        <v>7496</v>
      </c>
      <c r="U7497" s="2">
        <v>32</v>
      </c>
      <c r="V7497" s="2">
        <v>34</v>
      </c>
      <c r="W7497" s="2">
        <v>-2</v>
      </c>
      <c r="X7497" t="s">
        <v>6</v>
      </c>
      <c r="BJ7497" t="s">
        <v>22</v>
      </c>
      <c r="BK7497" t="s">
        <v>22</v>
      </c>
    </row>
    <row r="7498" spans="1:63" x14ac:dyDescent="0.2">
      <c r="A7498">
        <v>7497</v>
      </c>
      <c r="B7498" s="2">
        <v>27</v>
      </c>
      <c r="C7498" s="2">
        <v>98</v>
      </c>
      <c r="D7498" s="2">
        <v>2646</v>
      </c>
      <c r="E7498" t="s">
        <v>6</v>
      </c>
      <c r="J7498" s="2" t="e">
        <f t="shared" si="131"/>
        <v>#DIV/0!</v>
      </c>
      <c r="N7498">
        <v>7497</v>
      </c>
      <c r="O7498" s="2">
        <v>71</v>
      </c>
      <c r="P7498" s="2">
        <v>52</v>
      </c>
      <c r="Q7498" s="2">
        <v>123</v>
      </c>
      <c r="R7498" t="s">
        <v>6</v>
      </c>
      <c r="T7498">
        <v>7497</v>
      </c>
      <c r="U7498" s="2">
        <v>32</v>
      </c>
      <c r="V7498" s="2">
        <v>33</v>
      </c>
      <c r="W7498" s="2">
        <v>-1</v>
      </c>
      <c r="X7498" t="s">
        <v>6</v>
      </c>
      <c r="BJ7498" t="s">
        <v>22</v>
      </c>
      <c r="BK7498" t="s">
        <v>22</v>
      </c>
    </row>
    <row r="7499" spans="1:63" x14ac:dyDescent="0.2">
      <c r="A7499">
        <v>7498</v>
      </c>
      <c r="B7499" s="2">
        <v>27</v>
      </c>
      <c r="C7499" s="2">
        <v>97</v>
      </c>
      <c r="D7499" s="2">
        <v>2619</v>
      </c>
      <c r="E7499" t="s">
        <v>6</v>
      </c>
      <c r="J7499" s="2" t="e">
        <f t="shared" si="131"/>
        <v>#DIV/0!</v>
      </c>
      <c r="N7499">
        <v>7498</v>
      </c>
      <c r="O7499" s="2">
        <v>71</v>
      </c>
      <c r="P7499" s="2">
        <v>53</v>
      </c>
      <c r="Q7499" s="2">
        <v>124</v>
      </c>
      <c r="R7499" t="s">
        <v>6</v>
      </c>
      <c r="T7499">
        <v>7498</v>
      </c>
      <c r="U7499" s="2">
        <v>31</v>
      </c>
      <c r="V7499" s="2">
        <v>100</v>
      </c>
      <c r="W7499" s="2">
        <v>-69</v>
      </c>
      <c r="X7499" t="s">
        <v>6</v>
      </c>
      <c r="BJ7499" t="s">
        <v>22</v>
      </c>
      <c r="BK7499" t="s">
        <v>22</v>
      </c>
    </row>
    <row r="7500" spans="1:63" x14ac:dyDescent="0.2">
      <c r="A7500">
        <v>7499</v>
      </c>
      <c r="B7500" s="2">
        <v>27</v>
      </c>
      <c r="C7500" s="2">
        <v>96</v>
      </c>
      <c r="D7500" s="2">
        <v>2592</v>
      </c>
      <c r="E7500" t="s">
        <v>6</v>
      </c>
      <c r="J7500" s="2" t="e">
        <f t="shared" si="131"/>
        <v>#DIV/0!</v>
      </c>
      <c r="N7500">
        <v>7499</v>
      </c>
      <c r="O7500" s="2">
        <v>71</v>
      </c>
      <c r="P7500" s="2">
        <v>54</v>
      </c>
      <c r="Q7500" s="2">
        <v>125</v>
      </c>
      <c r="R7500" t="s">
        <v>6</v>
      </c>
      <c r="T7500">
        <v>7499</v>
      </c>
      <c r="U7500" s="2">
        <v>31</v>
      </c>
      <c r="V7500" s="2">
        <v>99</v>
      </c>
      <c r="W7500" s="2">
        <v>-68</v>
      </c>
      <c r="X7500" t="s">
        <v>6</v>
      </c>
      <c r="BJ7500" t="s">
        <v>22</v>
      </c>
      <c r="BK7500" t="s">
        <v>22</v>
      </c>
    </row>
    <row r="7501" spans="1:63" x14ac:dyDescent="0.2">
      <c r="A7501">
        <v>7500</v>
      </c>
      <c r="B7501" s="2">
        <v>27</v>
      </c>
      <c r="C7501" s="2">
        <v>95</v>
      </c>
      <c r="D7501" s="2">
        <v>2565</v>
      </c>
      <c r="E7501" t="s">
        <v>6</v>
      </c>
      <c r="J7501" s="2" t="e">
        <f t="shared" si="131"/>
        <v>#DIV/0!</v>
      </c>
      <c r="N7501">
        <v>7500</v>
      </c>
      <c r="O7501" s="2">
        <v>71</v>
      </c>
      <c r="P7501" s="2">
        <v>55</v>
      </c>
      <c r="Q7501" s="2">
        <v>126</v>
      </c>
      <c r="R7501" t="s">
        <v>6</v>
      </c>
      <c r="T7501">
        <v>7500</v>
      </c>
      <c r="U7501" s="2">
        <v>31</v>
      </c>
      <c r="V7501" s="2">
        <v>98</v>
      </c>
      <c r="W7501" s="2">
        <v>-67</v>
      </c>
      <c r="X7501" t="s">
        <v>6</v>
      </c>
      <c r="BJ7501" t="s">
        <v>22</v>
      </c>
      <c r="BK7501" t="s">
        <v>22</v>
      </c>
    </row>
    <row r="7502" spans="1:63" x14ac:dyDescent="0.2">
      <c r="A7502">
        <v>7501</v>
      </c>
      <c r="B7502" s="2">
        <v>27</v>
      </c>
      <c r="C7502" s="2">
        <v>94</v>
      </c>
      <c r="D7502" s="2">
        <v>2538</v>
      </c>
      <c r="E7502" t="s">
        <v>6</v>
      </c>
      <c r="J7502" s="2" t="e">
        <f t="shared" si="131"/>
        <v>#DIV/0!</v>
      </c>
      <c r="N7502">
        <v>7501</v>
      </c>
      <c r="O7502" s="2">
        <v>71</v>
      </c>
      <c r="P7502" s="2">
        <v>56</v>
      </c>
      <c r="Q7502" s="2">
        <v>127</v>
      </c>
      <c r="R7502" t="s">
        <v>6</v>
      </c>
      <c r="T7502">
        <v>7501</v>
      </c>
      <c r="U7502" s="2">
        <v>31</v>
      </c>
      <c r="V7502" s="2">
        <v>97</v>
      </c>
      <c r="W7502" s="2">
        <v>-66</v>
      </c>
      <c r="X7502" t="s">
        <v>6</v>
      </c>
      <c r="BJ7502" t="s">
        <v>22</v>
      </c>
      <c r="BK7502" t="s">
        <v>22</v>
      </c>
    </row>
    <row r="7503" spans="1:63" x14ac:dyDescent="0.2">
      <c r="A7503">
        <v>7502</v>
      </c>
      <c r="B7503" s="2">
        <v>27</v>
      </c>
      <c r="C7503" s="2">
        <v>93</v>
      </c>
      <c r="D7503" s="2">
        <v>2511</v>
      </c>
      <c r="E7503" t="s">
        <v>6</v>
      </c>
      <c r="J7503" s="2" t="e">
        <f t="shared" si="131"/>
        <v>#DIV/0!</v>
      </c>
      <c r="N7503">
        <v>7502</v>
      </c>
      <c r="O7503" s="2">
        <v>71</v>
      </c>
      <c r="P7503" s="2">
        <v>57</v>
      </c>
      <c r="Q7503" s="2">
        <v>128</v>
      </c>
      <c r="R7503" t="s">
        <v>6</v>
      </c>
      <c r="T7503">
        <v>7502</v>
      </c>
      <c r="U7503" s="2">
        <v>31</v>
      </c>
      <c r="V7503" s="2">
        <v>96</v>
      </c>
      <c r="W7503" s="2">
        <v>-65</v>
      </c>
      <c r="X7503" t="s">
        <v>6</v>
      </c>
      <c r="BJ7503" t="s">
        <v>22</v>
      </c>
      <c r="BK7503" t="s">
        <v>22</v>
      </c>
    </row>
    <row r="7504" spans="1:63" x14ac:dyDescent="0.2">
      <c r="A7504">
        <v>7503</v>
      </c>
      <c r="B7504" s="2">
        <v>27</v>
      </c>
      <c r="C7504" s="2">
        <v>92</v>
      </c>
      <c r="D7504" s="2">
        <v>2484</v>
      </c>
      <c r="E7504" t="s">
        <v>6</v>
      </c>
      <c r="J7504" s="2" t="e">
        <f t="shared" si="131"/>
        <v>#DIV/0!</v>
      </c>
      <c r="N7504">
        <v>7503</v>
      </c>
      <c r="O7504" s="2">
        <v>71</v>
      </c>
      <c r="P7504" s="2">
        <v>58</v>
      </c>
      <c r="Q7504" s="2">
        <v>129</v>
      </c>
      <c r="R7504" t="s">
        <v>6</v>
      </c>
      <c r="T7504">
        <v>7503</v>
      </c>
      <c r="U7504" s="2">
        <v>31</v>
      </c>
      <c r="V7504" s="2">
        <v>95</v>
      </c>
      <c r="W7504" s="2">
        <v>-64</v>
      </c>
      <c r="X7504" t="s">
        <v>6</v>
      </c>
      <c r="BJ7504" t="s">
        <v>22</v>
      </c>
      <c r="BK7504" t="s">
        <v>22</v>
      </c>
    </row>
    <row r="7505" spans="1:63" x14ac:dyDescent="0.2">
      <c r="A7505">
        <v>7504</v>
      </c>
      <c r="B7505" s="2">
        <v>27</v>
      </c>
      <c r="C7505" s="2">
        <v>91</v>
      </c>
      <c r="D7505" s="2">
        <v>2457</v>
      </c>
      <c r="E7505" t="s">
        <v>6</v>
      </c>
      <c r="J7505" s="2" t="e">
        <f t="shared" si="131"/>
        <v>#DIV/0!</v>
      </c>
      <c r="N7505">
        <v>7504</v>
      </c>
      <c r="O7505" s="2">
        <v>71</v>
      </c>
      <c r="P7505" s="2">
        <v>59</v>
      </c>
      <c r="Q7505" s="2">
        <v>130</v>
      </c>
      <c r="R7505" t="s">
        <v>6</v>
      </c>
      <c r="T7505">
        <v>7504</v>
      </c>
      <c r="U7505" s="2">
        <v>31</v>
      </c>
      <c r="V7505" s="2">
        <v>94</v>
      </c>
      <c r="W7505" s="2">
        <v>-63</v>
      </c>
      <c r="X7505" t="s">
        <v>6</v>
      </c>
      <c r="BJ7505" t="s">
        <v>22</v>
      </c>
      <c r="BK7505" t="s">
        <v>22</v>
      </c>
    </row>
    <row r="7506" spans="1:63" x14ac:dyDescent="0.2">
      <c r="A7506">
        <v>7505</v>
      </c>
      <c r="B7506" s="2">
        <v>27</v>
      </c>
      <c r="C7506" s="2">
        <v>90</v>
      </c>
      <c r="D7506" s="2">
        <v>2430</v>
      </c>
      <c r="E7506" t="s">
        <v>6</v>
      </c>
      <c r="J7506" s="2" t="e">
        <f t="shared" si="131"/>
        <v>#DIV/0!</v>
      </c>
      <c r="N7506">
        <v>7505</v>
      </c>
      <c r="O7506" s="2">
        <v>71</v>
      </c>
      <c r="P7506" s="2">
        <v>60</v>
      </c>
      <c r="Q7506" s="2">
        <v>131</v>
      </c>
      <c r="R7506" t="s">
        <v>6</v>
      </c>
      <c r="T7506">
        <v>7505</v>
      </c>
      <c r="U7506" s="2">
        <v>31</v>
      </c>
      <c r="V7506" s="2">
        <v>93</v>
      </c>
      <c r="W7506" s="2">
        <v>-62</v>
      </c>
      <c r="X7506" t="s">
        <v>6</v>
      </c>
      <c r="BJ7506" t="s">
        <v>22</v>
      </c>
      <c r="BK7506" t="s">
        <v>22</v>
      </c>
    </row>
    <row r="7507" spans="1:63" x14ac:dyDescent="0.2">
      <c r="A7507">
        <v>7506</v>
      </c>
      <c r="B7507" s="2">
        <v>27</v>
      </c>
      <c r="C7507" s="2">
        <v>89</v>
      </c>
      <c r="D7507" s="2">
        <v>2403</v>
      </c>
      <c r="E7507" t="s">
        <v>6</v>
      </c>
      <c r="J7507" s="2" t="e">
        <f t="shared" si="131"/>
        <v>#DIV/0!</v>
      </c>
      <c r="N7507">
        <v>7506</v>
      </c>
      <c r="O7507" s="2">
        <v>71</v>
      </c>
      <c r="P7507" s="2">
        <v>61</v>
      </c>
      <c r="Q7507" s="2">
        <v>132</v>
      </c>
      <c r="R7507" t="s">
        <v>6</v>
      </c>
      <c r="T7507">
        <v>7506</v>
      </c>
      <c r="U7507" s="2">
        <v>31</v>
      </c>
      <c r="V7507" s="2">
        <v>92</v>
      </c>
      <c r="W7507" s="2">
        <v>-61</v>
      </c>
      <c r="X7507" t="s">
        <v>6</v>
      </c>
      <c r="BJ7507" t="s">
        <v>22</v>
      </c>
      <c r="BK7507" t="s">
        <v>22</v>
      </c>
    </row>
    <row r="7508" spans="1:63" x14ac:dyDescent="0.2">
      <c r="A7508">
        <v>7507</v>
      </c>
      <c r="B7508" s="2">
        <v>27</v>
      </c>
      <c r="C7508" s="2">
        <v>88</v>
      </c>
      <c r="D7508" s="2">
        <v>2376</v>
      </c>
      <c r="E7508" t="s">
        <v>6</v>
      </c>
      <c r="J7508" s="2" t="e">
        <f t="shared" si="131"/>
        <v>#DIV/0!</v>
      </c>
      <c r="N7508">
        <v>7507</v>
      </c>
      <c r="O7508" s="2">
        <v>71</v>
      </c>
      <c r="P7508" s="2">
        <v>62</v>
      </c>
      <c r="Q7508" s="2">
        <v>133</v>
      </c>
      <c r="R7508" t="s">
        <v>6</v>
      </c>
      <c r="T7508">
        <v>7507</v>
      </c>
      <c r="U7508" s="2">
        <v>31</v>
      </c>
      <c r="V7508" s="2">
        <v>91</v>
      </c>
      <c r="W7508" s="2">
        <v>-60</v>
      </c>
      <c r="X7508" t="s">
        <v>6</v>
      </c>
      <c r="BJ7508" t="s">
        <v>22</v>
      </c>
      <c r="BK7508" t="s">
        <v>22</v>
      </c>
    </row>
    <row r="7509" spans="1:63" x14ac:dyDescent="0.2">
      <c r="A7509">
        <v>7508</v>
      </c>
      <c r="B7509" s="2">
        <v>27</v>
      </c>
      <c r="C7509" s="2">
        <v>87</v>
      </c>
      <c r="D7509" s="2">
        <v>2349</v>
      </c>
      <c r="E7509" t="s">
        <v>6</v>
      </c>
      <c r="J7509" s="2" t="e">
        <f t="shared" si="131"/>
        <v>#DIV/0!</v>
      </c>
      <c r="N7509">
        <v>7508</v>
      </c>
      <c r="O7509" s="2">
        <v>71</v>
      </c>
      <c r="P7509" s="2">
        <v>63</v>
      </c>
      <c r="Q7509" s="2">
        <v>134</v>
      </c>
      <c r="R7509" t="s">
        <v>6</v>
      </c>
      <c r="T7509">
        <v>7508</v>
      </c>
      <c r="U7509" s="2">
        <v>31</v>
      </c>
      <c r="V7509" s="2">
        <v>90</v>
      </c>
      <c r="W7509" s="2">
        <v>-59</v>
      </c>
      <c r="X7509" t="s">
        <v>6</v>
      </c>
      <c r="BJ7509" t="s">
        <v>22</v>
      </c>
      <c r="BK7509" t="s">
        <v>22</v>
      </c>
    </row>
    <row r="7510" spans="1:63" x14ac:dyDescent="0.2">
      <c r="A7510">
        <v>7509</v>
      </c>
      <c r="B7510" s="2">
        <v>27</v>
      </c>
      <c r="C7510" s="2">
        <v>86</v>
      </c>
      <c r="D7510" s="2">
        <v>2322</v>
      </c>
      <c r="E7510" t="s">
        <v>6</v>
      </c>
      <c r="J7510" s="2" t="e">
        <f t="shared" si="131"/>
        <v>#DIV/0!</v>
      </c>
      <c r="N7510">
        <v>7509</v>
      </c>
      <c r="O7510" s="2">
        <v>71</v>
      </c>
      <c r="P7510" s="2">
        <v>64</v>
      </c>
      <c r="Q7510" s="2">
        <v>135</v>
      </c>
      <c r="R7510" t="s">
        <v>6</v>
      </c>
      <c r="T7510">
        <v>7509</v>
      </c>
      <c r="U7510" s="2">
        <v>31</v>
      </c>
      <c r="V7510" s="2">
        <v>89</v>
      </c>
      <c r="W7510" s="2">
        <v>-58</v>
      </c>
      <c r="X7510" t="s">
        <v>6</v>
      </c>
      <c r="BJ7510" t="s">
        <v>22</v>
      </c>
      <c r="BK7510" t="s">
        <v>22</v>
      </c>
    </row>
    <row r="7511" spans="1:63" x14ac:dyDescent="0.2">
      <c r="A7511">
        <v>7510</v>
      </c>
      <c r="B7511" s="2">
        <v>27</v>
      </c>
      <c r="C7511" s="2">
        <v>85</v>
      </c>
      <c r="D7511" s="2">
        <v>2295</v>
      </c>
      <c r="E7511" t="s">
        <v>6</v>
      </c>
      <c r="J7511" s="2" t="e">
        <f t="shared" si="131"/>
        <v>#DIV/0!</v>
      </c>
      <c r="N7511">
        <v>7510</v>
      </c>
      <c r="O7511" s="2">
        <v>71</v>
      </c>
      <c r="P7511" s="2">
        <v>65</v>
      </c>
      <c r="Q7511" s="2">
        <v>136</v>
      </c>
      <c r="R7511" t="s">
        <v>6</v>
      </c>
      <c r="T7511">
        <v>7510</v>
      </c>
      <c r="U7511" s="2">
        <v>31</v>
      </c>
      <c r="V7511" s="2">
        <v>88</v>
      </c>
      <c r="W7511" s="2">
        <v>-57</v>
      </c>
      <c r="X7511" t="s">
        <v>6</v>
      </c>
      <c r="BJ7511" t="s">
        <v>22</v>
      </c>
      <c r="BK7511" t="s">
        <v>22</v>
      </c>
    </row>
    <row r="7512" spans="1:63" x14ac:dyDescent="0.2">
      <c r="A7512">
        <v>7511</v>
      </c>
      <c r="B7512" s="2">
        <v>27</v>
      </c>
      <c r="C7512" s="2">
        <v>84</v>
      </c>
      <c r="D7512" s="2">
        <v>2268</v>
      </c>
      <c r="E7512" t="s">
        <v>6</v>
      </c>
      <c r="J7512" s="2" t="e">
        <f t="shared" si="131"/>
        <v>#DIV/0!</v>
      </c>
      <c r="N7512">
        <v>7511</v>
      </c>
      <c r="O7512" s="2">
        <v>71</v>
      </c>
      <c r="P7512" s="2">
        <v>66</v>
      </c>
      <c r="Q7512" s="2">
        <v>137</v>
      </c>
      <c r="R7512" t="s">
        <v>6</v>
      </c>
      <c r="T7512">
        <v>7511</v>
      </c>
      <c r="U7512" s="2">
        <v>31</v>
      </c>
      <c r="V7512" s="2">
        <v>87</v>
      </c>
      <c r="W7512" s="2">
        <v>-56</v>
      </c>
      <c r="X7512" t="s">
        <v>6</v>
      </c>
      <c r="BJ7512" t="s">
        <v>22</v>
      </c>
      <c r="BK7512" t="s">
        <v>22</v>
      </c>
    </row>
    <row r="7513" spans="1:63" x14ac:dyDescent="0.2">
      <c r="A7513">
        <v>7512</v>
      </c>
      <c r="B7513" s="2">
        <v>27</v>
      </c>
      <c r="C7513" s="2">
        <v>83</v>
      </c>
      <c r="D7513" s="2">
        <v>2241</v>
      </c>
      <c r="E7513" t="s">
        <v>6</v>
      </c>
      <c r="J7513" s="2" t="e">
        <f t="shared" si="131"/>
        <v>#DIV/0!</v>
      </c>
      <c r="N7513">
        <v>7512</v>
      </c>
      <c r="O7513" s="2">
        <v>71</v>
      </c>
      <c r="P7513" s="2">
        <v>67</v>
      </c>
      <c r="Q7513" s="2">
        <v>138</v>
      </c>
      <c r="R7513" t="s">
        <v>6</v>
      </c>
      <c r="T7513">
        <v>7512</v>
      </c>
      <c r="U7513" s="2">
        <v>31</v>
      </c>
      <c r="V7513" s="2">
        <v>86</v>
      </c>
      <c r="W7513" s="2">
        <v>-55</v>
      </c>
      <c r="X7513" t="s">
        <v>6</v>
      </c>
      <c r="BJ7513" t="s">
        <v>22</v>
      </c>
      <c r="BK7513" t="s">
        <v>22</v>
      </c>
    </row>
    <row r="7514" spans="1:63" x14ac:dyDescent="0.2">
      <c r="A7514">
        <v>7513</v>
      </c>
      <c r="B7514" s="2">
        <v>27</v>
      </c>
      <c r="C7514" s="2">
        <v>82</v>
      </c>
      <c r="D7514" s="2">
        <v>2214</v>
      </c>
      <c r="E7514" t="s">
        <v>6</v>
      </c>
      <c r="J7514" s="2" t="e">
        <f t="shared" si="131"/>
        <v>#DIV/0!</v>
      </c>
      <c r="N7514">
        <v>7513</v>
      </c>
      <c r="O7514" s="2">
        <v>71</v>
      </c>
      <c r="P7514" s="2">
        <v>68</v>
      </c>
      <c r="Q7514" s="2">
        <v>139</v>
      </c>
      <c r="R7514" t="s">
        <v>6</v>
      </c>
      <c r="T7514">
        <v>7513</v>
      </c>
      <c r="U7514" s="2">
        <v>31</v>
      </c>
      <c r="V7514" s="2">
        <v>85</v>
      </c>
      <c r="W7514" s="2">
        <v>-54</v>
      </c>
      <c r="X7514" t="s">
        <v>6</v>
      </c>
      <c r="BJ7514" t="s">
        <v>22</v>
      </c>
      <c r="BK7514" t="s">
        <v>22</v>
      </c>
    </row>
    <row r="7515" spans="1:63" x14ac:dyDescent="0.2">
      <c r="A7515">
        <v>7514</v>
      </c>
      <c r="B7515" s="2">
        <v>27</v>
      </c>
      <c r="C7515" s="2">
        <v>81</v>
      </c>
      <c r="D7515" s="2">
        <v>2187</v>
      </c>
      <c r="E7515" t="s">
        <v>6</v>
      </c>
      <c r="J7515" s="2" t="e">
        <f t="shared" si="131"/>
        <v>#DIV/0!</v>
      </c>
      <c r="N7515">
        <v>7514</v>
      </c>
      <c r="O7515" s="2">
        <v>71</v>
      </c>
      <c r="P7515" s="2">
        <v>69</v>
      </c>
      <c r="Q7515" s="2">
        <v>140</v>
      </c>
      <c r="R7515" t="s">
        <v>6</v>
      </c>
      <c r="T7515">
        <v>7514</v>
      </c>
      <c r="U7515" s="2">
        <v>31</v>
      </c>
      <c r="V7515" s="2">
        <v>84</v>
      </c>
      <c r="W7515" s="2">
        <v>-53</v>
      </c>
      <c r="X7515" t="s">
        <v>6</v>
      </c>
      <c r="BJ7515" t="s">
        <v>22</v>
      </c>
      <c r="BK7515" t="s">
        <v>22</v>
      </c>
    </row>
    <row r="7516" spans="1:63" x14ac:dyDescent="0.2">
      <c r="A7516">
        <v>7515</v>
      </c>
      <c r="B7516" s="2">
        <v>27</v>
      </c>
      <c r="C7516" s="2">
        <v>80</v>
      </c>
      <c r="D7516" s="2">
        <v>2160</v>
      </c>
      <c r="E7516" t="s">
        <v>6</v>
      </c>
      <c r="J7516" s="2" t="e">
        <f t="shared" si="131"/>
        <v>#DIV/0!</v>
      </c>
      <c r="N7516">
        <v>7515</v>
      </c>
      <c r="O7516" s="2">
        <v>71</v>
      </c>
      <c r="P7516" s="2">
        <v>70</v>
      </c>
      <c r="Q7516" s="2">
        <v>141</v>
      </c>
      <c r="R7516" t="s">
        <v>6</v>
      </c>
      <c r="T7516">
        <v>7515</v>
      </c>
      <c r="U7516" s="2">
        <v>31</v>
      </c>
      <c r="V7516" s="2">
        <v>83</v>
      </c>
      <c r="W7516" s="2">
        <v>-52</v>
      </c>
      <c r="X7516" t="s">
        <v>6</v>
      </c>
      <c r="BJ7516" t="s">
        <v>22</v>
      </c>
      <c r="BK7516" t="s">
        <v>22</v>
      </c>
    </row>
    <row r="7517" spans="1:63" x14ac:dyDescent="0.2">
      <c r="A7517">
        <v>7516</v>
      </c>
      <c r="B7517" s="2">
        <v>27</v>
      </c>
      <c r="C7517" s="2">
        <v>79</v>
      </c>
      <c r="D7517" s="2">
        <v>2133</v>
      </c>
      <c r="E7517" t="s">
        <v>6</v>
      </c>
      <c r="J7517" s="2" t="e">
        <f t="shared" si="131"/>
        <v>#DIV/0!</v>
      </c>
      <c r="N7517">
        <v>7516</v>
      </c>
      <c r="O7517" s="2">
        <v>71</v>
      </c>
      <c r="P7517" s="2">
        <v>71</v>
      </c>
      <c r="Q7517" s="2">
        <v>142</v>
      </c>
      <c r="R7517" t="s">
        <v>6</v>
      </c>
      <c r="T7517">
        <v>7516</v>
      </c>
      <c r="U7517" s="2">
        <v>31</v>
      </c>
      <c r="V7517" s="2">
        <v>82</v>
      </c>
      <c r="W7517" s="2">
        <v>-51</v>
      </c>
      <c r="X7517" t="s">
        <v>6</v>
      </c>
      <c r="BJ7517" t="s">
        <v>22</v>
      </c>
      <c r="BK7517" t="s">
        <v>22</v>
      </c>
    </row>
    <row r="7518" spans="1:63" x14ac:dyDescent="0.2">
      <c r="A7518">
        <v>7517</v>
      </c>
      <c r="B7518" s="2">
        <v>27</v>
      </c>
      <c r="C7518" s="2">
        <v>78</v>
      </c>
      <c r="D7518" s="2">
        <v>2106</v>
      </c>
      <c r="E7518" t="s">
        <v>6</v>
      </c>
      <c r="J7518" s="2" t="e">
        <f t="shared" si="131"/>
        <v>#DIV/0!</v>
      </c>
      <c r="N7518">
        <v>7517</v>
      </c>
      <c r="O7518" s="2">
        <v>71</v>
      </c>
      <c r="P7518" s="2">
        <v>72</v>
      </c>
      <c r="Q7518" s="2">
        <v>143</v>
      </c>
      <c r="R7518" t="s">
        <v>6</v>
      </c>
      <c r="T7518">
        <v>7517</v>
      </c>
      <c r="U7518" s="2">
        <v>31</v>
      </c>
      <c r="V7518" s="2">
        <v>81</v>
      </c>
      <c r="W7518" s="2">
        <v>-50</v>
      </c>
      <c r="X7518" t="s">
        <v>6</v>
      </c>
      <c r="BJ7518" t="s">
        <v>22</v>
      </c>
      <c r="BK7518" t="s">
        <v>22</v>
      </c>
    </row>
    <row r="7519" spans="1:63" x14ac:dyDescent="0.2">
      <c r="A7519">
        <v>7518</v>
      </c>
      <c r="B7519" s="2">
        <v>27</v>
      </c>
      <c r="C7519" s="2">
        <v>77</v>
      </c>
      <c r="D7519" s="2">
        <v>2079</v>
      </c>
      <c r="E7519" t="s">
        <v>6</v>
      </c>
      <c r="J7519" s="2" t="e">
        <f t="shared" si="131"/>
        <v>#DIV/0!</v>
      </c>
      <c r="N7519">
        <v>7518</v>
      </c>
      <c r="O7519" s="2">
        <v>71</v>
      </c>
      <c r="P7519" s="2">
        <v>73</v>
      </c>
      <c r="Q7519" s="2">
        <v>144</v>
      </c>
      <c r="R7519" t="s">
        <v>6</v>
      </c>
      <c r="T7519">
        <v>7518</v>
      </c>
      <c r="U7519" s="2">
        <v>31</v>
      </c>
      <c r="V7519" s="2">
        <v>80</v>
      </c>
      <c r="W7519" s="2">
        <v>-49</v>
      </c>
      <c r="X7519" t="s">
        <v>6</v>
      </c>
      <c r="BJ7519" t="s">
        <v>22</v>
      </c>
      <c r="BK7519" t="s">
        <v>22</v>
      </c>
    </row>
    <row r="7520" spans="1:63" x14ac:dyDescent="0.2">
      <c r="A7520">
        <v>7519</v>
      </c>
      <c r="B7520" s="2">
        <v>27</v>
      </c>
      <c r="C7520" s="2">
        <v>76</v>
      </c>
      <c r="D7520" s="2">
        <v>2052</v>
      </c>
      <c r="E7520" t="s">
        <v>6</v>
      </c>
      <c r="J7520" s="2" t="e">
        <f t="shared" si="131"/>
        <v>#DIV/0!</v>
      </c>
      <c r="N7520">
        <v>7519</v>
      </c>
      <c r="O7520" s="2">
        <v>71</v>
      </c>
      <c r="P7520" s="2">
        <v>74</v>
      </c>
      <c r="Q7520" s="2">
        <v>145</v>
      </c>
      <c r="R7520" t="s">
        <v>6</v>
      </c>
      <c r="T7520">
        <v>7519</v>
      </c>
      <c r="U7520" s="2">
        <v>31</v>
      </c>
      <c r="V7520" s="2">
        <v>79</v>
      </c>
      <c r="W7520" s="2">
        <v>-48</v>
      </c>
      <c r="X7520" t="s">
        <v>6</v>
      </c>
      <c r="BJ7520" t="s">
        <v>22</v>
      </c>
      <c r="BK7520" t="s">
        <v>22</v>
      </c>
    </row>
    <row r="7521" spans="1:63" x14ac:dyDescent="0.2">
      <c r="A7521">
        <v>7520</v>
      </c>
      <c r="B7521" s="2">
        <v>27</v>
      </c>
      <c r="C7521" s="2">
        <v>75</v>
      </c>
      <c r="D7521" s="2">
        <v>2025</v>
      </c>
      <c r="E7521" t="s">
        <v>6</v>
      </c>
      <c r="J7521" s="2" t="e">
        <f t="shared" si="131"/>
        <v>#DIV/0!</v>
      </c>
      <c r="N7521">
        <v>7520</v>
      </c>
      <c r="O7521" s="2">
        <v>71</v>
      </c>
      <c r="P7521" s="2">
        <v>75</v>
      </c>
      <c r="Q7521" s="2">
        <v>146</v>
      </c>
      <c r="R7521" t="s">
        <v>6</v>
      </c>
      <c r="T7521">
        <v>7520</v>
      </c>
      <c r="U7521" s="2">
        <v>31</v>
      </c>
      <c r="V7521" s="2">
        <v>78</v>
      </c>
      <c r="W7521" s="2">
        <v>-47</v>
      </c>
      <c r="X7521" t="s">
        <v>6</v>
      </c>
      <c r="BJ7521" t="s">
        <v>22</v>
      </c>
      <c r="BK7521" t="s">
        <v>22</v>
      </c>
    </row>
    <row r="7522" spans="1:63" x14ac:dyDescent="0.2">
      <c r="A7522">
        <v>7521</v>
      </c>
      <c r="B7522" s="2">
        <v>27</v>
      </c>
      <c r="C7522" s="2">
        <v>74</v>
      </c>
      <c r="D7522" s="2">
        <v>1998</v>
      </c>
      <c r="E7522" t="s">
        <v>6</v>
      </c>
      <c r="J7522" s="2" t="e">
        <f t="shared" si="131"/>
        <v>#DIV/0!</v>
      </c>
      <c r="N7522">
        <v>7521</v>
      </c>
      <c r="O7522" s="2">
        <v>71</v>
      </c>
      <c r="P7522" s="2">
        <v>76</v>
      </c>
      <c r="Q7522" s="2">
        <v>147</v>
      </c>
      <c r="R7522" t="s">
        <v>6</v>
      </c>
      <c r="T7522">
        <v>7521</v>
      </c>
      <c r="U7522" s="2">
        <v>31</v>
      </c>
      <c r="V7522" s="2">
        <v>77</v>
      </c>
      <c r="W7522" s="2">
        <v>-46</v>
      </c>
      <c r="X7522" t="s">
        <v>6</v>
      </c>
      <c r="BJ7522" t="s">
        <v>22</v>
      </c>
      <c r="BK7522" t="s">
        <v>22</v>
      </c>
    </row>
    <row r="7523" spans="1:63" x14ac:dyDescent="0.2">
      <c r="A7523">
        <v>7522</v>
      </c>
      <c r="B7523" s="2">
        <v>27</v>
      </c>
      <c r="C7523" s="2">
        <v>73</v>
      </c>
      <c r="D7523" s="2">
        <v>1971</v>
      </c>
      <c r="E7523" t="s">
        <v>6</v>
      </c>
      <c r="J7523" s="2" t="e">
        <f t="shared" si="131"/>
        <v>#DIV/0!</v>
      </c>
      <c r="N7523">
        <v>7522</v>
      </c>
      <c r="O7523" s="2">
        <v>71</v>
      </c>
      <c r="P7523" s="2">
        <v>77</v>
      </c>
      <c r="Q7523" s="2">
        <v>148</v>
      </c>
      <c r="R7523" t="s">
        <v>6</v>
      </c>
      <c r="T7523">
        <v>7522</v>
      </c>
      <c r="U7523" s="2">
        <v>31</v>
      </c>
      <c r="V7523" s="2">
        <v>76</v>
      </c>
      <c r="W7523" s="2">
        <v>-45</v>
      </c>
      <c r="X7523" t="s">
        <v>6</v>
      </c>
      <c r="BJ7523" t="s">
        <v>22</v>
      </c>
      <c r="BK7523" t="s">
        <v>22</v>
      </c>
    </row>
    <row r="7524" spans="1:63" x14ac:dyDescent="0.2">
      <c r="A7524">
        <v>7523</v>
      </c>
      <c r="B7524" s="2">
        <v>27</v>
      </c>
      <c r="C7524" s="2">
        <v>72</v>
      </c>
      <c r="D7524" s="2">
        <v>1944</v>
      </c>
      <c r="E7524" t="s">
        <v>6</v>
      </c>
      <c r="J7524" s="2" t="e">
        <f t="shared" si="131"/>
        <v>#DIV/0!</v>
      </c>
      <c r="N7524">
        <v>7523</v>
      </c>
      <c r="O7524" s="2">
        <v>71</v>
      </c>
      <c r="P7524" s="2">
        <v>78</v>
      </c>
      <c r="Q7524" s="2">
        <v>149</v>
      </c>
      <c r="R7524" t="s">
        <v>6</v>
      </c>
      <c r="T7524">
        <v>7523</v>
      </c>
      <c r="U7524" s="2">
        <v>31</v>
      </c>
      <c r="V7524" s="2">
        <v>75</v>
      </c>
      <c r="W7524" s="2">
        <v>-44</v>
      </c>
      <c r="X7524" t="s">
        <v>6</v>
      </c>
      <c r="BJ7524" t="s">
        <v>22</v>
      </c>
      <c r="BK7524" t="s">
        <v>22</v>
      </c>
    </row>
    <row r="7525" spans="1:63" x14ac:dyDescent="0.2">
      <c r="A7525">
        <v>7524</v>
      </c>
      <c r="B7525" s="2">
        <v>27</v>
      </c>
      <c r="C7525" s="2">
        <v>71</v>
      </c>
      <c r="D7525" s="2">
        <v>1917</v>
      </c>
      <c r="E7525" t="s">
        <v>6</v>
      </c>
      <c r="J7525" s="2" t="e">
        <f t="shared" si="131"/>
        <v>#DIV/0!</v>
      </c>
      <c r="N7525">
        <v>7524</v>
      </c>
      <c r="O7525" s="2">
        <v>71</v>
      </c>
      <c r="P7525" s="2">
        <v>79</v>
      </c>
      <c r="Q7525" s="2">
        <v>150</v>
      </c>
      <c r="R7525" t="s">
        <v>6</v>
      </c>
      <c r="T7525">
        <v>7524</v>
      </c>
      <c r="U7525" s="2">
        <v>31</v>
      </c>
      <c r="V7525" s="2">
        <v>74</v>
      </c>
      <c r="W7525" s="2">
        <v>-43</v>
      </c>
      <c r="X7525" t="s">
        <v>6</v>
      </c>
      <c r="BJ7525" t="s">
        <v>22</v>
      </c>
      <c r="BK7525" t="s">
        <v>22</v>
      </c>
    </row>
    <row r="7526" spans="1:63" x14ac:dyDescent="0.2">
      <c r="A7526">
        <v>7525</v>
      </c>
      <c r="B7526" s="2">
        <v>27</v>
      </c>
      <c r="C7526" s="2">
        <v>70</v>
      </c>
      <c r="D7526" s="2">
        <v>1890</v>
      </c>
      <c r="E7526" t="s">
        <v>6</v>
      </c>
      <c r="J7526" s="2" t="e">
        <f t="shared" si="131"/>
        <v>#DIV/0!</v>
      </c>
      <c r="N7526">
        <v>7525</v>
      </c>
      <c r="O7526" s="2">
        <v>71</v>
      </c>
      <c r="P7526" s="2">
        <v>80</v>
      </c>
      <c r="Q7526" s="2">
        <v>151</v>
      </c>
      <c r="R7526" t="s">
        <v>6</v>
      </c>
      <c r="T7526">
        <v>7525</v>
      </c>
      <c r="U7526" s="2">
        <v>31</v>
      </c>
      <c r="V7526" s="2">
        <v>73</v>
      </c>
      <c r="W7526" s="2">
        <v>-42</v>
      </c>
      <c r="X7526" t="s">
        <v>6</v>
      </c>
      <c r="BJ7526" t="s">
        <v>22</v>
      </c>
      <c r="BK7526" t="s">
        <v>22</v>
      </c>
    </row>
    <row r="7527" spans="1:63" x14ac:dyDescent="0.2">
      <c r="A7527">
        <v>7526</v>
      </c>
      <c r="B7527" s="2">
        <v>27</v>
      </c>
      <c r="C7527" s="2">
        <v>69</v>
      </c>
      <c r="D7527" s="2">
        <v>1863</v>
      </c>
      <c r="E7527" t="s">
        <v>6</v>
      </c>
      <c r="J7527" s="2" t="e">
        <f t="shared" si="131"/>
        <v>#DIV/0!</v>
      </c>
      <c r="N7527">
        <v>7526</v>
      </c>
      <c r="O7527" s="2">
        <v>71</v>
      </c>
      <c r="P7527" s="2">
        <v>81</v>
      </c>
      <c r="Q7527" s="2">
        <v>152</v>
      </c>
      <c r="R7527" t="s">
        <v>6</v>
      </c>
      <c r="T7527">
        <v>7526</v>
      </c>
      <c r="U7527" s="2">
        <v>31</v>
      </c>
      <c r="V7527" s="2">
        <v>72</v>
      </c>
      <c r="W7527" s="2">
        <v>-41</v>
      </c>
      <c r="X7527" t="s">
        <v>6</v>
      </c>
      <c r="BJ7527" t="s">
        <v>22</v>
      </c>
      <c r="BK7527" t="s">
        <v>22</v>
      </c>
    </row>
    <row r="7528" spans="1:63" x14ac:dyDescent="0.2">
      <c r="A7528">
        <v>7527</v>
      </c>
      <c r="B7528" s="2">
        <v>27</v>
      </c>
      <c r="C7528" s="2">
        <v>68</v>
      </c>
      <c r="D7528" s="2">
        <v>1836</v>
      </c>
      <c r="E7528" t="s">
        <v>6</v>
      </c>
      <c r="J7528" s="2" t="e">
        <f t="shared" si="131"/>
        <v>#DIV/0!</v>
      </c>
      <c r="N7528">
        <v>7527</v>
      </c>
      <c r="O7528" s="2">
        <v>71</v>
      </c>
      <c r="P7528" s="2">
        <v>82</v>
      </c>
      <c r="Q7528" s="2">
        <v>153</v>
      </c>
      <c r="R7528" t="s">
        <v>6</v>
      </c>
      <c r="T7528">
        <v>7527</v>
      </c>
      <c r="U7528" s="2">
        <v>31</v>
      </c>
      <c r="V7528" s="2">
        <v>71</v>
      </c>
      <c r="W7528" s="2">
        <v>-40</v>
      </c>
      <c r="X7528" t="s">
        <v>6</v>
      </c>
      <c r="BJ7528" t="s">
        <v>22</v>
      </c>
      <c r="BK7528" t="s">
        <v>22</v>
      </c>
    </row>
    <row r="7529" spans="1:63" x14ac:dyDescent="0.2">
      <c r="A7529">
        <v>7528</v>
      </c>
      <c r="B7529" s="2">
        <v>27</v>
      </c>
      <c r="C7529" s="2">
        <v>67</v>
      </c>
      <c r="D7529" s="2">
        <v>1809</v>
      </c>
      <c r="E7529" t="s">
        <v>6</v>
      </c>
      <c r="J7529" s="2" t="e">
        <f t="shared" si="131"/>
        <v>#DIV/0!</v>
      </c>
      <c r="N7529">
        <v>7528</v>
      </c>
      <c r="O7529" s="2">
        <v>71</v>
      </c>
      <c r="P7529" s="2">
        <v>83</v>
      </c>
      <c r="Q7529" s="2">
        <v>154</v>
      </c>
      <c r="R7529" t="s">
        <v>6</v>
      </c>
      <c r="T7529">
        <v>7528</v>
      </c>
      <c r="U7529" s="2">
        <v>31</v>
      </c>
      <c r="V7529" s="2">
        <v>70</v>
      </c>
      <c r="W7529" s="2">
        <v>-39</v>
      </c>
      <c r="X7529" t="s">
        <v>6</v>
      </c>
      <c r="BJ7529" t="s">
        <v>22</v>
      </c>
      <c r="BK7529" t="s">
        <v>22</v>
      </c>
    </row>
    <row r="7530" spans="1:63" x14ac:dyDescent="0.2">
      <c r="A7530">
        <v>7529</v>
      </c>
      <c r="B7530" s="2">
        <v>27</v>
      </c>
      <c r="C7530" s="2">
        <v>66</v>
      </c>
      <c r="D7530" s="2">
        <v>1782</v>
      </c>
      <c r="E7530" t="s">
        <v>6</v>
      </c>
      <c r="J7530" s="2" t="e">
        <f t="shared" si="131"/>
        <v>#DIV/0!</v>
      </c>
      <c r="N7530">
        <v>7529</v>
      </c>
      <c r="O7530" s="2">
        <v>71</v>
      </c>
      <c r="P7530" s="2">
        <v>84</v>
      </c>
      <c r="Q7530" s="2">
        <v>155</v>
      </c>
      <c r="R7530" t="s">
        <v>6</v>
      </c>
      <c r="T7530">
        <v>7529</v>
      </c>
      <c r="U7530" s="2">
        <v>31</v>
      </c>
      <c r="V7530" s="2">
        <v>69</v>
      </c>
      <c r="W7530" s="2">
        <v>-38</v>
      </c>
      <c r="X7530" t="s">
        <v>6</v>
      </c>
      <c r="BJ7530" t="s">
        <v>22</v>
      </c>
      <c r="BK7530" t="s">
        <v>22</v>
      </c>
    </row>
    <row r="7531" spans="1:63" x14ac:dyDescent="0.2">
      <c r="A7531">
        <v>7530</v>
      </c>
      <c r="B7531" s="2">
        <v>27</v>
      </c>
      <c r="C7531" s="2">
        <v>65</v>
      </c>
      <c r="D7531" s="2">
        <v>1755</v>
      </c>
      <c r="E7531" t="s">
        <v>6</v>
      </c>
      <c r="J7531" s="2" t="e">
        <f t="shared" si="131"/>
        <v>#DIV/0!</v>
      </c>
      <c r="N7531">
        <v>7530</v>
      </c>
      <c r="O7531" s="2">
        <v>71</v>
      </c>
      <c r="P7531" s="2">
        <v>85</v>
      </c>
      <c r="Q7531" s="2">
        <v>156</v>
      </c>
      <c r="R7531" t="s">
        <v>6</v>
      </c>
      <c r="T7531">
        <v>7530</v>
      </c>
      <c r="U7531" s="2">
        <v>31</v>
      </c>
      <c r="V7531" s="2">
        <v>68</v>
      </c>
      <c r="W7531" s="2">
        <v>-37</v>
      </c>
      <c r="X7531" t="s">
        <v>6</v>
      </c>
      <c r="BJ7531" t="s">
        <v>22</v>
      </c>
      <c r="BK7531" t="s">
        <v>22</v>
      </c>
    </row>
    <row r="7532" spans="1:63" x14ac:dyDescent="0.2">
      <c r="A7532">
        <v>7531</v>
      </c>
      <c r="B7532" s="2">
        <v>27</v>
      </c>
      <c r="C7532" s="2">
        <v>64</v>
      </c>
      <c r="D7532" s="2">
        <v>1728</v>
      </c>
      <c r="E7532" t="s">
        <v>6</v>
      </c>
      <c r="J7532" s="2" t="e">
        <f t="shared" si="131"/>
        <v>#DIV/0!</v>
      </c>
      <c r="N7532">
        <v>7531</v>
      </c>
      <c r="O7532" s="2">
        <v>71</v>
      </c>
      <c r="P7532" s="2">
        <v>86</v>
      </c>
      <c r="Q7532" s="2">
        <v>157</v>
      </c>
      <c r="R7532" t="s">
        <v>6</v>
      </c>
      <c r="T7532">
        <v>7531</v>
      </c>
      <c r="U7532" s="2">
        <v>31</v>
      </c>
      <c r="V7532" s="2">
        <v>67</v>
      </c>
      <c r="W7532" s="2">
        <v>-36</v>
      </c>
      <c r="X7532" t="s">
        <v>6</v>
      </c>
      <c r="BJ7532" t="s">
        <v>22</v>
      </c>
      <c r="BK7532" t="s">
        <v>22</v>
      </c>
    </row>
    <row r="7533" spans="1:63" x14ac:dyDescent="0.2">
      <c r="A7533">
        <v>7532</v>
      </c>
      <c r="B7533" s="2">
        <v>27</v>
      </c>
      <c r="C7533" s="2">
        <v>63</v>
      </c>
      <c r="D7533" s="2">
        <v>1701</v>
      </c>
      <c r="E7533" t="s">
        <v>6</v>
      </c>
      <c r="J7533" s="2" t="e">
        <f t="shared" si="131"/>
        <v>#DIV/0!</v>
      </c>
      <c r="N7533">
        <v>7532</v>
      </c>
      <c r="O7533" s="2">
        <v>71</v>
      </c>
      <c r="P7533" s="2">
        <v>87</v>
      </c>
      <c r="Q7533" s="2">
        <v>158</v>
      </c>
      <c r="R7533" t="s">
        <v>6</v>
      </c>
      <c r="T7533">
        <v>7532</v>
      </c>
      <c r="U7533" s="2">
        <v>31</v>
      </c>
      <c r="V7533" s="2">
        <v>66</v>
      </c>
      <c r="W7533" s="2">
        <v>-35</v>
      </c>
      <c r="X7533" t="s">
        <v>6</v>
      </c>
      <c r="BJ7533" t="s">
        <v>22</v>
      </c>
      <c r="BK7533" t="s">
        <v>22</v>
      </c>
    </row>
    <row r="7534" spans="1:63" x14ac:dyDescent="0.2">
      <c r="A7534">
        <v>7533</v>
      </c>
      <c r="B7534" s="2">
        <v>27</v>
      </c>
      <c r="C7534" s="2">
        <v>62</v>
      </c>
      <c r="D7534" s="2">
        <v>1674</v>
      </c>
      <c r="E7534" t="s">
        <v>6</v>
      </c>
      <c r="J7534" s="2" t="e">
        <f t="shared" si="131"/>
        <v>#DIV/0!</v>
      </c>
      <c r="N7534">
        <v>7533</v>
      </c>
      <c r="O7534" s="2">
        <v>71</v>
      </c>
      <c r="P7534" s="2">
        <v>88</v>
      </c>
      <c r="Q7534" s="2">
        <v>159</v>
      </c>
      <c r="R7534" t="s">
        <v>6</v>
      </c>
      <c r="T7534">
        <v>7533</v>
      </c>
      <c r="U7534" s="2">
        <v>31</v>
      </c>
      <c r="V7534" s="2">
        <v>65</v>
      </c>
      <c r="W7534" s="2">
        <v>-34</v>
      </c>
      <c r="X7534" t="s">
        <v>6</v>
      </c>
      <c r="BJ7534" t="s">
        <v>22</v>
      </c>
      <c r="BK7534" t="s">
        <v>22</v>
      </c>
    </row>
    <row r="7535" spans="1:63" x14ac:dyDescent="0.2">
      <c r="A7535">
        <v>7534</v>
      </c>
      <c r="B7535" s="2">
        <v>27</v>
      </c>
      <c r="C7535" s="2">
        <v>61</v>
      </c>
      <c r="D7535" s="2">
        <v>1647</v>
      </c>
      <c r="E7535" t="s">
        <v>6</v>
      </c>
      <c r="J7535" s="2" t="e">
        <f t="shared" si="131"/>
        <v>#DIV/0!</v>
      </c>
      <c r="N7535">
        <v>7534</v>
      </c>
      <c r="O7535" s="2">
        <v>71</v>
      </c>
      <c r="P7535" s="2">
        <v>89</v>
      </c>
      <c r="Q7535" s="2">
        <v>160</v>
      </c>
      <c r="R7535" t="s">
        <v>6</v>
      </c>
      <c r="T7535">
        <v>7534</v>
      </c>
      <c r="U7535" s="2">
        <v>31</v>
      </c>
      <c r="V7535" s="2">
        <v>64</v>
      </c>
      <c r="W7535" s="2">
        <v>-33</v>
      </c>
      <c r="X7535" t="s">
        <v>6</v>
      </c>
      <c r="BJ7535" t="s">
        <v>22</v>
      </c>
      <c r="BK7535" t="s">
        <v>22</v>
      </c>
    </row>
    <row r="7536" spans="1:63" x14ac:dyDescent="0.2">
      <c r="A7536">
        <v>7535</v>
      </c>
      <c r="B7536" s="2">
        <v>27</v>
      </c>
      <c r="C7536" s="2">
        <v>60</v>
      </c>
      <c r="D7536" s="2">
        <v>1620</v>
      </c>
      <c r="E7536" t="s">
        <v>6</v>
      </c>
      <c r="J7536" s="2" t="e">
        <f t="shared" si="131"/>
        <v>#DIV/0!</v>
      </c>
      <c r="N7536">
        <v>7535</v>
      </c>
      <c r="O7536" s="2">
        <v>71</v>
      </c>
      <c r="P7536" s="2">
        <v>90</v>
      </c>
      <c r="Q7536" s="2">
        <v>161</v>
      </c>
      <c r="R7536" t="s">
        <v>6</v>
      </c>
      <c r="T7536">
        <v>7535</v>
      </c>
      <c r="U7536" s="2">
        <v>31</v>
      </c>
      <c r="V7536" s="2">
        <v>63</v>
      </c>
      <c r="W7536" s="2">
        <v>-32</v>
      </c>
      <c r="X7536" t="s">
        <v>6</v>
      </c>
      <c r="BJ7536" t="s">
        <v>22</v>
      </c>
      <c r="BK7536" t="s">
        <v>22</v>
      </c>
    </row>
    <row r="7537" spans="1:63" x14ac:dyDescent="0.2">
      <c r="A7537">
        <v>7536</v>
      </c>
      <c r="B7537" s="2">
        <v>27</v>
      </c>
      <c r="C7537" s="2">
        <v>59</v>
      </c>
      <c r="D7537" s="2">
        <v>1593</v>
      </c>
      <c r="E7537" t="s">
        <v>6</v>
      </c>
      <c r="J7537" s="2" t="e">
        <f t="shared" si="131"/>
        <v>#DIV/0!</v>
      </c>
      <c r="N7537">
        <v>7536</v>
      </c>
      <c r="O7537" s="2">
        <v>71</v>
      </c>
      <c r="P7537" s="2">
        <v>91</v>
      </c>
      <c r="Q7537" s="2">
        <v>162</v>
      </c>
      <c r="R7537" t="s">
        <v>6</v>
      </c>
      <c r="T7537">
        <v>7536</v>
      </c>
      <c r="U7537" s="2">
        <v>31</v>
      </c>
      <c r="V7537" s="2">
        <v>62</v>
      </c>
      <c r="W7537" s="2">
        <v>-31</v>
      </c>
      <c r="X7537" t="s">
        <v>6</v>
      </c>
      <c r="BJ7537" t="s">
        <v>22</v>
      </c>
      <c r="BK7537" t="s">
        <v>22</v>
      </c>
    </row>
    <row r="7538" spans="1:63" x14ac:dyDescent="0.2">
      <c r="A7538">
        <v>7537</v>
      </c>
      <c r="B7538" s="2">
        <v>27</v>
      </c>
      <c r="C7538" s="2">
        <v>58</v>
      </c>
      <c r="D7538" s="2">
        <v>1566</v>
      </c>
      <c r="E7538" t="s">
        <v>6</v>
      </c>
      <c r="J7538" s="2" t="e">
        <f t="shared" si="131"/>
        <v>#DIV/0!</v>
      </c>
      <c r="N7538">
        <v>7537</v>
      </c>
      <c r="O7538" s="2">
        <v>71</v>
      </c>
      <c r="P7538" s="2">
        <v>92</v>
      </c>
      <c r="Q7538" s="2">
        <v>163</v>
      </c>
      <c r="R7538" t="s">
        <v>6</v>
      </c>
      <c r="T7538">
        <v>7537</v>
      </c>
      <c r="U7538" s="2">
        <v>31</v>
      </c>
      <c r="V7538" s="2">
        <v>61</v>
      </c>
      <c r="W7538" s="2">
        <v>-30</v>
      </c>
      <c r="X7538" t="s">
        <v>6</v>
      </c>
      <c r="BJ7538" t="s">
        <v>22</v>
      </c>
      <c r="BK7538" t="s">
        <v>22</v>
      </c>
    </row>
    <row r="7539" spans="1:63" x14ac:dyDescent="0.2">
      <c r="A7539">
        <v>7538</v>
      </c>
      <c r="B7539" s="2">
        <v>27</v>
      </c>
      <c r="C7539" s="2">
        <v>57</v>
      </c>
      <c r="D7539" s="2">
        <v>1539</v>
      </c>
      <c r="E7539" t="s">
        <v>6</v>
      </c>
      <c r="J7539" s="2" t="e">
        <f t="shared" si="131"/>
        <v>#DIV/0!</v>
      </c>
      <c r="N7539">
        <v>7538</v>
      </c>
      <c r="O7539" s="2">
        <v>71</v>
      </c>
      <c r="P7539" s="2">
        <v>93</v>
      </c>
      <c r="Q7539" s="2">
        <v>164</v>
      </c>
      <c r="R7539" t="s">
        <v>6</v>
      </c>
      <c r="T7539">
        <v>7538</v>
      </c>
      <c r="U7539" s="2">
        <v>31</v>
      </c>
      <c r="V7539" s="2">
        <v>60</v>
      </c>
      <c r="W7539" s="2">
        <v>-29</v>
      </c>
      <c r="X7539" t="s">
        <v>6</v>
      </c>
      <c r="BJ7539" t="s">
        <v>22</v>
      </c>
      <c r="BK7539" t="s">
        <v>22</v>
      </c>
    </row>
    <row r="7540" spans="1:63" x14ac:dyDescent="0.2">
      <c r="A7540">
        <v>7539</v>
      </c>
      <c r="B7540" s="2">
        <v>27</v>
      </c>
      <c r="C7540" s="2">
        <v>56</v>
      </c>
      <c r="D7540" s="2">
        <v>1512</v>
      </c>
      <c r="E7540" t="s">
        <v>6</v>
      </c>
      <c r="J7540" s="2" t="e">
        <f t="shared" si="131"/>
        <v>#DIV/0!</v>
      </c>
      <c r="N7540">
        <v>7539</v>
      </c>
      <c r="O7540" s="2">
        <v>71</v>
      </c>
      <c r="P7540" s="2">
        <v>94</v>
      </c>
      <c r="Q7540" s="2">
        <v>165</v>
      </c>
      <c r="R7540" t="s">
        <v>6</v>
      </c>
      <c r="T7540">
        <v>7539</v>
      </c>
      <c r="U7540" s="2">
        <v>31</v>
      </c>
      <c r="V7540" s="2">
        <v>59</v>
      </c>
      <c r="W7540" s="2">
        <v>-28</v>
      </c>
      <c r="X7540" t="s">
        <v>6</v>
      </c>
      <c r="BJ7540" t="s">
        <v>22</v>
      </c>
      <c r="BK7540" t="s">
        <v>22</v>
      </c>
    </row>
    <row r="7541" spans="1:63" x14ac:dyDescent="0.2">
      <c r="A7541">
        <v>7540</v>
      </c>
      <c r="B7541" s="2">
        <v>27</v>
      </c>
      <c r="C7541" s="2">
        <v>55</v>
      </c>
      <c r="D7541" s="2">
        <v>1485</v>
      </c>
      <c r="E7541" t="s">
        <v>6</v>
      </c>
      <c r="J7541" s="2" t="e">
        <f t="shared" si="131"/>
        <v>#DIV/0!</v>
      </c>
      <c r="N7541">
        <v>7540</v>
      </c>
      <c r="O7541" s="2">
        <v>71</v>
      </c>
      <c r="P7541" s="2">
        <v>95</v>
      </c>
      <c r="Q7541" s="2">
        <v>166</v>
      </c>
      <c r="R7541" t="s">
        <v>6</v>
      </c>
      <c r="T7541">
        <v>7540</v>
      </c>
      <c r="U7541" s="2">
        <v>31</v>
      </c>
      <c r="V7541" s="2">
        <v>58</v>
      </c>
      <c r="W7541" s="2">
        <v>-27</v>
      </c>
      <c r="X7541" t="s">
        <v>6</v>
      </c>
      <c r="BJ7541" t="s">
        <v>22</v>
      </c>
      <c r="BK7541" t="s">
        <v>22</v>
      </c>
    </row>
    <row r="7542" spans="1:63" x14ac:dyDescent="0.2">
      <c r="A7542">
        <v>7541</v>
      </c>
      <c r="B7542" s="2">
        <v>27</v>
      </c>
      <c r="C7542" s="2">
        <v>54</v>
      </c>
      <c r="D7542" s="2">
        <v>1458</v>
      </c>
      <c r="E7542" t="s">
        <v>6</v>
      </c>
      <c r="J7542" s="2" t="e">
        <f t="shared" si="131"/>
        <v>#DIV/0!</v>
      </c>
      <c r="N7542">
        <v>7541</v>
      </c>
      <c r="O7542" s="2">
        <v>71</v>
      </c>
      <c r="P7542" s="2">
        <v>96</v>
      </c>
      <c r="Q7542" s="2">
        <v>167</v>
      </c>
      <c r="R7542" t="s">
        <v>6</v>
      </c>
      <c r="T7542">
        <v>7541</v>
      </c>
      <c r="U7542" s="2">
        <v>31</v>
      </c>
      <c r="V7542" s="2">
        <v>57</v>
      </c>
      <c r="W7542" s="2">
        <v>-26</v>
      </c>
      <c r="X7542" t="s">
        <v>6</v>
      </c>
      <c r="BJ7542" t="s">
        <v>22</v>
      </c>
      <c r="BK7542" t="s">
        <v>22</v>
      </c>
    </row>
    <row r="7543" spans="1:63" x14ac:dyDescent="0.2">
      <c r="A7543">
        <v>7542</v>
      </c>
      <c r="B7543" s="2">
        <v>27</v>
      </c>
      <c r="C7543" s="2">
        <v>53</v>
      </c>
      <c r="D7543" s="2">
        <v>1431</v>
      </c>
      <c r="E7543" t="s">
        <v>6</v>
      </c>
      <c r="J7543" s="2" t="e">
        <f t="shared" si="131"/>
        <v>#DIV/0!</v>
      </c>
      <c r="N7543">
        <v>7542</v>
      </c>
      <c r="O7543" s="2">
        <v>71</v>
      </c>
      <c r="P7543" s="2">
        <v>97</v>
      </c>
      <c r="Q7543" s="2">
        <v>168</v>
      </c>
      <c r="R7543" t="s">
        <v>6</v>
      </c>
      <c r="T7543">
        <v>7542</v>
      </c>
      <c r="U7543" s="2">
        <v>31</v>
      </c>
      <c r="V7543" s="2">
        <v>56</v>
      </c>
      <c r="W7543" s="2">
        <v>-25</v>
      </c>
      <c r="X7543" t="s">
        <v>6</v>
      </c>
      <c r="BJ7543" t="s">
        <v>22</v>
      </c>
      <c r="BK7543" t="s">
        <v>22</v>
      </c>
    </row>
    <row r="7544" spans="1:63" x14ac:dyDescent="0.2">
      <c r="A7544">
        <v>7543</v>
      </c>
      <c r="B7544" s="2">
        <v>27</v>
      </c>
      <c r="C7544" s="2">
        <v>52</v>
      </c>
      <c r="D7544" s="2">
        <v>1404</v>
      </c>
      <c r="E7544" t="s">
        <v>6</v>
      </c>
      <c r="J7544" s="2" t="e">
        <f t="shared" si="131"/>
        <v>#DIV/0!</v>
      </c>
      <c r="N7544">
        <v>7543</v>
      </c>
      <c r="O7544" s="2">
        <v>71</v>
      </c>
      <c r="P7544" s="2">
        <v>98</v>
      </c>
      <c r="Q7544" s="2">
        <v>169</v>
      </c>
      <c r="R7544" t="s">
        <v>6</v>
      </c>
      <c r="T7544">
        <v>7543</v>
      </c>
      <c r="U7544" s="2">
        <v>31</v>
      </c>
      <c r="V7544" s="2">
        <v>55</v>
      </c>
      <c r="W7544" s="2">
        <v>-24</v>
      </c>
      <c r="X7544" t="s">
        <v>6</v>
      </c>
      <c r="BJ7544" t="s">
        <v>22</v>
      </c>
      <c r="BK7544" t="s">
        <v>22</v>
      </c>
    </row>
    <row r="7545" spans="1:63" x14ac:dyDescent="0.2">
      <c r="A7545">
        <v>7544</v>
      </c>
      <c r="B7545" s="2">
        <v>27</v>
      </c>
      <c r="C7545" s="2">
        <v>51</v>
      </c>
      <c r="D7545" s="2">
        <v>1377</v>
      </c>
      <c r="E7545" t="s">
        <v>6</v>
      </c>
      <c r="J7545" s="2" t="e">
        <f t="shared" si="131"/>
        <v>#DIV/0!</v>
      </c>
      <c r="N7545">
        <v>7544</v>
      </c>
      <c r="O7545" s="2">
        <v>71</v>
      </c>
      <c r="P7545" s="2">
        <v>99</v>
      </c>
      <c r="Q7545" s="2">
        <v>170</v>
      </c>
      <c r="R7545" t="s">
        <v>6</v>
      </c>
      <c r="T7545">
        <v>7544</v>
      </c>
      <c r="U7545" s="2">
        <v>31</v>
      </c>
      <c r="V7545" s="2">
        <v>54</v>
      </c>
      <c r="W7545" s="2">
        <v>-23</v>
      </c>
      <c r="X7545" t="s">
        <v>6</v>
      </c>
      <c r="BJ7545" t="s">
        <v>22</v>
      </c>
      <c r="BK7545" t="s">
        <v>22</v>
      </c>
    </row>
    <row r="7546" spans="1:63" x14ac:dyDescent="0.2">
      <c r="A7546">
        <v>7545</v>
      </c>
      <c r="B7546" s="2">
        <v>27</v>
      </c>
      <c r="C7546" s="2">
        <v>50</v>
      </c>
      <c r="D7546" s="2">
        <v>1350</v>
      </c>
      <c r="E7546" t="s">
        <v>6</v>
      </c>
      <c r="J7546" s="2" t="e">
        <f t="shared" si="131"/>
        <v>#DIV/0!</v>
      </c>
      <c r="N7546">
        <v>7545</v>
      </c>
      <c r="O7546" s="2">
        <v>71</v>
      </c>
      <c r="P7546" s="2">
        <v>100</v>
      </c>
      <c r="Q7546" s="2">
        <v>171</v>
      </c>
      <c r="R7546" t="s">
        <v>6</v>
      </c>
      <c r="T7546">
        <v>7545</v>
      </c>
      <c r="U7546" s="2">
        <v>31</v>
      </c>
      <c r="V7546" s="2">
        <v>53</v>
      </c>
      <c r="W7546" s="2">
        <v>-22</v>
      </c>
      <c r="X7546" t="s">
        <v>6</v>
      </c>
      <c r="BJ7546" t="s">
        <v>22</v>
      </c>
      <c r="BK7546" t="s">
        <v>22</v>
      </c>
    </row>
    <row r="7547" spans="1:63" x14ac:dyDescent="0.2">
      <c r="A7547">
        <v>7546</v>
      </c>
      <c r="B7547" s="2">
        <v>27</v>
      </c>
      <c r="C7547" s="2">
        <v>49</v>
      </c>
      <c r="D7547" s="2">
        <v>1323</v>
      </c>
      <c r="E7547" t="s">
        <v>6</v>
      </c>
      <c r="J7547" s="2" t="e">
        <f t="shared" si="131"/>
        <v>#DIV/0!</v>
      </c>
      <c r="N7547">
        <v>7546</v>
      </c>
      <c r="O7547" s="2">
        <v>70</v>
      </c>
      <c r="P7547" s="2">
        <v>0</v>
      </c>
      <c r="Q7547" s="2">
        <v>70</v>
      </c>
      <c r="R7547" t="s">
        <v>6</v>
      </c>
      <c r="T7547">
        <v>7546</v>
      </c>
      <c r="U7547" s="2">
        <v>31</v>
      </c>
      <c r="V7547" s="2">
        <v>52</v>
      </c>
      <c r="W7547" s="2">
        <v>-21</v>
      </c>
      <c r="X7547" t="s">
        <v>6</v>
      </c>
      <c r="BJ7547" t="s">
        <v>22</v>
      </c>
      <c r="BK7547" t="s">
        <v>22</v>
      </c>
    </row>
    <row r="7548" spans="1:63" x14ac:dyDescent="0.2">
      <c r="A7548">
        <v>7547</v>
      </c>
      <c r="B7548" s="2">
        <v>27</v>
      </c>
      <c r="C7548" s="2">
        <v>48</v>
      </c>
      <c r="D7548" s="2">
        <v>1296</v>
      </c>
      <c r="E7548" t="s">
        <v>6</v>
      </c>
      <c r="J7548" s="2" t="e">
        <f t="shared" si="131"/>
        <v>#DIV/0!</v>
      </c>
      <c r="N7548">
        <v>7547</v>
      </c>
      <c r="O7548" s="2">
        <v>70</v>
      </c>
      <c r="P7548" s="2">
        <v>31</v>
      </c>
      <c r="Q7548" s="2">
        <v>101</v>
      </c>
      <c r="R7548" t="s">
        <v>6</v>
      </c>
      <c r="T7548">
        <v>7547</v>
      </c>
      <c r="U7548" s="2">
        <v>31</v>
      </c>
      <c r="V7548" s="2">
        <v>51</v>
      </c>
      <c r="W7548" s="2">
        <v>-20</v>
      </c>
      <c r="X7548" t="s">
        <v>6</v>
      </c>
      <c r="BJ7548" t="s">
        <v>22</v>
      </c>
      <c r="BK7548" t="s">
        <v>22</v>
      </c>
    </row>
    <row r="7549" spans="1:63" x14ac:dyDescent="0.2">
      <c r="A7549">
        <v>7548</v>
      </c>
      <c r="B7549" s="2">
        <v>27</v>
      </c>
      <c r="C7549" s="2">
        <v>47</v>
      </c>
      <c r="D7549" s="2">
        <v>1269</v>
      </c>
      <c r="E7549" t="s">
        <v>6</v>
      </c>
      <c r="J7549" s="2" t="e">
        <f t="shared" si="131"/>
        <v>#DIV/0!</v>
      </c>
      <c r="N7549">
        <v>7548</v>
      </c>
      <c r="O7549" s="2">
        <v>70</v>
      </c>
      <c r="P7549" s="2">
        <v>32</v>
      </c>
      <c r="Q7549" s="2">
        <v>102</v>
      </c>
      <c r="R7549" t="s">
        <v>6</v>
      </c>
      <c r="T7549">
        <v>7548</v>
      </c>
      <c r="U7549" s="2">
        <v>31</v>
      </c>
      <c r="V7549" s="2">
        <v>50</v>
      </c>
      <c r="W7549" s="2">
        <v>-19</v>
      </c>
      <c r="X7549" t="s">
        <v>6</v>
      </c>
      <c r="BJ7549" t="s">
        <v>22</v>
      </c>
      <c r="BK7549" t="s">
        <v>22</v>
      </c>
    </row>
    <row r="7550" spans="1:63" x14ac:dyDescent="0.2">
      <c r="A7550">
        <v>7549</v>
      </c>
      <c r="B7550" s="2">
        <v>27</v>
      </c>
      <c r="C7550" s="2">
        <v>46</v>
      </c>
      <c r="D7550" s="2">
        <v>1242</v>
      </c>
      <c r="E7550" t="s">
        <v>6</v>
      </c>
      <c r="J7550" s="2" t="e">
        <f t="shared" si="131"/>
        <v>#DIV/0!</v>
      </c>
      <c r="N7550">
        <v>7549</v>
      </c>
      <c r="O7550" s="2">
        <v>70</v>
      </c>
      <c r="P7550" s="2">
        <v>33</v>
      </c>
      <c r="Q7550" s="2">
        <v>103</v>
      </c>
      <c r="R7550" t="s">
        <v>6</v>
      </c>
      <c r="T7550">
        <v>7549</v>
      </c>
      <c r="U7550" s="2">
        <v>31</v>
      </c>
      <c r="V7550" s="2">
        <v>49</v>
      </c>
      <c r="W7550" s="2">
        <v>-18</v>
      </c>
      <c r="X7550" t="s">
        <v>6</v>
      </c>
      <c r="BJ7550" t="s">
        <v>22</v>
      </c>
      <c r="BK7550" t="s">
        <v>22</v>
      </c>
    </row>
    <row r="7551" spans="1:63" x14ac:dyDescent="0.2">
      <c r="A7551">
        <v>7550</v>
      </c>
      <c r="B7551" s="2">
        <v>27</v>
      </c>
      <c r="C7551" s="2">
        <v>45</v>
      </c>
      <c r="D7551" s="2">
        <v>1215</v>
      </c>
      <c r="E7551" t="s">
        <v>6</v>
      </c>
      <c r="J7551" s="2" t="e">
        <f t="shared" si="131"/>
        <v>#DIV/0!</v>
      </c>
      <c r="N7551">
        <v>7550</v>
      </c>
      <c r="O7551" s="2">
        <v>70</v>
      </c>
      <c r="P7551" s="2">
        <v>34</v>
      </c>
      <c r="Q7551" s="2">
        <v>104</v>
      </c>
      <c r="R7551" t="s">
        <v>6</v>
      </c>
      <c r="T7551">
        <v>7550</v>
      </c>
      <c r="U7551" s="2">
        <v>31</v>
      </c>
      <c r="V7551" s="2">
        <v>48</v>
      </c>
      <c r="W7551" s="2">
        <v>-17</v>
      </c>
      <c r="X7551" t="s">
        <v>6</v>
      </c>
      <c r="BJ7551" t="s">
        <v>22</v>
      </c>
      <c r="BK7551" t="s">
        <v>22</v>
      </c>
    </row>
    <row r="7552" spans="1:63" x14ac:dyDescent="0.2">
      <c r="A7552">
        <v>7551</v>
      </c>
      <c r="B7552" s="2">
        <v>27</v>
      </c>
      <c r="C7552" s="2">
        <v>44</v>
      </c>
      <c r="D7552" s="2">
        <v>1188</v>
      </c>
      <c r="E7552" t="s">
        <v>6</v>
      </c>
      <c r="J7552" s="2" t="e">
        <f t="shared" si="131"/>
        <v>#DIV/0!</v>
      </c>
      <c r="N7552">
        <v>7551</v>
      </c>
      <c r="O7552" s="2">
        <v>70</v>
      </c>
      <c r="P7552" s="2">
        <v>35</v>
      </c>
      <c r="Q7552" s="2">
        <v>105</v>
      </c>
      <c r="R7552" t="s">
        <v>6</v>
      </c>
      <c r="T7552">
        <v>7551</v>
      </c>
      <c r="U7552" s="2">
        <v>31</v>
      </c>
      <c r="V7552" s="2">
        <v>47</v>
      </c>
      <c r="W7552" s="2">
        <v>-16</v>
      </c>
      <c r="X7552" t="s">
        <v>6</v>
      </c>
      <c r="BJ7552" t="s">
        <v>22</v>
      </c>
      <c r="BK7552" t="s">
        <v>22</v>
      </c>
    </row>
    <row r="7553" spans="1:63" x14ac:dyDescent="0.2">
      <c r="A7553">
        <v>7552</v>
      </c>
      <c r="B7553" s="2">
        <v>27</v>
      </c>
      <c r="C7553" s="2">
        <v>43</v>
      </c>
      <c r="D7553" s="2">
        <v>1161</v>
      </c>
      <c r="E7553" t="s">
        <v>6</v>
      </c>
      <c r="J7553" s="2" t="e">
        <f t="shared" si="131"/>
        <v>#DIV/0!</v>
      </c>
      <c r="N7553">
        <v>7552</v>
      </c>
      <c r="O7553" s="2">
        <v>70</v>
      </c>
      <c r="P7553" s="2">
        <v>36</v>
      </c>
      <c r="Q7553" s="2">
        <v>106</v>
      </c>
      <c r="R7553" t="s">
        <v>6</v>
      </c>
      <c r="T7553">
        <v>7552</v>
      </c>
      <c r="U7553" s="2">
        <v>31</v>
      </c>
      <c r="V7553" s="2">
        <v>46</v>
      </c>
      <c r="W7553" s="2">
        <v>-15</v>
      </c>
      <c r="X7553" t="s">
        <v>6</v>
      </c>
      <c r="BJ7553" t="s">
        <v>22</v>
      </c>
      <c r="BK7553" t="s">
        <v>22</v>
      </c>
    </row>
    <row r="7554" spans="1:63" x14ac:dyDescent="0.2">
      <c r="A7554">
        <v>7553</v>
      </c>
      <c r="B7554" s="2">
        <v>27</v>
      </c>
      <c r="C7554" s="2">
        <v>42</v>
      </c>
      <c r="D7554" s="2">
        <v>1134</v>
      </c>
      <c r="E7554" t="s">
        <v>6</v>
      </c>
      <c r="J7554" s="2" t="e">
        <f t="shared" ref="J7554:J7617" si="132">(H7554/I7554)-(K7554/I7554)</f>
        <v>#DIV/0!</v>
      </c>
      <c r="N7554">
        <v>7553</v>
      </c>
      <c r="O7554" s="2">
        <v>70</v>
      </c>
      <c r="P7554" s="2">
        <v>37</v>
      </c>
      <c r="Q7554" s="2">
        <v>107</v>
      </c>
      <c r="R7554" t="s">
        <v>6</v>
      </c>
      <c r="T7554">
        <v>7553</v>
      </c>
      <c r="U7554" s="2">
        <v>31</v>
      </c>
      <c r="V7554" s="2">
        <v>45</v>
      </c>
      <c r="W7554" s="2">
        <v>-14</v>
      </c>
      <c r="X7554" t="s">
        <v>6</v>
      </c>
      <c r="BJ7554" t="s">
        <v>22</v>
      </c>
      <c r="BK7554" t="s">
        <v>22</v>
      </c>
    </row>
    <row r="7555" spans="1:63" x14ac:dyDescent="0.2">
      <c r="A7555">
        <v>7554</v>
      </c>
      <c r="B7555" s="2">
        <v>27</v>
      </c>
      <c r="C7555" s="2">
        <v>41</v>
      </c>
      <c r="D7555" s="2">
        <v>1107</v>
      </c>
      <c r="E7555" t="s">
        <v>6</v>
      </c>
      <c r="J7555" s="2" t="e">
        <f t="shared" si="132"/>
        <v>#DIV/0!</v>
      </c>
      <c r="N7555">
        <v>7554</v>
      </c>
      <c r="O7555" s="2">
        <v>70</v>
      </c>
      <c r="P7555" s="2">
        <v>38</v>
      </c>
      <c r="Q7555" s="2">
        <v>108</v>
      </c>
      <c r="R7555" t="s">
        <v>6</v>
      </c>
      <c r="T7555">
        <v>7554</v>
      </c>
      <c r="U7555" s="2">
        <v>31</v>
      </c>
      <c r="V7555" s="2">
        <v>44</v>
      </c>
      <c r="W7555" s="2">
        <v>-13</v>
      </c>
      <c r="X7555" t="s">
        <v>6</v>
      </c>
      <c r="BJ7555" t="s">
        <v>22</v>
      </c>
      <c r="BK7555" t="s">
        <v>22</v>
      </c>
    </row>
    <row r="7556" spans="1:63" x14ac:dyDescent="0.2">
      <c r="A7556">
        <v>7555</v>
      </c>
      <c r="B7556" s="2">
        <v>27</v>
      </c>
      <c r="C7556" s="2">
        <v>40</v>
      </c>
      <c r="D7556" s="2">
        <v>1080</v>
      </c>
      <c r="E7556" t="s">
        <v>6</v>
      </c>
      <c r="J7556" s="2" t="e">
        <f t="shared" si="132"/>
        <v>#DIV/0!</v>
      </c>
      <c r="N7556">
        <v>7555</v>
      </c>
      <c r="O7556" s="2">
        <v>70</v>
      </c>
      <c r="P7556" s="2">
        <v>39</v>
      </c>
      <c r="Q7556" s="2">
        <v>109</v>
      </c>
      <c r="R7556" t="s">
        <v>6</v>
      </c>
      <c r="T7556">
        <v>7555</v>
      </c>
      <c r="U7556" s="2">
        <v>31</v>
      </c>
      <c r="V7556" s="2">
        <v>43</v>
      </c>
      <c r="W7556" s="2">
        <v>-12</v>
      </c>
      <c r="X7556" t="s">
        <v>6</v>
      </c>
      <c r="BJ7556" t="s">
        <v>22</v>
      </c>
      <c r="BK7556" t="s">
        <v>22</v>
      </c>
    </row>
    <row r="7557" spans="1:63" x14ac:dyDescent="0.2">
      <c r="A7557">
        <v>7556</v>
      </c>
      <c r="B7557" s="2">
        <v>27</v>
      </c>
      <c r="C7557" s="2">
        <v>39</v>
      </c>
      <c r="D7557" s="2">
        <v>1053</v>
      </c>
      <c r="E7557" t="s">
        <v>6</v>
      </c>
      <c r="J7557" s="2" t="e">
        <f t="shared" si="132"/>
        <v>#DIV/0!</v>
      </c>
      <c r="N7557">
        <v>7556</v>
      </c>
      <c r="O7557" s="2">
        <v>70</v>
      </c>
      <c r="P7557" s="2">
        <v>40</v>
      </c>
      <c r="Q7557" s="2">
        <v>110</v>
      </c>
      <c r="R7557" t="s">
        <v>6</v>
      </c>
      <c r="T7557">
        <v>7556</v>
      </c>
      <c r="U7557" s="2">
        <v>31</v>
      </c>
      <c r="V7557" s="2">
        <v>42</v>
      </c>
      <c r="W7557" s="2">
        <v>-11</v>
      </c>
      <c r="X7557" t="s">
        <v>6</v>
      </c>
      <c r="BJ7557" t="s">
        <v>22</v>
      </c>
      <c r="BK7557" t="s">
        <v>22</v>
      </c>
    </row>
    <row r="7558" spans="1:63" x14ac:dyDescent="0.2">
      <c r="A7558">
        <v>7557</v>
      </c>
      <c r="B7558" s="2">
        <v>27</v>
      </c>
      <c r="C7558" s="2">
        <v>38</v>
      </c>
      <c r="D7558" s="2">
        <v>1026</v>
      </c>
      <c r="E7558" t="s">
        <v>6</v>
      </c>
      <c r="J7558" s="2" t="e">
        <f t="shared" si="132"/>
        <v>#DIV/0!</v>
      </c>
      <c r="N7558">
        <v>7557</v>
      </c>
      <c r="O7558" s="2">
        <v>70</v>
      </c>
      <c r="P7558" s="2">
        <v>41</v>
      </c>
      <c r="Q7558" s="2">
        <v>111</v>
      </c>
      <c r="R7558" t="s">
        <v>6</v>
      </c>
      <c r="T7558">
        <v>7557</v>
      </c>
      <c r="U7558" s="2">
        <v>31</v>
      </c>
      <c r="V7558" s="2">
        <v>41</v>
      </c>
      <c r="W7558" s="2">
        <v>-10</v>
      </c>
      <c r="X7558" t="s">
        <v>6</v>
      </c>
      <c r="BJ7558" t="s">
        <v>22</v>
      </c>
      <c r="BK7558" t="s">
        <v>22</v>
      </c>
    </row>
    <row r="7559" spans="1:63" x14ac:dyDescent="0.2">
      <c r="A7559">
        <v>7558</v>
      </c>
      <c r="B7559" s="2">
        <v>27</v>
      </c>
      <c r="C7559" s="2">
        <v>37</v>
      </c>
      <c r="D7559" s="2">
        <v>999</v>
      </c>
      <c r="E7559" t="s">
        <v>6</v>
      </c>
      <c r="J7559" s="2" t="e">
        <f t="shared" si="132"/>
        <v>#DIV/0!</v>
      </c>
      <c r="N7559">
        <v>7558</v>
      </c>
      <c r="O7559" s="2">
        <v>70</v>
      </c>
      <c r="P7559" s="2">
        <v>42</v>
      </c>
      <c r="Q7559" s="2">
        <v>112</v>
      </c>
      <c r="R7559" t="s">
        <v>6</v>
      </c>
      <c r="T7559">
        <v>7558</v>
      </c>
      <c r="U7559" s="2">
        <v>31</v>
      </c>
      <c r="V7559" s="2">
        <v>40</v>
      </c>
      <c r="W7559" s="2">
        <v>-9</v>
      </c>
      <c r="X7559" t="s">
        <v>6</v>
      </c>
      <c r="BJ7559" t="s">
        <v>22</v>
      </c>
      <c r="BK7559" t="s">
        <v>22</v>
      </c>
    </row>
    <row r="7560" spans="1:63" x14ac:dyDescent="0.2">
      <c r="A7560">
        <v>7559</v>
      </c>
      <c r="B7560" s="2">
        <v>27</v>
      </c>
      <c r="C7560" s="2">
        <v>36</v>
      </c>
      <c r="D7560" s="2">
        <v>972</v>
      </c>
      <c r="E7560" t="s">
        <v>6</v>
      </c>
      <c r="J7560" s="2" t="e">
        <f t="shared" si="132"/>
        <v>#DIV/0!</v>
      </c>
      <c r="N7560">
        <v>7559</v>
      </c>
      <c r="O7560" s="2">
        <v>70</v>
      </c>
      <c r="P7560" s="2">
        <v>43</v>
      </c>
      <c r="Q7560" s="2">
        <v>113</v>
      </c>
      <c r="R7560" t="s">
        <v>6</v>
      </c>
      <c r="T7560">
        <v>7559</v>
      </c>
      <c r="U7560" s="2">
        <v>31</v>
      </c>
      <c r="V7560" s="2">
        <v>39</v>
      </c>
      <c r="W7560" s="2">
        <v>-8</v>
      </c>
      <c r="X7560" t="s">
        <v>6</v>
      </c>
      <c r="BJ7560" t="s">
        <v>22</v>
      </c>
      <c r="BK7560" t="s">
        <v>22</v>
      </c>
    </row>
    <row r="7561" spans="1:63" x14ac:dyDescent="0.2">
      <c r="A7561">
        <v>7560</v>
      </c>
      <c r="B7561" s="2">
        <v>27</v>
      </c>
      <c r="C7561" s="2">
        <v>35</v>
      </c>
      <c r="D7561" s="2">
        <v>945</v>
      </c>
      <c r="E7561" t="s">
        <v>6</v>
      </c>
      <c r="J7561" s="2" t="e">
        <f t="shared" si="132"/>
        <v>#DIV/0!</v>
      </c>
      <c r="N7561">
        <v>7560</v>
      </c>
      <c r="O7561" s="2">
        <v>70</v>
      </c>
      <c r="P7561" s="2">
        <v>44</v>
      </c>
      <c r="Q7561" s="2">
        <v>114</v>
      </c>
      <c r="R7561" t="s">
        <v>6</v>
      </c>
      <c r="T7561">
        <v>7560</v>
      </c>
      <c r="U7561" s="2">
        <v>31</v>
      </c>
      <c r="V7561" s="2">
        <v>38</v>
      </c>
      <c r="W7561" s="2">
        <v>-7</v>
      </c>
      <c r="X7561" t="s">
        <v>6</v>
      </c>
      <c r="BJ7561" t="s">
        <v>22</v>
      </c>
      <c r="BK7561" t="s">
        <v>22</v>
      </c>
    </row>
    <row r="7562" spans="1:63" x14ac:dyDescent="0.2">
      <c r="A7562">
        <v>7561</v>
      </c>
      <c r="B7562" s="2">
        <v>27</v>
      </c>
      <c r="C7562" s="2">
        <v>34</v>
      </c>
      <c r="D7562" s="2">
        <v>918</v>
      </c>
      <c r="E7562" t="s">
        <v>6</v>
      </c>
      <c r="J7562" s="2" t="e">
        <f t="shared" si="132"/>
        <v>#DIV/0!</v>
      </c>
      <c r="N7562">
        <v>7561</v>
      </c>
      <c r="O7562" s="2">
        <v>70</v>
      </c>
      <c r="P7562" s="2">
        <v>45</v>
      </c>
      <c r="Q7562" s="2">
        <v>115</v>
      </c>
      <c r="R7562" t="s">
        <v>6</v>
      </c>
      <c r="T7562">
        <v>7561</v>
      </c>
      <c r="U7562" s="2">
        <v>31</v>
      </c>
      <c r="V7562" s="2">
        <v>37</v>
      </c>
      <c r="W7562" s="2">
        <v>-6</v>
      </c>
      <c r="X7562" t="s">
        <v>6</v>
      </c>
      <c r="BJ7562" t="s">
        <v>22</v>
      </c>
      <c r="BK7562" t="s">
        <v>22</v>
      </c>
    </row>
    <row r="7563" spans="1:63" x14ac:dyDescent="0.2">
      <c r="A7563">
        <v>7562</v>
      </c>
      <c r="B7563" s="2">
        <v>27</v>
      </c>
      <c r="C7563" s="2">
        <v>33</v>
      </c>
      <c r="D7563" s="2">
        <v>891</v>
      </c>
      <c r="E7563" t="s">
        <v>6</v>
      </c>
      <c r="J7563" s="2" t="e">
        <f t="shared" si="132"/>
        <v>#DIV/0!</v>
      </c>
      <c r="N7563">
        <v>7562</v>
      </c>
      <c r="O7563" s="2">
        <v>70</v>
      </c>
      <c r="P7563" s="2">
        <v>46</v>
      </c>
      <c r="Q7563" s="2">
        <v>116</v>
      </c>
      <c r="R7563" t="s">
        <v>6</v>
      </c>
      <c r="T7563">
        <v>7562</v>
      </c>
      <c r="U7563" s="2">
        <v>31</v>
      </c>
      <c r="V7563" s="2">
        <v>36</v>
      </c>
      <c r="W7563" s="2">
        <v>-5</v>
      </c>
      <c r="X7563" t="s">
        <v>6</v>
      </c>
      <c r="BJ7563" t="s">
        <v>22</v>
      </c>
      <c r="BK7563" t="s">
        <v>22</v>
      </c>
    </row>
    <row r="7564" spans="1:63" x14ac:dyDescent="0.2">
      <c r="A7564">
        <v>7563</v>
      </c>
      <c r="B7564" s="2">
        <v>27</v>
      </c>
      <c r="C7564" s="2">
        <v>32</v>
      </c>
      <c r="D7564" s="2">
        <v>864</v>
      </c>
      <c r="E7564" t="s">
        <v>6</v>
      </c>
      <c r="J7564" s="2" t="e">
        <f t="shared" si="132"/>
        <v>#DIV/0!</v>
      </c>
      <c r="N7564">
        <v>7563</v>
      </c>
      <c r="O7564" s="2">
        <v>70</v>
      </c>
      <c r="P7564" s="2">
        <v>47</v>
      </c>
      <c r="Q7564" s="2">
        <v>117</v>
      </c>
      <c r="R7564" t="s">
        <v>6</v>
      </c>
      <c r="T7564">
        <v>7563</v>
      </c>
      <c r="U7564" s="2">
        <v>31</v>
      </c>
      <c r="V7564" s="2">
        <v>35</v>
      </c>
      <c r="W7564" s="2">
        <v>-4</v>
      </c>
      <c r="X7564" t="s">
        <v>6</v>
      </c>
      <c r="BJ7564" t="s">
        <v>22</v>
      </c>
      <c r="BK7564" t="s">
        <v>22</v>
      </c>
    </row>
    <row r="7565" spans="1:63" x14ac:dyDescent="0.2">
      <c r="A7565">
        <v>7564</v>
      </c>
      <c r="B7565" s="2">
        <v>27</v>
      </c>
      <c r="C7565" s="2">
        <v>31</v>
      </c>
      <c r="D7565" s="2">
        <v>837</v>
      </c>
      <c r="E7565" t="s">
        <v>6</v>
      </c>
      <c r="J7565" s="2" t="e">
        <f t="shared" si="132"/>
        <v>#DIV/0!</v>
      </c>
      <c r="N7565">
        <v>7564</v>
      </c>
      <c r="O7565" s="2">
        <v>70</v>
      </c>
      <c r="P7565" s="2">
        <v>48</v>
      </c>
      <c r="Q7565" s="2">
        <v>118</v>
      </c>
      <c r="R7565" t="s">
        <v>6</v>
      </c>
      <c r="T7565">
        <v>7564</v>
      </c>
      <c r="U7565" s="2">
        <v>31</v>
      </c>
      <c r="V7565" s="2">
        <v>34</v>
      </c>
      <c r="W7565" s="2">
        <v>-3</v>
      </c>
      <c r="X7565" t="s">
        <v>6</v>
      </c>
      <c r="BJ7565" t="s">
        <v>22</v>
      </c>
      <c r="BK7565" t="s">
        <v>22</v>
      </c>
    </row>
    <row r="7566" spans="1:63" x14ac:dyDescent="0.2">
      <c r="A7566">
        <v>7565</v>
      </c>
      <c r="B7566" s="2">
        <v>27</v>
      </c>
      <c r="C7566" s="2">
        <v>30</v>
      </c>
      <c r="D7566" s="2">
        <v>810</v>
      </c>
      <c r="E7566" t="s">
        <v>6</v>
      </c>
      <c r="J7566" s="2" t="e">
        <f t="shared" si="132"/>
        <v>#DIV/0!</v>
      </c>
      <c r="N7566">
        <v>7565</v>
      </c>
      <c r="O7566" s="2">
        <v>70</v>
      </c>
      <c r="P7566" s="2">
        <v>49</v>
      </c>
      <c r="Q7566" s="2">
        <v>119</v>
      </c>
      <c r="R7566" t="s">
        <v>6</v>
      </c>
      <c r="T7566">
        <v>7565</v>
      </c>
      <c r="U7566" s="2">
        <v>31</v>
      </c>
      <c r="V7566" s="2">
        <v>33</v>
      </c>
      <c r="W7566" s="2">
        <v>-2</v>
      </c>
      <c r="X7566" t="s">
        <v>6</v>
      </c>
      <c r="BJ7566" t="s">
        <v>22</v>
      </c>
      <c r="BK7566" t="s">
        <v>22</v>
      </c>
    </row>
    <row r="7567" spans="1:63" x14ac:dyDescent="0.2">
      <c r="A7567">
        <v>7566</v>
      </c>
      <c r="B7567" s="2">
        <v>27</v>
      </c>
      <c r="C7567" s="2">
        <v>29</v>
      </c>
      <c r="D7567" s="2">
        <v>783</v>
      </c>
      <c r="E7567" t="s">
        <v>6</v>
      </c>
      <c r="J7567" s="2" t="e">
        <f t="shared" si="132"/>
        <v>#DIV/0!</v>
      </c>
      <c r="N7567">
        <v>7566</v>
      </c>
      <c r="O7567" s="2">
        <v>70</v>
      </c>
      <c r="P7567" s="2">
        <v>50</v>
      </c>
      <c r="Q7567" s="2">
        <v>120</v>
      </c>
      <c r="R7567" t="s">
        <v>6</v>
      </c>
      <c r="T7567">
        <v>7566</v>
      </c>
      <c r="U7567" s="2">
        <v>31</v>
      </c>
      <c r="V7567" s="2">
        <v>32</v>
      </c>
      <c r="W7567" s="2">
        <v>-1</v>
      </c>
      <c r="X7567" t="s">
        <v>6</v>
      </c>
      <c r="BJ7567" t="s">
        <v>22</v>
      </c>
      <c r="BK7567" t="s">
        <v>22</v>
      </c>
    </row>
    <row r="7568" spans="1:63" x14ac:dyDescent="0.2">
      <c r="A7568">
        <v>7567</v>
      </c>
      <c r="B7568" s="2">
        <v>27</v>
      </c>
      <c r="C7568" s="2">
        <v>28</v>
      </c>
      <c r="D7568" s="2">
        <v>756</v>
      </c>
      <c r="E7568" t="s">
        <v>6</v>
      </c>
      <c r="J7568" s="2" t="e">
        <f t="shared" si="132"/>
        <v>#DIV/0!</v>
      </c>
      <c r="N7568">
        <v>7567</v>
      </c>
      <c r="O7568" s="2">
        <v>70</v>
      </c>
      <c r="P7568" s="2">
        <v>51</v>
      </c>
      <c r="Q7568" s="2">
        <v>121</v>
      </c>
      <c r="R7568" t="s">
        <v>6</v>
      </c>
      <c r="T7568">
        <v>7567</v>
      </c>
      <c r="U7568" s="2">
        <v>30</v>
      </c>
      <c r="V7568" s="2">
        <v>100</v>
      </c>
      <c r="W7568" s="2">
        <v>-70</v>
      </c>
      <c r="X7568" t="s">
        <v>6</v>
      </c>
      <c r="BJ7568" t="s">
        <v>22</v>
      </c>
      <c r="BK7568" t="s">
        <v>22</v>
      </c>
    </row>
    <row r="7569" spans="1:63" x14ac:dyDescent="0.2">
      <c r="A7569">
        <v>7568</v>
      </c>
      <c r="B7569" s="2">
        <v>27</v>
      </c>
      <c r="C7569" s="2">
        <v>27</v>
      </c>
      <c r="D7569" s="2">
        <v>729</v>
      </c>
      <c r="E7569" t="s">
        <v>6</v>
      </c>
      <c r="J7569" s="2" t="e">
        <f t="shared" si="132"/>
        <v>#DIV/0!</v>
      </c>
      <c r="N7569">
        <v>7568</v>
      </c>
      <c r="O7569" s="2">
        <v>70</v>
      </c>
      <c r="P7569" s="2">
        <v>52</v>
      </c>
      <c r="Q7569" s="2">
        <v>122</v>
      </c>
      <c r="R7569" t="s">
        <v>6</v>
      </c>
      <c r="T7569">
        <v>7568</v>
      </c>
      <c r="U7569" s="2">
        <v>30</v>
      </c>
      <c r="V7569" s="2">
        <v>99</v>
      </c>
      <c r="W7569" s="2">
        <v>-69</v>
      </c>
      <c r="X7569" t="s">
        <v>6</v>
      </c>
      <c r="BJ7569" t="s">
        <v>22</v>
      </c>
      <c r="BK7569" t="s">
        <v>22</v>
      </c>
    </row>
    <row r="7570" spans="1:63" x14ac:dyDescent="0.2">
      <c r="A7570">
        <v>7569</v>
      </c>
      <c r="B7570" s="2">
        <v>27</v>
      </c>
      <c r="C7570" s="2">
        <v>26</v>
      </c>
      <c r="D7570" s="2">
        <v>702</v>
      </c>
      <c r="E7570" t="s">
        <v>6</v>
      </c>
      <c r="J7570" s="2" t="e">
        <f t="shared" si="132"/>
        <v>#DIV/0!</v>
      </c>
      <c r="N7570">
        <v>7569</v>
      </c>
      <c r="O7570" s="2">
        <v>70</v>
      </c>
      <c r="P7570" s="2">
        <v>53</v>
      </c>
      <c r="Q7570" s="2">
        <v>123</v>
      </c>
      <c r="R7570" t="s">
        <v>6</v>
      </c>
      <c r="T7570">
        <v>7569</v>
      </c>
      <c r="U7570" s="2">
        <v>30</v>
      </c>
      <c r="V7570" s="2">
        <v>98</v>
      </c>
      <c r="W7570" s="2">
        <v>-68</v>
      </c>
      <c r="X7570" t="s">
        <v>6</v>
      </c>
      <c r="BJ7570" t="s">
        <v>22</v>
      </c>
      <c r="BK7570" t="s">
        <v>22</v>
      </c>
    </row>
    <row r="7571" spans="1:63" x14ac:dyDescent="0.2">
      <c r="A7571">
        <v>7570</v>
      </c>
      <c r="B7571" s="2">
        <v>27</v>
      </c>
      <c r="C7571" s="2">
        <v>25</v>
      </c>
      <c r="D7571" s="2">
        <v>675</v>
      </c>
      <c r="E7571" t="s">
        <v>6</v>
      </c>
      <c r="J7571" s="2" t="e">
        <f t="shared" si="132"/>
        <v>#DIV/0!</v>
      </c>
      <c r="N7571">
        <v>7570</v>
      </c>
      <c r="O7571" s="2">
        <v>70</v>
      </c>
      <c r="P7571" s="2">
        <v>54</v>
      </c>
      <c r="Q7571" s="2">
        <v>124</v>
      </c>
      <c r="R7571" t="s">
        <v>6</v>
      </c>
      <c r="T7571">
        <v>7570</v>
      </c>
      <c r="U7571" s="2">
        <v>30</v>
      </c>
      <c r="V7571" s="2">
        <v>97</v>
      </c>
      <c r="W7571" s="2">
        <v>-67</v>
      </c>
      <c r="X7571" t="s">
        <v>6</v>
      </c>
      <c r="BJ7571" t="s">
        <v>22</v>
      </c>
      <c r="BK7571" t="s">
        <v>22</v>
      </c>
    </row>
    <row r="7572" spans="1:63" x14ac:dyDescent="0.2">
      <c r="A7572">
        <v>7571</v>
      </c>
      <c r="B7572" s="2">
        <v>27</v>
      </c>
      <c r="C7572" s="2">
        <v>24</v>
      </c>
      <c r="D7572" s="2">
        <v>648</v>
      </c>
      <c r="E7572" t="s">
        <v>6</v>
      </c>
      <c r="J7572" s="2" t="e">
        <f t="shared" si="132"/>
        <v>#DIV/0!</v>
      </c>
      <c r="N7572">
        <v>7571</v>
      </c>
      <c r="O7572" s="2">
        <v>70</v>
      </c>
      <c r="P7572" s="2">
        <v>55</v>
      </c>
      <c r="Q7572" s="2">
        <v>125</v>
      </c>
      <c r="R7572" t="s">
        <v>6</v>
      </c>
      <c r="T7572">
        <v>7571</v>
      </c>
      <c r="U7572" s="2">
        <v>30</v>
      </c>
      <c r="V7572" s="2">
        <v>96</v>
      </c>
      <c r="W7572" s="2">
        <v>-66</v>
      </c>
      <c r="X7572" t="s">
        <v>6</v>
      </c>
      <c r="BJ7572" t="s">
        <v>22</v>
      </c>
      <c r="BK7572" t="s">
        <v>22</v>
      </c>
    </row>
    <row r="7573" spans="1:63" x14ac:dyDescent="0.2">
      <c r="A7573">
        <v>7572</v>
      </c>
      <c r="B7573" s="2">
        <v>27</v>
      </c>
      <c r="C7573" s="2">
        <v>23</v>
      </c>
      <c r="D7573" s="2">
        <v>621</v>
      </c>
      <c r="E7573" t="s">
        <v>6</v>
      </c>
      <c r="J7573" s="2" t="e">
        <f t="shared" si="132"/>
        <v>#DIV/0!</v>
      </c>
      <c r="N7573">
        <v>7572</v>
      </c>
      <c r="O7573" s="2">
        <v>70</v>
      </c>
      <c r="P7573" s="2">
        <v>56</v>
      </c>
      <c r="Q7573" s="2">
        <v>126</v>
      </c>
      <c r="R7573" t="s">
        <v>6</v>
      </c>
      <c r="T7573">
        <v>7572</v>
      </c>
      <c r="U7573" s="2">
        <v>30</v>
      </c>
      <c r="V7573" s="2">
        <v>95</v>
      </c>
      <c r="W7573" s="2">
        <v>-65</v>
      </c>
      <c r="X7573" t="s">
        <v>6</v>
      </c>
      <c r="BJ7573" t="s">
        <v>22</v>
      </c>
      <c r="BK7573" t="s">
        <v>22</v>
      </c>
    </row>
    <row r="7574" spans="1:63" x14ac:dyDescent="0.2">
      <c r="A7574">
        <v>7573</v>
      </c>
      <c r="B7574" s="2">
        <v>27</v>
      </c>
      <c r="C7574" s="2">
        <v>22</v>
      </c>
      <c r="D7574" s="2">
        <v>594</v>
      </c>
      <c r="E7574" t="s">
        <v>6</v>
      </c>
      <c r="J7574" s="2" t="e">
        <f t="shared" si="132"/>
        <v>#DIV/0!</v>
      </c>
      <c r="N7574">
        <v>7573</v>
      </c>
      <c r="O7574" s="2">
        <v>70</v>
      </c>
      <c r="P7574" s="2">
        <v>57</v>
      </c>
      <c r="Q7574" s="2">
        <v>127</v>
      </c>
      <c r="R7574" t="s">
        <v>6</v>
      </c>
      <c r="T7574">
        <v>7573</v>
      </c>
      <c r="U7574" s="2">
        <v>30</v>
      </c>
      <c r="V7574" s="2">
        <v>94</v>
      </c>
      <c r="W7574" s="2">
        <v>-64</v>
      </c>
      <c r="X7574" t="s">
        <v>6</v>
      </c>
      <c r="BJ7574" t="s">
        <v>22</v>
      </c>
      <c r="BK7574" t="s">
        <v>22</v>
      </c>
    </row>
    <row r="7575" spans="1:63" x14ac:dyDescent="0.2">
      <c r="A7575">
        <v>7574</v>
      </c>
      <c r="B7575" s="2">
        <v>27</v>
      </c>
      <c r="C7575" s="2">
        <v>21</v>
      </c>
      <c r="D7575" s="2">
        <v>567</v>
      </c>
      <c r="E7575" t="s">
        <v>6</v>
      </c>
      <c r="J7575" s="2" t="e">
        <f t="shared" si="132"/>
        <v>#DIV/0!</v>
      </c>
      <c r="N7575">
        <v>7574</v>
      </c>
      <c r="O7575" s="2">
        <v>70</v>
      </c>
      <c r="P7575" s="2">
        <v>58</v>
      </c>
      <c r="Q7575" s="2">
        <v>128</v>
      </c>
      <c r="R7575" t="s">
        <v>6</v>
      </c>
      <c r="T7575">
        <v>7574</v>
      </c>
      <c r="U7575" s="2">
        <v>30</v>
      </c>
      <c r="V7575" s="2">
        <v>93</v>
      </c>
      <c r="W7575" s="2">
        <v>-63</v>
      </c>
      <c r="X7575" t="s">
        <v>6</v>
      </c>
      <c r="BJ7575" t="s">
        <v>22</v>
      </c>
      <c r="BK7575" t="s">
        <v>22</v>
      </c>
    </row>
    <row r="7576" spans="1:63" x14ac:dyDescent="0.2">
      <c r="A7576">
        <v>7575</v>
      </c>
      <c r="B7576" s="2">
        <v>27</v>
      </c>
      <c r="C7576" s="2">
        <v>20</v>
      </c>
      <c r="D7576" s="2">
        <v>540</v>
      </c>
      <c r="E7576" t="s">
        <v>6</v>
      </c>
      <c r="J7576" s="2" t="e">
        <f t="shared" si="132"/>
        <v>#DIV/0!</v>
      </c>
      <c r="N7576">
        <v>7575</v>
      </c>
      <c r="O7576" s="2">
        <v>70</v>
      </c>
      <c r="P7576" s="2">
        <v>59</v>
      </c>
      <c r="Q7576" s="2">
        <v>129</v>
      </c>
      <c r="R7576" t="s">
        <v>6</v>
      </c>
      <c r="T7576">
        <v>7575</v>
      </c>
      <c r="U7576" s="2">
        <v>30</v>
      </c>
      <c r="V7576" s="2">
        <v>92</v>
      </c>
      <c r="W7576" s="2">
        <v>-62</v>
      </c>
      <c r="X7576" t="s">
        <v>6</v>
      </c>
      <c r="BJ7576" t="s">
        <v>22</v>
      </c>
      <c r="BK7576" t="s">
        <v>22</v>
      </c>
    </row>
    <row r="7577" spans="1:63" x14ac:dyDescent="0.2">
      <c r="A7577">
        <v>7576</v>
      </c>
      <c r="B7577" s="2">
        <v>27</v>
      </c>
      <c r="C7577" s="2">
        <v>19</v>
      </c>
      <c r="D7577" s="2">
        <v>513</v>
      </c>
      <c r="E7577" t="s">
        <v>6</v>
      </c>
      <c r="J7577" s="2" t="e">
        <f t="shared" si="132"/>
        <v>#DIV/0!</v>
      </c>
      <c r="N7577">
        <v>7576</v>
      </c>
      <c r="O7577" s="2">
        <v>70</v>
      </c>
      <c r="P7577" s="2">
        <v>60</v>
      </c>
      <c r="Q7577" s="2">
        <v>130</v>
      </c>
      <c r="R7577" t="s">
        <v>6</v>
      </c>
      <c r="T7577">
        <v>7576</v>
      </c>
      <c r="U7577" s="2">
        <v>30</v>
      </c>
      <c r="V7577" s="2">
        <v>91</v>
      </c>
      <c r="W7577" s="2">
        <v>-61</v>
      </c>
      <c r="X7577" t="s">
        <v>6</v>
      </c>
      <c r="BJ7577" t="s">
        <v>22</v>
      </c>
      <c r="BK7577" t="s">
        <v>22</v>
      </c>
    </row>
    <row r="7578" spans="1:63" x14ac:dyDescent="0.2">
      <c r="A7578">
        <v>7577</v>
      </c>
      <c r="B7578" s="2">
        <v>27</v>
      </c>
      <c r="C7578" s="2">
        <v>18</v>
      </c>
      <c r="D7578" s="2">
        <v>486</v>
      </c>
      <c r="E7578" t="s">
        <v>6</v>
      </c>
      <c r="J7578" s="2" t="e">
        <f t="shared" si="132"/>
        <v>#DIV/0!</v>
      </c>
      <c r="N7578">
        <v>7577</v>
      </c>
      <c r="O7578" s="2">
        <v>70</v>
      </c>
      <c r="P7578" s="2">
        <v>61</v>
      </c>
      <c r="Q7578" s="2">
        <v>131</v>
      </c>
      <c r="R7578" t="s">
        <v>6</v>
      </c>
      <c r="T7578">
        <v>7577</v>
      </c>
      <c r="U7578" s="2">
        <v>30</v>
      </c>
      <c r="V7578" s="2">
        <v>90</v>
      </c>
      <c r="W7578" s="2">
        <v>-60</v>
      </c>
      <c r="X7578" t="s">
        <v>6</v>
      </c>
      <c r="BJ7578" t="s">
        <v>22</v>
      </c>
      <c r="BK7578" t="s">
        <v>22</v>
      </c>
    </row>
    <row r="7579" spans="1:63" x14ac:dyDescent="0.2">
      <c r="A7579">
        <v>7578</v>
      </c>
      <c r="B7579" s="2">
        <v>27</v>
      </c>
      <c r="C7579" s="2">
        <v>17</v>
      </c>
      <c r="D7579" s="2">
        <v>459</v>
      </c>
      <c r="E7579" t="s">
        <v>6</v>
      </c>
      <c r="J7579" s="2" t="e">
        <f t="shared" si="132"/>
        <v>#DIV/0!</v>
      </c>
      <c r="N7579">
        <v>7578</v>
      </c>
      <c r="O7579" s="2">
        <v>70</v>
      </c>
      <c r="P7579" s="2">
        <v>62</v>
      </c>
      <c r="Q7579" s="2">
        <v>132</v>
      </c>
      <c r="R7579" t="s">
        <v>6</v>
      </c>
      <c r="T7579">
        <v>7578</v>
      </c>
      <c r="U7579" s="2">
        <v>30</v>
      </c>
      <c r="V7579" s="2">
        <v>89</v>
      </c>
      <c r="W7579" s="2">
        <v>-59</v>
      </c>
      <c r="X7579" t="s">
        <v>6</v>
      </c>
      <c r="BJ7579" t="s">
        <v>22</v>
      </c>
      <c r="BK7579" t="s">
        <v>22</v>
      </c>
    </row>
    <row r="7580" spans="1:63" x14ac:dyDescent="0.2">
      <c r="A7580">
        <v>7579</v>
      </c>
      <c r="B7580" s="2">
        <v>27</v>
      </c>
      <c r="C7580" s="2">
        <v>16</v>
      </c>
      <c r="D7580" s="2">
        <v>432</v>
      </c>
      <c r="E7580" t="s">
        <v>6</v>
      </c>
      <c r="J7580" s="2" t="e">
        <f t="shared" si="132"/>
        <v>#DIV/0!</v>
      </c>
      <c r="N7580">
        <v>7579</v>
      </c>
      <c r="O7580" s="2">
        <v>70</v>
      </c>
      <c r="P7580" s="2">
        <v>63</v>
      </c>
      <c r="Q7580" s="2">
        <v>133</v>
      </c>
      <c r="R7580" t="s">
        <v>6</v>
      </c>
      <c r="T7580">
        <v>7579</v>
      </c>
      <c r="U7580" s="2">
        <v>30</v>
      </c>
      <c r="V7580" s="2">
        <v>88</v>
      </c>
      <c r="W7580" s="2">
        <v>-58</v>
      </c>
      <c r="X7580" t="s">
        <v>6</v>
      </c>
      <c r="BJ7580" t="s">
        <v>22</v>
      </c>
      <c r="BK7580" t="s">
        <v>22</v>
      </c>
    </row>
    <row r="7581" spans="1:63" x14ac:dyDescent="0.2">
      <c r="A7581">
        <v>7580</v>
      </c>
      <c r="B7581" s="2">
        <v>27</v>
      </c>
      <c r="C7581" s="2">
        <v>15</v>
      </c>
      <c r="D7581" s="2">
        <v>405</v>
      </c>
      <c r="E7581" t="s">
        <v>6</v>
      </c>
      <c r="J7581" s="2" t="e">
        <f t="shared" si="132"/>
        <v>#DIV/0!</v>
      </c>
      <c r="N7581">
        <v>7580</v>
      </c>
      <c r="O7581" s="2">
        <v>70</v>
      </c>
      <c r="P7581" s="2">
        <v>64</v>
      </c>
      <c r="Q7581" s="2">
        <v>134</v>
      </c>
      <c r="R7581" t="s">
        <v>6</v>
      </c>
      <c r="T7581">
        <v>7580</v>
      </c>
      <c r="U7581" s="2">
        <v>30</v>
      </c>
      <c r="V7581" s="2">
        <v>87</v>
      </c>
      <c r="W7581" s="2">
        <v>-57</v>
      </c>
      <c r="X7581" t="s">
        <v>6</v>
      </c>
      <c r="BJ7581" t="s">
        <v>22</v>
      </c>
      <c r="BK7581" t="s">
        <v>22</v>
      </c>
    </row>
    <row r="7582" spans="1:63" x14ac:dyDescent="0.2">
      <c r="A7582">
        <v>7581</v>
      </c>
      <c r="B7582" s="2">
        <v>27</v>
      </c>
      <c r="C7582" s="2">
        <v>14</v>
      </c>
      <c r="D7582" s="2">
        <v>378</v>
      </c>
      <c r="E7582" t="s">
        <v>6</v>
      </c>
      <c r="J7582" s="2" t="e">
        <f t="shared" si="132"/>
        <v>#DIV/0!</v>
      </c>
      <c r="N7582">
        <v>7581</v>
      </c>
      <c r="O7582" s="2">
        <v>70</v>
      </c>
      <c r="P7582" s="2">
        <v>65</v>
      </c>
      <c r="Q7582" s="2">
        <v>135</v>
      </c>
      <c r="R7582" t="s">
        <v>6</v>
      </c>
      <c r="T7582">
        <v>7581</v>
      </c>
      <c r="U7582" s="2">
        <v>30</v>
      </c>
      <c r="V7582" s="2">
        <v>86</v>
      </c>
      <c r="W7582" s="2">
        <v>-56</v>
      </c>
      <c r="X7582" t="s">
        <v>6</v>
      </c>
      <c r="BJ7582" t="s">
        <v>22</v>
      </c>
      <c r="BK7582" t="s">
        <v>22</v>
      </c>
    </row>
    <row r="7583" spans="1:63" x14ac:dyDescent="0.2">
      <c r="A7583">
        <v>7582</v>
      </c>
      <c r="B7583" s="2">
        <v>27</v>
      </c>
      <c r="C7583" s="2">
        <v>13</v>
      </c>
      <c r="D7583" s="2">
        <v>351</v>
      </c>
      <c r="E7583" t="s">
        <v>6</v>
      </c>
      <c r="J7583" s="2" t="e">
        <f t="shared" si="132"/>
        <v>#DIV/0!</v>
      </c>
      <c r="N7583">
        <v>7582</v>
      </c>
      <c r="O7583" s="2">
        <v>70</v>
      </c>
      <c r="P7583" s="2">
        <v>66</v>
      </c>
      <c r="Q7583" s="2">
        <v>136</v>
      </c>
      <c r="R7583" t="s">
        <v>6</v>
      </c>
      <c r="T7583">
        <v>7582</v>
      </c>
      <c r="U7583" s="2">
        <v>30</v>
      </c>
      <c r="V7583" s="2">
        <v>85</v>
      </c>
      <c r="W7583" s="2">
        <v>-55</v>
      </c>
      <c r="X7583" t="s">
        <v>6</v>
      </c>
      <c r="BJ7583" t="s">
        <v>22</v>
      </c>
      <c r="BK7583" t="s">
        <v>22</v>
      </c>
    </row>
    <row r="7584" spans="1:63" x14ac:dyDescent="0.2">
      <c r="A7584">
        <v>7583</v>
      </c>
      <c r="B7584" s="2">
        <v>27</v>
      </c>
      <c r="C7584" s="2">
        <v>12</v>
      </c>
      <c r="D7584" s="2">
        <v>324</v>
      </c>
      <c r="E7584" t="s">
        <v>6</v>
      </c>
      <c r="J7584" s="2" t="e">
        <f t="shared" si="132"/>
        <v>#DIV/0!</v>
      </c>
      <c r="N7584">
        <v>7583</v>
      </c>
      <c r="O7584" s="2">
        <v>70</v>
      </c>
      <c r="P7584" s="2">
        <v>67</v>
      </c>
      <c r="Q7584" s="2">
        <v>137</v>
      </c>
      <c r="R7584" t="s">
        <v>6</v>
      </c>
      <c r="T7584">
        <v>7583</v>
      </c>
      <c r="U7584" s="2">
        <v>30</v>
      </c>
      <c r="V7584" s="2">
        <v>84</v>
      </c>
      <c r="W7584" s="2">
        <v>-54</v>
      </c>
      <c r="X7584" t="s">
        <v>6</v>
      </c>
      <c r="BJ7584" t="s">
        <v>22</v>
      </c>
      <c r="BK7584" t="s">
        <v>22</v>
      </c>
    </row>
    <row r="7585" spans="1:63" x14ac:dyDescent="0.2">
      <c r="A7585">
        <v>7584</v>
      </c>
      <c r="B7585" s="2">
        <v>27</v>
      </c>
      <c r="C7585" s="2">
        <v>11</v>
      </c>
      <c r="D7585" s="2">
        <v>297</v>
      </c>
      <c r="E7585" t="s">
        <v>6</v>
      </c>
      <c r="J7585" s="2" t="e">
        <f t="shared" si="132"/>
        <v>#DIV/0!</v>
      </c>
      <c r="N7585">
        <v>7584</v>
      </c>
      <c r="O7585" s="2">
        <v>70</v>
      </c>
      <c r="P7585" s="2">
        <v>68</v>
      </c>
      <c r="Q7585" s="2">
        <v>138</v>
      </c>
      <c r="R7585" t="s">
        <v>6</v>
      </c>
      <c r="T7585">
        <v>7584</v>
      </c>
      <c r="U7585" s="2">
        <v>30</v>
      </c>
      <c r="V7585" s="2">
        <v>83</v>
      </c>
      <c r="W7585" s="2">
        <v>-53</v>
      </c>
      <c r="X7585" t="s">
        <v>6</v>
      </c>
      <c r="BJ7585" t="s">
        <v>22</v>
      </c>
      <c r="BK7585" t="s">
        <v>22</v>
      </c>
    </row>
    <row r="7586" spans="1:63" x14ac:dyDescent="0.2">
      <c r="A7586">
        <v>7585</v>
      </c>
      <c r="B7586" s="2">
        <v>27</v>
      </c>
      <c r="C7586" s="2">
        <v>10</v>
      </c>
      <c r="D7586" s="2">
        <v>270</v>
      </c>
      <c r="E7586" t="s">
        <v>6</v>
      </c>
      <c r="J7586" s="2" t="e">
        <f t="shared" si="132"/>
        <v>#DIV/0!</v>
      </c>
      <c r="N7586">
        <v>7585</v>
      </c>
      <c r="O7586" s="2">
        <v>70</v>
      </c>
      <c r="P7586" s="2">
        <v>69</v>
      </c>
      <c r="Q7586" s="2">
        <v>139</v>
      </c>
      <c r="R7586" t="s">
        <v>6</v>
      </c>
      <c r="T7586">
        <v>7585</v>
      </c>
      <c r="U7586" s="2">
        <v>30</v>
      </c>
      <c r="V7586" s="2">
        <v>82</v>
      </c>
      <c r="W7586" s="2">
        <v>-52</v>
      </c>
      <c r="X7586" t="s">
        <v>6</v>
      </c>
      <c r="BJ7586" t="s">
        <v>22</v>
      </c>
      <c r="BK7586" t="s">
        <v>22</v>
      </c>
    </row>
    <row r="7587" spans="1:63" x14ac:dyDescent="0.2">
      <c r="A7587">
        <v>7586</v>
      </c>
      <c r="B7587" s="2">
        <v>27</v>
      </c>
      <c r="C7587" s="2">
        <v>9</v>
      </c>
      <c r="D7587" s="2">
        <v>243</v>
      </c>
      <c r="E7587" t="s">
        <v>6</v>
      </c>
      <c r="J7587" s="2" t="e">
        <f t="shared" si="132"/>
        <v>#DIV/0!</v>
      </c>
      <c r="N7587">
        <v>7586</v>
      </c>
      <c r="O7587" s="2">
        <v>70</v>
      </c>
      <c r="P7587" s="2">
        <v>70</v>
      </c>
      <c r="Q7587" s="2">
        <v>140</v>
      </c>
      <c r="R7587" t="s">
        <v>6</v>
      </c>
      <c r="T7587">
        <v>7586</v>
      </c>
      <c r="U7587" s="2">
        <v>30</v>
      </c>
      <c r="V7587" s="2">
        <v>81</v>
      </c>
      <c r="W7587" s="2">
        <v>-51</v>
      </c>
      <c r="X7587" t="s">
        <v>6</v>
      </c>
      <c r="BJ7587" t="s">
        <v>22</v>
      </c>
      <c r="BK7587" t="s">
        <v>22</v>
      </c>
    </row>
    <row r="7588" spans="1:63" x14ac:dyDescent="0.2">
      <c r="A7588">
        <v>7587</v>
      </c>
      <c r="B7588" s="2">
        <v>27</v>
      </c>
      <c r="C7588" s="2">
        <v>8</v>
      </c>
      <c r="D7588" s="2">
        <v>216</v>
      </c>
      <c r="E7588" t="s">
        <v>6</v>
      </c>
      <c r="J7588" s="2" t="e">
        <f t="shared" si="132"/>
        <v>#DIV/0!</v>
      </c>
      <c r="N7588">
        <v>7587</v>
      </c>
      <c r="O7588" s="2">
        <v>70</v>
      </c>
      <c r="P7588" s="2">
        <v>71</v>
      </c>
      <c r="Q7588" s="2">
        <v>141</v>
      </c>
      <c r="R7588" t="s">
        <v>6</v>
      </c>
      <c r="T7588">
        <v>7587</v>
      </c>
      <c r="U7588" s="2">
        <v>30</v>
      </c>
      <c r="V7588" s="2">
        <v>80</v>
      </c>
      <c r="W7588" s="2">
        <v>-50</v>
      </c>
      <c r="X7588" t="s">
        <v>6</v>
      </c>
      <c r="BJ7588" t="s">
        <v>22</v>
      </c>
      <c r="BK7588" t="s">
        <v>22</v>
      </c>
    </row>
    <row r="7589" spans="1:63" x14ac:dyDescent="0.2">
      <c r="A7589">
        <v>7588</v>
      </c>
      <c r="B7589" s="2">
        <v>27</v>
      </c>
      <c r="C7589" s="2">
        <v>7</v>
      </c>
      <c r="D7589" s="2">
        <v>189</v>
      </c>
      <c r="E7589" t="s">
        <v>6</v>
      </c>
      <c r="J7589" s="2" t="e">
        <f t="shared" si="132"/>
        <v>#DIV/0!</v>
      </c>
      <c r="N7589">
        <v>7588</v>
      </c>
      <c r="O7589" s="2">
        <v>70</v>
      </c>
      <c r="P7589" s="2">
        <v>72</v>
      </c>
      <c r="Q7589" s="2">
        <v>142</v>
      </c>
      <c r="R7589" t="s">
        <v>6</v>
      </c>
      <c r="T7589">
        <v>7588</v>
      </c>
      <c r="U7589" s="2">
        <v>30</v>
      </c>
      <c r="V7589" s="2">
        <v>79</v>
      </c>
      <c r="W7589" s="2">
        <v>-49</v>
      </c>
      <c r="X7589" t="s">
        <v>6</v>
      </c>
      <c r="BJ7589" t="s">
        <v>22</v>
      </c>
      <c r="BK7589" t="s">
        <v>22</v>
      </c>
    </row>
    <row r="7590" spans="1:63" x14ac:dyDescent="0.2">
      <c r="A7590">
        <v>7589</v>
      </c>
      <c r="B7590" s="2">
        <v>27</v>
      </c>
      <c r="C7590" s="2">
        <v>6</v>
      </c>
      <c r="D7590" s="2">
        <v>162</v>
      </c>
      <c r="E7590" t="s">
        <v>6</v>
      </c>
      <c r="J7590" s="2" t="e">
        <f t="shared" si="132"/>
        <v>#DIV/0!</v>
      </c>
      <c r="N7590">
        <v>7589</v>
      </c>
      <c r="O7590" s="2">
        <v>70</v>
      </c>
      <c r="P7590" s="2">
        <v>73</v>
      </c>
      <c r="Q7590" s="2">
        <v>143</v>
      </c>
      <c r="R7590" t="s">
        <v>6</v>
      </c>
      <c r="T7590">
        <v>7589</v>
      </c>
      <c r="U7590" s="2">
        <v>30</v>
      </c>
      <c r="V7590" s="2">
        <v>78</v>
      </c>
      <c r="W7590" s="2">
        <v>-48</v>
      </c>
      <c r="X7590" t="s">
        <v>6</v>
      </c>
      <c r="BJ7590" t="s">
        <v>22</v>
      </c>
      <c r="BK7590" t="s">
        <v>22</v>
      </c>
    </row>
    <row r="7591" spans="1:63" x14ac:dyDescent="0.2">
      <c r="A7591">
        <v>7590</v>
      </c>
      <c r="B7591" s="2">
        <v>27</v>
      </c>
      <c r="C7591" s="2">
        <v>5</v>
      </c>
      <c r="D7591" s="2">
        <v>135</v>
      </c>
      <c r="E7591" t="s">
        <v>6</v>
      </c>
      <c r="J7591" s="2" t="e">
        <f t="shared" si="132"/>
        <v>#DIV/0!</v>
      </c>
      <c r="N7591">
        <v>7590</v>
      </c>
      <c r="O7591" s="2">
        <v>70</v>
      </c>
      <c r="P7591" s="2">
        <v>74</v>
      </c>
      <c r="Q7591" s="2">
        <v>144</v>
      </c>
      <c r="R7591" t="s">
        <v>6</v>
      </c>
      <c r="T7591">
        <v>7590</v>
      </c>
      <c r="U7591" s="2">
        <v>30</v>
      </c>
      <c r="V7591" s="2">
        <v>77</v>
      </c>
      <c r="W7591" s="2">
        <v>-47</v>
      </c>
      <c r="X7591" t="s">
        <v>6</v>
      </c>
      <c r="BJ7591" t="s">
        <v>22</v>
      </c>
      <c r="BK7591" t="s">
        <v>22</v>
      </c>
    </row>
    <row r="7592" spans="1:63" x14ac:dyDescent="0.2">
      <c r="A7592">
        <v>7591</v>
      </c>
      <c r="B7592" s="2">
        <v>27</v>
      </c>
      <c r="C7592" s="2">
        <v>4</v>
      </c>
      <c r="D7592" s="2">
        <v>108</v>
      </c>
      <c r="E7592" t="s">
        <v>6</v>
      </c>
      <c r="J7592" s="2" t="e">
        <f t="shared" si="132"/>
        <v>#DIV/0!</v>
      </c>
      <c r="N7592">
        <v>7591</v>
      </c>
      <c r="O7592" s="2">
        <v>70</v>
      </c>
      <c r="P7592" s="2">
        <v>75</v>
      </c>
      <c r="Q7592" s="2">
        <v>145</v>
      </c>
      <c r="R7592" t="s">
        <v>6</v>
      </c>
      <c r="T7592">
        <v>7591</v>
      </c>
      <c r="U7592" s="2">
        <v>30</v>
      </c>
      <c r="V7592" s="2">
        <v>76</v>
      </c>
      <c r="W7592" s="2">
        <v>-46</v>
      </c>
      <c r="X7592" t="s">
        <v>6</v>
      </c>
      <c r="BJ7592" t="s">
        <v>22</v>
      </c>
      <c r="BK7592" t="s">
        <v>22</v>
      </c>
    </row>
    <row r="7593" spans="1:63" x14ac:dyDescent="0.2">
      <c r="A7593">
        <v>7592</v>
      </c>
      <c r="B7593" s="2">
        <v>27</v>
      </c>
      <c r="C7593" s="2">
        <v>3</v>
      </c>
      <c r="D7593" s="2">
        <v>81</v>
      </c>
      <c r="E7593" t="s">
        <v>6</v>
      </c>
      <c r="J7593" s="2" t="e">
        <f t="shared" si="132"/>
        <v>#DIV/0!</v>
      </c>
      <c r="N7593">
        <v>7592</v>
      </c>
      <c r="O7593" s="2">
        <v>70</v>
      </c>
      <c r="P7593" s="2">
        <v>76</v>
      </c>
      <c r="Q7593" s="2">
        <v>146</v>
      </c>
      <c r="R7593" t="s">
        <v>6</v>
      </c>
      <c r="T7593">
        <v>7592</v>
      </c>
      <c r="U7593" s="2">
        <v>30</v>
      </c>
      <c r="V7593" s="2">
        <v>75</v>
      </c>
      <c r="W7593" s="2">
        <v>-45</v>
      </c>
      <c r="X7593" t="s">
        <v>6</v>
      </c>
      <c r="BJ7593" t="s">
        <v>22</v>
      </c>
      <c r="BK7593" t="s">
        <v>22</v>
      </c>
    </row>
    <row r="7594" spans="1:63" x14ac:dyDescent="0.2">
      <c r="A7594">
        <v>7593</v>
      </c>
      <c r="B7594" s="2">
        <v>27</v>
      </c>
      <c r="C7594" s="2">
        <v>2</v>
      </c>
      <c r="D7594" s="2">
        <v>54</v>
      </c>
      <c r="E7594" t="s">
        <v>6</v>
      </c>
      <c r="J7594" s="2" t="e">
        <f t="shared" si="132"/>
        <v>#DIV/0!</v>
      </c>
      <c r="N7594">
        <v>7593</v>
      </c>
      <c r="O7594" s="2">
        <v>70</v>
      </c>
      <c r="P7594" s="2">
        <v>77</v>
      </c>
      <c r="Q7594" s="2">
        <v>147</v>
      </c>
      <c r="R7594" t="s">
        <v>6</v>
      </c>
      <c r="T7594">
        <v>7593</v>
      </c>
      <c r="U7594" s="2">
        <v>30</v>
      </c>
      <c r="V7594" s="2">
        <v>74</v>
      </c>
      <c r="W7594" s="2">
        <v>-44</v>
      </c>
      <c r="X7594" t="s">
        <v>6</v>
      </c>
      <c r="BJ7594" t="s">
        <v>22</v>
      </c>
      <c r="BK7594" t="s">
        <v>22</v>
      </c>
    </row>
    <row r="7595" spans="1:63" x14ac:dyDescent="0.2">
      <c r="A7595">
        <v>7594</v>
      </c>
      <c r="B7595" s="2">
        <v>27</v>
      </c>
      <c r="C7595" s="2">
        <v>1</v>
      </c>
      <c r="D7595" s="2">
        <v>27</v>
      </c>
      <c r="E7595" t="s">
        <v>6</v>
      </c>
      <c r="J7595" s="2" t="e">
        <f t="shared" si="132"/>
        <v>#DIV/0!</v>
      </c>
      <c r="N7595">
        <v>7594</v>
      </c>
      <c r="O7595" s="2">
        <v>70</v>
      </c>
      <c r="P7595" s="2">
        <v>78</v>
      </c>
      <c r="Q7595" s="2">
        <v>148</v>
      </c>
      <c r="R7595" t="s">
        <v>6</v>
      </c>
      <c r="T7595">
        <v>7594</v>
      </c>
      <c r="U7595" s="2">
        <v>30</v>
      </c>
      <c r="V7595" s="2">
        <v>73</v>
      </c>
      <c r="W7595" s="2">
        <v>-43</v>
      </c>
      <c r="X7595" t="s">
        <v>6</v>
      </c>
      <c r="BJ7595" t="s">
        <v>22</v>
      </c>
      <c r="BK7595" t="s">
        <v>22</v>
      </c>
    </row>
    <row r="7596" spans="1:63" x14ac:dyDescent="0.2">
      <c r="A7596">
        <v>7595</v>
      </c>
      <c r="B7596" s="2">
        <v>27</v>
      </c>
      <c r="C7596" s="2">
        <v>0</v>
      </c>
      <c r="D7596" s="2">
        <v>0</v>
      </c>
      <c r="E7596" t="s">
        <v>6</v>
      </c>
      <c r="J7596" s="2" t="e">
        <f t="shared" si="132"/>
        <v>#DIV/0!</v>
      </c>
      <c r="N7596">
        <v>7595</v>
      </c>
      <c r="O7596" s="2">
        <v>70</v>
      </c>
      <c r="P7596" s="2">
        <v>79</v>
      </c>
      <c r="Q7596" s="2">
        <v>149</v>
      </c>
      <c r="R7596" t="s">
        <v>6</v>
      </c>
      <c r="T7596">
        <v>7595</v>
      </c>
      <c r="U7596" s="2">
        <v>30</v>
      </c>
      <c r="V7596" s="2">
        <v>72</v>
      </c>
      <c r="W7596" s="2">
        <v>-42</v>
      </c>
      <c r="X7596" t="s">
        <v>6</v>
      </c>
      <c r="BJ7596" t="s">
        <v>22</v>
      </c>
      <c r="BK7596" t="s">
        <v>22</v>
      </c>
    </row>
    <row r="7597" spans="1:63" x14ac:dyDescent="0.2">
      <c r="A7597">
        <v>7596</v>
      </c>
      <c r="B7597" s="2">
        <v>26</v>
      </c>
      <c r="C7597" s="2">
        <v>100</v>
      </c>
      <c r="D7597" s="2">
        <v>2600</v>
      </c>
      <c r="E7597" t="s">
        <v>6</v>
      </c>
      <c r="J7597" s="2" t="e">
        <f t="shared" si="132"/>
        <v>#DIV/0!</v>
      </c>
      <c r="N7597">
        <v>7596</v>
      </c>
      <c r="O7597" s="2">
        <v>70</v>
      </c>
      <c r="P7597" s="2">
        <v>80</v>
      </c>
      <c r="Q7597" s="2">
        <v>150</v>
      </c>
      <c r="R7597" t="s">
        <v>6</v>
      </c>
      <c r="T7597">
        <v>7596</v>
      </c>
      <c r="U7597" s="2">
        <v>30</v>
      </c>
      <c r="V7597" s="2">
        <v>71</v>
      </c>
      <c r="W7597" s="2">
        <v>-41</v>
      </c>
      <c r="X7597" t="s">
        <v>6</v>
      </c>
      <c r="BJ7597" t="s">
        <v>22</v>
      </c>
      <c r="BK7597" t="s">
        <v>22</v>
      </c>
    </row>
    <row r="7598" spans="1:63" x14ac:dyDescent="0.2">
      <c r="A7598">
        <v>7597</v>
      </c>
      <c r="B7598" s="2">
        <v>26</v>
      </c>
      <c r="C7598" s="2">
        <v>99</v>
      </c>
      <c r="D7598" s="2">
        <v>2574</v>
      </c>
      <c r="E7598" t="s">
        <v>6</v>
      </c>
      <c r="J7598" s="2" t="e">
        <f t="shared" si="132"/>
        <v>#DIV/0!</v>
      </c>
      <c r="N7598">
        <v>7597</v>
      </c>
      <c r="O7598" s="2">
        <v>70</v>
      </c>
      <c r="P7598" s="2">
        <v>81</v>
      </c>
      <c r="Q7598" s="2">
        <v>151</v>
      </c>
      <c r="R7598" t="s">
        <v>6</v>
      </c>
      <c r="T7598">
        <v>7597</v>
      </c>
      <c r="U7598" s="2">
        <v>30</v>
      </c>
      <c r="V7598" s="2">
        <v>70</v>
      </c>
      <c r="W7598" s="2">
        <v>-40</v>
      </c>
      <c r="X7598" t="s">
        <v>6</v>
      </c>
      <c r="BJ7598" t="s">
        <v>22</v>
      </c>
      <c r="BK7598" t="s">
        <v>22</v>
      </c>
    </row>
    <row r="7599" spans="1:63" x14ac:dyDescent="0.2">
      <c r="A7599">
        <v>7598</v>
      </c>
      <c r="B7599" s="2">
        <v>26</v>
      </c>
      <c r="C7599" s="2">
        <v>98</v>
      </c>
      <c r="D7599" s="2">
        <v>2548</v>
      </c>
      <c r="E7599" t="s">
        <v>6</v>
      </c>
      <c r="J7599" s="2" t="e">
        <f t="shared" si="132"/>
        <v>#DIV/0!</v>
      </c>
      <c r="N7599">
        <v>7598</v>
      </c>
      <c r="O7599" s="2">
        <v>70</v>
      </c>
      <c r="P7599" s="2">
        <v>82</v>
      </c>
      <c r="Q7599" s="2">
        <v>152</v>
      </c>
      <c r="R7599" t="s">
        <v>6</v>
      </c>
      <c r="T7599">
        <v>7598</v>
      </c>
      <c r="U7599" s="2">
        <v>30</v>
      </c>
      <c r="V7599" s="2">
        <v>69</v>
      </c>
      <c r="W7599" s="2">
        <v>-39</v>
      </c>
      <c r="X7599" t="s">
        <v>6</v>
      </c>
      <c r="BJ7599" t="s">
        <v>22</v>
      </c>
      <c r="BK7599" t="s">
        <v>22</v>
      </c>
    </row>
    <row r="7600" spans="1:63" x14ac:dyDescent="0.2">
      <c r="A7600">
        <v>7599</v>
      </c>
      <c r="B7600" s="2">
        <v>26</v>
      </c>
      <c r="C7600" s="2">
        <v>97</v>
      </c>
      <c r="D7600" s="2">
        <v>2522</v>
      </c>
      <c r="E7600" t="s">
        <v>6</v>
      </c>
      <c r="J7600" s="2" t="e">
        <f t="shared" si="132"/>
        <v>#DIV/0!</v>
      </c>
      <c r="N7600">
        <v>7599</v>
      </c>
      <c r="O7600" s="2">
        <v>70</v>
      </c>
      <c r="P7600" s="2">
        <v>83</v>
      </c>
      <c r="Q7600" s="2">
        <v>153</v>
      </c>
      <c r="R7600" t="s">
        <v>6</v>
      </c>
      <c r="T7600">
        <v>7599</v>
      </c>
      <c r="U7600" s="2">
        <v>30</v>
      </c>
      <c r="V7600" s="2">
        <v>68</v>
      </c>
      <c r="W7600" s="2">
        <v>-38</v>
      </c>
      <c r="X7600" t="s">
        <v>6</v>
      </c>
      <c r="BJ7600" t="s">
        <v>22</v>
      </c>
      <c r="BK7600" t="s">
        <v>22</v>
      </c>
    </row>
    <row r="7601" spans="1:63" x14ac:dyDescent="0.2">
      <c r="A7601">
        <v>7600</v>
      </c>
      <c r="B7601" s="2">
        <v>26</v>
      </c>
      <c r="C7601" s="2">
        <v>96</v>
      </c>
      <c r="D7601" s="2">
        <v>2496</v>
      </c>
      <c r="E7601" t="s">
        <v>6</v>
      </c>
      <c r="J7601" s="2" t="e">
        <f t="shared" si="132"/>
        <v>#DIV/0!</v>
      </c>
      <c r="N7601">
        <v>7600</v>
      </c>
      <c r="O7601" s="2">
        <v>70</v>
      </c>
      <c r="P7601" s="2">
        <v>84</v>
      </c>
      <c r="Q7601" s="2">
        <v>154</v>
      </c>
      <c r="R7601" t="s">
        <v>6</v>
      </c>
      <c r="T7601">
        <v>7600</v>
      </c>
      <c r="U7601" s="2">
        <v>30</v>
      </c>
      <c r="V7601" s="2">
        <v>67</v>
      </c>
      <c r="W7601" s="2">
        <v>-37</v>
      </c>
      <c r="X7601" t="s">
        <v>6</v>
      </c>
      <c r="BJ7601" t="s">
        <v>22</v>
      </c>
      <c r="BK7601" t="s">
        <v>22</v>
      </c>
    </row>
    <row r="7602" spans="1:63" x14ac:dyDescent="0.2">
      <c r="A7602">
        <v>7601</v>
      </c>
      <c r="B7602" s="2">
        <v>26</v>
      </c>
      <c r="C7602" s="2">
        <v>95</v>
      </c>
      <c r="D7602" s="2">
        <v>2470</v>
      </c>
      <c r="E7602" t="s">
        <v>6</v>
      </c>
      <c r="J7602" s="2" t="e">
        <f t="shared" si="132"/>
        <v>#DIV/0!</v>
      </c>
      <c r="N7602">
        <v>7601</v>
      </c>
      <c r="O7602" s="2">
        <v>70</v>
      </c>
      <c r="P7602" s="2">
        <v>85</v>
      </c>
      <c r="Q7602" s="2">
        <v>155</v>
      </c>
      <c r="R7602" t="s">
        <v>6</v>
      </c>
      <c r="T7602">
        <v>7601</v>
      </c>
      <c r="U7602" s="2">
        <v>30</v>
      </c>
      <c r="V7602" s="2">
        <v>66</v>
      </c>
      <c r="W7602" s="2">
        <v>-36</v>
      </c>
      <c r="X7602" t="s">
        <v>6</v>
      </c>
      <c r="BJ7602" t="s">
        <v>22</v>
      </c>
      <c r="BK7602" t="s">
        <v>22</v>
      </c>
    </row>
    <row r="7603" spans="1:63" x14ac:dyDescent="0.2">
      <c r="A7603">
        <v>7602</v>
      </c>
      <c r="B7603" s="2">
        <v>26</v>
      </c>
      <c r="C7603" s="2">
        <v>94</v>
      </c>
      <c r="D7603" s="2">
        <v>2444</v>
      </c>
      <c r="E7603" t="s">
        <v>6</v>
      </c>
      <c r="J7603" s="2" t="e">
        <f t="shared" si="132"/>
        <v>#DIV/0!</v>
      </c>
      <c r="N7603">
        <v>7602</v>
      </c>
      <c r="O7603" s="2">
        <v>70</v>
      </c>
      <c r="P7603" s="2">
        <v>86</v>
      </c>
      <c r="Q7603" s="2">
        <v>156</v>
      </c>
      <c r="R7603" t="s">
        <v>6</v>
      </c>
      <c r="T7603">
        <v>7602</v>
      </c>
      <c r="U7603" s="2">
        <v>30</v>
      </c>
      <c r="V7603" s="2">
        <v>65</v>
      </c>
      <c r="W7603" s="2">
        <v>-35</v>
      </c>
      <c r="X7603" t="s">
        <v>6</v>
      </c>
      <c r="BJ7603" t="s">
        <v>22</v>
      </c>
      <c r="BK7603" t="s">
        <v>22</v>
      </c>
    </row>
    <row r="7604" spans="1:63" x14ac:dyDescent="0.2">
      <c r="A7604">
        <v>7603</v>
      </c>
      <c r="B7604" s="2">
        <v>26</v>
      </c>
      <c r="C7604" s="2">
        <v>93</v>
      </c>
      <c r="D7604" s="2">
        <v>2418</v>
      </c>
      <c r="E7604" t="s">
        <v>6</v>
      </c>
      <c r="J7604" s="2" t="e">
        <f t="shared" si="132"/>
        <v>#DIV/0!</v>
      </c>
      <c r="N7604">
        <v>7603</v>
      </c>
      <c r="O7604" s="2">
        <v>70</v>
      </c>
      <c r="P7604" s="2">
        <v>87</v>
      </c>
      <c r="Q7604" s="2">
        <v>157</v>
      </c>
      <c r="R7604" t="s">
        <v>6</v>
      </c>
      <c r="T7604">
        <v>7603</v>
      </c>
      <c r="U7604" s="2">
        <v>30</v>
      </c>
      <c r="V7604" s="2">
        <v>64</v>
      </c>
      <c r="W7604" s="2">
        <v>-34</v>
      </c>
      <c r="X7604" t="s">
        <v>6</v>
      </c>
      <c r="BJ7604" t="s">
        <v>22</v>
      </c>
      <c r="BK7604" t="s">
        <v>22</v>
      </c>
    </row>
    <row r="7605" spans="1:63" x14ac:dyDescent="0.2">
      <c r="A7605">
        <v>7604</v>
      </c>
      <c r="B7605" s="2">
        <v>26</v>
      </c>
      <c r="C7605" s="2">
        <v>92</v>
      </c>
      <c r="D7605" s="2">
        <v>2392</v>
      </c>
      <c r="E7605" t="s">
        <v>6</v>
      </c>
      <c r="J7605" s="2" t="e">
        <f t="shared" si="132"/>
        <v>#DIV/0!</v>
      </c>
      <c r="N7605">
        <v>7604</v>
      </c>
      <c r="O7605" s="2">
        <v>70</v>
      </c>
      <c r="P7605" s="2">
        <v>88</v>
      </c>
      <c r="Q7605" s="2">
        <v>158</v>
      </c>
      <c r="R7605" t="s">
        <v>6</v>
      </c>
      <c r="T7605">
        <v>7604</v>
      </c>
      <c r="U7605" s="2">
        <v>30</v>
      </c>
      <c r="V7605" s="2">
        <v>63</v>
      </c>
      <c r="W7605" s="2">
        <v>-33</v>
      </c>
      <c r="X7605" t="s">
        <v>6</v>
      </c>
      <c r="BJ7605" t="s">
        <v>22</v>
      </c>
      <c r="BK7605" t="s">
        <v>22</v>
      </c>
    </row>
    <row r="7606" spans="1:63" x14ac:dyDescent="0.2">
      <c r="A7606">
        <v>7605</v>
      </c>
      <c r="B7606" s="2">
        <v>26</v>
      </c>
      <c r="C7606" s="2">
        <v>91</v>
      </c>
      <c r="D7606" s="2">
        <v>2366</v>
      </c>
      <c r="E7606" t="s">
        <v>6</v>
      </c>
      <c r="J7606" s="2" t="e">
        <f t="shared" si="132"/>
        <v>#DIV/0!</v>
      </c>
      <c r="N7606">
        <v>7605</v>
      </c>
      <c r="O7606" s="2">
        <v>70</v>
      </c>
      <c r="P7606" s="2">
        <v>89</v>
      </c>
      <c r="Q7606" s="2">
        <v>159</v>
      </c>
      <c r="R7606" t="s">
        <v>6</v>
      </c>
      <c r="T7606">
        <v>7605</v>
      </c>
      <c r="U7606" s="2">
        <v>30</v>
      </c>
      <c r="V7606" s="2">
        <v>62</v>
      </c>
      <c r="W7606" s="2">
        <v>-32</v>
      </c>
      <c r="X7606" t="s">
        <v>6</v>
      </c>
      <c r="BJ7606" t="s">
        <v>22</v>
      </c>
      <c r="BK7606" t="s">
        <v>22</v>
      </c>
    </row>
    <row r="7607" spans="1:63" x14ac:dyDescent="0.2">
      <c r="A7607">
        <v>7606</v>
      </c>
      <c r="B7607" s="2">
        <v>26</v>
      </c>
      <c r="C7607" s="2">
        <v>90</v>
      </c>
      <c r="D7607" s="2">
        <v>2340</v>
      </c>
      <c r="E7607" t="s">
        <v>6</v>
      </c>
      <c r="J7607" s="2" t="e">
        <f t="shared" si="132"/>
        <v>#DIV/0!</v>
      </c>
      <c r="N7607">
        <v>7606</v>
      </c>
      <c r="O7607" s="2">
        <v>70</v>
      </c>
      <c r="P7607" s="2">
        <v>90</v>
      </c>
      <c r="Q7607" s="2">
        <v>160</v>
      </c>
      <c r="R7607" t="s">
        <v>6</v>
      </c>
      <c r="T7607">
        <v>7606</v>
      </c>
      <c r="U7607" s="2">
        <v>30</v>
      </c>
      <c r="V7607" s="2">
        <v>61</v>
      </c>
      <c r="W7607" s="2">
        <v>-31</v>
      </c>
      <c r="X7607" t="s">
        <v>6</v>
      </c>
      <c r="BJ7607" t="s">
        <v>22</v>
      </c>
      <c r="BK7607" t="s">
        <v>22</v>
      </c>
    </row>
    <row r="7608" spans="1:63" x14ac:dyDescent="0.2">
      <c r="A7608">
        <v>7607</v>
      </c>
      <c r="B7608" s="2">
        <v>26</v>
      </c>
      <c r="C7608" s="2">
        <v>89</v>
      </c>
      <c r="D7608" s="2">
        <v>2314</v>
      </c>
      <c r="E7608" t="s">
        <v>6</v>
      </c>
      <c r="J7608" s="2" t="e">
        <f t="shared" si="132"/>
        <v>#DIV/0!</v>
      </c>
      <c r="N7608">
        <v>7607</v>
      </c>
      <c r="O7608" s="2">
        <v>70</v>
      </c>
      <c r="P7608" s="2">
        <v>91</v>
      </c>
      <c r="Q7608" s="2">
        <v>161</v>
      </c>
      <c r="R7608" t="s">
        <v>6</v>
      </c>
      <c r="T7608">
        <v>7607</v>
      </c>
      <c r="U7608" s="2">
        <v>30</v>
      </c>
      <c r="V7608" s="2">
        <v>60</v>
      </c>
      <c r="W7608" s="2">
        <v>-30</v>
      </c>
      <c r="X7608" t="s">
        <v>6</v>
      </c>
      <c r="BJ7608" t="s">
        <v>22</v>
      </c>
      <c r="BK7608" t="s">
        <v>22</v>
      </c>
    </row>
    <row r="7609" spans="1:63" x14ac:dyDescent="0.2">
      <c r="A7609">
        <v>7608</v>
      </c>
      <c r="B7609" s="2">
        <v>26</v>
      </c>
      <c r="C7609" s="2">
        <v>88</v>
      </c>
      <c r="D7609" s="2">
        <v>2288</v>
      </c>
      <c r="E7609" t="s">
        <v>6</v>
      </c>
      <c r="J7609" s="2" t="e">
        <f t="shared" si="132"/>
        <v>#DIV/0!</v>
      </c>
      <c r="N7609">
        <v>7608</v>
      </c>
      <c r="O7609" s="2">
        <v>70</v>
      </c>
      <c r="P7609" s="2">
        <v>92</v>
      </c>
      <c r="Q7609" s="2">
        <v>162</v>
      </c>
      <c r="R7609" t="s">
        <v>6</v>
      </c>
      <c r="T7609">
        <v>7608</v>
      </c>
      <c r="U7609" s="2">
        <v>30</v>
      </c>
      <c r="V7609" s="2">
        <v>59</v>
      </c>
      <c r="W7609" s="2">
        <v>-29</v>
      </c>
      <c r="X7609" t="s">
        <v>6</v>
      </c>
      <c r="BJ7609" t="s">
        <v>22</v>
      </c>
      <c r="BK7609" t="s">
        <v>22</v>
      </c>
    </row>
    <row r="7610" spans="1:63" x14ac:dyDescent="0.2">
      <c r="A7610">
        <v>7609</v>
      </c>
      <c r="B7610" s="2">
        <v>26</v>
      </c>
      <c r="C7610" s="2">
        <v>87</v>
      </c>
      <c r="D7610" s="2">
        <v>2262</v>
      </c>
      <c r="E7610" t="s">
        <v>6</v>
      </c>
      <c r="J7610" s="2" t="e">
        <f t="shared" si="132"/>
        <v>#DIV/0!</v>
      </c>
      <c r="N7610">
        <v>7609</v>
      </c>
      <c r="O7610" s="2">
        <v>70</v>
      </c>
      <c r="P7610" s="2">
        <v>93</v>
      </c>
      <c r="Q7610" s="2">
        <v>163</v>
      </c>
      <c r="R7610" t="s">
        <v>6</v>
      </c>
      <c r="T7610">
        <v>7609</v>
      </c>
      <c r="U7610" s="2">
        <v>30</v>
      </c>
      <c r="V7610" s="2">
        <v>58</v>
      </c>
      <c r="W7610" s="2">
        <v>-28</v>
      </c>
      <c r="X7610" t="s">
        <v>6</v>
      </c>
      <c r="BJ7610" t="s">
        <v>22</v>
      </c>
      <c r="BK7610" t="s">
        <v>22</v>
      </c>
    </row>
    <row r="7611" spans="1:63" x14ac:dyDescent="0.2">
      <c r="A7611">
        <v>7610</v>
      </c>
      <c r="B7611" s="2">
        <v>26</v>
      </c>
      <c r="C7611" s="2">
        <v>86</v>
      </c>
      <c r="D7611" s="2">
        <v>2236</v>
      </c>
      <c r="E7611" t="s">
        <v>6</v>
      </c>
      <c r="J7611" s="2" t="e">
        <f t="shared" si="132"/>
        <v>#DIV/0!</v>
      </c>
      <c r="N7611">
        <v>7610</v>
      </c>
      <c r="O7611" s="2">
        <v>70</v>
      </c>
      <c r="P7611" s="2">
        <v>94</v>
      </c>
      <c r="Q7611" s="2">
        <v>164</v>
      </c>
      <c r="R7611" t="s">
        <v>6</v>
      </c>
      <c r="T7611">
        <v>7610</v>
      </c>
      <c r="U7611" s="2">
        <v>30</v>
      </c>
      <c r="V7611" s="2">
        <v>57</v>
      </c>
      <c r="W7611" s="2">
        <v>-27</v>
      </c>
      <c r="X7611" t="s">
        <v>6</v>
      </c>
      <c r="BJ7611" t="s">
        <v>22</v>
      </c>
      <c r="BK7611" t="s">
        <v>22</v>
      </c>
    </row>
    <row r="7612" spans="1:63" x14ac:dyDescent="0.2">
      <c r="A7612">
        <v>7611</v>
      </c>
      <c r="B7612" s="2">
        <v>26</v>
      </c>
      <c r="C7612" s="2">
        <v>85</v>
      </c>
      <c r="D7612" s="2">
        <v>2210</v>
      </c>
      <c r="E7612" t="s">
        <v>6</v>
      </c>
      <c r="J7612" s="2" t="e">
        <f t="shared" si="132"/>
        <v>#DIV/0!</v>
      </c>
      <c r="N7612">
        <v>7611</v>
      </c>
      <c r="O7612" s="2">
        <v>70</v>
      </c>
      <c r="P7612" s="2">
        <v>95</v>
      </c>
      <c r="Q7612" s="2">
        <v>165</v>
      </c>
      <c r="R7612" t="s">
        <v>6</v>
      </c>
      <c r="T7612">
        <v>7611</v>
      </c>
      <c r="U7612" s="2">
        <v>30</v>
      </c>
      <c r="V7612" s="2">
        <v>56</v>
      </c>
      <c r="W7612" s="2">
        <v>-26</v>
      </c>
      <c r="X7612" t="s">
        <v>6</v>
      </c>
      <c r="BJ7612" t="s">
        <v>22</v>
      </c>
      <c r="BK7612" t="s">
        <v>22</v>
      </c>
    </row>
    <row r="7613" spans="1:63" x14ac:dyDescent="0.2">
      <c r="A7613">
        <v>7612</v>
      </c>
      <c r="B7613" s="2">
        <v>26</v>
      </c>
      <c r="C7613" s="2">
        <v>84</v>
      </c>
      <c r="D7613" s="2">
        <v>2184</v>
      </c>
      <c r="E7613" t="s">
        <v>6</v>
      </c>
      <c r="J7613" s="2" t="e">
        <f t="shared" si="132"/>
        <v>#DIV/0!</v>
      </c>
      <c r="N7613">
        <v>7612</v>
      </c>
      <c r="O7613" s="2">
        <v>70</v>
      </c>
      <c r="P7613" s="2">
        <v>96</v>
      </c>
      <c r="Q7613" s="2">
        <v>166</v>
      </c>
      <c r="R7613" t="s">
        <v>6</v>
      </c>
      <c r="T7613">
        <v>7612</v>
      </c>
      <c r="U7613" s="2">
        <v>30</v>
      </c>
      <c r="V7613" s="2">
        <v>55</v>
      </c>
      <c r="W7613" s="2">
        <v>-25</v>
      </c>
      <c r="X7613" t="s">
        <v>6</v>
      </c>
      <c r="BJ7613" t="s">
        <v>22</v>
      </c>
      <c r="BK7613" t="s">
        <v>22</v>
      </c>
    </row>
    <row r="7614" spans="1:63" x14ac:dyDescent="0.2">
      <c r="A7614">
        <v>7613</v>
      </c>
      <c r="B7614" s="2">
        <v>26</v>
      </c>
      <c r="C7614" s="2">
        <v>83</v>
      </c>
      <c r="D7614" s="2">
        <v>2158</v>
      </c>
      <c r="E7614" t="s">
        <v>6</v>
      </c>
      <c r="J7614" s="2" t="e">
        <f t="shared" si="132"/>
        <v>#DIV/0!</v>
      </c>
      <c r="N7614">
        <v>7613</v>
      </c>
      <c r="O7614" s="2">
        <v>70</v>
      </c>
      <c r="P7614" s="2">
        <v>97</v>
      </c>
      <c r="Q7614" s="2">
        <v>167</v>
      </c>
      <c r="R7614" t="s">
        <v>6</v>
      </c>
      <c r="T7614">
        <v>7613</v>
      </c>
      <c r="U7614" s="2">
        <v>30</v>
      </c>
      <c r="V7614" s="2">
        <v>54</v>
      </c>
      <c r="W7614" s="2">
        <v>-24</v>
      </c>
      <c r="X7614" t="s">
        <v>6</v>
      </c>
      <c r="BJ7614" t="s">
        <v>22</v>
      </c>
      <c r="BK7614" t="s">
        <v>22</v>
      </c>
    </row>
    <row r="7615" spans="1:63" x14ac:dyDescent="0.2">
      <c r="A7615">
        <v>7614</v>
      </c>
      <c r="B7615" s="2">
        <v>26</v>
      </c>
      <c r="C7615" s="2">
        <v>82</v>
      </c>
      <c r="D7615" s="2">
        <v>2132</v>
      </c>
      <c r="E7615" t="s">
        <v>6</v>
      </c>
      <c r="J7615" s="2" t="e">
        <f t="shared" si="132"/>
        <v>#DIV/0!</v>
      </c>
      <c r="N7615">
        <v>7614</v>
      </c>
      <c r="O7615" s="2">
        <v>70</v>
      </c>
      <c r="P7615" s="2">
        <v>98</v>
      </c>
      <c r="Q7615" s="2">
        <v>168</v>
      </c>
      <c r="R7615" t="s">
        <v>6</v>
      </c>
      <c r="T7615">
        <v>7614</v>
      </c>
      <c r="U7615" s="2">
        <v>30</v>
      </c>
      <c r="V7615" s="2">
        <v>53</v>
      </c>
      <c r="W7615" s="2">
        <v>-23</v>
      </c>
      <c r="X7615" t="s">
        <v>6</v>
      </c>
      <c r="BJ7615" t="s">
        <v>22</v>
      </c>
      <c r="BK7615" t="s">
        <v>22</v>
      </c>
    </row>
    <row r="7616" spans="1:63" x14ac:dyDescent="0.2">
      <c r="A7616">
        <v>7615</v>
      </c>
      <c r="B7616" s="2">
        <v>26</v>
      </c>
      <c r="C7616" s="2">
        <v>81</v>
      </c>
      <c r="D7616" s="2">
        <v>2106</v>
      </c>
      <c r="E7616" t="s">
        <v>6</v>
      </c>
      <c r="J7616" s="2" t="e">
        <f t="shared" si="132"/>
        <v>#DIV/0!</v>
      </c>
      <c r="N7616">
        <v>7615</v>
      </c>
      <c r="O7616" s="2">
        <v>70</v>
      </c>
      <c r="P7616" s="2">
        <v>99</v>
      </c>
      <c r="Q7616" s="2">
        <v>169</v>
      </c>
      <c r="R7616" t="s">
        <v>6</v>
      </c>
      <c r="T7616">
        <v>7615</v>
      </c>
      <c r="U7616" s="2">
        <v>30</v>
      </c>
      <c r="V7616" s="2">
        <v>52</v>
      </c>
      <c r="W7616" s="2">
        <v>-22</v>
      </c>
      <c r="X7616" t="s">
        <v>6</v>
      </c>
      <c r="BJ7616" t="s">
        <v>22</v>
      </c>
      <c r="BK7616" t="s">
        <v>22</v>
      </c>
    </row>
    <row r="7617" spans="1:63" x14ac:dyDescent="0.2">
      <c r="A7617">
        <v>7616</v>
      </c>
      <c r="B7617" s="2">
        <v>26</v>
      </c>
      <c r="C7617" s="2">
        <v>80</v>
      </c>
      <c r="D7617" s="2">
        <v>2080</v>
      </c>
      <c r="E7617" t="s">
        <v>6</v>
      </c>
      <c r="J7617" s="2" t="e">
        <f t="shared" si="132"/>
        <v>#DIV/0!</v>
      </c>
      <c r="N7617">
        <v>7616</v>
      </c>
      <c r="O7617" s="2">
        <v>70</v>
      </c>
      <c r="P7617" s="2">
        <v>100</v>
      </c>
      <c r="Q7617" s="2">
        <v>170</v>
      </c>
      <c r="R7617" t="s">
        <v>6</v>
      </c>
      <c r="T7617">
        <v>7616</v>
      </c>
      <c r="U7617" s="2">
        <v>30</v>
      </c>
      <c r="V7617" s="2">
        <v>51</v>
      </c>
      <c r="W7617" s="2">
        <v>-21</v>
      </c>
      <c r="X7617" t="s">
        <v>6</v>
      </c>
      <c r="BJ7617" t="s">
        <v>22</v>
      </c>
      <c r="BK7617" t="s">
        <v>22</v>
      </c>
    </row>
    <row r="7618" spans="1:63" x14ac:dyDescent="0.2">
      <c r="A7618">
        <v>7617</v>
      </c>
      <c r="B7618" s="2">
        <v>26</v>
      </c>
      <c r="C7618" s="2">
        <v>79</v>
      </c>
      <c r="D7618" s="2">
        <v>2054</v>
      </c>
      <c r="E7618" t="s">
        <v>6</v>
      </c>
      <c r="J7618" s="2" t="e">
        <f t="shared" ref="J7618:J7681" si="133">(H7618/I7618)-(K7618/I7618)</f>
        <v>#DIV/0!</v>
      </c>
      <c r="N7618">
        <v>7617</v>
      </c>
      <c r="O7618" s="2">
        <v>69</v>
      </c>
      <c r="P7618" s="2">
        <v>0</v>
      </c>
      <c r="Q7618" s="2">
        <v>69</v>
      </c>
      <c r="R7618" t="s">
        <v>6</v>
      </c>
      <c r="T7618">
        <v>7617</v>
      </c>
      <c r="U7618" s="2">
        <v>30</v>
      </c>
      <c r="V7618" s="2">
        <v>50</v>
      </c>
      <c r="W7618" s="2">
        <v>-20</v>
      </c>
      <c r="X7618" t="s">
        <v>6</v>
      </c>
      <c r="BJ7618" t="s">
        <v>22</v>
      </c>
      <c r="BK7618" t="s">
        <v>22</v>
      </c>
    </row>
    <row r="7619" spans="1:63" x14ac:dyDescent="0.2">
      <c r="A7619">
        <v>7618</v>
      </c>
      <c r="B7619" s="2">
        <v>26</v>
      </c>
      <c r="C7619" s="2">
        <v>78</v>
      </c>
      <c r="D7619" s="2">
        <v>2028</v>
      </c>
      <c r="E7619" t="s">
        <v>6</v>
      </c>
      <c r="J7619" s="2" t="e">
        <f t="shared" si="133"/>
        <v>#DIV/0!</v>
      </c>
      <c r="N7619">
        <v>7618</v>
      </c>
      <c r="O7619" s="2">
        <v>69</v>
      </c>
      <c r="P7619" s="2">
        <v>32</v>
      </c>
      <c r="Q7619" s="2">
        <v>101</v>
      </c>
      <c r="R7619" t="s">
        <v>6</v>
      </c>
      <c r="T7619">
        <v>7618</v>
      </c>
      <c r="U7619" s="2">
        <v>30</v>
      </c>
      <c r="V7619" s="2">
        <v>49</v>
      </c>
      <c r="W7619" s="2">
        <v>-19</v>
      </c>
      <c r="X7619" t="s">
        <v>6</v>
      </c>
      <c r="BJ7619" t="s">
        <v>22</v>
      </c>
      <c r="BK7619" t="s">
        <v>22</v>
      </c>
    </row>
    <row r="7620" spans="1:63" x14ac:dyDescent="0.2">
      <c r="A7620">
        <v>7619</v>
      </c>
      <c r="B7620" s="2">
        <v>26</v>
      </c>
      <c r="C7620" s="2">
        <v>77</v>
      </c>
      <c r="D7620" s="2">
        <v>2002</v>
      </c>
      <c r="E7620" t="s">
        <v>6</v>
      </c>
      <c r="J7620" s="2" t="e">
        <f t="shared" si="133"/>
        <v>#DIV/0!</v>
      </c>
      <c r="N7620">
        <v>7619</v>
      </c>
      <c r="O7620" s="2">
        <v>69</v>
      </c>
      <c r="P7620" s="2">
        <v>33</v>
      </c>
      <c r="Q7620" s="2">
        <v>102</v>
      </c>
      <c r="R7620" t="s">
        <v>6</v>
      </c>
      <c r="T7620">
        <v>7619</v>
      </c>
      <c r="U7620" s="2">
        <v>30</v>
      </c>
      <c r="V7620" s="2">
        <v>48</v>
      </c>
      <c r="W7620" s="2">
        <v>-18</v>
      </c>
      <c r="X7620" t="s">
        <v>6</v>
      </c>
      <c r="BJ7620" t="s">
        <v>22</v>
      </c>
      <c r="BK7620" t="s">
        <v>22</v>
      </c>
    </row>
    <row r="7621" spans="1:63" x14ac:dyDescent="0.2">
      <c r="A7621">
        <v>7620</v>
      </c>
      <c r="B7621" s="2">
        <v>26</v>
      </c>
      <c r="C7621" s="2">
        <v>76</v>
      </c>
      <c r="D7621" s="2">
        <v>1976</v>
      </c>
      <c r="E7621" t="s">
        <v>6</v>
      </c>
      <c r="J7621" s="2" t="e">
        <f t="shared" si="133"/>
        <v>#DIV/0!</v>
      </c>
      <c r="N7621">
        <v>7620</v>
      </c>
      <c r="O7621" s="2">
        <v>69</v>
      </c>
      <c r="P7621" s="2">
        <v>34</v>
      </c>
      <c r="Q7621" s="2">
        <v>103</v>
      </c>
      <c r="R7621" t="s">
        <v>6</v>
      </c>
      <c r="T7621">
        <v>7620</v>
      </c>
      <c r="U7621" s="2">
        <v>30</v>
      </c>
      <c r="V7621" s="2">
        <v>47</v>
      </c>
      <c r="W7621" s="2">
        <v>-17</v>
      </c>
      <c r="X7621" t="s">
        <v>6</v>
      </c>
      <c r="BJ7621" t="s">
        <v>22</v>
      </c>
      <c r="BK7621" t="s">
        <v>22</v>
      </c>
    </row>
    <row r="7622" spans="1:63" x14ac:dyDescent="0.2">
      <c r="A7622">
        <v>7621</v>
      </c>
      <c r="B7622" s="2">
        <v>26</v>
      </c>
      <c r="C7622" s="2">
        <v>75</v>
      </c>
      <c r="D7622" s="2">
        <v>1950</v>
      </c>
      <c r="E7622" t="s">
        <v>6</v>
      </c>
      <c r="J7622" s="2" t="e">
        <f t="shared" si="133"/>
        <v>#DIV/0!</v>
      </c>
      <c r="N7622">
        <v>7621</v>
      </c>
      <c r="O7622" s="2">
        <v>69</v>
      </c>
      <c r="P7622" s="2">
        <v>35</v>
      </c>
      <c r="Q7622" s="2">
        <v>104</v>
      </c>
      <c r="R7622" t="s">
        <v>6</v>
      </c>
      <c r="T7622">
        <v>7621</v>
      </c>
      <c r="U7622" s="2">
        <v>30</v>
      </c>
      <c r="V7622" s="2">
        <v>46</v>
      </c>
      <c r="W7622" s="2">
        <v>-16</v>
      </c>
      <c r="X7622" t="s">
        <v>6</v>
      </c>
      <c r="BJ7622" t="s">
        <v>22</v>
      </c>
      <c r="BK7622" t="s">
        <v>22</v>
      </c>
    </row>
    <row r="7623" spans="1:63" x14ac:dyDescent="0.2">
      <c r="A7623">
        <v>7622</v>
      </c>
      <c r="B7623" s="2">
        <v>26</v>
      </c>
      <c r="C7623" s="2">
        <v>74</v>
      </c>
      <c r="D7623" s="2">
        <v>1924</v>
      </c>
      <c r="E7623" t="s">
        <v>6</v>
      </c>
      <c r="J7623" s="2" t="e">
        <f t="shared" si="133"/>
        <v>#DIV/0!</v>
      </c>
      <c r="N7623">
        <v>7622</v>
      </c>
      <c r="O7623" s="2">
        <v>69</v>
      </c>
      <c r="P7623" s="2">
        <v>36</v>
      </c>
      <c r="Q7623" s="2">
        <v>105</v>
      </c>
      <c r="R7623" t="s">
        <v>6</v>
      </c>
      <c r="T7623">
        <v>7622</v>
      </c>
      <c r="U7623" s="2">
        <v>30</v>
      </c>
      <c r="V7623" s="2">
        <v>45</v>
      </c>
      <c r="W7623" s="2">
        <v>-15</v>
      </c>
      <c r="X7623" t="s">
        <v>6</v>
      </c>
      <c r="BJ7623" t="s">
        <v>22</v>
      </c>
      <c r="BK7623" t="s">
        <v>22</v>
      </c>
    </row>
    <row r="7624" spans="1:63" x14ac:dyDescent="0.2">
      <c r="A7624">
        <v>7623</v>
      </c>
      <c r="B7624" s="2">
        <v>26</v>
      </c>
      <c r="C7624" s="2">
        <v>73</v>
      </c>
      <c r="D7624" s="2">
        <v>1898</v>
      </c>
      <c r="E7624" t="s">
        <v>6</v>
      </c>
      <c r="J7624" s="2" t="e">
        <f t="shared" si="133"/>
        <v>#DIV/0!</v>
      </c>
      <c r="N7624">
        <v>7623</v>
      </c>
      <c r="O7624" s="2">
        <v>69</v>
      </c>
      <c r="P7624" s="2">
        <v>37</v>
      </c>
      <c r="Q7624" s="2">
        <v>106</v>
      </c>
      <c r="R7624" t="s">
        <v>6</v>
      </c>
      <c r="T7624">
        <v>7623</v>
      </c>
      <c r="U7624" s="2">
        <v>30</v>
      </c>
      <c r="V7624" s="2">
        <v>44</v>
      </c>
      <c r="W7624" s="2">
        <v>-14</v>
      </c>
      <c r="X7624" t="s">
        <v>6</v>
      </c>
      <c r="BJ7624" t="s">
        <v>22</v>
      </c>
      <c r="BK7624" t="s">
        <v>22</v>
      </c>
    </row>
    <row r="7625" spans="1:63" x14ac:dyDescent="0.2">
      <c r="A7625">
        <v>7624</v>
      </c>
      <c r="B7625" s="2">
        <v>26</v>
      </c>
      <c r="C7625" s="2">
        <v>72</v>
      </c>
      <c r="D7625" s="2">
        <v>1872</v>
      </c>
      <c r="E7625" t="s">
        <v>6</v>
      </c>
      <c r="J7625" s="2" t="e">
        <f t="shared" si="133"/>
        <v>#DIV/0!</v>
      </c>
      <c r="N7625">
        <v>7624</v>
      </c>
      <c r="O7625" s="2">
        <v>69</v>
      </c>
      <c r="P7625" s="2">
        <v>38</v>
      </c>
      <c r="Q7625" s="2">
        <v>107</v>
      </c>
      <c r="R7625" t="s">
        <v>6</v>
      </c>
      <c r="T7625">
        <v>7624</v>
      </c>
      <c r="U7625" s="2">
        <v>30</v>
      </c>
      <c r="V7625" s="2">
        <v>43</v>
      </c>
      <c r="W7625" s="2">
        <v>-13</v>
      </c>
      <c r="X7625" t="s">
        <v>6</v>
      </c>
      <c r="BJ7625" t="s">
        <v>22</v>
      </c>
      <c r="BK7625" t="s">
        <v>22</v>
      </c>
    </row>
    <row r="7626" spans="1:63" x14ac:dyDescent="0.2">
      <c r="A7626">
        <v>7625</v>
      </c>
      <c r="B7626" s="2">
        <v>26</v>
      </c>
      <c r="C7626" s="2">
        <v>71</v>
      </c>
      <c r="D7626" s="2">
        <v>1846</v>
      </c>
      <c r="E7626" t="s">
        <v>6</v>
      </c>
      <c r="J7626" s="2" t="e">
        <f t="shared" si="133"/>
        <v>#DIV/0!</v>
      </c>
      <c r="N7626">
        <v>7625</v>
      </c>
      <c r="O7626" s="2">
        <v>69</v>
      </c>
      <c r="P7626" s="2">
        <v>39</v>
      </c>
      <c r="Q7626" s="2">
        <v>108</v>
      </c>
      <c r="R7626" t="s">
        <v>6</v>
      </c>
      <c r="T7626">
        <v>7625</v>
      </c>
      <c r="U7626" s="2">
        <v>30</v>
      </c>
      <c r="V7626" s="2">
        <v>42</v>
      </c>
      <c r="W7626" s="2">
        <v>-12</v>
      </c>
      <c r="X7626" t="s">
        <v>6</v>
      </c>
      <c r="BJ7626" t="s">
        <v>22</v>
      </c>
      <c r="BK7626" t="s">
        <v>22</v>
      </c>
    </row>
    <row r="7627" spans="1:63" x14ac:dyDescent="0.2">
      <c r="A7627">
        <v>7626</v>
      </c>
      <c r="B7627" s="2">
        <v>26</v>
      </c>
      <c r="C7627" s="2">
        <v>70</v>
      </c>
      <c r="D7627" s="2">
        <v>1820</v>
      </c>
      <c r="E7627" t="s">
        <v>6</v>
      </c>
      <c r="J7627" s="2" t="e">
        <f t="shared" si="133"/>
        <v>#DIV/0!</v>
      </c>
      <c r="N7627">
        <v>7626</v>
      </c>
      <c r="O7627" s="2">
        <v>69</v>
      </c>
      <c r="P7627" s="2">
        <v>40</v>
      </c>
      <c r="Q7627" s="2">
        <v>109</v>
      </c>
      <c r="R7627" t="s">
        <v>6</v>
      </c>
      <c r="T7627">
        <v>7626</v>
      </c>
      <c r="U7627" s="2">
        <v>30</v>
      </c>
      <c r="V7627" s="2">
        <v>41</v>
      </c>
      <c r="W7627" s="2">
        <v>-11</v>
      </c>
      <c r="X7627" t="s">
        <v>6</v>
      </c>
      <c r="BJ7627" t="s">
        <v>22</v>
      </c>
      <c r="BK7627" t="s">
        <v>22</v>
      </c>
    </row>
    <row r="7628" spans="1:63" x14ac:dyDescent="0.2">
      <c r="A7628">
        <v>7627</v>
      </c>
      <c r="B7628" s="2">
        <v>26</v>
      </c>
      <c r="C7628" s="2">
        <v>69</v>
      </c>
      <c r="D7628" s="2">
        <v>1794</v>
      </c>
      <c r="E7628" t="s">
        <v>6</v>
      </c>
      <c r="J7628" s="2" t="e">
        <f t="shared" si="133"/>
        <v>#DIV/0!</v>
      </c>
      <c r="N7628">
        <v>7627</v>
      </c>
      <c r="O7628" s="2">
        <v>69</v>
      </c>
      <c r="P7628" s="2">
        <v>41</v>
      </c>
      <c r="Q7628" s="2">
        <v>110</v>
      </c>
      <c r="R7628" t="s">
        <v>6</v>
      </c>
      <c r="T7628">
        <v>7627</v>
      </c>
      <c r="U7628" s="2">
        <v>30</v>
      </c>
      <c r="V7628" s="2">
        <v>40</v>
      </c>
      <c r="W7628" s="2">
        <v>-10</v>
      </c>
      <c r="X7628" t="s">
        <v>6</v>
      </c>
      <c r="BJ7628" t="s">
        <v>22</v>
      </c>
      <c r="BK7628" t="s">
        <v>22</v>
      </c>
    </row>
    <row r="7629" spans="1:63" x14ac:dyDescent="0.2">
      <c r="A7629">
        <v>7628</v>
      </c>
      <c r="B7629" s="2">
        <v>26</v>
      </c>
      <c r="C7629" s="2">
        <v>68</v>
      </c>
      <c r="D7629" s="2">
        <v>1768</v>
      </c>
      <c r="E7629" t="s">
        <v>6</v>
      </c>
      <c r="J7629" s="2" t="e">
        <f t="shared" si="133"/>
        <v>#DIV/0!</v>
      </c>
      <c r="N7629">
        <v>7628</v>
      </c>
      <c r="O7629" s="2">
        <v>69</v>
      </c>
      <c r="P7629" s="2">
        <v>42</v>
      </c>
      <c r="Q7629" s="2">
        <v>111</v>
      </c>
      <c r="R7629" t="s">
        <v>6</v>
      </c>
      <c r="T7629">
        <v>7628</v>
      </c>
      <c r="U7629" s="2">
        <v>30</v>
      </c>
      <c r="V7629" s="2">
        <v>39</v>
      </c>
      <c r="W7629" s="2">
        <v>-9</v>
      </c>
      <c r="X7629" t="s">
        <v>6</v>
      </c>
      <c r="BJ7629" t="s">
        <v>22</v>
      </c>
      <c r="BK7629" t="s">
        <v>22</v>
      </c>
    </row>
    <row r="7630" spans="1:63" x14ac:dyDescent="0.2">
      <c r="A7630">
        <v>7629</v>
      </c>
      <c r="B7630" s="2">
        <v>26</v>
      </c>
      <c r="C7630" s="2">
        <v>67</v>
      </c>
      <c r="D7630" s="2">
        <v>1742</v>
      </c>
      <c r="E7630" t="s">
        <v>6</v>
      </c>
      <c r="J7630" s="2" t="e">
        <f t="shared" si="133"/>
        <v>#DIV/0!</v>
      </c>
      <c r="N7630">
        <v>7629</v>
      </c>
      <c r="O7630" s="2">
        <v>69</v>
      </c>
      <c r="P7630" s="2">
        <v>43</v>
      </c>
      <c r="Q7630" s="2">
        <v>112</v>
      </c>
      <c r="R7630" t="s">
        <v>6</v>
      </c>
      <c r="T7630">
        <v>7629</v>
      </c>
      <c r="U7630" s="2">
        <v>30</v>
      </c>
      <c r="V7630" s="2">
        <v>38</v>
      </c>
      <c r="W7630" s="2">
        <v>-8</v>
      </c>
      <c r="X7630" t="s">
        <v>6</v>
      </c>
      <c r="BJ7630" t="s">
        <v>22</v>
      </c>
      <c r="BK7630" t="s">
        <v>22</v>
      </c>
    </row>
    <row r="7631" spans="1:63" x14ac:dyDescent="0.2">
      <c r="A7631">
        <v>7630</v>
      </c>
      <c r="B7631" s="2">
        <v>26</v>
      </c>
      <c r="C7631" s="2">
        <v>66</v>
      </c>
      <c r="D7631" s="2">
        <v>1716</v>
      </c>
      <c r="E7631" t="s">
        <v>6</v>
      </c>
      <c r="J7631" s="2" t="e">
        <f t="shared" si="133"/>
        <v>#DIV/0!</v>
      </c>
      <c r="N7631">
        <v>7630</v>
      </c>
      <c r="O7631" s="2">
        <v>69</v>
      </c>
      <c r="P7631" s="2">
        <v>44</v>
      </c>
      <c r="Q7631" s="2">
        <v>113</v>
      </c>
      <c r="R7631" t="s">
        <v>6</v>
      </c>
      <c r="T7631">
        <v>7630</v>
      </c>
      <c r="U7631" s="2">
        <v>30</v>
      </c>
      <c r="V7631" s="2">
        <v>37</v>
      </c>
      <c r="W7631" s="2">
        <v>-7</v>
      </c>
      <c r="X7631" t="s">
        <v>6</v>
      </c>
      <c r="BJ7631" t="s">
        <v>22</v>
      </c>
      <c r="BK7631" t="s">
        <v>22</v>
      </c>
    </row>
    <row r="7632" spans="1:63" x14ac:dyDescent="0.2">
      <c r="A7632">
        <v>7631</v>
      </c>
      <c r="B7632" s="2">
        <v>26</v>
      </c>
      <c r="C7632" s="2">
        <v>65</v>
      </c>
      <c r="D7632" s="2">
        <v>1690</v>
      </c>
      <c r="E7632" t="s">
        <v>6</v>
      </c>
      <c r="J7632" s="2" t="e">
        <f t="shared" si="133"/>
        <v>#DIV/0!</v>
      </c>
      <c r="N7632">
        <v>7631</v>
      </c>
      <c r="O7632" s="2">
        <v>69</v>
      </c>
      <c r="P7632" s="2">
        <v>45</v>
      </c>
      <c r="Q7632" s="2">
        <v>114</v>
      </c>
      <c r="R7632" t="s">
        <v>6</v>
      </c>
      <c r="T7632">
        <v>7631</v>
      </c>
      <c r="U7632" s="2">
        <v>30</v>
      </c>
      <c r="V7632" s="2">
        <v>36</v>
      </c>
      <c r="W7632" s="2">
        <v>-6</v>
      </c>
      <c r="X7632" t="s">
        <v>6</v>
      </c>
      <c r="BJ7632" t="s">
        <v>22</v>
      </c>
      <c r="BK7632" t="s">
        <v>22</v>
      </c>
    </row>
    <row r="7633" spans="1:63" x14ac:dyDescent="0.2">
      <c r="A7633">
        <v>7632</v>
      </c>
      <c r="B7633" s="2">
        <v>26</v>
      </c>
      <c r="C7633" s="2">
        <v>64</v>
      </c>
      <c r="D7633" s="2">
        <v>1664</v>
      </c>
      <c r="E7633" t="s">
        <v>6</v>
      </c>
      <c r="J7633" s="2" t="e">
        <f t="shared" si="133"/>
        <v>#DIV/0!</v>
      </c>
      <c r="N7633">
        <v>7632</v>
      </c>
      <c r="O7633" s="2">
        <v>69</v>
      </c>
      <c r="P7633" s="2">
        <v>46</v>
      </c>
      <c r="Q7633" s="2">
        <v>115</v>
      </c>
      <c r="R7633" t="s">
        <v>6</v>
      </c>
      <c r="T7633">
        <v>7632</v>
      </c>
      <c r="U7633" s="2">
        <v>30</v>
      </c>
      <c r="V7633" s="2">
        <v>35</v>
      </c>
      <c r="W7633" s="2">
        <v>-5</v>
      </c>
      <c r="X7633" t="s">
        <v>6</v>
      </c>
      <c r="BJ7633" t="s">
        <v>22</v>
      </c>
      <c r="BK7633" t="s">
        <v>22</v>
      </c>
    </row>
    <row r="7634" spans="1:63" x14ac:dyDescent="0.2">
      <c r="A7634">
        <v>7633</v>
      </c>
      <c r="B7634" s="2">
        <v>26</v>
      </c>
      <c r="C7634" s="2">
        <v>63</v>
      </c>
      <c r="D7634" s="2">
        <v>1638</v>
      </c>
      <c r="E7634" t="s">
        <v>6</v>
      </c>
      <c r="J7634" s="2" t="e">
        <f t="shared" si="133"/>
        <v>#DIV/0!</v>
      </c>
      <c r="N7634">
        <v>7633</v>
      </c>
      <c r="O7634" s="2">
        <v>69</v>
      </c>
      <c r="P7634" s="2">
        <v>47</v>
      </c>
      <c r="Q7634" s="2">
        <v>116</v>
      </c>
      <c r="R7634" t="s">
        <v>6</v>
      </c>
      <c r="T7634">
        <v>7633</v>
      </c>
      <c r="U7634" s="2">
        <v>30</v>
      </c>
      <c r="V7634" s="2">
        <v>34</v>
      </c>
      <c r="W7634" s="2">
        <v>-4</v>
      </c>
      <c r="X7634" t="s">
        <v>6</v>
      </c>
      <c r="BJ7634" t="s">
        <v>22</v>
      </c>
      <c r="BK7634" t="s">
        <v>22</v>
      </c>
    </row>
    <row r="7635" spans="1:63" x14ac:dyDescent="0.2">
      <c r="A7635">
        <v>7634</v>
      </c>
      <c r="B7635" s="2">
        <v>26</v>
      </c>
      <c r="C7635" s="2">
        <v>62</v>
      </c>
      <c r="D7635" s="2">
        <v>1612</v>
      </c>
      <c r="E7635" t="s">
        <v>6</v>
      </c>
      <c r="J7635" s="2" t="e">
        <f t="shared" si="133"/>
        <v>#DIV/0!</v>
      </c>
      <c r="N7635">
        <v>7634</v>
      </c>
      <c r="O7635" s="2">
        <v>69</v>
      </c>
      <c r="P7635" s="2">
        <v>48</v>
      </c>
      <c r="Q7635" s="2">
        <v>117</v>
      </c>
      <c r="R7635" t="s">
        <v>6</v>
      </c>
      <c r="T7635">
        <v>7634</v>
      </c>
      <c r="U7635" s="2">
        <v>30</v>
      </c>
      <c r="V7635" s="2">
        <v>33</v>
      </c>
      <c r="W7635" s="2">
        <v>-3</v>
      </c>
      <c r="X7635" t="s">
        <v>6</v>
      </c>
      <c r="BJ7635" t="s">
        <v>22</v>
      </c>
      <c r="BK7635" t="s">
        <v>22</v>
      </c>
    </row>
    <row r="7636" spans="1:63" x14ac:dyDescent="0.2">
      <c r="A7636">
        <v>7635</v>
      </c>
      <c r="B7636" s="2">
        <v>26</v>
      </c>
      <c r="C7636" s="2">
        <v>61</v>
      </c>
      <c r="D7636" s="2">
        <v>1586</v>
      </c>
      <c r="E7636" t="s">
        <v>6</v>
      </c>
      <c r="J7636" s="2" t="e">
        <f t="shared" si="133"/>
        <v>#DIV/0!</v>
      </c>
      <c r="N7636">
        <v>7635</v>
      </c>
      <c r="O7636" s="2">
        <v>69</v>
      </c>
      <c r="P7636" s="2">
        <v>49</v>
      </c>
      <c r="Q7636" s="2">
        <v>118</v>
      </c>
      <c r="R7636" t="s">
        <v>6</v>
      </c>
      <c r="T7636">
        <v>7635</v>
      </c>
      <c r="U7636" s="2">
        <v>30</v>
      </c>
      <c r="V7636" s="2">
        <v>32</v>
      </c>
      <c r="W7636" s="2">
        <v>-2</v>
      </c>
      <c r="X7636" t="s">
        <v>6</v>
      </c>
      <c r="BJ7636" t="s">
        <v>22</v>
      </c>
      <c r="BK7636" t="s">
        <v>22</v>
      </c>
    </row>
    <row r="7637" spans="1:63" x14ac:dyDescent="0.2">
      <c r="A7637">
        <v>7636</v>
      </c>
      <c r="B7637" s="2">
        <v>26</v>
      </c>
      <c r="C7637" s="2">
        <v>60</v>
      </c>
      <c r="D7637" s="2">
        <v>1560</v>
      </c>
      <c r="E7637" t="s">
        <v>6</v>
      </c>
      <c r="J7637" s="2" t="e">
        <f t="shared" si="133"/>
        <v>#DIV/0!</v>
      </c>
      <c r="N7637">
        <v>7636</v>
      </c>
      <c r="O7637" s="2">
        <v>69</v>
      </c>
      <c r="P7637" s="2">
        <v>50</v>
      </c>
      <c r="Q7637" s="2">
        <v>119</v>
      </c>
      <c r="R7637" t="s">
        <v>6</v>
      </c>
      <c r="T7637">
        <v>7636</v>
      </c>
      <c r="U7637" s="2">
        <v>30</v>
      </c>
      <c r="V7637" s="2">
        <v>31</v>
      </c>
      <c r="W7637" s="2">
        <v>-1</v>
      </c>
      <c r="X7637" t="s">
        <v>6</v>
      </c>
      <c r="BJ7637" t="s">
        <v>22</v>
      </c>
      <c r="BK7637" t="s">
        <v>22</v>
      </c>
    </row>
    <row r="7638" spans="1:63" x14ac:dyDescent="0.2">
      <c r="A7638">
        <v>7637</v>
      </c>
      <c r="B7638" s="2">
        <v>26</v>
      </c>
      <c r="C7638" s="2">
        <v>59</v>
      </c>
      <c r="D7638" s="2">
        <v>1534</v>
      </c>
      <c r="E7638" t="s">
        <v>6</v>
      </c>
      <c r="J7638" s="2" t="e">
        <f t="shared" si="133"/>
        <v>#DIV/0!</v>
      </c>
      <c r="N7638">
        <v>7637</v>
      </c>
      <c r="O7638" s="2">
        <v>69</v>
      </c>
      <c r="P7638" s="2">
        <v>51</v>
      </c>
      <c r="Q7638" s="2">
        <v>120</v>
      </c>
      <c r="R7638" t="s">
        <v>6</v>
      </c>
      <c r="T7638">
        <v>7637</v>
      </c>
      <c r="U7638" s="2">
        <v>29</v>
      </c>
      <c r="V7638" s="2">
        <v>100</v>
      </c>
      <c r="W7638" s="2">
        <v>-71</v>
      </c>
      <c r="X7638" t="s">
        <v>6</v>
      </c>
      <c r="BJ7638" t="s">
        <v>22</v>
      </c>
      <c r="BK7638" t="s">
        <v>22</v>
      </c>
    </row>
    <row r="7639" spans="1:63" x14ac:dyDescent="0.2">
      <c r="A7639">
        <v>7638</v>
      </c>
      <c r="B7639" s="2">
        <v>26</v>
      </c>
      <c r="C7639" s="2">
        <v>58</v>
      </c>
      <c r="D7639" s="2">
        <v>1508</v>
      </c>
      <c r="E7639" t="s">
        <v>6</v>
      </c>
      <c r="J7639" s="2" t="e">
        <f t="shared" si="133"/>
        <v>#DIV/0!</v>
      </c>
      <c r="N7639">
        <v>7638</v>
      </c>
      <c r="O7639" s="2">
        <v>69</v>
      </c>
      <c r="P7639" s="2">
        <v>52</v>
      </c>
      <c r="Q7639" s="2">
        <v>121</v>
      </c>
      <c r="R7639" t="s">
        <v>6</v>
      </c>
      <c r="T7639">
        <v>7638</v>
      </c>
      <c r="U7639" s="2">
        <v>29</v>
      </c>
      <c r="V7639" s="2">
        <v>99</v>
      </c>
      <c r="W7639" s="2">
        <v>-70</v>
      </c>
      <c r="X7639" t="s">
        <v>6</v>
      </c>
      <c r="BJ7639" t="s">
        <v>22</v>
      </c>
      <c r="BK7639" t="s">
        <v>22</v>
      </c>
    </row>
    <row r="7640" spans="1:63" x14ac:dyDescent="0.2">
      <c r="A7640">
        <v>7639</v>
      </c>
      <c r="B7640" s="2">
        <v>26</v>
      </c>
      <c r="C7640" s="2">
        <v>57</v>
      </c>
      <c r="D7640" s="2">
        <v>1482</v>
      </c>
      <c r="E7640" t="s">
        <v>6</v>
      </c>
      <c r="J7640" s="2" t="e">
        <f t="shared" si="133"/>
        <v>#DIV/0!</v>
      </c>
      <c r="N7640">
        <v>7639</v>
      </c>
      <c r="O7640" s="2">
        <v>69</v>
      </c>
      <c r="P7640" s="2">
        <v>53</v>
      </c>
      <c r="Q7640" s="2">
        <v>122</v>
      </c>
      <c r="R7640" t="s">
        <v>6</v>
      </c>
      <c r="T7640">
        <v>7639</v>
      </c>
      <c r="U7640" s="2">
        <v>29</v>
      </c>
      <c r="V7640" s="2">
        <v>98</v>
      </c>
      <c r="W7640" s="2">
        <v>-69</v>
      </c>
      <c r="X7640" t="s">
        <v>6</v>
      </c>
      <c r="BJ7640" t="s">
        <v>22</v>
      </c>
      <c r="BK7640" t="s">
        <v>22</v>
      </c>
    </row>
    <row r="7641" spans="1:63" x14ac:dyDescent="0.2">
      <c r="A7641">
        <v>7640</v>
      </c>
      <c r="B7641" s="2">
        <v>26</v>
      </c>
      <c r="C7641" s="2">
        <v>56</v>
      </c>
      <c r="D7641" s="2">
        <v>1456</v>
      </c>
      <c r="E7641" t="s">
        <v>6</v>
      </c>
      <c r="J7641" s="2" t="e">
        <f t="shared" si="133"/>
        <v>#DIV/0!</v>
      </c>
      <c r="N7641">
        <v>7640</v>
      </c>
      <c r="O7641" s="2">
        <v>69</v>
      </c>
      <c r="P7641" s="2">
        <v>54</v>
      </c>
      <c r="Q7641" s="2">
        <v>123</v>
      </c>
      <c r="R7641" t="s">
        <v>6</v>
      </c>
      <c r="T7641">
        <v>7640</v>
      </c>
      <c r="U7641" s="2">
        <v>29</v>
      </c>
      <c r="V7641" s="2">
        <v>97</v>
      </c>
      <c r="W7641" s="2">
        <v>-68</v>
      </c>
      <c r="X7641" t="s">
        <v>6</v>
      </c>
      <c r="BJ7641" t="s">
        <v>22</v>
      </c>
      <c r="BK7641" t="s">
        <v>22</v>
      </c>
    </row>
    <row r="7642" spans="1:63" x14ac:dyDescent="0.2">
      <c r="A7642">
        <v>7641</v>
      </c>
      <c r="B7642" s="2">
        <v>26</v>
      </c>
      <c r="C7642" s="2">
        <v>55</v>
      </c>
      <c r="D7642" s="2">
        <v>1430</v>
      </c>
      <c r="E7642" t="s">
        <v>6</v>
      </c>
      <c r="J7642" s="2" t="e">
        <f t="shared" si="133"/>
        <v>#DIV/0!</v>
      </c>
      <c r="N7642">
        <v>7641</v>
      </c>
      <c r="O7642" s="2">
        <v>69</v>
      </c>
      <c r="P7642" s="2">
        <v>55</v>
      </c>
      <c r="Q7642" s="2">
        <v>124</v>
      </c>
      <c r="R7642" t="s">
        <v>6</v>
      </c>
      <c r="T7642">
        <v>7641</v>
      </c>
      <c r="U7642" s="2">
        <v>29</v>
      </c>
      <c r="V7642" s="2">
        <v>96</v>
      </c>
      <c r="W7642" s="2">
        <v>-67</v>
      </c>
      <c r="X7642" t="s">
        <v>6</v>
      </c>
      <c r="BJ7642" t="s">
        <v>22</v>
      </c>
      <c r="BK7642" t="s">
        <v>22</v>
      </c>
    </row>
    <row r="7643" spans="1:63" x14ac:dyDescent="0.2">
      <c r="A7643">
        <v>7642</v>
      </c>
      <c r="B7643" s="2">
        <v>26</v>
      </c>
      <c r="C7643" s="2">
        <v>54</v>
      </c>
      <c r="D7643" s="2">
        <v>1404</v>
      </c>
      <c r="E7643" t="s">
        <v>6</v>
      </c>
      <c r="J7643" s="2" t="e">
        <f t="shared" si="133"/>
        <v>#DIV/0!</v>
      </c>
      <c r="N7643">
        <v>7642</v>
      </c>
      <c r="O7643" s="2">
        <v>69</v>
      </c>
      <c r="P7643" s="2">
        <v>56</v>
      </c>
      <c r="Q7643" s="2">
        <v>125</v>
      </c>
      <c r="R7643" t="s">
        <v>6</v>
      </c>
      <c r="T7643">
        <v>7642</v>
      </c>
      <c r="U7643" s="2">
        <v>29</v>
      </c>
      <c r="V7643" s="2">
        <v>95</v>
      </c>
      <c r="W7643" s="2">
        <v>-66</v>
      </c>
      <c r="X7643" t="s">
        <v>6</v>
      </c>
      <c r="BJ7643" t="s">
        <v>22</v>
      </c>
      <c r="BK7643" t="s">
        <v>22</v>
      </c>
    </row>
    <row r="7644" spans="1:63" x14ac:dyDescent="0.2">
      <c r="A7644">
        <v>7643</v>
      </c>
      <c r="B7644" s="2">
        <v>26</v>
      </c>
      <c r="C7644" s="2">
        <v>53</v>
      </c>
      <c r="D7644" s="2">
        <v>1378</v>
      </c>
      <c r="E7644" t="s">
        <v>6</v>
      </c>
      <c r="J7644" s="2" t="e">
        <f t="shared" si="133"/>
        <v>#DIV/0!</v>
      </c>
      <c r="N7644">
        <v>7643</v>
      </c>
      <c r="O7644" s="2">
        <v>69</v>
      </c>
      <c r="P7644" s="2">
        <v>57</v>
      </c>
      <c r="Q7644" s="2">
        <v>126</v>
      </c>
      <c r="R7644" t="s">
        <v>6</v>
      </c>
      <c r="T7644">
        <v>7643</v>
      </c>
      <c r="U7644" s="2">
        <v>29</v>
      </c>
      <c r="V7644" s="2">
        <v>94</v>
      </c>
      <c r="W7644" s="2">
        <v>-65</v>
      </c>
      <c r="X7644" t="s">
        <v>6</v>
      </c>
      <c r="BJ7644" t="s">
        <v>22</v>
      </c>
      <c r="BK7644" t="s">
        <v>22</v>
      </c>
    </row>
    <row r="7645" spans="1:63" x14ac:dyDescent="0.2">
      <c r="A7645">
        <v>7644</v>
      </c>
      <c r="B7645" s="2">
        <v>26</v>
      </c>
      <c r="C7645" s="2">
        <v>52</v>
      </c>
      <c r="D7645" s="2">
        <v>1352</v>
      </c>
      <c r="E7645" t="s">
        <v>6</v>
      </c>
      <c r="J7645" s="2" t="e">
        <f t="shared" si="133"/>
        <v>#DIV/0!</v>
      </c>
      <c r="N7645">
        <v>7644</v>
      </c>
      <c r="O7645" s="2">
        <v>69</v>
      </c>
      <c r="P7645" s="2">
        <v>58</v>
      </c>
      <c r="Q7645" s="2">
        <v>127</v>
      </c>
      <c r="R7645" t="s">
        <v>6</v>
      </c>
      <c r="T7645">
        <v>7644</v>
      </c>
      <c r="U7645" s="2">
        <v>29</v>
      </c>
      <c r="V7645" s="2">
        <v>93</v>
      </c>
      <c r="W7645" s="2">
        <v>-64</v>
      </c>
      <c r="X7645" t="s">
        <v>6</v>
      </c>
      <c r="BJ7645" t="s">
        <v>22</v>
      </c>
      <c r="BK7645" t="s">
        <v>22</v>
      </c>
    </row>
    <row r="7646" spans="1:63" x14ac:dyDescent="0.2">
      <c r="A7646">
        <v>7645</v>
      </c>
      <c r="B7646" s="2">
        <v>26</v>
      </c>
      <c r="C7646" s="2">
        <v>51</v>
      </c>
      <c r="D7646" s="2">
        <v>1326</v>
      </c>
      <c r="E7646" t="s">
        <v>6</v>
      </c>
      <c r="J7646" s="2" t="e">
        <f t="shared" si="133"/>
        <v>#DIV/0!</v>
      </c>
      <c r="N7646">
        <v>7645</v>
      </c>
      <c r="O7646" s="2">
        <v>69</v>
      </c>
      <c r="P7646" s="2">
        <v>59</v>
      </c>
      <c r="Q7646" s="2">
        <v>128</v>
      </c>
      <c r="R7646" t="s">
        <v>6</v>
      </c>
      <c r="T7646">
        <v>7645</v>
      </c>
      <c r="U7646" s="2">
        <v>29</v>
      </c>
      <c r="V7646" s="2">
        <v>92</v>
      </c>
      <c r="W7646" s="2">
        <v>-63</v>
      </c>
      <c r="X7646" t="s">
        <v>6</v>
      </c>
      <c r="BJ7646" t="s">
        <v>22</v>
      </c>
      <c r="BK7646" t="s">
        <v>22</v>
      </c>
    </row>
    <row r="7647" spans="1:63" x14ac:dyDescent="0.2">
      <c r="A7647">
        <v>7646</v>
      </c>
      <c r="B7647" s="2">
        <v>26</v>
      </c>
      <c r="C7647" s="2">
        <v>50</v>
      </c>
      <c r="D7647" s="2">
        <v>1300</v>
      </c>
      <c r="E7647" t="s">
        <v>6</v>
      </c>
      <c r="J7647" s="2" t="e">
        <f t="shared" si="133"/>
        <v>#DIV/0!</v>
      </c>
      <c r="N7647">
        <v>7646</v>
      </c>
      <c r="O7647" s="2">
        <v>69</v>
      </c>
      <c r="P7647" s="2">
        <v>60</v>
      </c>
      <c r="Q7647" s="2">
        <v>129</v>
      </c>
      <c r="R7647" t="s">
        <v>6</v>
      </c>
      <c r="T7647">
        <v>7646</v>
      </c>
      <c r="U7647" s="2">
        <v>29</v>
      </c>
      <c r="V7647" s="2">
        <v>91</v>
      </c>
      <c r="W7647" s="2">
        <v>-62</v>
      </c>
      <c r="X7647" t="s">
        <v>6</v>
      </c>
      <c r="BJ7647" t="s">
        <v>22</v>
      </c>
      <c r="BK7647" t="s">
        <v>22</v>
      </c>
    </row>
    <row r="7648" spans="1:63" x14ac:dyDescent="0.2">
      <c r="A7648">
        <v>7647</v>
      </c>
      <c r="B7648" s="2">
        <v>26</v>
      </c>
      <c r="C7648" s="2">
        <v>49</v>
      </c>
      <c r="D7648" s="2">
        <v>1274</v>
      </c>
      <c r="E7648" t="s">
        <v>6</v>
      </c>
      <c r="J7648" s="2" t="e">
        <f t="shared" si="133"/>
        <v>#DIV/0!</v>
      </c>
      <c r="N7648">
        <v>7647</v>
      </c>
      <c r="O7648" s="2">
        <v>69</v>
      </c>
      <c r="P7648" s="2">
        <v>61</v>
      </c>
      <c r="Q7648" s="2">
        <v>130</v>
      </c>
      <c r="R7648" t="s">
        <v>6</v>
      </c>
      <c r="T7648">
        <v>7647</v>
      </c>
      <c r="U7648" s="2">
        <v>29</v>
      </c>
      <c r="V7648" s="2">
        <v>90</v>
      </c>
      <c r="W7648" s="2">
        <v>-61</v>
      </c>
      <c r="X7648" t="s">
        <v>6</v>
      </c>
      <c r="BJ7648" t="s">
        <v>22</v>
      </c>
      <c r="BK7648" t="s">
        <v>22</v>
      </c>
    </row>
    <row r="7649" spans="1:63" x14ac:dyDescent="0.2">
      <c r="A7649">
        <v>7648</v>
      </c>
      <c r="B7649" s="2">
        <v>26</v>
      </c>
      <c r="C7649" s="2">
        <v>48</v>
      </c>
      <c r="D7649" s="2">
        <v>1248</v>
      </c>
      <c r="E7649" t="s">
        <v>6</v>
      </c>
      <c r="J7649" s="2" t="e">
        <f t="shared" si="133"/>
        <v>#DIV/0!</v>
      </c>
      <c r="N7649">
        <v>7648</v>
      </c>
      <c r="O7649" s="2">
        <v>69</v>
      </c>
      <c r="P7649" s="2">
        <v>62</v>
      </c>
      <c r="Q7649" s="2">
        <v>131</v>
      </c>
      <c r="R7649" t="s">
        <v>6</v>
      </c>
      <c r="T7649">
        <v>7648</v>
      </c>
      <c r="U7649" s="2">
        <v>29</v>
      </c>
      <c r="V7649" s="2">
        <v>89</v>
      </c>
      <c r="W7649" s="2">
        <v>-60</v>
      </c>
      <c r="X7649" t="s">
        <v>6</v>
      </c>
      <c r="BJ7649" t="s">
        <v>22</v>
      </c>
      <c r="BK7649" t="s">
        <v>22</v>
      </c>
    </row>
    <row r="7650" spans="1:63" x14ac:dyDescent="0.2">
      <c r="A7650">
        <v>7649</v>
      </c>
      <c r="B7650" s="2">
        <v>26</v>
      </c>
      <c r="C7650" s="2">
        <v>47</v>
      </c>
      <c r="D7650" s="2">
        <v>1222</v>
      </c>
      <c r="E7650" t="s">
        <v>6</v>
      </c>
      <c r="J7650" s="2" t="e">
        <f t="shared" si="133"/>
        <v>#DIV/0!</v>
      </c>
      <c r="N7650">
        <v>7649</v>
      </c>
      <c r="O7650" s="2">
        <v>69</v>
      </c>
      <c r="P7650" s="2">
        <v>63</v>
      </c>
      <c r="Q7650" s="2">
        <v>132</v>
      </c>
      <c r="R7650" t="s">
        <v>6</v>
      </c>
      <c r="T7650">
        <v>7649</v>
      </c>
      <c r="U7650" s="2">
        <v>29</v>
      </c>
      <c r="V7650" s="2">
        <v>88</v>
      </c>
      <c r="W7650" s="2">
        <v>-59</v>
      </c>
      <c r="X7650" t="s">
        <v>6</v>
      </c>
      <c r="BJ7650" t="s">
        <v>22</v>
      </c>
      <c r="BK7650" t="s">
        <v>22</v>
      </c>
    </row>
    <row r="7651" spans="1:63" x14ac:dyDescent="0.2">
      <c r="A7651">
        <v>7650</v>
      </c>
      <c r="B7651" s="2">
        <v>26</v>
      </c>
      <c r="C7651" s="2">
        <v>46</v>
      </c>
      <c r="D7651" s="2">
        <v>1196</v>
      </c>
      <c r="E7651" t="s">
        <v>6</v>
      </c>
      <c r="J7651" s="2" t="e">
        <f t="shared" si="133"/>
        <v>#DIV/0!</v>
      </c>
      <c r="N7651">
        <v>7650</v>
      </c>
      <c r="O7651" s="2">
        <v>69</v>
      </c>
      <c r="P7651" s="2">
        <v>64</v>
      </c>
      <c r="Q7651" s="2">
        <v>133</v>
      </c>
      <c r="R7651" t="s">
        <v>6</v>
      </c>
      <c r="T7651">
        <v>7650</v>
      </c>
      <c r="U7651" s="2">
        <v>29</v>
      </c>
      <c r="V7651" s="2">
        <v>87</v>
      </c>
      <c r="W7651" s="2">
        <v>-58</v>
      </c>
      <c r="X7651" t="s">
        <v>6</v>
      </c>
      <c r="BJ7651" t="s">
        <v>22</v>
      </c>
      <c r="BK7651" t="s">
        <v>22</v>
      </c>
    </row>
    <row r="7652" spans="1:63" x14ac:dyDescent="0.2">
      <c r="A7652">
        <v>7651</v>
      </c>
      <c r="B7652" s="2">
        <v>26</v>
      </c>
      <c r="C7652" s="2">
        <v>45</v>
      </c>
      <c r="D7652" s="2">
        <v>1170</v>
      </c>
      <c r="E7652" t="s">
        <v>6</v>
      </c>
      <c r="J7652" s="2" t="e">
        <f t="shared" si="133"/>
        <v>#DIV/0!</v>
      </c>
      <c r="N7652">
        <v>7651</v>
      </c>
      <c r="O7652" s="2">
        <v>69</v>
      </c>
      <c r="P7652" s="2">
        <v>65</v>
      </c>
      <c r="Q7652" s="2">
        <v>134</v>
      </c>
      <c r="R7652" t="s">
        <v>6</v>
      </c>
      <c r="T7652">
        <v>7651</v>
      </c>
      <c r="U7652" s="2">
        <v>29</v>
      </c>
      <c r="V7652" s="2">
        <v>86</v>
      </c>
      <c r="W7652" s="2">
        <v>-57</v>
      </c>
      <c r="X7652" t="s">
        <v>6</v>
      </c>
      <c r="BJ7652" t="s">
        <v>22</v>
      </c>
      <c r="BK7652" t="s">
        <v>22</v>
      </c>
    </row>
    <row r="7653" spans="1:63" x14ac:dyDescent="0.2">
      <c r="A7653">
        <v>7652</v>
      </c>
      <c r="B7653" s="2">
        <v>26</v>
      </c>
      <c r="C7653" s="2">
        <v>44</v>
      </c>
      <c r="D7653" s="2">
        <v>1144</v>
      </c>
      <c r="E7653" t="s">
        <v>6</v>
      </c>
      <c r="J7653" s="2" t="e">
        <f t="shared" si="133"/>
        <v>#DIV/0!</v>
      </c>
      <c r="N7653">
        <v>7652</v>
      </c>
      <c r="O7653" s="2">
        <v>69</v>
      </c>
      <c r="P7653" s="2">
        <v>66</v>
      </c>
      <c r="Q7653" s="2">
        <v>135</v>
      </c>
      <c r="R7653" t="s">
        <v>6</v>
      </c>
      <c r="T7653">
        <v>7652</v>
      </c>
      <c r="U7653" s="2">
        <v>29</v>
      </c>
      <c r="V7653" s="2">
        <v>85</v>
      </c>
      <c r="W7653" s="2">
        <v>-56</v>
      </c>
      <c r="X7653" t="s">
        <v>6</v>
      </c>
      <c r="BJ7653" t="s">
        <v>22</v>
      </c>
      <c r="BK7653" t="s">
        <v>22</v>
      </c>
    </row>
    <row r="7654" spans="1:63" x14ac:dyDescent="0.2">
      <c r="A7654">
        <v>7653</v>
      </c>
      <c r="B7654" s="2">
        <v>26</v>
      </c>
      <c r="C7654" s="2">
        <v>43</v>
      </c>
      <c r="D7654" s="2">
        <v>1118</v>
      </c>
      <c r="E7654" t="s">
        <v>6</v>
      </c>
      <c r="J7654" s="2" t="e">
        <f t="shared" si="133"/>
        <v>#DIV/0!</v>
      </c>
      <c r="N7654">
        <v>7653</v>
      </c>
      <c r="O7654" s="2">
        <v>69</v>
      </c>
      <c r="P7654" s="2">
        <v>67</v>
      </c>
      <c r="Q7654" s="2">
        <v>136</v>
      </c>
      <c r="R7654" t="s">
        <v>6</v>
      </c>
      <c r="T7654">
        <v>7653</v>
      </c>
      <c r="U7654" s="2">
        <v>29</v>
      </c>
      <c r="V7654" s="2">
        <v>84</v>
      </c>
      <c r="W7654" s="2">
        <v>-55</v>
      </c>
      <c r="X7654" t="s">
        <v>6</v>
      </c>
      <c r="BJ7654" t="s">
        <v>22</v>
      </c>
      <c r="BK7654" t="s">
        <v>22</v>
      </c>
    </row>
    <row r="7655" spans="1:63" x14ac:dyDescent="0.2">
      <c r="A7655">
        <v>7654</v>
      </c>
      <c r="B7655" s="2">
        <v>26</v>
      </c>
      <c r="C7655" s="2">
        <v>42</v>
      </c>
      <c r="D7655" s="2">
        <v>1092</v>
      </c>
      <c r="E7655" t="s">
        <v>6</v>
      </c>
      <c r="J7655" s="2" t="e">
        <f t="shared" si="133"/>
        <v>#DIV/0!</v>
      </c>
      <c r="N7655">
        <v>7654</v>
      </c>
      <c r="O7655" s="2">
        <v>69</v>
      </c>
      <c r="P7655" s="2">
        <v>68</v>
      </c>
      <c r="Q7655" s="2">
        <v>137</v>
      </c>
      <c r="R7655" t="s">
        <v>6</v>
      </c>
      <c r="T7655">
        <v>7654</v>
      </c>
      <c r="U7655" s="2">
        <v>29</v>
      </c>
      <c r="V7655" s="2">
        <v>83</v>
      </c>
      <c r="W7655" s="2">
        <v>-54</v>
      </c>
      <c r="X7655" t="s">
        <v>6</v>
      </c>
      <c r="BJ7655" t="s">
        <v>22</v>
      </c>
      <c r="BK7655" t="s">
        <v>22</v>
      </c>
    </row>
    <row r="7656" spans="1:63" x14ac:dyDescent="0.2">
      <c r="A7656">
        <v>7655</v>
      </c>
      <c r="B7656" s="2">
        <v>26</v>
      </c>
      <c r="C7656" s="2">
        <v>41</v>
      </c>
      <c r="D7656" s="2">
        <v>1066</v>
      </c>
      <c r="E7656" t="s">
        <v>6</v>
      </c>
      <c r="J7656" s="2" t="e">
        <f t="shared" si="133"/>
        <v>#DIV/0!</v>
      </c>
      <c r="N7656">
        <v>7655</v>
      </c>
      <c r="O7656" s="2">
        <v>69</v>
      </c>
      <c r="P7656" s="2">
        <v>69</v>
      </c>
      <c r="Q7656" s="2">
        <v>138</v>
      </c>
      <c r="R7656" t="s">
        <v>6</v>
      </c>
      <c r="T7656">
        <v>7655</v>
      </c>
      <c r="U7656" s="2">
        <v>29</v>
      </c>
      <c r="V7656" s="2">
        <v>82</v>
      </c>
      <c r="W7656" s="2">
        <v>-53</v>
      </c>
      <c r="X7656" t="s">
        <v>6</v>
      </c>
      <c r="BJ7656" t="s">
        <v>22</v>
      </c>
      <c r="BK7656" t="s">
        <v>22</v>
      </c>
    </row>
    <row r="7657" spans="1:63" x14ac:dyDescent="0.2">
      <c r="A7657">
        <v>7656</v>
      </c>
      <c r="B7657" s="2">
        <v>26</v>
      </c>
      <c r="C7657" s="2">
        <v>40</v>
      </c>
      <c r="D7657" s="2">
        <v>1040</v>
      </c>
      <c r="E7657" t="s">
        <v>6</v>
      </c>
      <c r="J7657" s="2" t="e">
        <f t="shared" si="133"/>
        <v>#DIV/0!</v>
      </c>
      <c r="N7657">
        <v>7656</v>
      </c>
      <c r="O7657" s="2">
        <v>69</v>
      </c>
      <c r="P7657" s="2">
        <v>70</v>
      </c>
      <c r="Q7657" s="2">
        <v>139</v>
      </c>
      <c r="R7657" t="s">
        <v>6</v>
      </c>
      <c r="T7657">
        <v>7656</v>
      </c>
      <c r="U7657" s="2">
        <v>29</v>
      </c>
      <c r="V7657" s="2">
        <v>81</v>
      </c>
      <c r="W7657" s="2">
        <v>-52</v>
      </c>
      <c r="X7657" t="s">
        <v>6</v>
      </c>
      <c r="BJ7657" t="s">
        <v>22</v>
      </c>
      <c r="BK7657" t="s">
        <v>22</v>
      </c>
    </row>
    <row r="7658" spans="1:63" x14ac:dyDescent="0.2">
      <c r="A7658">
        <v>7657</v>
      </c>
      <c r="B7658" s="2">
        <v>26</v>
      </c>
      <c r="C7658" s="2">
        <v>39</v>
      </c>
      <c r="D7658" s="2">
        <v>1014</v>
      </c>
      <c r="E7658" t="s">
        <v>6</v>
      </c>
      <c r="J7658" s="2" t="e">
        <f t="shared" si="133"/>
        <v>#DIV/0!</v>
      </c>
      <c r="N7658">
        <v>7657</v>
      </c>
      <c r="O7658" s="2">
        <v>69</v>
      </c>
      <c r="P7658" s="2">
        <v>71</v>
      </c>
      <c r="Q7658" s="2">
        <v>140</v>
      </c>
      <c r="R7658" t="s">
        <v>6</v>
      </c>
      <c r="T7658">
        <v>7657</v>
      </c>
      <c r="U7658" s="2">
        <v>29</v>
      </c>
      <c r="V7658" s="2">
        <v>80</v>
      </c>
      <c r="W7658" s="2">
        <v>-51</v>
      </c>
      <c r="X7658" t="s">
        <v>6</v>
      </c>
      <c r="BJ7658" t="s">
        <v>22</v>
      </c>
      <c r="BK7658" t="s">
        <v>22</v>
      </c>
    </row>
    <row r="7659" spans="1:63" x14ac:dyDescent="0.2">
      <c r="A7659">
        <v>7658</v>
      </c>
      <c r="B7659" s="2">
        <v>26</v>
      </c>
      <c r="C7659" s="2">
        <v>38</v>
      </c>
      <c r="D7659" s="2">
        <v>988</v>
      </c>
      <c r="E7659" t="s">
        <v>6</v>
      </c>
      <c r="J7659" s="2" t="e">
        <f t="shared" si="133"/>
        <v>#DIV/0!</v>
      </c>
      <c r="N7659">
        <v>7658</v>
      </c>
      <c r="O7659" s="2">
        <v>69</v>
      </c>
      <c r="P7659" s="2">
        <v>72</v>
      </c>
      <c r="Q7659" s="2">
        <v>141</v>
      </c>
      <c r="R7659" t="s">
        <v>6</v>
      </c>
      <c r="T7659">
        <v>7658</v>
      </c>
      <c r="U7659" s="2">
        <v>29</v>
      </c>
      <c r="V7659" s="2">
        <v>79</v>
      </c>
      <c r="W7659" s="2">
        <v>-50</v>
      </c>
      <c r="X7659" t="s">
        <v>6</v>
      </c>
      <c r="BJ7659" t="s">
        <v>22</v>
      </c>
      <c r="BK7659" t="s">
        <v>22</v>
      </c>
    </row>
    <row r="7660" spans="1:63" x14ac:dyDescent="0.2">
      <c r="A7660">
        <v>7659</v>
      </c>
      <c r="B7660" s="2">
        <v>26</v>
      </c>
      <c r="C7660" s="2">
        <v>37</v>
      </c>
      <c r="D7660" s="2">
        <v>962</v>
      </c>
      <c r="E7660" t="s">
        <v>6</v>
      </c>
      <c r="J7660" s="2" t="e">
        <f t="shared" si="133"/>
        <v>#DIV/0!</v>
      </c>
      <c r="N7660">
        <v>7659</v>
      </c>
      <c r="O7660" s="2">
        <v>69</v>
      </c>
      <c r="P7660" s="2">
        <v>73</v>
      </c>
      <c r="Q7660" s="2">
        <v>142</v>
      </c>
      <c r="R7660" t="s">
        <v>6</v>
      </c>
      <c r="T7660">
        <v>7659</v>
      </c>
      <c r="U7660" s="2">
        <v>29</v>
      </c>
      <c r="V7660" s="2">
        <v>78</v>
      </c>
      <c r="W7660" s="2">
        <v>-49</v>
      </c>
      <c r="X7660" t="s">
        <v>6</v>
      </c>
      <c r="BJ7660" t="s">
        <v>22</v>
      </c>
      <c r="BK7660" t="s">
        <v>22</v>
      </c>
    </row>
    <row r="7661" spans="1:63" x14ac:dyDescent="0.2">
      <c r="A7661">
        <v>7660</v>
      </c>
      <c r="B7661" s="2">
        <v>26</v>
      </c>
      <c r="C7661" s="2">
        <v>36</v>
      </c>
      <c r="D7661" s="2">
        <v>936</v>
      </c>
      <c r="E7661" t="s">
        <v>6</v>
      </c>
      <c r="J7661" s="2" t="e">
        <f t="shared" si="133"/>
        <v>#DIV/0!</v>
      </c>
      <c r="N7661">
        <v>7660</v>
      </c>
      <c r="O7661" s="2">
        <v>69</v>
      </c>
      <c r="P7661" s="2">
        <v>74</v>
      </c>
      <c r="Q7661" s="2">
        <v>143</v>
      </c>
      <c r="R7661" t="s">
        <v>6</v>
      </c>
      <c r="T7661">
        <v>7660</v>
      </c>
      <c r="U7661" s="2">
        <v>29</v>
      </c>
      <c r="V7661" s="2">
        <v>77</v>
      </c>
      <c r="W7661" s="2">
        <v>-48</v>
      </c>
      <c r="X7661" t="s">
        <v>6</v>
      </c>
      <c r="BJ7661" t="s">
        <v>22</v>
      </c>
      <c r="BK7661" t="s">
        <v>22</v>
      </c>
    </row>
    <row r="7662" spans="1:63" x14ac:dyDescent="0.2">
      <c r="A7662">
        <v>7661</v>
      </c>
      <c r="B7662" s="2">
        <v>26</v>
      </c>
      <c r="C7662" s="2">
        <v>35</v>
      </c>
      <c r="D7662" s="2">
        <v>910</v>
      </c>
      <c r="E7662" t="s">
        <v>6</v>
      </c>
      <c r="J7662" s="2" t="e">
        <f t="shared" si="133"/>
        <v>#DIV/0!</v>
      </c>
      <c r="N7662">
        <v>7661</v>
      </c>
      <c r="O7662" s="2">
        <v>69</v>
      </c>
      <c r="P7662" s="2">
        <v>75</v>
      </c>
      <c r="Q7662" s="2">
        <v>144</v>
      </c>
      <c r="R7662" t="s">
        <v>6</v>
      </c>
      <c r="T7662">
        <v>7661</v>
      </c>
      <c r="U7662" s="2">
        <v>29</v>
      </c>
      <c r="V7662" s="2">
        <v>76</v>
      </c>
      <c r="W7662" s="2">
        <v>-47</v>
      </c>
      <c r="X7662" t="s">
        <v>6</v>
      </c>
      <c r="BJ7662" t="s">
        <v>22</v>
      </c>
      <c r="BK7662" t="s">
        <v>22</v>
      </c>
    </row>
    <row r="7663" spans="1:63" x14ac:dyDescent="0.2">
      <c r="A7663">
        <v>7662</v>
      </c>
      <c r="B7663" s="2">
        <v>26</v>
      </c>
      <c r="C7663" s="2">
        <v>34</v>
      </c>
      <c r="D7663" s="2">
        <v>884</v>
      </c>
      <c r="E7663" t="s">
        <v>6</v>
      </c>
      <c r="J7663" s="2" t="e">
        <f t="shared" si="133"/>
        <v>#DIV/0!</v>
      </c>
      <c r="N7663">
        <v>7662</v>
      </c>
      <c r="O7663" s="2">
        <v>69</v>
      </c>
      <c r="P7663" s="2">
        <v>76</v>
      </c>
      <c r="Q7663" s="2">
        <v>145</v>
      </c>
      <c r="R7663" t="s">
        <v>6</v>
      </c>
      <c r="T7663">
        <v>7662</v>
      </c>
      <c r="U7663" s="2">
        <v>29</v>
      </c>
      <c r="V7663" s="2">
        <v>75</v>
      </c>
      <c r="W7663" s="2">
        <v>-46</v>
      </c>
      <c r="X7663" t="s">
        <v>6</v>
      </c>
      <c r="BJ7663" t="s">
        <v>22</v>
      </c>
      <c r="BK7663" t="s">
        <v>22</v>
      </c>
    </row>
    <row r="7664" spans="1:63" x14ac:dyDescent="0.2">
      <c r="A7664">
        <v>7663</v>
      </c>
      <c r="B7664" s="2">
        <v>26</v>
      </c>
      <c r="C7664" s="2">
        <v>33</v>
      </c>
      <c r="D7664" s="2">
        <v>858</v>
      </c>
      <c r="E7664" t="s">
        <v>6</v>
      </c>
      <c r="J7664" s="2" t="e">
        <f t="shared" si="133"/>
        <v>#DIV/0!</v>
      </c>
      <c r="N7664">
        <v>7663</v>
      </c>
      <c r="O7664" s="2">
        <v>69</v>
      </c>
      <c r="P7664" s="2">
        <v>77</v>
      </c>
      <c r="Q7664" s="2">
        <v>146</v>
      </c>
      <c r="R7664" t="s">
        <v>6</v>
      </c>
      <c r="T7664">
        <v>7663</v>
      </c>
      <c r="U7664" s="2">
        <v>29</v>
      </c>
      <c r="V7664" s="2">
        <v>74</v>
      </c>
      <c r="W7664" s="2">
        <v>-45</v>
      </c>
      <c r="X7664" t="s">
        <v>6</v>
      </c>
      <c r="BJ7664" t="s">
        <v>22</v>
      </c>
      <c r="BK7664" t="s">
        <v>22</v>
      </c>
    </row>
    <row r="7665" spans="1:63" x14ac:dyDescent="0.2">
      <c r="A7665">
        <v>7664</v>
      </c>
      <c r="B7665" s="2">
        <v>26</v>
      </c>
      <c r="C7665" s="2">
        <v>32</v>
      </c>
      <c r="D7665" s="2">
        <v>832</v>
      </c>
      <c r="E7665" t="s">
        <v>6</v>
      </c>
      <c r="J7665" s="2" t="e">
        <f t="shared" si="133"/>
        <v>#DIV/0!</v>
      </c>
      <c r="N7665">
        <v>7664</v>
      </c>
      <c r="O7665" s="2">
        <v>69</v>
      </c>
      <c r="P7665" s="2">
        <v>78</v>
      </c>
      <c r="Q7665" s="2">
        <v>147</v>
      </c>
      <c r="R7665" t="s">
        <v>6</v>
      </c>
      <c r="T7665">
        <v>7664</v>
      </c>
      <c r="U7665" s="2">
        <v>29</v>
      </c>
      <c r="V7665" s="2">
        <v>73</v>
      </c>
      <c r="W7665" s="2">
        <v>-44</v>
      </c>
      <c r="X7665" t="s">
        <v>6</v>
      </c>
      <c r="BJ7665" t="s">
        <v>22</v>
      </c>
      <c r="BK7665" t="s">
        <v>22</v>
      </c>
    </row>
    <row r="7666" spans="1:63" x14ac:dyDescent="0.2">
      <c r="A7666">
        <v>7665</v>
      </c>
      <c r="B7666" s="2">
        <v>26</v>
      </c>
      <c r="C7666" s="2">
        <v>31</v>
      </c>
      <c r="D7666" s="2">
        <v>806</v>
      </c>
      <c r="E7666" t="s">
        <v>6</v>
      </c>
      <c r="J7666" s="2" t="e">
        <f t="shared" si="133"/>
        <v>#DIV/0!</v>
      </c>
      <c r="N7666">
        <v>7665</v>
      </c>
      <c r="O7666" s="2">
        <v>69</v>
      </c>
      <c r="P7666" s="2">
        <v>79</v>
      </c>
      <c r="Q7666" s="2">
        <v>148</v>
      </c>
      <c r="R7666" t="s">
        <v>6</v>
      </c>
      <c r="T7666">
        <v>7665</v>
      </c>
      <c r="U7666" s="2">
        <v>29</v>
      </c>
      <c r="V7666" s="2">
        <v>72</v>
      </c>
      <c r="W7666" s="2">
        <v>-43</v>
      </c>
      <c r="X7666" t="s">
        <v>6</v>
      </c>
      <c r="BJ7666" t="s">
        <v>22</v>
      </c>
      <c r="BK7666" t="s">
        <v>22</v>
      </c>
    </row>
    <row r="7667" spans="1:63" x14ac:dyDescent="0.2">
      <c r="A7667">
        <v>7666</v>
      </c>
      <c r="B7667" s="2">
        <v>26</v>
      </c>
      <c r="C7667" s="2">
        <v>30</v>
      </c>
      <c r="D7667" s="2">
        <v>780</v>
      </c>
      <c r="E7667" t="s">
        <v>6</v>
      </c>
      <c r="J7667" s="2" t="e">
        <f t="shared" si="133"/>
        <v>#DIV/0!</v>
      </c>
      <c r="N7667">
        <v>7666</v>
      </c>
      <c r="O7667" s="2">
        <v>69</v>
      </c>
      <c r="P7667" s="2">
        <v>80</v>
      </c>
      <c r="Q7667" s="2">
        <v>149</v>
      </c>
      <c r="R7667" t="s">
        <v>6</v>
      </c>
      <c r="T7667">
        <v>7666</v>
      </c>
      <c r="U7667" s="2">
        <v>29</v>
      </c>
      <c r="V7667" s="2">
        <v>71</v>
      </c>
      <c r="W7667" s="2">
        <v>-42</v>
      </c>
      <c r="X7667" t="s">
        <v>6</v>
      </c>
      <c r="BJ7667" t="s">
        <v>22</v>
      </c>
      <c r="BK7667" t="s">
        <v>22</v>
      </c>
    </row>
    <row r="7668" spans="1:63" x14ac:dyDescent="0.2">
      <c r="A7668">
        <v>7667</v>
      </c>
      <c r="B7668" s="2">
        <v>26</v>
      </c>
      <c r="C7668" s="2">
        <v>29</v>
      </c>
      <c r="D7668" s="2">
        <v>754</v>
      </c>
      <c r="E7668" t="s">
        <v>6</v>
      </c>
      <c r="J7668" s="2" t="e">
        <f t="shared" si="133"/>
        <v>#DIV/0!</v>
      </c>
      <c r="N7668">
        <v>7667</v>
      </c>
      <c r="O7668" s="2">
        <v>69</v>
      </c>
      <c r="P7668" s="2">
        <v>81</v>
      </c>
      <c r="Q7668" s="2">
        <v>150</v>
      </c>
      <c r="R7668" t="s">
        <v>6</v>
      </c>
      <c r="T7668">
        <v>7667</v>
      </c>
      <c r="U7668" s="2">
        <v>29</v>
      </c>
      <c r="V7668" s="2">
        <v>70</v>
      </c>
      <c r="W7668" s="2">
        <v>-41</v>
      </c>
      <c r="X7668" t="s">
        <v>6</v>
      </c>
      <c r="BJ7668" t="s">
        <v>22</v>
      </c>
      <c r="BK7668" t="s">
        <v>22</v>
      </c>
    </row>
    <row r="7669" spans="1:63" x14ac:dyDescent="0.2">
      <c r="A7669">
        <v>7668</v>
      </c>
      <c r="B7669" s="2">
        <v>26</v>
      </c>
      <c r="C7669" s="2">
        <v>28</v>
      </c>
      <c r="D7669" s="2">
        <v>728</v>
      </c>
      <c r="E7669" t="s">
        <v>6</v>
      </c>
      <c r="J7669" s="2" t="e">
        <f t="shared" si="133"/>
        <v>#DIV/0!</v>
      </c>
      <c r="N7669">
        <v>7668</v>
      </c>
      <c r="O7669" s="2">
        <v>69</v>
      </c>
      <c r="P7669" s="2">
        <v>82</v>
      </c>
      <c r="Q7669" s="2">
        <v>151</v>
      </c>
      <c r="R7669" t="s">
        <v>6</v>
      </c>
      <c r="T7669">
        <v>7668</v>
      </c>
      <c r="U7669" s="2">
        <v>29</v>
      </c>
      <c r="V7669" s="2">
        <v>69</v>
      </c>
      <c r="W7669" s="2">
        <v>-40</v>
      </c>
      <c r="X7669" t="s">
        <v>6</v>
      </c>
      <c r="BJ7669" t="s">
        <v>22</v>
      </c>
      <c r="BK7669" t="s">
        <v>22</v>
      </c>
    </row>
    <row r="7670" spans="1:63" x14ac:dyDescent="0.2">
      <c r="A7670">
        <v>7669</v>
      </c>
      <c r="B7670" s="2">
        <v>26</v>
      </c>
      <c r="C7670" s="2">
        <v>27</v>
      </c>
      <c r="D7670" s="2">
        <v>702</v>
      </c>
      <c r="E7670" t="s">
        <v>6</v>
      </c>
      <c r="J7670" s="2" t="e">
        <f t="shared" si="133"/>
        <v>#DIV/0!</v>
      </c>
      <c r="N7670">
        <v>7669</v>
      </c>
      <c r="O7670" s="2">
        <v>69</v>
      </c>
      <c r="P7670" s="2">
        <v>83</v>
      </c>
      <c r="Q7670" s="2">
        <v>152</v>
      </c>
      <c r="R7670" t="s">
        <v>6</v>
      </c>
      <c r="T7670">
        <v>7669</v>
      </c>
      <c r="U7670" s="2">
        <v>29</v>
      </c>
      <c r="V7670" s="2">
        <v>68</v>
      </c>
      <c r="W7670" s="2">
        <v>-39</v>
      </c>
      <c r="X7670" t="s">
        <v>6</v>
      </c>
      <c r="BJ7670" t="s">
        <v>22</v>
      </c>
      <c r="BK7670" t="s">
        <v>22</v>
      </c>
    </row>
    <row r="7671" spans="1:63" x14ac:dyDescent="0.2">
      <c r="A7671">
        <v>7670</v>
      </c>
      <c r="B7671" s="2">
        <v>26</v>
      </c>
      <c r="C7671" s="2">
        <v>26</v>
      </c>
      <c r="D7671" s="2">
        <v>676</v>
      </c>
      <c r="E7671" t="s">
        <v>6</v>
      </c>
      <c r="J7671" s="2" t="e">
        <f t="shared" si="133"/>
        <v>#DIV/0!</v>
      </c>
      <c r="N7671">
        <v>7670</v>
      </c>
      <c r="O7671" s="2">
        <v>69</v>
      </c>
      <c r="P7671" s="2">
        <v>84</v>
      </c>
      <c r="Q7671" s="2">
        <v>153</v>
      </c>
      <c r="R7671" t="s">
        <v>6</v>
      </c>
      <c r="T7671">
        <v>7670</v>
      </c>
      <c r="U7671" s="2">
        <v>29</v>
      </c>
      <c r="V7671" s="2">
        <v>67</v>
      </c>
      <c r="W7671" s="2">
        <v>-38</v>
      </c>
      <c r="X7671" t="s">
        <v>6</v>
      </c>
      <c r="BJ7671" t="s">
        <v>22</v>
      </c>
      <c r="BK7671" t="s">
        <v>22</v>
      </c>
    </row>
    <row r="7672" spans="1:63" x14ac:dyDescent="0.2">
      <c r="A7672">
        <v>7671</v>
      </c>
      <c r="B7672" s="2">
        <v>26</v>
      </c>
      <c r="C7672" s="2">
        <v>25</v>
      </c>
      <c r="D7672" s="2">
        <v>650</v>
      </c>
      <c r="E7672" t="s">
        <v>6</v>
      </c>
      <c r="J7672" s="2" t="e">
        <f t="shared" si="133"/>
        <v>#DIV/0!</v>
      </c>
      <c r="N7672">
        <v>7671</v>
      </c>
      <c r="O7672" s="2">
        <v>69</v>
      </c>
      <c r="P7672" s="2">
        <v>85</v>
      </c>
      <c r="Q7672" s="2">
        <v>154</v>
      </c>
      <c r="R7672" t="s">
        <v>6</v>
      </c>
      <c r="T7672">
        <v>7671</v>
      </c>
      <c r="U7672" s="2">
        <v>29</v>
      </c>
      <c r="V7672" s="2">
        <v>66</v>
      </c>
      <c r="W7672" s="2">
        <v>-37</v>
      </c>
      <c r="X7672" t="s">
        <v>6</v>
      </c>
      <c r="BJ7672" t="s">
        <v>22</v>
      </c>
      <c r="BK7672" t="s">
        <v>22</v>
      </c>
    </row>
    <row r="7673" spans="1:63" x14ac:dyDescent="0.2">
      <c r="A7673">
        <v>7672</v>
      </c>
      <c r="B7673" s="2">
        <v>26</v>
      </c>
      <c r="C7673" s="2">
        <v>24</v>
      </c>
      <c r="D7673" s="2">
        <v>624</v>
      </c>
      <c r="E7673" t="s">
        <v>6</v>
      </c>
      <c r="J7673" s="2" t="e">
        <f t="shared" si="133"/>
        <v>#DIV/0!</v>
      </c>
      <c r="N7673">
        <v>7672</v>
      </c>
      <c r="O7673" s="2">
        <v>69</v>
      </c>
      <c r="P7673" s="2">
        <v>86</v>
      </c>
      <c r="Q7673" s="2">
        <v>155</v>
      </c>
      <c r="R7673" t="s">
        <v>6</v>
      </c>
      <c r="T7673">
        <v>7672</v>
      </c>
      <c r="U7673" s="2">
        <v>29</v>
      </c>
      <c r="V7673" s="2">
        <v>65</v>
      </c>
      <c r="W7673" s="2">
        <v>-36</v>
      </c>
      <c r="X7673" t="s">
        <v>6</v>
      </c>
      <c r="BJ7673" t="s">
        <v>22</v>
      </c>
      <c r="BK7673" t="s">
        <v>22</v>
      </c>
    </row>
    <row r="7674" spans="1:63" x14ac:dyDescent="0.2">
      <c r="A7674">
        <v>7673</v>
      </c>
      <c r="B7674" s="2">
        <v>26</v>
      </c>
      <c r="C7674" s="2">
        <v>23</v>
      </c>
      <c r="D7674" s="2">
        <v>598</v>
      </c>
      <c r="E7674" t="s">
        <v>6</v>
      </c>
      <c r="J7674" s="2" t="e">
        <f t="shared" si="133"/>
        <v>#DIV/0!</v>
      </c>
      <c r="N7674">
        <v>7673</v>
      </c>
      <c r="O7674" s="2">
        <v>69</v>
      </c>
      <c r="P7674" s="2">
        <v>87</v>
      </c>
      <c r="Q7674" s="2">
        <v>156</v>
      </c>
      <c r="R7674" t="s">
        <v>6</v>
      </c>
      <c r="T7674">
        <v>7673</v>
      </c>
      <c r="U7674" s="2">
        <v>29</v>
      </c>
      <c r="V7674" s="2">
        <v>64</v>
      </c>
      <c r="W7674" s="2">
        <v>-35</v>
      </c>
      <c r="X7674" t="s">
        <v>6</v>
      </c>
      <c r="BJ7674" t="s">
        <v>22</v>
      </c>
      <c r="BK7674" t="s">
        <v>22</v>
      </c>
    </row>
    <row r="7675" spans="1:63" x14ac:dyDescent="0.2">
      <c r="A7675">
        <v>7674</v>
      </c>
      <c r="B7675" s="2">
        <v>26</v>
      </c>
      <c r="C7675" s="2">
        <v>22</v>
      </c>
      <c r="D7675" s="2">
        <v>572</v>
      </c>
      <c r="E7675" t="s">
        <v>6</v>
      </c>
      <c r="J7675" s="2" t="e">
        <f t="shared" si="133"/>
        <v>#DIV/0!</v>
      </c>
      <c r="N7675">
        <v>7674</v>
      </c>
      <c r="O7675" s="2">
        <v>69</v>
      </c>
      <c r="P7675" s="2">
        <v>88</v>
      </c>
      <c r="Q7675" s="2">
        <v>157</v>
      </c>
      <c r="R7675" t="s">
        <v>6</v>
      </c>
      <c r="T7675">
        <v>7674</v>
      </c>
      <c r="U7675" s="2">
        <v>29</v>
      </c>
      <c r="V7675" s="2">
        <v>63</v>
      </c>
      <c r="W7675" s="2">
        <v>-34</v>
      </c>
      <c r="X7675" t="s">
        <v>6</v>
      </c>
      <c r="BJ7675" t="s">
        <v>22</v>
      </c>
      <c r="BK7675" t="s">
        <v>22</v>
      </c>
    </row>
    <row r="7676" spans="1:63" x14ac:dyDescent="0.2">
      <c r="A7676">
        <v>7675</v>
      </c>
      <c r="B7676" s="2">
        <v>26</v>
      </c>
      <c r="C7676" s="2">
        <v>21</v>
      </c>
      <c r="D7676" s="2">
        <v>546</v>
      </c>
      <c r="E7676" t="s">
        <v>6</v>
      </c>
      <c r="J7676" s="2" t="e">
        <f t="shared" si="133"/>
        <v>#DIV/0!</v>
      </c>
      <c r="N7676">
        <v>7675</v>
      </c>
      <c r="O7676" s="2">
        <v>69</v>
      </c>
      <c r="P7676" s="2">
        <v>89</v>
      </c>
      <c r="Q7676" s="2">
        <v>158</v>
      </c>
      <c r="R7676" t="s">
        <v>6</v>
      </c>
      <c r="T7676">
        <v>7675</v>
      </c>
      <c r="U7676" s="2">
        <v>29</v>
      </c>
      <c r="V7676" s="2">
        <v>62</v>
      </c>
      <c r="W7676" s="2">
        <v>-33</v>
      </c>
      <c r="X7676" t="s">
        <v>6</v>
      </c>
      <c r="BJ7676" t="s">
        <v>22</v>
      </c>
      <c r="BK7676" t="s">
        <v>22</v>
      </c>
    </row>
    <row r="7677" spans="1:63" x14ac:dyDescent="0.2">
      <c r="A7677">
        <v>7676</v>
      </c>
      <c r="B7677" s="2">
        <v>26</v>
      </c>
      <c r="C7677" s="2">
        <v>20</v>
      </c>
      <c r="D7677" s="2">
        <v>520</v>
      </c>
      <c r="E7677" t="s">
        <v>6</v>
      </c>
      <c r="J7677" s="2" t="e">
        <f t="shared" si="133"/>
        <v>#DIV/0!</v>
      </c>
      <c r="N7677">
        <v>7676</v>
      </c>
      <c r="O7677" s="2">
        <v>69</v>
      </c>
      <c r="P7677" s="2">
        <v>90</v>
      </c>
      <c r="Q7677" s="2">
        <v>159</v>
      </c>
      <c r="R7677" t="s">
        <v>6</v>
      </c>
      <c r="T7677">
        <v>7676</v>
      </c>
      <c r="U7677" s="2">
        <v>29</v>
      </c>
      <c r="V7677" s="2">
        <v>61</v>
      </c>
      <c r="W7677" s="2">
        <v>-32</v>
      </c>
      <c r="X7677" t="s">
        <v>6</v>
      </c>
      <c r="BJ7677" t="s">
        <v>22</v>
      </c>
      <c r="BK7677" t="s">
        <v>22</v>
      </c>
    </row>
    <row r="7678" spans="1:63" x14ac:dyDescent="0.2">
      <c r="A7678">
        <v>7677</v>
      </c>
      <c r="B7678" s="2">
        <v>26</v>
      </c>
      <c r="C7678" s="2">
        <v>19</v>
      </c>
      <c r="D7678" s="2">
        <v>494</v>
      </c>
      <c r="E7678" t="s">
        <v>6</v>
      </c>
      <c r="J7678" s="2" t="e">
        <f t="shared" si="133"/>
        <v>#DIV/0!</v>
      </c>
      <c r="N7678">
        <v>7677</v>
      </c>
      <c r="O7678" s="2">
        <v>69</v>
      </c>
      <c r="P7678" s="2">
        <v>91</v>
      </c>
      <c r="Q7678" s="2">
        <v>160</v>
      </c>
      <c r="R7678" t="s">
        <v>6</v>
      </c>
      <c r="T7678">
        <v>7677</v>
      </c>
      <c r="U7678" s="2">
        <v>29</v>
      </c>
      <c r="V7678" s="2">
        <v>60</v>
      </c>
      <c r="W7678" s="2">
        <v>-31</v>
      </c>
      <c r="X7678" t="s">
        <v>6</v>
      </c>
      <c r="BJ7678" t="s">
        <v>22</v>
      </c>
      <c r="BK7678" t="s">
        <v>22</v>
      </c>
    </row>
    <row r="7679" spans="1:63" x14ac:dyDescent="0.2">
      <c r="A7679">
        <v>7678</v>
      </c>
      <c r="B7679" s="2">
        <v>26</v>
      </c>
      <c r="C7679" s="2">
        <v>18</v>
      </c>
      <c r="D7679" s="2">
        <v>468</v>
      </c>
      <c r="E7679" t="s">
        <v>6</v>
      </c>
      <c r="J7679" s="2" t="e">
        <f t="shared" si="133"/>
        <v>#DIV/0!</v>
      </c>
      <c r="N7679">
        <v>7678</v>
      </c>
      <c r="O7679" s="2">
        <v>69</v>
      </c>
      <c r="P7679" s="2">
        <v>92</v>
      </c>
      <c r="Q7679" s="2">
        <v>161</v>
      </c>
      <c r="R7679" t="s">
        <v>6</v>
      </c>
      <c r="T7679">
        <v>7678</v>
      </c>
      <c r="U7679" s="2">
        <v>29</v>
      </c>
      <c r="V7679" s="2">
        <v>59</v>
      </c>
      <c r="W7679" s="2">
        <v>-30</v>
      </c>
      <c r="X7679" t="s">
        <v>6</v>
      </c>
      <c r="BJ7679" t="s">
        <v>22</v>
      </c>
      <c r="BK7679" t="s">
        <v>22</v>
      </c>
    </row>
    <row r="7680" spans="1:63" x14ac:dyDescent="0.2">
      <c r="A7680">
        <v>7679</v>
      </c>
      <c r="B7680" s="2">
        <v>26</v>
      </c>
      <c r="C7680" s="2">
        <v>17</v>
      </c>
      <c r="D7680" s="2">
        <v>442</v>
      </c>
      <c r="E7680" t="s">
        <v>6</v>
      </c>
      <c r="J7680" s="2" t="e">
        <f t="shared" si="133"/>
        <v>#DIV/0!</v>
      </c>
      <c r="N7680">
        <v>7679</v>
      </c>
      <c r="O7680" s="2">
        <v>69</v>
      </c>
      <c r="P7680" s="2">
        <v>93</v>
      </c>
      <c r="Q7680" s="2">
        <v>162</v>
      </c>
      <c r="R7680" t="s">
        <v>6</v>
      </c>
      <c r="T7680">
        <v>7679</v>
      </c>
      <c r="U7680" s="2">
        <v>29</v>
      </c>
      <c r="V7680" s="2">
        <v>58</v>
      </c>
      <c r="W7680" s="2">
        <v>-29</v>
      </c>
      <c r="X7680" t="s">
        <v>6</v>
      </c>
      <c r="BJ7680" t="s">
        <v>22</v>
      </c>
      <c r="BK7680" t="s">
        <v>22</v>
      </c>
    </row>
    <row r="7681" spans="1:63" x14ac:dyDescent="0.2">
      <c r="A7681">
        <v>7680</v>
      </c>
      <c r="B7681" s="2">
        <v>26</v>
      </c>
      <c r="C7681" s="2">
        <v>16</v>
      </c>
      <c r="D7681" s="2">
        <v>416</v>
      </c>
      <c r="E7681" t="s">
        <v>6</v>
      </c>
      <c r="J7681" s="2" t="e">
        <f t="shared" si="133"/>
        <v>#DIV/0!</v>
      </c>
      <c r="N7681">
        <v>7680</v>
      </c>
      <c r="O7681" s="2">
        <v>69</v>
      </c>
      <c r="P7681" s="2">
        <v>94</v>
      </c>
      <c r="Q7681" s="2">
        <v>163</v>
      </c>
      <c r="R7681" t="s">
        <v>6</v>
      </c>
      <c r="T7681">
        <v>7680</v>
      </c>
      <c r="U7681" s="2">
        <v>29</v>
      </c>
      <c r="V7681" s="2">
        <v>57</v>
      </c>
      <c r="W7681" s="2">
        <v>-28</v>
      </c>
      <c r="X7681" t="s">
        <v>6</v>
      </c>
      <c r="BJ7681" t="s">
        <v>22</v>
      </c>
      <c r="BK7681" t="s">
        <v>22</v>
      </c>
    </row>
    <row r="7682" spans="1:63" x14ac:dyDescent="0.2">
      <c r="A7682">
        <v>7681</v>
      </c>
      <c r="B7682" s="2">
        <v>26</v>
      </c>
      <c r="C7682" s="2">
        <v>15</v>
      </c>
      <c r="D7682" s="2">
        <v>390</v>
      </c>
      <c r="E7682" t="s">
        <v>6</v>
      </c>
      <c r="J7682" s="2" t="e">
        <f t="shared" ref="J7682:J7745" si="134">(H7682/I7682)-(K7682/I7682)</f>
        <v>#DIV/0!</v>
      </c>
      <c r="N7682">
        <v>7681</v>
      </c>
      <c r="O7682" s="2">
        <v>69</v>
      </c>
      <c r="P7682" s="2">
        <v>95</v>
      </c>
      <c r="Q7682" s="2">
        <v>164</v>
      </c>
      <c r="R7682" t="s">
        <v>6</v>
      </c>
      <c r="T7682">
        <v>7681</v>
      </c>
      <c r="U7682" s="2">
        <v>29</v>
      </c>
      <c r="V7682" s="2">
        <v>56</v>
      </c>
      <c r="W7682" s="2">
        <v>-27</v>
      </c>
      <c r="X7682" t="s">
        <v>6</v>
      </c>
      <c r="BJ7682" t="s">
        <v>22</v>
      </c>
      <c r="BK7682" t="s">
        <v>22</v>
      </c>
    </row>
    <row r="7683" spans="1:63" x14ac:dyDescent="0.2">
      <c r="A7683">
        <v>7682</v>
      </c>
      <c r="B7683" s="2">
        <v>26</v>
      </c>
      <c r="C7683" s="2">
        <v>14</v>
      </c>
      <c r="D7683" s="2">
        <v>364</v>
      </c>
      <c r="E7683" t="s">
        <v>6</v>
      </c>
      <c r="J7683" s="2" t="e">
        <f t="shared" si="134"/>
        <v>#DIV/0!</v>
      </c>
      <c r="N7683">
        <v>7682</v>
      </c>
      <c r="O7683" s="2">
        <v>69</v>
      </c>
      <c r="P7683" s="2">
        <v>96</v>
      </c>
      <c r="Q7683" s="2">
        <v>165</v>
      </c>
      <c r="R7683" t="s">
        <v>6</v>
      </c>
      <c r="T7683">
        <v>7682</v>
      </c>
      <c r="U7683" s="2">
        <v>29</v>
      </c>
      <c r="V7683" s="2">
        <v>55</v>
      </c>
      <c r="W7683" s="2">
        <v>-26</v>
      </c>
      <c r="X7683" t="s">
        <v>6</v>
      </c>
      <c r="BJ7683" t="s">
        <v>22</v>
      </c>
      <c r="BK7683" t="s">
        <v>22</v>
      </c>
    </row>
    <row r="7684" spans="1:63" x14ac:dyDescent="0.2">
      <c r="A7684">
        <v>7683</v>
      </c>
      <c r="B7684" s="2">
        <v>26</v>
      </c>
      <c r="C7684" s="2">
        <v>13</v>
      </c>
      <c r="D7684" s="2">
        <v>338</v>
      </c>
      <c r="E7684" t="s">
        <v>6</v>
      </c>
      <c r="J7684" s="2" t="e">
        <f t="shared" si="134"/>
        <v>#DIV/0!</v>
      </c>
      <c r="N7684">
        <v>7683</v>
      </c>
      <c r="O7684" s="2">
        <v>69</v>
      </c>
      <c r="P7684" s="2">
        <v>97</v>
      </c>
      <c r="Q7684" s="2">
        <v>166</v>
      </c>
      <c r="R7684" t="s">
        <v>6</v>
      </c>
      <c r="T7684">
        <v>7683</v>
      </c>
      <c r="U7684" s="2">
        <v>29</v>
      </c>
      <c r="V7684" s="2">
        <v>54</v>
      </c>
      <c r="W7684" s="2">
        <v>-25</v>
      </c>
      <c r="X7684" t="s">
        <v>6</v>
      </c>
      <c r="BJ7684" t="s">
        <v>22</v>
      </c>
      <c r="BK7684" t="s">
        <v>22</v>
      </c>
    </row>
    <row r="7685" spans="1:63" x14ac:dyDescent="0.2">
      <c r="A7685">
        <v>7684</v>
      </c>
      <c r="B7685" s="2">
        <v>26</v>
      </c>
      <c r="C7685" s="2">
        <v>12</v>
      </c>
      <c r="D7685" s="2">
        <v>312</v>
      </c>
      <c r="E7685" t="s">
        <v>6</v>
      </c>
      <c r="J7685" s="2" t="e">
        <f t="shared" si="134"/>
        <v>#DIV/0!</v>
      </c>
      <c r="N7685">
        <v>7684</v>
      </c>
      <c r="O7685" s="2">
        <v>69</v>
      </c>
      <c r="P7685" s="2">
        <v>98</v>
      </c>
      <c r="Q7685" s="2">
        <v>167</v>
      </c>
      <c r="R7685" t="s">
        <v>6</v>
      </c>
      <c r="T7685">
        <v>7684</v>
      </c>
      <c r="U7685" s="2">
        <v>29</v>
      </c>
      <c r="V7685" s="2">
        <v>53</v>
      </c>
      <c r="W7685" s="2">
        <v>-24</v>
      </c>
      <c r="X7685" t="s">
        <v>6</v>
      </c>
      <c r="BJ7685" t="s">
        <v>22</v>
      </c>
      <c r="BK7685" t="s">
        <v>22</v>
      </c>
    </row>
    <row r="7686" spans="1:63" x14ac:dyDescent="0.2">
      <c r="A7686">
        <v>7685</v>
      </c>
      <c r="B7686" s="2">
        <v>26</v>
      </c>
      <c r="C7686" s="2">
        <v>11</v>
      </c>
      <c r="D7686" s="2">
        <v>286</v>
      </c>
      <c r="E7686" t="s">
        <v>6</v>
      </c>
      <c r="J7686" s="2" t="e">
        <f t="shared" si="134"/>
        <v>#DIV/0!</v>
      </c>
      <c r="N7686">
        <v>7685</v>
      </c>
      <c r="O7686" s="2">
        <v>69</v>
      </c>
      <c r="P7686" s="2">
        <v>99</v>
      </c>
      <c r="Q7686" s="2">
        <v>168</v>
      </c>
      <c r="R7686" t="s">
        <v>6</v>
      </c>
      <c r="T7686">
        <v>7685</v>
      </c>
      <c r="U7686" s="2">
        <v>29</v>
      </c>
      <c r="V7686" s="2">
        <v>52</v>
      </c>
      <c r="W7686" s="2">
        <v>-23</v>
      </c>
      <c r="X7686" t="s">
        <v>6</v>
      </c>
      <c r="BJ7686" t="s">
        <v>22</v>
      </c>
      <c r="BK7686" t="s">
        <v>22</v>
      </c>
    </row>
    <row r="7687" spans="1:63" x14ac:dyDescent="0.2">
      <c r="A7687">
        <v>7686</v>
      </c>
      <c r="B7687" s="2">
        <v>26</v>
      </c>
      <c r="C7687" s="2">
        <v>10</v>
      </c>
      <c r="D7687" s="2">
        <v>260</v>
      </c>
      <c r="E7687" t="s">
        <v>6</v>
      </c>
      <c r="J7687" s="2" t="e">
        <f t="shared" si="134"/>
        <v>#DIV/0!</v>
      </c>
      <c r="N7687">
        <v>7686</v>
      </c>
      <c r="O7687" s="2">
        <v>69</v>
      </c>
      <c r="P7687" s="2">
        <v>100</v>
      </c>
      <c r="Q7687" s="2">
        <v>169</v>
      </c>
      <c r="R7687" t="s">
        <v>6</v>
      </c>
      <c r="T7687">
        <v>7686</v>
      </c>
      <c r="U7687" s="2">
        <v>29</v>
      </c>
      <c r="V7687" s="2">
        <v>51</v>
      </c>
      <c r="W7687" s="2">
        <v>-22</v>
      </c>
      <c r="X7687" t="s">
        <v>6</v>
      </c>
      <c r="BJ7687" t="s">
        <v>22</v>
      </c>
      <c r="BK7687" t="s">
        <v>22</v>
      </c>
    </row>
    <row r="7688" spans="1:63" x14ac:dyDescent="0.2">
      <c r="A7688">
        <v>7687</v>
      </c>
      <c r="B7688" s="2">
        <v>26</v>
      </c>
      <c r="C7688" s="2">
        <v>9</v>
      </c>
      <c r="D7688" s="2">
        <v>234</v>
      </c>
      <c r="E7688" t="s">
        <v>6</v>
      </c>
      <c r="J7688" s="2" t="e">
        <f t="shared" si="134"/>
        <v>#DIV/0!</v>
      </c>
      <c r="N7688">
        <v>7687</v>
      </c>
      <c r="O7688" s="2">
        <v>68</v>
      </c>
      <c r="P7688" s="2">
        <v>0</v>
      </c>
      <c r="Q7688" s="2">
        <v>68</v>
      </c>
      <c r="R7688" t="s">
        <v>6</v>
      </c>
      <c r="T7688">
        <v>7687</v>
      </c>
      <c r="U7688" s="2">
        <v>29</v>
      </c>
      <c r="V7688" s="2">
        <v>50</v>
      </c>
      <c r="W7688" s="2">
        <v>-21</v>
      </c>
      <c r="X7688" t="s">
        <v>6</v>
      </c>
      <c r="BJ7688" t="s">
        <v>22</v>
      </c>
      <c r="BK7688" t="s">
        <v>22</v>
      </c>
    </row>
    <row r="7689" spans="1:63" x14ac:dyDescent="0.2">
      <c r="A7689">
        <v>7688</v>
      </c>
      <c r="B7689" s="2">
        <v>26</v>
      </c>
      <c r="C7689" s="2">
        <v>8</v>
      </c>
      <c r="D7689" s="2">
        <v>208</v>
      </c>
      <c r="E7689" t="s">
        <v>6</v>
      </c>
      <c r="J7689" s="2" t="e">
        <f t="shared" si="134"/>
        <v>#DIV/0!</v>
      </c>
      <c r="N7689">
        <v>7688</v>
      </c>
      <c r="O7689" s="2">
        <v>68</v>
      </c>
      <c r="P7689" s="2">
        <v>33</v>
      </c>
      <c r="Q7689" s="2">
        <v>101</v>
      </c>
      <c r="R7689" t="s">
        <v>6</v>
      </c>
      <c r="T7689">
        <v>7688</v>
      </c>
      <c r="U7689" s="2">
        <v>29</v>
      </c>
      <c r="V7689" s="2">
        <v>49</v>
      </c>
      <c r="W7689" s="2">
        <v>-20</v>
      </c>
      <c r="X7689" t="s">
        <v>6</v>
      </c>
      <c r="BJ7689" t="s">
        <v>22</v>
      </c>
      <c r="BK7689" t="s">
        <v>22</v>
      </c>
    </row>
    <row r="7690" spans="1:63" x14ac:dyDescent="0.2">
      <c r="A7690">
        <v>7689</v>
      </c>
      <c r="B7690" s="2">
        <v>26</v>
      </c>
      <c r="C7690" s="2">
        <v>7</v>
      </c>
      <c r="D7690" s="2">
        <v>182</v>
      </c>
      <c r="E7690" t="s">
        <v>6</v>
      </c>
      <c r="J7690" s="2" t="e">
        <f t="shared" si="134"/>
        <v>#DIV/0!</v>
      </c>
      <c r="N7690">
        <v>7689</v>
      </c>
      <c r="O7690" s="2">
        <v>68</v>
      </c>
      <c r="P7690" s="2">
        <v>34</v>
      </c>
      <c r="Q7690" s="2">
        <v>102</v>
      </c>
      <c r="R7690" t="s">
        <v>6</v>
      </c>
      <c r="T7690">
        <v>7689</v>
      </c>
      <c r="U7690" s="2">
        <v>29</v>
      </c>
      <c r="V7690" s="2">
        <v>48</v>
      </c>
      <c r="W7690" s="2">
        <v>-19</v>
      </c>
      <c r="X7690" t="s">
        <v>6</v>
      </c>
      <c r="BJ7690" t="s">
        <v>22</v>
      </c>
      <c r="BK7690" t="s">
        <v>22</v>
      </c>
    </row>
    <row r="7691" spans="1:63" x14ac:dyDescent="0.2">
      <c r="A7691">
        <v>7690</v>
      </c>
      <c r="B7691" s="2">
        <v>26</v>
      </c>
      <c r="C7691" s="2">
        <v>6</v>
      </c>
      <c r="D7691" s="2">
        <v>156</v>
      </c>
      <c r="E7691" t="s">
        <v>6</v>
      </c>
      <c r="J7691" s="2" t="e">
        <f t="shared" si="134"/>
        <v>#DIV/0!</v>
      </c>
      <c r="N7691">
        <v>7690</v>
      </c>
      <c r="O7691" s="2">
        <v>68</v>
      </c>
      <c r="P7691" s="2">
        <v>35</v>
      </c>
      <c r="Q7691" s="2">
        <v>103</v>
      </c>
      <c r="R7691" t="s">
        <v>6</v>
      </c>
      <c r="T7691">
        <v>7690</v>
      </c>
      <c r="U7691" s="2">
        <v>29</v>
      </c>
      <c r="V7691" s="2">
        <v>47</v>
      </c>
      <c r="W7691" s="2">
        <v>-18</v>
      </c>
      <c r="X7691" t="s">
        <v>6</v>
      </c>
      <c r="BJ7691" t="s">
        <v>22</v>
      </c>
      <c r="BK7691" t="s">
        <v>22</v>
      </c>
    </row>
    <row r="7692" spans="1:63" x14ac:dyDescent="0.2">
      <c r="A7692">
        <v>7691</v>
      </c>
      <c r="B7692" s="2">
        <v>26</v>
      </c>
      <c r="C7692" s="2">
        <v>5</v>
      </c>
      <c r="D7692" s="2">
        <v>130</v>
      </c>
      <c r="E7692" t="s">
        <v>6</v>
      </c>
      <c r="J7692" s="2" t="e">
        <f t="shared" si="134"/>
        <v>#DIV/0!</v>
      </c>
      <c r="N7692">
        <v>7691</v>
      </c>
      <c r="O7692" s="2">
        <v>68</v>
      </c>
      <c r="P7692" s="2">
        <v>36</v>
      </c>
      <c r="Q7692" s="2">
        <v>104</v>
      </c>
      <c r="R7692" t="s">
        <v>6</v>
      </c>
      <c r="T7692">
        <v>7691</v>
      </c>
      <c r="U7692" s="2">
        <v>29</v>
      </c>
      <c r="V7692" s="2">
        <v>46</v>
      </c>
      <c r="W7692" s="2">
        <v>-17</v>
      </c>
      <c r="X7692" t="s">
        <v>6</v>
      </c>
      <c r="BJ7692" t="s">
        <v>22</v>
      </c>
      <c r="BK7692" t="s">
        <v>22</v>
      </c>
    </row>
    <row r="7693" spans="1:63" x14ac:dyDescent="0.2">
      <c r="A7693">
        <v>7692</v>
      </c>
      <c r="B7693" s="2">
        <v>26</v>
      </c>
      <c r="C7693" s="2">
        <v>4</v>
      </c>
      <c r="D7693" s="2">
        <v>104</v>
      </c>
      <c r="E7693" t="s">
        <v>6</v>
      </c>
      <c r="J7693" s="2" t="e">
        <f t="shared" si="134"/>
        <v>#DIV/0!</v>
      </c>
      <c r="N7693">
        <v>7692</v>
      </c>
      <c r="O7693" s="2">
        <v>68</v>
      </c>
      <c r="P7693" s="2">
        <v>37</v>
      </c>
      <c r="Q7693" s="2">
        <v>105</v>
      </c>
      <c r="R7693" t="s">
        <v>6</v>
      </c>
      <c r="T7693">
        <v>7692</v>
      </c>
      <c r="U7693" s="2">
        <v>29</v>
      </c>
      <c r="V7693" s="2">
        <v>45</v>
      </c>
      <c r="W7693" s="2">
        <v>-16</v>
      </c>
      <c r="X7693" t="s">
        <v>6</v>
      </c>
      <c r="BJ7693" t="s">
        <v>22</v>
      </c>
      <c r="BK7693" t="s">
        <v>22</v>
      </c>
    </row>
    <row r="7694" spans="1:63" x14ac:dyDescent="0.2">
      <c r="A7694">
        <v>7693</v>
      </c>
      <c r="B7694" s="2">
        <v>26</v>
      </c>
      <c r="C7694" s="2">
        <v>3</v>
      </c>
      <c r="D7694" s="2">
        <v>78</v>
      </c>
      <c r="E7694" t="s">
        <v>6</v>
      </c>
      <c r="J7694" s="2" t="e">
        <f t="shared" si="134"/>
        <v>#DIV/0!</v>
      </c>
      <c r="N7694">
        <v>7693</v>
      </c>
      <c r="O7694" s="2">
        <v>68</v>
      </c>
      <c r="P7694" s="2">
        <v>38</v>
      </c>
      <c r="Q7694" s="2">
        <v>106</v>
      </c>
      <c r="R7694" t="s">
        <v>6</v>
      </c>
      <c r="T7694">
        <v>7693</v>
      </c>
      <c r="U7694" s="2">
        <v>29</v>
      </c>
      <c r="V7694" s="2">
        <v>44</v>
      </c>
      <c r="W7694" s="2">
        <v>-15</v>
      </c>
      <c r="X7694" t="s">
        <v>6</v>
      </c>
      <c r="BJ7694" t="s">
        <v>22</v>
      </c>
      <c r="BK7694" t="s">
        <v>22</v>
      </c>
    </row>
    <row r="7695" spans="1:63" x14ac:dyDescent="0.2">
      <c r="A7695">
        <v>7694</v>
      </c>
      <c r="B7695" s="2">
        <v>26</v>
      </c>
      <c r="C7695" s="2">
        <v>2</v>
      </c>
      <c r="D7695" s="2">
        <v>52</v>
      </c>
      <c r="E7695" t="s">
        <v>6</v>
      </c>
      <c r="J7695" s="2" t="e">
        <f t="shared" si="134"/>
        <v>#DIV/0!</v>
      </c>
      <c r="N7695">
        <v>7694</v>
      </c>
      <c r="O7695" s="2">
        <v>68</v>
      </c>
      <c r="P7695" s="2">
        <v>39</v>
      </c>
      <c r="Q7695" s="2">
        <v>107</v>
      </c>
      <c r="R7695" t="s">
        <v>6</v>
      </c>
      <c r="T7695">
        <v>7694</v>
      </c>
      <c r="U7695" s="2">
        <v>29</v>
      </c>
      <c r="V7695" s="2">
        <v>43</v>
      </c>
      <c r="W7695" s="2">
        <v>-14</v>
      </c>
      <c r="X7695" t="s">
        <v>6</v>
      </c>
      <c r="BJ7695" t="s">
        <v>22</v>
      </c>
      <c r="BK7695" t="s">
        <v>22</v>
      </c>
    </row>
    <row r="7696" spans="1:63" x14ac:dyDescent="0.2">
      <c r="A7696">
        <v>7695</v>
      </c>
      <c r="B7696" s="2">
        <v>26</v>
      </c>
      <c r="C7696" s="2">
        <v>1</v>
      </c>
      <c r="D7696" s="2">
        <v>26</v>
      </c>
      <c r="E7696" t="s">
        <v>6</v>
      </c>
      <c r="J7696" s="2" t="e">
        <f t="shared" si="134"/>
        <v>#DIV/0!</v>
      </c>
      <c r="N7696">
        <v>7695</v>
      </c>
      <c r="O7696" s="2">
        <v>68</v>
      </c>
      <c r="P7696" s="2">
        <v>40</v>
      </c>
      <c r="Q7696" s="2">
        <v>108</v>
      </c>
      <c r="R7696" t="s">
        <v>6</v>
      </c>
      <c r="T7696">
        <v>7695</v>
      </c>
      <c r="U7696" s="2">
        <v>29</v>
      </c>
      <c r="V7696" s="2">
        <v>42</v>
      </c>
      <c r="W7696" s="2">
        <v>-13</v>
      </c>
      <c r="X7696" t="s">
        <v>6</v>
      </c>
      <c r="BJ7696" t="s">
        <v>22</v>
      </c>
      <c r="BK7696" t="s">
        <v>22</v>
      </c>
    </row>
    <row r="7697" spans="1:63" x14ac:dyDescent="0.2">
      <c r="A7697">
        <v>7696</v>
      </c>
      <c r="B7697" s="2">
        <v>26</v>
      </c>
      <c r="C7697" s="2">
        <v>0</v>
      </c>
      <c r="D7697" s="2">
        <v>0</v>
      </c>
      <c r="E7697" t="s">
        <v>6</v>
      </c>
      <c r="J7697" s="2" t="e">
        <f t="shared" si="134"/>
        <v>#DIV/0!</v>
      </c>
      <c r="N7697">
        <v>7696</v>
      </c>
      <c r="O7697" s="2">
        <v>68</v>
      </c>
      <c r="P7697" s="2">
        <v>41</v>
      </c>
      <c r="Q7697" s="2">
        <v>109</v>
      </c>
      <c r="R7697" t="s">
        <v>6</v>
      </c>
      <c r="T7697">
        <v>7696</v>
      </c>
      <c r="U7697" s="2">
        <v>29</v>
      </c>
      <c r="V7697" s="2">
        <v>41</v>
      </c>
      <c r="W7697" s="2">
        <v>-12</v>
      </c>
      <c r="X7697" t="s">
        <v>6</v>
      </c>
      <c r="BJ7697" t="s">
        <v>22</v>
      </c>
      <c r="BK7697" t="s">
        <v>22</v>
      </c>
    </row>
    <row r="7698" spans="1:63" x14ac:dyDescent="0.2">
      <c r="A7698">
        <v>7697</v>
      </c>
      <c r="B7698" s="2">
        <v>25</v>
      </c>
      <c r="C7698" s="2">
        <v>100</v>
      </c>
      <c r="D7698" s="2">
        <v>2500</v>
      </c>
      <c r="E7698" t="s">
        <v>6</v>
      </c>
      <c r="J7698" s="2" t="e">
        <f t="shared" si="134"/>
        <v>#DIV/0!</v>
      </c>
      <c r="N7698">
        <v>7697</v>
      </c>
      <c r="O7698" s="2">
        <v>68</v>
      </c>
      <c r="P7698" s="2">
        <v>42</v>
      </c>
      <c r="Q7698" s="2">
        <v>110</v>
      </c>
      <c r="R7698" t="s">
        <v>6</v>
      </c>
      <c r="T7698">
        <v>7697</v>
      </c>
      <c r="U7698" s="2">
        <v>29</v>
      </c>
      <c r="V7698" s="2">
        <v>40</v>
      </c>
      <c r="W7698" s="2">
        <v>-11</v>
      </c>
      <c r="X7698" t="s">
        <v>6</v>
      </c>
      <c r="BJ7698" t="s">
        <v>22</v>
      </c>
      <c r="BK7698" t="s">
        <v>22</v>
      </c>
    </row>
    <row r="7699" spans="1:63" x14ac:dyDescent="0.2">
      <c r="A7699">
        <v>7698</v>
      </c>
      <c r="B7699" s="2">
        <v>25</v>
      </c>
      <c r="C7699" s="2">
        <v>99</v>
      </c>
      <c r="D7699" s="2">
        <v>2475</v>
      </c>
      <c r="E7699" t="s">
        <v>6</v>
      </c>
      <c r="J7699" s="2" t="e">
        <f t="shared" si="134"/>
        <v>#DIV/0!</v>
      </c>
      <c r="N7699">
        <v>7698</v>
      </c>
      <c r="O7699" s="2">
        <v>68</v>
      </c>
      <c r="P7699" s="2">
        <v>43</v>
      </c>
      <c r="Q7699" s="2">
        <v>111</v>
      </c>
      <c r="R7699" t="s">
        <v>6</v>
      </c>
      <c r="T7699">
        <v>7698</v>
      </c>
      <c r="U7699" s="2">
        <v>29</v>
      </c>
      <c r="V7699" s="2">
        <v>39</v>
      </c>
      <c r="W7699" s="2">
        <v>-10</v>
      </c>
      <c r="X7699" t="s">
        <v>6</v>
      </c>
      <c r="BJ7699" t="s">
        <v>22</v>
      </c>
      <c r="BK7699" t="s">
        <v>22</v>
      </c>
    </row>
    <row r="7700" spans="1:63" x14ac:dyDescent="0.2">
      <c r="A7700">
        <v>7699</v>
      </c>
      <c r="B7700" s="2">
        <v>25</v>
      </c>
      <c r="C7700" s="2">
        <v>98</v>
      </c>
      <c r="D7700" s="2">
        <v>2450</v>
      </c>
      <c r="E7700" t="s">
        <v>6</v>
      </c>
      <c r="J7700" s="2" t="e">
        <f t="shared" si="134"/>
        <v>#DIV/0!</v>
      </c>
      <c r="N7700">
        <v>7699</v>
      </c>
      <c r="O7700" s="2">
        <v>68</v>
      </c>
      <c r="P7700" s="2">
        <v>44</v>
      </c>
      <c r="Q7700" s="2">
        <v>112</v>
      </c>
      <c r="R7700" t="s">
        <v>6</v>
      </c>
      <c r="T7700">
        <v>7699</v>
      </c>
      <c r="U7700" s="2">
        <v>29</v>
      </c>
      <c r="V7700" s="2">
        <v>38</v>
      </c>
      <c r="W7700" s="2">
        <v>-9</v>
      </c>
      <c r="X7700" t="s">
        <v>6</v>
      </c>
      <c r="BJ7700" t="s">
        <v>22</v>
      </c>
      <c r="BK7700" t="s">
        <v>22</v>
      </c>
    </row>
    <row r="7701" spans="1:63" x14ac:dyDescent="0.2">
      <c r="A7701">
        <v>7700</v>
      </c>
      <c r="B7701" s="2">
        <v>25</v>
      </c>
      <c r="C7701" s="2">
        <v>97</v>
      </c>
      <c r="D7701" s="2">
        <v>2425</v>
      </c>
      <c r="E7701" t="s">
        <v>6</v>
      </c>
      <c r="J7701" s="2" t="e">
        <f t="shared" si="134"/>
        <v>#DIV/0!</v>
      </c>
      <c r="N7701">
        <v>7700</v>
      </c>
      <c r="O7701" s="2">
        <v>68</v>
      </c>
      <c r="P7701" s="2">
        <v>45</v>
      </c>
      <c r="Q7701" s="2">
        <v>113</v>
      </c>
      <c r="R7701" t="s">
        <v>6</v>
      </c>
      <c r="T7701">
        <v>7700</v>
      </c>
      <c r="U7701" s="2">
        <v>29</v>
      </c>
      <c r="V7701" s="2">
        <v>37</v>
      </c>
      <c r="W7701" s="2">
        <v>-8</v>
      </c>
      <c r="X7701" t="s">
        <v>6</v>
      </c>
      <c r="BJ7701" t="s">
        <v>22</v>
      </c>
      <c r="BK7701" t="s">
        <v>22</v>
      </c>
    </row>
    <row r="7702" spans="1:63" x14ac:dyDescent="0.2">
      <c r="A7702">
        <v>7701</v>
      </c>
      <c r="B7702" s="2">
        <v>25</v>
      </c>
      <c r="C7702" s="2">
        <v>96</v>
      </c>
      <c r="D7702" s="2">
        <v>2400</v>
      </c>
      <c r="E7702" t="s">
        <v>6</v>
      </c>
      <c r="J7702" s="2" t="e">
        <f t="shared" si="134"/>
        <v>#DIV/0!</v>
      </c>
      <c r="N7702">
        <v>7701</v>
      </c>
      <c r="O7702" s="2">
        <v>68</v>
      </c>
      <c r="P7702" s="2">
        <v>46</v>
      </c>
      <c r="Q7702" s="2">
        <v>114</v>
      </c>
      <c r="R7702" t="s">
        <v>6</v>
      </c>
      <c r="T7702">
        <v>7701</v>
      </c>
      <c r="U7702" s="2">
        <v>29</v>
      </c>
      <c r="V7702" s="2">
        <v>36</v>
      </c>
      <c r="W7702" s="2">
        <v>-7</v>
      </c>
      <c r="X7702" t="s">
        <v>6</v>
      </c>
      <c r="BJ7702" t="s">
        <v>22</v>
      </c>
      <c r="BK7702" t="s">
        <v>22</v>
      </c>
    </row>
    <row r="7703" spans="1:63" x14ac:dyDescent="0.2">
      <c r="A7703">
        <v>7702</v>
      </c>
      <c r="B7703" s="2">
        <v>25</v>
      </c>
      <c r="C7703" s="2">
        <v>95</v>
      </c>
      <c r="D7703" s="2">
        <v>2375</v>
      </c>
      <c r="E7703" t="s">
        <v>6</v>
      </c>
      <c r="J7703" s="2" t="e">
        <f t="shared" si="134"/>
        <v>#DIV/0!</v>
      </c>
      <c r="N7703">
        <v>7702</v>
      </c>
      <c r="O7703" s="2">
        <v>68</v>
      </c>
      <c r="P7703" s="2">
        <v>47</v>
      </c>
      <c r="Q7703" s="2">
        <v>115</v>
      </c>
      <c r="R7703" t="s">
        <v>6</v>
      </c>
      <c r="T7703">
        <v>7702</v>
      </c>
      <c r="U7703" s="2">
        <v>29</v>
      </c>
      <c r="V7703" s="2">
        <v>35</v>
      </c>
      <c r="W7703" s="2">
        <v>-6</v>
      </c>
      <c r="X7703" t="s">
        <v>6</v>
      </c>
      <c r="BJ7703" t="s">
        <v>22</v>
      </c>
      <c r="BK7703" t="s">
        <v>22</v>
      </c>
    </row>
    <row r="7704" spans="1:63" x14ac:dyDescent="0.2">
      <c r="A7704">
        <v>7703</v>
      </c>
      <c r="B7704" s="2">
        <v>25</v>
      </c>
      <c r="C7704" s="2">
        <v>94</v>
      </c>
      <c r="D7704" s="2">
        <v>2350</v>
      </c>
      <c r="E7704" t="s">
        <v>6</v>
      </c>
      <c r="J7704" s="2" t="e">
        <f t="shared" si="134"/>
        <v>#DIV/0!</v>
      </c>
      <c r="N7704">
        <v>7703</v>
      </c>
      <c r="O7704" s="2">
        <v>68</v>
      </c>
      <c r="P7704" s="2">
        <v>48</v>
      </c>
      <c r="Q7704" s="2">
        <v>116</v>
      </c>
      <c r="R7704" t="s">
        <v>6</v>
      </c>
      <c r="T7704">
        <v>7703</v>
      </c>
      <c r="U7704" s="2">
        <v>29</v>
      </c>
      <c r="V7704" s="2">
        <v>34</v>
      </c>
      <c r="W7704" s="2">
        <v>-5</v>
      </c>
      <c r="X7704" t="s">
        <v>6</v>
      </c>
      <c r="BJ7704" t="s">
        <v>22</v>
      </c>
      <c r="BK7704" t="s">
        <v>22</v>
      </c>
    </row>
    <row r="7705" spans="1:63" x14ac:dyDescent="0.2">
      <c r="A7705">
        <v>7704</v>
      </c>
      <c r="B7705" s="2">
        <v>25</v>
      </c>
      <c r="C7705" s="2">
        <v>93</v>
      </c>
      <c r="D7705" s="2">
        <v>2325</v>
      </c>
      <c r="E7705" t="s">
        <v>6</v>
      </c>
      <c r="J7705" s="2" t="e">
        <f t="shared" si="134"/>
        <v>#DIV/0!</v>
      </c>
      <c r="N7705">
        <v>7704</v>
      </c>
      <c r="O7705" s="2">
        <v>68</v>
      </c>
      <c r="P7705" s="2">
        <v>49</v>
      </c>
      <c r="Q7705" s="2">
        <v>117</v>
      </c>
      <c r="R7705" t="s">
        <v>6</v>
      </c>
      <c r="T7705">
        <v>7704</v>
      </c>
      <c r="U7705" s="2">
        <v>29</v>
      </c>
      <c r="V7705" s="2">
        <v>33</v>
      </c>
      <c r="W7705" s="2">
        <v>-4</v>
      </c>
      <c r="X7705" t="s">
        <v>6</v>
      </c>
      <c r="BJ7705" t="s">
        <v>22</v>
      </c>
      <c r="BK7705" t="s">
        <v>22</v>
      </c>
    </row>
    <row r="7706" spans="1:63" x14ac:dyDescent="0.2">
      <c r="A7706">
        <v>7705</v>
      </c>
      <c r="B7706" s="2">
        <v>25</v>
      </c>
      <c r="C7706" s="2">
        <v>92</v>
      </c>
      <c r="D7706" s="2">
        <v>2300</v>
      </c>
      <c r="E7706" t="s">
        <v>6</v>
      </c>
      <c r="J7706" s="2" t="e">
        <f t="shared" si="134"/>
        <v>#DIV/0!</v>
      </c>
      <c r="N7706">
        <v>7705</v>
      </c>
      <c r="O7706" s="2">
        <v>68</v>
      </c>
      <c r="P7706" s="2">
        <v>50</v>
      </c>
      <c r="Q7706" s="2">
        <v>118</v>
      </c>
      <c r="R7706" t="s">
        <v>6</v>
      </c>
      <c r="T7706">
        <v>7705</v>
      </c>
      <c r="U7706" s="2">
        <v>29</v>
      </c>
      <c r="V7706" s="2">
        <v>32</v>
      </c>
      <c r="W7706" s="2">
        <v>-3</v>
      </c>
      <c r="X7706" t="s">
        <v>6</v>
      </c>
      <c r="BJ7706" t="s">
        <v>22</v>
      </c>
      <c r="BK7706" t="s">
        <v>22</v>
      </c>
    </row>
    <row r="7707" spans="1:63" x14ac:dyDescent="0.2">
      <c r="A7707">
        <v>7706</v>
      </c>
      <c r="B7707" s="2">
        <v>25</v>
      </c>
      <c r="C7707" s="2">
        <v>91</v>
      </c>
      <c r="D7707" s="2">
        <v>2275</v>
      </c>
      <c r="E7707" t="s">
        <v>6</v>
      </c>
      <c r="J7707" s="2" t="e">
        <f t="shared" si="134"/>
        <v>#DIV/0!</v>
      </c>
      <c r="N7707">
        <v>7706</v>
      </c>
      <c r="O7707" s="2">
        <v>68</v>
      </c>
      <c r="P7707" s="2">
        <v>51</v>
      </c>
      <c r="Q7707" s="2">
        <v>119</v>
      </c>
      <c r="R7707" t="s">
        <v>6</v>
      </c>
      <c r="T7707">
        <v>7706</v>
      </c>
      <c r="U7707" s="2">
        <v>29</v>
      </c>
      <c r="V7707" s="2">
        <v>31</v>
      </c>
      <c r="W7707" s="2">
        <v>-2</v>
      </c>
      <c r="X7707" t="s">
        <v>6</v>
      </c>
      <c r="BJ7707" t="s">
        <v>22</v>
      </c>
      <c r="BK7707" t="s">
        <v>22</v>
      </c>
    </row>
    <row r="7708" spans="1:63" x14ac:dyDescent="0.2">
      <c r="A7708">
        <v>7707</v>
      </c>
      <c r="B7708" s="2">
        <v>25</v>
      </c>
      <c r="C7708" s="2">
        <v>90</v>
      </c>
      <c r="D7708" s="2">
        <v>2250</v>
      </c>
      <c r="E7708" t="s">
        <v>6</v>
      </c>
      <c r="J7708" s="2" t="e">
        <f t="shared" si="134"/>
        <v>#DIV/0!</v>
      </c>
      <c r="N7708">
        <v>7707</v>
      </c>
      <c r="O7708" s="2">
        <v>68</v>
      </c>
      <c r="P7708" s="2">
        <v>52</v>
      </c>
      <c r="Q7708" s="2">
        <v>120</v>
      </c>
      <c r="R7708" t="s">
        <v>6</v>
      </c>
      <c r="T7708">
        <v>7707</v>
      </c>
      <c r="U7708" s="2">
        <v>29</v>
      </c>
      <c r="V7708" s="2">
        <v>30</v>
      </c>
      <c r="W7708" s="2">
        <v>-1</v>
      </c>
      <c r="X7708" t="s">
        <v>6</v>
      </c>
      <c r="BJ7708" t="s">
        <v>22</v>
      </c>
      <c r="BK7708" t="s">
        <v>22</v>
      </c>
    </row>
    <row r="7709" spans="1:63" x14ac:dyDescent="0.2">
      <c r="A7709">
        <v>7708</v>
      </c>
      <c r="B7709" s="2">
        <v>25</v>
      </c>
      <c r="C7709" s="2">
        <v>89</v>
      </c>
      <c r="D7709" s="2">
        <v>2225</v>
      </c>
      <c r="E7709" t="s">
        <v>6</v>
      </c>
      <c r="J7709" s="2" t="e">
        <f t="shared" si="134"/>
        <v>#DIV/0!</v>
      </c>
      <c r="N7709">
        <v>7708</v>
      </c>
      <c r="O7709" s="2">
        <v>68</v>
      </c>
      <c r="P7709" s="2">
        <v>53</v>
      </c>
      <c r="Q7709" s="2">
        <v>121</v>
      </c>
      <c r="R7709" t="s">
        <v>6</v>
      </c>
      <c r="T7709">
        <v>7708</v>
      </c>
      <c r="U7709" s="2">
        <v>28</v>
      </c>
      <c r="V7709" s="2">
        <v>100</v>
      </c>
      <c r="W7709" s="2">
        <v>-72</v>
      </c>
      <c r="X7709" t="s">
        <v>6</v>
      </c>
      <c r="BJ7709" t="s">
        <v>22</v>
      </c>
      <c r="BK7709" t="s">
        <v>22</v>
      </c>
    </row>
    <row r="7710" spans="1:63" x14ac:dyDescent="0.2">
      <c r="A7710">
        <v>7709</v>
      </c>
      <c r="B7710" s="2">
        <v>25</v>
      </c>
      <c r="C7710" s="2">
        <v>88</v>
      </c>
      <c r="D7710" s="2">
        <v>2200</v>
      </c>
      <c r="E7710" t="s">
        <v>6</v>
      </c>
      <c r="J7710" s="2" t="e">
        <f t="shared" si="134"/>
        <v>#DIV/0!</v>
      </c>
      <c r="N7710">
        <v>7709</v>
      </c>
      <c r="O7710" s="2">
        <v>68</v>
      </c>
      <c r="P7710" s="2">
        <v>54</v>
      </c>
      <c r="Q7710" s="2">
        <v>122</v>
      </c>
      <c r="R7710" t="s">
        <v>6</v>
      </c>
      <c r="T7710">
        <v>7709</v>
      </c>
      <c r="U7710" s="2">
        <v>28</v>
      </c>
      <c r="V7710" s="2">
        <v>99</v>
      </c>
      <c r="W7710" s="2">
        <v>-71</v>
      </c>
      <c r="X7710" t="s">
        <v>6</v>
      </c>
      <c r="BJ7710" t="s">
        <v>22</v>
      </c>
      <c r="BK7710" t="s">
        <v>22</v>
      </c>
    </row>
    <row r="7711" spans="1:63" x14ac:dyDescent="0.2">
      <c r="A7711">
        <v>7710</v>
      </c>
      <c r="B7711" s="2">
        <v>25</v>
      </c>
      <c r="C7711" s="2">
        <v>87</v>
      </c>
      <c r="D7711" s="2">
        <v>2175</v>
      </c>
      <c r="E7711" t="s">
        <v>6</v>
      </c>
      <c r="J7711" s="2" t="e">
        <f t="shared" si="134"/>
        <v>#DIV/0!</v>
      </c>
      <c r="N7711">
        <v>7710</v>
      </c>
      <c r="O7711" s="2">
        <v>68</v>
      </c>
      <c r="P7711" s="2">
        <v>55</v>
      </c>
      <c r="Q7711" s="2">
        <v>123</v>
      </c>
      <c r="R7711" t="s">
        <v>6</v>
      </c>
      <c r="T7711">
        <v>7710</v>
      </c>
      <c r="U7711" s="2">
        <v>28</v>
      </c>
      <c r="V7711" s="2">
        <v>98</v>
      </c>
      <c r="W7711" s="2">
        <v>-70</v>
      </c>
      <c r="X7711" t="s">
        <v>6</v>
      </c>
      <c r="BJ7711" t="s">
        <v>22</v>
      </c>
      <c r="BK7711" t="s">
        <v>22</v>
      </c>
    </row>
    <row r="7712" spans="1:63" x14ac:dyDescent="0.2">
      <c r="A7712">
        <v>7711</v>
      </c>
      <c r="B7712" s="2">
        <v>25</v>
      </c>
      <c r="C7712" s="2">
        <v>86</v>
      </c>
      <c r="D7712" s="2">
        <v>2150</v>
      </c>
      <c r="E7712" t="s">
        <v>6</v>
      </c>
      <c r="J7712" s="2" t="e">
        <f t="shared" si="134"/>
        <v>#DIV/0!</v>
      </c>
      <c r="N7712">
        <v>7711</v>
      </c>
      <c r="O7712" s="2">
        <v>68</v>
      </c>
      <c r="P7712" s="2">
        <v>56</v>
      </c>
      <c r="Q7712" s="2">
        <v>124</v>
      </c>
      <c r="R7712" t="s">
        <v>6</v>
      </c>
      <c r="T7712">
        <v>7711</v>
      </c>
      <c r="U7712" s="2">
        <v>28</v>
      </c>
      <c r="V7712" s="2">
        <v>97</v>
      </c>
      <c r="W7712" s="2">
        <v>-69</v>
      </c>
      <c r="X7712" t="s">
        <v>6</v>
      </c>
      <c r="BJ7712" t="s">
        <v>22</v>
      </c>
      <c r="BK7712" t="s">
        <v>22</v>
      </c>
    </row>
    <row r="7713" spans="1:63" x14ac:dyDescent="0.2">
      <c r="A7713">
        <v>7712</v>
      </c>
      <c r="B7713" s="2">
        <v>25</v>
      </c>
      <c r="C7713" s="2">
        <v>85</v>
      </c>
      <c r="D7713" s="2">
        <v>2125</v>
      </c>
      <c r="E7713" t="s">
        <v>6</v>
      </c>
      <c r="J7713" s="2" t="e">
        <f t="shared" si="134"/>
        <v>#DIV/0!</v>
      </c>
      <c r="N7713">
        <v>7712</v>
      </c>
      <c r="O7713" s="2">
        <v>68</v>
      </c>
      <c r="P7713" s="2">
        <v>57</v>
      </c>
      <c r="Q7713" s="2">
        <v>125</v>
      </c>
      <c r="R7713" t="s">
        <v>6</v>
      </c>
      <c r="T7713">
        <v>7712</v>
      </c>
      <c r="U7713" s="2">
        <v>28</v>
      </c>
      <c r="V7713" s="2">
        <v>96</v>
      </c>
      <c r="W7713" s="2">
        <v>-68</v>
      </c>
      <c r="X7713" t="s">
        <v>6</v>
      </c>
      <c r="BJ7713" t="s">
        <v>22</v>
      </c>
      <c r="BK7713" t="s">
        <v>22</v>
      </c>
    </row>
    <row r="7714" spans="1:63" x14ac:dyDescent="0.2">
      <c r="A7714">
        <v>7713</v>
      </c>
      <c r="B7714" s="2">
        <v>25</v>
      </c>
      <c r="C7714" s="2">
        <v>84</v>
      </c>
      <c r="D7714" s="2">
        <v>2100</v>
      </c>
      <c r="E7714" t="s">
        <v>6</v>
      </c>
      <c r="J7714" s="2" t="e">
        <f t="shared" si="134"/>
        <v>#DIV/0!</v>
      </c>
      <c r="N7714">
        <v>7713</v>
      </c>
      <c r="O7714" s="2">
        <v>68</v>
      </c>
      <c r="P7714" s="2">
        <v>58</v>
      </c>
      <c r="Q7714" s="2">
        <v>126</v>
      </c>
      <c r="R7714" t="s">
        <v>6</v>
      </c>
      <c r="T7714">
        <v>7713</v>
      </c>
      <c r="U7714" s="2">
        <v>28</v>
      </c>
      <c r="V7714" s="2">
        <v>95</v>
      </c>
      <c r="W7714" s="2">
        <v>-67</v>
      </c>
      <c r="X7714" t="s">
        <v>6</v>
      </c>
      <c r="BJ7714" t="s">
        <v>22</v>
      </c>
      <c r="BK7714" t="s">
        <v>22</v>
      </c>
    </row>
    <row r="7715" spans="1:63" x14ac:dyDescent="0.2">
      <c r="A7715">
        <v>7714</v>
      </c>
      <c r="B7715" s="2">
        <v>25</v>
      </c>
      <c r="C7715" s="2">
        <v>83</v>
      </c>
      <c r="D7715" s="2">
        <v>2075</v>
      </c>
      <c r="E7715" t="s">
        <v>6</v>
      </c>
      <c r="J7715" s="2" t="e">
        <f t="shared" si="134"/>
        <v>#DIV/0!</v>
      </c>
      <c r="N7715">
        <v>7714</v>
      </c>
      <c r="O7715" s="2">
        <v>68</v>
      </c>
      <c r="P7715" s="2">
        <v>59</v>
      </c>
      <c r="Q7715" s="2">
        <v>127</v>
      </c>
      <c r="R7715" t="s">
        <v>6</v>
      </c>
      <c r="T7715">
        <v>7714</v>
      </c>
      <c r="U7715" s="2">
        <v>28</v>
      </c>
      <c r="V7715" s="2">
        <v>94</v>
      </c>
      <c r="W7715" s="2">
        <v>-66</v>
      </c>
      <c r="X7715" t="s">
        <v>6</v>
      </c>
      <c r="BJ7715" t="s">
        <v>22</v>
      </c>
      <c r="BK7715" t="s">
        <v>22</v>
      </c>
    </row>
    <row r="7716" spans="1:63" x14ac:dyDescent="0.2">
      <c r="A7716">
        <v>7715</v>
      </c>
      <c r="B7716" s="2">
        <v>25</v>
      </c>
      <c r="C7716" s="2">
        <v>82</v>
      </c>
      <c r="D7716" s="2">
        <v>2050</v>
      </c>
      <c r="E7716" t="s">
        <v>6</v>
      </c>
      <c r="J7716" s="2" t="e">
        <f t="shared" si="134"/>
        <v>#DIV/0!</v>
      </c>
      <c r="N7716">
        <v>7715</v>
      </c>
      <c r="O7716" s="2">
        <v>68</v>
      </c>
      <c r="P7716" s="2">
        <v>60</v>
      </c>
      <c r="Q7716" s="2">
        <v>128</v>
      </c>
      <c r="R7716" t="s">
        <v>6</v>
      </c>
      <c r="T7716">
        <v>7715</v>
      </c>
      <c r="U7716" s="2">
        <v>28</v>
      </c>
      <c r="V7716" s="2">
        <v>93</v>
      </c>
      <c r="W7716" s="2">
        <v>-65</v>
      </c>
      <c r="X7716" t="s">
        <v>6</v>
      </c>
      <c r="BJ7716" t="s">
        <v>22</v>
      </c>
      <c r="BK7716" t="s">
        <v>22</v>
      </c>
    </row>
    <row r="7717" spans="1:63" x14ac:dyDescent="0.2">
      <c r="A7717">
        <v>7716</v>
      </c>
      <c r="B7717" s="2">
        <v>25</v>
      </c>
      <c r="C7717" s="2">
        <v>81</v>
      </c>
      <c r="D7717" s="2">
        <v>2025</v>
      </c>
      <c r="E7717" t="s">
        <v>6</v>
      </c>
      <c r="J7717" s="2" t="e">
        <f t="shared" si="134"/>
        <v>#DIV/0!</v>
      </c>
      <c r="N7717">
        <v>7716</v>
      </c>
      <c r="O7717" s="2">
        <v>68</v>
      </c>
      <c r="P7717" s="2">
        <v>61</v>
      </c>
      <c r="Q7717" s="2">
        <v>129</v>
      </c>
      <c r="R7717" t="s">
        <v>6</v>
      </c>
      <c r="T7717">
        <v>7716</v>
      </c>
      <c r="U7717" s="2">
        <v>28</v>
      </c>
      <c r="V7717" s="2">
        <v>92</v>
      </c>
      <c r="W7717" s="2">
        <v>-64</v>
      </c>
      <c r="X7717" t="s">
        <v>6</v>
      </c>
      <c r="BJ7717" t="s">
        <v>22</v>
      </c>
      <c r="BK7717" t="s">
        <v>22</v>
      </c>
    </row>
    <row r="7718" spans="1:63" x14ac:dyDescent="0.2">
      <c r="A7718">
        <v>7717</v>
      </c>
      <c r="B7718" s="2">
        <v>25</v>
      </c>
      <c r="C7718" s="2">
        <v>80</v>
      </c>
      <c r="D7718" s="2">
        <v>2000</v>
      </c>
      <c r="E7718" t="s">
        <v>6</v>
      </c>
      <c r="J7718" s="2" t="e">
        <f t="shared" si="134"/>
        <v>#DIV/0!</v>
      </c>
      <c r="N7718">
        <v>7717</v>
      </c>
      <c r="O7718" s="2">
        <v>68</v>
      </c>
      <c r="P7718" s="2">
        <v>62</v>
      </c>
      <c r="Q7718" s="2">
        <v>130</v>
      </c>
      <c r="R7718" t="s">
        <v>6</v>
      </c>
      <c r="T7718">
        <v>7717</v>
      </c>
      <c r="U7718" s="2">
        <v>28</v>
      </c>
      <c r="V7718" s="2">
        <v>91</v>
      </c>
      <c r="W7718" s="2">
        <v>-63</v>
      </c>
      <c r="X7718" t="s">
        <v>6</v>
      </c>
      <c r="BJ7718" t="s">
        <v>22</v>
      </c>
      <c r="BK7718" t="s">
        <v>22</v>
      </c>
    </row>
    <row r="7719" spans="1:63" x14ac:dyDescent="0.2">
      <c r="A7719">
        <v>7718</v>
      </c>
      <c r="B7719" s="2">
        <v>25</v>
      </c>
      <c r="C7719" s="2">
        <v>79</v>
      </c>
      <c r="D7719" s="2">
        <v>1975</v>
      </c>
      <c r="E7719" t="s">
        <v>6</v>
      </c>
      <c r="J7719" s="2" t="e">
        <f t="shared" si="134"/>
        <v>#DIV/0!</v>
      </c>
      <c r="N7719">
        <v>7718</v>
      </c>
      <c r="O7719" s="2">
        <v>68</v>
      </c>
      <c r="P7719" s="2">
        <v>63</v>
      </c>
      <c r="Q7719" s="2">
        <v>131</v>
      </c>
      <c r="R7719" t="s">
        <v>6</v>
      </c>
      <c r="T7719">
        <v>7718</v>
      </c>
      <c r="U7719" s="2">
        <v>28</v>
      </c>
      <c r="V7719" s="2">
        <v>90</v>
      </c>
      <c r="W7719" s="2">
        <v>-62</v>
      </c>
      <c r="X7719" t="s">
        <v>6</v>
      </c>
      <c r="BJ7719" t="s">
        <v>22</v>
      </c>
      <c r="BK7719" t="s">
        <v>22</v>
      </c>
    </row>
    <row r="7720" spans="1:63" x14ac:dyDescent="0.2">
      <c r="A7720">
        <v>7719</v>
      </c>
      <c r="B7720" s="2">
        <v>25</v>
      </c>
      <c r="C7720" s="2">
        <v>78</v>
      </c>
      <c r="D7720" s="2">
        <v>1950</v>
      </c>
      <c r="E7720" t="s">
        <v>6</v>
      </c>
      <c r="J7720" s="2" t="e">
        <f t="shared" si="134"/>
        <v>#DIV/0!</v>
      </c>
      <c r="N7720">
        <v>7719</v>
      </c>
      <c r="O7720" s="2">
        <v>68</v>
      </c>
      <c r="P7720" s="2">
        <v>64</v>
      </c>
      <c r="Q7720" s="2">
        <v>132</v>
      </c>
      <c r="R7720" t="s">
        <v>6</v>
      </c>
      <c r="T7720">
        <v>7719</v>
      </c>
      <c r="U7720" s="2">
        <v>28</v>
      </c>
      <c r="V7720" s="2">
        <v>89</v>
      </c>
      <c r="W7720" s="2">
        <v>-61</v>
      </c>
      <c r="X7720" t="s">
        <v>6</v>
      </c>
      <c r="BJ7720" t="s">
        <v>22</v>
      </c>
      <c r="BK7720" t="s">
        <v>22</v>
      </c>
    </row>
    <row r="7721" spans="1:63" x14ac:dyDescent="0.2">
      <c r="A7721">
        <v>7720</v>
      </c>
      <c r="B7721" s="2">
        <v>25</v>
      </c>
      <c r="C7721" s="2">
        <v>77</v>
      </c>
      <c r="D7721" s="2">
        <v>1925</v>
      </c>
      <c r="E7721" t="s">
        <v>6</v>
      </c>
      <c r="J7721" s="2" t="e">
        <f t="shared" si="134"/>
        <v>#DIV/0!</v>
      </c>
      <c r="N7721">
        <v>7720</v>
      </c>
      <c r="O7721" s="2">
        <v>68</v>
      </c>
      <c r="P7721" s="2">
        <v>65</v>
      </c>
      <c r="Q7721" s="2">
        <v>133</v>
      </c>
      <c r="R7721" t="s">
        <v>6</v>
      </c>
      <c r="T7721">
        <v>7720</v>
      </c>
      <c r="U7721" s="2">
        <v>28</v>
      </c>
      <c r="V7721" s="2">
        <v>88</v>
      </c>
      <c r="W7721" s="2">
        <v>-60</v>
      </c>
      <c r="X7721" t="s">
        <v>6</v>
      </c>
      <c r="BJ7721" t="s">
        <v>22</v>
      </c>
      <c r="BK7721" t="s">
        <v>22</v>
      </c>
    </row>
    <row r="7722" spans="1:63" x14ac:dyDescent="0.2">
      <c r="A7722">
        <v>7721</v>
      </c>
      <c r="B7722" s="2">
        <v>25</v>
      </c>
      <c r="C7722" s="2">
        <v>76</v>
      </c>
      <c r="D7722" s="2">
        <v>1900</v>
      </c>
      <c r="E7722" t="s">
        <v>6</v>
      </c>
      <c r="J7722" s="2" t="e">
        <f t="shared" si="134"/>
        <v>#DIV/0!</v>
      </c>
      <c r="N7722">
        <v>7721</v>
      </c>
      <c r="O7722" s="2">
        <v>68</v>
      </c>
      <c r="P7722" s="2">
        <v>66</v>
      </c>
      <c r="Q7722" s="2">
        <v>134</v>
      </c>
      <c r="R7722" t="s">
        <v>6</v>
      </c>
      <c r="T7722">
        <v>7721</v>
      </c>
      <c r="U7722" s="2">
        <v>28</v>
      </c>
      <c r="V7722" s="2">
        <v>87</v>
      </c>
      <c r="W7722" s="2">
        <v>-59</v>
      </c>
      <c r="X7722" t="s">
        <v>6</v>
      </c>
      <c r="BJ7722" t="s">
        <v>22</v>
      </c>
      <c r="BK7722" t="s">
        <v>22</v>
      </c>
    </row>
    <row r="7723" spans="1:63" x14ac:dyDescent="0.2">
      <c r="A7723">
        <v>7722</v>
      </c>
      <c r="B7723" s="2">
        <v>25</v>
      </c>
      <c r="C7723" s="2">
        <v>75</v>
      </c>
      <c r="D7723" s="2">
        <v>1875</v>
      </c>
      <c r="E7723" t="s">
        <v>6</v>
      </c>
      <c r="J7723" s="2" t="e">
        <f t="shared" si="134"/>
        <v>#DIV/0!</v>
      </c>
      <c r="N7723">
        <v>7722</v>
      </c>
      <c r="O7723" s="2">
        <v>68</v>
      </c>
      <c r="P7723" s="2">
        <v>67</v>
      </c>
      <c r="Q7723" s="2">
        <v>135</v>
      </c>
      <c r="R7723" t="s">
        <v>6</v>
      </c>
      <c r="T7723">
        <v>7722</v>
      </c>
      <c r="U7723" s="2">
        <v>28</v>
      </c>
      <c r="V7723" s="2">
        <v>86</v>
      </c>
      <c r="W7723" s="2">
        <v>-58</v>
      </c>
      <c r="X7723" t="s">
        <v>6</v>
      </c>
      <c r="BJ7723" t="s">
        <v>22</v>
      </c>
      <c r="BK7723" t="s">
        <v>22</v>
      </c>
    </row>
    <row r="7724" spans="1:63" x14ac:dyDescent="0.2">
      <c r="A7724">
        <v>7723</v>
      </c>
      <c r="B7724" s="2">
        <v>25</v>
      </c>
      <c r="C7724" s="2">
        <v>74</v>
      </c>
      <c r="D7724" s="2">
        <v>1850</v>
      </c>
      <c r="E7724" t="s">
        <v>6</v>
      </c>
      <c r="J7724" s="2" t="e">
        <f t="shared" si="134"/>
        <v>#DIV/0!</v>
      </c>
      <c r="N7724">
        <v>7723</v>
      </c>
      <c r="O7724" s="2">
        <v>68</v>
      </c>
      <c r="P7724" s="2">
        <v>68</v>
      </c>
      <c r="Q7724" s="2">
        <v>136</v>
      </c>
      <c r="R7724" t="s">
        <v>6</v>
      </c>
      <c r="T7724">
        <v>7723</v>
      </c>
      <c r="U7724" s="2">
        <v>28</v>
      </c>
      <c r="V7724" s="2">
        <v>85</v>
      </c>
      <c r="W7724" s="2">
        <v>-57</v>
      </c>
      <c r="X7724" t="s">
        <v>6</v>
      </c>
      <c r="BJ7724" t="s">
        <v>22</v>
      </c>
      <c r="BK7724" t="s">
        <v>22</v>
      </c>
    </row>
    <row r="7725" spans="1:63" x14ac:dyDescent="0.2">
      <c r="A7725">
        <v>7724</v>
      </c>
      <c r="B7725" s="2">
        <v>25</v>
      </c>
      <c r="C7725" s="2">
        <v>73</v>
      </c>
      <c r="D7725" s="2">
        <v>1825</v>
      </c>
      <c r="E7725" t="s">
        <v>6</v>
      </c>
      <c r="J7725" s="2" t="e">
        <f t="shared" si="134"/>
        <v>#DIV/0!</v>
      </c>
      <c r="N7725">
        <v>7724</v>
      </c>
      <c r="O7725" s="2">
        <v>68</v>
      </c>
      <c r="P7725" s="2">
        <v>69</v>
      </c>
      <c r="Q7725" s="2">
        <v>137</v>
      </c>
      <c r="R7725" t="s">
        <v>6</v>
      </c>
      <c r="T7725">
        <v>7724</v>
      </c>
      <c r="U7725" s="2">
        <v>28</v>
      </c>
      <c r="V7725" s="2">
        <v>84</v>
      </c>
      <c r="W7725" s="2">
        <v>-56</v>
      </c>
      <c r="X7725" t="s">
        <v>6</v>
      </c>
      <c r="BJ7725" t="s">
        <v>22</v>
      </c>
      <c r="BK7725" t="s">
        <v>22</v>
      </c>
    </row>
    <row r="7726" spans="1:63" x14ac:dyDescent="0.2">
      <c r="A7726">
        <v>7725</v>
      </c>
      <c r="B7726" s="2">
        <v>25</v>
      </c>
      <c r="C7726" s="2">
        <v>72</v>
      </c>
      <c r="D7726" s="2">
        <v>1800</v>
      </c>
      <c r="E7726" t="s">
        <v>6</v>
      </c>
      <c r="J7726" s="2" t="e">
        <f t="shared" si="134"/>
        <v>#DIV/0!</v>
      </c>
      <c r="N7726">
        <v>7725</v>
      </c>
      <c r="O7726" s="2">
        <v>68</v>
      </c>
      <c r="P7726" s="2">
        <v>70</v>
      </c>
      <c r="Q7726" s="2">
        <v>138</v>
      </c>
      <c r="R7726" t="s">
        <v>6</v>
      </c>
      <c r="T7726">
        <v>7725</v>
      </c>
      <c r="U7726" s="2">
        <v>28</v>
      </c>
      <c r="V7726" s="2">
        <v>83</v>
      </c>
      <c r="W7726" s="2">
        <v>-55</v>
      </c>
      <c r="X7726" t="s">
        <v>6</v>
      </c>
      <c r="BJ7726" t="s">
        <v>22</v>
      </c>
      <c r="BK7726" t="s">
        <v>22</v>
      </c>
    </row>
    <row r="7727" spans="1:63" x14ac:dyDescent="0.2">
      <c r="A7727">
        <v>7726</v>
      </c>
      <c r="B7727" s="2">
        <v>25</v>
      </c>
      <c r="C7727" s="2">
        <v>71</v>
      </c>
      <c r="D7727" s="2">
        <v>1775</v>
      </c>
      <c r="E7727" t="s">
        <v>6</v>
      </c>
      <c r="J7727" s="2" t="e">
        <f t="shared" si="134"/>
        <v>#DIV/0!</v>
      </c>
      <c r="N7727">
        <v>7726</v>
      </c>
      <c r="O7727" s="2">
        <v>68</v>
      </c>
      <c r="P7727" s="2">
        <v>71</v>
      </c>
      <c r="Q7727" s="2">
        <v>139</v>
      </c>
      <c r="R7727" t="s">
        <v>6</v>
      </c>
      <c r="T7727">
        <v>7726</v>
      </c>
      <c r="U7727" s="2">
        <v>28</v>
      </c>
      <c r="V7727" s="2">
        <v>82</v>
      </c>
      <c r="W7727" s="2">
        <v>-54</v>
      </c>
      <c r="X7727" t="s">
        <v>6</v>
      </c>
      <c r="BJ7727" t="s">
        <v>22</v>
      </c>
      <c r="BK7727" t="s">
        <v>22</v>
      </c>
    </row>
    <row r="7728" spans="1:63" x14ac:dyDescent="0.2">
      <c r="A7728">
        <v>7727</v>
      </c>
      <c r="B7728" s="2">
        <v>25</v>
      </c>
      <c r="C7728" s="2">
        <v>70</v>
      </c>
      <c r="D7728" s="2">
        <v>1750</v>
      </c>
      <c r="E7728" t="s">
        <v>6</v>
      </c>
      <c r="J7728" s="2" t="e">
        <f t="shared" si="134"/>
        <v>#DIV/0!</v>
      </c>
      <c r="N7728">
        <v>7727</v>
      </c>
      <c r="O7728" s="2">
        <v>68</v>
      </c>
      <c r="P7728" s="2">
        <v>72</v>
      </c>
      <c r="Q7728" s="2">
        <v>140</v>
      </c>
      <c r="R7728" t="s">
        <v>6</v>
      </c>
      <c r="T7728">
        <v>7727</v>
      </c>
      <c r="U7728" s="2">
        <v>28</v>
      </c>
      <c r="V7728" s="2">
        <v>81</v>
      </c>
      <c r="W7728" s="2">
        <v>-53</v>
      </c>
      <c r="X7728" t="s">
        <v>6</v>
      </c>
      <c r="BJ7728" t="s">
        <v>22</v>
      </c>
      <c r="BK7728" t="s">
        <v>22</v>
      </c>
    </row>
    <row r="7729" spans="1:63" x14ac:dyDescent="0.2">
      <c r="A7729">
        <v>7728</v>
      </c>
      <c r="B7729" s="2">
        <v>25</v>
      </c>
      <c r="C7729" s="2">
        <v>69</v>
      </c>
      <c r="D7729" s="2">
        <v>1725</v>
      </c>
      <c r="E7729" t="s">
        <v>6</v>
      </c>
      <c r="J7729" s="2" t="e">
        <f t="shared" si="134"/>
        <v>#DIV/0!</v>
      </c>
      <c r="N7729">
        <v>7728</v>
      </c>
      <c r="O7729" s="2">
        <v>68</v>
      </c>
      <c r="P7729" s="2">
        <v>73</v>
      </c>
      <c r="Q7729" s="2">
        <v>141</v>
      </c>
      <c r="R7729" t="s">
        <v>6</v>
      </c>
      <c r="T7729">
        <v>7728</v>
      </c>
      <c r="U7729" s="2">
        <v>28</v>
      </c>
      <c r="V7729" s="2">
        <v>80</v>
      </c>
      <c r="W7729" s="2">
        <v>-52</v>
      </c>
      <c r="X7729" t="s">
        <v>6</v>
      </c>
      <c r="BJ7729" t="s">
        <v>22</v>
      </c>
      <c r="BK7729" t="s">
        <v>22</v>
      </c>
    </row>
    <row r="7730" spans="1:63" x14ac:dyDescent="0.2">
      <c r="A7730">
        <v>7729</v>
      </c>
      <c r="B7730" s="2">
        <v>25</v>
      </c>
      <c r="C7730" s="2">
        <v>68</v>
      </c>
      <c r="D7730" s="2">
        <v>1700</v>
      </c>
      <c r="E7730" t="s">
        <v>6</v>
      </c>
      <c r="J7730" s="2" t="e">
        <f t="shared" si="134"/>
        <v>#DIV/0!</v>
      </c>
      <c r="N7730">
        <v>7729</v>
      </c>
      <c r="O7730" s="2">
        <v>68</v>
      </c>
      <c r="P7730" s="2">
        <v>74</v>
      </c>
      <c r="Q7730" s="2">
        <v>142</v>
      </c>
      <c r="R7730" t="s">
        <v>6</v>
      </c>
      <c r="T7730">
        <v>7729</v>
      </c>
      <c r="U7730" s="2">
        <v>28</v>
      </c>
      <c r="V7730" s="2">
        <v>79</v>
      </c>
      <c r="W7730" s="2">
        <v>-51</v>
      </c>
      <c r="X7730" t="s">
        <v>6</v>
      </c>
      <c r="BJ7730" t="s">
        <v>22</v>
      </c>
      <c r="BK7730" t="s">
        <v>22</v>
      </c>
    </row>
    <row r="7731" spans="1:63" x14ac:dyDescent="0.2">
      <c r="A7731">
        <v>7730</v>
      </c>
      <c r="B7731" s="2">
        <v>25</v>
      </c>
      <c r="C7731" s="2">
        <v>67</v>
      </c>
      <c r="D7731" s="2">
        <v>1675</v>
      </c>
      <c r="E7731" t="s">
        <v>6</v>
      </c>
      <c r="J7731" s="2" t="e">
        <f t="shared" si="134"/>
        <v>#DIV/0!</v>
      </c>
      <c r="N7731">
        <v>7730</v>
      </c>
      <c r="O7731" s="2">
        <v>68</v>
      </c>
      <c r="P7731" s="2">
        <v>75</v>
      </c>
      <c r="Q7731" s="2">
        <v>143</v>
      </c>
      <c r="R7731" t="s">
        <v>6</v>
      </c>
      <c r="T7731">
        <v>7730</v>
      </c>
      <c r="U7731" s="2">
        <v>28</v>
      </c>
      <c r="V7731" s="2">
        <v>78</v>
      </c>
      <c r="W7731" s="2">
        <v>-50</v>
      </c>
      <c r="X7731" t="s">
        <v>6</v>
      </c>
      <c r="BJ7731" t="s">
        <v>22</v>
      </c>
      <c r="BK7731" t="s">
        <v>22</v>
      </c>
    </row>
    <row r="7732" spans="1:63" x14ac:dyDescent="0.2">
      <c r="A7732">
        <v>7731</v>
      </c>
      <c r="B7732" s="2">
        <v>25</v>
      </c>
      <c r="C7732" s="2">
        <v>66</v>
      </c>
      <c r="D7732" s="2">
        <v>1650</v>
      </c>
      <c r="E7732" t="s">
        <v>6</v>
      </c>
      <c r="J7732" s="2" t="e">
        <f t="shared" si="134"/>
        <v>#DIV/0!</v>
      </c>
      <c r="N7732">
        <v>7731</v>
      </c>
      <c r="O7732" s="2">
        <v>68</v>
      </c>
      <c r="P7732" s="2">
        <v>76</v>
      </c>
      <c r="Q7732" s="2">
        <v>144</v>
      </c>
      <c r="R7732" t="s">
        <v>6</v>
      </c>
      <c r="T7732">
        <v>7731</v>
      </c>
      <c r="U7732" s="2">
        <v>28</v>
      </c>
      <c r="V7732" s="2">
        <v>77</v>
      </c>
      <c r="W7732" s="2">
        <v>-49</v>
      </c>
      <c r="X7732" t="s">
        <v>6</v>
      </c>
      <c r="BJ7732" t="s">
        <v>22</v>
      </c>
      <c r="BK7732" t="s">
        <v>22</v>
      </c>
    </row>
    <row r="7733" spans="1:63" x14ac:dyDescent="0.2">
      <c r="A7733">
        <v>7732</v>
      </c>
      <c r="B7733" s="2">
        <v>25</v>
      </c>
      <c r="C7733" s="2">
        <v>65</v>
      </c>
      <c r="D7733" s="2">
        <v>1625</v>
      </c>
      <c r="E7733" t="s">
        <v>6</v>
      </c>
      <c r="J7733" s="2" t="e">
        <f t="shared" si="134"/>
        <v>#DIV/0!</v>
      </c>
      <c r="N7733">
        <v>7732</v>
      </c>
      <c r="O7733" s="2">
        <v>68</v>
      </c>
      <c r="P7733" s="2">
        <v>77</v>
      </c>
      <c r="Q7733" s="2">
        <v>145</v>
      </c>
      <c r="R7733" t="s">
        <v>6</v>
      </c>
      <c r="T7733">
        <v>7732</v>
      </c>
      <c r="U7733" s="2">
        <v>28</v>
      </c>
      <c r="V7733" s="2">
        <v>76</v>
      </c>
      <c r="W7733" s="2">
        <v>-48</v>
      </c>
      <c r="X7733" t="s">
        <v>6</v>
      </c>
      <c r="BJ7733" t="s">
        <v>22</v>
      </c>
      <c r="BK7733" t="s">
        <v>22</v>
      </c>
    </row>
    <row r="7734" spans="1:63" x14ac:dyDescent="0.2">
      <c r="A7734">
        <v>7733</v>
      </c>
      <c r="B7734" s="2">
        <v>25</v>
      </c>
      <c r="C7734" s="2">
        <v>64</v>
      </c>
      <c r="D7734" s="2">
        <v>1600</v>
      </c>
      <c r="E7734" t="s">
        <v>6</v>
      </c>
      <c r="J7734" s="2" t="e">
        <f t="shared" si="134"/>
        <v>#DIV/0!</v>
      </c>
      <c r="N7734">
        <v>7733</v>
      </c>
      <c r="O7734" s="2">
        <v>68</v>
      </c>
      <c r="P7734" s="2">
        <v>78</v>
      </c>
      <c r="Q7734" s="2">
        <v>146</v>
      </c>
      <c r="R7734" t="s">
        <v>6</v>
      </c>
      <c r="T7734">
        <v>7733</v>
      </c>
      <c r="U7734" s="2">
        <v>28</v>
      </c>
      <c r="V7734" s="2">
        <v>75</v>
      </c>
      <c r="W7734" s="2">
        <v>-47</v>
      </c>
      <c r="X7734" t="s">
        <v>6</v>
      </c>
      <c r="BJ7734" t="s">
        <v>22</v>
      </c>
      <c r="BK7734" t="s">
        <v>22</v>
      </c>
    </row>
    <row r="7735" spans="1:63" x14ac:dyDescent="0.2">
      <c r="A7735">
        <v>7734</v>
      </c>
      <c r="B7735" s="2">
        <v>25</v>
      </c>
      <c r="C7735" s="2">
        <v>63</v>
      </c>
      <c r="D7735" s="2">
        <v>1575</v>
      </c>
      <c r="E7735" t="s">
        <v>6</v>
      </c>
      <c r="J7735" s="2" t="e">
        <f t="shared" si="134"/>
        <v>#DIV/0!</v>
      </c>
      <c r="N7735">
        <v>7734</v>
      </c>
      <c r="O7735" s="2">
        <v>68</v>
      </c>
      <c r="P7735" s="2">
        <v>79</v>
      </c>
      <c r="Q7735" s="2">
        <v>147</v>
      </c>
      <c r="R7735" t="s">
        <v>6</v>
      </c>
      <c r="T7735">
        <v>7734</v>
      </c>
      <c r="U7735" s="2">
        <v>28</v>
      </c>
      <c r="V7735" s="2">
        <v>74</v>
      </c>
      <c r="W7735" s="2">
        <v>-46</v>
      </c>
      <c r="X7735" t="s">
        <v>6</v>
      </c>
      <c r="BJ7735" t="s">
        <v>22</v>
      </c>
      <c r="BK7735" t="s">
        <v>22</v>
      </c>
    </row>
    <row r="7736" spans="1:63" x14ac:dyDescent="0.2">
      <c r="A7736">
        <v>7735</v>
      </c>
      <c r="B7736" s="2">
        <v>25</v>
      </c>
      <c r="C7736" s="2">
        <v>62</v>
      </c>
      <c r="D7736" s="2">
        <v>1550</v>
      </c>
      <c r="E7736" t="s">
        <v>6</v>
      </c>
      <c r="J7736" s="2" t="e">
        <f t="shared" si="134"/>
        <v>#DIV/0!</v>
      </c>
      <c r="N7736">
        <v>7735</v>
      </c>
      <c r="O7736" s="2">
        <v>68</v>
      </c>
      <c r="P7736" s="2">
        <v>80</v>
      </c>
      <c r="Q7736" s="2">
        <v>148</v>
      </c>
      <c r="R7736" t="s">
        <v>6</v>
      </c>
      <c r="T7736">
        <v>7735</v>
      </c>
      <c r="U7736" s="2">
        <v>28</v>
      </c>
      <c r="V7736" s="2">
        <v>73</v>
      </c>
      <c r="W7736" s="2">
        <v>-45</v>
      </c>
      <c r="X7736" t="s">
        <v>6</v>
      </c>
      <c r="BJ7736" t="s">
        <v>22</v>
      </c>
      <c r="BK7736" t="s">
        <v>22</v>
      </c>
    </row>
    <row r="7737" spans="1:63" x14ac:dyDescent="0.2">
      <c r="A7737">
        <v>7736</v>
      </c>
      <c r="B7737" s="2">
        <v>25</v>
      </c>
      <c r="C7737" s="2">
        <v>61</v>
      </c>
      <c r="D7737" s="2">
        <v>1525</v>
      </c>
      <c r="E7737" t="s">
        <v>6</v>
      </c>
      <c r="J7737" s="2" t="e">
        <f t="shared" si="134"/>
        <v>#DIV/0!</v>
      </c>
      <c r="N7737">
        <v>7736</v>
      </c>
      <c r="O7737" s="2">
        <v>68</v>
      </c>
      <c r="P7737" s="2">
        <v>81</v>
      </c>
      <c r="Q7737" s="2">
        <v>149</v>
      </c>
      <c r="R7737" t="s">
        <v>6</v>
      </c>
      <c r="T7737">
        <v>7736</v>
      </c>
      <c r="U7737" s="2">
        <v>28</v>
      </c>
      <c r="V7737" s="2">
        <v>72</v>
      </c>
      <c r="W7737" s="2">
        <v>-44</v>
      </c>
      <c r="X7737" t="s">
        <v>6</v>
      </c>
      <c r="BJ7737" t="s">
        <v>22</v>
      </c>
      <c r="BK7737" t="s">
        <v>22</v>
      </c>
    </row>
    <row r="7738" spans="1:63" x14ac:dyDescent="0.2">
      <c r="A7738">
        <v>7737</v>
      </c>
      <c r="B7738" s="2">
        <v>25</v>
      </c>
      <c r="C7738" s="2">
        <v>60</v>
      </c>
      <c r="D7738" s="2">
        <v>1500</v>
      </c>
      <c r="E7738" t="s">
        <v>6</v>
      </c>
      <c r="J7738" s="2" t="e">
        <f t="shared" si="134"/>
        <v>#DIV/0!</v>
      </c>
      <c r="N7738">
        <v>7737</v>
      </c>
      <c r="O7738" s="2">
        <v>68</v>
      </c>
      <c r="P7738" s="2">
        <v>82</v>
      </c>
      <c r="Q7738" s="2">
        <v>150</v>
      </c>
      <c r="R7738" t="s">
        <v>6</v>
      </c>
      <c r="T7738">
        <v>7737</v>
      </c>
      <c r="U7738" s="2">
        <v>28</v>
      </c>
      <c r="V7738" s="2">
        <v>71</v>
      </c>
      <c r="W7738" s="2">
        <v>-43</v>
      </c>
      <c r="X7738" t="s">
        <v>6</v>
      </c>
      <c r="BJ7738" t="s">
        <v>22</v>
      </c>
      <c r="BK7738" t="s">
        <v>22</v>
      </c>
    </row>
    <row r="7739" spans="1:63" x14ac:dyDescent="0.2">
      <c r="A7739">
        <v>7738</v>
      </c>
      <c r="B7739" s="2">
        <v>25</v>
      </c>
      <c r="C7739" s="2">
        <v>59</v>
      </c>
      <c r="D7739" s="2">
        <v>1475</v>
      </c>
      <c r="E7739" t="s">
        <v>6</v>
      </c>
      <c r="J7739" s="2" t="e">
        <f t="shared" si="134"/>
        <v>#DIV/0!</v>
      </c>
      <c r="N7739">
        <v>7738</v>
      </c>
      <c r="O7739" s="2">
        <v>68</v>
      </c>
      <c r="P7739" s="2">
        <v>83</v>
      </c>
      <c r="Q7739" s="2">
        <v>151</v>
      </c>
      <c r="R7739" t="s">
        <v>6</v>
      </c>
      <c r="T7739">
        <v>7738</v>
      </c>
      <c r="U7739" s="2">
        <v>28</v>
      </c>
      <c r="V7739" s="2">
        <v>70</v>
      </c>
      <c r="W7739" s="2">
        <v>-42</v>
      </c>
      <c r="X7739" t="s">
        <v>6</v>
      </c>
      <c r="BJ7739" t="s">
        <v>22</v>
      </c>
      <c r="BK7739" t="s">
        <v>22</v>
      </c>
    </row>
    <row r="7740" spans="1:63" x14ac:dyDescent="0.2">
      <c r="A7740">
        <v>7739</v>
      </c>
      <c r="B7740" s="2">
        <v>25</v>
      </c>
      <c r="C7740" s="2">
        <v>58</v>
      </c>
      <c r="D7740" s="2">
        <v>1450</v>
      </c>
      <c r="E7740" t="s">
        <v>6</v>
      </c>
      <c r="J7740" s="2" t="e">
        <f t="shared" si="134"/>
        <v>#DIV/0!</v>
      </c>
      <c r="N7740">
        <v>7739</v>
      </c>
      <c r="O7740" s="2">
        <v>68</v>
      </c>
      <c r="P7740" s="2">
        <v>84</v>
      </c>
      <c r="Q7740" s="2">
        <v>152</v>
      </c>
      <c r="R7740" t="s">
        <v>6</v>
      </c>
      <c r="T7740">
        <v>7739</v>
      </c>
      <c r="U7740" s="2">
        <v>28</v>
      </c>
      <c r="V7740" s="2">
        <v>69</v>
      </c>
      <c r="W7740" s="2">
        <v>-41</v>
      </c>
      <c r="X7740" t="s">
        <v>6</v>
      </c>
      <c r="BJ7740" t="s">
        <v>22</v>
      </c>
      <c r="BK7740" t="s">
        <v>22</v>
      </c>
    </row>
    <row r="7741" spans="1:63" x14ac:dyDescent="0.2">
      <c r="A7741">
        <v>7740</v>
      </c>
      <c r="B7741" s="2">
        <v>25</v>
      </c>
      <c r="C7741" s="2">
        <v>57</v>
      </c>
      <c r="D7741" s="2">
        <v>1425</v>
      </c>
      <c r="E7741" t="s">
        <v>6</v>
      </c>
      <c r="J7741" s="2" t="e">
        <f t="shared" si="134"/>
        <v>#DIV/0!</v>
      </c>
      <c r="N7741">
        <v>7740</v>
      </c>
      <c r="O7741" s="2">
        <v>68</v>
      </c>
      <c r="P7741" s="2">
        <v>85</v>
      </c>
      <c r="Q7741" s="2">
        <v>153</v>
      </c>
      <c r="R7741" t="s">
        <v>6</v>
      </c>
      <c r="T7741">
        <v>7740</v>
      </c>
      <c r="U7741" s="2">
        <v>28</v>
      </c>
      <c r="V7741" s="2">
        <v>68</v>
      </c>
      <c r="W7741" s="2">
        <v>-40</v>
      </c>
      <c r="X7741" t="s">
        <v>6</v>
      </c>
      <c r="BJ7741" t="s">
        <v>22</v>
      </c>
      <c r="BK7741" t="s">
        <v>22</v>
      </c>
    </row>
    <row r="7742" spans="1:63" x14ac:dyDescent="0.2">
      <c r="A7742">
        <v>7741</v>
      </c>
      <c r="B7742" s="2">
        <v>25</v>
      </c>
      <c r="C7742" s="2">
        <v>56</v>
      </c>
      <c r="D7742" s="2">
        <v>1400</v>
      </c>
      <c r="E7742" t="s">
        <v>6</v>
      </c>
      <c r="J7742" s="2" t="e">
        <f t="shared" si="134"/>
        <v>#DIV/0!</v>
      </c>
      <c r="N7742">
        <v>7741</v>
      </c>
      <c r="O7742" s="2">
        <v>68</v>
      </c>
      <c r="P7742" s="2">
        <v>86</v>
      </c>
      <c r="Q7742" s="2">
        <v>154</v>
      </c>
      <c r="R7742" t="s">
        <v>6</v>
      </c>
      <c r="T7742">
        <v>7741</v>
      </c>
      <c r="U7742" s="2">
        <v>28</v>
      </c>
      <c r="V7742" s="2">
        <v>67</v>
      </c>
      <c r="W7742" s="2">
        <v>-39</v>
      </c>
      <c r="X7742" t="s">
        <v>6</v>
      </c>
      <c r="BJ7742" t="s">
        <v>22</v>
      </c>
      <c r="BK7742" t="s">
        <v>22</v>
      </c>
    </row>
    <row r="7743" spans="1:63" x14ac:dyDescent="0.2">
      <c r="A7743">
        <v>7742</v>
      </c>
      <c r="B7743" s="2">
        <v>25</v>
      </c>
      <c r="C7743" s="2">
        <v>55</v>
      </c>
      <c r="D7743" s="2">
        <v>1375</v>
      </c>
      <c r="E7743" t="s">
        <v>6</v>
      </c>
      <c r="J7743" s="2" t="e">
        <f t="shared" si="134"/>
        <v>#DIV/0!</v>
      </c>
      <c r="N7743">
        <v>7742</v>
      </c>
      <c r="O7743" s="2">
        <v>68</v>
      </c>
      <c r="P7743" s="2">
        <v>87</v>
      </c>
      <c r="Q7743" s="2">
        <v>155</v>
      </c>
      <c r="R7743" t="s">
        <v>6</v>
      </c>
      <c r="T7743">
        <v>7742</v>
      </c>
      <c r="U7743" s="2">
        <v>28</v>
      </c>
      <c r="V7743" s="2">
        <v>66</v>
      </c>
      <c r="W7743" s="2">
        <v>-38</v>
      </c>
      <c r="X7743" t="s">
        <v>6</v>
      </c>
      <c r="BJ7743" t="s">
        <v>22</v>
      </c>
      <c r="BK7743" t="s">
        <v>22</v>
      </c>
    </row>
    <row r="7744" spans="1:63" x14ac:dyDescent="0.2">
      <c r="A7744">
        <v>7743</v>
      </c>
      <c r="B7744" s="2">
        <v>25</v>
      </c>
      <c r="C7744" s="2">
        <v>54</v>
      </c>
      <c r="D7744" s="2">
        <v>1350</v>
      </c>
      <c r="E7744" t="s">
        <v>6</v>
      </c>
      <c r="J7744" s="2" t="e">
        <f t="shared" si="134"/>
        <v>#DIV/0!</v>
      </c>
      <c r="N7744">
        <v>7743</v>
      </c>
      <c r="O7744" s="2">
        <v>68</v>
      </c>
      <c r="P7744" s="2">
        <v>88</v>
      </c>
      <c r="Q7744" s="2">
        <v>156</v>
      </c>
      <c r="R7744" t="s">
        <v>6</v>
      </c>
      <c r="T7744">
        <v>7743</v>
      </c>
      <c r="U7744" s="2">
        <v>28</v>
      </c>
      <c r="V7744" s="2">
        <v>65</v>
      </c>
      <c r="W7744" s="2">
        <v>-37</v>
      </c>
      <c r="X7744" t="s">
        <v>6</v>
      </c>
      <c r="BJ7744" t="s">
        <v>22</v>
      </c>
      <c r="BK7744" t="s">
        <v>22</v>
      </c>
    </row>
    <row r="7745" spans="1:63" x14ac:dyDescent="0.2">
      <c r="A7745">
        <v>7744</v>
      </c>
      <c r="B7745" s="2">
        <v>25</v>
      </c>
      <c r="C7745" s="2">
        <v>53</v>
      </c>
      <c r="D7745" s="2">
        <v>1325</v>
      </c>
      <c r="E7745" t="s">
        <v>6</v>
      </c>
      <c r="J7745" s="2" t="e">
        <f t="shared" si="134"/>
        <v>#DIV/0!</v>
      </c>
      <c r="N7745">
        <v>7744</v>
      </c>
      <c r="O7745" s="2">
        <v>68</v>
      </c>
      <c r="P7745" s="2">
        <v>89</v>
      </c>
      <c r="Q7745" s="2">
        <v>157</v>
      </c>
      <c r="R7745" t="s">
        <v>6</v>
      </c>
      <c r="T7745">
        <v>7744</v>
      </c>
      <c r="U7745" s="2">
        <v>28</v>
      </c>
      <c r="V7745" s="2">
        <v>64</v>
      </c>
      <c r="W7745" s="2">
        <v>-36</v>
      </c>
      <c r="X7745" t="s">
        <v>6</v>
      </c>
      <c r="BJ7745" t="s">
        <v>22</v>
      </c>
      <c r="BK7745" t="s">
        <v>22</v>
      </c>
    </row>
    <row r="7746" spans="1:63" x14ac:dyDescent="0.2">
      <c r="A7746">
        <v>7745</v>
      </c>
      <c r="B7746" s="2">
        <v>25</v>
      </c>
      <c r="C7746" s="2">
        <v>52</v>
      </c>
      <c r="D7746" s="2">
        <v>1300</v>
      </c>
      <c r="E7746" t="s">
        <v>6</v>
      </c>
      <c r="J7746" s="2" t="e">
        <f t="shared" ref="J7746:J7809" si="135">(H7746/I7746)-(K7746/I7746)</f>
        <v>#DIV/0!</v>
      </c>
      <c r="N7746">
        <v>7745</v>
      </c>
      <c r="O7746" s="2">
        <v>68</v>
      </c>
      <c r="P7746" s="2">
        <v>90</v>
      </c>
      <c r="Q7746" s="2">
        <v>158</v>
      </c>
      <c r="R7746" t="s">
        <v>6</v>
      </c>
      <c r="T7746">
        <v>7745</v>
      </c>
      <c r="U7746" s="2">
        <v>28</v>
      </c>
      <c r="V7746" s="2">
        <v>63</v>
      </c>
      <c r="W7746" s="2">
        <v>-35</v>
      </c>
      <c r="X7746" t="s">
        <v>6</v>
      </c>
      <c r="BJ7746" t="s">
        <v>22</v>
      </c>
      <c r="BK7746" t="s">
        <v>22</v>
      </c>
    </row>
    <row r="7747" spans="1:63" x14ac:dyDescent="0.2">
      <c r="A7747">
        <v>7746</v>
      </c>
      <c r="B7747" s="2">
        <v>25</v>
      </c>
      <c r="C7747" s="2">
        <v>51</v>
      </c>
      <c r="D7747" s="2">
        <v>1275</v>
      </c>
      <c r="E7747" t="s">
        <v>6</v>
      </c>
      <c r="J7747" s="2" t="e">
        <f t="shared" si="135"/>
        <v>#DIV/0!</v>
      </c>
      <c r="N7747">
        <v>7746</v>
      </c>
      <c r="O7747" s="2">
        <v>68</v>
      </c>
      <c r="P7747" s="2">
        <v>91</v>
      </c>
      <c r="Q7747" s="2">
        <v>159</v>
      </c>
      <c r="R7747" t="s">
        <v>6</v>
      </c>
      <c r="T7747">
        <v>7746</v>
      </c>
      <c r="U7747" s="2">
        <v>28</v>
      </c>
      <c r="V7747" s="2">
        <v>62</v>
      </c>
      <c r="W7747" s="2">
        <v>-34</v>
      </c>
      <c r="X7747" t="s">
        <v>6</v>
      </c>
      <c r="BJ7747" t="s">
        <v>22</v>
      </c>
      <c r="BK7747" t="s">
        <v>22</v>
      </c>
    </row>
    <row r="7748" spans="1:63" x14ac:dyDescent="0.2">
      <c r="A7748">
        <v>7747</v>
      </c>
      <c r="B7748" s="2">
        <v>25</v>
      </c>
      <c r="C7748" s="2">
        <v>50</v>
      </c>
      <c r="D7748" s="2">
        <v>1250</v>
      </c>
      <c r="E7748" t="s">
        <v>6</v>
      </c>
      <c r="J7748" s="2" t="e">
        <f t="shared" si="135"/>
        <v>#DIV/0!</v>
      </c>
      <c r="N7748">
        <v>7747</v>
      </c>
      <c r="O7748" s="2">
        <v>68</v>
      </c>
      <c r="P7748" s="2">
        <v>92</v>
      </c>
      <c r="Q7748" s="2">
        <v>160</v>
      </c>
      <c r="R7748" t="s">
        <v>6</v>
      </c>
      <c r="T7748">
        <v>7747</v>
      </c>
      <c r="U7748" s="2">
        <v>28</v>
      </c>
      <c r="V7748" s="2">
        <v>61</v>
      </c>
      <c r="W7748" s="2">
        <v>-33</v>
      </c>
      <c r="X7748" t="s">
        <v>6</v>
      </c>
      <c r="BJ7748" t="s">
        <v>22</v>
      </c>
      <c r="BK7748" t="s">
        <v>22</v>
      </c>
    </row>
    <row r="7749" spans="1:63" x14ac:dyDescent="0.2">
      <c r="A7749">
        <v>7748</v>
      </c>
      <c r="B7749" s="2">
        <v>25</v>
      </c>
      <c r="C7749" s="2">
        <v>49</v>
      </c>
      <c r="D7749" s="2">
        <v>1225</v>
      </c>
      <c r="E7749" t="s">
        <v>6</v>
      </c>
      <c r="J7749" s="2" t="e">
        <f t="shared" si="135"/>
        <v>#DIV/0!</v>
      </c>
      <c r="N7749">
        <v>7748</v>
      </c>
      <c r="O7749" s="2">
        <v>68</v>
      </c>
      <c r="P7749" s="2">
        <v>93</v>
      </c>
      <c r="Q7749" s="2">
        <v>161</v>
      </c>
      <c r="R7749" t="s">
        <v>6</v>
      </c>
      <c r="T7749">
        <v>7748</v>
      </c>
      <c r="U7749" s="2">
        <v>28</v>
      </c>
      <c r="V7749" s="2">
        <v>60</v>
      </c>
      <c r="W7749" s="2">
        <v>-32</v>
      </c>
      <c r="X7749" t="s">
        <v>6</v>
      </c>
      <c r="BJ7749" t="s">
        <v>22</v>
      </c>
      <c r="BK7749" t="s">
        <v>22</v>
      </c>
    </row>
    <row r="7750" spans="1:63" x14ac:dyDescent="0.2">
      <c r="A7750">
        <v>7749</v>
      </c>
      <c r="B7750" s="2">
        <v>25</v>
      </c>
      <c r="C7750" s="2">
        <v>48</v>
      </c>
      <c r="D7750" s="2">
        <v>1200</v>
      </c>
      <c r="E7750" t="s">
        <v>6</v>
      </c>
      <c r="J7750" s="2" t="e">
        <f t="shared" si="135"/>
        <v>#DIV/0!</v>
      </c>
      <c r="N7750">
        <v>7749</v>
      </c>
      <c r="O7750" s="2">
        <v>68</v>
      </c>
      <c r="P7750" s="2">
        <v>94</v>
      </c>
      <c r="Q7750" s="2">
        <v>162</v>
      </c>
      <c r="R7750" t="s">
        <v>6</v>
      </c>
      <c r="T7750">
        <v>7749</v>
      </c>
      <c r="U7750" s="2">
        <v>28</v>
      </c>
      <c r="V7750" s="2">
        <v>59</v>
      </c>
      <c r="W7750" s="2">
        <v>-31</v>
      </c>
      <c r="X7750" t="s">
        <v>6</v>
      </c>
      <c r="BJ7750" t="s">
        <v>22</v>
      </c>
      <c r="BK7750" t="s">
        <v>22</v>
      </c>
    </row>
    <row r="7751" spans="1:63" x14ac:dyDescent="0.2">
      <c r="A7751">
        <v>7750</v>
      </c>
      <c r="B7751" s="2">
        <v>25</v>
      </c>
      <c r="C7751" s="2">
        <v>47</v>
      </c>
      <c r="D7751" s="2">
        <v>1175</v>
      </c>
      <c r="E7751" t="s">
        <v>6</v>
      </c>
      <c r="J7751" s="2" t="e">
        <f t="shared" si="135"/>
        <v>#DIV/0!</v>
      </c>
      <c r="N7751">
        <v>7750</v>
      </c>
      <c r="O7751" s="2">
        <v>68</v>
      </c>
      <c r="P7751" s="2">
        <v>95</v>
      </c>
      <c r="Q7751" s="2">
        <v>163</v>
      </c>
      <c r="R7751" t="s">
        <v>6</v>
      </c>
      <c r="T7751">
        <v>7750</v>
      </c>
      <c r="U7751" s="2">
        <v>28</v>
      </c>
      <c r="V7751" s="2">
        <v>58</v>
      </c>
      <c r="W7751" s="2">
        <v>-30</v>
      </c>
      <c r="X7751" t="s">
        <v>6</v>
      </c>
      <c r="BJ7751" t="s">
        <v>22</v>
      </c>
      <c r="BK7751" t="s">
        <v>22</v>
      </c>
    </row>
    <row r="7752" spans="1:63" x14ac:dyDescent="0.2">
      <c r="A7752">
        <v>7751</v>
      </c>
      <c r="B7752" s="2">
        <v>25</v>
      </c>
      <c r="C7752" s="2">
        <v>46</v>
      </c>
      <c r="D7752" s="2">
        <v>1150</v>
      </c>
      <c r="E7752" t="s">
        <v>6</v>
      </c>
      <c r="J7752" s="2" t="e">
        <f t="shared" si="135"/>
        <v>#DIV/0!</v>
      </c>
      <c r="N7752">
        <v>7751</v>
      </c>
      <c r="O7752" s="2">
        <v>68</v>
      </c>
      <c r="P7752" s="2">
        <v>96</v>
      </c>
      <c r="Q7752" s="2">
        <v>164</v>
      </c>
      <c r="R7752" t="s">
        <v>6</v>
      </c>
      <c r="T7752">
        <v>7751</v>
      </c>
      <c r="U7752" s="2">
        <v>28</v>
      </c>
      <c r="V7752" s="2">
        <v>57</v>
      </c>
      <c r="W7752" s="2">
        <v>-29</v>
      </c>
      <c r="X7752" t="s">
        <v>6</v>
      </c>
      <c r="BJ7752" t="s">
        <v>22</v>
      </c>
      <c r="BK7752" t="s">
        <v>22</v>
      </c>
    </row>
    <row r="7753" spans="1:63" x14ac:dyDescent="0.2">
      <c r="A7753">
        <v>7752</v>
      </c>
      <c r="B7753" s="2">
        <v>25</v>
      </c>
      <c r="C7753" s="2">
        <v>45</v>
      </c>
      <c r="D7753" s="2">
        <v>1125</v>
      </c>
      <c r="E7753" t="s">
        <v>6</v>
      </c>
      <c r="J7753" s="2" t="e">
        <f t="shared" si="135"/>
        <v>#DIV/0!</v>
      </c>
      <c r="N7753">
        <v>7752</v>
      </c>
      <c r="O7753" s="2">
        <v>68</v>
      </c>
      <c r="P7753" s="2">
        <v>97</v>
      </c>
      <c r="Q7753" s="2">
        <v>165</v>
      </c>
      <c r="R7753" t="s">
        <v>6</v>
      </c>
      <c r="T7753">
        <v>7752</v>
      </c>
      <c r="U7753" s="2">
        <v>28</v>
      </c>
      <c r="V7753" s="2">
        <v>56</v>
      </c>
      <c r="W7753" s="2">
        <v>-28</v>
      </c>
      <c r="X7753" t="s">
        <v>6</v>
      </c>
      <c r="BJ7753" t="s">
        <v>22</v>
      </c>
      <c r="BK7753" t="s">
        <v>22</v>
      </c>
    </row>
    <row r="7754" spans="1:63" x14ac:dyDescent="0.2">
      <c r="A7754">
        <v>7753</v>
      </c>
      <c r="B7754" s="2">
        <v>25</v>
      </c>
      <c r="C7754" s="2">
        <v>44</v>
      </c>
      <c r="D7754" s="2">
        <v>1100</v>
      </c>
      <c r="E7754" t="s">
        <v>6</v>
      </c>
      <c r="J7754" s="2" t="e">
        <f t="shared" si="135"/>
        <v>#DIV/0!</v>
      </c>
      <c r="N7754">
        <v>7753</v>
      </c>
      <c r="O7754" s="2">
        <v>68</v>
      </c>
      <c r="P7754" s="2">
        <v>98</v>
      </c>
      <c r="Q7754" s="2">
        <v>166</v>
      </c>
      <c r="R7754" t="s">
        <v>6</v>
      </c>
      <c r="T7754">
        <v>7753</v>
      </c>
      <c r="U7754" s="2">
        <v>28</v>
      </c>
      <c r="V7754" s="2">
        <v>55</v>
      </c>
      <c r="W7754" s="2">
        <v>-27</v>
      </c>
      <c r="X7754" t="s">
        <v>6</v>
      </c>
      <c r="BJ7754" t="s">
        <v>22</v>
      </c>
      <c r="BK7754" t="s">
        <v>22</v>
      </c>
    </row>
    <row r="7755" spans="1:63" x14ac:dyDescent="0.2">
      <c r="A7755">
        <v>7754</v>
      </c>
      <c r="B7755" s="2">
        <v>25</v>
      </c>
      <c r="C7755" s="2">
        <v>43</v>
      </c>
      <c r="D7755" s="2">
        <v>1075</v>
      </c>
      <c r="E7755" t="s">
        <v>6</v>
      </c>
      <c r="J7755" s="2" t="e">
        <f t="shared" si="135"/>
        <v>#DIV/0!</v>
      </c>
      <c r="N7755">
        <v>7754</v>
      </c>
      <c r="O7755" s="2">
        <v>68</v>
      </c>
      <c r="P7755" s="2">
        <v>99</v>
      </c>
      <c r="Q7755" s="2">
        <v>167</v>
      </c>
      <c r="R7755" t="s">
        <v>6</v>
      </c>
      <c r="T7755">
        <v>7754</v>
      </c>
      <c r="U7755" s="2">
        <v>28</v>
      </c>
      <c r="V7755" s="2">
        <v>54</v>
      </c>
      <c r="W7755" s="2">
        <v>-26</v>
      </c>
      <c r="X7755" t="s">
        <v>6</v>
      </c>
      <c r="BJ7755" t="s">
        <v>22</v>
      </c>
      <c r="BK7755" t="s">
        <v>22</v>
      </c>
    </row>
    <row r="7756" spans="1:63" x14ac:dyDescent="0.2">
      <c r="A7756">
        <v>7755</v>
      </c>
      <c r="B7756" s="2">
        <v>25</v>
      </c>
      <c r="C7756" s="2">
        <v>42</v>
      </c>
      <c r="D7756" s="2">
        <v>1050</v>
      </c>
      <c r="E7756" t="s">
        <v>6</v>
      </c>
      <c r="J7756" s="2" t="e">
        <f t="shared" si="135"/>
        <v>#DIV/0!</v>
      </c>
      <c r="N7756">
        <v>7755</v>
      </c>
      <c r="O7756" s="2">
        <v>68</v>
      </c>
      <c r="P7756" s="2">
        <v>100</v>
      </c>
      <c r="Q7756" s="2">
        <v>168</v>
      </c>
      <c r="R7756" t="s">
        <v>6</v>
      </c>
      <c r="T7756">
        <v>7755</v>
      </c>
      <c r="U7756" s="2">
        <v>28</v>
      </c>
      <c r="V7756" s="2">
        <v>53</v>
      </c>
      <c r="W7756" s="2">
        <v>-25</v>
      </c>
      <c r="X7756" t="s">
        <v>6</v>
      </c>
      <c r="BJ7756" t="s">
        <v>22</v>
      </c>
      <c r="BK7756" t="s">
        <v>22</v>
      </c>
    </row>
    <row r="7757" spans="1:63" x14ac:dyDescent="0.2">
      <c r="A7757">
        <v>7756</v>
      </c>
      <c r="B7757" s="2">
        <v>25</v>
      </c>
      <c r="C7757" s="2">
        <v>41</v>
      </c>
      <c r="D7757" s="2">
        <v>1025</v>
      </c>
      <c r="E7757" t="s">
        <v>6</v>
      </c>
      <c r="J7757" s="2" t="e">
        <f t="shared" si="135"/>
        <v>#DIV/0!</v>
      </c>
      <c r="N7757">
        <v>7756</v>
      </c>
      <c r="O7757" s="2">
        <v>67</v>
      </c>
      <c r="P7757" s="2">
        <v>0</v>
      </c>
      <c r="Q7757" s="2">
        <v>67</v>
      </c>
      <c r="R7757" t="s">
        <v>6</v>
      </c>
      <c r="T7757">
        <v>7756</v>
      </c>
      <c r="U7757" s="2">
        <v>28</v>
      </c>
      <c r="V7757" s="2">
        <v>52</v>
      </c>
      <c r="W7757" s="2">
        <v>-24</v>
      </c>
      <c r="X7757" t="s">
        <v>6</v>
      </c>
      <c r="BJ7757" t="s">
        <v>22</v>
      </c>
      <c r="BK7757" t="s">
        <v>22</v>
      </c>
    </row>
    <row r="7758" spans="1:63" x14ac:dyDescent="0.2">
      <c r="A7758">
        <v>7757</v>
      </c>
      <c r="B7758" s="2">
        <v>25</v>
      </c>
      <c r="C7758" s="2">
        <v>40</v>
      </c>
      <c r="D7758" s="2">
        <v>1000</v>
      </c>
      <c r="E7758" t="s">
        <v>6</v>
      </c>
      <c r="J7758" s="2" t="e">
        <f t="shared" si="135"/>
        <v>#DIV/0!</v>
      </c>
      <c r="N7758">
        <v>7757</v>
      </c>
      <c r="O7758" s="2">
        <v>67</v>
      </c>
      <c r="P7758" s="2">
        <v>34</v>
      </c>
      <c r="Q7758" s="2">
        <v>101</v>
      </c>
      <c r="R7758" t="s">
        <v>6</v>
      </c>
      <c r="T7758">
        <v>7757</v>
      </c>
      <c r="U7758" s="2">
        <v>28</v>
      </c>
      <c r="V7758" s="2">
        <v>51</v>
      </c>
      <c r="W7758" s="2">
        <v>-23</v>
      </c>
      <c r="X7758" t="s">
        <v>6</v>
      </c>
      <c r="BJ7758" t="s">
        <v>22</v>
      </c>
      <c r="BK7758" t="s">
        <v>22</v>
      </c>
    </row>
    <row r="7759" spans="1:63" x14ac:dyDescent="0.2">
      <c r="A7759">
        <v>7758</v>
      </c>
      <c r="B7759" s="2">
        <v>25</v>
      </c>
      <c r="C7759" s="2">
        <v>39</v>
      </c>
      <c r="D7759" s="2">
        <v>975</v>
      </c>
      <c r="E7759" t="s">
        <v>6</v>
      </c>
      <c r="J7759" s="2" t="e">
        <f t="shared" si="135"/>
        <v>#DIV/0!</v>
      </c>
      <c r="N7759">
        <v>7758</v>
      </c>
      <c r="O7759" s="2">
        <v>67</v>
      </c>
      <c r="P7759" s="2">
        <v>35</v>
      </c>
      <c r="Q7759" s="2">
        <v>102</v>
      </c>
      <c r="R7759" t="s">
        <v>6</v>
      </c>
      <c r="T7759">
        <v>7758</v>
      </c>
      <c r="U7759" s="2">
        <v>28</v>
      </c>
      <c r="V7759" s="2">
        <v>50</v>
      </c>
      <c r="W7759" s="2">
        <v>-22</v>
      </c>
      <c r="X7759" t="s">
        <v>6</v>
      </c>
      <c r="BJ7759" t="s">
        <v>22</v>
      </c>
      <c r="BK7759" t="s">
        <v>22</v>
      </c>
    </row>
    <row r="7760" spans="1:63" x14ac:dyDescent="0.2">
      <c r="A7760">
        <v>7759</v>
      </c>
      <c r="B7760" s="2">
        <v>25</v>
      </c>
      <c r="C7760" s="2">
        <v>38</v>
      </c>
      <c r="D7760" s="2">
        <v>950</v>
      </c>
      <c r="E7760" t="s">
        <v>6</v>
      </c>
      <c r="J7760" s="2" t="e">
        <f t="shared" si="135"/>
        <v>#DIV/0!</v>
      </c>
      <c r="N7760">
        <v>7759</v>
      </c>
      <c r="O7760" s="2">
        <v>67</v>
      </c>
      <c r="P7760" s="2">
        <v>36</v>
      </c>
      <c r="Q7760" s="2">
        <v>103</v>
      </c>
      <c r="R7760" t="s">
        <v>6</v>
      </c>
      <c r="T7760">
        <v>7759</v>
      </c>
      <c r="U7760" s="2">
        <v>28</v>
      </c>
      <c r="V7760" s="2">
        <v>49</v>
      </c>
      <c r="W7760" s="2">
        <v>-21</v>
      </c>
      <c r="X7760" t="s">
        <v>6</v>
      </c>
      <c r="BJ7760" t="s">
        <v>22</v>
      </c>
      <c r="BK7760" t="s">
        <v>22</v>
      </c>
    </row>
    <row r="7761" spans="1:63" x14ac:dyDescent="0.2">
      <c r="A7761">
        <v>7760</v>
      </c>
      <c r="B7761" s="2">
        <v>25</v>
      </c>
      <c r="C7761" s="2">
        <v>37</v>
      </c>
      <c r="D7761" s="2">
        <v>925</v>
      </c>
      <c r="E7761" t="s">
        <v>6</v>
      </c>
      <c r="J7761" s="2" t="e">
        <f t="shared" si="135"/>
        <v>#DIV/0!</v>
      </c>
      <c r="N7761">
        <v>7760</v>
      </c>
      <c r="O7761" s="2">
        <v>67</v>
      </c>
      <c r="P7761" s="2">
        <v>37</v>
      </c>
      <c r="Q7761" s="2">
        <v>104</v>
      </c>
      <c r="R7761" t="s">
        <v>6</v>
      </c>
      <c r="T7761">
        <v>7760</v>
      </c>
      <c r="U7761" s="2">
        <v>28</v>
      </c>
      <c r="V7761" s="2">
        <v>48</v>
      </c>
      <c r="W7761" s="2">
        <v>-20</v>
      </c>
      <c r="X7761" t="s">
        <v>6</v>
      </c>
      <c r="BJ7761" t="s">
        <v>22</v>
      </c>
      <c r="BK7761" t="s">
        <v>22</v>
      </c>
    </row>
    <row r="7762" spans="1:63" x14ac:dyDescent="0.2">
      <c r="A7762">
        <v>7761</v>
      </c>
      <c r="B7762" s="2">
        <v>25</v>
      </c>
      <c r="C7762" s="2">
        <v>36</v>
      </c>
      <c r="D7762" s="2">
        <v>900</v>
      </c>
      <c r="E7762" t="s">
        <v>6</v>
      </c>
      <c r="J7762" s="2" t="e">
        <f t="shared" si="135"/>
        <v>#DIV/0!</v>
      </c>
      <c r="N7762">
        <v>7761</v>
      </c>
      <c r="O7762" s="2">
        <v>67</v>
      </c>
      <c r="P7762" s="2">
        <v>38</v>
      </c>
      <c r="Q7762" s="2">
        <v>105</v>
      </c>
      <c r="R7762" t="s">
        <v>6</v>
      </c>
      <c r="T7762">
        <v>7761</v>
      </c>
      <c r="U7762" s="2">
        <v>28</v>
      </c>
      <c r="V7762" s="2">
        <v>47</v>
      </c>
      <c r="W7762" s="2">
        <v>-19</v>
      </c>
      <c r="X7762" t="s">
        <v>6</v>
      </c>
      <c r="BJ7762" t="s">
        <v>22</v>
      </c>
      <c r="BK7762" t="s">
        <v>22</v>
      </c>
    </row>
    <row r="7763" spans="1:63" x14ac:dyDescent="0.2">
      <c r="A7763">
        <v>7762</v>
      </c>
      <c r="B7763" s="2">
        <v>25</v>
      </c>
      <c r="C7763" s="2">
        <v>35</v>
      </c>
      <c r="D7763" s="2">
        <v>875</v>
      </c>
      <c r="E7763" t="s">
        <v>6</v>
      </c>
      <c r="J7763" s="2" t="e">
        <f t="shared" si="135"/>
        <v>#DIV/0!</v>
      </c>
      <c r="N7763">
        <v>7762</v>
      </c>
      <c r="O7763" s="2">
        <v>67</v>
      </c>
      <c r="P7763" s="2">
        <v>39</v>
      </c>
      <c r="Q7763" s="2">
        <v>106</v>
      </c>
      <c r="R7763" t="s">
        <v>6</v>
      </c>
      <c r="T7763">
        <v>7762</v>
      </c>
      <c r="U7763" s="2">
        <v>28</v>
      </c>
      <c r="V7763" s="2">
        <v>46</v>
      </c>
      <c r="W7763" s="2">
        <v>-18</v>
      </c>
      <c r="X7763" t="s">
        <v>6</v>
      </c>
      <c r="BJ7763" t="s">
        <v>22</v>
      </c>
      <c r="BK7763" t="s">
        <v>22</v>
      </c>
    </row>
    <row r="7764" spans="1:63" x14ac:dyDescent="0.2">
      <c r="A7764">
        <v>7763</v>
      </c>
      <c r="B7764" s="2">
        <v>25</v>
      </c>
      <c r="C7764" s="2">
        <v>34</v>
      </c>
      <c r="D7764" s="2">
        <v>850</v>
      </c>
      <c r="E7764" t="s">
        <v>6</v>
      </c>
      <c r="J7764" s="2" t="e">
        <f t="shared" si="135"/>
        <v>#DIV/0!</v>
      </c>
      <c r="N7764">
        <v>7763</v>
      </c>
      <c r="O7764" s="2">
        <v>67</v>
      </c>
      <c r="P7764" s="2">
        <v>40</v>
      </c>
      <c r="Q7764" s="2">
        <v>107</v>
      </c>
      <c r="R7764" t="s">
        <v>6</v>
      </c>
      <c r="T7764">
        <v>7763</v>
      </c>
      <c r="U7764" s="2">
        <v>28</v>
      </c>
      <c r="V7764" s="2">
        <v>45</v>
      </c>
      <c r="W7764" s="2">
        <v>-17</v>
      </c>
      <c r="X7764" t="s">
        <v>6</v>
      </c>
      <c r="BJ7764" t="s">
        <v>22</v>
      </c>
      <c r="BK7764" t="s">
        <v>22</v>
      </c>
    </row>
    <row r="7765" spans="1:63" x14ac:dyDescent="0.2">
      <c r="A7765">
        <v>7764</v>
      </c>
      <c r="B7765" s="2">
        <v>25</v>
      </c>
      <c r="C7765" s="2">
        <v>33</v>
      </c>
      <c r="D7765" s="2">
        <v>825</v>
      </c>
      <c r="E7765" t="s">
        <v>6</v>
      </c>
      <c r="J7765" s="2" t="e">
        <f t="shared" si="135"/>
        <v>#DIV/0!</v>
      </c>
      <c r="N7765">
        <v>7764</v>
      </c>
      <c r="O7765" s="2">
        <v>67</v>
      </c>
      <c r="P7765" s="2">
        <v>41</v>
      </c>
      <c r="Q7765" s="2">
        <v>108</v>
      </c>
      <c r="R7765" t="s">
        <v>6</v>
      </c>
      <c r="T7765">
        <v>7764</v>
      </c>
      <c r="U7765" s="2">
        <v>28</v>
      </c>
      <c r="V7765" s="2">
        <v>44</v>
      </c>
      <c r="W7765" s="2">
        <v>-16</v>
      </c>
      <c r="X7765" t="s">
        <v>6</v>
      </c>
      <c r="BJ7765" t="s">
        <v>22</v>
      </c>
      <c r="BK7765" t="s">
        <v>22</v>
      </c>
    </row>
    <row r="7766" spans="1:63" x14ac:dyDescent="0.2">
      <c r="A7766">
        <v>7765</v>
      </c>
      <c r="B7766" s="2">
        <v>25</v>
      </c>
      <c r="C7766" s="2">
        <v>32</v>
      </c>
      <c r="D7766" s="2">
        <v>800</v>
      </c>
      <c r="E7766" t="s">
        <v>6</v>
      </c>
      <c r="J7766" s="2" t="e">
        <f t="shared" si="135"/>
        <v>#DIV/0!</v>
      </c>
      <c r="N7766">
        <v>7765</v>
      </c>
      <c r="O7766" s="2">
        <v>67</v>
      </c>
      <c r="P7766" s="2">
        <v>42</v>
      </c>
      <c r="Q7766" s="2">
        <v>109</v>
      </c>
      <c r="R7766" t="s">
        <v>6</v>
      </c>
      <c r="T7766">
        <v>7765</v>
      </c>
      <c r="U7766" s="2">
        <v>28</v>
      </c>
      <c r="V7766" s="2">
        <v>43</v>
      </c>
      <c r="W7766" s="2">
        <v>-15</v>
      </c>
      <c r="X7766" t="s">
        <v>6</v>
      </c>
      <c r="BJ7766" t="s">
        <v>22</v>
      </c>
      <c r="BK7766" t="s">
        <v>22</v>
      </c>
    </row>
    <row r="7767" spans="1:63" x14ac:dyDescent="0.2">
      <c r="A7767">
        <v>7766</v>
      </c>
      <c r="B7767" s="2">
        <v>25</v>
      </c>
      <c r="C7767" s="2">
        <v>31</v>
      </c>
      <c r="D7767" s="2">
        <v>775</v>
      </c>
      <c r="E7767" t="s">
        <v>6</v>
      </c>
      <c r="J7767" s="2" t="e">
        <f t="shared" si="135"/>
        <v>#DIV/0!</v>
      </c>
      <c r="N7767">
        <v>7766</v>
      </c>
      <c r="O7767" s="2">
        <v>67</v>
      </c>
      <c r="P7767" s="2">
        <v>43</v>
      </c>
      <c r="Q7767" s="2">
        <v>110</v>
      </c>
      <c r="R7767" t="s">
        <v>6</v>
      </c>
      <c r="T7767">
        <v>7766</v>
      </c>
      <c r="U7767" s="2">
        <v>28</v>
      </c>
      <c r="V7767" s="2">
        <v>42</v>
      </c>
      <c r="W7767" s="2">
        <v>-14</v>
      </c>
      <c r="X7767" t="s">
        <v>6</v>
      </c>
      <c r="BJ7767" t="s">
        <v>22</v>
      </c>
      <c r="BK7767" t="s">
        <v>22</v>
      </c>
    </row>
    <row r="7768" spans="1:63" x14ac:dyDescent="0.2">
      <c r="A7768">
        <v>7767</v>
      </c>
      <c r="B7768" s="2">
        <v>25</v>
      </c>
      <c r="C7768" s="2">
        <v>30</v>
      </c>
      <c r="D7768" s="2">
        <v>750</v>
      </c>
      <c r="E7768" t="s">
        <v>6</v>
      </c>
      <c r="J7768" s="2" t="e">
        <f t="shared" si="135"/>
        <v>#DIV/0!</v>
      </c>
      <c r="N7768">
        <v>7767</v>
      </c>
      <c r="O7768" s="2">
        <v>67</v>
      </c>
      <c r="P7768" s="2">
        <v>44</v>
      </c>
      <c r="Q7768" s="2">
        <v>111</v>
      </c>
      <c r="R7768" t="s">
        <v>6</v>
      </c>
      <c r="T7768">
        <v>7767</v>
      </c>
      <c r="U7768" s="2">
        <v>28</v>
      </c>
      <c r="V7768" s="2">
        <v>41</v>
      </c>
      <c r="W7768" s="2">
        <v>-13</v>
      </c>
      <c r="X7768" t="s">
        <v>6</v>
      </c>
      <c r="BJ7768" t="s">
        <v>22</v>
      </c>
      <c r="BK7768" t="s">
        <v>22</v>
      </c>
    </row>
    <row r="7769" spans="1:63" x14ac:dyDescent="0.2">
      <c r="A7769">
        <v>7768</v>
      </c>
      <c r="B7769" s="2">
        <v>25</v>
      </c>
      <c r="C7769" s="2">
        <v>29</v>
      </c>
      <c r="D7769" s="2">
        <v>725</v>
      </c>
      <c r="E7769" t="s">
        <v>6</v>
      </c>
      <c r="J7769" s="2" t="e">
        <f t="shared" si="135"/>
        <v>#DIV/0!</v>
      </c>
      <c r="N7769">
        <v>7768</v>
      </c>
      <c r="O7769" s="2">
        <v>67</v>
      </c>
      <c r="P7769" s="2">
        <v>45</v>
      </c>
      <c r="Q7769" s="2">
        <v>112</v>
      </c>
      <c r="R7769" t="s">
        <v>6</v>
      </c>
      <c r="T7769">
        <v>7768</v>
      </c>
      <c r="U7769" s="2">
        <v>28</v>
      </c>
      <c r="V7769" s="2">
        <v>40</v>
      </c>
      <c r="W7769" s="2">
        <v>-12</v>
      </c>
      <c r="X7769" t="s">
        <v>6</v>
      </c>
      <c r="BJ7769" t="s">
        <v>22</v>
      </c>
      <c r="BK7769" t="s">
        <v>22</v>
      </c>
    </row>
    <row r="7770" spans="1:63" x14ac:dyDescent="0.2">
      <c r="A7770">
        <v>7769</v>
      </c>
      <c r="B7770" s="2">
        <v>25</v>
      </c>
      <c r="C7770" s="2">
        <v>28</v>
      </c>
      <c r="D7770" s="2">
        <v>700</v>
      </c>
      <c r="E7770" t="s">
        <v>6</v>
      </c>
      <c r="J7770" s="2" t="e">
        <f t="shared" si="135"/>
        <v>#DIV/0!</v>
      </c>
      <c r="N7770">
        <v>7769</v>
      </c>
      <c r="O7770" s="2">
        <v>67</v>
      </c>
      <c r="P7770" s="2">
        <v>46</v>
      </c>
      <c r="Q7770" s="2">
        <v>113</v>
      </c>
      <c r="R7770" t="s">
        <v>6</v>
      </c>
      <c r="T7770">
        <v>7769</v>
      </c>
      <c r="U7770" s="2">
        <v>28</v>
      </c>
      <c r="V7770" s="2">
        <v>39</v>
      </c>
      <c r="W7770" s="2">
        <v>-11</v>
      </c>
      <c r="X7770" t="s">
        <v>6</v>
      </c>
      <c r="BJ7770" t="s">
        <v>22</v>
      </c>
      <c r="BK7770" t="s">
        <v>22</v>
      </c>
    </row>
    <row r="7771" spans="1:63" x14ac:dyDescent="0.2">
      <c r="A7771">
        <v>7770</v>
      </c>
      <c r="B7771" s="2">
        <v>25</v>
      </c>
      <c r="C7771" s="2">
        <v>27</v>
      </c>
      <c r="D7771" s="2">
        <v>675</v>
      </c>
      <c r="E7771" t="s">
        <v>6</v>
      </c>
      <c r="J7771" s="2" t="e">
        <f t="shared" si="135"/>
        <v>#DIV/0!</v>
      </c>
      <c r="N7771">
        <v>7770</v>
      </c>
      <c r="O7771" s="2">
        <v>67</v>
      </c>
      <c r="P7771" s="2">
        <v>47</v>
      </c>
      <c r="Q7771" s="2">
        <v>114</v>
      </c>
      <c r="R7771" t="s">
        <v>6</v>
      </c>
      <c r="T7771">
        <v>7770</v>
      </c>
      <c r="U7771" s="2">
        <v>28</v>
      </c>
      <c r="V7771" s="2">
        <v>38</v>
      </c>
      <c r="W7771" s="2">
        <v>-10</v>
      </c>
      <c r="X7771" t="s">
        <v>6</v>
      </c>
      <c r="BJ7771" t="s">
        <v>22</v>
      </c>
      <c r="BK7771" t="s">
        <v>22</v>
      </c>
    </row>
    <row r="7772" spans="1:63" x14ac:dyDescent="0.2">
      <c r="A7772">
        <v>7771</v>
      </c>
      <c r="B7772" s="2">
        <v>25</v>
      </c>
      <c r="C7772" s="2">
        <v>26</v>
      </c>
      <c r="D7772" s="2">
        <v>650</v>
      </c>
      <c r="E7772" t="s">
        <v>6</v>
      </c>
      <c r="J7772" s="2" t="e">
        <f t="shared" si="135"/>
        <v>#DIV/0!</v>
      </c>
      <c r="N7772">
        <v>7771</v>
      </c>
      <c r="O7772" s="2">
        <v>67</v>
      </c>
      <c r="P7772" s="2">
        <v>48</v>
      </c>
      <c r="Q7772" s="2">
        <v>115</v>
      </c>
      <c r="R7772" t="s">
        <v>6</v>
      </c>
      <c r="T7772">
        <v>7771</v>
      </c>
      <c r="U7772" s="2">
        <v>28</v>
      </c>
      <c r="V7772" s="2">
        <v>37</v>
      </c>
      <c r="W7772" s="2">
        <v>-9</v>
      </c>
      <c r="X7772" t="s">
        <v>6</v>
      </c>
      <c r="BJ7772" t="s">
        <v>22</v>
      </c>
      <c r="BK7772" t="s">
        <v>22</v>
      </c>
    </row>
    <row r="7773" spans="1:63" x14ac:dyDescent="0.2">
      <c r="A7773">
        <v>7772</v>
      </c>
      <c r="B7773" s="2">
        <v>25</v>
      </c>
      <c r="C7773" s="2">
        <v>25</v>
      </c>
      <c r="D7773" s="2">
        <v>625</v>
      </c>
      <c r="E7773" t="s">
        <v>6</v>
      </c>
      <c r="J7773" s="2" t="e">
        <f t="shared" si="135"/>
        <v>#DIV/0!</v>
      </c>
      <c r="N7773">
        <v>7772</v>
      </c>
      <c r="O7773" s="2">
        <v>67</v>
      </c>
      <c r="P7773" s="2">
        <v>49</v>
      </c>
      <c r="Q7773" s="2">
        <v>116</v>
      </c>
      <c r="R7773" t="s">
        <v>6</v>
      </c>
      <c r="T7773">
        <v>7772</v>
      </c>
      <c r="U7773" s="2">
        <v>28</v>
      </c>
      <c r="V7773" s="2">
        <v>36</v>
      </c>
      <c r="W7773" s="2">
        <v>-8</v>
      </c>
      <c r="X7773" t="s">
        <v>6</v>
      </c>
      <c r="BJ7773" t="s">
        <v>22</v>
      </c>
      <c r="BK7773" t="s">
        <v>22</v>
      </c>
    </row>
    <row r="7774" spans="1:63" x14ac:dyDescent="0.2">
      <c r="A7774">
        <v>7773</v>
      </c>
      <c r="B7774" s="2">
        <v>25</v>
      </c>
      <c r="C7774" s="2">
        <v>24</v>
      </c>
      <c r="D7774" s="2">
        <v>600</v>
      </c>
      <c r="E7774" t="s">
        <v>6</v>
      </c>
      <c r="J7774" s="2" t="e">
        <f t="shared" si="135"/>
        <v>#DIV/0!</v>
      </c>
      <c r="N7774">
        <v>7773</v>
      </c>
      <c r="O7774" s="2">
        <v>67</v>
      </c>
      <c r="P7774" s="2">
        <v>50</v>
      </c>
      <c r="Q7774" s="2">
        <v>117</v>
      </c>
      <c r="R7774" t="s">
        <v>6</v>
      </c>
      <c r="T7774">
        <v>7773</v>
      </c>
      <c r="U7774" s="2">
        <v>28</v>
      </c>
      <c r="V7774" s="2">
        <v>35</v>
      </c>
      <c r="W7774" s="2">
        <v>-7</v>
      </c>
      <c r="X7774" t="s">
        <v>6</v>
      </c>
      <c r="BJ7774" t="s">
        <v>22</v>
      </c>
      <c r="BK7774" t="s">
        <v>22</v>
      </c>
    </row>
    <row r="7775" spans="1:63" x14ac:dyDescent="0.2">
      <c r="A7775">
        <v>7774</v>
      </c>
      <c r="B7775" s="2">
        <v>25</v>
      </c>
      <c r="C7775" s="2">
        <v>23</v>
      </c>
      <c r="D7775" s="2">
        <v>575</v>
      </c>
      <c r="E7775" t="s">
        <v>6</v>
      </c>
      <c r="J7775" s="2" t="e">
        <f t="shared" si="135"/>
        <v>#DIV/0!</v>
      </c>
      <c r="N7775">
        <v>7774</v>
      </c>
      <c r="O7775" s="2">
        <v>67</v>
      </c>
      <c r="P7775" s="2">
        <v>51</v>
      </c>
      <c r="Q7775" s="2">
        <v>118</v>
      </c>
      <c r="R7775" t="s">
        <v>6</v>
      </c>
      <c r="T7775">
        <v>7774</v>
      </c>
      <c r="U7775" s="2">
        <v>28</v>
      </c>
      <c r="V7775" s="2">
        <v>34</v>
      </c>
      <c r="W7775" s="2">
        <v>-6</v>
      </c>
      <c r="X7775" t="s">
        <v>6</v>
      </c>
      <c r="BJ7775" t="s">
        <v>22</v>
      </c>
      <c r="BK7775" t="s">
        <v>22</v>
      </c>
    </row>
    <row r="7776" spans="1:63" x14ac:dyDescent="0.2">
      <c r="A7776">
        <v>7775</v>
      </c>
      <c r="B7776" s="2">
        <v>25</v>
      </c>
      <c r="C7776" s="2">
        <v>22</v>
      </c>
      <c r="D7776" s="2">
        <v>550</v>
      </c>
      <c r="E7776" t="s">
        <v>6</v>
      </c>
      <c r="J7776" s="2" t="e">
        <f t="shared" si="135"/>
        <v>#DIV/0!</v>
      </c>
      <c r="N7776">
        <v>7775</v>
      </c>
      <c r="O7776" s="2">
        <v>67</v>
      </c>
      <c r="P7776" s="2">
        <v>52</v>
      </c>
      <c r="Q7776" s="2">
        <v>119</v>
      </c>
      <c r="R7776" t="s">
        <v>6</v>
      </c>
      <c r="T7776">
        <v>7775</v>
      </c>
      <c r="U7776" s="2">
        <v>28</v>
      </c>
      <c r="V7776" s="2">
        <v>33</v>
      </c>
      <c r="W7776" s="2">
        <v>-5</v>
      </c>
      <c r="X7776" t="s">
        <v>6</v>
      </c>
      <c r="BJ7776" t="s">
        <v>22</v>
      </c>
      <c r="BK7776" t="s">
        <v>22</v>
      </c>
    </row>
    <row r="7777" spans="1:63" x14ac:dyDescent="0.2">
      <c r="A7777">
        <v>7776</v>
      </c>
      <c r="B7777" s="2">
        <v>25</v>
      </c>
      <c r="C7777" s="2">
        <v>21</v>
      </c>
      <c r="D7777" s="2">
        <v>525</v>
      </c>
      <c r="E7777" t="s">
        <v>6</v>
      </c>
      <c r="J7777" s="2" t="e">
        <f t="shared" si="135"/>
        <v>#DIV/0!</v>
      </c>
      <c r="N7777">
        <v>7776</v>
      </c>
      <c r="O7777" s="2">
        <v>67</v>
      </c>
      <c r="P7777" s="2">
        <v>53</v>
      </c>
      <c r="Q7777" s="2">
        <v>120</v>
      </c>
      <c r="R7777" t="s">
        <v>6</v>
      </c>
      <c r="T7777">
        <v>7776</v>
      </c>
      <c r="U7777" s="2">
        <v>28</v>
      </c>
      <c r="V7777" s="2">
        <v>32</v>
      </c>
      <c r="W7777" s="2">
        <v>-4</v>
      </c>
      <c r="X7777" t="s">
        <v>6</v>
      </c>
      <c r="BJ7777" t="s">
        <v>22</v>
      </c>
      <c r="BK7777" t="s">
        <v>22</v>
      </c>
    </row>
    <row r="7778" spans="1:63" x14ac:dyDescent="0.2">
      <c r="A7778">
        <v>7777</v>
      </c>
      <c r="B7778" s="2">
        <v>25</v>
      </c>
      <c r="C7778" s="2">
        <v>20</v>
      </c>
      <c r="D7778" s="2">
        <v>500</v>
      </c>
      <c r="E7778" t="s">
        <v>6</v>
      </c>
      <c r="J7778" s="2" t="e">
        <f t="shared" si="135"/>
        <v>#DIV/0!</v>
      </c>
      <c r="N7778">
        <v>7777</v>
      </c>
      <c r="O7778" s="2">
        <v>67</v>
      </c>
      <c r="P7778" s="2">
        <v>54</v>
      </c>
      <c r="Q7778" s="2">
        <v>121</v>
      </c>
      <c r="R7778" t="s">
        <v>6</v>
      </c>
      <c r="T7778">
        <v>7777</v>
      </c>
      <c r="U7778" s="2">
        <v>28</v>
      </c>
      <c r="V7778" s="2">
        <v>31</v>
      </c>
      <c r="W7778" s="2">
        <v>-3</v>
      </c>
      <c r="X7778" t="s">
        <v>6</v>
      </c>
      <c r="BJ7778" t="s">
        <v>22</v>
      </c>
      <c r="BK7778" t="s">
        <v>22</v>
      </c>
    </row>
    <row r="7779" spans="1:63" x14ac:dyDescent="0.2">
      <c r="A7779">
        <v>7778</v>
      </c>
      <c r="B7779" s="2">
        <v>25</v>
      </c>
      <c r="C7779" s="2">
        <v>19</v>
      </c>
      <c r="D7779" s="2">
        <v>475</v>
      </c>
      <c r="E7779" t="s">
        <v>6</v>
      </c>
      <c r="J7779" s="2" t="e">
        <f t="shared" si="135"/>
        <v>#DIV/0!</v>
      </c>
      <c r="N7779">
        <v>7778</v>
      </c>
      <c r="O7779" s="2">
        <v>67</v>
      </c>
      <c r="P7779" s="2">
        <v>55</v>
      </c>
      <c r="Q7779" s="2">
        <v>122</v>
      </c>
      <c r="R7779" t="s">
        <v>6</v>
      </c>
      <c r="T7779">
        <v>7778</v>
      </c>
      <c r="U7779" s="2">
        <v>28</v>
      </c>
      <c r="V7779" s="2">
        <v>30</v>
      </c>
      <c r="W7779" s="2">
        <v>-2</v>
      </c>
      <c r="X7779" t="s">
        <v>6</v>
      </c>
      <c r="BJ7779" t="s">
        <v>22</v>
      </c>
      <c r="BK7779" t="s">
        <v>22</v>
      </c>
    </row>
    <row r="7780" spans="1:63" x14ac:dyDescent="0.2">
      <c r="A7780">
        <v>7779</v>
      </c>
      <c r="B7780" s="2">
        <v>25</v>
      </c>
      <c r="C7780" s="2">
        <v>18</v>
      </c>
      <c r="D7780" s="2">
        <v>450</v>
      </c>
      <c r="E7780" t="s">
        <v>6</v>
      </c>
      <c r="J7780" s="2" t="e">
        <f t="shared" si="135"/>
        <v>#DIV/0!</v>
      </c>
      <c r="N7780">
        <v>7779</v>
      </c>
      <c r="O7780" s="2">
        <v>67</v>
      </c>
      <c r="P7780" s="2">
        <v>56</v>
      </c>
      <c r="Q7780" s="2">
        <v>123</v>
      </c>
      <c r="R7780" t="s">
        <v>6</v>
      </c>
      <c r="T7780">
        <v>7779</v>
      </c>
      <c r="U7780" s="2">
        <v>28</v>
      </c>
      <c r="V7780" s="2">
        <v>29</v>
      </c>
      <c r="W7780" s="2">
        <v>-1</v>
      </c>
      <c r="X7780" t="s">
        <v>6</v>
      </c>
      <c r="BJ7780" t="s">
        <v>22</v>
      </c>
      <c r="BK7780" t="s">
        <v>22</v>
      </c>
    </row>
    <row r="7781" spans="1:63" x14ac:dyDescent="0.2">
      <c r="A7781">
        <v>7780</v>
      </c>
      <c r="B7781" s="2">
        <v>25</v>
      </c>
      <c r="C7781" s="2">
        <v>17</v>
      </c>
      <c r="D7781" s="2">
        <v>425</v>
      </c>
      <c r="E7781" t="s">
        <v>6</v>
      </c>
      <c r="J7781" s="2" t="e">
        <f t="shared" si="135"/>
        <v>#DIV/0!</v>
      </c>
      <c r="N7781">
        <v>7780</v>
      </c>
      <c r="O7781" s="2">
        <v>67</v>
      </c>
      <c r="P7781" s="2">
        <v>57</v>
      </c>
      <c r="Q7781" s="2">
        <v>124</v>
      </c>
      <c r="R7781" t="s">
        <v>6</v>
      </c>
      <c r="T7781">
        <v>7780</v>
      </c>
      <c r="U7781" s="2">
        <v>27</v>
      </c>
      <c r="V7781" s="2">
        <v>100</v>
      </c>
      <c r="W7781" s="2">
        <v>-73</v>
      </c>
      <c r="X7781" t="s">
        <v>6</v>
      </c>
      <c r="BJ7781" t="s">
        <v>22</v>
      </c>
      <c r="BK7781" t="s">
        <v>22</v>
      </c>
    </row>
    <row r="7782" spans="1:63" x14ac:dyDescent="0.2">
      <c r="A7782">
        <v>7781</v>
      </c>
      <c r="B7782" s="2">
        <v>25</v>
      </c>
      <c r="C7782" s="2">
        <v>16</v>
      </c>
      <c r="D7782" s="2">
        <v>400</v>
      </c>
      <c r="E7782" t="s">
        <v>6</v>
      </c>
      <c r="J7782" s="2" t="e">
        <f t="shared" si="135"/>
        <v>#DIV/0!</v>
      </c>
      <c r="N7782">
        <v>7781</v>
      </c>
      <c r="O7782" s="2">
        <v>67</v>
      </c>
      <c r="P7782" s="2">
        <v>58</v>
      </c>
      <c r="Q7782" s="2">
        <v>125</v>
      </c>
      <c r="R7782" t="s">
        <v>6</v>
      </c>
      <c r="T7782">
        <v>7781</v>
      </c>
      <c r="U7782" s="2">
        <v>27</v>
      </c>
      <c r="V7782" s="2">
        <v>99</v>
      </c>
      <c r="W7782" s="2">
        <v>-72</v>
      </c>
      <c r="X7782" t="s">
        <v>6</v>
      </c>
      <c r="BJ7782" t="s">
        <v>22</v>
      </c>
      <c r="BK7782" t="s">
        <v>22</v>
      </c>
    </row>
    <row r="7783" spans="1:63" x14ac:dyDescent="0.2">
      <c r="A7783">
        <v>7782</v>
      </c>
      <c r="B7783" s="2">
        <v>25</v>
      </c>
      <c r="C7783" s="2">
        <v>15</v>
      </c>
      <c r="D7783" s="2">
        <v>375</v>
      </c>
      <c r="E7783" t="s">
        <v>6</v>
      </c>
      <c r="J7783" s="2" t="e">
        <f t="shared" si="135"/>
        <v>#DIV/0!</v>
      </c>
      <c r="N7783">
        <v>7782</v>
      </c>
      <c r="O7783" s="2">
        <v>67</v>
      </c>
      <c r="P7783" s="2">
        <v>59</v>
      </c>
      <c r="Q7783" s="2">
        <v>126</v>
      </c>
      <c r="R7783" t="s">
        <v>6</v>
      </c>
      <c r="T7783">
        <v>7782</v>
      </c>
      <c r="U7783" s="2">
        <v>27</v>
      </c>
      <c r="V7783" s="2">
        <v>98</v>
      </c>
      <c r="W7783" s="2">
        <v>-71</v>
      </c>
      <c r="X7783" t="s">
        <v>6</v>
      </c>
      <c r="BJ7783" t="s">
        <v>22</v>
      </c>
      <c r="BK7783" t="s">
        <v>22</v>
      </c>
    </row>
    <row r="7784" spans="1:63" x14ac:dyDescent="0.2">
      <c r="A7784">
        <v>7783</v>
      </c>
      <c r="B7784" s="2">
        <v>25</v>
      </c>
      <c r="C7784" s="2">
        <v>14</v>
      </c>
      <c r="D7784" s="2">
        <v>350</v>
      </c>
      <c r="E7784" t="s">
        <v>6</v>
      </c>
      <c r="J7784" s="2" t="e">
        <f t="shared" si="135"/>
        <v>#DIV/0!</v>
      </c>
      <c r="N7784">
        <v>7783</v>
      </c>
      <c r="O7784" s="2">
        <v>67</v>
      </c>
      <c r="P7784" s="2">
        <v>60</v>
      </c>
      <c r="Q7784" s="2">
        <v>127</v>
      </c>
      <c r="R7784" t="s">
        <v>6</v>
      </c>
      <c r="T7784">
        <v>7783</v>
      </c>
      <c r="U7784" s="2">
        <v>27</v>
      </c>
      <c r="V7784" s="2">
        <v>97</v>
      </c>
      <c r="W7784" s="2">
        <v>-70</v>
      </c>
      <c r="X7784" t="s">
        <v>6</v>
      </c>
      <c r="BJ7784" t="s">
        <v>22</v>
      </c>
      <c r="BK7784" t="s">
        <v>22</v>
      </c>
    </row>
    <row r="7785" spans="1:63" x14ac:dyDescent="0.2">
      <c r="A7785">
        <v>7784</v>
      </c>
      <c r="B7785" s="2">
        <v>25</v>
      </c>
      <c r="C7785" s="2">
        <v>13</v>
      </c>
      <c r="D7785" s="2">
        <v>325</v>
      </c>
      <c r="E7785" t="s">
        <v>6</v>
      </c>
      <c r="J7785" s="2" t="e">
        <f t="shared" si="135"/>
        <v>#DIV/0!</v>
      </c>
      <c r="N7785">
        <v>7784</v>
      </c>
      <c r="O7785" s="2">
        <v>67</v>
      </c>
      <c r="P7785" s="2">
        <v>61</v>
      </c>
      <c r="Q7785" s="2">
        <v>128</v>
      </c>
      <c r="R7785" t="s">
        <v>6</v>
      </c>
      <c r="T7785">
        <v>7784</v>
      </c>
      <c r="U7785" s="2">
        <v>27</v>
      </c>
      <c r="V7785" s="2">
        <v>96</v>
      </c>
      <c r="W7785" s="2">
        <v>-69</v>
      </c>
      <c r="X7785" t="s">
        <v>6</v>
      </c>
      <c r="BJ7785" t="s">
        <v>22</v>
      </c>
      <c r="BK7785" t="s">
        <v>22</v>
      </c>
    </row>
    <row r="7786" spans="1:63" x14ac:dyDescent="0.2">
      <c r="A7786">
        <v>7785</v>
      </c>
      <c r="B7786" s="2">
        <v>25</v>
      </c>
      <c r="C7786" s="2">
        <v>12</v>
      </c>
      <c r="D7786" s="2">
        <v>300</v>
      </c>
      <c r="E7786" t="s">
        <v>6</v>
      </c>
      <c r="J7786" s="2" t="e">
        <f t="shared" si="135"/>
        <v>#DIV/0!</v>
      </c>
      <c r="N7786">
        <v>7785</v>
      </c>
      <c r="O7786" s="2">
        <v>67</v>
      </c>
      <c r="P7786" s="2">
        <v>62</v>
      </c>
      <c r="Q7786" s="2">
        <v>129</v>
      </c>
      <c r="R7786" t="s">
        <v>6</v>
      </c>
      <c r="T7786">
        <v>7785</v>
      </c>
      <c r="U7786" s="2">
        <v>27</v>
      </c>
      <c r="V7786" s="2">
        <v>95</v>
      </c>
      <c r="W7786" s="2">
        <v>-68</v>
      </c>
      <c r="X7786" t="s">
        <v>6</v>
      </c>
      <c r="BJ7786" t="s">
        <v>22</v>
      </c>
      <c r="BK7786" t="s">
        <v>22</v>
      </c>
    </row>
    <row r="7787" spans="1:63" x14ac:dyDescent="0.2">
      <c r="A7787">
        <v>7786</v>
      </c>
      <c r="B7787" s="2">
        <v>25</v>
      </c>
      <c r="C7787" s="2">
        <v>11</v>
      </c>
      <c r="D7787" s="2">
        <v>275</v>
      </c>
      <c r="E7787" t="s">
        <v>6</v>
      </c>
      <c r="J7787" s="2" t="e">
        <f t="shared" si="135"/>
        <v>#DIV/0!</v>
      </c>
      <c r="N7787">
        <v>7786</v>
      </c>
      <c r="O7787" s="2">
        <v>67</v>
      </c>
      <c r="P7787" s="2">
        <v>63</v>
      </c>
      <c r="Q7787" s="2">
        <v>130</v>
      </c>
      <c r="R7787" t="s">
        <v>6</v>
      </c>
      <c r="T7787">
        <v>7786</v>
      </c>
      <c r="U7787" s="2">
        <v>27</v>
      </c>
      <c r="V7787" s="2">
        <v>94</v>
      </c>
      <c r="W7787" s="2">
        <v>-67</v>
      </c>
      <c r="X7787" t="s">
        <v>6</v>
      </c>
      <c r="BJ7787" t="s">
        <v>22</v>
      </c>
      <c r="BK7787" t="s">
        <v>22</v>
      </c>
    </row>
    <row r="7788" spans="1:63" x14ac:dyDescent="0.2">
      <c r="A7788">
        <v>7787</v>
      </c>
      <c r="B7788" s="2">
        <v>25</v>
      </c>
      <c r="C7788" s="2">
        <v>10</v>
      </c>
      <c r="D7788" s="2">
        <v>250</v>
      </c>
      <c r="E7788" t="s">
        <v>6</v>
      </c>
      <c r="J7788" s="2" t="e">
        <f t="shared" si="135"/>
        <v>#DIV/0!</v>
      </c>
      <c r="N7788">
        <v>7787</v>
      </c>
      <c r="O7788" s="2">
        <v>67</v>
      </c>
      <c r="P7788" s="2">
        <v>64</v>
      </c>
      <c r="Q7788" s="2">
        <v>131</v>
      </c>
      <c r="R7788" t="s">
        <v>6</v>
      </c>
      <c r="T7788">
        <v>7787</v>
      </c>
      <c r="U7788" s="2">
        <v>27</v>
      </c>
      <c r="V7788" s="2">
        <v>93</v>
      </c>
      <c r="W7788" s="2">
        <v>-66</v>
      </c>
      <c r="X7788" t="s">
        <v>6</v>
      </c>
      <c r="BJ7788" t="s">
        <v>22</v>
      </c>
      <c r="BK7788" t="s">
        <v>22</v>
      </c>
    </row>
    <row r="7789" spans="1:63" x14ac:dyDescent="0.2">
      <c r="A7789">
        <v>7788</v>
      </c>
      <c r="B7789" s="2">
        <v>25</v>
      </c>
      <c r="C7789" s="2">
        <v>9</v>
      </c>
      <c r="D7789" s="2">
        <v>225</v>
      </c>
      <c r="E7789" t="s">
        <v>6</v>
      </c>
      <c r="J7789" s="2" t="e">
        <f t="shared" si="135"/>
        <v>#DIV/0!</v>
      </c>
      <c r="N7789">
        <v>7788</v>
      </c>
      <c r="O7789" s="2">
        <v>67</v>
      </c>
      <c r="P7789" s="2">
        <v>65</v>
      </c>
      <c r="Q7789" s="2">
        <v>132</v>
      </c>
      <c r="R7789" t="s">
        <v>6</v>
      </c>
      <c r="T7789">
        <v>7788</v>
      </c>
      <c r="U7789" s="2">
        <v>27</v>
      </c>
      <c r="V7789" s="2">
        <v>92</v>
      </c>
      <c r="W7789" s="2">
        <v>-65</v>
      </c>
      <c r="X7789" t="s">
        <v>6</v>
      </c>
      <c r="BJ7789" t="s">
        <v>22</v>
      </c>
      <c r="BK7789" t="s">
        <v>22</v>
      </c>
    </row>
    <row r="7790" spans="1:63" x14ac:dyDescent="0.2">
      <c r="A7790">
        <v>7789</v>
      </c>
      <c r="B7790" s="2">
        <v>25</v>
      </c>
      <c r="C7790" s="2">
        <v>8</v>
      </c>
      <c r="D7790" s="2">
        <v>200</v>
      </c>
      <c r="E7790" t="s">
        <v>6</v>
      </c>
      <c r="J7790" s="2" t="e">
        <f t="shared" si="135"/>
        <v>#DIV/0!</v>
      </c>
      <c r="N7790">
        <v>7789</v>
      </c>
      <c r="O7790" s="2">
        <v>67</v>
      </c>
      <c r="P7790" s="2">
        <v>66</v>
      </c>
      <c r="Q7790" s="2">
        <v>133</v>
      </c>
      <c r="R7790" t="s">
        <v>6</v>
      </c>
      <c r="T7790">
        <v>7789</v>
      </c>
      <c r="U7790" s="2">
        <v>27</v>
      </c>
      <c r="V7790" s="2">
        <v>91</v>
      </c>
      <c r="W7790" s="2">
        <v>-64</v>
      </c>
      <c r="X7790" t="s">
        <v>6</v>
      </c>
      <c r="BJ7790" t="s">
        <v>22</v>
      </c>
      <c r="BK7790" t="s">
        <v>22</v>
      </c>
    </row>
    <row r="7791" spans="1:63" x14ac:dyDescent="0.2">
      <c r="A7791">
        <v>7790</v>
      </c>
      <c r="B7791" s="2">
        <v>25</v>
      </c>
      <c r="C7791" s="2">
        <v>7</v>
      </c>
      <c r="D7791" s="2">
        <v>175</v>
      </c>
      <c r="E7791" t="s">
        <v>6</v>
      </c>
      <c r="J7791" s="2" t="e">
        <f t="shared" si="135"/>
        <v>#DIV/0!</v>
      </c>
      <c r="N7791">
        <v>7790</v>
      </c>
      <c r="O7791" s="2">
        <v>67</v>
      </c>
      <c r="P7791" s="2">
        <v>67</v>
      </c>
      <c r="Q7791" s="2">
        <v>134</v>
      </c>
      <c r="R7791" t="s">
        <v>6</v>
      </c>
      <c r="T7791">
        <v>7790</v>
      </c>
      <c r="U7791" s="2">
        <v>27</v>
      </c>
      <c r="V7791" s="2">
        <v>90</v>
      </c>
      <c r="W7791" s="2">
        <v>-63</v>
      </c>
      <c r="X7791" t="s">
        <v>6</v>
      </c>
      <c r="BJ7791" t="s">
        <v>22</v>
      </c>
      <c r="BK7791" t="s">
        <v>22</v>
      </c>
    </row>
    <row r="7792" spans="1:63" x14ac:dyDescent="0.2">
      <c r="A7792">
        <v>7791</v>
      </c>
      <c r="B7792" s="2">
        <v>25</v>
      </c>
      <c r="C7792" s="2">
        <v>6</v>
      </c>
      <c r="D7792" s="2">
        <v>150</v>
      </c>
      <c r="E7792" t="s">
        <v>6</v>
      </c>
      <c r="J7792" s="2" t="e">
        <f t="shared" si="135"/>
        <v>#DIV/0!</v>
      </c>
      <c r="N7792">
        <v>7791</v>
      </c>
      <c r="O7792" s="2">
        <v>67</v>
      </c>
      <c r="P7792" s="2">
        <v>68</v>
      </c>
      <c r="Q7792" s="2">
        <v>135</v>
      </c>
      <c r="R7792" t="s">
        <v>6</v>
      </c>
      <c r="T7792">
        <v>7791</v>
      </c>
      <c r="U7792" s="2">
        <v>27</v>
      </c>
      <c r="V7792" s="2">
        <v>89</v>
      </c>
      <c r="W7792" s="2">
        <v>-62</v>
      </c>
      <c r="X7792" t="s">
        <v>6</v>
      </c>
      <c r="BJ7792" t="s">
        <v>22</v>
      </c>
      <c r="BK7792" t="s">
        <v>22</v>
      </c>
    </row>
    <row r="7793" spans="1:63" x14ac:dyDescent="0.2">
      <c r="A7793">
        <v>7792</v>
      </c>
      <c r="B7793" s="2">
        <v>25</v>
      </c>
      <c r="C7793" s="2">
        <v>5</v>
      </c>
      <c r="D7793" s="2">
        <v>125</v>
      </c>
      <c r="E7793" t="s">
        <v>6</v>
      </c>
      <c r="J7793" s="2" t="e">
        <f t="shared" si="135"/>
        <v>#DIV/0!</v>
      </c>
      <c r="N7793">
        <v>7792</v>
      </c>
      <c r="O7793" s="2">
        <v>67</v>
      </c>
      <c r="P7793" s="2">
        <v>69</v>
      </c>
      <c r="Q7793" s="2">
        <v>136</v>
      </c>
      <c r="R7793" t="s">
        <v>6</v>
      </c>
      <c r="T7793">
        <v>7792</v>
      </c>
      <c r="U7793" s="2">
        <v>27</v>
      </c>
      <c r="V7793" s="2">
        <v>88</v>
      </c>
      <c r="W7793" s="2">
        <v>-61</v>
      </c>
      <c r="X7793" t="s">
        <v>6</v>
      </c>
      <c r="BJ7793" t="s">
        <v>22</v>
      </c>
      <c r="BK7793" t="s">
        <v>22</v>
      </c>
    </row>
    <row r="7794" spans="1:63" x14ac:dyDescent="0.2">
      <c r="A7794">
        <v>7793</v>
      </c>
      <c r="B7794" s="2">
        <v>25</v>
      </c>
      <c r="C7794" s="2">
        <v>4</v>
      </c>
      <c r="D7794" s="2">
        <v>100</v>
      </c>
      <c r="E7794" t="s">
        <v>6</v>
      </c>
      <c r="J7794" s="2" t="e">
        <f t="shared" si="135"/>
        <v>#DIV/0!</v>
      </c>
      <c r="N7794">
        <v>7793</v>
      </c>
      <c r="O7794" s="2">
        <v>67</v>
      </c>
      <c r="P7794" s="2">
        <v>70</v>
      </c>
      <c r="Q7794" s="2">
        <v>137</v>
      </c>
      <c r="R7794" t="s">
        <v>6</v>
      </c>
      <c r="T7794">
        <v>7793</v>
      </c>
      <c r="U7794" s="2">
        <v>27</v>
      </c>
      <c r="V7794" s="2">
        <v>87</v>
      </c>
      <c r="W7794" s="2">
        <v>-60</v>
      </c>
      <c r="X7794" t="s">
        <v>6</v>
      </c>
      <c r="BJ7794" t="s">
        <v>22</v>
      </c>
      <c r="BK7794" t="s">
        <v>22</v>
      </c>
    </row>
    <row r="7795" spans="1:63" x14ac:dyDescent="0.2">
      <c r="A7795">
        <v>7794</v>
      </c>
      <c r="B7795" s="2">
        <v>25</v>
      </c>
      <c r="C7795" s="2">
        <v>3</v>
      </c>
      <c r="D7795" s="2">
        <v>75</v>
      </c>
      <c r="E7795" t="s">
        <v>6</v>
      </c>
      <c r="J7795" s="2" t="e">
        <f t="shared" si="135"/>
        <v>#DIV/0!</v>
      </c>
      <c r="N7795">
        <v>7794</v>
      </c>
      <c r="O7795" s="2">
        <v>67</v>
      </c>
      <c r="P7795" s="2">
        <v>71</v>
      </c>
      <c r="Q7795" s="2">
        <v>138</v>
      </c>
      <c r="R7795" t="s">
        <v>6</v>
      </c>
      <c r="T7795">
        <v>7794</v>
      </c>
      <c r="U7795" s="2">
        <v>27</v>
      </c>
      <c r="V7795" s="2">
        <v>86</v>
      </c>
      <c r="W7795" s="2">
        <v>-59</v>
      </c>
      <c r="X7795" t="s">
        <v>6</v>
      </c>
      <c r="BJ7795" t="s">
        <v>22</v>
      </c>
      <c r="BK7795" t="s">
        <v>22</v>
      </c>
    </row>
    <row r="7796" spans="1:63" x14ac:dyDescent="0.2">
      <c r="A7796">
        <v>7795</v>
      </c>
      <c r="B7796" s="2">
        <v>25</v>
      </c>
      <c r="C7796" s="2">
        <v>2</v>
      </c>
      <c r="D7796" s="2">
        <v>50</v>
      </c>
      <c r="E7796" t="s">
        <v>6</v>
      </c>
      <c r="J7796" s="2" t="e">
        <f t="shared" si="135"/>
        <v>#DIV/0!</v>
      </c>
      <c r="N7796">
        <v>7795</v>
      </c>
      <c r="O7796" s="2">
        <v>67</v>
      </c>
      <c r="P7796" s="2">
        <v>72</v>
      </c>
      <c r="Q7796" s="2">
        <v>139</v>
      </c>
      <c r="R7796" t="s">
        <v>6</v>
      </c>
      <c r="T7796">
        <v>7795</v>
      </c>
      <c r="U7796" s="2">
        <v>27</v>
      </c>
      <c r="V7796" s="2">
        <v>85</v>
      </c>
      <c r="W7796" s="2">
        <v>-58</v>
      </c>
      <c r="X7796" t="s">
        <v>6</v>
      </c>
      <c r="BJ7796" t="s">
        <v>22</v>
      </c>
      <c r="BK7796" t="s">
        <v>22</v>
      </c>
    </row>
    <row r="7797" spans="1:63" x14ac:dyDescent="0.2">
      <c r="A7797">
        <v>7796</v>
      </c>
      <c r="B7797" s="2">
        <v>25</v>
      </c>
      <c r="C7797" s="2">
        <v>1</v>
      </c>
      <c r="D7797" s="2">
        <v>25</v>
      </c>
      <c r="E7797" t="s">
        <v>6</v>
      </c>
      <c r="J7797" s="2" t="e">
        <f t="shared" si="135"/>
        <v>#DIV/0!</v>
      </c>
      <c r="N7797">
        <v>7796</v>
      </c>
      <c r="O7797" s="2">
        <v>67</v>
      </c>
      <c r="P7797" s="2">
        <v>73</v>
      </c>
      <c r="Q7797" s="2">
        <v>140</v>
      </c>
      <c r="R7797" t="s">
        <v>6</v>
      </c>
      <c r="T7797">
        <v>7796</v>
      </c>
      <c r="U7797" s="2">
        <v>27</v>
      </c>
      <c r="V7797" s="2">
        <v>84</v>
      </c>
      <c r="W7797" s="2">
        <v>-57</v>
      </c>
      <c r="X7797" t="s">
        <v>6</v>
      </c>
      <c r="BJ7797" t="s">
        <v>22</v>
      </c>
      <c r="BK7797" t="s">
        <v>22</v>
      </c>
    </row>
    <row r="7798" spans="1:63" x14ac:dyDescent="0.2">
      <c r="A7798">
        <v>7797</v>
      </c>
      <c r="B7798" s="2">
        <v>25</v>
      </c>
      <c r="C7798" s="2">
        <v>0</v>
      </c>
      <c r="D7798" s="2">
        <v>0</v>
      </c>
      <c r="E7798" t="s">
        <v>6</v>
      </c>
      <c r="J7798" s="2" t="e">
        <f t="shared" si="135"/>
        <v>#DIV/0!</v>
      </c>
      <c r="N7798">
        <v>7797</v>
      </c>
      <c r="O7798" s="2">
        <v>67</v>
      </c>
      <c r="P7798" s="2">
        <v>74</v>
      </c>
      <c r="Q7798" s="2">
        <v>141</v>
      </c>
      <c r="R7798" t="s">
        <v>6</v>
      </c>
      <c r="T7798">
        <v>7797</v>
      </c>
      <c r="U7798" s="2">
        <v>27</v>
      </c>
      <c r="V7798" s="2">
        <v>83</v>
      </c>
      <c r="W7798" s="2">
        <v>-56</v>
      </c>
      <c r="X7798" t="s">
        <v>6</v>
      </c>
      <c r="BJ7798" t="s">
        <v>22</v>
      </c>
      <c r="BK7798" t="s">
        <v>22</v>
      </c>
    </row>
    <row r="7799" spans="1:63" x14ac:dyDescent="0.2">
      <c r="A7799">
        <v>7798</v>
      </c>
      <c r="B7799" s="2">
        <v>24</v>
      </c>
      <c r="C7799" s="2">
        <v>100</v>
      </c>
      <c r="D7799" s="2">
        <v>2400</v>
      </c>
      <c r="E7799" t="s">
        <v>6</v>
      </c>
      <c r="J7799" s="2" t="e">
        <f t="shared" si="135"/>
        <v>#DIV/0!</v>
      </c>
      <c r="N7799">
        <v>7798</v>
      </c>
      <c r="O7799" s="2">
        <v>67</v>
      </c>
      <c r="P7799" s="2">
        <v>75</v>
      </c>
      <c r="Q7799" s="2">
        <v>142</v>
      </c>
      <c r="R7799" t="s">
        <v>6</v>
      </c>
      <c r="T7799">
        <v>7798</v>
      </c>
      <c r="U7799" s="2">
        <v>27</v>
      </c>
      <c r="V7799" s="2">
        <v>82</v>
      </c>
      <c r="W7799" s="2">
        <v>-55</v>
      </c>
      <c r="X7799" t="s">
        <v>6</v>
      </c>
      <c r="BJ7799" t="s">
        <v>22</v>
      </c>
      <c r="BK7799" t="s">
        <v>22</v>
      </c>
    </row>
    <row r="7800" spans="1:63" x14ac:dyDescent="0.2">
      <c r="A7800">
        <v>7799</v>
      </c>
      <c r="B7800" s="2">
        <v>24</v>
      </c>
      <c r="C7800" s="2">
        <v>99</v>
      </c>
      <c r="D7800" s="2">
        <v>2376</v>
      </c>
      <c r="E7800" t="s">
        <v>6</v>
      </c>
      <c r="J7800" s="2" t="e">
        <f t="shared" si="135"/>
        <v>#DIV/0!</v>
      </c>
      <c r="N7800">
        <v>7799</v>
      </c>
      <c r="O7800" s="2">
        <v>67</v>
      </c>
      <c r="P7800" s="2">
        <v>76</v>
      </c>
      <c r="Q7800" s="2">
        <v>143</v>
      </c>
      <c r="R7800" t="s">
        <v>6</v>
      </c>
      <c r="T7800">
        <v>7799</v>
      </c>
      <c r="U7800" s="2">
        <v>27</v>
      </c>
      <c r="V7800" s="2">
        <v>81</v>
      </c>
      <c r="W7800" s="2">
        <v>-54</v>
      </c>
      <c r="X7800" t="s">
        <v>6</v>
      </c>
      <c r="BJ7800" t="s">
        <v>22</v>
      </c>
      <c r="BK7800" t="s">
        <v>22</v>
      </c>
    </row>
    <row r="7801" spans="1:63" x14ac:dyDescent="0.2">
      <c r="A7801">
        <v>7800</v>
      </c>
      <c r="B7801" s="2">
        <v>24</v>
      </c>
      <c r="C7801" s="2">
        <v>98</v>
      </c>
      <c r="D7801" s="2">
        <v>2352</v>
      </c>
      <c r="E7801" t="s">
        <v>6</v>
      </c>
      <c r="J7801" s="2" t="e">
        <f t="shared" si="135"/>
        <v>#DIV/0!</v>
      </c>
      <c r="N7801">
        <v>7800</v>
      </c>
      <c r="O7801" s="2">
        <v>67</v>
      </c>
      <c r="P7801" s="2">
        <v>77</v>
      </c>
      <c r="Q7801" s="2">
        <v>144</v>
      </c>
      <c r="R7801" t="s">
        <v>6</v>
      </c>
      <c r="T7801">
        <v>7800</v>
      </c>
      <c r="U7801" s="2">
        <v>27</v>
      </c>
      <c r="V7801" s="2">
        <v>80</v>
      </c>
      <c r="W7801" s="2">
        <v>-53</v>
      </c>
      <c r="X7801" t="s">
        <v>6</v>
      </c>
      <c r="BJ7801" t="s">
        <v>22</v>
      </c>
      <c r="BK7801" t="s">
        <v>22</v>
      </c>
    </row>
    <row r="7802" spans="1:63" x14ac:dyDescent="0.2">
      <c r="A7802">
        <v>7801</v>
      </c>
      <c r="B7802" s="2">
        <v>24</v>
      </c>
      <c r="C7802" s="2">
        <v>97</v>
      </c>
      <c r="D7802" s="2">
        <v>2328</v>
      </c>
      <c r="E7802" t="s">
        <v>6</v>
      </c>
      <c r="J7802" s="2" t="e">
        <f t="shared" si="135"/>
        <v>#DIV/0!</v>
      </c>
      <c r="N7802">
        <v>7801</v>
      </c>
      <c r="O7802" s="2">
        <v>67</v>
      </c>
      <c r="P7802" s="2">
        <v>78</v>
      </c>
      <c r="Q7802" s="2">
        <v>145</v>
      </c>
      <c r="R7802" t="s">
        <v>6</v>
      </c>
      <c r="T7802">
        <v>7801</v>
      </c>
      <c r="U7802" s="2">
        <v>27</v>
      </c>
      <c r="V7802" s="2">
        <v>79</v>
      </c>
      <c r="W7802" s="2">
        <v>-52</v>
      </c>
      <c r="X7802" t="s">
        <v>6</v>
      </c>
      <c r="BJ7802" t="s">
        <v>22</v>
      </c>
      <c r="BK7802" t="s">
        <v>22</v>
      </c>
    </row>
    <row r="7803" spans="1:63" x14ac:dyDescent="0.2">
      <c r="A7803">
        <v>7802</v>
      </c>
      <c r="B7803" s="2">
        <v>24</v>
      </c>
      <c r="C7803" s="2">
        <v>96</v>
      </c>
      <c r="D7803" s="2">
        <v>2304</v>
      </c>
      <c r="E7803" t="s">
        <v>6</v>
      </c>
      <c r="J7803" s="2" t="e">
        <f t="shared" si="135"/>
        <v>#DIV/0!</v>
      </c>
      <c r="N7803">
        <v>7802</v>
      </c>
      <c r="O7803" s="2">
        <v>67</v>
      </c>
      <c r="P7803" s="2">
        <v>79</v>
      </c>
      <c r="Q7803" s="2">
        <v>146</v>
      </c>
      <c r="R7803" t="s">
        <v>6</v>
      </c>
      <c r="T7803">
        <v>7802</v>
      </c>
      <c r="U7803" s="2">
        <v>27</v>
      </c>
      <c r="V7803" s="2">
        <v>78</v>
      </c>
      <c r="W7803" s="2">
        <v>-51</v>
      </c>
      <c r="X7803" t="s">
        <v>6</v>
      </c>
      <c r="BJ7803" t="s">
        <v>22</v>
      </c>
      <c r="BK7803" t="s">
        <v>22</v>
      </c>
    </row>
    <row r="7804" spans="1:63" x14ac:dyDescent="0.2">
      <c r="A7804">
        <v>7803</v>
      </c>
      <c r="B7804" s="2">
        <v>24</v>
      </c>
      <c r="C7804" s="2">
        <v>95</v>
      </c>
      <c r="D7804" s="2">
        <v>2280</v>
      </c>
      <c r="E7804" t="s">
        <v>6</v>
      </c>
      <c r="J7804" s="2" t="e">
        <f t="shared" si="135"/>
        <v>#DIV/0!</v>
      </c>
      <c r="N7804">
        <v>7803</v>
      </c>
      <c r="O7804" s="2">
        <v>67</v>
      </c>
      <c r="P7804" s="2">
        <v>80</v>
      </c>
      <c r="Q7804" s="2">
        <v>147</v>
      </c>
      <c r="R7804" t="s">
        <v>6</v>
      </c>
      <c r="T7804">
        <v>7803</v>
      </c>
      <c r="U7804" s="2">
        <v>27</v>
      </c>
      <c r="V7804" s="2">
        <v>77</v>
      </c>
      <c r="W7804" s="2">
        <v>-50</v>
      </c>
      <c r="X7804" t="s">
        <v>6</v>
      </c>
      <c r="BJ7804" t="s">
        <v>22</v>
      </c>
      <c r="BK7804" t="s">
        <v>22</v>
      </c>
    </row>
    <row r="7805" spans="1:63" x14ac:dyDescent="0.2">
      <c r="A7805">
        <v>7804</v>
      </c>
      <c r="B7805" s="2">
        <v>24</v>
      </c>
      <c r="C7805" s="2">
        <v>94</v>
      </c>
      <c r="D7805" s="2">
        <v>2256</v>
      </c>
      <c r="E7805" t="s">
        <v>6</v>
      </c>
      <c r="J7805" s="2" t="e">
        <f t="shared" si="135"/>
        <v>#DIV/0!</v>
      </c>
      <c r="N7805">
        <v>7804</v>
      </c>
      <c r="O7805" s="2">
        <v>67</v>
      </c>
      <c r="P7805" s="2">
        <v>81</v>
      </c>
      <c r="Q7805" s="2">
        <v>148</v>
      </c>
      <c r="R7805" t="s">
        <v>6</v>
      </c>
      <c r="T7805">
        <v>7804</v>
      </c>
      <c r="U7805" s="2">
        <v>27</v>
      </c>
      <c r="V7805" s="2">
        <v>76</v>
      </c>
      <c r="W7805" s="2">
        <v>-49</v>
      </c>
      <c r="X7805" t="s">
        <v>6</v>
      </c>
      <c r="BJ7805" t="s">
        <v>22</v>
      </c>
      <c r="BK7805" t="s">
        <v>22</v>
      </c>
    </row>
    <row r="7806" spans="1:63" x14ac:dyDescent="0.2">
      <c r="A7806">
        <v>7805</v>
      </c>
      <c r="B7806" s="2">
        <v>24</v>
      </c>
      <c r="C7806" s="2">
        <v>93</v>
      </c>
      <c r="D7806" s="2">
        <v>2232</v>
      </c>
      <c r="E7806" t="s">
        <v>6</v>
      </c>
      <c r="J7806" s="2" t="e">
        <f t="shared" si="135"/>
        <v>#DIV/0!</v>
      </c>
      <c r="N7806">
        <v>7805</v>
      </c>
      <c r="O7806" s="2">
        <v>67</v>
      </c>
      <c r="P7806" s="2">
        <v>82</v>
      </c>
      <c r="Q7806" s="2">
        <v>149</v>
      </c>
      <c r="R7806" t="s">
        <v>6</v>
      </c>
      <c r="T7806">
        <v>7805</v>
      </c>
      <c r="U7806" s="2">
        <v>27</v>
      </c>
      <c r="V7806" s="2">
        <v>75</v>
      </c>
      <c r="W7806" s="2">
        <v>-48</v>
      </c>
      <c r="X7806" t="s">
        <v>6</v>
      </c>
      <c r="BJ7806" t="s">
        <v>22</v>
      </c>
      <c r="BK7806" t="s">
        <v>22</v>
      </c>
    </row>
    <row r="7807" spans="1:63" x14ac:dyDescent="0.2">
      <c r="A7807">
        <v>7806</v>
      </c>
      <c r="B7807" s="2">
        <v>24</v>
      </c>
      <c r="C7807" s="2">
        <v>92</v>
      </c>
      <c r="D7807" s="2">
        <v>2208</v>
      </c>
      <c r="E7807" t="s">
        <v>6</v>
      </c>
      <c r="J7807" s="2" t="e">
        <f t="shared" si="135"/>
        <v>#DIV/0!</v>
      </c>
      <c r="N7807">
        <v>7806</v>
      </c>
      <c r="O7807" s="2">
        <v>67</v>
      </c>
      <c r="P7807" s="2">
        <v>83</v>
      </c>
      <c r="Q7807" s="2">
        <v>150</v>
      </c>
      <c r="R7807" t="s">
        <v>6</v>
      </c>
      <c r="T7807">
        <v>7806</v>
      </c>
      <c r="U7807" s="2">
        <v>27</v>
      </c>
      <c r="V7807" s="2">
        <v>74</v>
      </c>
      <c r="W7807" s="2">
        <v>-47</v>
      </c>
      <c r="X7807" t="s">
        <v>6</v>
      </c>
      <c r="BJ7807" t="s">
        <v>22</v>
      </c>
      <c r="BK7807" t="s">
        <v>22</v>
      </c>
    </row>
    <row r="7808" spans="1:63" x14ac:dyDescent="0.2">
      <c r="A7808">
        <v>7807</v>
      </c>
      <c r="B7808" s="2">
        <v>24</v>
      </c>
      <c r="C7808" s="2">
        <v>91</v>
      </c>
      <c r="D7808" s="2">
        <v>2184</v>
      </c>
      <c r="E7808" t="s">
        <v>6</v>
      </c>
      <c r="J7808" s="2" t="e">
        <f t="shared" si="135"/>
        <v>#DIV/0!</v>
      </c>
      <c r="N7808">
        <v>7807</v>
      </c>
      <c r="O7808" s="2">
        <v>67</v>
      </c>
      <c r="P7808" s="2">
        <v>84</v>
      </c>
      <c r="Q7808" s="2">
        <v>151</v>
      </c>
      <c r="R7808" t="s">
        <v>6</v>
      </c>
      <c r="T7808">
        <v>7807</v>
      </c>
      <c r="U7808" s="2">
        <v>27</v>
      </c>
      <c r="V7808" s="2">
        <v>73</v>
      </c>
      <c r="W7808" s="2">
        <v>-46</v>
      </c>
      <c r="X7808" t="s">
        <v>6</v>
      </c>
      <c r="BJ7808" t="s">
        <v>22</v>
      </c>
      <c r="BK7808" t="s">
        <v>22</v>
      </c>
    </row>
    <row r="7809" spans="1:63" x14ac:dyDescent="0.2">
      <c r="A7809">
        <v>7808</v>
      </c>
      <c r="B7809" s="2">
        <v>24</v>
      </c>
      <c r="C7809" s="2">
        <v>90</v>
      </c>
      <c r="D7809" s="2">
        <v>2160</v>
      </c>
      <c r="E7809" t="s">
        <v>6</v>
      </c>
      <c r="J7809" s="2" t="e">
        <f t="shared" si="135"/>
        <v>#DIV/0!</v>
      </c>
      <c r="N7809">
        <v>7808</v>
      </c>
      <c r="O7809" s="2">
        <v>67</v>
      </c>
      <c r="P7809" s="2">
        <v>85</v>
      </c>
      <c r="Q7809" s="2">
        <v>152</v>
      </c>
      <c r="R7809" t="s">
        <v>6</v>
      </c>
      <c r="T7809">
        <v>7808</v>
      </c>
      <c r="U7809" s="2">
        <v>27</v>
      </c>
      <c r="V7809" s="2">
        <v>72</v>
      </c>
      <c r="W7809" s="2">
        <v>-45</v>
      </c>
      <c r="X7809" t="s">
        <v>6</v>
      </c>
      <c r="BJ7809" t="s">
        <v>22</v>
      </c>
      <c r="BK7809" t="s">
        <v>22</v>
      </c>
    </row>
    <row r="7810" spans="1:63" x14ac:dyDescent="0.2">
      <c r="A7810">
        <v>7809</v>
      </c>
      <c r="B7810" s="2">
        <v>24</v>
      </c>
      <c r="C7810" s="2">
        <v>89</v>
      </c>
      <c r="D7810" s="2">
        <v>2136</v>
      </c>
      <c r="E7810" t="s">
        <v>6</v>
      </c>
      <c r="J7810" s="2" t="e">
        <f t="shared" ref="J7810:J7873" si="136">(H7810/I7810)-(K7810/I7810)</f>
        <v>#DIV/0!</v>
      </c>
      <c r="N7810">
        <v>7809</v>
      </c>
      <c r="O7810" s="2">
        <v>67</v>
      </c>
      <c r="P7810" s="2">
        <v>86</v>
      </c>
      <c r="Q7810" s="2">
        <v>153</v>
      </c>
      <c r="R7810" t="s">
        <v>6</v>
      </c>
      <c r="T7810">
        <v>7809</v>
      </c>
      <c r="U7810" s="2">
        <v>27</v>
      </c>
      <c r="V7810" s="2">
        <v>71</v>
      </c>
      <c r="W7810" s="2">
        <v>-44</v>
      </c>
      <c r="X7810" t="s">
        <v>6</v>
      </c>
      <c r="BJ7810" t="s">
        <v>22</v>
      </c>
      <c r="BK7810" t="s">
        <v>22</v>
      </c>
    </row>
    <row r="7811" spans="1:63" x14ac:dyDescent="0.2">
      <c r="A7811">
        <v>7810</v>
      </c>
      <c r="B7811" s="2">
        <v>24</v>
      </c>
      <c r="C7811" s="2">
        <v>88</v>
      </c>
      <c r="D7811" s="2">
        <v>2112</v>
      </c>
      <c r="E7811" t="s">
        <v>6</v>
      </c>
      <c r="J7811" s="2" t="e">
        <f t="shared" si="136"/>
        <v>#DIV/0!</v>
      </c>
      <c r="N7811">
        <v>7810</v>
      </c>
      <c r="O7811" s="2">
        <v>67</v>
      </c>
      <c r="P7811" s="2">
        <v>87</v>
      </c>
      <c r="Q7811" s="2">
        <v>154</v>
      </c>
      <c r="R7811" t="s">
        <v>6</v>
      </c>
      <c r="T7811">
        <v>7810</v>
      </c>
      <c r="U7811" s="2">
        <v>27</v>
      </c>
      <c r="V7811" s="2">
        <v>70</v>
      </c>
      <c r="W7811" s="2">
        <v>-43</v>
      </c>
      <c r="X7811" t="s">
        <v>6</v>
      </c>
      <c r="BJ7811" t="s">
        <v>22</v>
      </c>
      <c r="BK7811" t="s">
        <v>22</v>
      </c>
    </row>
    <row r="7812" spans="1:63" x14ac:dyDescent="0.2">
      <c r="A7812">
        <v>7811</v>
      </c>
      <c r="B7812" s="2">
        <v>24</v>
      </c>
      <c r="C7812" s="2">
        <v>87</v>
      </c>
      <c r="D7812" s="2">
        <v>2088</v>
      </c>
      <c r="E7812" t="s">
        <v>6</v>
      </c>
      <c r="J7812" s="2" t="e">
        <f t="shared" si="136"/>
        <v>#DIV/0!</v>
      </c>
      <c r="N7812">
        <v>7811</v>
      </c>
      <c r="O7812" s="2">
        <v>67</v>
      </c>
      <c r="P7812" s="2">
        <v>88</v>
      </c>
      <c r="Q7812" s="2">
        <v>155</v>
      </c>
      <c r="R7812" t="s">
        <v>6</v>
      </c>
      <c r="T7812">
        <v>7811</v>
      </c>
      <c r="U7812" s="2">
        <v>27</v>
      </c>
      <c r="V7812" s="2">
        <v>69</v>
      </c>
      <c r="W7812" s="2">
        <v>-42</v>
      </c>
      <c r="X7812" t="s">
        <v>6</v>
      </c>
      <c r="BJ7812" t="s">
        <v>22</v>
      </c>
      <c r="BK7812" t="s">
        <v>22</v>
      </c>
    </row>
    <row r="7813" spans="1:63" x14ac:dyDescent="0.2">
      <c r="A7813">
        <v>7812</v>
      </c>
      <c r="B7813" s="2">
        <v>24</v>
      </c>
      <c r="C7813" s="2">
        <v>86</v>
      </c>
      <c r="D7813" s="2">
        <v>2064</v>
      </c>
      <c r="E7813" t="s">
        <v>6</v>
      </c>
      <c r="J7813" s="2" t="e">
        <f t="shared" si="136"/>
        <v>#DIV/0!</v>
      </c>
      <c r="N7813">
        <v>7812</v>
      </c>
      <c r="O7813" s="2">
        <v>67</v>
      </c>
      <c r="P7813" s="2">
        <v>89</v>
      </c>
      <c r="Q7813" s="2">
        <v>156</v>
      </c>
      <c r="R7813" t="s">
        <v>6</v>
      </c>
      <c r="T7813">
        <v>7812</v>
      </c>
      <c r="U7813" s="2">
        <v>27</v>
      </c>
      <c r="V7813" s="2">
        <v>68</v>
      </c>
      <c r="W7813" s="2">
        <v>-41</v>
      </c>
      <c r="X7813" t="s">
        <v>6</v>
      </c>
      <c r="BJ7813" t="s">
        <v>22</v>
      </c>
      <c r="BK7813" t="s">
        <v>22</v>
      </c>
    </row>
    <row r="7814" spans="1:63" x14ac:dyDescent="0.2">
      <c r="A7814">
        <v>7813</v>
      </c>
      <c r="B7814" s="2">
        <v>24</v>
      </c>
      <c r="C7814" s="2">
        <v>85</v>
      </c>
      <c r="D7814" s="2">
        <v>2040</v>
      </c>
      <c r="E7814" t="s">
        <v>6</v>
      </c>
      <c r="J7814" s="2" t="e">
        <f t="shared" si="136"/>
        <v>#DIV/0!</v>
      </c>
      <c r="N7814">
        <v>7813</v>
      </c>
      <c r="O7814" s="2">
        <v>67</v>
      </c>
      <c r="P7814" s="2">
        <v>90</v>
      </c>
      <c r="Q7814" s="2">
        <v>157</v>
      </c>
      <c r="R7814" t="s">
        <v>6</v>
      </c>
      <c r="T7814">
        <v>7813</v>
      </c>
      <c r="U7814" s="2">
        <v>27</v>
      </c>
      <c r="V7814" s="2">
        <v>67</v>
      </c>
      <c r="W7814" s="2">
        <v>-40</v>
      </c>
      <c r="X7814" t="s">
        <v>6</v>
      </c>
      <c r="BJ7814" t="s">
        <v>22</v>
      </c>
      <c r="BK7814" t="s">
        <v>22</v>
      </c>
    </row>
    <row r="7815" spans="1:63" x14ac:dyDescent="0.2">
      <c r="A7815">
        <v>7814</v>
      </c>
      <c r="B7815" s="2">
        <v>24</v>
      </c>
      <c r="C7815" s="2">
        <v>84</v>
      </c>
      <c r="D7815" s="2">
        <v>2016</v>
      </c>
      <c r="E7815" t="s">
        <v>6</v>
      </c>
      <c r="J7815" s="2" t="e">
        <f t="shared" si="136"/>
        <v>#DIV/0!</v>
      </c>
      <c r="N7815">
        <v>7814</v>
      </c>
      <c r="O7815" s="2">
        <v>67</v>
      </c>
      <c r="P7815" s="2">
        <v>91</v>
      </c>
      <c r="Q7815" s="2">
        <v>158</v>
      </c>
      <c r="R7815" t="s">
        <v>6</v>
      </c>
      <c r="T7815">
        <v>7814</v>
      </c>
      <c r="U7815" s="2">
        <v>27</v>
      </c>
      <c r="V7815" s="2">
        <v>66</v>
      </c>
      <c r="W7815" s="2">
        <v>-39</v>
      </c>
      <c r="X7815" t="s">
        <v>6</v>
      </c>
      <c r="BJ7815" t="s">
        <v>22</v>
      </c>
      <c r="BK7815" t="s">
        <v>22</v>
      </c>
    </row>
    <row r="7816" spans="1:63" x14ac:dyDescent="0.2">
      <c r="A7816">
        <v>7815</v>
      </c>
      <c r="B7816" s="2">
        <v>24</v>
      </c>
      <c r="C7816" s="2">
        <v>83</v>
      </c>
      <c r="D7816" s="2">
        <v>1992</v>
      </c>
      <c r="E7816" t="s">
        <v>6</v>
      </c>
      <c r="J7816" s="2" t="e">
        <f t="shared" si="136"/>
        <v>#DIV/0!</v>
      </c>
      <c r="N7816">
        <v>7815</v>
      </c>
      <c r="O7816" s="2">
        <v>67</v>
      </c>
      <c r="P7816" s="2">
        <v>92</v>
      </c>
      <c r="Q7816" s="2">
        <v>159</v>
      </c>
      <c r="R7816" t="s">
        <v>6</v>
      </c>
      <c r="T7816">
        <v>7815</v>
      </c>
      <c r="U7816" s="2">
        <v>27</v>
      </c>
      <c r="V7816" s="2">
        <v>65</v>
      </c>
      <c r="W7816" s="2">
        <v>-38</v>
      </c>
      <c r="X7816" t="s">
        <v>6</v>
      </c>
      <c r="BJ7816" t="s">
        <v>22</v>
      </c>
      <c r="BK7816" t="s">
        <v>22</v>
      </c>
    </row>
    <row r="7817" spans="1:63" x14ac:dyDescent="0.2">
      <c r="A7817">
        <v>7816</v>
      </c>
      <c r="B7817" s="2">
        <v>24</v>
      </c>
      <c r="C7817" s="2">
        <v>82</v>
      </c>
      <c r="D7817" s="2">
        <v>1968</v>
      </c>
      <c r="E7817" t="s">
        <v>6</v>
      </c>
      <c r="J7817" s="2" t="e">
        <f t="shared" si="136"/>
        <v>#DIV/0!</v>
      </c>
      <c r="N7817">
        <v>7816</v>
      </c>
      <c r="O7817" s="2">
        <v>67</v>
      </c>
      <c r="P7817" s="2">
        <v>93</v>
      </c>
      <c r="Q7817" s="2">
        <v>160</v>
      </c>
      <c r="R7817" t="s">
        <v>6</v>
      </c>
      <c r="T7817">
        <v>7816</v>
      </c>
      <c r="U7817" s="2">
        <v>27</v>
      </c>
      <c r="V7817" s="2">
        <v>64</v>
      </c>
      <c r="W7817" s="2">
        <v>-37</v>
      </c>
      <c r="X7817" t="s">
        <v>6</v>
      </c>
      <c r="BJ7817" t="s">
        <v>22</v>
      </c>
      <c r="BK7817" t="s">
        <v>22</v>
      </c>
    </row>
    <row r="7818" spans="1:63" x14ac:dyDescent="0.2">
      <c r="A7818">
        <v>7817</v>
      </c>
      <c r="B7818" s="2">
        <v>24</v>
      </c>
      <c r="C7818" s="2">
        <v>81</v>
      </c>
      <c r="D7818" s="2">
        <v>1944</v>
      </c>
      <c r="E7818" t="s">
        <v>6</v>
      </c>
      <c r="J7818" s="2" t="e">
        <f t="shared" si="136"/>
        <v>#DIV/0!</v>
      </c>
      <c r="N7818">
        <v>7817</v>
      </c>
      <c r="O7818" s="2">
        <v>67</v>
      </c>
      <c r="P7818" s="2">
        <v>94</v>
      </c>
      <c r="Q7818" s="2">
        <v>161</v>
      </c>
      <c r="R7818" t="s">
        <v>6</v>
      </c>
      <c r="T7818">
        <v>7817</v>
      </c>
      <c r="U7818" s="2">
        <v>27</v>
      </c>
      <c r="V7818" s="2">
        <v>63</v>
      </c>
      <c r="W7818" s="2">
        <v>-36</v>
      </c>
      <c r="X7818" t="s">
        <v>6</v>
      </c>
      <c r="BJ7818" t="s">
        <v>22</v>
      </c>
      <c r="BK7818" t="s">
        <v>22</v>
      </c>
    </row>
    <row r="7819" spans="1:63" x14ac:dyDescent="0.2">
      <c r="A7819">
        <v>7818</v>
      </c>
      <c r="B7819" s="2">
        <v>24</v>
      </c>
      <c r="C7819" s="2">
        <v>80</v>
      </c>
      <c r="D7819" s="2">
        <v>1920</v>
      </c>
      <c r="E7819" t="s">
        <v>6</v>
      </c>
      <c r="J7819" s="2" t="e">
        <f t="shared" si="136"/>
        <v>#DIV/0!</v>
      </c>
      <c r="N7819">
        <v>7818</v>
      </c>
      <c r="O7819" s="2">
        <v>67</v>
      </c>
      <c r="P7819" s="2">
        <v>95</v>
      </c>
      <c r="Q7819" s="2">
        <v>162</v>
      </c>
      <c r="R7819" t="s">
        <v>6</v>
      </c>
      <c r="T7819">
        <v>7818</v>
      </c>
      <c r="U7819" s="2">
        <v>27</v>
      </c>
      <c r="V7819" s="2">
        <v>62</v>
      </c>
      <c r="W7819" s="2">
        <v>-35</v>
      </c>
      <c r="X7819" t="s">
        <v>6</v>
      </c>
      <c r="BJ7819" t="s">
        <v>22</v>
      </c>
      <c r="BK7819" t="s">
        <v>22</v>
      </c>
    </row>
    <row r="7820" spans="1:63" x14ac:dyDescent="0.2">
      <c r="A7820">
        <v>7819</v>
      </c>
      <c r="B7820" s="2">
        <v>24</v>
      </c>
      <c r="C7820" s="2">
        <v>79</v>
      </c>
      <c r="D7820" s="2">
        <v>1896</v>
      </c>
      <c r="E7820" t="s">
        <v>6</v>
      </c>
      <c r="J7820" s="2" t="e">
        <f t="shared" si="136"/>
        <v>#DIV/0!</v>
      </c>
      <c r="N7820">
        <v>7819</v>
      </c>
      <c r="O7820" s="2">
        <v>67</v>
      </c>
      <c r="P7820" s="2">
        <v>96</v>
      </c>
      <c r="Q7820" s="2">
        <v>163</v>
      </c>
      <c r="R7820" t="s">
        <v>6</v>
      </c>
      <c r="T7820">
        <v>7819</v>
      </c>
      <c r="U7820" s="2">
        <v>27</v>
      </c>
      <c r="V7820" s="2">
        <v>61</v>
      </c>
      <c r="W7820" s="2">
        <v>-34</v>
      </c>
      <c r="X7820" t="s">
        <v>6</v>
      </c>
      <c r="BJ7820" t="s">
        <v>22</v>
      </c>
      <c r="BK7820" t="s">
        <v>22</v>
      </c>
    </row>
    <row r="7821" spans="1:63" x14ac:dyDescent="0.2">
      <c r="A7821">
        <v>7820</v>
      </c>
      <c r="B7821" s="2">
        <v>24</v>
      </c>
      <c r="C7821" s="2">
        <v>78</v>
      </c>
      <c r="D7821" s="2">
        <v>1872</v>
      </c>
      <c r="E7821" t="s">
        <v>6</v>
      </c>
      <c r="J7821" s="2" t="e">
        <f t="shared" si="136"/>
        <v>#DIV/0!</v>
      </c>
      <c r="N7821">
        <v>7820</v>
      </c>
      <c r="O7821" s="2">
        <v>67</v>
      </c>
      <c r="P7821" s="2">
        <v>97</v>
      </c>
      <c r="Q7821" s="2">
        <v>164</v>
      </c>
      <c r="R7821" t="s">
        <v>6</v>
      </c>
      <c r="T7821">
        <v>7820</v>
      </c>
      <c r="U7821" s="2">
        <v>27</v>
      </c>
      <c r="V7821" s="2">
        <v>60</v>
      </c>
      <c r="W7821" s="2">
        <v>-33</v>
      </c>
      <c r="X7821" t="s">
        <v>6</v>
      </c>
      <c r="BJ7821" t="s">
        <v>22</v>
      </c>
      <c r="BK7821" t="s">
        <v>22</v>
      </c>
    </row>
    <row r="7822" spans="1:63" x14ac:dyDescent="0.2">
      <c r="A7822">
        <v>7821</v>
      </c>
      <c r="B7822" s="2">
        <v>24</v>
      </c>
      <c r="C7822" s="2">
        <v>77</v>
      </c>
      <c r="D7822" s="2">
        <v>1848</v>
      </c>
      <c r="E7822" t="s">
        <v>6</v>
      </c>
      <c r="J7822" s="2" t="e">
        <f t="shared" si="136"/>
        <v>#DIV/0!</v>
      </c>
      <c r="N7822">
        <v>7821</v>
      </c>
      <c r="O7822" s="2">
        <v>67</v>
      </c>
      <c r="P7822" s="2">
        <v>98</v>
      </c>
      <c r="Q7822" s="2">
        <v>165</v>
      </c>
      <c r="R7822" t="s">
        <v>6</v>
      </c>
      <c r="T7822">
        <v>7821</v>
      </c>
      <c r="U7822" s="2">
        <v>27</v>
      </c>
      <c r="V7822" s="2">
        <v>59</v>
      </c>
      <c r="W7822" s="2">
        <v>-32</v>
      </c>
      <c r="X7822" t="s">
        <v>6</v>
      </c>
      <c r="BJ7822" t="s">
        <v>22</v>
      </c>
      <c r="BK7822" t="s">
        <v>22</v>
      </c>
    </row>
    <row r="7823" spans="1:63" x14ac:dyDescent="0.2">
      <c r="A7823">
        <v>7822</v>
      </c>
      <c r="B7823" s="2">
        <v>24</v>
      </c>
      <c r="C7823" s="2">
        <v>76</v>
      </c>
      <c r="D7823" s="2">
        <v>1824</v>
      </c>
      <c r="E7823" t="s">
        <v>6</v>
      </c>
      <c r="J7823" s="2" t="e">
        <f t="shared" si="136"/>
        <v>#DIV/0!</v>
      </c>
      <c r="N7823">
        <v>7822</v>
      </c>
      <c r="O7823" s="2">
        <v>67</v>
      </c>
      <c r="P7823" s="2">
        <v>99</v>
      </c>
      <c r="Q7823" s="2">
        <v>166</v>
      </c>
      <c r="R7823" t="s">
        <v>6</v>
      </c>
      <c r="T7823">
        <v>7822</v>
      </c>
      <c r="U7823" s="2">
        <v>27</v>
      </c>
      <c r="V7823" s="2">
        <v>58</v>
      </c>
      <c r="W7823" s="2">
        <v>-31</v>
      </c>
      <c r="X7823" t="s">
        <v>6</v>
      </c>
      <c r="BJ7823" t="s">
        <v>22</v>
      </c>
      <c r="BK7823" t="s">
        <v>22</v>
      </c>
    </row>
    <row r="7824" spans="1:63" x14ac:dyDescent="0.2">
      <c r="A7824">
        <v>7823</v>
      </c>
      <c r="B7824" s="2">
        <v>24</v>
      </c>
      <c r="C7824" s="2">
        <v>75</v>
      </c>
      <c r="D7824" s="2">
        <v>1800</v>
      </c>
      <c r="E7824" t="s">
        <v>6</v>
      </c>
      <c r="J7824" s="2" t="e">
        <f t="shared" si="136"/>
        <v>#DIV/0!</v>
      </c>
      <c r="N7824">
        <v>7823</v>
      </c>
      <c r="O7824" s="2">
        <v>67</v>
      </c>
      <c r="P7824" s="2">
        <v>100</v>
      </c>
      <c r="Q7824" s="2">
        <v>167</v>
      </c>
      <c r="R7824" t="s">
        <v>6</v>
      </c>
      <c r="T7824">
        <v>7823</v>
      </c>
      <c r="U7824" s="2">
        <v>27</v>
      </c>
      <c r="V7824" s="2">
        <v>57</v>
      </c>
      <c r="W7824" s="2">
        <v>-30</v>
      </c>
      <c r="X7824" t="s">
        <v>6</v>
      </c>
      <c r="BJ7824" t="s">
        <v>22</v>
      </c>
      <c r="BK7824" t="s">
        <v>22</v>
      </c>
    </row>
    <row r="7825" spans="1:63" x14ac:dyDescent="0.2">
      <c r="A7825">
        <v>7824</v>
      </c>
      <c r="B7825" s="2">
        <v>24</v>
      </c>
      <c r="C7825" s="2">
        <v>74</v>
      </c>
      <c r="D7825" s="2">
        <v>1776</v>
      </c>
      <c r="E7825" t="s">
        <v>6</v>
      </c>
      <c r="J7825" s="2" t="e">
        <f t="shared" si="136"/>
        <v>#DIV/0!</v>
      </c>
      <c r="N7825">
        <v>7824</v>
      </c>
      <c r="O7825" s="2">
        <v>66</v>
      </c>
      <c r="P7825" s="2">
        <v>0</v>
      </c>
      <c r="Q7825" s="2">
        <v>66</v>
      </c>
      <c r="R7825" t="s">
        <v>6</v>
      </c>
      <c r="T7825">
        <v>7824</v>
      </c>
      <c r="U7825" s="2">
        <v>27</v>
      </c>
      <c r="V7825" s="2">
        <v>56</v>
      </c>
      <c r="W7825" s="2">
        <v>-29</v>
      </c>
      <c r="X7825" t="s">
        <v>6</v>
      </c>
      <c r="BJ7825" t="s">
        <v>22</v>
      </c>
      <c r="BK7825" t="s">
        <v>22</v>
      </c>
    </row>
    <row r="7826" spans="1:63" x14ac:dyDescent="0.2">
      <c r="A7826">
        <v>7825</v>
      </c>
      <c r="B7826" s="2">
        <v>24</v>
      </c>
      <c r="C7826" s="2">
        <v>73</v>
      </c>
      <c r="D7826" s="2">
        <v>1752</v>
      </c>
      <c r="E7826" t="s">
        <v>6</v>
      </c>
      <c r="J7826" s="2" t="e">
        <f t="shared" si="136"/>
        <v>#DIV/0!</v>
      </c>
      <c r="N7826">
        <v>7825</v>
      </c>
      <c r="O7826" s="2">
        <v>66</v>
      </c>
      <c r="P7826" s="2">
        <v>35</v>
      </c>
      <c r="Q7826" s="2">
        <v>101</v>
      </c>
      <c r="R7826" t="s">
        <v>6</v>
      </c>
      <c r="T7826">
        <v>7825</v>
      </c>
      <c r="U7826" s="2">
        <v>27</v>
      </c>
      <c r="V7826" s="2">
        <v>55</v>
      </c>
      <c r="W7826" s="2">
        <v>-28</v>
      </c>
      <c r="X7826" t="s">
        <v>6</v>
      </c>
      <c r="BJ7826" t="s">
        <v>22</v>
      </c>
      <c r="BK7826" t="s">
        <v>22</v>
      </c>
    </row>
    <row r="7827" spans="1:63" x14ac:dyDescent="0.2">
      <c r="A7827">
        <v>7826</v>
      </c>
      <c r="B7827" s="2">
        <v>24</v>
      </c>
      <c r="C7827" s="2">
        <v>72</v>
      </c>
      <c r="D7827" s="2">
        <v>1728</v>
      </c>
      <c r="E7827" t="s">
        <v>6</v>
      </c>
      <c r="J7827" s="2" t="e">
        <f t="shared" si="136"/>
        <v>#DIV/0!</v>
      </c>
      <c r="N7827">
        <v>7826</v>
      </c>
      <c r="O7827" s="2">
        <v>66</v>
      </c>
      <c r="P7827" s="2">
        <v>36</v>
      </c>
      <c r="Q7827" s="2">
        <v>102</v>
      </c>
      <c r="R7827" t="s">
        <v>6</v>
      </c>
      <c r="T7827">
        <v>7826</v>
      </c>
      <c r="U7827" s="2">
        <v>27</v>
      </c>
      <c r="V7827" s="2">
        <v>54</v>
      </c>
      <c r="W7827" s="2">
        <v>-27</v>
      </c>
      <c r="X7827" t="s">
        <v>6</v>
      </c>
      <c r="BJ7827" t="s">
        <v>22</v>
      </c>
      <c r="BK7827" t="s">
        <v>22</v>
      </c>
    </row>
    <row r="7828" spans="1:63" x14ac:dyDescent="0.2">
      <c r="A7828">
        <v>7827</v>
      </c>
      <c r="B7828" s="2">
        <v>24</v>
      </c>
      <c r="C7828" s="2">
        <v>71</v>
      </c>
      <c r="D7828" s="2">
        <v>1704</v>
      </c>
      <c r="E7828" t="s">
        <v>6</v>
      </c>
      <c r="J7828" s="2" t="e">
        <f t="shared" si="136"/>
        <v>#DIV/0!</v>
      </c>
      <c r="N7828">
        <v>7827</v>
      </c>
      <c r="O7828" s="2">
        <v>66</v>
      </c>
      <c r="P7828" s="2">
        <v>37</v>
      </c>
      <c r="Q7828" s="2">
        <v>103</v>
      </c>
      <c r="R7828" t="s">
        <v>6</v>
      </c>
      <c r="T7828">
        <v>7827</v>
      </c>
      <c r="U7828" s="2">
        <v>27</v>
      </c>
      <c r="V7828" s="2">
        <v>53</v>
      </c>
      <c r="W7828" s="2">
        <v>-26</v>
      </c>
      <c r="X7828" t="s">
        <v>6</v>
      </c>
      <c r="BJ7828" t="s">
        <v>22</v>
      </c>
      <c r="BK7828" t="s">
        <v>22</v>
      </c>
    </row>
    <row r="7829" spans="1:63" x14ac:dyDescent="0.2">
      <c r="A7829">
        <v>7828</v>
      </c>
      <c r="B7829" s="2">
        <v>24</v>
      </c>
      <c r="C7829" s="2">
        <v>70</v>
      </c>
      <c r="D7829" s="2">
        <v>1680</v>
      </c>
      <c r="E7829" t="s">
        <v>6</v>
      </c>
      <c r="J7829" s="2" t="e">
        <f t="shared" si="136"/>
        <v>#DIV/0!</v>
      </c>
      <c r="N7829">
        <v>7828</v>
      </c>
      <c r="O7829" s="2">
        <v>66</v>
      </c>
      <c r="P7829" s="2">
        <v>38</v>
      </c>
      <c r="Q7829" s="2">
        <v>104</v>
      </c>
      <c r="R7829" t="s">
        <v>6</v>
      </c>
      <c r="T7829">
        <v>7828</v>
      </c>
      <c r="U7829" s="2">
        <v>27</v>
      </c>
      <c r="V7829" s="2">
        <v>52</v>
      </c>
      <c r="W7829" s="2">
        <v>-25</v>
      </c>
      <c r="X7829" t="s">
        <v>6</v>
      </c>
      <c r="BJ7829" t="s">
        <v>22</v>
      </c>
      <c r="BK7829" t="s">
        <v>22</v>
      </c>
    </row>
    <row r="7830" spans="1:63" x14ac:dyDescent="0.2">
      <c r="A7830">
        <v>7829</v>
      </c>
      <c r="B7830" s="2">
        <v>24</v>
      </c>
      <c r="C7830" s="2">
        <v>69</v>
      </c>
      <c r="D7830" s="2">
        <v>1656</v>
      </c>
      <c r="E7830" t="s">
        <v>6</v>
      </c>
      <c r="J7830" s="2" t="e">
        <f t="shared" si="136"/>
        <v>#DIV/0!</v>
      </c>
      <c r="N7830">
        <v>7829</v>
      </c>
      <c r="O7830" s="2">
        <v>66</v>
      </c>
      <c r="P7830" s="2">
        <v>39</v>
      </c>
      <c r="Q7830" s="2">
        <v>105</v>
      </c>
      <c r="R7830" t="s">
        <v>6</v>
      </c>
      <c r="T7830">
        <v>7829</v>
      </c>
      <c r="U7830" s="2">
        <v>27</v>
      </c>
      <c r="V7830" s="2">
        <v>51</v>
      </c>
      <c r="W7830" s="2">
        <v>-24</v>
      </c>
      <c r="X7830" t="s">
        <v>6</v>
      </c>
      <c r="BJ7830" t="s">
        <v>22</v>
      </c>
      <c r="BK7830" t="s">
        <v>22</v>
      </c>
    </row>
    <row r="7831" spans="1:63" x14ac:dyDescent="0.2">
      <c r="A7831">
        <v>7830</v>
      </c>
      <c r="B7831" s="2">
        <v>24</v>
      </c>
      <c r="C7831" s="2">
        <v>68</v>
      </c>
      <c r="D7831" s="2">
        <v>1632</v>
      </c>
      <c r="E7831" t="s">
        <v>6</v>
      </c>
      <c r="J7831" s="2" t="e">
        <f t="shared" si="136"/>
        <v>#DIV/0!</v>
      </c>
      <c r="N7831">
        <v>7830</v>
      </c>
      <c r="O7831" s="2">
        <v>66</v>
      </c>
      <c r="P7831" s="2">
        <v>40</v>
      </c>
      <c r="Q7831" s="2">
        <v>106</v>
      </c>
      <c r="R7831" t="s">
        <v>6</v>
      </c>
      <c r="T7831">
        <v>7830</v>
      </c>
      <c r="U7831" s="2">
        <v>27</v>
      </c>
      <c r="V7831" s="2">
        <v>50</v>
      </c>
      <c r="W7831" s="2">
        <v>-23</v>
      </c>
      <c r="X7831" t="s">
        <v>6</v>
      </c>
      <c r="BJ7831" t="s">
        <v>22</v>
      </c>
      <c r="BK7831" t="s">
        <v>22</v>
      </c>
    </row>
    <row r="7832" spans="1:63" x14ac:dyDescent="0.2">
      <c r="A7832">
        <v>7831</v>
      </c>
      <c r="B7832" s="2">
        <v>24</v>
      </c>
      <c r="C7832" s="2">
        <v>67</v>
      </c>
      <c r="D7832" s="2">
        <v>1608</v>
      </c>
      <c r="E7832" t="s">
        <v>6</v>
      </c>
      <c r="J7832" s="2" t="e">
        <f t="shared" si="136"/>
        <v>#DIV/0!</v>
      </c>
      <c r="N7832">
        <v>7831</v>
      </c>
      <c r="O7832" s="2">
        <v>66</v>
      </c>
      <c r="P7832" s="2">
        <v>41</v>
      </c>
      <c r="Q7832" s="2">
        <v>107</v>
      </c>
      <c r="R7832" t="s">
        <v>6</v>
      </c>
      <c r="T7832">
        <v>7831</v>
      </c>
      <c r="U7832" s="2">
        <v>27</v>
      </c>
      <c r="V7832" s="2">
        <v>49</v>
      </c>
      <c r="W7832" s="2">
        <v>-22</v>
      </c>
      <c r="X7832" t="s">
        <v>6</v>
      </c>
      <c r="BJ7832" t="s">
        <v>22</v>
      </c>
      <c r="BK7832" t="s">
        <v>22</v>
      </c>
    </row>
    <row r="7833" spans="1:63" x14ac:dyDescent="0.2">
      <c r="A7833">
        <v>7832</v>
      </c>
      <c r="B7833" s="2">
        <v>24</v>
      </c>
      <c r="C7833" s="2">
        <v>66</v>
      </c>
      <c r="D7833" s="2">
        <v>1584</v>
      </c>
      <c r="E7833" t="s">
        <v>6</v>
      </c>
      <c r="J7833" s="2" t="e">
        <f t="shared" si="136"/>
        <v>#DIV/0!</v>
      </c>
      <c r="N7833">
        <v>7832</v>
      </c>
      <c r="O7833" s="2">
        <v>66</v>
      </c>
      <c r="P7833" s="2">
        <v>42</v>
      </c>
      <c r="Q7833" s="2">
        <v>108</v>
      </c>
      <c r="R7833" t="s">
        <v>6</v>
      </c>
      <c r="T7833">
        <v>7832</v>
      </c>
      <c r="U7833" s="2">
        <v>27</v>
      </c>
      <c r="V7833" s="2">
        <v>48</v>
      </c>
      <c r="W7833" s="2">
        <v>-21</v>
      </c>
      <c r="X7833" t="s">
        <v>6</v>
      </c>
      <c r="BJ7833" t="s">
        <v>22</v>
      </c>
      <c r="BK7833" t="s">
        <v>22</v>
      </c>
    </row>
    <row r="7834" spans="1:63" x14ac:dyDescent="0.2">
      <c r="A7834">
        <v>7833</v>
      </c>
      <c r="B7834" s="2">
        <v>24</v>
      </c>
      <c r="C7834" s="2">
        <v>65</v>
      </c>
      <c r="D7834" s="2">
        <v>1560</v>
      </c>
      <c r="E7834" t="s">
        <v>6</v>
      </c>
      <c r="J7834" s="2" t="e">
        <f t="shared" si="136"/>
        <v>#DIV/0!</v>
      </c>
      <c r="N7834">
        <v>7833</v>
      </c>
      <c r="O7834" s="2">
        <v>66</v>
      </c>
      <c r="P7834" s="2">
        <v>43</v>
      </c>
      <c r="Q7834" s="2">
        <v>109</v>
      </c>
      <c r="R7834" t="s">
        <v>6</v>
      </c>
      <c r="T7834">
        <v>7833</v>
      </c>
      <c r="U7834" s="2">
        <v>27</v>
      </c>
      <c r="V7834" s="2">
        <v>47</v>
      </c>
      <c r="W7834" s="2">
        <v>-20</v>
      </c>
      <c r="X7834" t="s">
        <v>6</v>
      </c>
      <c r="BJ7834" t="s">
        <v>22</v>
      </c>
      <c r="BK7834" t="s">
        <v>22</v>
      </c>
    </row>
    <row r="7835" spans="1:63" x14ac:dyDescent="0.2">
      <c r="A7835">
        <v>7834</v>
      </c>
      <c r="B7835" s="2">
        <v>24</v>
      </c>
      <c r="C7835" s="2">
        <v>64</v>
      </c>
      <c r="D7835" s="2">
        <v>1536</v>
      </c>
      <c r="E7835" t="s">
        <v>6</v>
      </c>
      <c r="J7835" s="2" t="e">
        <f t="shared" si="136"/>
        <v>#DIV/0!</v>
      </c>
      <c r="N7835">
        <v>7834</v>
      </c>
      <c r="O7835" s="2">
        <v>66</v>
      </c>
      <c r="P7835" s="2">
        <v>44</v>
      </c>
      <c r="Q7835" s="2">
        <v>110</v>
      </c>
      <c r="R7835" t="s">
        <v>6</v>
      </c>
      <c r="T7835">
        <v>7834</v>
      </c>
      <c r="U7835" s="2">
        <v>27</v>
      </c>
      <c r="V7835" s="2">
        <v>46</v>
      </c>
      <c r="W7835" s="2">
        <v>-19</v>
      </c>
      <c r="X7835" t="s">
        <v>6</v>
      </c>
      <c r="BJ7835" t="s">
        <v>22</v>
      </c>
      <c r="BK7835" t="s">
        <v>22</v>
      </c>
    </row>
    <row r="7836" spans="1:63" x14ac:dyDescent="0.2">
      <c r="A7836">
        <v>7835</v>
      </c>
      <c r="B7836" s="2">
        <v>24</v>
      </c>
      <c r="C7836" s="2">
        <v>63</v>
      </c>
      <c r="D7836" s="2">
        <v>1512</v>
      </c>
      <c r="E7836" t="s">
        <v>6</v>
      </c>
      <c r="J7836" s="2" t="e">
        <f t="shared" si="136"/>
        <v>#DIV/0!</v>
      </c>
      <c r="N7836">
        <v>7835</v>
      </c>
      <c r="O7836" s="2">
        <v>66</v>
      </c>
      <c r="P7836" s="2">
        <v>45</v>
      </c>
      <c r="Q7836" s="2">
        <v>111</v>
      </c>
      <c r="R7836" t="s">
        <v>6</v>
      </c>
      <c r="T7836">
        <v>7835</v>
      </c>
      <c r="U7836" s="2">
        <v>27</v>
      </c>
      <c r="V7836" s="2">
        <v>45</v>
      </c>
      <c r="W7836" s="2">
        <v>-18</v>
      </c>
      <c r="X7836" t="s">
        <v>6</v>
      </c>
      <c r="BJ7836" t="s">
        <v>22</v>
      </c>
      <c r="BK7836" t="s">
        <v>22</v>
      </c>
    </row>
    <row r="7837" spans="1:63" x14ac:dyDescent="0.2">
      <c r="A7837">
        <v>7836</v>
      </c>
      <c r="B7837" s="2">
        <v>24</v>
      </c>
      <c r="C7837" s="2">
        <v>62</v>
      </c>
      <c r="D7837" s="2">
        <v>1488</v>
      </c>
      <c r="E7837" t="s">
        <v>6</v>
      </c>
      <c r="J7837" s="2" t="e">
        <f t="shared" si="136"/>
        <v>#DIV/0!</v>
      </c>
      <c r="N7837">
        <v>7836</v>
      </c>
      <c r="O7837" s="2">
        <v>66</v>
      </c>
      <c r="P7837" s="2">
        <v>46</v>
      </c>
      <c r="Q7837" s="2">
        <v>112</v>
      </c>
      <c r="R7837" t="s">
        <v>6</v>
      </c>
      <c r="T7837">
        <v>7836</v>
      </c>
      <c r="U7837" s="2">
        <v>27</v>
      </c>
      <c r="V7837" s="2">
        <v>44</v>
      </c>
      <c r="W7837" s="2">
        <v>-17</v>
      </c>
      <c r="X7837" t="s">
        <v>6</v>
      </c>
      <c r="BJ7837" t="s">
        <v>22</v>
      </c>
      <c r="BK7837" t="s">
        <v>22</v>
      </c>
    </row>
    <row r="7838" spans="1:63" x14ac:dyDescent="0.2">
      <c r="A7838">
        <v>7837</v>
      </c>
      <c r="B7838" s="2">
        <v>24</v>
      </c>
      <c r="C7838" s="2">
        <v>61</v>
      </c>
      <c r="D7838" s="2">
        <v>1464</v>
      </c>
      <c r="E7838" t="s">
        <v>6</v>
      </c>
      <c r="J7838" s="2" t="e">
        <f t="shared" si="136"/>
        <v>#DIV/0!</v>
      </c>
      <c r="N7838">
        <v>7837</v>
      </c>
      <c r="O7838" s="2">
        <v>66</v>
      </c>
      <c r="P7838" s="2">
        <v>47</v>
      </c>
      <c r="Q7838" s="2">
        <v>113</v>
      </c>
      <c r="R7838" t="s">
        <v>6</v>
      </c>
      <c r="T7838">
        <v>7837</v>
      </c>
      <c r="U7838" s="2">
        <v>27</v>
      </c>
      <c r="V7838" s="2">
        <v>43</v>
      </c>
      <c r="W7838" s="2">
        <v>-16</v>
      </c>
      <c r="X7838" t="s">
        <v>6</v>
      </c>
      <c r="BJ7838" t="s">
        <v>22</v>
      </c>
      <c r="BK7838" t="s">
        <v>22</v>
      </c>
    </row>
    <row r="7839" spans="1:63" x14ac:dyDescent="0.2">
      <c r="A7839">
        <v>7838</v>
      </c>
      <c r="B7839" s="2">
        <v>24</v>
      </c>
      <c r="C7839" s="2">
        <v>60</v>
      </c>
      <c r="D7839" s="2">
        <v>1440</v>
      </c>
      <c r="E7839" t="s">
        <v>6</v>
      </c>
      <c r="J7839" s="2" t="e">
        <f t="shared" si="136"/>
        <v>#DIV/0!</v>
      </c>
      <c r="N7839">
        <v>7838</v>
      </c>
      <c r="O7839" s="2">
        <v>66</v>
      </c>
      <c r="P7839" s="2">
        <v>48</v>
      </c>
      <c r="Q7839" s="2">
        <v>114</v>
      </c>
      <c r="R7839" t="s">
        <v>6</v>
      </c>
      <c r="T7839">
        <v>7838</v>
      </c>
      <c r="U7839" s="2">
        <v>27</v>
      </c>
      <c r="V7839" s="2">
        <v>42</v>
      </c>
      <c r="W7839" s="2">
        <v>-15</v>
      </c>
      <c r="X7839" t="s">
        <v>6</v>
      </c>
      <c r="BJ7839" t="s">
        <v>22</v>
      </c>
      <c r="BK7839" t="s">
        <v>22</v>
      </c>
    </row>
    <row r="7840" spans="1:63" x14ac:dyDescent="0.2">
      <c r="A7840">
        <v>7839</v>
      </c>
      <c r="B7840" s="2">
        <v>24</v>
      </c>
      <c r="C7840" s="2">
        <v>59</v>
      </c>
      <c r="D7840" s="2">
        <v>1416</v>
      </c>
      <c r="E7840" t="s">
        <v>6</v>
      </c>
      <c r="J7840" s="2" t="e">
        <f t="shared" si="136"/>
        <v>#DIV/0!</v>
      </c>
      <c r="N7840">
        <v>7839</v>
      </c>
      <c r="O7840" s="2">
        <v>66</v>
      </c>
      <c r="P7840" s="2">
        <v>49</v>
      </c>
      <c r="Q7840" s="2">
        <v>115</v>
      </c>
      <c r="R7840" t="s">
        <v>6</v>
      </c>
      <c r="T7840">
        <v>7839</v>
      </c>
      <c r="U7840" s="2">
        <v>27</v>
      </c>
      <c r="V7840" s="2">
        <v>41</v>
      </c>
      <c r="W7840" s="2">
        <v>-14</v>
      </c>
      <c r="X7840" t="s">
        <v>6</v>
      </c>
      <c r="BJ7840" t="s">
        <v>22</v>
      </c>
      <c r="BK7840" t="s">
        <v>22</v>
      </c>
    </row>
    <row r="7841" spans="1:63" x14ac:dyDescent="0.2">
      <c r="A7841">
        <v>7840</v>
      </c>
      <c r="B7841" s="2">
        <v>24</v>
      </c>
      <c r="C7841" s="2">
        <v>58</v>
      </c>
      <c r="D7841" s="2">
        <v>1392</v>
      </c>
      <c r="E7841" t="s">
        <v>6</v>
      </c>
      <c r="J7841" s="2" t="e">
        <f t="shared" si="136"/>
        <v>#DIV/0!</v>
      </c>
      <c r="N7841">
        <v>7840</v>
      </c>
      <c r="O7841" s="2">
        <v>66</v>
      </c>
      <c r="P7841" s="2">
        <v>50</v>
      </c>
      <c r="Q7841" s="2">
        <v>116</v>
      </c>
      <c r="R7841" t="s">
        <v>6</v>
      </c>
      <c r="T7841">
        <v>7840</v>
      </c>
      <c r="U7841" s="2">
        <v>27</v>
      </c>
      <c r="V7841" s="2">
        <v>40</v>
      </c>
      <c r="W7841" s="2">
        <v>-13</v>
      </c>
      <c r="X7841" t="s">
        <v>6</v>
      </c>
      <c r="BJ7841" t="s">
        <v>22</v>
      </c>
      <c r="BK7841" t="s">
        <v>22</v>
      </c>
    </row>
    <row r="7842" spans="1:63" x14ac:dyDescent="0.2">
      <c r="A7842">
        <v>7841</v>
      </c>
      <c r="B7842" s="2">
        <v>24</v>
      </c>
      <c r="C7842" s="2">
        <v>57</v>
      </c>
      <c r="D7842" s="2">
        <v>1368</v>
      </c>
      <c r="E7842" t="s">
        <v>6</v>
      </c>
      <c r="J7842" s="2" t="e">
        <f t="shared" si="136"/>
        <v>#DIV/0!</v>
      </c>
      <c r="N7842">
        <v>7841</v>
      </c>
      <c r="O7842" s="2">
        <v>66</v>
      </c>
      <c r="P7842" s="2">
        <v>51</v>
      </c>
      <c r="Q7842" s="2">
        <v>117</v>
      </c>
      <c r="R7842" t="s">
        <v>6</v>
      </c>
      <c r="T7842">
        <v>7841</v>
      </c>
      <c r="U7842" s="2">
        <v>27</v>
      </c>
      <c r="V7842" s="2">
        <v>39</v>
      </c>
      <c r="W7842" s="2">
        <v>-12</v>
      </c>
      <c r="X7842" t="s">
        <v>6</v>
      </c>
      <c r="BJ7842" t="s">
        <v>22</v>
      </c>
      <c r="BK7842" t="s">
        <v>22</v>
      </c>
    </row>
    <row r="7843" spans="1:63" x14ac:dyDescent="0.2">
      <c r="A7843">
        <v>7842</v>
      </c>
      <c r="B7843" s="2">
        <v>24</v>
      </c>
      <c r="C7843" s="2">
        <v>56</v>
      </c>
      <c r="D7843" s="2">
        <v>1344</v>
      </c>
      <c r="E7843" t="s">
        <v>6</v>
      </c>
      <c r="J7843" s="2" t="e">
        <f t="shared" si="136"/>
        <v>#DIV/0!</v>
      </c>
      <c r="N7843">
        <v>7842</v>
      </c>
      <c r="O7843" s="2">
        <v>66</v>
      </c>
      <c r="P7843" s="2">
        <v>52</v>
      </c>
      <c r="Q7843" s="2">
        <v>118</v>
      </c>
      <c r="R7843" t="s">
        <v>6</v>
      </c>
      <c r="T7843">
        <v>7842</v>
      </c>
      <c r="U7843" s="2">
        <v>27</v>
      </c>
      <c r="V7843" s="2">
        <v>38</v>
      </c>
      <c r="W7843" s="2">
        <v>-11</v>
      </c>
      <c r="X7843" t="s">
        <v>6</v>
      </c>
      <c r="BJ7843" t="s">
        <v>22</v>
      </c>
      <c r="BK7843" t="s">
        <v>22</v>
      </c>
    </row>
    <row r="7844" spans="1:63" x14ac:dyDescent="0.2">
      <c r="A7844">
        <v>7843</v>
      </c>
      <c r="B7844" s="2">
        <v>24</v>
      </c>
      <c r="C7844" s="2">
        <v>55</v>
      </c>
      <c r="D7844" s="2">
        <v>1320</v>
      </c>
      <c r="E7844" t="s">
        <v>6</v>
      </c>
      <c r="J7844" s="2" t="e">
        <f t="shared" si="136"/>
        <v>#DIV/0!</v>
      </c>
      <c r="N7844">
        <v>7843</v>
      </c>
      <c r="O7844" s="2">
        <v>66</v>
      </c>
      <c r="P7844" s="2">
        <v>53</v>
      </c>
      <c r="Q7844" s="2">
        <v>119</v>
      </c>
      <c r="R7844" t="s">
        <v>6</v>
      </c>
      <c r="T7844">
        <v>7843</v>
      </c>
      <c r="U7844" s="2">
        <v>27</v>
      </c>
      <c r="V7844" s="2">
        <v>37</v>
      </c>
      <c r="W7844" s="2">
        <v>-10</v>
      </c>
      <c r="X7844" t="s">
        <v>6</v>
      </c>
      <c r="BJ7844" t="s">
        <v>22</v>
      </c>
      <c r="BK7844" t="s">
        <v>22</v>
      </c>
    </row>
    <row r="7845" spans="1:63" x14ac:dyDescent="0.2">
      <c r="A7845">
        <v>7844</v>
      </c>
      <c r="B7845" s="2">
        <v>24</v>
      </c>
      <c r="C7845" s="2">
        <v>54</v>
      </c>
      <c r="D7845" s="2">
        <v>1296</v>
      </c>
      <c r="E7845" t="s">
        <v>6</v>
      </c>
      <c r="J7845" s="2" t="e">
        <f t="shared" si="136"/>
        <v>#DIV/0!</v>
      </c>
      <c r="N7845">
        <v>7844</v>
      </c>
      <c r="O7845" s="2">
        <v>66</v>
      </c>
      <c r="P7845" s="2">
        <v>54</v>
      </c>
      <c r="Q7845" s="2">
        <v>120</v>
      </c>
      <c r="R7845" t="s">
        <v>6</v>
      </c>
      <c r="T7845">
        <v>7844</v>
      </c>
      <c r="U7845" s="2">
        <v>27</v>
      </c>
      <c r="V7845" s="2">
        <v>36</v>
      </c>
      <c r="W7845" s="2">
        <v>-9</v>
      </c>
      <c r="X7845" t="s">
        <v>6</v>
      </c>
      <c r="BJ7845" t="s">
        <v>22</v>
      </c>
      <c r="BK7845" t="s">
        <v>22</v>
      </c>
    </row>
    <row r="7846" spans="1:63" x14ac:dyDescent="0.2">
      <c r="A7846">
        <v>7845</v>
      </c>
      <c r="B7846" s="2">
        <v>24</v>
      </c>
      <c r="C7846" s="2">
        <v>53</v>
      </c>
      <c r="D7846" s="2">
        <v>1272</v>
      </c>
      <c r="E7846" t="s">
        <v>6</v>
      </c>
      <c r="J7846" s="2" t="e">
        <f t="shared" si="136"/>
        <v>#DIV/0!</v>
      </c>
      <c r="N7846">
        <v>7845</v>
      </c>
      <c r="O7846" s="2">
        <v>66</v>
      </c>
      <c r="P7846" s="2">
        <v>55</v>
      </c>
      <c r="Q7846" s="2">
        <v>121</v>
      </c>
      <c r="R7846" t="s">
        <v>6</v>
      </c>
      <c r="T7846">
        <v>7845</v>
      </c>
      <c r="U7846" s="2">
        <v>27</v>
      </c>
      <c r="V7846" s="2">
        <v>35</v>
      </c>
      <c r="W7846" s="2">
        <v>-8</v>
      </c>
      <c r="X7846" t="s">
        <v>6</v>
      </c>
      <c r="BJ7846" t="s">
        <v>22</v>
      </c>
      <c r="BK7846" t="s">
        <v>22</v>
      </c>
    </row>
    <row r="7847" spans="1:63" x14ac:dyDescent="0.2">
      <c r="A7847">
        <v>7846</v>
      </c>
      <c r="B7847" s="2">
        <v>24</v>
      </c>
      <c r="C7847" s="2">
        <v>52</v>
      </c>
      <c r="D7847" s="2">
        <v>1248</v>
      </c>
      <c r="E7847" t="s">
        <v>6</v>
      </c>
      <c r="J7847" s="2" t="e">
        <f t="shared" si="136"/>
        <v>#DIV/0!</v>
      </c>
      <c r="N7847">
        <v>7846</v>
      </c>
      <c r="O7847" s="2">
        <v>66</v>
      </c>
      <c r="P7847" s="2">
        <v>56</v>
      </c>
      <c r="Q7847" s="2">
        <v>122</v>
      </c>
      <c r="R7847" t="s">
        <v>6</v>
      </c>
      <c r="T7847">
        <v>7846</v>
      </c>
      <c r="U7847" s="2">
        <v>27</v>
      </c>
      <c r="V7847" s="2">
        <v>34</v>
      </c>
      <c r="W7847" s="2">
        <v>-7</v>
      </c>
      <c r="X7847" t="s">
        <v>6</v>
      </c>
      <c r="BJ7847" t="s">
        <v>22</v>
      </c>
      <c r="BK7847" t="s">
        <v>22</v>
      </c>
    </row>
    <row r="7848" spans="1:63" x14ac:dyDescent="0.2">
      <c r="A7848">
        <v>7847</v>
      </c>
      <c r="B7848" s="2">
        <v>24</v>
      </c>
      <c r="C7848" s="2">
        <v>51</v>
      </c>
      <c r="D7848" s="2">
        <v>1224</v>
      </c>
      <c r="E7848" t="s">
        <v>6</v>
      </c>
      <c r="J7848" s="2" t="e">
        <f t="shared" si="136"/>
        <v>#DIV/0!</v>
      </c>
      <c r="N7848">
        <v>7847</v>
      </c>
      <c r="O7848" s="2">
        <v>66</v>
      </c>
      <c r="P7848" s="2">
        <v>57</v>
      </c>
      <c r="Q7848" s="2">
        <v>123</v>
      </c>
      <c r="R7848" t="s">
        <v>6</v>
      </c>
      <c r="T7848">
        <v>7847</v>
      </c>
      <c r="U7848" s="2">
        <v>27</v>
      </c>
      <c r="V7848" s="2">
        <v>33</v>
      </c>
      <c r="W7848" s="2">
        <v>-6</v>
      </c>
      <c r="X7848" t="s">
        <v>6</v>
      </c>
      <c r="BJ7848" t="s">
        <v>22</v>
      </c>
      <c r="BK7848" t="s">
        <v>22</v>
      </c>
    </row>
    <row r="7849" spans="1:63" x14ac:dyDescent="0.2">
      <c r="A7849">
        <v>7848</v>
      </c>
      <c r="B7849" s="2">
        <v>24</v>
      </c>
      <c r="C7849" s="2">
        <v>50</v>
      </c>
      <c r="D7849" s="2">
        <v>1200</v>
      </c>
      <c r="E7849" t="s">
        <v>6</v>
      </c>
      <c r="J7849" s="2" t="e">
        <f t="shared" si="136"/>
        <v>#DIV/0!</v>
      </c>
      <c r="N7849">
        <v>7848</v>
      </c>
      <c r="O7849" s="2">
        <v>66</v>
      </c>
      <c r="P7849" s="2">
        <v>58</v>
      </c>
      <c r="Q7849" s="2">
        <v>124</v>
      </c>
      <c r="R7849" t="s">
        <v>6</v>
      </c>
      <c r="T7849">
        <v>7848</v>
      </c>
      <c r="U7849" s="2">
        <v>27</v>
      </c>
      <c r="V7849" s="2">
        <v>32</v>
      </c>
      <c r="W7849" s="2">
        <v>-5</v>
      </c>
      <c r="X7849" t="s">
        <v>6</v>
      </c>
      <c r="BJ7849" t="s">
        <v>22</v>
      </c>
      <c r="BK7849" t="s">
        <v>22</v>
      </c>
    </row>
    <row r="7850" spans="1:63" x14ac:dyDescent="0.2">
      <c r="A7850">
        <v>7849</v>
      </c>
      <c r="B7850" s="2">
        <v>24</v>
      </c>
      <c r="C7850" s="2">
        <v>49</v>
      </c>
      <c r="D7850" s="2">
        <v>1176</v>
      </c>
      <c r="E7850" t="s">
        <v>6</v>
      </c>
      <c r="J7850" s="2" t="e">
        <f t="shared" si="136"/>
        <v>#DIV/0!</v>
      </c>
      <c r="N7850">
        <v>7849</v>
      </c>
      <c r="O7850" s="2">
        <v>66</v>
      </c>
      <c r="P7850" s="2">
        <v>59</v>
      </c>
      <c r="Q7850" s="2">
        <v>125</v>
      </c>
      <c r="R7850" t="s">
        <v>6</v>
      </c>
      <c r="T7850">
        <v>7849</v>
      </c>
      <c r="U7850" s="2">
        <v>27</v>
      </c>
      <c r="V7850" s="2">
        <v>31</v>
      </c>
      <c r="W7850" s="2">
        <v>-4</v>
      </c>
      <c r="X7850" t="s">
        <v>6</v>
      </c>
      <c r="BJ7850" t="s">
        <v>22</v>
      </c>
      <c r="BK7850" t="s">
        <v>22</v>
      </c>
    </row>
    <row r="7851" spans="1:63" x14ac:dyDescent="0.2">
      <c r="A7851">
        <v>7850</v>
      </c>
      <c r="B7851" s="2">
        <v>24</v>
      </c>
      <c r="C7851" s="2">
        <v>48</v>
      </c>
      <c r="D7851" s="2">
        <v>1152</v>
      </c>
      <c r="E7851" t="s">
        <v>6</v>
      </c>
      <c r="J7851" s="2" t="e">
        <f t="shared" si="136"/>
        <v>#DIV/0!</v>
      </c>
      <c r="N7851">
        <v>7850</v>
      </c>
      <c r="O7851" s="2">
        <v>66</v>
      </c>
      <c r="P7851" s="2">
        <v>60</v>
      </c>
      <c r="Q7851" s="2">
        <v>126</v>
      </c>
      <c r="R7851" t="s">
        <v>6</v>
      </c>
      <c r="T7851">
        <v>7850</v>
      </c>
      <c r="U7851" s="2">
        <v>27</v>
      </c>
      <c r="V7851" s="2">
        <v>30</v>
      </c>
      <c r="W7851" s="2">
        <v>-3</v>
      </c>
      <c r="X7851" t="s">
        <v>6</v>
      </c>
      <c r="BJ7851" t="s">
        <v>22</v>
      </c>
      <c r="BK7851" t="s">
        <v>22</v>
      </c>
    </row>
    <row r="7852" spans="1:63" x14ac:dyDescent="0.2">
      <c r="A7852">
        <v>7851</v>
      </c>
      <c r="B7852" s="2">
        <v>24</v>
      </c>
      <c r="C7852" s="2">
        <v>47</v>
      </c>
      <c r="D7852" s="2">
        <v>1128</v>
      </c>
      <c r="E7852" t="s">
        <v>6</v>
      </c>
      <c r="J7852" s="2" t="e">
        <f t="shared" si="136"/>
        <v>#DIV/0!</v>
      </c>
      <c r="N7852">
        <v>7851</v>
      </c>
      <c r="O7852" s="2">
        <v>66</v>
      </c>
      <c r="P7852" s="2">
        <v>61</v>
      </c>
      <c r="Q7852" s="2">
        <v>127</v>
      </c>
      <c r="R7852" t="s">
        <v>6</v>
      </c>
      <c r="T7852">
        <v>7851</v>
      </c>
      <c r="U7852" s="2">
        <v>27</v>
      </c>
      <c r="V7852" s="2">
        <v>29</v>
      </c>
      <c r="W7852" s="2">
        <v>-2</v>
      </c>
      <c r="X7852" t="s">
        <v>6</v>
      </c>
      <c r="BJ7852" t="s">
        <v>22</v>
      </c>
      <c r="BK7852" t="s">
        <v>22</v>
      </c>
    </row>
    <row r="7853" spans="1:63" x14ac:dyDescent="0.2">
      <c r="A7853">
        <v>7852</v>
      </c>
      <c r="B7853" s="2">
        <v>24</v>
      </c>
      <c r="C7853" s="2">
        <v>46</v>
      </c>
      <c r="D7853" s="2">
        <v>1104</v>
      </c>
      <c r="E7853" t="s">
        <v>6</v>
      </c>
      <c r="J7853" s="2" t="e">
        <f t="shared" si="136"/>
        <v>#DIV/0!</v>
      </c>
      <c r="N7853">
        <v>7852</v>
      </c>
      <c r="O7853" s="2">
        <v>66</v>
      </c>
      <c r="P7853" s="2">
        <v>62</v>
      </c>
      <c r="Q7853" s="2">
        <v>128</v>
      </c>
      <c r="R7853" t="s">
        <v>6</v>
      </c>
      <c r="T7853">
        <v>7852</v>
      </c>
      <c r="U7853" s="2">
        <v>27</v>
      </c>
      <c r="V7853" s="2">
        <v>28</v>
      </c>
      <c r="W7853" s="2">
        <v>-1</v>
      </c>
      <c r="X7853" t="s">
        <v>6</v>
      </c>
      <c r="BJ7853" t="s">
        <v>22</v>
      </c>
      <c r="BK7853" t="s">
        <v>22</v>
      </c>
    </row>
    <row r="7854" spans="1:63" x14ac:dyDescent="0.2">
      <c r="A7854">
        <v>7853</v>
      </c>
      <c r="B7854" s="2">
        <v>24</v>
      </c>
      <c r="C7854" s="2">
        <v>45</v>
      </c>
      <c r="D7854" s="2">
        <v>1080</v>
      </c>
      <c r="E7854" t="s">
        <v>6</v>
      </c>
      <c r="J7854" s="2" t="e">
        <f t="shared" si="136"/>
        <v>#DIV/0!</v>
      </c>
      <c r="N7854">
        <v>7853</v>
      </c>
      <c r="O7854" s="2">
        <v>66</v>
      </c>
      <c r="P7854" s="2">
        <v>63</v>
      </c>
      <c r="Q7854" s="2">
        <v>129</v>
      </c>
      <c r="R7854" t="s">
        <v>6</v>
      </c>
      <c r="T7854">
        <v>7853</v>
      </c>
      <c r="U7854" s="2">
        <v>26</v>
      </c>
      <c r="V7854" s="2">
        <v>100</v>
      </c>
      <c r="W7854" s="2">
        <v>-74</v>
      </c>
      <c r="X7854" t="s">
        <v>6</v>
      </c>
      <c r="BJ7854" t="s">
        <v>22</v>
      </c>
      <c r="BK7854" t="s">
        <v>22</v>
      </c>
    </row>
    <row r="7855" spans="1:63" x14ac:dyDescent="0.2">
      <c r="A7855">
        <v>7854</v>
      </c>
      <c r="B7855" s="2">
        <v>24</v>
      </c>
      <c r="C7855" s="2">
        <v>44</v>
      </c>
      <c r="D7855" s="2">
        <v>1056</v>
      </c>
      <c r="E7855" t="s">
        <v>6</v>
      </c>
      <c r="J7855" s="2" t="e">
        <f t="shared" si="136"/>
        <v>#DIV/0!</v>
      </c>
      <c r="N7855">
        <v>7854</v>
      </c>
      <c r="O7855" s="2">
        <v>66</v>
      </c>
      <c r="P7855" s="2">
        <v>64</v>
      </c>
      <c r="Q7855" s="2">
        <v>130</v>
      </c>
      <c r="R7855" t="s">
        <v>6</v>
      </c>
      <c r="T7855">
        <v>7854</v>
      </c>
      <c r="U7855" s="2">
        <v>26</v>
      </c>
      <c r="V7855" s="2">
        <v>99</v>
      </c>
      <c r="W7855" s="2">
        <v>-73</v>
      </c>
      <c r="X7855" t="s">
        <v>6</v>
      </c>
      <c r="BJ7855" t="s">
        <v>22</v>
      </c>
      <c r="BK7855" t="s">
        <v>22</v>
      </c>
    </row>
    <row r="7856" spans="1:63" x14ac:dyDescent="0.2">
      <c r="A7856">
        <v>7855</v>
      </c>
      <c r="B7856" s="2">
        <v>24</v>
      </c>
      <c r="C7856" s="2">
        <v>43</v>
      </c>
      <c r="D7856" s="2">
        <v>1032</v>
      </c>
      <c r="E7856" t="s">
        <v>6</v>
      </c>
      <c r="J7856" s="2" t="e">
        <f t="shared" si="136"/>
        <v>#DIV/0!</v>
      </c>
      <c r="N7856">
        <v>7855</v>
      </c>
      <c r="O7856" s="2">
        <v>66</v>
      </c>
      <c r="P7856" s="2">
        <v>65</v>
      </c>
      <c r="Q7856" s="2">
        <v>131</v>
      </c>
      <c r="R7856" t="s">
        <v>6</v>
      </c>
      <c r="T7856">
        <v>7855</v>
      </c>
      <c r="U7856" s="2">
        <v>26</v>
      </c>
      <c r="V7856" s="2">
        <v>98</v>
      </c>
      <c r="W7856" s="2">
        <v>-72</v>
      </c>
      <c r="X7856" t="s">
        <v>6</v>
      </c>
      <c r="BJ7856" t="s">
        <v>22</v>
      </c>
      <c r="BK7856" t="s">
        <v>22</v>
      </c>
    </row>
    <row r="7857" spans="1:63" x14ac:dyDescent="0.2">
      <c r="A7857">
        <v>7856</v>
      </c>
      <c r="B7857" s="2">
        <v>24</v>
      </c>
      <c r="C7857" s="2">
        <v>42</v>
      </c>
      <c r="D7857" s="2">
        <v>1008</v>
      </c>
      <c r="E7857" t="s">
        <v>6</v>
      </c>
      <c r="J7857" s="2" t="e">
        <f t="shared" si="136"/>
        <v>#DIV/0!</v>
      </c>
      <c r="N7857">
        <v>7856</v>
      </c>
      <c r="O7857" s="2">
        <v>66</v>
      </c>
      <c r="P7857" s="2">
        <v>66</v>
      </c>
      <c r="Q7857" s="2">
        <v>132</v>
      </c>
      <c r="R7857" t="s">
        <v>6</v>
      </c>
      <c r="T7857">
        <v>7856</v>
      </c>
      <c r="U7857" s="2">
        <v>26</v>
      </c>
      <c r="V7857" s="2">
        <v>97</v>
      </c>
      <c r="W7857" s="2">
        <v>-71</v>
      </c>
      <c r="X7857" t="s">
        <v>6</v>
      </c>
      <c r="BJ7857" t="s">
        <v>22</v>
      </c>
      <c r="BK7857" t="s">
        <v>22</v>
      </c>
    </row>
    <row r="7858" spans="1:63" x14ac:dyDescent="0.2">
      <c r="A7858">
        <v>7857</v>
      </c>
      <c r="B7858" s="2">
        <v>24</v>
      </c>
      <c r="C7858" s="2">
        <v>41</v>
      </c>
      <c r="D7858" s="2">
        <v>984</v>
      </c>
      <c r="E7858" t="s">
        <v>6</v>
      </c>
      <c r="J7858" s="2" t="e">
        <f t="shared" si="136"/>
        <v>#DIV/0!</v>
      </c>
      <c r="N7858">
        <v>7857</v>
      </c>
      <c r="O7858" s="2">
        <v>66</v>
      </c>
      <c r="P7858" s="2">
        <v>67</v>
      </c>
      <c r="Q7858" s="2">
        <v>133</v>
      </c>
      <c r="R7858" t="s">
        <v>6</v>
      </c>
      <c r="T7858">
        <v>7857</v>
      </c>
      <c r="U7858" s="2">
        <v>26</v>
      </c>
      <c r="V7858" s="2">
        <v>96</v>
      </c>
      <c r="W7858" s="2">
        <v>-70</v>
      </c>
      <c r="X7858" t="s">
        <v>6</v>
      </c>
      <c r="BJ7858" t="s">
        <v>22</v>
      </c>
      <c r="BK7858" t="s">
        <v>22</v>
      </c>
    </row>
    <row r="7859" spans="1:63" x14ac:dyDescent="0.2">
      <c r="A7859">
        <v>7858</v>
      </c>
      <c r="B7859" s="2">
        <v>24</v>
      </c>
      <c r="C7859" s="2">
        <v>40</v>
      </c>
      <c r="D7859" s="2">
        <v>960</v>
      </c>
      <c r="E7859" t="s">
        <v>6</v>
      </c>
      <c r="J7859" s="2" t="e">
        <f t="shared" si="136"/>
        <v>#DIV/0!</v>
      </c>
      <c r="N7859">
        <v>7858</v>
      </c>
      <c r="O7859" s="2">
        <v>66</v>
      </c>
      <c r="P7859" s="2">
        <v>68</v>
      </c>
      <c r="Q7859" s="2">
        <v>134</v>
      </c>
      <c r="R7859" t="s">
        <v>6</v>
      </c>
      <c r="T7859">
        <v>7858</v>
      </c>
      <c r="U7859" s="2">
        <v>26</v>
      </c>
      <c r="V7859" s="2">
        <v>95</v>
      </c>
      <c r="W7859" s="2">
        <v>-69</v>
      </c>
      <c r="X7859" t="s">
        <v>6</v>
      </c>
      <c r="BJ7859" t="s">
        <v>22</v>
      </c>
      <c r="BK7859" t="s">
        <v>22</v>
      </c>
    </row>
    <row r="7860" spans="1:63" x14ac:dyDescent="0.2">
      <c r="A7860">
        <v>7859</v>
      </c>
      <c r="B7860" s="2">
        <v>24</v>
      </c>
      <c r="C7860" s="2">
        <v>39</v>
      </c>
      <c r="D7860" s="2">
        <v>936</v>
      </c>
      <c r="E7860" t="s">
        <v>6</v>
      </c>
      <c r="J7860" s="2" t="e">
        <f t="shared" si="136"/>
        <v>#DIV/0!</v>
      </c>
      <c r="N7860">
        <v>7859</v>
      </c>
      <c r="O7860" s="2">
        <v>66</v>
      </c>
      <c r="P7860" s="2">
        <v>69</v>
      </c>
      <c r="Q7860" s="2">
        <v>135</v>
      </c>
      <c r="R7860" t="s">
        <v>6</v>
      </c>
      <c r="T7860">
        <v>7859</v>
      </c>
      <c r="U7860" s="2">
        <v>26</v>
      </c>
      <c r="V7860" s="2">
        <v>94</v>
      </c>
      <c r="W7860" s="2">
        <v>-68</v>
      </c>
      <c r="X7860" t="s">
        <v>6</v>
      </c>
      <c r="BJ7860" t="s">
        <v>22</v>
      </c>
      <c r="BK7860" t="s">
        <v>22</v>
      </c>
    </row>
    <row r="7861" spans="1:63" x14ac:dyDescent="0.2">
      <c r="A7861">
        <v>7860</v>
      </c>
      <c r="B7861" s="2">
        <v>24</v>
      </c>
      <c r="C7861" s="2">
        <v>38</v>
      </c>
      <c r="D7861" s="2">
        <v>912</v>
      </c>
      <c r="E7861" t="s">
        <v>6</v>
      </c>
      <c r="J7861" s="2" t="e">
        <f t="shared" si="136"/>
        <v>#DIV/0!</v>
      </c>
      <c r="N7861">
        <v>7860</v>
      </c>
      <c r="O7861" s="2">
        <v>66</v>
      </c>
      <c r="P7861" s="2">
        <v>70</v>
      </c>
      <c r="Q7861" s="2">
        <v>136</v>
      </c>
      <c r="R7861" t="s">
        <v>6</v>
      </c>
      <c r="T7861">
        <v>7860</v>
      </c>
      <c r="U7861" s="2">
        <v>26</v>
      </c>
      <c r="V7861" s="2">
        <v>93</v>
      </c>
      <c r="W7861" s="2">
        <v>-67</v>
      </c>
      <c r="X7861" t="s">
        <v>6</v>
      </c>
      <c r="BJ7861" t="s">
        <v>22</v>
      </c>
      <c r="BK7861" t="s">
        <v>22</v>
      </c>
    </row>
    <row r="7862" spans="1:63" x14ac:dyDescent="0.2">
      <c r="A7862">
        <v>7861</v>
      </c>
      <c r="B7862" s="2">
        <v>24</v>
      </c>
      <c r="C7862" s="2">
        <v>37</v>
      </c>
      <c r="D7862" s="2">
        <v>888</v>
      </c>
      <c r="E7862" t="s">
        <v>6</v>
      </c>
      <c r="J7862" s="2" t="e">
        <f t="shared" si="136"/>
        <v>#DIV/0!</v>
      </c>
      <c r="N7862">
        <v>7861</v>
      </c>
      <c r="O7862" s="2">
        <v>66</v>
      </c>
      <c r="P7862" s="2">
        <v>71</v>
      </c>
      <c r="Q7862" s="2">
        <v>137</v>
      </c>
      <c r="R7862" t="s">
        <v>6</v>
      </c>
      <c r="T7862">
        <v>7861</v>
      </c>
      <c r="U7862" s="2">
        <v>26</v>
      </c>
      <c r="V7862" s="2">
        <v>92</v>
      </c>
      <c r="W7862" s="2">
        <v>-66</v>
      </c>
      <c r="X7862" t="s">
        <v>6</v>
      </c>
      <c r="BJ7862" t="s">
        <v>22</v>
      </c>
      <c r="BK7862" t="s">
        <v>22</v>
      </c>
    </row>
    <row r="7863" spans="1:63" x14ac:dyDescent="0.2">
      <c r="A7863">
        <v>7862</v>
      </c>
      <c r="B7863" s="2">
        <v>24</v>
      </c>
      <c r="C7863" s="2">
        <v>36</v>
      </c>
      <c r="D7863" s="2">
        <v>864</v>
      </c>
      <c r="E7863" t="s">
        <v>6</v>
      </c>
      <c r="J7863" s="2" t="e">
        <f t="shared" si="136"/>
        <v>#DIV/0!</v>
      </c>
      <c r="N7863">
        <v>7862</v>
      </c>
      <c r="O7863" s="2">
        <v>66</v>
      </c>
      <c r="P7863" s="2">
        <v>72</v>
      </c>
      <c r="Q7863" s="2">
        <v>138</v>
      </c>
      <c r="R7863" t="s">
        <v>6</v>
      </c>
      <c r="T7863">
        <v>7862</v>
      </c>
      <c r="U7863" s="2">
        <v>26</v>
      </c>
      <c r="V7863" s="2">
        <v>91</v>
      </c>
      <c r="W7863" s="2">
        <v>-65</v>
      </c>
      <c r="X7863" t="s">
        <v>6</v>
      </c>
      <c r="BJ7863" t="s">
        <v>22</v>
      </c>
      <c r="BK7863" t="s">
        <v>22</v>
      </c>
    </row>
    <row r="7864" spans="1:63" x14ac:dyDescent="0.2">
      <c r="A7864">
        <v>7863</v>
      </c>
      <c r="B7864" s="2">
        <v>24</v>
      </c>
      <c r="C7864" s="2">
        <v>35</v>
      </c>
      <c r="D7864" s="2">
        <v>840</v>
      </c>
      <c r="E7864" t="s">
        <v>6</v>
      </c>
      <c r="J7864" s="2" t="e">
        <f t="shared" si="136"/>
        <v>#DIV/0!</v>
      </c>
      <c r="N7864">
        <v>7863</v>
      </c>
      <c r="O7864" s="2">
        <v>66</v>
      </c>
      <c r="P7864" s="2">
        <v>73</v>
      </c>
      <c r="Q7864" s="2">
        <v>139</v>
      </c>
      <c r="R7864" t="s">
        <v>6</v>
      </c>
      <c r="T7864">
        <v>7863</v>
      </c>
      <c r="U7864" s="2">
        <v>26</v>
      </c>
      <c r="V7864" s="2">
        <v>90</v>
      </c>
      <c r="W7864" s="2">
        <v>-64</v>
      </c>
      <c r="X7864" t="s">
        <v>6</v>
      </c>
      <c r="BJ7864" t="s">
        <v>22</v>
      </c>
      <c r="BK7864" t="s">
        <v>22</v>
      </c>
    </row>
    <row r="7865" spans="1:63" x14ac:dyDescent="0.2">
      <c r="A7865">
        <v>7864</v>
      </c>
      <c r="B7865" s="2">
        <v>24</v>
      </c>
      <c r="C7865" s="2">
        <v>34</v>
      </c>
      <c r="D7865" s="2">
        <v>816</v>
      </c>
      <c r="E7865" t="s">
        <v>6</v>
      </c>
      <c r="J7865" s="2" t="e">
        <f t="shared" si="136"/>
        <v>#DIV/0!</v>
      </c>
      <c r="N7865">
        <v>7864</v>
      </c>
      <c r="O7865" s="2">
        <v>66</v>
      </c>
      <c r="P7865" s="2">
        <v>74</v>
      </c>
      <c r="Q7865" s="2">
        <v>140</v>
      </c>
      <c r="R7865" t="s">
        <v>6</v>
      </c>
      <c r="T7865">
        <v>7864</v>
      </c>
      <c r="U7865" s="2">
        <v>26</v>
      </c>
      <c r="V7865" s="2">
        <v>89</v>
      </c>
      <c r="W7865" s="2">
        <v>-63</v>
      </c>
      <c r="X7865" t="s">
        <v>6</v>
      </c>
      <c r="BJ7865" t="s">
        <v>22</v>
      </c>
      <c r="BK7865" t="s">
        <v>22</v>
      </c>
    </row>
    <row r="7866" spans="1:63" x14ac:dyDescent="0.2">
      <c r="A7866">
        <v>7865</v>
      </c>
      <c r="B7866" s="2">
        <v>24</v>
      </c>
      <c r="C7866" s="2">
        <v>33</v>
      </c>
      <c r="D7866" s="2">
        <v>792</v>
      </c>
      <c r="E7866" t="s">
        <v>6</v>
      </c>
      <c r="J7866" s="2" t="e">
        <f t="shared" si="136"/>
        <v>#DIV/0!</v>
      </c>
      <c r="N7866">
        <v>7865</v>
      </c>
      <c r="O7866" s="2">
        <v>66</v>
      </c>
      <c r="P7866" s="2">
        <v>75</v>
      </c>
      <c r="Q7866" s="2">
        <v>141</v>
      </c>
      <c r="R7866" t="s">
        <v>6</v>
      </c>
      <c r="T7866">
        <v>7865</v>
      </c>
      <c r="U7866" s="2">
        <v>26</v>
      </c>
      <c r="V7866" s="2">
        <v>88</v>
      </c>
      <c r="W7866" s="2">
        <v>-62</v>
      </c>
      <c r="X7866" t="s">
        <v>6</v>
      </c>
      <c r="BJ7866" t="s">
        <v>22</v>
      </c>
      <c r="BK7866" t="s">
        <v>22</v>
      </c>
    </row>
    <row r="7867" spans="1:63" x14ac:dyDescent="0.2">
      <c r="A7867">
        <v>7866</v>
      </c>
      <c r="B7867" s="2">
        <v>24</v>
      </c>
      <c r="C7867" s="2">
        <v>32</v>
      </c>
      <c r="D7867" s="2">
        <v>768</v>
      </c>
      <c r="E7867" t="s">
        <v>6</v>
      </c>
      <c r="J7867" s="2" t="e">
        <f t="shared" si="136"/>
        <v>#DIV/0!</v>
      </c>
      <c r="N7867">
        <v>7866</v>
      </c>
      <c r="O7867" s="2">
        <v>66</v>
      </c>
      <c r="P7867" s="2">
        <v>76</v>
      </c>
      <c r="Q7867" s="2">
        <v>142</v>
      </c>
      <c r="R7867" t="s">
        <v>6</v>
      </c>
      <c r="T7867">
        <v>7866</v>
      </c>
      <c r="U7867" s="2">
        <v>26</v>
      </c>
      <c r="V7867" s="2">
        <v>87</v>
      </c>
      <c r="W7867" s="2">
        <v>-61</v>
      </c>
      <c r="X7867" t="s">
        <v>6</v>
      </c>
      <c r="BJ7867" t="s">
        <v>22</v>
      </c>
      <c r="BK7867" t="s">
        <v>22</v>
      </c>
    </row>
    <row r="7868" spans="1:63" x14ac:dyDescent="0.2">
      <c r="A7868">
        <v>7867</v>
      </c>
      <c r="B7868" s="2">
        <v>24</v>
      </c>
      <c r="C7868" s="2">
        <v>31</v>
      </c>
      <c r="D7868" s="2">
        <v>744</v>
      </c>
      <c r="E7868" t="s">
        <v>6</v>
      </c>
      <c r="J7868" s="2" t="e">
        <f t="shared" si="136"/>
        <v>#DIV/0!</v>
      </c>
      <c r="N7868">
        <v>7867</v>
      </c>
      <c r="O7868" s="2">
        <v>66</v>
      </c>
      <c r="P7868" s="2">
        <v>77</v>
      </c>
      <c r="Q7868" s="2">
        <v>143</v>
      </c>
      <c r="R7868" t="s">
        <v>6</v>
      </c>
      <c r="T7868">
        <v>7867</v>
      </c>
      <c r="U7868" s="2">
        <v>26</v>
      </c>
      <c r="V7868" s="2">
        <v>86</v>
      </c>
      <c r="W7868" s="2">
        <v>-60</v>
      </c>
      <c r="X7868" t="s">
        <v>6</v>
      </c>
      <c r="BJ7868" t="s">
        <v>22</v>
      </c>
      <c r="BK7868" t="s">
        <v>22</v>
      </c>
    </row>
    <row r="7869" spans="1:63" x14ac:dyDescent="0.2">
      <c r="A7869">
        <v>7868</v>
      </c>
      <c r="B7869" s="2">
        <v>24</v>
      </c>
      <c r="C7869" s="2">
        <v>30</v>
      </c>
      <c r="D7869" s="2">
        <v>720</v>
      </c>
      <c r="E7869" t="s">
        <v>6</v>
      </c>
      <c r="J7869" s="2" t="e">
        <f t="shared" si="136"/>
        <v>#DIV/0!</v>
      </c>
      <c r="N7869">
        <v>7868</v>
      </c>
      <c r="O7869" s="2">
        <v>66</v>
      </c>
      <c r="P7869" s="2">
        <v>78</v>
      </c>
      <c r="Q7869" s="2">
        <v>144</v>
      </c>
      <c r="R7869" t="s">
        <v>6</v>
      </c>
      <c r="T7869">
        <v>7868</v>
      </c>
      <c r="U7869" s="2">
        <v>26</v>
      </c>
      <c r="V7869" s="2">
        <v>85</v>
      </c>
      <c r="W7869" s="2">
        <v>-59</v>
      </c>
      <c r="X7869" t="s">
        <v>6</v>
      </c>
      <c r="BJ7869" t="s">
        <v>22</v>
      </c>
      <c r="BK7869" t="s">
        <v>22</v>
      </c>
    </row>
    <row r="7870" spans="1:63" x14ac:dyDescent="0.2">
      <c r="A7870">
        <v>7869</v>
      </c>
      <c r="B7870" s="2">
        <v>24</v>
      </c>
      <c r="C7870" s="2">
        <v>29</v>
      </c>
      <c r="D7870" s="2">
        <v>696</v>
      </c>
      <c r="E7870" t="s">
        <v>6</v>
      </c>
      <c r="J7870" s="2" t="e">
        <f t="shared" si="136"/>
        <v>#DIV/0!</v>
      </c>
      <c r="N7870">
        <v>7869</v>
      </c>
      <c r="O7870" s="2">
        <v>66</v>
      </c>
      <c r="P7870" s="2">
        <v>79</v>
      </c>
      <c r="Q7870" s="2">
        <v>145</v>
      </c>
      <c r="R7870" t="s">
        <v>6</v>
      </c>
      <c r="T7870">
        <v>7869</v>
      </c>
      <c r="U7870" s="2">
        <v>26</v>
      </c>
      <c r="V7870" s="2">
        <v>84</v>
      </c>
      <c r="W7870" s="2">
        <v>-58</v>
      </c>
      <c r="X7870" t="s">
        <v>6</v>
      </c>
      <c r="BJ7870" t="s">
        <v>22</v>
      </c>
      <c r="BK7870" t="s">
        <v>22</v>
      </c>
    </row>
    <row r="7871" spans="1:63" x14ac:dyDescent="0.2">
      <c r="A7871">
        <v>7870</v>
      </c>
      <c r="B7871" s="2">
        <v>24</v>
      </c>
      <c r="C7871" s="2">
        <v>28</v>
      </c>
      <c r="D7871" s="2">
        <v>672</v>
      </c>
      <c r="E7871" t="s">
        <v>6</v>
      </c>
      <c r="J7871" s="2" t="e">
        <f t="shared" si="136"/>
        <v>#DIV/0!</v>
      </c>
      <c r="N7871">
        <v>7870</v>
      </c>
      <c r="O7871" s="2">
        <v>66</v>
      </c>
      <c r="P7871" s="2">
        <v>80</v>
      </c>
      <c r="Q7871" s="2">
        <v>146</v>
      </c>
      <c r="R7871" t="s">
        <v>6</v>
      </c>
      <c r="T7871">
        <v>7870</v>
      </c>
      <c r="U7871" s="2">
        <v>26</v>
      </c>
      <c r="V7871" s="2">
        <v>83</v>
      </c>
      <c r="W7871" s="2">
        <v>-57</v>
      </c>
      <c r="X7871" t="s">
        <v>6</v>
      </c>
      <c r="BJ7871" t="s">
        <v>22</v>
      </c>
      <c r="BK7871" t="s">
        <v>22</v>
      </c>
    </row>
    <row r="7872" spans="1:63" x14ac:dyDescent="0.2">
      <c r="A7872">
        <v>7871</v>
      </c>
      <c r="B7872" s="2">
        <v>24</v>
      </c>
      <c r="C7872" s="2">
        <v>27</v>
      </c>
      <c r="D7872" s="2">
        <v>648</v>
      </c>
      <c r="E7872" t="s">
        <v>6</v>
      </c>
      <c r="J7872" s="2" t="e">
        <f t="shared" si="136"/>
        <v>#DIV/0!</v>
      </c>
      <c r="N7872">
        <v>7871</v>
      </c>
      <c r="O7872" s="2">
        <v>66</v>
      </c>
      <c r="P7872" s="2">
        <v>81</v>
      </c>
      <c r="Q7872" s="2">
        <v>147</v>
      </c>
      <c r="R7872" t="s">
        <v>6</v>
      </c>
      <c r="T7872">
        <v>7871</v>
      </c>
      <c r="U7872" s="2">
        <v>26</v>
      </c>
      <c r="V7872" s="2">
        <v>82</v>
      </c>
      <c r="W7872" s="2">
        <v>-56</v>
      </c>
      <c r="X7872" t="s">
        <v>6</v>
      </c>
      <c r="BJ7872" t="s">
        <v>22</v>
      </c>
      <c r="BK7872" t="s">
        <v>22</v>
      </c>
    </row>
    <row r="7873" spans="1:63" x14ac:dyDescent="0.2">
      <c r="A7873">
        <v>7872</v>
      </c>
      <c r="B7873" s="2">
        <v>24</v>
      </c>
      <c r="C7873" s="2">
        <v>26</v>
      </c>
      <c r="D7873" s="2">
        <v>624</v>
      </c>
      <c r="E7873" t="s">
        <v>6</v>
      </c>
      <c r="J7873" s="2" t="e">
        <f t="shared" si="136"/>
        <v>#DIV/0!</v>
      </c>
      <c r="N7873">
        <v>7872</v>
      </c>
      <c r="O7873" s="2">
        <v>66</v>
      </c>
      <c r="P7873" s="2">
        <v>82</v>
      </c>
      <c r="Q7873" s="2">
        <v>148</v>
      </c>
      <c r="R7873" t="s">
        <v>6</v>
      </c>
      <c r="T7873">
        <v>7872</v>
      </c>
      <c r="U7873" s="2">
        <v>26</v>
      </c>
      <c r="V7873" s="2">
        <v>81</v>
      </c>
      <c r="W7873" s="2">
        <v>-55</v>
      </c>
      <c r="X7873" t="s">
        <v>6</v>
      </c>
      <c r="BJ7873" t="s">
        <v>22</v>
      </c>
      <c r="BK7873" t="s">
        <v>22</v>
      </c>
    </row>
    <row r="7874" spans="1:63" x14ac:dyDescent="0.2">
      <c r="A7874">
        <v>7873</v>
      </c>
      <c r="B7874" s="2">
        <v>24</v>
      </c>
      <c r="C7874" s="2">
        <v>25</v>
      </c>
      <c r="D7874" s="2">
        <v>600</v>
      </c>
      <c r="E7874" t="s">
        <v>6</v>
      </c>
      <c r="J7874" s="2" t="e">
        <f t="shared" ref="J7874:J7937" si="137">(H7874/I7874)-(K7874/I7874)</f>
        <v>#DIV/0!</v>
      </c>
      <c r="N7874">
        <v>7873</v>
      </c>
      <c r="O7874" s="2">
        <v>66</v>
      </c>
      <c r="P7874" s="2">
        <v>83</v>
      </c>
      <c r="Q7874" s="2">
        <v>149</v>
      </c>
      <c r="R7874" t="s">
        <v>6</v>
      </c>
      <c r="T7874">
        <v>7873</v>
      </c>
      <c r="U7874" s="2">
        <v>26</v>
      </c>
      <c r="V7874" s="2">
        <v>80</v>
      </c>
      <c r="W7874" s="2">
        <v>-54</v>
      </c>
      <c r="X7874" t="s">
        <v>6</v>
      </c>
      <c r="BJ7874" t="s">
        <v>22</v>
      </c>
      <c r="BK7874" t="s">
        <v>22</v>
      </c>
    </row>
    <row r="7875" spans="1:63" x14ac:dyDescent="0.2">
      <c r="A7875">
        <v>7874</v>
      </c>
      <c r="B7875" s="2">
        <v>24</v>
      </c>
      <c r="C7875" s="2">
        <v>24</v>
      </c>
      <c r="D7875" s="2">
        <v>576</v>
      </c>
      <c r="E7875" t="s">
        <v>6</v>
      </c>
      <c r="J7875" s="2" t="e">
        <f t="shared" si="137"/>
        <v>#DIV/0!</v>
      </c>
      <c r="N7875">
        <v>7874</v>
      </c>
      <c r="O7875" s="2">
        <v>66</v>
      </c>
      <c r="P7875" s="2">
        <v>84</v>
      </c>
      <c r="Q7875" s="2">
        <v>150</v>
      </c>
      <c r="R7875" t="s">
        <v>6</v>
      </c>
      <c r="T7875">
        <v>7874</v>
      </c>
      <c r="U7875" s="2">
        <v>26</v>
      </c>
      <c r="V7875" s="2">
        <v>79</v>
      </c>
      <c r="W7875" s="2">
        <v>-53</v>
      </c>
      <c r="X7875" t="s">
        <v>6</v>
      </c>
      <c r="BJ7875" t="s">
        <v>22</v>
      </c>
      <c r="BK7875" t="s">
        <v>22</v>
      </c>
    </row>
    <row r="7876" spans="1:63" x14ac:dyDescent="0.2">
      <c r="A7876">
        <v>7875</v>
      </c>
      <c r="B7876" s="2">
        <v>24</v>
      </c>
      <c r="C7876" s="2">
        <v>23</v>
      </c>
      <c r="D7876" s="2">
        <v>552</v>
      </c>
      <c r="E7876" t="s">
        <v>6</v>
      </c>
      <c r="J7876" s="2" t="e">
        <f t="shared" si="137"/>
        <v>#DIV/0!</v>
      </c>
      <c r="N7876">
        <v>7875</v>
      </c>
      <c r="O7876" s="2">
        <v>66</v>
      </c>
      <c r="P7876" s="2">
        <v>85</v>
      </c>
      <c r="Q7876" s="2">
        <v>151</v>
      </c>
      <c r="R7876" t="s">
        <v>6</v>
      </c>
      <c r="T7876">
        <v>7875</v>
      </c>
      <c r="U7876" s="2">
        <v>26</v>
      </c>
      <c r="V7876" s="2">
        <v>78</v>
      </c>
      <c r="W7876" s="2">
        <v>-52</v>
      </c>
      <c r="X7876" t="s">
        <v>6</v>
      </c>
      <c r="BJ7876" t="s">
        <v>22</v>
      </c>
      <c r="BK7876" t="s">
        <v>22</v>
      </c>
    </row>
    <row r="7877" spans="1:63" x14ac:dyDescent="0.2">
      <c r="A7877">
        <v>7876</v>
      </c>
      <c r="B7877" s="2">
        <v>24</v>
      </c>
      <c r="C7877" s="2">
        <v>22</v>
      </c>
      <c r="D7877" s="2">
        <v>528</v>
      </c>
      <c r="E7877" t="s">
        <v>6</v>
      </c>
      <c r="J7877" s="2" t="e">
        <f t="shared" si="137"/>
        <v>#DIV/0!</v>
      </c>
      <c r="N7877">
        <v>7876</v>
      </c>
      <c r="O7877" s="2">
        <v>66</v>
      </c>
      <c r="P7877" s="2">
        <v>86</v>
      </c>
      <c r="Q7877" s="2">
        <v>152</v>
      </c>
      <c r="R7877" t="s">
        <v>6</v>
      </c>
      <c r="T7877">
        <v>7876</v>
      </c>
      <c r="U7877" s="2">
        <v>26</v>
      </c>
      <c r="V7877" s="2">
        <v>77</v>
      </c>
      <c r="W7877" s="2">
        <v>-51</v>
      </c>
      <c r="X7877" t="s">
        <v>6</v>
      </c>
      <c r="BJ7877" t="s">
        <v>22</v>
      </c>
      <c r="BK7877" t="s">
        <v>22</v>
      </c>
    </row>
    <row r="7878" spans="1:63" x14ac:dyDescent="0.2">
      <c r="A7878">
        <v>7877</v>
      </c>
      <c r="B7878" s="2">
        <v>24</v>
      </c>
      <c r="C7878" s="2">
        <v>21</v>
      </c>
      <c r="D7878" s="2">
        <v>504</v>
      </c>
      <c r="E7878" t="s">
        <v>6</v>
      </c>
      <c r="J7878" s="2" t="e">
        <f t="shared" si="137"/>
        <v>#DIV/0!</v>
      </c>
      <c r="N7878">
        <v>7877</v>
      </c>
      <c r="O7878" s="2">
        <v>66</v>
      </c>
      <c r="P7878" s="2">
        <v>87</v>
      </c>
      <c r="Q7878" s="2">
        <v>153</v>
      </c>
      <c r="R7878" t="s">
        <v>6</v>
      </c>
      <c r="T7878">
        <v>7877</v>
      </c>
      <c r="U7878" s="2">
        <v>26</v>
      </c>
      <c r="V7878" s="2">
        <v>76</v>
      </c>
      <c r="W7878" s="2">
        <v>-50</v>
      </c>
      <c r="X7878" t="s">
        <v>6</v>
      </c>
      <c r="BJ7878" t="s">
        <v>22</v>
      </c>
      <c r="BK7878" t="s">
        <v>22</v>
      </c>
    </row>
    <row r="7879" spans="1:63" x14ac:dyDescent="0.2">
      <c r="A7879">
        <v>7878</v>
      </c>
      <c r="B7879" s="2">
        <v>24</v>
      </c>
      <c r="C7879" s="2">
        <v>20</v>
      </c>
      <c r="D7879" s="2">
        <v>480</v>
      </c>
      <c r="E7879" t="s">
        <v>6</v>
      </c>
      <c r="J7879" s="2" t="e">
        <f t="shared" si="137"/>
        <v>#DIV/0!</v>
      </c>
      <c r="N7879">
        <v>7878</v>
      </c>
      <c r="O7879" s="2">
        <v>66</v>
      </c>
      <c r="P7879" s="2">
        <v>88</v>
      </c>
      <c r="Q7879" s="2">
        <v>154</v>
      </c>
      <c r="R7879" t="s">
        <v>6</v>
      </c>
      <c r="T7879">
        <v>7878</v>
      </c>
      <c r="U7879" s="2">
        <v>26</v>
      </c>
      <c r="V7879" s="2">
        <v>75</v>
      </c>
      <c r="W7879" s="2">
        <v>-49</v>
      </c>
      <c r="X7879" t="s">
        <v>6</v>
      </c>
      <c r="BJ7879" t="s">
        <v>22</v>
      </c>
      <c r="BK7879" t="s">
        <v>22</v>
      </c>
    </row>
    <row r="7880" spans="1:63" x14ac:dyDescent="0.2">
      <c r="A7880">
        <v>7879</v>
      </c>
      <c r="B7880" s="2">
        <v>24</v>
      </c>
      <c r="C7880" s="2">
        <v>19</v>
      </c>
      <c r="D7880" s="2">
        <v>456</v>
      </c>
      <c r="E7880" t="s">
        <v>6</v>
      </c>
      <c r="J7880" s="2" t="e">
        <f t="shared" si="137"/>
        <v>#DIV/0!</v>
      </c>
      <c r="N7880">
        <v>7879</v>
      </c>
      <c r="O7880" s="2">
        <v>66</v>
      </c>
      <c r="P7880" s="2">
        <v>89</v>
      </c>
      <c r="Q7880" s="2">
        <v>155</v>
      </c>
      <c r="R7880" t="s">
        <v>6</v>
      </c>
      <c r="T7880">
        <v>7879</v>
      </c>
      <c r="U7880" s="2">
        <v>26</v>
      </c>
      <c r="V7880" s="2">
        <v>74</v>
      </c>
      <c r="W7880" s="2">
        <v>-48</v>
      </c>
      <c r="X7880" t="s">
        <v>6</v>
      </c>
      <c r="BJ7880" t="s">
        <v>22</v>
      </c>
      <c r="BK7880" t="s">
        <v>22</v>
      </c>
    </row>
    <row r="7881" spans="1:63" x14ac:dyDescent="0.2">
      <c r="A7881">
        <v>7880</v>
      </c>
      <c r="B7881" s="2">
        <v>24</v>
      </c>
      <c r="C7881" s="2">
        <v>18</v>
      </c>
      <c r="D7881" s="2">
        <v>432</v>
      </c>
      <c r="E7881" t="s">
        <v>6</v>
      </c>
      <c r="J7881" s="2" t="e">
        <f t="shared" si="137"/>
        <v>#DIV/0!</v>
      </c>
      <c r="N7881">
        <v>7880</v>
      </c>
      <c r="O7881" s="2">
        <v>66</v>
      </c>
      <c r="P7881" s="2">
        <v>90</v>
      </c>
      <c r="Q7881" s="2">
        <v>156</v>
      </c>
      <c r="R7881" t="s">
        <v>6</v>
      </c>
      <c r="T7881">
        <v>7880</v>
      </c>
      <c r="U7881" s="2">
        <v>26</v>
      </c>
      <c r="V7881" s="2">
        <v>73</v>
      </c>
      <c r="W7881" s="2">
        <v>-47</v>
      </c>
      <c r="X7881" t="s">
        <v>6</v>
      </c>
      <c r="BJ7881" t="s">
        <v>22</v>
      </c>
      <c r="BK7881" t="s">
        <v>22</v>
      </c>
    </row>
    <row r="7882" spans="1:63" x14ac:dyDescent="0.2">
      <c r="A7882">
        <v>7881</v>
      </c>
      <c r="B7882" s="2">
        <v>24</v>
      </c>
      <c r="C7882" s="2">
        <v>17</v>
      </c>
      <c r="D7882" s="2">
        <v>408</v>
      </c>
      <c r="E7882" t="s">
        <v>6</v>
      </c>
      <c r="J7882" s="2" t="e">
        <f t="shared" si="137"/>
        <v>#DIV/0!</v>
      </c>
      <c r="N7882">
        <v>7881</v>
      </c>
      <c r="O7882" s="2">
        <v>66</v>
      </c>
      <c r="P7882" s="2">
        <v>91</v>
      </c>
      <c r="Q7882" s="2">
        <v>157</v>
      </c>
      <c r="R7882" t="s">
        <v>6</v>
      </c>
      <c r="T7882">
        <v>7881</v>
      </c>
      <c r="U7882" s="2">
        <v>26</v>
      </c>
      <c r="V7882" s="2">
        <v>72</v>
      </c>
      <c r="W7882" s="2">
        <v>-46</v>
      </c>
      <c r="X7882" t="s">
        <v>6</v>
      </c>
      <c r="BJ7882" t="s">
        <v>22</v>
      </c>
      <c r="BK7882" t="s">
        <v>22</v>
      </c>
    </row>
    <row r="7883" spans="1:63" x14ac:dyDescent="0.2">
      <c r="A7883">
        <v>7882</v>
      </c>
      <c r="B7883" s="2">
        <v>24</v>
      </c>
      <c r="C7883" s="2">
        <v>16</v>
      </c>
      <c r="D7883" s="2">
        <v>384</v>
      </c>
      <c r="E7883" t="s">
        <v>6</v>
      </c>
      <c r="J7883" s="2" t="e">
        <f t="shared" si="137"/>
        <v>#DIV/0!</v>
      </c>
      <c r="N7883">
        <v>7882</v>
      </c>
      <c r="O7883" s="2">
        <v>66</v>
      </c>
      <c r="P7883" s="2">
        <v>92</v>
      </c>
      <c r="Q7883" s="2">
        <v>158</v>
      </c>
      <c r="R7883" t="s">
        <v>6</v>
      </c>
      <c r="T7883">
        <v>7882</v>
      </c>
      <c r="U7883" s="2">
        <v>26</v>
      </c>
      <c r="V7883" s="2">
        <v>71</v>
      </c>
      <c r="W7883" s="2">
        <v>-45</v>
      </c>
      <c r="X7883" t="s">
        <v>6</v>
      </c>
      <c r="BJ7883" t="s">
        <v>22</v>
      </c>
      <c r="BK7883" t="s">
        <v>22</v>
      </c>
    </row>
    <row r="7884" spans="1:63" x14ac:dyDescent="0.2">
      <c r="A7884">
        <v>7883</v>
      </c>
      <c r="B7884" s="2">
        <v>24</v>
      </c>
      <c r="C7884" s="2">
        <v>15</v>
      </c>
      <c r="D7884" s="2">
        <v>360</v>
      </c>
      <c r="E7884" t="s">
        <v>6</v>
      </c>
      <c r="J7884" s="2" t="e">
        <f t="shared" si="137"/>
        <v>#DIV/0!</v>
      </c>
      <c r="N7884">
        <v>7883</v>
      </c>
      <c r="O7884" s="2">
        <v>66</v>
      </c>
      <c r="P7884" s="2">
        <v>93</v>
      </c>
      <c r="Q7884" s="2">
        <v>159</v>
      </c>
      <c r="R7884" t="s">
        <v>6</v>
      </c>
      <c r="T7884">
        <v>7883</v>
      </c>
      <c r="U7884" s="2">
        <v>26</v>
      </c>
      <c r="V7884" s="2">
        <v>70</v>
      </c>
      <c r="W7884" s="2">
        <v>-44</v>
      </c>
      <c r="X7884" t="s">
        <v>6</v>
      </c>
      <c r="BJ7884" t="s">
        <v>22</v>
      </c>
      <c r="BK7884" t="s">
        <v>22</v>
      </c>
    </row>
    <row r="7885" spans="1:63" x14ac:dyDescent="0.2">
      <c r="A7885">
        <v>7884</v>
      </c>
      <c r="B7885" s="2">
        <v>24</v>
      </c>
      <c r="C7885" s="2">
        <v>14</v>
      </c>
      <c r="D7885" s="2">
        <v>336</v>
      </c>
      <c r="E7885" t="s">
        <v>6</v>
      </c>
      <c r="J7885" s="2" t="e">
        <f t="shared" si="137"/>
        <v>#DIV/0!</v>
      </c>
      <c r="N7885">
        <v>7884</v>
      </c>
      <c r="O7885" s="2">
        <v>66</v>
      </c>
      <c r="P7885" s="2">
        <v>94</v>
      </c>
      <c r="Q7885" s="2">
        <v>160</v>
      </c>
      <c r="R7885" t="s">
        <v>6</v>
      </c>
      <c r="T7885">
        <v>7884</v>
      </c>
      <c r="U7885" s="2">
        <v>26</v>
      </c>
      <c r="V7885" s="2">
        <v>69</v>
      </c>
      <c r="W7885" s="2">
        <v>-43</v>
      </c>
      <c r="X7885" t="s">
        <v>6</v>
      </c>
      <c r="BJ7885" t="s">
        <v>22</v>
      </c>
      <c r="BK7885" t="s">
        <v>22</v>
      </c>
    </row>
    <row r="7886" spans="1:63" x14ac:dyDescent="0.2">
      <c r="A7886">
        <v>7885</v>
      </c>
      <c r="B7886" s="2">
        <v>24</v>
      </c>
      <c r="C7886" s="2">
        <v>13</v>
      </c>
      <c r="D7886" s="2">
        <v>312</v>
      </c>
      <c r="E7886" t="s">
        <v>6</v>
      </c>
      <c r="J7886" s="2" t="e">
        <f t="shared" si="137"/>
        <v>#DIV/0!</v>
      </c>
      <c r="N7886">
        <v>7885</v>
      </c>
      <c r="O7886" s="2">
        <v>66</v>
      </c>
      <c r="P7886" s="2">
        <v>95</v>
      </c>
      <c r="Q7886" s="2">
        <v>161</v>
      </c>
      <c r="R7886" t="s">
        <v>6</v>
      </c>
      <c r="T7886">
        <v>7885</v>
      </c>
      <c r="U7886" s="2">
        <v>26</v>
      </c>
      <c r="V7886" s="2">
        <v>68</v>
      </c>
      <c r="W7886" s="2">
        <v>-42</v>
      </c>
      <c r="X7886" t="s">
        <v>6</v>
      </c>
      <c r="BJ7886" t="s">
        <v>22</v>
      </c>
      <c r="BK7886" t="s">
        <v>22</v>
      </c>
    </row>
    <row r="7887" spans="1:63" x14ac:dyDescent="0.2">
      <c r="A7887">
        <v>7886</v>
      </c>
      <c r="B7887" s="2">
        <v>24</v>
      </c>
      <c r="C7887" s="2">
        <v>12</v>
      </c>
      <c r="D7887" s="2">
        <v>288</v>
      </c>
      <c r="E7887" t="s">
        <v>6</v>
      </c>
      <c r="J7887" s="2" t="e">
        <f t="shared" si="137"/>
        <v>#DIV/0!</v>
      </c>
      <c r="N7887">
        <v>7886</v>
      </c>
      <c r="O7887" s="2">
        <v>66</v>
      </c>
      <c r="P7887" s="2">
        <v>96</v>
      </c>
      <c r="Q7887" s="2">
        <v>162</v>
      </c>
      <c r="R7887" t="s">
        <v>6</v>
      </c>
      <c r="T7887">
        <v>7886</v>
      </c>
      <c r="U7887" s="2">
        <v>26</v>
      </c>
      <c r="V7887" s="2">
        <v>67</v>
      </c>
      <c r="W7887" s="2">
        <v>-41</v>
      </c>
      <c r="X7887" t="s">
        <v>6</v>
      </c>
      <c r="BJ7887" t="s">
        <v>22</v>
      </c>
      <c r="BK7887" t="s">
        <v>22</v>
      </c>
    </row>
    <row r="7888" spans="1:63" x14ac:dyDescent="0.2">
      <c r="A7888">
        <v>7887</v>
      </c>
      <c r="B7888" s="2">
        <v>24</v>
      </c>
      <c r="C7888" s="2">
        <v>11</v>
      </c>
      <c r="D7888" s="2">
        <v>264</v>
      </c>
      <c r="E7888" t="s">
        <v>6</v>
      </c>
      <c r="J7888" s="2" t="e">
        <f t="shared" si="137"/>
        <v>#DIV/0!</v>
      </c>
      <c r="N7888">
        <v>7887</v>
      </c>
      <c r="O7888" s="2">
        <v>66</v>
      </c>
      <c r="P7888" s="2">
        <v>97</v>
      </c>
      <c r="Q7888" s="2">
        <v>163</v>
      </c>
      <c r="R7888" t="s">
        <v>6</v>
      </c>
      <c r="T7888">
        <v>7887</v>
      </c>
      <c r="U7888" s="2">
        <v>26</v>
      </c>
      <c r="V7888" s="2">
        <v>66</v>
      </c>
      <c r="W7888" s="2">
        <v>-40</v>
      </c>
      <c r="X7888" t="s">
        <v>6</v>
      </c>
      <c r="BJ7888" t="s">
        <v>22</v>
      </c>
      <c r="BK7888" t="s">
        <v>22</v>
      </c>
    </row>
    <row r="7889" spans="1:63" x14ac:dyDescent="0.2">
      <c r="A7889">
        <v>7888</v>
      </c>
      <c r="B7889" s="2">
        <v>24</v>
      </c>
      <c r="C7889" s="2">
        <v>10</v>
      </c>
      <c r="D7889" s="2">
        <v>240</v>
      </c>
      <c r="E7889" t="s">
        <v>6</v>
      </c>
      <c r="J7889" s="2" t="e">
        <f t="shared" si="137"/>
        <v>#DIV/0!</v>
      </c>
      <c r="N7889">
        <v>7888</v>
      </c>
      <c r="O7889" s="2">
        <v>66</v>
      </c>
      <c r="P7889" s="2">
        <v>98</v>
      </c>
      <c r="Q7889" s="2">
        <v>164</v>
      </c>
      <c r="R7889" t="s">
        <v>6</v>
      </c>
      <c r="T7889">
        <v>7888</v>
      </c>
      <c r="U7889" s="2">
        <v>26</v>
      </c>
      <c r="V7889" s="2">
        <v>65</v>
      </c>
      <c r="W7889" s="2">
        <v>-39</v>
      </c>
      <c r="X7889" t="s">
        <v>6</v>
      </c>
      <c r="BJ7889" t="s">
        <v>22</v>
      </c>
      <c r="BK7889" t="s">
        <v>22</v>
      </c>
    </row>
    <row r="7890" spans="1:63" x14ac:dyDescent="0.2">
      <c r="A7890">
        <v>7889</v>
      </c>
      <c r="B7890" s="2">
        <v>24</v>
      </c>
      <c r="C7890" s="2">
        <v>9</v>
      </c>
      <c r="D7890" s="2">
        <v>216</v>
      </c>
      <c r="E7890" t="s">
        <v>6</v>
      </c>
      <c r="J7890" s="2" t="e">
        <f t="shared" si="137"/>
        <v>#DIV/0!</v>
      </c>
      <c r="N7890">
        <v>7889</v>
      </c>
      <c r="O7890" s="2">
        <v>66</v>
      </c>
      <c r="P7890" s="2">
        <v>99</v>
      </c>
      <c r="Q7890" s="2">
        <v>165</v>
      </c>
      <c r="R7890" t="s">
        <v>6</v>
      </c>
      <c r="T7890">
        <v>7889</v>
      </c>
      <c r="U7890" s="2">
        <v>26</v>
      </c>
      <c r="V7890" s="2">
        <v>64</v>
      </c>
      <c r="W7890" s="2">
        <v>-38</v>
      </c>
      <c r="X7890" t="s">
        <v>6</v>
      </c>
      <c r="BJ7890" t="s">
        <v>22</v>
      </c>
      <c r="BK7890" t="s">
        <v>22</v>
      </c>
    </row>
    <row r="7891" spans="1:63" x14ac:dyDescent="0.2">
      <c r="A7891">
        <v>7890</v>
      </c>
      <c r="B7891" s="2">
        <v>24</v>
      </c>
      <c r="C7891" s="2">
        <v>8</v>
      </c>
      <c r="D7891" s="2">
        <v>192</v>
      </c>
      <c r="E7891" t="s">
        <v>6</v>
      </c>
      <c r="J7891" s="2" t="e">
        <f t="shared" si="137"/>
        <v>#DIV/0!</v>
      </c>
      <c r="N7891">
        <v>7890</v>
      </c>
      <c r="O7891" s="2">
        <v>66</v>
      </c>
      <c r="P7891" s="2">
        <v>100</v>
      </c>
      <c r="Q7891" s="2">
        <v>166</v>
      </c>
      <c r="R7891" t="s">
        <v>6</v>
      </c>
      <c r="T7891">
        <v>7890</v>
      </c>
      <c r="U7891" s="2">
        <v>26</v>
      </c>
      <c r="V7891" s="2">
        <v>63</v>
      </c>
      <c r="W7891" s="2">
        <v>-37</v>
      </c>
      <c r="X7891" t="s">
        <v>6</v>
      </c>
      <c r="BJ7891" t="s">
        <v>22</v>
      </c>
      <c r="BK7891" t="s">
        <v>22</v>
      </c>
    </row>
    <row r="7892" spans="1:63" x14ac:dyDescent="0.2">
      <c r="A7892">
        <v>7891</v>
      </c>
      <c r="B7892" s="2">
        <v>24</v>
      </c>
      <c r="C7892" s="2">
        <v>7</v>
      </c>
      <c r="D7892" s="2">
        <v>168</v>
      </c>
      <c r="E7892" t="s">
        <v>6</v>
      </c>
      <c r="J7892" s="2" t="e">
        <f t="shared" si="137"/>
        <v>#DIV/0!</v>
      </c>
      <c r="N7892">
        <v>7891</v>
      </c>
      <c r="O7892" s="2">
        <v>65</v>
      </c>
      <c r="P7892" s="2">
        <v>0</v>
      </c>
      <c r="Q7892" s="2">
        <v>65</v>
      </c>
      <c r="R7892" t="s">
        <v>6</v>
      </c>
      <c r="T7892">
        <v>7891</v>
      </c>
      <c r="U7892" s="2">
        <v>26</v>
      </c>
      <c r="V7892" s="2">
        <v>62</v>
      </c>
      <c r="W7892" s="2">
        <v>-36</v>
      </c>
      <c r="X7892" t="s">
        <v>6</v>
      </c>
      <c r="BJ7892" t="s">
        <v>22</v>
      </c>
      <c r="BK7892" t="s">
        <v>22</v>
      </c>
    </row>
    <row r="7893" spans="1:63" x14ac:dyDescent="0.2">
      <c r="A7893">
        <v>7892</v>
      </c>
      <c r="B7893" s="2">
        <v>24</v>
      </c>
      <c r="C7893" s="2">
        <v>6</v>
      </c>
      <c r="D7893" s="2">
        <v>144</v>
      </c>
      <c r="E7893" t="s">
        <v>6</v>
      </c>
      <c r="J7893" s="2" t="e">
        <f t="shared" si="137"/>
        <v>#DIV/0!</v>
      </c>
      <c r="N7893">
        <v>7892</v>
      </c>
      <c r="O7893" s="2">
        <v>65</v>
      </c>
      <c r="P7893" s="2">
        <v>36</v>
      </c>
      <c r="Q7893" s="2">
        <v>101</v>
      </c>
      <c r="R7893" t="s">
        <v>6</v>
      </c>
      <c r="T7893">
        <v>7892</v>
      </c>
      <c r="U7893" s="2">
        <v>26</v>
      </c>
      <c r="V7893" s="2">
        <v>61</v>
      </c>
      <c r="W7893" s="2">
        <v>-35</v>
      </c>
      <c r="X7893" t="s">
        <v>6</v>
      </c>
      <c r="BJ7893" t="s">
        <v>22</v>
      </c>
      <c r="BK7893" t="s">
        <v>22</v>
      </c>
    </row>
    <row r="7894" spans="1:63" x14ac:dyDescent="0.2">
      <c r="A7894">
        <v>7893</v>
      </c>
      <c r="B7894" s="2">
        <v>24</v>
      </c>
      <c r="C7894" s="2">
        <v>5</v>
      </c>
      <c r="D7894" s="2">
        <v>120</v>
      </c>
      <c r="E7894" t="s">
        <v>6</v>
      </c>
      <c r="J7894" s="2" t="e">
        <f t="shared" si="137"/>
        <v>#DIV/0!</v>
      </c>
      <c r="N7894">
        <v>7893</v>
      </c>
      <c r="O7894" s="2">
        <v>65</v>
      </c>
      <c r="P7894" s="2">
        <v>37</v>
      </c>
      <c r="Q7894" s="2">
        <v>102</v>
      </c>
      <c r="R7894" t="s">
        <v>6</v>
      </c>
      <c r="T7894">
        <v>7893</v>
      </c>
      <c r="U7894" s="2">
        <v>26</v>
      </c>
      <c r="V7894" s="2">
        <v>60</v>
      </c>
      <c r="W7894" s="2">
        <v>-34</v>
      </c>
      <c r="X7894" t="s">
        <v>6</v>
      </c>
      <c r="BJ7894" t="s">
        <v>22</v>
      </c>
      <c r="BK7894" t="s">
        <v>22</v>
      </c>
    </row>
    <row r="7895" spans="1:63" x14ac:dyDescent="0.2">
      <c r="A7895">
        <v>7894</v>
      </c>
      <c r="B7895" s="2">
        <v>24</v>
      </c>
      <c r="C7895" s="2">
        <v>4</v>
      </c>
      <c r="D7895" s="2">
        <v>96</v>
      </c>
      <c r="E7895" t="s">
        <v>6</v>
      </c>
      <c r="J7895" s="2" t="e">
        <f t="shared" si="137"/>
        <v>#DIV/0!</v>
      </c>
      <c r="N7895">
        <v>7894</v>
      </c>
      <c r="O7895" s="2">
        <v>65</v>
      </c>
      <c r="P7895" s="2">
        <v>38</v>
      </c>
      <c r="Q7895" s="2">
        <v>103</v>
      </c>
      <c r="R7895" t="s">
        <v>6</v>
      </c>
      <c r="T7895">
        <v>7894</v>
      </c>
      <c r="U7895" s="2">
        <v>26</v>
      </c>
      <c r="V7895" s="2">
        <v>59</v>
      </c>
      <c r="W7895" s="2">
        <v>-33</v>
      </c>
      <c r="X7895" t="s">
        <v>6</v>
      </c>
      <c r="BJ7895" t="s">
        <v>22</v>
      </c>
      <c r="BK7895" t="s">
        <v>22</v>
      </c>
    </row>
    <row r="7896" spans="1:63" x14ac:dyDescent="0.2">
      <c r="A7896">
        <v>7895</v>
      </c>
      <c r="B7896" s="2">
        <v>24</v>
      </c>
      <c r="C7896" s="2">
        <v>3</v>
      </c>
      <c r="D7896" s="2">
        <v>72</v>
      </c>
      <c r="E7896" t="s">
        <v>6</v>
      </c>
      <c r="J7896" s="2" t="e">
        <f t="shared" si="137"/>
        <v>#DIV/0!</v>
      </c>
      <c r="N7896">
        <v>7895</v>
      </c>
      <c r="O7896" s="2">
        <v>65</v>
      </c>
      <c r="P7896" s="2">
        <v>39</v>
      </c>
      <c r="Q7896" s="2">
        <v>104</v>
      </c>
      <c r="R7896" t="s">
        <v>6</v>
      </c>
      <c r="T7896">
        <v>7895</v>
      </c>
      <c r="U7896" s="2">
        <v>26</v>
      </c>
      <c r="V7896" s="2">
        <v>58</v>
      </c>
      <c r="W7896" s="2">
        <v>-32</v>
      </c>
      <c r="X7896" t="s">
        <v>6</v>
      </c>
      <c r="BJ7896" t="s">
        <v>22</v>
      </c>
      <c r="BK7896" t="s">
        <v>22</v>
      </c>
    </row>
    <row r="7897" spans="1:63" x14ac:dyDescent="0.2">
      <c r="A7897">
        <v>7896</v>
      </c>
      <c r="B7897" s="2">
        <v>24</v>
      </c>
      <c r="C7897" s="2">
        <v>2</v>
      </c>
      <c r="D7897" s="2">
        <v>48</v>
      </c>
      <c r="E7897" t="s">
        <v>6</v>
      </c>
      <c r="J7897" s="2" t="e">
        <f t="shared" si="137"/>
        <v>#DIV/0!</v>
      </c>
      <c r="N7897">
        <v>7896</v>
      </c>
      <c r="O7897" s="2">
        <v>65</v>
      </c>
      <c r="P7897" s="2">
        <v>40</v>
      </c>
      <c r="Q7897" s="2">
        <v>105</v>
      </c>
      <c r="R7897" t="s">
        <v>6</v>
      </c>
      <c r="T7897">
        <v>7896</v>
      </c>
      <c r="U7897" s="2">
        <v>26</v>
      </c>
      <c r="V7897" s="2">
        <v>57</v>
      </c>
      <c r="W7897" s="2">
        <v>-31</v>
      </c>
      <c r="X7897" t="s">
        <v>6</v>
      </c>
      <c r="BJ7897" t="s">
        <v>22</v>
      </c>
      <c r="BK7897" t="s">
        <v>22</v>
      </c>
    </row>
    <row r="7898" spans="1:63" x14ac:dyDescent="0.2">
      <c r="A7898">
        <v>7897</v>
      </c>
      <c r="B7898" s="2">
        <v>24</v>
      </c>
      <c r="C7898" s="2">
        <v>1</v>
      </c>
      <c r="D7898" s="2">
        <v>24</v>
      </c>
      <c r="E7898" t="s">
        <v>6</v>
      </c>
      <c r="J7898" s="2" t="e">
        <f t="shared" si="137"/>
        <v>#DIV/0!</v>
      </c>
      <c r="N7898">
        <v>7897</v>
      </c>
      <c r="O7898" s="2">
        <v>65</v>
      </c>
      <c r="P7898" s="2">
        <v>41</v>
      </c>
      <c r="Q7898" s="2">
        <v>106</v>
      </c>
      <c r="R7898" t="s">
        <v>6</v>
      </c>
      <c r="T7898">
        <v>7897</v>
      </c>
      <c r="U7898" s="2">
        <v>26</v>
      </c>
      <c r="V7898" s="2">
        <v>56</v>
      </c>
      <c r="W7898" s="2">
        <v>-30</v>
      </c>
      <c r="X7898" t="s">
        <v>6</v>
      </c>
      <c r="BJ7898" t="s">
        <v>22</v>
      </c>
      <c r="BK7898" t="s">
        <v>22</v>
      </c>
    </row>
    <row r="7899" spans="1:63" x14ac:dyDescent="0.2">
      <c r="A7899">
        <v>7898</v>
      </c>
      <c r="B7899" s="2">
        <v>24</v>
      </c>
      <c r="C7899" s="2">
        <v>0</v>
      </c>
      <c r="D7899" s="2">
        <v>0</v>
      </c>
      <c r="E7899" t="s">
        <v>6</v>
      </c>
      <c r="J7899" s="2" t="e">
        <f t="shared" si="137"/>
        <v>#DIV/0!</v>
      </c>
      <c r="N7899">
        <v>7898</v>
      </c>
      <c r="O7899" s="2">
        <v>65</v>
      </c>
      <c r="P7899" s="2">
        <v>42</v>
      </c>
      <c r="Q7899" s="2">
        <v>107</v>
      </c>
      <c r="R7899" t="s">
        <v>6</v>
      </c>
      <c r="T7899">
        <v>7898</v>
      </c>
      <c r="U7899" s="2">
        <v>26</v>
      </c>
      <c r="V7899" s="2">
        <v>55</v>
      </c>
      <c r="W7899" s="2">
        <v>-29</v>
      </c>
      <c r="X7899" t="s">
        <v>6</v>
      </c>
      <c r="BJ7899" t="s">
        <v>22</v>
      </c>
      <c r="BK7899" t="s">
        <v>22</v>
      </c>
    </row>
    <row r="7900" spans="1:63" x14ac:dyDescent="0.2">
      <c r="A7900">
        <v>7899</v>
      </c>
      <c r="B7900" s="2">
        <v>23</v>
      </c>
      <c r="C7900" s="2">
        <v>100</v>
      </c>
      <c r="D7900" s="2">
        <v>2300</v>
      </c>
      <c r="E7900" t="s">
        <v>6</v>
      </c>
      <c r="J7900" s="2" t="e">
        <f t="shared" si="137"/>
        <v>#DIV/0!</v>
      </c>
      <c r="N7900">
        <v>7899</v>
      </c>
      <c r="O7900" s="2">
        <v>65</v>
      </c>
      <c r="P7900" s="2">
        <v>43</v>
      </c>
      <c r="Q7900" s="2">
        <v>108</v>
      </c>
      <c r="R7900" t="s">
        <v>6</v>
      </c>
      <c r="T7900">
        <v>7899</v>
      </c>
      <c r="U7900" s="2">
        <v>26</v>
      </c>
      <c r="V7900" s="2">
        <v>54</v>
      </c>
      <c r="W7900" s="2">
        <v>-28</v>
      </c>
      <c r="X7900" t="s">
        <v>6</v>
      </c>
      <c r="BJ7900" t="s">
        <v>22</v>
      </c>
      <c r="BK7900" t="s">
        <v>22</v>
      </c>
    </row>
    <row r="7901" spans="1:63" x14ac:dyDescent="0.2">
      <c r="A7901">
        <v>7900</v>
      </c>
      <c r="B7901" s="2">
        <v>23</v>
      </c>
      <c r="C7901" s="2">
        <v>99</v>
      </c>
      <c r="D7901" s="2">
        <v>2277</v>
      </c>
      <c r="E7901" t="s">
        <v>6</v>
      </c>
      <c r="J7901" s="2" t="e">
        <f t="shared" si="137"/>
        <v>#DIV/0!</v>
      </c>
      <c r="N7901">
        <v>7900</v>
      </c>
      <c r="O7901" s="2">
        <v>65</v>
      </c>
      <c r="P7901" s="2">
        <v>44</v>
      </c>
      <c r="Q7901" s="2">
        <v>109</v>
      </c>
      <c r="R7901" t="s">
        <v>6</v>
      </c>
      <c r="T7901">
        <v>7900</v>
      </c>
      <c r="U7901" s="2">
        <v>26</v>
      </c>
      <c r="V7901" s="2">
        <v>53</v>
      </c>
      <c r="W7901" s="2">
        <v>-27</v>
      </c>
      <c r="X7901" t="s">
        <v>6</v>
      </c>
      <c r="BJ7901" t="s">
        <v>22</v>
      </c>
      <c r="BK7901" t="s">
        <v>22</v>
      </c>
    </row>
    <row r="7902" spans="1:63" x14ac:dyDescent="0.2">
      <c r="A7902">
        <v>7901</v>
      </c>
      <c r="B7902" s="2">
        <v>23</v>
      </c>
      <c r="C7902" s="2">
        <v>98</v>
      </c>
      <c r="D7902" s="2">
        <v>2254</v>
      </c>
      <c r="E7902" t="s">
        <v>6</v>
      </c>
      <c r="J7902" s="2" t="e">
        <f t="shared" si="137"/>
        <v>#DIV/0!</v>
      </c>
      <c r="N7902">
        <v>7901</v>
      </c>
      <c r="O7902" s="2">
        <v>65</v>
      </c>
      <c r="P7902" s="2">
        <v>45</v>
      </c>
      <c r="Q7902" s="2">
        <v>110</v>
      </c>
      <c r="R7902" t="s">
        <v>6</v>
      </c>
      <c r="T7902">
        <v>7901</v>
      </c>
      <c r="U7902" s="2">
        <v>26</v>
      </c>
      <c r="V7902" s="2">
        <v>52</v>
      </c>
      <c r="W7902" s="2">
        <v>-26</v>
      </c>
      <c r="X7902" t="s">
        <v>6</v>
      </c>
      <c r="BJ7902" t="s">
        <v>22</v>
      </c>
      <c r="BK7902" t="s">
        <v>22</v>
      </c>
    </row>
    <row r="7903" spans="1:63" x14ac:dyDescent="0.2">
      <c r="A7903">
        <v>7902</v>
      </c>
      <c r="B7903" s="2">
        <v>23</v>
      </c>
      <c r="C7903" s="2">
        <v>97</v>
      </c>
      <c r="D7903" s="2">
        <v>2231</v>
      </c>
      <c r="E7903" t="s">
        <v>6</v>
      </c>
      <c r="J7903" s="2" t="e">
        <f t="shared" si="137"/>
        <v>#DIV/0!</v>
      </c>
      <c r="N7903">
        <v>7902</v>
      </c>
      <c r="O7903" s="2">
        <v>65</v>
      </c>
      <c r="P7903" s="2">
        <v>46</v>
      </c>
      <c r="Q7903" s="2">
        <v>111</v>
      </c>
      <c r="R7903" t="s">
        <v>6</v>
      </c>
      <c r="T7903">
        <v>7902</v>
      </c>
      <c r="U7903" s="2">
        <v>26</v>
      </c>
      <c r="V7903" s="2">
        <v>51</v>
      </c>
      <c r="W7903" s="2">
        <v>-25</v>
      </c>
      <c r="X7903" t="s">
        <v>6</v>
      </c>
      <c r="BJ7903" t="s">
        <v>22</v>
      </c>
      <c r="BK7903" t="s">
        <v>22</v>
      </c>
    </row>
    <row r="7904" spans="1:63" x14ac:dyDescent="0.2">
      <c r="A7904">
        <v>7903</v>
      </c>
      <c r="B7904" s="2">
        <v>23</v>
      </c>
      <c r="C7904" s="2">
        <v>96</v>
      </c>
      <c r="D7904" s="2">
        <v>2208</v>
      </c>
      <c r="E7904" t="s">
        <v>6</v>
      </c>
      <c r="J7904" s="2" t="e">
        <f t="shared" si="137"/>
        <v>#DIV/0!</v>
      </c>
      <c r="N7904">
        <v>7903</v>
      </c>
      <c r="O7904" s="2">
        <v>65</v>
      </c>
      <c r="P7904" s="2">
        <v>47</v>
      </c>
      <c r="Q7904" s="2">
        <v>112</v>
      </c>
      <c r="R7904" t="s">
        <v>6</v>
      </c>
      <c r="T7904">
        <v>7903</v>
      </c>
      <c r="U7904" s="2">
        <v>26</v>
      </c>
      <c r="V7904" s="2">
        <v>50</v>
      </c>
      <c r="W7904" s="2">
        <v>-24</v>
      </c>
      <c r="X7904" t="s">
        <v>6</v>
      </c>
      <c r="BJ7904" t="s">
        <v>22</v>
      </c>
      <c r="BK7904" t="s">
        <v>22</v>
      </c>
    </row>
    <row r="7905" spans="1:63" x14ac:dyDescent="0.2">
      <c r="A7905">
        <v>7904</v>
      </c>
      <c r="B7905" s="2">
        <v>23</v>
      </c>
      <c r="C7905" s="2">
        <v>95</v>
      </c>
      <c r="D7905" s="2">
        <v>2185</v>
      </c>
      <c r="E7905" t="s">
        <v>6</v>
      </c>
      <c r="J7905" s="2" t="e">
        <f t="shared" si="137"/>
        <v>#DIV/0!</v>
      </c>
      <c r="N7905">
        <v>7904</v>
      </c>
      <c r="O7905" s="2">
        <v>65</v>
      </c>
      <c r="P7905" s="2">
        <v>48</v>
      </c>
      <c r="Q7905" s="2">
        <v>113</v>
      </c>
      <c r="R7905" t="s">
        <v>6</v>
      </c>
      <c r="T7905">
        <v>7904</v>
      </c>
      <c r="U7905" s="2">
        <v>26</v>
      </c>
      <c r="V7905" s="2">
        <v>49</v>
      </c>
      <c r="W7905" s="2">
        <v>-23</v>
      </c>
      <c r="X7905" t="s">
        <v>6</v>
      </c>
      <c r="BJ7905" t="s">
        <v>22</v>
      </c>
      <c r="BK7905" t="s">
        <v>22</v>
      </c>
    </row>
    <row r="7906" spans="1:63" x14ac:dyDescent="0.2">
      <c r="A7906">
        <v>7905</v>
      </c>
      <c r="B7906" s="2">
        <v>23</v>
      </c>
      <c r="C7906" s="2">
        <v>94</v>
      </c>
      <c r="D7906" s="2">
        <v>2162</v>
      </c>
      <c r="E7906" t="s">
        <v>6</v>
      </c>
      <c r="J7906" s="2" t="e">
        <f t="shared" si="137"/>
        <v>#DIV/0!</v>
      </c>
      <c r="N7906">
        <v>7905</v>
      </c>
      <c r="O7906" s="2">
        <v>65</v>
      </c>
      <c r="P7906" s="2">
        <v>49</v>
      </c>
      <c r="Q7906" s="2">
        <v>114</v>
      </c>
      <c r="R7906" t="s">
        <v>6</v>
      </c>
      <c r="T7906">
        <v>7905</v>
      </c>
      <c r="U7906" s="2">
        <v>26</v>
      </c>
      <c r="V7906" s="2">
        <v>48</v>
      </c>
      <c r="W7906" s="2">
        <v>-22</v>
      </c>
      <c r="X7906" t="s">
        <v>6</v>
      </c>
      <c r="BJ7906" t="s">
        <v>22</v>
      </c>
      <c r="BK7906" t="s">
        <v>22</v>
      </c>
    </row>
    <row r="7907" spans="1:63" x14ac:dyDescent="0.2">
      <c r="A7907">
        <v>7906</v>
      </c>
      <c r="B7907" s="2">
        <v>23</v>
      </c>
      <c r="C7907" s="2">
        <v>93</v>
      </c>
      <c r="D7907" s="2">
        <v>2139</v>
      </c>
      <c r="E7907" t="s">
        <v>6</v>
      </c>
      <c r="J7907" s="2" t="e">
        <f t="shared" si="137"/>
        <v>#DIV/0!</v>
      </c>
      <c r="N7907">
        <v>7906</v>
      </c>
      <c r="O7907" s="2">
        <v>65</v>
      </c>
      <c r="P7907" s="2">
        <v>50</v>
      </c>
      <c r="Q7907" s="2">
        <v>115</v>
      </c>
      <c r="R7907" t="s">
        <v>6</v>
      </c>
      <c r="T7907">
        <v>7906</v>
      </c>
      <c r="U7907" s="2">
        <v>26</v>
      </c>
      <c r="V7907" s="2">
        <v>47</v>
      </c>
      <c r="W7907" s="2">
        <v>-21</v>
      </c>
      <c r="X7907" t="s">
        <v>6</v>
      </c>
      <c r="BJ7907" t="s">
        <v>22</v>
      </c>
      <c r="BK7907" t="s">
        <v>22</v>
      </c>
    </row>
    <row r="7908" spans="1:63" x14ac:dyDescent="0.2">
      <c r="A7908">
        <v>7907</v>
      </c>
      <c r="B7908" s="2">
        <v>23</v>
      </c>
      <c r="C7908" s="2">
        <v>92</v>
      </c>
      <c r="D7908" s="2">
        <v>2116</v>
      </c>
      <c r="E7908" t="s">
        <v>6</v>
      </c>
      <c r="J7908" s="2" t="e">
        <f t="shared" si="137"/>
        <v>#DIV/0!</v>
      </c>
      <c r="N7908">
        <v>7907</v>
      </c>
      <c r="O7908" s="2">
        <v>65</v>
      </c>
      <c r="P7908" s="2">
        <v>51</v>
      </c>
      <c r="Q7908" s="2">
        <v>116</v>
      </c>
      <c r="R7908" t="s">
        <v>6</v>
      </c>
      <c r="T7908">
        <v>7907</v>
      </c>
      <c r="U7908" s="2">
        <v>26</v>
      </c>
      <c r="V7908" s="2">
        <v>46</v>
      </c>
      <c r="W7908" s="2">
        <v>-20</v>
      </c>
      <c r="X7908" t="s">
        <v>6</v>
      </c>
      <c r="BJ7908" t="s">
        <v>22</v>
      </c>
      <c r="BK7908" t="s">
        <v>22</v>
      </c>
    </row>
    <row r="7909" spans="1:63" x14ac:dyDescent="0.2">
      <c r="A7909">
        <v>7908</v>
      </c>
      <c r="B7909" s="2">
        <v>23</v>
      </c>
      <c r="C7909" s="2">
        <v>91</v>
      </c>
      <c r="D7909" s="2">
        <v>2093</v>
      </c>
      <c r="E7909" t="s">
        <v>6</v>
      </c>
      <c r="J7909" s="2" t="e">
        <f t="shared" si="137"/>
        <v>#DIV/0!</v>
      </c>
      <c r="N7909">
        <v>7908</v>
      </c>
      <c r="O7909" s="2">
        <v>65</v>
      </c>
      <c r="P7909" s="2">
        <v>52</v>
      </c>
      <c r="Q7909" s="2">
        <v>117</v>
      </c>
      <c r="R7909" t="s">
        <v>6</v>
      </c>
      <c r="T7909">
        <v>7908</v>
      </c>
      <c r="U7909" s="2">
        <v>26</v>
      </c>
      <c r="V7909" s="2">
        <v>45</v>
      </c>
      <c r="W7909" s="2">
        <v>-19</v>
      </c>
      <c r="X7909" t="s">
        <v>6</v>
      </c>
      <c r="BJ7909" t="s">
        <v>22</v>
      </c>
      <c r="BK7909" t="s">
        <v>22</v>
      </c>
    </row>
    <row r="7910" spans="1:63" x14ac:dyDescent="0.2">
      <c r="A7910">
        <v>7909</v>
      </c>
      <c r="B7910" s="2">
        <v>23</v>
      </c>
      <c r="C7910" s="2">
        <v>90</v>
      </c>
      <c r="D7910" s="2">
        <v>2070</v>
      </c>
      <c r="E7910" t="s">
        <v>6</v>
      </c>
      <c r="J7910" s="2" t="e">
        <f t="shared" si="137"/>
        <v>#DIV/0!</v>
      </c>
      <c r="N7910">
        <v>7909</v>
      </c>
      <c r="O7910" s="2">
        <v>65</v>
      </c>
      <c r="P7910" s="2">
        <v>53</v>
      </c>
      <c r="Q7910" s="2">
        <v>118</v>
      </c>
      <c r="R7910" t="s">
        <v>6</v>
      </c>
      <c r="T7910">
        <v>7909</v>
      </c>
      <c r="U7910" s="2">
        <v>26</v>
      </c>
      <c r="V7910" s="2">
        <v>44</v>
      </c>
      <c r="W7910" s="2">
        <v>-18</v>
      </c>
      <c r="X7910" t="s">
        <v>6</v>
      </c>
      <c r="BJ7910" t="s">
        <v>22</v>
      </c>
      <c r="BK7910" t="s">
        <v>22</v>
      </c>
    </row>
    <row r="7911" spans="1:63" x14ac:dyDescent="0.2">
      <c r="A7911">
        <v>7910</v>
      </c>
      <c r="B7911" s="2">
        <v>23</v>
      </c>
      <c r="C7911" s="2">
        <v>89</v>
      </c>
      <c r="D7911" s="2">
        <v>2047</v>
      </c>
      <c r="E7911" t="s">
        <v>6</v>
      </c>
      <c r="J7911" s="2" t="e">
        <f t="shared" si="137"/>
        <v>#DIV/0!</v>
      </c>
      <c r="N7911">
        <v>7910</v>
      </c>
      <c r="O7911" s="2">
        <v>65</v>
      </c>
      <c r="P7911" s="2">
        <v>54</v>
      </c>
      <c r="Q7911" s="2">
        <v>119</v>
      </c>
      <c r="R7911" t="s">
        <v>6</v>
      </c>
      <c r="T7911">
        <v>7910</v>
      </c>
      <c r="U7911" s="2">
        <v>26</v>
      </c>
      <c r="V7911" s="2">
        <v>43</v>
      </c>
      <c r="W7911" s="2">
        <v>-17</v>
      </c>
      <c r="X7911" t="s">
        <v>6</v>
      </c>
      <c r="BJ7911" t="s">
        <v>22</v>
      </c>
      <c r="BK7911" t="s">
        <v>22</v>
      </c>
    </row>
    <row r="7912" spans="1:63" x14ac:dyDescent="0.2">
      <c r="A7912">
        <v>7911</v>
      </c>
      <c r="B7912" s="2">
        <v>23</v>
      </c>
      <c r="C7912" s="2">
        <v>88</v>
      </c>
      <c r="D7912" s="2">
        <v>2024</v>
      </c>
      <c r="E7912" t="s">
        <v>6</v>
      </c>
      <c r="J7912" s="2" t="e">
        <f t="shared" si="137"/>
        <v>#DIV/0!</v>
      </c>
      <c r="N7912">
        <v>7911</v>
      </c>
      <c r="O7912" s="2">
        <v>65</v>
      </c>
      <c r="P7912" s="2">
        <v>55</v>
      </c>
      <c r="Q7912" s="2">
        <v>120</v>
      </c>
      <c r="R7912" t="s">
        <v>6</v>
      </c>
      <c r="T7912">
        <v>7911</v>
      </c>
      <c r="U7912" s="2">
        <v>26</v>
      </c>
      <c r="V7912" s="2">
        <v>42</v>
      </c>
      <c r="W7912" s="2">
        <v>-16</v>
      </c>
      <c r="X7912" t="s">
        <v>6</v>
      </c>
      <c r="BJ7912" t="s">
        <v>22</v>
      </c>
      <c r="BK7912" t="s">
        <v>22</v>
      </c>
    </row>
    <row r="7913" spans="1:63" x14ac:dyDescent="0.2">
      <c r="A7913">
        <v>7912</v>
      </c>
      <c r="B7913" s="2">
        <v>23</v>
      </c>
      <c r="C7913" s="2">
        <v>87</v>
      </c>
      <c r="D7913" s="2">
        <v>2001</v>
      </c>
      <c r="E7913" t="s">
        <v>6</v>
      </c>
      <c r="J7913" s="2" t="e">
        <f t="shared" si="137"/>
        <v>#DIV/0!</v>
      </c>
      <c r="N7913">
        <v>7912</v>
      </c>
      <c r="O7913" s="2">
        <v>65</v>
      </c>
      <c r="P7913" s="2">
        <v>56</v>
      </c>
      <c r="Q7913" s="2">
        <v>121</v>
      </c>
      <c r="R7913" t="s">
        <v>6</v>
      </c>
      <c r="T7913">
        <v>7912</v>
      </c>
      <c r="U7913" s="2">
        <v>26</v>
      </c>
      <c r="V7913" s="2">
        <v>41</v>
      </c>
      <c r="W7913" s="2">
        <v>-15</v>
      </c>
      <c r="X7913" t="s">
        <v>6</v>
      </c>
      <c r="BJ7913" t="s">
        <v>22</v>
      </c>
      <c r="BK7913" t="s">
        <v>22</v>
      </c>
    </row>
    <row r="7914" spans="1:63" x14ac:dyDescent="0.2">
      <c r="A7914">
        <v>7913</v>
      </c>
      <c r="B7914" s="2">
        <v>23</v>
      </c>
      <c r="C7914" s="2">
        <v>86</v>
      </c>
      <c r="D7914" s="2">
        <v>1978</v>
      </c>
      <c r="E7914" t="s">
        <v>6</v>
      </c>
      <c r="J7914" s="2" t="e">
        <f t="shared" si="137"/>
        <v>#DIV/0!</v>
      </c>
      <c r="N7914">
        <v>7913</v>
      </c>
      <c r="O7914" s="2">
        <v>65</v>
      </c>
      <c r="P7914" s="2">
        <v>57</v>
      </c>
      <c r="Q7914" s="2">
        <v>122</v>
      </c>
      <c r="R7914" t="s">
        <v>6</v>
      </c>
      <c r="T7914">
        <v>7913</v>
      </c>
      <c r="U7914" s="2">
        <v>26</v>
      </c>
      <c r="V7914" s="2">
        <v>40</v>
      </c>
      <c r="W7914" s="2">
        <v>-14</v>
      </c>
      <c r="X7914" t="s">
        <v>6</v>
      </c>
      <c r="BJ7914" t="s">
        <v>22</v>
      </c>
      <c r="BK7914" t="s">
        <v>22</v>
      </c>
    </row>
    <row r="7915" spans="1:63" x14ac:dyDescent="0.2">
      <c r="A7915">
        <v>7914</v>
      </c>
      <c r="B7915" s="2">
        <v>23</v>
      </c>
      <c r="C7915" s="2">
        <v>85</v>
      </c>
      <c r="D7915" s="2">
        <v>1955</v>
      </c>
      <c r="E7915" t="s">
        <v>6</v>
      </c>
      <c r="J7915" s="2" t="e">
        <f t="shared" si="137"/>
        <v>#DIV/0!</v>
      </c>
      <c r="N7915">
        <v>7914</v>
      </c>
      <c r="O7915" s="2">
        <v>65</v>
      </c>
      <c r="P7915" s="2">
        <v>58</v>
      </c>
      <c r="Q7915" s="2">
        <v>123</v>
      </c>
      <c r="R7915" t="s">
        <v>6</v>
      </c>
      <c r="T7915">
        <v>7914</v>
      </c>
      <c r="U7915" s="2">
        <v>26</v>
      </c>
      <c r="V7915" s="2">
        <v>39</v>
      </c>
      <c r="W7915" s="2">
        <v>-13</v>
      </c>
      <c r="X7915" t="s">
        <v>6</v>
      </c>
      <c r="BJ7915" t="s">
        <v>22</v>
      </c>
      <c r="BK7915" t="s">
        <v>22</v>
      </c>
    </row>
    <row r="7916" spans="1:63" x14ac:dyDescent="0.2">
      <c r="A7916">
        <v>7915</v>
      </c>
      <c r="B7916" s="2">
        <v>23</v>
      </c>
      <c r="C7916" s="2">
        <v>84</v>
      </c>
      <c r="D7916" s="2">
        <v>1932</v>
      </c>
      <c r="E7916" t="s">
        <v>6</v>
      </c>
      <c r="J7916" s="2" t="e">
        <f t="shared" si="137"/>
        <v>#DIV/0!</v>
      </c>
      <c r="N7916">
        <v>7915</v>
      </c>
      <c r="O7916" s="2">
        <v>65</v>
      </c>
      <c r="P7916" s="2">
        <v>59</v>
      </c>
      <c r="Q7916" s="2">
        <v>124</v>
      </c>
      <c r="R7916" t="s">
        <v>6</v>
      </c>
      <c r="T7916">
        <v>7915</v>
      </c>
      <c r="U7916" s="2">
        <v>26</v>
      </c>
      <c r="V7916" s="2">
        <v>38</v>
      </c>
      <c r="W7916" s="2">
        <v>-12</v>
      </c>
      <c r="X7916" t="s">
        <v>6</v>
      </c>
      <c r="BJ7916" t="s">
        <v>22</v>
      </c>
      <c r="BK7916" t="s">
        <v>22</v>
      </c>
    </row>
    <row r="7917" spans="1:63" x14ac:dyDescent="0.2">
      <c r="A7917">
        <v>7916</v>
      </c>
      <c r="B7917" s="2">
        <v>23</v>
      </c>
      <c r="C7917" s="2">
        <v>83</v>
      </c>
      <c r="D7917" s="2">
        <v>1909</v>
      </c>
      <c r="E7917" t="s">
        <v>6</v>
      </c>
      <c r="J7917" s="2" t="e">
        <f t="shared" si="137"/>
        <v>#DIV/0!</v>
      </c>
      <c r="N7917">
        <v>7916</v>
      </c>
      <c r="O7917" s="2">
        <v>65</v>
      </c>
      <c r="P7917" s="2">
        <v>60</v>
      </c>
      <c r="Q7917" s="2">
        <v>125</v>
      </c>
      <c r="R7917" t="s">
        <v>6</v>
      </c>
      <c r="T7917">
        <v>7916</v>
      </c>
      <c r="U7917" s="2">
        <v>26</v>
      </c>
      <c r="V7917" s="2">
        <v>37</v>
      </c>
      <c r="W7917" s="2">
        <v>-11</v>
      </c>
      <c r="X7917" t="s">
        <v>6</v>
      </c>
      <c r="BJ7917" t="s">
        <v>22</v>
      </c>
      <c r="BK7917" t="s">
        <v>22</v>
      </c>
    </row>
    <row r="7918" spans="1:63" x14ac:dyDescent="0.2">
      <c r="A7918">
        <v>7917</v>
      </c>
      <c r="B7918" s="2">
        <v>23</v>
      </c>
      <c r="C7918" s="2">
        <v>82</v>
      </c>
      <c r="D7918" s="2">
        <v>1886</v>
      </c>
      <c r="E7918" t="s">
        <v>6</v>
      </c>
      <c r="J7918" s="2" t="e">
        <f t="shared" si="137"/>
        <v>#DIV/0!</v>
      </c>
      <c r="N7918">
        <v>7917</v>
      </c>
      <c r="O7918" s="2">
        <v>65</v>
      </c>
      <c r="P7918" s="2">
        <v>61</v>
      </c>
      <c r="Q7918" s="2">
        <v>126</v>
      </c>
      <c r="R7918" t="s">
        <v>6</v>
      </c>
      <c r="T7918">
        <v>7917</v>
      </c>
      <c r="U7918" s="2">
        <v>26</v>
      </c>
      <c r="V7918" s="2">
        <v>36</v>
      </c>
      <c r="W7918" s="2">
        <v>-10</v>
      </c>
      <c r="X7918" t="s">
        <v>6</v>
      </c>
      <c r="BJ7918" t="s">
        <v>22</v>
      </c>
      <c r="BK7918" t="s">
        <v>22</v>
      </c>
    </row>
    <row r="7919" spans="1:63" x14ac:dyDescent="0.2">
      <c r="A7919">
        <v>7918</v>
      </c>
      <c r="B7919" s="2">
        <v>23</v>
      </c>
      <c r="C7919" s="2">
        <v>81</v>
      </c>
      <c r="D7919" s="2">
        <v>1863</v>
      </c>
      <c r="E7919" t="s">
        <v>6</v>
      </c>
      <c r="J7919" s="2" t="e">
        <f t="shared" si="137"/>
        <v>#DIV/0!</v>
      </c>
      <c r="N7919">
        <v>7918</v>
      </c>
      <c r="O7919" s="2">
        <v>65</v>
      </c>
      <c r="P7919" s="2">
        <v>62</v>
      </c>
      <c r="Q7919" s="2">
        <v>127</v>
      </c>
      <c r="R7919" t="s">
        <v>6</v>
      </c>
      <c r="T7919">
        <v>7918</v>
      </c>
      <c r="U7919" s="2">
        <v>26</v>
      </c>
      <c r="V7919" s="2">
        <v>35</v>
      </c>
      <c r="W7919" s="2">
        <v>-9</v>
      </c>
      <c r="X7919" t="s">
        <v>6</v>
      </c>
      <c r="BJ7919" t="s">
        <v>22</v>
      </c>
      <c r="BK7919" t="s">
        <v>22</v>
      </c>
    </row>
    <row r="7920" spans="1:63" x14ac:dyDescent="0.2">
      <c r="A7920">
        <v>7919</v>
      </c>
      <c r="B7920" s="2">
        <v>23</v>
      </c>
      <c r="C7920" s="2">
        <v>80</v>
      </c>
      <c r="D7920" s="2">
        <v>1840</v>
      </c>
      <c r="E7920" t="s">
        <v>6</v>
      </c>
      <c r="J7920" s="2" t="e">
        <f t="shared" si="137"/>
        <v>#DIV/0!</v>
      </c>
      <c r="N7920">
        <v>7919</v>
      </c>
      <c r="O7920" s="2">
        <v>65</v>
      </c>
      <c r="P7920" s="2">
        <v>63</v>
      </c>
      <c r="Q7920" s="2">
        <v>128</v>
      </c>
      <c r="R7920" t="s">
        <v>6</v>
      </c>
      <c r="T7920">
        <v>7919</v>
      </c>
      <c r="U7920" s="2">
        <v>26</v>
      </c>
      <c r="V7920" s="2">
        <v>34</v>
      </c>
      <c r="W7920" s="2">
        <v>-8</v>
      </c>
      <c r="X7920" t="s">
        <v>6</v>
      </c>
      <c r="BJ7920" t="s">
        <v>22</v>
      </c>
      <c r="BK7920" t="s">
        <v>22</v>
      </c>
    </row>
    <row r="7921" spans="1:63" x14ac:dyDescent="0.2">
      <c r="A7921">
        <v>7920</v>
      </c>
      <c r="B7921" s="2">
        <v>23</v>
      </c>
      <c r="C7921" s="2">
        <v>79</v>
      </c>
      <c r="D7921" s="2">
        <v>1817</v>
      </c>
      <c r="E7921" t="s">
        <v>6</v>
      </c>
      <c r="J7921" s="2" t="e">
        <f t="shared" si="137"/>
        <v>#DIV/0!</v>
      </c>
      <c r="N7921">
        <v>7920</v>
      </c>
      <c r="O7921" s="2">
        <v>65</v>
      </c>
      <c r="P7921" s="2">
        <v>64</v>
      </c>
      <c r="Q7921" s="2">
        <v>129</v>
      </c>
      <c r="R7921" t="s">
        <v>6</v>
      </c>
      <c r="T7921">
        <v>7920</v>
      </c>
      <c r="U7921" s="2">
        <v>26</v>
      </c>
      <c r="V7921" s="2">
        <v>33</v>
      </c>
      <c r="W7921" s="2">
        <v>-7</v>
      </c>
      <c r="X7921" t="s">
        <v>6</v>
      </c>
      <c r="BJ7921" t="s">
        <v>22</v>
      </c>
      <c r="BK7921" t="s">
        <v>22</v>
      </c>
    </row>
    <row r="7922" spans="1:63" x14ac:dyDescent="0.2">
      <c r="A7922">
        <v>7921</v>
      </c>
      <c r="B7922" s="2">
        <v>23</v>
      </c>
      <c r="C7922" s="2">
        <v>78</v>
      </c>
      <c r="D7922" s="2">
        <v>1794</v>
      </c>
      <c r="E7922" t="s">
        <v>6</v>
      </c>
      <c r="J7922" s="2" t="e">
        <f t="shared" si="137"/>
        <v>#DIV/0!</v>
      </c>
      <c r="N7922">
        <v>7921</v>
      </c>
      <c r="O7922" s="2">
        <v>65</v>
      </c>
      <c r="P7922" s="2">
        <v>65</v>
      </c>
      <c r="Q7922" s="2">
        <v>130</v>
      </c>
      <c r="R7922" t="s">
        <v>6</v>
      </c>
      <c r="T7922">
        <v>7921</v>
      </c>
      <c r="U7922" s="2">
        <v>26</v>
      </c>
      <c r="V7922" s="2">
        <v>32</v>
      </c>
      <c r="W7922" s="2">
        <v>-6</v>
      </c>
      <c r="X7922" t="s">
        <v>6</v>
      </c>
      <c r="BJ7922" t="s">
        <v>22</v>
      </c>
      <c r="BK7922" t="s">
        <v>22</v>
      </c>
    </row>
    <row r="7923" spans="1:63" x14ac:dyDescent="0.2">
      <c r="A7923">
        <v>7922</v>
      </c>
      <c r="B7923" s="2">
        <v>23</v>
      </c>
      <c r="C7923" s="2">
        <v>77</v>
      </c>
      <c r="D7923" s="2">
        <v>1771</v>
      </c>
      <c r="E7923" t="s">
        <v>6</v>
      </c>
      <c r="J7923" s="2" t="e">
        <f t="shared" si="137"/>
        <v>#DIV/0!</v>
      </c>
      <c r="N7923">
        <v>7922</v>
      </c>
      <c r="O7923" s="2">
        <v>65</v>
      </c>
      <c r="P7923" s="2">
        <v>66</v>
      </c>
      <c r="Q7923" s="2">
        <v>131</v>
      </c>
      <c r="R7923" t="s">
        <v>6</v>
      </c>
      <c r="T7923">
        <v>7922</v>
      </c>
      <c r="U7923" s="2">
        <v>26</v>
      </c>
      <c r="V7923" s="2">
        <v>31</v>
      </c>
      <c r="W7923" s="2">
        <v>-5</v>
      </c>
      <c r="X7923" t="s">
        <v>6</v>
      </c>
      <c r="BJ7923" t="s">
        <v>22</v>
      </c>
      <c r="BK7923" t="s">
        <v>22</v>
      </c>
    </row>
    <row r="7924" spans="1:63" x14ac:dyDescent="0.2">
      <c r="A7924">
        <v>7923</v>
      </c>
      <c r="B7924" s="2">
        <v>23</v>
      </c>
      <c r="C7924" s="2">
        <v>76</v>
      </c>
      <c r="D7924" s="2">
        <v>1748</v>
      </c>
      <c r="E7924" t="s">
        <v>6</v>
      </c>
      <c r="J7924" s="2" t="e">
        <f t="shared" si="137"/>
        <v>#DIV/0!</v>
      </c>
      <c r="N7924">
        <v>7923</v>
      </c>
      <c r="O7924" s="2">
        <v>65</v>
      </c>
      <c r="P7924" s="2">
        <v>67</v>
      </c>
      <c r="Q7924" s="2">
        <v>132</v>
      </c>
      <c r="R7924" t="s">
        <v>6</v>
      </c>
      <c r="T7924">
        <v>7923</v>
      </c>
      <c r="U7924" s="2">
        <v>26</v>
      </c>
      <c r="V7924" s="2">
        <v>30</v>
      </c>
      <c r="W7924" s="2">
        <v>-4</v>
      </c>
      <c r="X7924" t="s">
        <v>6</v>
      </c>
      <c r="BJ7924" t="s">
        <v>22</v>
      </c>
      <c r="BK7924" t="s">
        <v>22</v>
      </c>
    </row>
    <row r="7925" spans="1:63" x14ac:dyDescent="0.2">
      <c r="A7925">
        <v>7924</v>
      </c>
      <c r="B7925" s="2">
        <v>23</v>
      </c>
      <c r="C7925" s="2">
        <v>75</v>
      </c>
      <c r="D7925" s="2">
        <v>1725</v>
      </c>
      <c r="E7925" t="s">
        <v>6</v>
      </c>
      <c r="J7925" s="2" t="e">
        <f t="shared" si="137"/>
        <v>#DIV/0!</v>
      </c>
      <c r="N7925">
        <v>7924</v>
      </c>
      <c r="O7925" s="2">
        <v>65</v>
      </c>
      <c r="P7925" s="2">
        <v>68</v>
      </c>
      <c r="Q7925" s="2">
        <v>133</v>
      </c>
      <c r="R7925" t="s">
        <v>6</v>
      </c>
      <c r="T7925">
        <v>7924</v>
      </c>
      <c r="U7925" s="2">
        <v>26</v>
      </c>
      <c r="V7925" s="2">
        <v>29</v>
      </c>
      <c r="W7925" s="2">
        <v>-3</v>
      </c>
      <c r="X7925" t="s">
        <v>6</v>
      </c>
      <c r="BJ7925" t="s">
        <v>22</v>
      </c>
      <c r="BK7925" t="s">
        <v>22</v>
      </c>
    </row>
    <row r="7926" spans="1:63" x14ac:dyDescent="0.2">
      <c r="A7926">
        <v>7925</v>
      </c>
      <c r="B7926" s="2">
        <v>23</v>
      </c>
      <c r="C7926" s="2">
        <v>74</v>
      </c>
      <c r="D7926" s="2">
        <v>1702</v>
      </c>
      <c r="E7926" t="s">
        <v>6</v>
      </c>
      <c r="J7926" s="2" t="e">
        <f t="shared" si="137"/>
        <v>#DIV/0!</v>
      </c>
      <c r="N7926">
        <v>7925</v>
      </c>
      <c r="O7926" s="2">
        <v>65</v>
      </c>
      <c r="P7926" s="2">
        <v>69</v>
      </c>
      <c r="Q7926" s="2">
        <v>134</v>
      </c>
      <c r="R7926" t="s">
        <v>6</v>
      </c>
      <c r="T7926">
        <v>7925</v>
      </c>
      <c r="U7926" s="2">
        <v>26</v>
      </c>
      <c r="V7926" s="2">
        <v>28</v>
      </c>
      <c r="W7926" s="2">
        <v>-2</v>
      </c>
      <c r="X7926" t="s">
        <v>6</v>
      </c>
      <c r="BJ7926" t="s">
        <v>22</v>
      </c>
      <c r="BK7926" t="s">
        <v>22</v>
      </c>
    </row>
    <row r="7927" spans="1:63" x14ac:dyDescent="0.2">
      <c r="A7927">
        <v>7926</v>
      </c>
      <c r="B7927" s="2">
        <v>23</v>
      </c>
      <c r="C7927" s="2">
        <v>73</v>
      </c>
      <c r="D7927" s="2">
        <v>1679</v>
      </c>
      <c r="E7927" t="s">
        <v>6</v>
      </c>
      <c r="J7927" s="2" t="e">
        <f t="shared" si="137"/>
        <v>#DIV/0!</v>
      </c>
      <c r="N7927">
        <v>7926</v>
      </c>
      <c r="O7927" s="2">
        <v>65</v>
      </c>
      <c r="P7927" s="2">
        <v>70</v>
      </c>
      <c r="Q7927" s="2">
        <v>135</v>
      </c>
      <c r="R7927" t="s">
        <v>6</v>
      </c>
      <c r="T7927">
        <v>7926</v>
      </c>
      <c r="U7927" s="2">
        <v>26</v>
      </c>
      <c r="V7927" s="2">
        <v>27</v>
      </c>
      <c r="W7927" s="2">
        <v>-1</v>
      </c>
      <c r="X7927" t="s">
        <v>6</v>
      </c>
      <c r="BJ7927" t="s">
        <v>22</v>
      </c>
      <c r="BK7927" t="s">
        <v>22</v>
      </c>
    </row>
    <row r="7928" spans="1:63" x14ac:dyDescent="0.2">
      <c r="A7928">
        <v>7927</v>
      </c>
      <c r="B7928" s="2">
        <v>23</v>
      </c>
      <c r="C7928" s="2">
        <v>72</v>
      </c>
      <c r="D7928" s="2">
        <v>1656</v>
      </c>
      <c r="E7928" t="s">
        <v>6</v>
      </c>
      <c r="J7928" s="2" t="e">
        <f t="shared" si="137"/>
        <v>#DIV/0!</v>
      </c>
      <c r="N7928">
        <v>7927</v>
      </c>
      <c r="O7928" s="2">
        <v>65</v>
      </c>
      <c r="P7928" s="2">
        <v>71</v>
      </c>
      <c r="Q7928" s="2">
        <v>136</v>
      </c>
      <c r="R7928" t="s">
        <v>6</v>
      </c>
      <c r="T7928">
        <v>7927</v>
      </c>
      <c r="U7928" s="2">
        <v>25</v>
      </c>
      <c r="V7928" s="2">
        <v>100</v>
      </c>
      <c r="W7928" s="2">
        <v>-75</v>
      </c>
      <c r="X7928" t="s">
        <v>6</v>
      </c>
      <c r="BJ7928" t="s">
        <v>22</v>
      </c>
      <c r="BK7928" t="s">
        <v>22</v>
      </c>
    </row>
    <row r="7929" spans="1:63" x14ac:dyDescent="0.2">
      <c r="A7929">
        <v>7928</v>
      </c>
      <c r="B7929" s="2">
        <v>23</v>
      </c>
      <c r="C7929" s="2">
        <v>71</v>
      </c>
      <c r="D7929" s="2">
        <v>1633</v>
      </c>
      <c r="E7929" t="s">
        <v>6</v>
      </c>
      <c r="J7929" s="2" t="e">
        <f t="shared" si="137"/>
        <v>#DIV/0!</v>
      </c>
      <c r="N7929">
        <v>7928</v>
      </c>
      <c r="O7929" s="2">
        <v>65</v>
      </c>
      <c r="P7929" s="2">
        <v>72</v>
      </c>
      <c r="Q7929" s="2">
        <v>137</v>
      </c>
      <c r="R7929" t="s">
        <v>6</v>
      </c>
      <c r="T7929">
        <v>7928</v>
      </c>
      <c r="U7929" s="2">
        <v>25</v>
      </c>
      <c r="V7929" s="2">
        <v>99</v>
      </c>
      <c r="W7929" s="2">
        <v>-74</v>
      </c>
      <c r="X7929" t="s">
        <v>6</v>
      </c>
      <c r="BJ7929" t="s">
        <v>22</v>
      </c>
      <c r="BK7929" t="s">
        <v>22</v>
      </c>
    </row>
    <row r="7930" spans="1:63" x14ac:dyDescent="0.2">
      <c r="A7930">
        <v>7929</v>
      </c>
      <c r="B7930" s="2">
        <v>23</v>
      </c>
      <c r="C7930" s="2">
        <v>70</v>
      </c>
      <c r="D7930" s="2">
        <v>1610</v>
      </c>
      <c r="E7930" t="s">
        <v>6</v>
      </c>
      <c r="J7930" s="2" t="e">
        <f t="shared" si="137"/>
        <v>#DIV/0!</v>
      </c>
      <c r="N7930">
        <v>7929</v>
      </c>
      <c r="O7930" s="2">
        <v>65</v>
      </c>
      <c r="P7930" s="2">
        <v>73</v>
      </c>
      <c r="Q7930" s="2">
        <v>138</v>
      </c>
      <c r="R7930" t="s">
        <v>6</v>
      </c>
      <c r="T7930">
        <v>7929</v>
      </c>
      <c r="U7930" s="2">
        <v>25</v>
      </c>
      <c r="V7930" s="2">
        <v>98</v>
      </c>
      <c r="W7930" s="2">
        <v>-73</v>
      </c>
      <c r="X7930" t="s">
        <v>6</v>
      </c>
      <c r="BJ7930" t="s">
        <v>22</v>
      </c>
      <c r="BK7930" t="s">
        <v>22</v>
      </c>
    </row>
    <row r="7931" spans="1:63" x14ac:dyDescent="0.2">
      <c r="A7931">
        <v>7930</v>
      </c>
      <c r="B7931" s="2">
        <v>23</v>
      </c>
      <c r="C7931" s="2">
        <v>69</v>
      </c>
      <c r="D7931" s="2">
        <v>1587</v>
      </c>
      <c r="E7931" t="s">
        <v>6</v>
      </c>
      <c r="J7931" s="2" t="e">
        <f t="shared" si="137"/>
        <v>#DIV/0!</v>
      </c>
      <c r="N7931">
        <v>7930</v>
      </c>
      <c r="O7931" s="2">
        <v>65</v>
      </c>
      <c r="P7931" s="2">
        <v>74</v>
      </c>
      <c r="Q7931" s="2">
        <v>139</v>
      </c>
      <c r="R7931" t="s">
        <v>6</v>
      </c>
      <c r="T7931">
        <v>7930</v>
      </c>
      <c r="U7931" s="2">
        <v>25</v>
      </c>
      <c r="V7931" s="2">
        <v>97</v>
      </c>
      <c r="W7931" s="2">
        <v>-72</v>
      </c>
      <c r="X7931" t="s">
        <v>6</v>
      </c>
      <c r="BJ7931" t="s">
        <v>22</v>
      </c>
      <c r="BK7931" t="s">
        <v>22</v>
      </c>
    </row>
    <row r="7932" spans="1:63" x14ac:dyDescent="0.2">
      <c r="A7932">
        <v>7931</v>
      </c>
      <c r="B7932" s="2">
        <v>23</v>
      </c>
      <c r="C7932" s="2">
        <v>68</v>
      </c>
      <c r="D7932" s="2">
        <v>1564</v>
      </c>
      <c r="E7932" t="s">
        <v>6</v>
      </c>
      <c r="J7932" s="2" t="e">
        <f t="shared" si="137"/>
        <v>#DIV/0!</v>
      </c>
      <c r="N7932">
        <v>7931</v>
      </c>
      <c r="O7932" s="2">
        <v>65</v>
      </c>
      <c r="P7932" s="2">
        <v>75</v>
      </c>
      <c r="Q7932" s="2">
        <v>140</v>
      </c>
      <c r="R7932" t="s">
        <v>6</v>
      </c>
      <c r="T7932">
        <v>7931</v>
      </c>
      <c r="U7932" s="2">
        <v>25</v>
      </c>
      <c r="V7932" s="2">
        <v>96</v>
      </c>
      <c r="W7932" s="2">
        <v>-71</v>
      </c>
      <c r="X7932" t="s">
        <v>6</v>
      </c>
      <c r="BJ7932" t="s">
        <v>22</v>
      </c>
      <c r="BK7932" t="s">
        <v>22</v>
      </c>
    </row>
    <row r="7933" spans="1:63" x14ac:dyDescent="0.2">
      <c r="A7933">
        <v>7932</v>
      </c>
      <c r="B7933" s="2">
        <v>23</v>
      </c>
      <c r="C7933" s="2">
        <v>67</v>
      </c>
      <c r="D7933" s="2">
        <v>1541</v>
      </c>
      <c r="E7933" t="s">
        <v>6</v>
      </c>
      <c r="J7933" s="2" t="e">
        <f t="shared" si="137"/>
        <v>#DIV/0!</v>
      </c>
      <c r="N7933">
        <v>7932</v>
      </c>
      <c r="O7933" s="2">
        <v>65</v>
      </c>
      <c r="P7933" s="2">
        <v>76</v>
      </c>
      <c r="Q7933" s="2">
        <v>141</v>
      </c>
      <c r="R7933" t="s">
        <v>6</v>
      </c>
      <c r="T7933">
        <v>7932</v>
      </c>
      <c r="U7933" s="2">
        <v>25</v>
      </c>
      <c r="V7933" s="2">
        <v>95</v>
      </c>
      <c r="W7933" s="2">
        <v>-70</v>
      </c>
      <c r="X7933" t="s">
        <v>6</v>
      </c>
      <c r="BJ7933" t="s">
        <v>22</v>
      </c>
      <c r="BK7933" t="s">
        <v>22</v>
      </c>
    </row>
    <row r="7934" spans="1:63" x14ac:dyDescent="0.2">
      <c r="A7934">
        <v>7933</v>
      </c>
      <c r="B7934" s="2">
        <v>23</v>
      </c>
      <c r="C7934" s="2">
        <v>66</v>
      </c>
      <c r="D7934" s="2">
        <v>1518</v>
      </c>
      <c r="E7934" t="s">
        <v>6</v>
      </c>
      <c r="J7934" s="2" t="e">
        <f t="shared" si="137"/>
        <v>#DIV/0!</v>
      </c>
      <c r="N7934">
        <v>7933</v>
      </c>
      <c r="O7934" s="2">
        <v>65</v>
      </c>
      <c r="P7934" s="2">
        <v>77</v>
      </c>
      <c r="Q7934" s="2">
        <v>142</v>
      </c>
      <c r="R7934" t="s">
        <v>6</v>
      </c>
      <c r="T7934">
        <v>7933</v>
      </c>
      <c r="U7934" s="2">
        <v>25</v>
      </c>
      <c r="V7934" s="2">
        <v>94</v>
      </c>
      <c r="W7934" s="2">
        <v>-69</v>
      </c>
      <c r="X7934" t="s">
        <v>6</v>
      </c>
      <c r="BJ7934" t="s">
        <v>22</v>
      </c>
      <c r="BK7934" t="s">
        <v>22</v>
      </c>
    </row>
    <row r="7935" spans="1:63" x14ac:dyDescent="0.2">
      <c r="A7935">
        <v>7934</v>
      </c>
      <c r="B7935" s="2">
        <v>23</v>
      </c>
      <c r="C7935" s="2">
        <v>65</v>
      </c>
      <c r="D7935" s="2">
        <v>1495</v>
      </c>
      <c r="E7935" t="s">
        <v>6</v>
      </c>
      <c r="J7935" s="2" t="e">
        <f t="shared" si="137"/>
        <v>#DIV/0!</v>
      </c>
      <c r="N7935">
        <v>7934</v>
      </c>
      <c r="O7935" s="2">
        <v>65</v>
      </c>
      <c r="P7935" s="2">
        <v>78</v>
      </c>
      <c r="Q7935" s="2">
        <v>143</v>
      </c>
      <c r="R7935" t="s">
        <v>6</v>
      </c>
      <c r="T7935">
        <v>7934</v>
      </c>
      <c r="U7935" s="2">
        <v>25</v>
      </c>
      <c r="V7935" s="2">
        <v>93</v>
      </c>
      <c r="W7935" s="2">
        <v>-68</v>
      </c>
      <c r="X7935" t="s">
        <v>6</v>
      </c>
      <c r="BJ7935" t="s">
        <v>22</v>
      </c>
      <c r="BK7935" t="s">
        <v>22</v>
      </c>
    </row>
    <row r="7936" spans="1:63" x14ac:dyDescent="0.2">
      <c r="A7936">
        <v>7935</v>
      </c>
      <c r="B7936" s="2">
        <v>23</v>
      </c>
      <c r="C7936" s="2">
        <v>64</v>
      </c>
      <c r="D7936" s="2">
        <v>1472</v>
      </c>
      <c r="E7936" t="s">
        <v>6</v>
      </c>
      <c r="J7936" s="2" t="e">
        <f t="shared" si="137"/>
        <v>#DIV/0!</v>
      </c>
      <c r="N7936">
        <v>7935</v>
      </c>
      <c r="O7936" s="2">
        <v>65</v>
      </c>
      <c r="P7936" s="2">
        <v>79</v>
      </c>
      <c r="Q7936" s="2">
        <v>144</v>
      </c>
      <c r="R7936" t="s">
        <v>6</v>
      </c>
      <c r="T7936">
        <v>7935</v>
      </c>
      <c r="U7936" s="2">
        <v>25</v>
      </c>
      <c r="V7936" s="2">
        <v>92</v>
      </c>
      <c r="W7936" s="2">
        <v>-67</v>
      </c>
      <c r="X7936" t="s">
        <v>6</v>
      </c>
      <c r="BJ7936" t="s">
        <v>22</v>
      </c>
      <c r="BK7936" t="s">
        <v>22</v>
      </c>
    </row>
    <row r="7937" spans="1:63" x14ac:dyDescent="0.2">
      <c r="A7937">
        <v>7936</v>
      </c>
      <c r="B7937" s="2">
        <v>23</v>
      </c>
      <c r="C7937" s="2">
        <v>63</v>
      </c>
      <c r="D7937" s="2">
        <v>1449</v>
      </c>
      <c r="E7937" t="s">
        <v>6</v>
      </c>
      <c r="J7937" s="2" t="e">
        <f t="shared" si="137"/>
        <v>#DIV/0!</v>
      </c>
      <c r="N7937">
        <v>7936</v>
      </c>
      <c r="O7937" s="2">
        <v>65</v>
      </c>
      <c r="P7937" s="2">
        <v>80</v>
      </c>
      <c r="Q7937" s="2">
        <v>145</v>
      </c>
      <c r="R7937" t="s">
        <v>6</v>
      </c>
      <c r="T7937">
        <v>7936</v>
      </c>
      <c r="U7937" s="2">
        <v>25</v>
      </c>
      <c r="V7937" s="2">
        <v>91</v>
      </c>
      <c r="W7937" s="2">
        <v>-66</v>
      </c>
      <c r="X7937" t="s">
        <v>6</v>
      </c>
      <c r="BJ7937" t="s">
        <v>22</v>
      </c>
      <c r="BK7937" t="s">
        <v>22</v>
      </c>
    </row>
    <row r="7938" spans="1:63" x14ac:dyDescent="0.2">
      <c r="A7938">
        <v>7937</v>
      </c>
      <c r="B7938" s="2">
        <v>23</v>
      </c>
      <c r="C7938" s="2">
        <v>62</v>
      </c>
      <c r="D7938" s="2">
        <v>1426</v>
      </c>
      <c r="E7938" t="s">
        <v>6</v>
      </c>
      <c r="J7938" s="2" t="e">
        <f t="shared" ref="J7938:J8001" si="138">(H7938/I7938)-(K7938/I7938)</f>
        <v>#DIV/0!</v>
      </c>
      <c r="N7938">
        <v>7937</v>
      </c>
      <c r="O7938" s="2">
        <v>65</v>
      </c>
      <c r="P7938" s="2">
        <v>81</v>
      </c>
      <c r="Q7938" s="2">
        <v>146</v>
      </c>
      <c r="R7938" t="s">
        <v>6</v>
      </c>
      <c r="T7938">
        <v>7937</v>
      </c>
      <c r="U7938" s="2">
        <v>25</v>
      </c>
      <c r="V7938" s="2">
        <v>90</v>
      </c>
      <c r="W7938" s="2">
        <v>-65</v>
      </c>
      <c r="X7938" t="s">
        <v>6</v>
      </c>
      <c r="BJ7938" t="s">
        <v>22</v>
      </c>
      <c r="BK7938" t="s">
        <v>22</v>
      </c>
    </row>
    <row r="7939" spans="1:63" x14ac:dyDescent="0.2">
      <c r="A7939">
        <v>7938</v>
      </c>
      <c r="B7939" s="2">
        <v>23</v>
      </c>
      <c r="C7939" s="2">
        <v>61</v>
      </c>
      <c r="D7939" s="2">
        <v>1403</v>
      </c>
      <c r="E7939" t="s">
        <v>6</v>
      </c>
      <c r="J7939" s="2" t="e">
        <f t="shared" si="138"/>
        <v>#DIV/0!</v>
      </c>
      <c r="N7939">
        <v>7938</v>
      </c>
      <c r="O7939" s="2">
        <v>65</v>
      </c>
      <c r="P7939" s="2">
        <v>82</v>
      </c>
      <c r="Q7939" s="2">
        <v>147</v>
      </c>
      <c r="R7939" t="s">
        <v>6</v>
      </c>
      <c r="T7939">
        <v>7938</v>
      </c>
      <c r="U7939" s="2">
        <v>25</v>
      </c>
      <c r="V7939" s="2">
        <v>89</v>
      </c>
      <c r="W7939" s="2">
        <v>-64</v>
      </c>
      <c r="X7939" t="s">
        <v>6</v>
      </c>
      <c r="BJ7939" t="s">
        <v>22</v>
      </c>
      <c r="BK7939" t="s">
        <v>22</v>
      </c>
    </row>
    <row r="7940" spans="1:63" x14ac:dyDescent="0.2">
      <c r="A7940">
        <v>7939</v>
      </c>
      <c r="B7940" s="2">
        <v>23</v>
      </c>
      <c r="C7940" s="2">
        <v>60</v>
      </c>
      <c r="D7940" s="2">
        <v>1380</v>
      </c>
      <c r="E7940" t="s">
        <v>6</v>
      </c>
      <c r="J7940" s="2" t="e">
        <f t="shared" si="138"/>
        <v>#DIV/0!</v>
      </c>
      <c r="N7940">
        <v>7939</v>
      </c>
      <c r="O7940" s="2">
        <v>65</v>
      </c>
      <c r="P7940" s="2">
        <v>83</v>
      </c>
      <c r="Q7940" s="2">
        <v>148</v>
      </c>
      <c r="R7940" t="s">
        <v>6</v>
      </c>
      <c r="T7940">
        <v>7939</v>
      </c>
      <c r="U7940" s="2">
        <v>25</v>
      </c>
      <c r="V7940" s="2">
        <v>88</v>
      </c>
      <c r="W7940" s="2">
        <v>-63</v>
      </c>
      <c r="X7940" t="s">
        <v>6</v>
      </c>
      <c r="BJ7940" t="s">
        <v>22</v>
      </c>
      <c r="BK7940" t="s">
        <v>22</v>
      </c>
    </row>
    <row r="7941" spans="1:63" x14ac:dyDescent="0.2">
      <c r="A7941">
        <v>7940</v>
      </c>
      <c r="B7941" s="2">
        <v>23</v>
      </c>
      <c r="C7941" s="2">
        <v>59</v>
      </c>
      <c r="D7941" s="2">
        <v>1357</v>
      </c>
      <c r="E7941" t="s">
        <v>6</v>
      </c>
      <c r="J7941" s="2" t="e">
        <f t="shared" si="138"/>
        <v>#DIV/0!</v>
      </c>
      <c r="N7941">
        <v>7940</v>
      </c>
      <c r="O7941" s="2">
        <v>65</v>
      </c>
      <c r="P7941" s="2">
        <v>84</v>
      </c>
      <c r="Q7941" s="2">
        <v>149</v>
      </c>
      <c r="R7941" t="s">
        <v>6</v>
      </c>
      <c r="T7941">
        <v>7940</v>
      </c>
      <c r="U7941" s="2">
        <v>25</v>
      </c>
      <c r="V7941" s="2">
        <v>87</v>
      </c>
      <c r="W7941" s="2">
        <v>-62</v>
      </c>
      <c r="X7941" t="s">
        <v>6</v>
      </c>
      <c r="BJ7941" t="s">
        <v>22</v>
      </c>
      <c r="BK7941" t="s">
        <v>22</v>
      </c>
    </row>
    <row r="7942" spans="1:63" x14ac:dyDescent="0.2">
      <c r="A7942">
        <v>7941</v>
      </c>
      <c r="B7942" s="2">
        <v>23</v>
      </c>
      <c r="C7942" s="2">
        <v>58</v>
      </c>
      <c r="D7942" s="2">
        <v>1334</v>
      </c>
      <c r="E7942" t="s">
        <v>6</v>
      </c>
      <c r="J7942" s="2" t="e">
        <f t="shared" si="138"/>
        <v>#DIV/0!</v>
      </c>
      <c r="N7942">
        <v>7941</v>
      </c>
      <c r="O7942" s="2">
        <v>65</v>
      </c>
      <c r="P7942" s="2">
        <v>85</v>
      </c>
      <c r="Q7942" s="2">
        <v>150</v>
      </c>
      <c r="R7942" t="s">
        <v>6</v>
      </c>
      <c r="T7942">
        <v>7941</v>
      </c>
      <c r="U7942" s="2">
        <v>25</v>
      </c>
      <c r="V7942" s="2">
        <v>86</v>
      </c>
      <c r="W7942" s="2">
        <v>-61</v>
      </c>
      <c r="X7942" t="s">
        <v>6</v>
      </c>
      <c r="BJ7942" t="s">
        <v>22</v>
      </c>
      <c r="BK7942" t="s">
        <v>22</v>
      </c>
    </row>
    <row r="7943" spans="1:63" x14ac:dyDescent="0.2">
      <c r="A7943">
        <v>7942</v>
      </c>
      <c r="B7943" s="2">
        <v>23</v>
      </c>
      <c r="C7943" s="2">
        <v>57</v>
      </c>
      <c r="D7943" s="2">
        <v>1311</v>
      </c>
      <c r="E7943" t="s">
        <v>6</v>
      </c>
      <c r="J7943" s="2" t="e">
        <f t="shared" si="138"/>
        <v>#DIV/0!</v>
      </c>
      <c r="N7943">
        <v>7942</v>
      </c>
      <c r="O7943" s="2">
        <v>65</v>
      </c>
      <c r="P7943" s="2">
        <v>86</v>
      </c>
      <c r="Q7943" s="2">
        <v>151</v>
      </c>
      <c r="R7943" t="s">
        <v>6</v>
      </c>
      <c r="T7943">
        <v>7942</v>
      </c>
      <c r="U7943" s="2">
        <v>25</v>
      </c>
      <c r="V7943" s="2">
        <v>85</v>
      </c>
      <c r="W7943" s="2">
        <v>-60</v>
      </c>
      <c r="X7943" t="s">
        <v>6</v>
      </c>
      <c r="BJ7943" t="s">
        <v>22</v>
      </c>
      <c r="BK7943" t="s">
        <v>22</v>
      </c>
    </row>
    <row r="7944" spans="1:63" x14ac:dyDescent="0.2">
      <c r="A7944">
        <v>7943</v>
      </c>
      <c r="B7944" s="2">
        <v>23</v>
      </c>
      <c r="C7944" s="2">
        <v>56</v>
      </c>
      <c r="D7944" s="2">
        <v>1288</v>
      </c>
      <c r="E7944" t="s">
        <v>6</v>
      </c>
      <c r="J7944" s="2" t="e">
        <f t="shared" si="138"/>
        <v>#DIV/0!</v>
      </c>
      <c r="N7944">
        <v>7943</v>
      </c>
      <c r="O7944" s="2">
        <v>65</v>
      </c>
      <c r="P7944" s="2">
        <v>87</v>
      </c>
      <c r="Q7944" s="2">
        <v>152</v>
      </c>
      <c r="R7944" t="s">
        <v>6</v>
      </c>
      <c r="T7944">
        <v>7943</v>
      </c>
      <c r="U7944" s="2">
        <v>25</v>
      </c>
      <c r="V7944" s="2">
        <v>84</v>
      </c>
      <c r="W7944" s="2">
        <v>-59</v>
      </c>
      <c r="X7944" t="s">
        <v>6</v>
      </c>
      <c r="BJ7944" t="s">
        <v>22</v>
      </c>
      <c r="BK7944" t="s">
        <v>22</v>
      </c>
    </row>
    <row r="7945" spans="1:63" x14ac:dyDescent="0.2">
      <c r="A7945">
        <v>7944</v>
      </c>
      <c r="B7945" s="2">
        <v>23</v>
      </c>
      <c r="C7945" s="2">
        <v>55</v>
      </c>
      <c r="D7945" s="2">
        <v>1265</v>
      </c>
      <c r="E7945" t="s">
        <v>6</v>
      </c>
      <c r="J7945" s="2" t="e">
        <f t="shared" si="138"/>
        <v>#DIV/0!</v>
      </c>
      <c r="N7945">
        <v>7944</v>
      </c>
      <c r="O7945" s="2">
        <v>65</v>
      </c>
      <c r="P7945" s="2">
        <v>88</v>
      </c>
      <c r="Q7945" s="2">
        <v>153</v>
      </c>
      <c r="R7945" t="s">
        <v>6</v>
      </c>
      <c r="T7945">
        <v>7944</v>
      </c>
      <c r="U7945" s="2">
        <v>25</v>
      </c>
      <c r="V7945" s="2">
        <v>83</v>
      </c>
      <c r="W7945" s="2">
        <v>-58</v>
      </c>
      <c r="X7945" t="s">
        <v>6</v>
      </c>
      <c r="BJ7945" t="s">
        <v>22</v>
      </c>
      <c r="BK7945" t="s">
        <v>22</v>
      </c>
    </row>
    <row r="7946" spans="1:63" x14ac:dyDescent="0.2">
      <c r="A7946">
        <v>7945</v>
      </c>
      <c r="B7946" s="2">
        <v>23</v>
      </c>
      <c r="C7946" s="2">
        <v>54</v>
      </c>
      <c r="D7946" s="2">
        <v>1242</v>
      </c>
      <c r="E7946" t="s">
        <v>6</v>
      </c>
      <c r="J7946" s="2" t="e">
        <f t="shared" si="138"/>
        <v>#DIV/0!</v>
      </c>
      <c r="N7946">
        <v>7945</v>
      </c>
      <c r="O7946" s="2">
        <v>65</v>
      </c>
      <c r="P7946" s="2">
        <v>89</v>
      </c>
      <c r="Q7946" s="2">
        <v>154</v>
      </c>
      <c r="R7946" t="s">
        <v>6</v>
      </c>
      <c r="T7946">
        <v>7945</v>
      </c>
      <c r="U7946" s="2">
        <v>25</v>
      </c>
      <c r="V7946" s="2">
        <v>82</v>
      </c>
      <c r="W7946" s="2">
        <v>-57</v>
      </c>
      <c r="X7946" t="s">
        <v>6</v>
      </c>
      <c r="BJ7946" t="s">
        <v>22</v>
      </c>
      <c r="BK7946" t="s">
        <v>22</v>
      </c>
    </row>
    <row r="7947" spans="1:63" x14ac:dyDescent="0.2">
      <c r="A7947">
        <v>7946</v>
      </c>
      <c r="B7947" s="2">
        <v>23</v>
      </c>
      <c r="C7947" s="2">
        <v>53</v>
      </c>
      <c r="D7947" s="2">
        <v>1219</v>
      </c>
      <c r="E7947" t="s">
        <v>6</v>
      </c>
      <c r="J7947" s="2" t="e">
        <f t="shared" si="138"/>
        <v>#DIV/0!</v>
      </c>
      <c r="N7947">
        <v>7946</v>
      </c>
      <c r="O7947" s="2">
        <v>65</v>
      </c>
      <c r="P7947" s="2">
        <v>90</v>
      </c>
      <c r="Q7947" s="2">
        <v>155</v>
      </c>
      <c r="R7947" t="s">
        <v>6</v>
      </c>
      <c r="T7947">
        <v>7946</v>
      </c>
      <c r="U7947" s="2">
        <v>25</v>
      </c>
      <c r="V7947" s="2">
        <v>81</v>
      </c>
      <c r="W7947" s="2">
        <v>-56</v>
      </c>
      <c r="X7947" t="s">
        <v>6</v>
      </c>
      <c r="BJ7947" t="s">
        <v>22</v>
      </c>
      <c r="BK7947" t="s">
        <v>22</v>
      </c>
    </row>
    <row r="7948" spans="1:63" x14ac:dyDescent="0.2">
      <c r="A7948">
        <v>7947</v>
      </c>
      <c r="B7948" s="2">
        <v>23</v>
      </c>
      <c r="C7948" s="2">
        <v>52</v>
      </c>
      <c r="D7948" s="2">
        <v>1196</v>
      </c>
      <c r="E7948" t="s">
        <v>6</v>
      </c>
      <c r="J7948" s="2" t="e">
        <f t="shared" si="138"/>
        <v>#DIV/0!</v>
      </c>
      <c r="N7948">
        <v>7947</v>
      </c>
      <c r="O7948" s="2">
        <v>65</v>
      </c>
      <c r="P7948" s="2">
        <v>91</v>
      </c>
      <c r="Q7948" s="2">
        <v>156</v>
      </c>
      <c r="R7948" t="s">
        <v>6</v>
      </c>
      <c r="T7948">
        <v>7947</v>
      </c>
      <c r="U7948" s="2">
        <v>25</v>
      </c>
      <c r="V7948" s="2">
        <v>80</v>
      </c>
      <c r="W7948" s="2">
        <v>-55</v>
      </c>
      <c r="X7948" t="s">
        <v>6</v>
      </c>
      <c r="BJ7948" t="s">
        <v>22</v>
      </c>
      <c r="BK7948" t="s">
        <v>22</v>
      </c>
    </row>
    <row r="7949" spans="1:63" x14ac:dyDescent="0.2">
      <c r="A7949">
        <v>7948</v>
      </c>
      <c r="B7949" s="2">
        <v>23</v>
      </c>
      <c r="C7949" s="2">
        <v>51</v>
      </c>
      <c r="D7949" s="2">
        <v>1173</v>
      </c>
      <c r="E7949" t="s">
        <v>6</v>
      </c>
      <c r="J7949" s="2" t="e">
        <f t="shared" si="138"/>
        <v>#DIV/0!</v>
      </c>
      <c r="N7949">
        <v>7948</v>
      </c>
      <c r="O7949" s="2">
        <v>65</v>
      </c>
      <c r="P7949" s="2">
        <v>92</v>
      </c>
      <c r="Q7949" s="2">
        <v>157</v>
      </c>
      <c r="R7949" t="s">
        <v>6</v>
      </c>
      <c r="T7949">
        <v>7948</v>
      </c>
      <c r="U7949" s="2">
        <v>25</v>
      </c>
      <c r="V7949" s="2">
        <v>79</v>
      </c>
      <c r="W7949" s="2">
        <v>-54</v>
      </c>
      <c r="X7949" t="s">
        <v>6</v>
      </c>
      <c r="BJ7949" t="s">
        <v>22</v>
      </c>
      <c r="BK7949" t="s">
        <v>22</v>
      </c>
    </row>
    <row r="7950" spans="1:63" x14ac:dyDescent="0.2">
      <c r="A7950">
        <v>7949</v>
      </c>
      <c r="B7950" s="2">
        <v>23</v>
      </c>
      <c r="C7950" s="2">
        <v>50</v>
      </c>
      <c r="D7950" s="2">
        <v>1150</v>
      </c>
      <c r="E7950" t="s">
        <v>6</v>
      </c>
      <c r="J7950" s="2" t="e">
        <f t="shared" si="138"/>
        <v>#DIV/0!</v>
      </c>
      <c r="N7950">
        <v>7949</v>
      </c>
      <c r="O7950" s="2">
        <v>65</v>
      </c>
      <c r="P7950" s="2">
        <v>93</v>
      </c>
      <c r="Q7950" s="2">
        <v>158</v>
      </c>
      <c r="R7950" t="s">
        <v>6</v>
      </c>
      <c r="T7950">
        <v>7949</v>
      </c>
      <c r="U7950" s="2">
        <v>25</v>
      </c>
      <c r="V7950" s="2">
        <v>78</v>
      </c>
      <c r="W7950" s="2">
        <v>-53</v>
      </c>
      <c r="X7950" t="s">
        <v>6</v>
      </c>
      <c r="BJ7950" t="s">
        <v>22</v>
      </c>
      <c r="BK7950" t="s">
        <v>22</v>
      </c>
    </row>
    <row r="7951" spans="1:63" x14ac:dyDescent="0.2">
      <c r="A7951">
        <v>7950</v>
      </c>
      <c r="B7951" s="2">
        <v>23</v>
      </c>
      <c r="C7951" s="2">
        <v>49</v>
      </c>
      <c r="D7951" s="2">
        <v>1127</v>
      </c>
      <c r="E7951" t="s">
        <v>6</v>
      </c>
      <c r="J7951" s="2" t="e">
        <f t="shared" si="138"/>
        <v>#DIV/0!</v>
      </c>
      <c r="N7951">
        <v>7950</v>
      </c>
      <c r="O7951" s="2">
        <v>65</v>
      </c>
      <c r="P7951" s="2">
        <v>94</v>
      </c>
      <c r="Q7951" s="2">
        <v>159</v>
      </c>
      <c r="R7951" t="s">
        <v>6</v>
      </c>
      <c r="T7951">
        <v>7950</v>
      </c>
      <c r="U7951" s="2">
        <v>25</v>
      </c>
      <c r="V7951" s="2">
        <v>77</v>
      </c>
      <c r="W7951" s="2">
        <v>-52</v>
      </c>
      <c r="X7951" t="s">
        <v>6</v>
      </c>
      <c r="BJ7951" t="s">
        <v>22</v>
      </c>
      <c r="BK7951" t="s">
        <v>22</v>
      </c>
    </row>
    <row r="7952" spans="1:63" x14ac:dyDescent="0.2">
      <c r="A7952">
        <v>7951</v>
      </c>
      <c r="B7952" s="2">
        <v>23</v>
      </c>
      <c r="C7952" s="2">
        <v>48</v>
      </c>
      <c r="D7952" s="2">
        <v>1104</v>
      </c>
      <c r="E7952" t="s">
        <v>6</v>
      </c>
      <c r="J7952" s="2" t="e">
        <f t="shared" si="138"/>
        <v>#DIV/0!</v>
      </c>
      <c r="N7952">
        <v>7951</v>
      </c>
      <c r="O7952" s="2">
        <v>65</v>
      </c>
      <c r="P7952" s="2">
        <v>95</v>
      </c>
      <c r="Q7952" s="2">
        <v>160</v>
      </c>
      <c r="R7952" t="s">
        <v>6</v>
      </c>
      <c r="T7952">
        <v>7951</v>
      </c>
      <c r="U7952" s="2">
        <v>25</v>
      </c>
      <c r="V7952" s="2">
        <v>76</v>
      </c>
      <c r="W7952" s="2">
        <v>-51</v>
      </c>
      <c r="X7952" t="s">
        <v>6</v>
      </c>
      <c r="BJ7952" t="s">
        <v>22</v>
      </c>
      <c r="BK7952" t="s">
        <v>22</v>
      </c>
    </row>
    <row r="7953" spans="1:63" x14ac:dyDescent="0.2">
      <c r="A7953">
        <v>7952</v>
      </c>
      <c r="B7953" s="2">
        <v>23</v>
      </c>
      <c r="C7953" s="2">
        <v>47</v>
      </c>
      <c r="D7953" s="2">
        <v>1081</v>
      </c>
      <c r="E7953" t="s">
        <v>6</v>
      </c>
      <c r="J7953" s="2" t="e">
        <f t="shared" si="138"/>
        <v>#DIV/0!</v>
      </c>
      <c r="N7953">
        <v>7952</v>
      </c>
      <c r="O7953" s="2">
        <v>65</v>
      </c>
      <c r="P7953" s="2">
        <v>96</v>
      </c>
      <c r="Q7953" s="2">
        <v>161</v>
      </c>
      <c r="R7953" t="s">
        <v>6</v>
      </c>
      <c r="T7953">
        <v>7952</v>
      </c>
      <c r="U7953" s="2">
        <v>25</v>
      </c>
      <c r="V7953" s="2">
        <v>75</v>
      </c>
      <c r="W7953" s="2">
        <v>-50</v>
      </c>
      <c r="X7953" t="s">
        <v>6</v>
      </c>
      <c r="BJ7953" t="s">
        <v>22</v>
      </c>
      <c r="BK7953" t="s">
        <v>22</v>
      </c>
    </row>
    <row r="7954" spans="1:63" x14ac:dyDescent="0.2">
      <c r="A7954">
        <v>7953</v>
      </c>
      <c r="B7954" s="2">
        <v>23</v>
      </c>
      <c r="C7954" s="2">
        <v>46</v>
      </c>
      <c r="D7954" s="2">
        <v>1058</v>
      </c>
      <c r="E7954" t="s">
        <v>6</v>
      </c>
      <c r="J7954" s="2" t="e">
        <f t="shared" si="138"/>
        <v>#DIV/0!</v>
      </c>
      <c r="N7954">
        <v>7953</v>
      </c>
      <c r="O7954" s="2">
        <v>65</v>
      </c>
      <c r="P7954" s="2">
        <v>97</v>
      </c>
      <c r="Q7954" s="2">
        <v>162</v>
      </c>
      <c r="R7954" t="s">
        <v>6</v>
      </c>
      <c r="T7954">
        <v>7953</v>
      </c>
      <c r="U7954" s="2">
        <v>25</v>
      </c>
      <c r="V7954" s="2">
        <v>74</v>
      </c>
      <c r="W7954" s="2">
        <v>-49</v>
      </c>
      <c r="X7954" t="s">
        <v>6</v>
      </c>
      <c r="BJ7954" t="s">
        <v>22</v>
      </c>
      <c r="BK7954" t="s">
        <v>22</v>
      </c>
    </row>
    <row r="7955" spans="1:63" x14ac:dyDescent="0.2">
      <c r="A7955">
        <v>7954</v>
      </c>
      <c r="B7955" s="2">
        <v>23</v>
      </c>
      <c r="C7955" s="2">
        <v>45</v>
      </c>
      <c r="D7955" s="2">
        <v>1035</v>
      </c>
      <c r="E7955" t="s">
        <v>6</v>
      </c>
      <c r="J7955" s="2" t="e">
        <f t="shared" si="138"/>
        <v>#DIV/0!</v>
      </c>
      <c r="N7955">
        <v>7954</v>
      </c>
      <c r="O7955" s="2">
        <v>65</v>
      </c>
      <c r="P7955" s="2">
        <v>98</v>
      </c>
      <c r="Q7955" s="2">
        <v>163</v>
      </c>
      <c r="R7955" t="s">
        <v>6</v>
      </c>
      <c r="T7955">
        <v>7954</v>
      </c>
      <c r="U7955" s="2">
        <v>25</v>
      </c>
      <c r="V7955" s="2">
        <v>73</v>
      </c>
      <c r="W7955" s="2">
        <v>-48</v>
      </c>
      <c r="X7955" t="s">
        <v>6</v>
      </c>
      <c r="BJ7955" t="s">
        <v>22</v>
      </c>
      <c r="BK7955" t="s">
        <v>22</v>
      </c>
    </row>
    <row r="7956" spans="1:63" x14ac:dyDescent="0.2">
      <c r="A7956">
        <v>7955</v>
      </c>
      <c r="B7956" s="2">
        <v>23</v>
      </c>
      <c r="C7956" s="2">
        <v>44</v>
      </c>
      <c r="D7956" s="2">
        <v>1012</v>
      </c>
      <c r="E7956" t="s">
        <v>6</v>
      </c>
      <c r="J7956" s="2" t="e">
        <f t="shared" si="138"/>
        <v>#DIV/0!</v>
      </c>
      <c r="N7956">
        <v>7955</v>
      </c>
      <c r="O7956" s="2">
        <v>65</v>
      </c>
      <c r="P7956" s="2">
        <v>99</v>
      </c>
      <c r="Q7956" s="2">
        <v>164</v>
      </c>
      <c r="R7956" t="s">
        <v>6</v>
      </c>
      <c r="T7956">
        <v>7955</v>
      </c>
      <c r="U7956" s="2">
        <v>25</v>
      </c>
      <c r="V7956" s="2">
        <v>72</v>
      </c>
      <c r="W7956" s="2">
        <v>-47</v>
      </c>
      <c r="X7956" t="s">
        <v>6</v>
      </c>
      <c r="BJ7956" t="s">
        <v>22</v>
      </c>
      <c r="BK7956" t="s">
        <v>22</v>
      </c>
    </row>
    <row r="7957" spans="1:63" x14ac:dyDescent="0.2">
      <c r="A7957">
        <v>7956</v>
      </c>
      <c r="B7957" s="2">
        <v>23</v>
      </c>
      <c r="C7957" s="2">
        <v>43</v>
      </c>
      <c r="D7957" s="2">
        <v>989</v>
      </c>
      <c r="E7957" t="s">
        <v>6</v>
      </c>
      <c r="J7957" s="2" t="e">
        <f t="shared" si="138"/>
        <v>#DIV/0!</v>
      </c>
      <c r="N7957">
        <v>7956</v>
      </c>
      <c r="O7957" s="2">
        <v>65</v>
      </c>
      <c r="P7957" s="2">
        <v>100</v>
      </c>
      <c r="Q7957" s="2">
        <v>165</v>
      </c>
      <c r="R7957" t="s">
        <v>6</v>
      </c>
      <c r="T7957">
        <v>7956</v>
      </c>
      <c r="U7957" s="2">
        <v>25</v>
      </c>
      <c r="V7957" s="2">
        <v>71</v>
      </c>
      <c r="W7957" s="2">
        <v>-46</v>
      </c>
      <c r="X7957" t="s">
        <v>6</v>
      </c>
      <c r="BJ7957" t="s">
        <v>22</v>
      </c>
      <c r="BK7957" t="s">
        <v>22</v>
      </c>
    </row>
    <row r="7958" spans="1:63" x14ac:dyDescent="0.2">
      <c r="A7958">
        <v>7957</v>
      </c>
      <c r="B7958" s="2">
        <v>23</v>
      </c>
      <c r="C7958" s="2">
        <v>42</v>
      </c>
      <c r="D7958" s="2">
        <v>966</v>
      </c>
      <c r="E7958" t="s">
        <v>6</v>
      </c>
      <c r="J7958" s="2" t="e">
        <f t="shared" si="138"/>
        <v>#DIV/0!</v>
      </c>
      <c r="N7958">
        <v>7957</v>
      </c>
      <c r="O7958" s="2">
        <v>64</v>
      </c>
      <c r="P7958" s="2">
        <v>0</v>
      </c>
      <c r="Q7958" s="2">
        <v>64</v>
      </c>
      <c r="R7958" t="s">
        <v>6</v>
      </c>
      <c r="T7958">
        <v>7957</v>
      </c>
      <c r="U7958" s="2">
        <v>25</v>
      </c>
      <c r="V7958" s="2">
        <v>70</v>
      </c>
      <c r="W7958" s="2">
        <v>-45</v>
      </c>
      <c r="X7958" t="s">
        <v>6</v>
      </c>
      <c r="BJ7958" t="s">
        <v>22</v>
      </c>
      <c r="BK7958" t="s">
        <v>22</v>
      </c>
    </row>
    <row r="7959" spans="1:63" x14ac:dyDescent="0.2">
      <c r="A7959">
        <v>7958</v>
      </c>
      <c r="B7959" s="2">
        <v>23</v>
      </c>
      <c r="C7959" s="2">
        <v>41</v>
      </c>
      <c r="D7959" s="2">
        <v>943</v>
      </c>
      <c r="E7959" t="s">
        <v>6</v>
      </c>
      <c r="J7959" s="2" t="e">
        <f t="shared" si="138"/>
        <v>#DIV/0!</v>
      </c>
      <c r="N7959">
        <v>7958</v>
      </c>
      <c r="O7959" s="2">
        <v>64</v>
      </c>
      <c r="P7959" s="2">
        <v>37</v>
      </c>
      <c r="Q7959" s="2">
        <v>101</v>
      </c>
      <c r="R7959" t="s">
        <v>6</v>
      </c>
      <c r="T7959">
        <v>7958</v>
      </c>
      <c r="U7959" s="2">
        <v>25</v>
      </c>
      <c r="V7959" s="2">
        <v>69</v>
      </c>
      <c r="W7959" s="2">
        <v>-44</v>
      </c>
      <c r="X7959" t="s">
        <v>6</v>
      </c>
      <c r="BJ7959" t="s">
        <v>22</v>
      </c>
      <c r="BK7959" t="s">
        <v>22</v>
      </c>
    </row>
    <row r="7960" spans="1:63" x14ac:dyDescent="0.2">
      <c r="A7960">
        <v>7959</v>
      </c>
      <c r="B7960" s="2">
        <v>23</v>
      </c>
      <c r="C7960" s="2">
        <v>40</v>
      </c>
      <c r="D7960" s="2">
        <v>920</v>
      </c>
      <c r="E7960" t="s">
        <v>6</v>
      </c>
      <c r="J7960" s="2" t="e">
        <f t="shared" si="138"/>
        <v>#DIV/0!</v>
      </c>
      <c r="N7960">
        <v>7959</v>
      </c>
      <c r="O7960" s="2">
        <v>64</v>
      </c>
      <c r="P7960" s="2">
        <v>38</v>
      </c>
      <c r="Q7960" s="2">
        <v>102</v>
      </c>
      <c r="R7960" t="s">
        <v>6</v>
      </c>
      <c r="T7960">
        <v>7959</v>
      </c>
      <c r="U7960" s="2">
        <v>25</v>
      </c>
      <c r="V7960" s="2">
        <v>68</v>
      </c>
      <c r="W7960" s="2">
        <v>-43</v>
      </c>
      <c r="X7960" t="s">
        <v>6</v>
      </c>
      <c r="BJ7960" t="s">
        <v>22</v>
      </c>
      <c r="BK7960" t="s">
        <v>22</v>
      </c>
    </row>
    <row r="7961" spans="1:63" x14ac:dyDescent="0.2">
      <c r="A7961">
        <v>7960</v>
      </c>
      <c r="B7961" s="2">
        <v>23</v>
      </c>
      <c r="C7961" s="2">
        <v>39</v>
      </c>
      <c r="D7961" s="2">
        <v>897</v>
      </c>
      <c r="E7961" t="s">
        <v>6</v>
      </c>
      <c r="J7961" s="2" t="e">
        <f t="shared" si="138"/>
        <v>#DIV/0!</v>
      </c>
      <c r="N7961">
        <v>7960</v>
      </c>
      <c r="O7961" s="2">
        <v>64</v>
      </c>
      <c r="P7961" s="2">
        <v>39</v>
      </c>
      <c r="Q7961" s="2">
        <v>103</v>
      </c>
      <c r="R7961" t="s">
        <v>6</v>
      </c>
      <c r="T7961">
        <v>7960</v>
      </c>
      <c r="U7961" s="2">
        <v>25</v>
      </c>
      <c r="V7961" s="2">
        <v>67</v>
      </c>
      <c r="W7961" s="2">
        <v>-42</v>
      </c>
      <c r="X7961" t="s">
        <v>6</v>
      </c>
      <c r="BJ7961" t="s">
        <v>22</v>
      </c>
      <c r="BK7961" t="s">
        <v>22</v>
      </c>
    </row>
    <row r="7962" spans="1:63" x14ac:dyDescent="0.2">
      <c r="A7962">
        <v>7961</v>
      </c>
      <c r="B7962" s="2">
        <v>23</v>
      </c>
      <c r="C7962" s="2">
        <v>38</v>
      </c>
      <c r="D7962" s="2">
        <v>874</v>
      </c>
      <c r="E7962" t="s">
        <v>6</v>
      </c>
      <c r="J7962" s="2" t="e">
        <f t="shared" si="138"/>
        <v>#DIV/0!</v>
      </c>
      <c r="N7962">
        <v>7961</v>
      </c>
      <c r="O7962" s="2">
        <v>64</v>
      </c>
      <c r="P7962" s="2">
        <v>40</v>
      </c>
      <c r="Q7962" s="2">
        <v>104</v>
      </c>
      <c r="R7962" t="s">
        <v>6</v>
      </c>
      <c r="T7962">
        <v>7961</v>
      </c>
      <c r="U7962" s="2">
        <v>25</v>
      </c>
      <c r="V7962" s="2">
        <v>66</v>
      </c>
      <c r="W7962" s="2">
        <v>-41</v>
      </c>
      <c r="X7962" t="s">
        <v>6</v>
      </c>
      <c r="BJ7962" t="s">
        <v>22</v>
      </c>
      <c r="BK7962" t="s">
        <v>22</v>
      </c>
    </row>
    <row r="7963" spans="1:63" x14ac:dyDescent="0.2">
      <c r="A7963">
        <v>7962</v>
      </c>
      <c r="B7963" s="2">
        <v>23</v>
      </c>
      <c r="C7963" s="2">
        <v>37</v>
      </c>
      <c r="D7963" s="2">
        <v>851</v>
      </c>
      <c r="E7963" t="s">
        <v>6</v>
      </c>
      <c r="J7963" s="2" t="e">
        <f t="shared" si="138"/>
        <v>#DIV/0!</v>
      </c>
      <c r="N7963">
        <v>7962</v>
      </c>
      <c r="O7963" s="2">
        <v>64</v>
      </c>
      <c r="P7963" s="2">
        <v>41</v>
      </c>
      <c r="Q7963" s="2">
        <v>105</v>
      </c>
      <c r="R7963" t="s">
        <v>6</v>
      </c>
      <c r="T7963">
        <v>7962</v>
      </c>
      <c r="U7963" s="2">
        <v>25</v>
      </c>
      <c r="V7963" s="2">
        <v>65</v>
      </c>
      <c r="W7963" s="2">
        <v>-40</v>
      </c>
      <c r="X7963" t="s">
        <v>6</v>
      </c>
      <c r="BJ7963" t="s">
        <v>22</v>
      </c>
      <c r="BK7963" t="s">
        <v>22</v>
      </c>
    </row>
    <row r="7964" spans="1:63" x14ac:dyDescent="0.2">
      <c r="A7964">
        <v>7963</v>
      </c>
      <c r="B7964" s="2">
        <v>23</v>
      </c>
      <c r="C7964" s="2">
        <v>36</v>
      </c>
      <c r="D7964" s="2">
        <v>828</v>
      </c>
      <c r="E7964" t="s">
        <v>6</v>
      </c>
      <c r="J7964" s="2" t="e">
        <f t="shared" si="138"/>
        <v>#DIV/0!</v>
      </c>
      <c r="N7964">
        <v>7963</v>
      </c>
      <c r="O7964" s="2">
        <v>64</v>
      </c>
      <c r="P7964" s="2">
        <v>42</v>
      </c>
      <c r="Q7964" s="2">
        <v>106</v>
      </c>
      <c r="R7964" t="s">
        <v>6</v>
      </c>
      <c r="T7964">
        <v>7963</v>
      </c>
      <c r="U7964" s="2">
        <v>25</v>
      </c>
      <c r="V7964" s="2">
        <v>64</v>
      </c>
      <c r="W7964" s="2">
        <v>-39</v>
      </c>
      <c r="X7964" t="s">
        <v>6</v>
      </c>
      <c r="BJ7964" t="s">
        <v>22</v>
      </c>
      <c r="BK7964" t="s">
        <v>22</v>
      </c>
    </row>
    <row r="7965" spans="1:63" x14ac:dyDescent="0.2">
      <c r="A7965">
        <v>7964</v>
      </c>
      <c r="B7965" s="2">
        <v>23</v>
      </c>
      <c r="C7965" s="2">
        <v>35</v>
      </c>
      <c r="D7965" s="2">
        <v>805</v>
      </c>
      <c r="E7965" t="s">
        <v>6</v>
      </c>
      <c r="J7965" s="2" t="e">
        <f t="shared" si="138"/>
        <v>#DIV/0!</v>
      </c>
      <c r="N7965">
        <v>7964</v>
      </c>
      <c r="O7965" s="2">
        <v>64</v>
      </c>
      <c r="P7965" s="2">
        <v>43</v>
      </c>
      <c r="Q7965" s="2">
        <v>107</v>
      </c>
      <c r="R7965" t="s">
        <v>6</v>
      </c>
      <c r="T7965">
        <v>7964</v>
      </c>
      <c r="U7965" s="2">
        <v>25</v>
      </c>
      <c r="V7965" s="2">
        <v>63</v>
      </c>
      <c r="W7965" s="2">
        <v>-38</v>
      </c>
      <c r="X7965" t="s">
        <v>6</v>
      </c>
      <c r="BJ7965" t="s">
        <v>22</v>
      </c>
      <c r="BK7965" t="s">
        <v>22</v>
      </c>
    </row>
    <row r="7966" spans="1:63" x14ac:dyDescent="0.2">
      <c r="A7966">
        <v>7965</v>
      </c>
      <c r="B7966" s="2">
        <v>23</v>
      </c>
      <c r="C7966" s="2">
        <v>34</v>
      </c>
      <c r="D7966" s="2">
        <v>782</v>
      </c>
      <c r="E7966" t="s">
        <v>6</v>
      </c>
      <c r="J7966" s="2" t="e">
        <f t="shared" si="138"/>
        <v>#DIV/0!</v>
      </c>
      <c r="N7966">
        <v>7965</v>
      </c>
      <c r="O7966" s="2">
        <v>64</v>
      </c>
      <c r="P7966" s="2">
        <v>44</v>
      </c>
      <c r="Q7966" s="2">
        <v>108</v>
      </c>
      <c r="R7966" t="s">
        <v>6</v>
      </c>
      <c r="T7966">
        <v>7965</v>
      </c>
      <c r="U7966" s="2">
        <v>25</v>
      </c>
      <c r="V7966" s="2">
        <v>62</v>
      </c>
      <c r="W7966" s="2">
        <v>-37</v>
      </c>
      <c r="X7966" t="s">
        <v>6</v>
      </c>
      <c r="BJ7966" t="s">
        <v>22</v>
      </c>
      <c r="BK7966" t="s">
        <v>22</v>
      </c>
    </row>
    <row r="7967" spans="1:63" x14ac:dyDescent="0.2">
      <c r="A7967">
        <v>7966</v>
      </c>
      <c r="B7967" s="2">
        <v>23</v>
      </c>
      <c r="C7967" s="2">
        <v>33</v>
      </c>
      <c r="D7967" s="2">
        <v>759</v>
      </c>
      <c r="E7967" t="s">
        <v>6</v>
      </c>
      <c r="J7967" s="2" t="e">
        <f t="shared" si="138"/>
        <v>#DIV/0!</v>
      </c>
      <c r="N7967">
        <v>7966</v>
      </c>
      <c r="O7967" s="2">
        <v>64</v>
      </c>
      <c r="P7967" s="2">
        <v>45</v>
      </c>
      <c r="Q7967" s="2">
        <v>109</v>
      </c>
      <c r="R7967" t="s">
        <v>6</v>
      </c>
      <c r="T7967">
        <v>7966</v>
      </c>
      <c r="U7967" s="2">
        <v>25</v>
      </c>
      <c r="V7967" s="2">
        <v>61</v>
      </c>
      <c r="W7967" s="2">
        <v>-36</v>
      </c>
      <c r="X7967" t="s">
        <v>6</v>
      </c>
      <c r="BJ7967" t="s">
        <v>22</v>
      </c>
      <c r="BK7967" t="s">
        <v>22</v>
      </c>
    </row>
    <row r="7968" spans="1:63" x14ac:dyDescent="0.2">
      <c r="A7968">
        <v>7967</v>
      </c>
      <c r="B7968" s="2">
        <v>23</v>
      </c>
      <c r="C7968" s="2">
        <v>32</v>
      </c>
      <c r="D7968" s="2">
        <v>736</v>
      </c>
      <c r="E7968" t="s">
        <v>6</v>
      </c>
      <c r="J7968" s="2" t="e">
        <f t="shared" si="138"/>
        <v>#DIV/0!</v>
      </c>
      <c r="N7968">
        <v>7967</v>
      </c>
      <c r="O7968" s="2">
        <v>64</v>
      </c>
      <c r="P7968" s="2">
        <v>46</v>
      </c>
      <c r="Q7968" s="2">
        <v>110</v>
      </c>
      <c r="R7968" t="s">
        <v>6</v>
      </c>
      <c r="T7968">
        <v>7967</v>
      </c>
      <c r="U7968" s="2">
        <v>25</v>
      </c>
      <c r="V7968" s="2">
        <v>60</v>
      </c>
      <c r="W7968" s="2">
        <v>-35</v>
      </c>
      <c r="X7968" t="s">
        <v>6</v>
      </c>
      <c r="BJ7968" t="s">
        <v>22</v>
      </c>
      <c r="BK7968" t="s">
        <v>22</v>
      </c>
    </row>
    <row r="7969" spans="1:63" x14ac:dyDescent="0.2">
      <c r="A7969">
        <v>7968</v>
      </c>
      <c r="B7969" s="2">
        <v>23</v>
      </c>
      <c r="C7969" s="2">
        <v>31</v>
      </c>
      <c r="D7969" s="2">
        <v>713</v>
      </c>
      <c r="E7969" t="s">
        <v>6</v>
      </c>
      <c r="J7969" s="2" t="e">
        <f t="shared" si="138"/>
        <v>#DIV/0!</v>
      </c>
      <c r="N7969">
        <v>7968</v>
      </c>
      <c r="O7969" s="2">
        <v>64</v>
      </c>
      <c r="P7969" s="2">
        <v>47</v>
      </c>
      <c r="Q7969" s="2">
        <v>111</v>
      </c>
      <c r="R7969" t="s">
        <v>6</v>
      </c>
      <c r="T7969">
        <v>7968</v>
      </c>
      <c r="U7969" s="2">
        <v>25</v>
      </c>
      <c r="V7969" s="2">
        <v>59</v>
      </c>
      <c r="W7969" s="2">
        <v>-34</v>
      </c>
      <c r="X7969" t="s">
        <v>6</v>
      </c>
      <c r="BJ7969" t="s">
        <v>22</v>
      </c>
      <c r="BK7969" t="s">
        <v>22</v>
      </c>
    </row>
    <row r="7970" spans="1:63" x14ac:dyDescent="0.2">
      <c r="A7970">
        <v>7969</v>
      </c>
      <c r="B7970" s="2">
        <v>23</v>
      </c>
      <c r="C7970" s="2">
        <v>30</v>
      </c>
      <c r="D7970" s="2">
        <v>690</v>
      </c>
      <c r="E7970" t="s">
        <v>6</v>
      </c>
      <c r="J7970" s="2" t="e">
        <f t="shared" si="138"/>
        <v>#DIV/0!</v>
      </c>
      <c r="N7970">
        <v>7969</v>
      </c>
      <c r="O7970" s="2">
        <v>64</v>
      </c>
      <c r="P7970" s="2">
        <v>48</v>
      </c>
      <c r="Q7970" s="2">
        <v>112</v>
      </c>
      <c r="R7970" t="s">
        <v>6</v>
      </c>
      <c r="T7970">
        <v>7969</v>
      </c>
      <c r="U7970" s="2">
        <v>25</v>
      </c>
      <c r="V7970" s="2">
        <v>58</v>
      </c>
      <c r="W7970" s="2">
        <v>-33</v>
      </c>
      <c r="X7970" t="s">
        <v>6</v>
      </c>
      <c r="BJ7970" t="s">
        <v>22</v>
      </c>
      <c r="BK7970" t="s">
        <v>22</v>
      </c>
    </row>
    <row r="7971" spans="1:63" x14ac:dyDescent="0.2">
      <c r="A7971">
        <v>7970</v>
      </c>
      <c r="B7971" s="2">
        <v>23</v>
      </c>
      <c r="C7971" s="2">
        <v>29</v>
      </c>
      <c r="D7971" s="2">
        <v>667</v>
      </c>
      <c r="E7971" t="s">
        <v>6</v>
      </c>
      <c r="J7971" s="2" t="e">
        <f t="shared" si="138"/>
        <v>#DIV/0!</v>
      </c>
      <c r="N7971">
        <v>7970</v>
      </c>
      <c r="O7971" s="2">
        <v>64</v>
      </c>
      <c r="P7971" s="2">
        <v>49</v>
      </c>
      <c r="Q7971" s="2">
        <v>113</v>
      </c>
      <c r="R7971" t="s">
        <v>6</v>
      </c>
      <c r="T7971">
        <v>7970</v>
      </c>
      <c r="U7971" s="2">
        <v>25</v>
      </c>
      <c r="V7971" s="2">
        <v>57</v>
      </c>
      <c r="W7971" s="2">
        <v>-32</v>
      </c>
      <c r="X7971" t="s">
        <v>6</v>
      </c>
      <c r="BJ7971" t="s">
        <v>22</v>
      </c>
      <c r="BK7971" t="s">
        <v>22</v>
      </c>
    </row>
    <row r="7972" spans="1:63" x14ac:dyDescent="0.2">
      <c r="A7972">
        <v>7971</v>
      </c>
      <c r="B7972" s="2">
        <v>23</v>
      </c>
      <c r="C7972" s="2">
        <v>28</v>
      </c>
      <c r="D7972" s="2">
        <v>644</v>
      </c>
      <c r="E7972" t="s">
        <v>6</v>
      </c>
      <c r="J7972" s="2" t="e">
        <f t="shared" si="138"/>
        <v>#DIV/0!</v>
      </c>
      <c r="N7972">
        <v>7971</v>
      </c>
      <c r="O7972" s="2">
        <v>64</v>
      </c>
      <c r="P7972" s="2">
        <v>50</v>
      </c>
      <c r="Q7972" s="2">
        <v>114</v>
      </c>
      <c r="R7972" t="s">
        <v>6</v>
      </c>
      <c r="T7972">
        <v>7971</v>
      </c>
      <c r="U7972" s="2">
        <v>25</v>
      </c>
      <c r="V7972" s="2">
        <v>56</v>
      </c>
      <c r="W7972" s="2">
        <v>-31</v>
      </c>
      <c r="X7972" t="s">
        <v>6</v>
      </c>
      <c r="BJ7972" t="s">
        <v>22</v>
      </c>
      <c r="BK7972" t="s">
        <v>22</v>
      </c>
    </row>
    <row r="7973" spans="1:63" x14ac:dyDescent="0.2">
      <c r="A7973">
        <v>7972</v>
      </c>
      <c r="B7973" s="2">
        <v>23</v>
      </c>
      <c r="C7973" s="2">
        <v>27</v>
      </c>
      <c r="D7973" s="2">
        <v>621</v>
      </c>
      <c r="E7973" t="s">
        <v>6</v>
      </c>
      <c r="J7973" s="2" t="e">
        <f t="shared" si="138"/>
        <v>#DIV/0!</v>
      </c>
      <c r="N7973">
        <v>7972</v>
      </c>
      <c r="O7973" s="2">
        <v>64</v>
      </c>
      <c r="P7973" s="2">
        <v>51</v>
      </c>
      <c r="Q7973" s="2">
        <v>115</v>
      </c>
      <c r="R7973" t="s">
        <v>6</v>
      </c>
      <c r="T7973">
        <v>7972</v>
      </c>
      <c r="U7973" s="2">
        <v>25</v>
      </c>
      <c r="V7973" s="2">
        <v>55</v>
      </c>
      <c r="W7973" s="2">
        <v>-30</v>
      </c>
      <c r="X7973" t="s">
        <v>6</v>
      </c>
      <c r="BJ7973" t="s">
        <v>22</v>
      </c>
      <c r="BK7973" t="s">
        <v>22</v>
      </c>
    </row>
    <row r="7974" spans="1:63" x14ac:dyDescent="0.2">
      <c r="A7974">
        <v>7973</v>
      </c>
      <c r="B7974" s="2">
        <v>23</v>
      </c>
      <c r="C7974" s="2">
        <v>26</v>
      </c>
      <c r="D7974" s="2">
        <v>598</v>
      </c>
      <c r="E7974" t="s">
        <v>6</v>
      </c>
      <c r="J7974" s="2" t="e">
        <f t="shared" si="138"/>
        <v>#DIV/0!</v>
      </c>
      <c r="N7974">
        <v>7973</v>
      </c>
      <c r="O7974" s="2">
        <v>64</v>
      </c>
      <c r="P7974" s="2">
        <v>52</v>
      </c>
      <c r="Q7974" s="2">
        <v>116</v>
      </c>
      <c r="R7974" t="s">
        <v>6</v>
      </c>
      <c r="T7974">
        <v>7973</v>
      </c>
      <c r="U7974" s="2">
        <v>25</v>
      </c>
      <c r="V7974" s="2">
        <v>54</v>
      </c>
      <c r="W7974" s="2">
        <v>-29</v>
      </c>
      <c r="X7974" t="s">
        <v>6</v>
      </c>
      <c r="BJ7974" t="s">
        <v>22</v>
      </c>
      <c r="BK7974" t="s">
        <v>22</v>
      </c>
    </row>
    <row r="7975" spans="1:63" x14ac:dyDescent="0.2">
      <c r="A7975">
        <v>7974</v>
      </c>
      <c r="B7975" s="2">
        <v>23</v>
      </c>
      <c r="C7975" s="2">
        <v>25</v>
      </c>
      <c r="D7975" s="2">
        <v>575</v>
      </c>
      <c r="E7975" t="s">
        <v>6</v>
      </c>
      <c r="J7975" s="2" t="e">
        <f t="shared" si="138"/>
        <v>#DIV/0!</v>
      </c>
      <c r="N7975">
        <v>7974</v>
      </c>
      <c r="O7975" s="2">
        <v>64</v>
      </c>
      <c r="P7975" s="2">
        <v>53</v>
      </c>
      <c r="Q7975" s="2">
        <v>117</v>
      </c>
      <c r="R7975" t="s">
        <v>6</v>
      </c>
      <c r="T7975">
        <v>7974</v>
      </c>
      <c r="U7975" s="2">
        <v>25</v>
      </c>
      <c r="V7975" s="2">
        <v>53</v>
      </c>
      <c r="W7975" s="2">
        <v>-28</v>
      </c>
      <c r="X7975" t="s">
        <v>6</v>
      </c>
      <c r="BJ7975" t="s">
        <v>22</v>
      </c>
      <c r="BK7975" t="s">
        <v>22</v>
      </c>
    </row>
    <row r="7976" spans="1:63" x14ac:dyDescent="0.2">
      <c r="A7976">
        <v>7975</v>
      </c>
      <c r="B7976" s="2">
        <v>23</v>
      </c>
      <c r="C7976" s="2">
        <v>24</v>
      </c>
      <c r="D7976" s="2">
        <v>552</v>
      </c>
      <c r="E7976" t="s">
        <v>6</v>
      </c>
      <c r="J7976" s="2" t="e">
        <f t="shared" si="138"/>
        <v>#DIV/0!</v>
      </c>
      <c r="N7976">
        <v>7975</v>
      </c>
      <c r="O7976" s="2">
        <v>64</v>
      </c>
      <c r="P7976" s="2">
        <v>54</v>
      </c>
      <c r="Q7976" s="2">
        <v>118</v>
      </c>
      <c r="R7976" t="s">
        <v>6</v>
      </c>
      <c r="T7976">
        <v>7975</v>
      </c>
      <c r="U7976" s="2">
        <v>25</v>
      </c>
      <c r="V7976" s="2">
        <v>52</v>
      </c>
      <c r="W7976" s="2">
        <v>-27</v>
      </c>
      <c r="X7976" t="s">
        <v>6</v>
      </c>
      <c r="BJ7976" t="s">
        <v>22</v>
      </c>
      <c r="BK7976" t="s">
        <v>22</v>
      </c>
    </row>
    <row r="7977" spans="1:63" x14ac:dyDescent="0.2">
      <c r="A7977">
        <v>7976</v>
      </c>
      <c r="B7977" s="2">
        <v>23</v>
      </c>
      <c r="C7977" s="2">
        <v>23</v>
      </c>
      <c r="D7977" s="2">
        <v>529</v>
      </c>
      <c r="E7977" t="s">
        <v>6</v>
      </c>
      <c r="J7977" s="2" t="e">
        <f t="shared" si="138"/>
        <v>#DIV/0!</v>
      </c>
      <c r="N7977">
        <v>7976</v>
      </c>
      <c r="O7977" s="2">
        <v>64</v>
      </c>
      <c r="P7977" s="2">
        <v>55</v>
      </c>
      <c r="Q7977" s="2">
        <v>119</v>
      </c>
      <c r="R7977" t="s">
        <v>6</v>
      </c>
      <c r="T7977">
        <v>7976</v>
      </c>
      <c r="U7977" s="2">
        <v>25</v>
      </c>
      <c r="V7977" s="2">
        <v>51</v>
      </c>
      <c r="W7977" s="2">
        <v>-26</v>
      </c>
      <c r="X7977" t="s">
        <v>6</v>
      </c>
      <c r="BJ7977" t="s">
        <v>22</v>
      </c>
      <c r="BK7977" t="s">
        <v>22</v>
      </c>
    </row>
    <row r="7978" spans="1:63" x14ac:dyDescent="0.2">
      <c r="A7978">
        <v>7977</v>
      </c>
      <c r="B7978" s="2">
        <v>23</v>
      </c>
      <c r="C7978" s="2">
        <v>22</v>
      </c>
      <c r="D7978" s="2">
        <v>506</v>
      </c>
      <c r="E7978" t="s">
        <v>6</v>
      </c>
      <c r="J7978" s="2" t="e">
        <f t="shared" si="138"/>
        <v>#DIV/0!</v>
      </c>
      <c r="N7978">
        <v>7977</v>
      </c>
      <c r="O7978" s="2">
        <v>64</v>
      </c>
      <c r="P7978" s="2">
        <v>56</v>
      </c>
      <c r="Q7978" s="2">
        <v>120</v>
      </c>
      <c r="R7978" t="s">
        <v>6</v>
      </c>
      <c r="T7978">
        <v>7977</v>
      </c>
      <c r="U7978" s="2">
        <v>25</v>
      </c>
      <c r="V7978" s="2">
        <v>50</v>
      </c>
      <c r="W7978" s="2">
        <v>-25</v>
      </c>
      <c r="X7978" t="s">
        <v>6</v>
      </c>
      <c r="BJ7978" t="s">
        <v>22</v>
      </c>
      <c r="BK7978" t="s">
        <v>22</v>
      </c>
    </row>
    <row r="7979" spans="1:63" x14ac:dyDescent="0.2">
      <c r="A7979">
        <v>7978</v>
      </c>
      <c r="B7979" s="2">
        <v>23</v>
      </c>
      <c r="C7979" s="2">
        <v>21</v>
      </c>
      <c r="D7979" s="2">
        <v>483</v>
      </c>
      <c r="E7979" t="s">
        <v>6</v>
      </c>
      <c r="J7979" s="2" t="e">
        <f t="shared" si="138"/>
        <v>#DIV/0!</v>
      </c>
      <c r="N7979">
        <v>7978</v>
      </c>
      <c r="O7979" s="2">
        <v>64</v>
      </c>
      <c r="P7979" s="2">
        <v>57</v>
      </c>
      <c r="Q7979" s="2">
        <v>121</v>
      </c>
      <c r="R7979" t="s">
        <v>6</v>
      </c>
      <c r="T7979">
        <v>7978</v>
      </c>
      <c r="U7979" s="2">
        <v>25</v>
      </c>
      <c r="V7979" s="2">
        <v>49</v>
      </c>
      <c r="W7979" s="2">
        <v>-24</v>
      </c>
      <c r="X7979" t="s">
        <v>6</v>
      </c>
      <c r="BJ7979" t="s">
        <v>22</v>
      </c>
      <c r="BK7979" t="s">
        <v>22</v>
      </c>
    </row>
    <row r="7980" spans="1:63" x14ac:dyDescent="0.2">
      <c r="A7980">
        <v>7979</v>
      </c>
      <c r="B7980" s="2">
        <v>23</v>
      </c>
      <c r="C7980" s="2">
        <v>20</v>
      </c>
      <c r="D7980" s="2">
        <v>460</v>
      </c>
      <c r="E7980" t="s">
        <v>6</v>
      </c>
      <c r="J7980" s="2" t="e">
        <f t="shared" si="138"/>
        <v>#DIV/0!</v>
      </c>
      <c r="N7980">
        <v>7979</v>
      </c>
      <c r="O7980" s="2">
        <v>64</v>
      </c>
      <c r="P7980" s="2">
        <v>58</v>
      </c>
      <c r="Q7980" s="2">
        <v>122</v>
      </c>
      <c r="R7980" t="s">
        <v>6</v>
      </c>
      <c r="T7980">
        <v>7979</v>
      </c>
      <c r="U7980" s="2">
        <v>25</v>
      </c>
      <c r="V7980" s="2">
        <v>48</v>
      </c>
      <c r="W7980" s="2">
        <v>-23</v>
      </c>
      <c r="X7980" t="s">
        <v>6</v>
      </c>
      <c r="BJ7980" t="s">
        <v>22</v>
      </c>
      <c r="BK7980" t="s">
        <v>22</v>
      </c>
    </row>
    <row r="7981" spans="1:63" x14ac:dyDescent="0.2">
      <c r="A7981">
        <v>7980</v>
      </c>
      <c r="B7981" s="2">
        <v>23</v>
      </c>
      <c r="C7981" s="2">
        <v>19</v>
      </c>
      <c r="D7981" s="2">
        <v>437</v>
      </c>
      <c r="E7981" t="s">
        <v>6</v>
      </c>
      <c r="J7981" s="2" t="e">
        <f t="shared" si="138"/>
        <v>#DIV/0!</v>
      </c>
      <c r="N7981">
        <v>7980</v>
      </c>
      <c r="O7981" s="2">
        <v>64</v>
      </c>
      <c r="P7981" s="2">
        <v>59</v>
      </c>
      <c r="Q7981" s="2">
        <v>123</v>
      </c>
      <c r="R7981" t="s">
        <v>6</v>
      </c>
      <c r="T7981">
        <v>7980</v>
      </c>
      <c r="U7981" s="2">
        <v>25</v>
      </c>
      <c r="V7981" s="2">
        <v>47</v>
      </c>
      <c r="W7981" s="2">
        <v>-22</v>
      </c>
      <c r="X7981" t="s">
        <v>6</v>
      </c>
      <c r="BJ7981" t="s">
        <v>22</v>
      </c>
      <c r="BK7981" t="s">
        <v>22</v>
      </c>
    </row>
    <row r="7982" spans="1:63" x14ac:dyDescent="0.2">
      <c r="A7982">
        <v>7981</v>
      </c>
      <c r="B7982" s="2">
        <v>23</v>
      </c>
      <c r="C7982" s="2">
        <v>18</v>
      </c>
      <c r="D7982" s="2">
        <v>414</v>
      </c>
      <c r="E7982" t="s">
        <v>6</v>
      </c>
      <c r="J7982" s="2" t="e">
        <f t="shared" si="138"/>
        <v>#DIV/0!</v>
      </c>
      <c r="N7982">
        <v>7981</v>
      </c>
      <c r="O7982" s="2">
        <v>64</v>
      </c>
      <c r="P7982" s="2">
        <v>60</v>
      </c>
      <c r="Q7982" s="2">
        <v>124</v>
      </c>
      <c r="R7982" t="s">
        <v>6</v>
      </c>
      <c r="T7982">
        <v>7981</v>
      </c>
      <c r="U7982" s="2">
        <v>25</v>
      </c>
      <c r="V7982" s="2">
        <v>46</v>
      </c>
      <c r="W7982" s="2">
        <v>-21</v>
      </c>
      <c r="X7982" t="s">
        <v>6</v>
      </c>
      <c r="BJ7982" t="s">
        <v>22</v>
      </c>
      <c r="BK7982" t="s">
        <v>22</v>
      </c>
    </row>
    <row r="7983" spans="1:63" x14ac:dyDescent="0.2">
      <c r="A7983">
        <v>7982</v>
      </c>
      <c r="B7983" s="2">
        <v>23</v>
      </c>
      <c r="C7983" s="2">
        <v>17</v>
      </c>
      <c r="D7983" s="2">
        <v>391</v>
      </c>
      <c r="E7983" t="s">
        <v>6</v>
      </c>
      <c r="J7983" s="2" t="e">
        <f t="shared" si="138"/>
        <v>#DIV/0!</v>
      </c>
      <c r="N7983">
        <v>7982</v>
      </c>
      <c r="O7983" s="2">
        <v>64</v>
      </c>
      <c r="P7983" s="2">
        <v>61</v>
      </c>
      <c r="Q7983" s="2">
        <v>125</v>
      </c>
      <c r="R7983" t="s">
        <v>6</v>
      </c>
      <c r="T7983">
        <v>7982</v>
      </c>
      <c r="U7983" s="2">
        <v>25</v>
      </c>
      <c r="V7983" s="2">
        <v>45</v>
      </c>
      <c r="W7983" s="2">
        <v>-20</v>
      </c>
      <c r="X7983" t="s">
        <v>6</v>
      </c>
      <c r="BJ7983" t="s">
        <v>22</v>
      </c>
      <c r="BK7983" t="s">
        <v>22</v>
      </c>
    </row>
    <row r="7984" spans="1:63" x14ac:dyDescent="0.2">
      <c r="A7984">
        <v>7983</v>
      </c>
      <c r="B7984" s="2">
        <v>23</v>
      </c>
      <c r="C7984" s="2">
        <v>16</v>
      </c>
      <c r="D7984" s="2">
        <v>368</v>
      </c>
      <c r="E7984" t="s">
        <v>6</v>
      </c>
      <c r="J7984" s="2" t="e">
        <f t="shared" si="138"/>
        <v>#DIV/0!</v>
      </c>
      <c r="N7984">
        <v>7983</v>
      </c>
      <c r="O7984" s="2">
        <v>64</v>
      </c>
      <c r="P7984" s="2">
        <v>62</v>
      </c>
      <c r="Q7984" s="2">
        <v>126</v>
      </c>
      <c r="R7984" t="s">
        <v>6</v>
      </c>
      <c r="T7984">
        <v>7983</v>
      </c>
      <c r="U7984" s="2">
        <v>25</v>
      </c>
      <c r="V7984" s="2">
        <v>44</v>
      </c>
      <c r="W7984" s="2">
        <v>-19</v>
      </c>
      <c r="X7984" t="s">
        <v>6</v>
      </c>
      <c r="BJ7984" t="s">
        <v>22</v>
      </c>
      <c r="BK7984" t="s">
        <v>22</v>
      </c>
    </row>
    <row r="7985" spans="1:63" x14ac:dyDescent="0.2">
      <c r="A7985">
        <v>7984</v>
      </c>
      <c r="B7985" s="2">
        <v>23</v>
      </c>
      <c r="C7985" s="2">
        <v>15</v>
      </c>
      <c r="D7985" s="2">
        <v>345</v>
      </c>
      <c r="E7985" t="s">
        <v>6</v>
      </c>
      <c r="J7985" s="2" t="e">
        <f t="shared" si="138"/>
        <v>#DIV/0!</v>
      </c>
      <c r="N7985">
        <v>7984</v>
      </c>
      <c r="O7985" s="2">
        <v>64</v>
      </c>
      <c r="P7985" s="2">
        <v>63</v>
      </c>
      <c r="Q7985" s="2">
        <v>127</v>
      </c>
      <c r="R7985" t="s">
        <v>6</v>
      </c>
      <c r="T7985">
        <v>7984</v>
      </c>
      <c r="U7985" s="2">
        <v>25</v>
      </c>
      <c r="V7985" s="2">
        <v>43</v>
      </c>
      <c r="W7985" s="2">
        <v>-18</v>
      </c>
      <c r="X7985" t="s">
        <v>6</v>
      </c>
      <c r="BJ7985" t="s">
        <v>22</v>
      </c>
      <c r="BK7985" t="s">
        <v>22</v>
      </c>
    </row>
    <row r="7986" spans="1:63" x14ac:dyDescent="0.2">
      <c r="A7986">
        <v>7985</v>
      </c>
      <c r="B7986" s="2">
        <v>23</v>
      </c>
      <c r="C7986" s="2">
        <v>14</v>
      </c>
      <c r="D7986" s="2">
        <v>322</v>
      </c>
      <c r="E7986" t="s">
        <v>6</v>
      </c>
      <c r="J7986" s="2" t="e">
        <f t="shared" si="138"/>
        <v>#DIV/0!</v>
      </c>
      <c r="N7986">
        <v>7985</v>
      </c>
      <c r="O7986" s="2">
        <v>64</v>
      </c>
      <c r="P7986" s="2">
        <v>64</v>
      </c>
      <c r="Q7986" s="2">
        <v>128</v>
      </c>
      <c r="R7986" t="s">
        <v>6</v>
      </c>
      <c r="T7986">
        <v>7985</v>
      </c>
      <c r="U7986" s="2">
        <v>25</v>
      </c>
      <c r="V7986" s="2">
        <v>42</v>
      </c>
      <c r="W7986" s="2">
        <v>-17</v>
      </c>
      <c r="X7986" t="s">
        <v>6</v>
      </c>
      <c r="BJ7986" t="s">
        <v>22</v>
      </c>
      <c r="BK7986" t="s">
        <v>22</v>
      </c>
    </row>
    <row r="7987" spans="1:63" x14ac:dyDescent="0.2">
      <c r="A7987">
        <v>7986</v>
      </c>
      <c r="B7987" s="2">
        <v>23</v>
      </c>
      <c r="C7987" s="2">
        <v>13</v>
      </c>
      <c r="D7987" s="2">
        <v>299</v>
      </c>
      <c r="E7987" t="s">
        <v>6</v>
      </c>
      <c r="J7987" s="2" t="e">
        <f t="shared" si="138"/>
        <v>#DIV/0!</v>
      </c>
      <c r="N7987">
        <v>7986</v>
      </c>
      <c r="O7987" s="2">
        <v>64</v>
      </c>
      <c r="P7987" s="2">
        <v>65</v>
      </c>
      <c r="Q7987" s="2">
        <v>129</v>
      </c>
      <c r="R7987" t="s">
        <v>6</v>
      </c>
      <c r="T7987">
        <v>7986</v>
      </c>
      <c r="U7987" s="2">
        <v>25</v>
      </c>
      <c r="V7987" s="2">
        <v>41</v>
      </c>
      <c r="W7987" s="2">
        <v>-16</v>
      </c>
      <c r="X7987" t="s">
        <v>6</v>
      </c>
      <c r="BJ7987" t="s">
        <v>22</v>
      </c>
      <c r="BK7987" t="s">
        <v>22</v>
      </c>
    </row>
    <row r="7988" spans="1:63" x14ac:dyDescent="0.2">
      <c r="A7988">
        <v>7987</v>
      </c>
      <c r="B7988" s="2">
        <v>23</v>
      </c>
      <c r="C7988" s="2">
        <v>12</v>
      </c>
      <c r="D7988" s="2">
        <v>276</v>
      </c>
      <c r="E7988" t="s">
        <v>6</v>
      </c>
      <c r="J7988" s="2" t="e">
        <f t="shared" si="138"/>
        <v>#DIV/0!</v>
      </c>
      <c r="N7988">
        <v>7987</v>
      </c>
      <c r="O7988" s="2">
        <v>64</v>
      </c>
      <c r="P7988" s="2">
        <v>66</v>
      </c>
      <c r="Q7988" s="2">
        <v>130</v>
      </c>
      <c r="R7988" t="s">
        <v>6</v>
      </c>
      <c r="T7988">
        <v>7987</v>
      </c>
      <c r="U7988" s="2">
        <v>25</v>
      </c>
      <c r="V7988" s="2">
        <v>40</v>
      </c>
      <c r="W7988" s="2">
        <v>-15</v>
      </c>
      <c r="X7988" t="s">
        <v>6</v>
      </c>
      <c r="BJ7988" t="s">
        <v>22</v>
      </c>
      <c r="BK7988" t="s">
        <v>22</v>
      </c>
    </row>
    <row r="7989" spans="1:63" x14ac:dyDescent="0.2">
      <c r="A7989">
        <v>7988</v>
      </c>
      <c r="B7989" s="2">
        <v>23</v>
      </c>
      <c r="C7989" s="2">
        <v>11</v>
      </c>
      <c r="D7989" s="2">
        <v>253</v>
      </c>
      <c r="E7989" t="s">
        <v>6</v>
      </c>
      <c r="J7989" s="2" t="e">
        <f t="shared" si="138"/>
        <v>#DIV/0!</v>
      </c>
      <c r="N7989">
        <v>7988</v>
      </c>
      <c r="O7989" s="2">
        <v>64</v>
      </c>
      <c r="P7989" s="2">
        <v>67</v>
      </c>
      <c r="Q7989" s="2">
        <v>131</v>
      </c>
      <c r="R7989" t="s">
        <v>6</v>
      </c>
      <c r="T7989">
        <v>7988</v>
      </c>
      <c r="U7989" s="2">
        <v>25</v>
      </c>
      <c r="V7989" s="2">
        <v>39</v>
      </c>
      <c r="W7989" s="2">
        <v>-14</v>
      </c>
      <c r="X7989" t="s">
        <v>6</v>
      </c>
      <c r="BJ7989" t="s">
        <v>22</v>
      </c>
      <c r="BK7989" t="s">
        <v>22</v>
      </c>
    </row>
    <row r="7990" spans="1:63" x14ac:dyDescent="0.2">
      <c r="A7990">
        <v>7989</v>
      </c>
      <c r="B7990" s="2">
        <v>23</v>
      </c>
      <c r="C7990" s="2">
        <v>10</v>
      </c>
      <c r="D7990" s="2">
        <v>230</v>
      </c>
      <c r="E7990" t="s">
        <v>6</v>
      </c>
      <c r="J7990" s="2" t="e">
        <f t="shared" si="138"/>
        <v>#DIV/0!</v>
      </c>
      <c r="N7990">
        <v>7989</v>
      </c>
      <c r="O7990" s="2">
        <v>64</v>
      </c>
      <c r="P7990" s="2">
        <v>68</v>
      </c>
      <c r="Q7990" s="2">
        <v>132</v>
      </c>
      <c r="R7990" t="s">
        <v>6</v>
      </c>
      <c r="T7990">
        <v>7989</v>
      </c>
      <c r="U7990" s="2">
        <v>25</v>
      </c>
      <c r="V7990" s="2">
        <v>38</v>
      </c>
      <c r="W7990" s="2">
        <v>-13</v>
      </c>
      <c r="X7990" t="s">
        <v>6</v>
      </c>
      <c r="BJ7990" t="s">
        <v>22</v>
      </c>
      <c r="BK7990" t="s">
        <v>22</v>
      </c>
    </row>
    <row r="7991" spans="1:63" x14ac:dyDescent="0.2">
      <c r="A7991">
        <v>7990</v>
      </c>
      <c r="B7991" s="2">
        <v>23</v>
      </c>
      <c r="C7991" s="2">
        <v>9</v>
      </c>
      <c r="D7991" s="2">
        <v>207</v>
      </c>
      <c r="E7991" t="s">
        <v>6</v>
      </c>
      <c r="J7991" s="2" t="e">
        <f t="shared" si="138"/>
        <v>#DIV/0!</v>
      </c>
      <c r="N7991">
        <v>7990</v>
      </c>
      <c r="O7991" s="2">
        <v>64</v>
      </c>
      <c r="P7991" s="2">
        <v>69</v>
      </c>
      <c r="Q7991" s="2">
        <v>133</v>
      </c>
      <c r="R7991" t="s">
        <v>6</v>
      </c>
      <c r="T7991">
        <v>7990</v>
      </c>
      <c r="U7991" s="2">
        <v>25</v>
      </c>
      <c r="V7991" s="2">
        <v>37</v>
      </c>
      <c r="W7991" s="2">
        <v>-12</v>
      </c>
      <c r="X7991" t="s">
        <v>6</v>
      </c>
      <c r="BJ7991" t="s">
        <v>22</v>
      </c>
      <c r="BK7991" t="s">
        <v>22</v>
      </c>
    </row>
    <row r="7992" spans="1:63" x14ac:dyDescent="0.2">
      <c r="A7992">
        <v>7991</v>
      </c>
      <c r="B7992" s="2">
        <v>23</v>
      </c>
      <c r="C7992" s="2">
        <v>8</v>
      </c>
      <c r="D7992" s="2">
        <v>184</v>
      </c>
      <c r="E7992" t="s">
        <v>6</v>
      </c>
      <c r="J7992" s="2" t="e">
        <f t="shared" si="138"/>
        <v>#DIV/0!</v>
      </c>
      <c r="N7992">
        <v>7991</v>
      </c>
      <c r="O7992" s="2">
        <v>64</v>
      </c>
      <c r="P7992" s="2">
        <v>70</v>
      </c>
      <c r="Q7992" s="2">
        <v>134</v>
      </c>
      <c r="R7992" t="s">
        <v>6</v>
      </c>
      <c r="T7992">
        <v>7991</v>
      </c>
      <c r="U7992" s="2">
        <v>25</v>
      </c>
      <c r="V7992" s="2">
        <v>36</v>
      </c>
      <c r="W7992" s="2">
        <v>-11</v>
      </c>
      <c r="X7992" t="s">
        <v>6</v>
      </c>
      <c r="BJ7992" t="s">
        <v>22</v>
      </c>
      <c r="BK7992" t="s">
        <v>22</v>
      </c>
    </row>
    <row r="7993" spans="1:63" x14ac:dyDescent="0.2">
      <c r="A7993">
        <v>7992</v>
      </c>
      <c r="B7993" s="2">
        <v>23</v>
      </c>
      <c r="C7993" s="2">
        <v>7</v>
      </c>
      <c r="D7993" s="2">
        <v>161</v>
      </c>
      <c r="E7993" t="s">
        <v>6</v>
      </c>
      <c r="J7993" s="2" t="e">
        <f t="shared" si="138"/>
        <v>#DIV/0!</v>
      </c>
      <c r="N7993">
        <v>7992</v>
      </c>
      <c r="O7993" s="2">
        <v>64</v>
      </c>
      <c r="P7993" s="2">
        <v>71</v>
      </c>
      <c r="Q7993" s="2">
        <v>135</v>
      </c>
      <c r="R7993" t="s">
        <v>6</v>
      </c>
      <c r="T7993">
        <v>7992</v>
      </c>
      <c r="U7993" s="2">
        <v>25</v>
      </c>
      <c r="V7993" s="2">
        <v>35</v>
      </c>
      <c r="W7993" s="2">
        <v>-10</v>
      </c>
      <c r="X7993" t="s">
        <v>6</v>
      </c>
      <c r="BJ7993" t="s">
        <v>22</v>
      </c>
      <c r="BK7993" t="s">
        <v>22</v>
      </c>
    </row>
    <row r="7994" spans="1:63" x14ac:dyDescent="0.2">
      <c r="A7994">
        <v>7993</v>
      </c>
      <c r="B7994" s="2">
        <v>23</v>
      </c>
      <c r="C7994" s="2">
        <v>6</v>
      </c>
      <c r="D7994" s="2">
        <v>138</v>
      </c>
      <c r="E7994" t="s">
        <v>6</v>
      </c>
      <c r="J7994" s="2" t="e">
        <f t="shared" si="138"/>
        <v>#DIV/0!</v>
      </c>
      <c r="N7994">
        <v>7993</v>
      </c>
      <c r="O7994" s="2">
        <v>64</v>
      </c>
      <c r="P7994" s="2">
        <v>72</v>
      </c>
      <c r="Q7994" s="2">
        <v>136</v>
      </c>
      <c r="R7994" t="s">
        <v>6</v>
      </c>
      <c r="T7994">
        <v>7993</v>
      </c>
      <c r="U7994" s="2">
        <v>25</v>
      </c>
      <c r="V7994" s="2">
        <v>34</v>
      </c>
      <c r="W7994" s="2">
        <v>-9</v>
      </c>
      <c r="X7994" t="s">
        <v>6</v>
      </c>
      <c r="BJ7994" t="s">
        <v>22</v>
      </c>
      <c r="BK7994" t="s">
        <v>22</v>
      </c>
    </row>
    <row r="7995" spans="1:63" x14ac:dyDescent="0.2">
      <c r="A7995">
        <v>7994</v>
      </c>
      <c r="B7995" s="2">
        <v>23</v>
      </c>
      <c r="C7995" s="2">
        <v>5</v>
      </c>
      <c r="D7995" s="2">
        <v>115</v>
      </c>
      <c r="E7995" t="s">
        <v>6</v>
      </c>
      <c r="J7995" s="2" t="e">
        <f t="shared" si="138"/>
        <v>#DIV/0!</v>
      </c>
      <c r="N7995">
        <v>7994</v>
      </c>
      <c r="O7995" s="2">
        <v>64</v>
      </c>
      <c r="P7995" s="2">
        <v>73</v>
      </c>
      <c r="Q7995" s="2">
        <v>137</v>
      </c>
      <c r="R7995" t="s">
        <v>6</v>
      </c>
      <c r="T7995">
        <v>7994</v>
      </c>
      <c r="U7995" s="2">
        <v>25</v>
      </c>
      <c r="V7995" s="2">
        <v>33</v>
      </c>
      <c r="W7995" s="2">
        <v>-8</v>
      </c>
      <c r="X7995" t="s">
        <v>6</v>
      </c>
      <c r="BJ7995" t="s">
        <v>22</v>
      </c>
      <c r="BK7995" t="s">
        <v>22</v>
      </c>
    </row>
    <row r="7996" spans="1:63" x14ac:dyDescent="0.2">
      <c r="A7996">
        <v>7995</v>
      </c>
      <c r="B7996" s="2">
        <v>23</v>
      </c>
      <c r="C7996" s="2">
        <v>4</v>
      </c>
      <c r="D7996" s="2">
        <v>92</v>
      </c>
      <c r="E7996" t="s">
        <v>6</v>
      </c>
      <c r="J7996" s="2" t="e">
        <f t="shared" si="138"/>
        <v>#DIV/0!</v>
      </c>
      <c r="N7996">
        <v>7995</v>
      </c>
      <c r="O7996" s="2">
        <v>64</v>
      </c>
      <c r="P7996" s="2">
        <v>74</v>
      </c>
      <c r="Q7996" s="2">
        <v>138</v>
      </c>
      <c r="R7996" t="s">
        <v>6</v>
      </c>
      <c r="T7996">
        <v>7995</v>
      </c>
      <c r="U7996" s="2">
        <v>25</v>
      </c>
      <c r="V7996" s="2">
        <v>32</v>
      </c>
      <c r="W7996" s="2">
        <v>-7</v>
      </c>
      <c r="X7996" t="s">
        <v>6</v>
      </c>
      <c r="BJ7996" t="s">
        <v>22</v>
      </c>
      <c r="BK7996" t="s">
        <v>22</v>
      </c>
    </row>
    <row r="7997" spans="1:63" x14ac:dyDescent="0.2">
      <c r="A7997">
        <v>7996</v>
      </c>
      <c r="B7997" s="2">
        <v>23</v>
      </c>
      <c r="C7997" s="2">
        <v>3</v>
      </c>
      <c r="D7997" s="2">
        <v>69</v>
      </c>
      <c r="E7997" t="s">
        <v>6</v>
      </c>
      <c r="J7997" s="2" t="e">
        <f t="shared" si="138"/>
        <v>#DIV/0!</v>
      </c>
      <c r="N7997">
        <v>7996</v>
      </c>
      <c r="O7997" s="2">
        <v>64</v>
      </c>
      <c r="P7997" s="2">
        <v>75</v>
      </c>
      <c r="Q7997" s="2">
        <v>139</v>
      </c>
      <c r="R7997" t="s">
        <v>6</v>
      </c>
      <c r="T7997">
        <v>7996</v>
      </c>
      <c r="U7997" s="2">
        <v>25</v>
      </c>
      <c r="V7997" s="2">
        <v>31</v>
      </c>
      <c r="W7997" s="2">
        <v>-6</v>
      </c>
      <c r="X7997" t="s">
        <v>6</v>
      </c>
      <c r="BJ7997" t="s">
        <v>22</v>
      </c>
      <c r="BK7997" t="s">
        <v>22</v>
      </c>
    </row>
    <row r="7998" spans="1:63" x14ac:dyDescent="0.2">
      <c r="A7998">
        <v>7997</v>
      </c>
      <c r="B7998" s="2">
        <v>23</v>
      </c>
      <c r="C7998" s="2">
        <v>2</v>
      </c>
      <c r="D7998" s="2">
        <v>46</v>
      </c>
      <c r="E7998" t="s">
        <v>6</v>
      </c>
      <c r="J7998" s="2" t="e">
        <f t="shared" si="138"/>
        <v>#DIV/0!</v>
      </c>
      <c r="N7998">
        <v>7997</v>
      </c>
      <c r="O7998" s="2">
        <v>64</v>
      </c>
      <c r="P7998" s="2">
        <v>76</v>
      </c>
      <c r="Q7998" s="2">
        <v>140</v>
      </c>
      <c r="R7998" t="s">
        <v>6</v>
      </c>
      <c r="T7998">
        <v>7997</v>
      </c>
      <c r="U7998" s="2">
        <v>25</v>
      </c>
      <c r="V7998" s="2">
        <v>30</v>
      </c>
      <c r="W7998" s="2">
        <v>-5</v>
      </c>
      <c r="X7998" t="s">
        <v>6</v>
      </c>
      <c r="BJ7998" t="s">
        <v>22</v>
      </c>
      <c r="BK7998" t="s">
        <v>22</v>
      </c>
    </row>
    <row r="7999" spans="1:63" x14ac:dyDescent="0.2">
      <c r="A7999">
        <v>7998</v>
      </c>
      <c r="B7999" s="2">
        <v>23</v>
      </c>
      <c r="C7999" s="2">
        <v>1</v>
      </c>
      <c r="D7999" s="2">
        <v>23</v>
      </c>
      <c r="E7999" t="s">
        <v>6</v>
      </c>
      <c r="J7999" s="2" t="e">
        <f t="shared" si="138"/>
        <v>#DIV/0!</v>
      </c>
      <c r="N7999">
        <v>7998</v>
      </c>
      <c r="O7999" s="2">
        <v>64</v>
      </c>
      <c r="P7999" s="2">
        <v>77</v>
      </c>
      <c r="Q7999" s="2">
        <v>141</v>
      </c>
      <c r="R7999" t="s">
        <v>6</v>
      </c>
      <c r="T7999">
        <v>7998</v>
      </c>
      <c r="U7999" s="2">
        <v>25</v>
      </c>
      <c r="V7999" s="2">
        <v>29</v>
      </c>
      <c r="W7999" s="2">
        <v>-4</v>
      </c>
      <c r="X7999" t="s">
        <v>6</v>
      </c>
      <c r="BJ7999" t="s">
        <v>22</v>
      </c>
      <c r="BK7999" t="s">
        <v>22</v>
      </c>
    </row>
    <row r="8000" spans="1:63" x14ac:dyDescent="0.2">
      <c r="A8000">
        <v>7999</v>
      </c>
      <c r="B8000" s="2">
        <v>23</v>
      </c>
      <c r="C8000" s="2">
        <v>0</v>
      </c>
      <c r="D8000" s="2">
        <v>0</v>
      </c>
      <c r="E8000" t="s">
        <v>6</v>
      </c>
      <c r="J8000" s="2" t="e">
        <f t="shared" si="138"/>
        <v>#DIV/0!</v>
      </c>
      <c r="N8000">
        <v>7999</v>
      </c>
      <c r="O8000" s="2">
        <v>64</v>
      </c>
      <c r="P8000" s="2">
        <v>78</v>
      </c>
      <c r="Q8000" s="2">
        <v>142</v>
      </c>
      <c r="R8000" t="s">
        <v>6</v>
      </c>
      <c r="T8000">
        <v>7999</v>
      </c>
      <c r="U8000" s="2">
        <v>25</v>
      </c>
      <c r="V8000" s="2">
        <v>28</v>
      </c>
      <c r="W8000" s="2">
        <v>-3</v>
      </c>
      <c r="X8000" t="s">
        <v>6</v>
      </c>
      <c r="BJ8000" t="s">
        <v>22</v>
      </c>
      <c r="BK8000" t="s">
        <v>22</v>
      </c>
    </row>
    <row r="8001" spans="1:63" x14ac:dyDescent="0.2">
      <c r="A8001">
        <v>8000</v>
      </c>
      <c r="B8001" s="2">
        <v>22</v>
      </c>
      <c r="C8001" s="2">
        <v>100</v>
      </c>
      <c r="D8001" s="2">
        <v>2200</v>
      </c>
      <c r="E8001" t="s">
        <v>6</v>
      </c>
      <c r="J8001" s="2" t="e">
        <f t="shared" si="138"/>
        <v>#DIV/0!</v>
      </c>
      <c r="N8001">
        <v>8000</v>
      </c>
      <c r="O8001" s="2">
        <v>64</v>
      </c>
      <c r="P8001" s="2">
        <v>79</v>
      </c>
      <c r="Q8001" s="2">
        <v>143</v>
      </c>
      <c r="R8001" t="s">
        <v>6</v>
      </c>
      <c r="T8001">
        <v>8000</v>
      </c>
      <c r="U8001" s="2">
        <v>25</v>
      </c>
      <c r="V8001" s="2">
        <v>27</v>
      </c>
      <c r="W8001" s="2">
        <v>-2</v>
      </c>
      <c r="X8001" t="s">
        <v>6</v>
      </c>
      <c r="BJ8001" t="s">
        <v>22</v>
      </c>
      <c r="BK8001" t="s">
        <v>22</v>
      </c>
    </row>
    <row r="8002" spans="1:63" x14ac:dyDescent="0.2">
      <c r="A8002">
        <v>8001</v>
      </c>
      <c r="B8002" s="2">
        <v>22</v>
      </c>
      <c r="C8002" s="2">
        <v>99</v>
      </c>
      <c r="D8002" s="2">
        <v>2178</v>
      </c>
      <c r="E8002" t="s">
        <v>6</v>
      </c>
      <c r="J8002" s="2" t="e">
        <f t="shared" ref="J8002:J8065" si="139">(H8002/I8002)-(K8002/I8002)</f>
        <v>#DIV/0!</v>
      </c>
      <c r="N8002">
        <v>8001</v>
      </c>
      <c r="O8002" s="2">
        <v>64</v>
      </c>
      <c r="P8002" s="2">
        <v>80</v>
      </c>
      <c r="Q8002" s="2">
        <v>144</v>
      </c>
      <c r="R8002" t="s">
        <v>6</v>
      </c>
      <c r="T8002">
        <v>8001</v>
      </c>
      <c r="U8002" s="2">
        <v>25</v>
      </c>
      <c r="V8002" s="2">
        <v>26</v>
      </c>
      <c r="W8002" s="2">
        <v>-1</v>
      </c>
      <c r="X8002" t="s">
        <v>6</v>
      </c>
      <c r="BJ8002" t="s">
        <v>22</v>
      </c>
      <c r="BK8002" t="s">
        <v>22</v>
      </c>
    </row>
    <row r="8003" spans="1:63" x14ac:dyDescent="0.2">
      <c r="A8003">
        <v>8002</v>
      </c>
      <c r="B8003" s="2">
        <v>22</v>
      </c>
      <c r="C8003" s="2">
        <v>98</v>
      </c>
      <c r="D8003" s="2">
        <v>2156</v>
      </c>
      <c r="E8003" t="s">
        <v>6</v>
      </c>
      <c r="J8003" s="2" t="e">
        <f t="shared" si="139"/>
        <v>#DIV/0!</v>
      </c>
      <c r="N8003">
        <v>8002</v>
      </c>
      <c r="O8003" s="2">
        <v>64</v>
      </c>
      <c r="P8003" s="2">
        <v>81</v>
      </c>
      <c r="Q8003" s="2">
        <v>145</v>
      </c>
      <c r="R8003" t="s">
        <v>6</v>
      </c>
      <c r="T8003">
        <v>8002</v>
      </c>
      <c r="U8003" s="2">
        <v>24</v>
      </c>
      <c r="V8003" s="2">
        <v>100</v>
      </c>
      <c r="W8003" s="2">
        <v>-76</v>
      </c>
      <c r="X8003" t="s">
        <v>6</v>
      </c>
      <c r="BJ8003" t="s">
        <v>22</v>
      </c>
      <c r="BK8003" t="s">
        <v>22</v>
      </c>
    </row>
    <row r="8004" spans="1:63" x14ac:dyDescent="0.2">
      <c r="A8004">
        <v>8003</v>
      </c>
      <c r="B8004" s="2">
        <v>22</v>
      </c>
      <c r="C8004" s="2">
        <v>97</v>
      </c>
      <c r="D8004" s="2">
        <v>2134</v>
      </c>
      <c r="E8004" t="s">
        <v>6</v>
      </c>
      <c r="J8004" s="2" t="e">
        <f t="shared" si="139"/>
        <v>#DIV/0!</v>
      </c>
      <c r="N8004">
        <v>8003</v>
      </c>
      <c r="O8004" s="2">
        <v>64</v>
      </c>
      <c r="P8004" s="2">
        <v>82</v>
      </c>
      <c r="Q8004" s="2">
        <v>146</v>
      </c>
      <c r="R8004" t="s">
        <v>6</v>
      </c>
      <c r="T8004">
        <v>8003</v>
      </c>
      <c r="U8004" s="2">
        <v>24</v>
      </c>
      <c r="V8004" s="2">
        <v>99</v>
      </c>
      <c r="W8004" s="2">
        <v>-75</v>
      </c>
      <c r="X8004" t="s">
        <v>6</v>
      </c>
      <c r="BJ8004" t="s">
        <v>22</v>
      </c>
      <c r="BK8004" t="s">
        <v>22</v>
      </c>
    </row>
    <row r="8005" spans="1:63" x14ac:dyDescent="0.2">
      <c r="A8005">
        <v>8004</v>
      </c>
      <c r="B8005" s="2">
        <v>22</v>
      </c>
      <c r="C8005" s="2">
        <v>96</v>
      </c>
      <c r="D8005" s="2">
        <v>2112</v>
      </c>
      <c r="E8005" t="s">
        <v>6</v>
      </c>
      <c r="J8005" s="2" t="e">
        <f t="shared" si="139"/>
        <v>#DIV/0!</v>
      </c>
      <c r="N8005">
        <v>8004</v>
      </c>
      <c r="O8005" s="2">
        <v>64</v>
      </c>
      <c r="P8005" s="2">
        <v>83</v>
      </c>
      <c r="Q8005" s="2">
        <v>147</v>
      </c>
      <c r="R8005" t="s">
        <v>6</v>
      </c>
      <c r="T8005">
        <v>8004</v>
      </c>
      <c r="U8005" s="2">
        <v>24</v>
      </c>
      <c r="V8005" s="2">
        <v>98</v>
      </c>
      <c r="W8005" s="2">
        <v>-74</v>
      </c>
      <c r="X8005" t="s">
        <v>6</v>
      </c>
      <c r="BJ8005" t="s">
        <v>22</v>
      </c>
      <c r="BK8005" t="s">
        <v>22</v>
      </c>
    </row>
    <row r="8006" spans="1:63" x14ac:dyDescent="0.2">
      <c r="A8006">
        <v>8005</v>
      </c>
      <c r="B8006" s="2">
        <v>22</v>
      </c>
      <c r="C8006" s="2">
        <v>95</v>
      </c>
      <c r="D8006" s="2">
        <v>2090</v>
      </c>
      <c r="E8006" t="s">
        <v>6</v>
      </c>
      <c r="J8006" s="2" t="e">
        <f t="shared" si="139"/>
        <v>#DIV/0!</v>
      </c>
      <c r="N8006">
        <v>8005</v>
      </c>
      <c r="O8006" s="2">
        <v>64</v>
      </c>
      <c r="P8006" s="2">
        <v>84</v>
      </c>
      <c r="Q8006" s="2">
        <v>148</v>
      </c>
      <c r="R8006" t="s">
        <v>6</v>
      </c>
      <c r="T8006">
        <v>8005</v>
      </c>
      <c r="U8006" s="2">
        <v>24</v>
      </c>
      <c r="V8006" s="2">
        <v>97</v>
      </c>
      <c r="W8006" s="2">
        <v>-73</v>
      </c>
      <c r="X8006" t="s">
        <v>6</v>
      </c>
      <c r="BJ8006" t="s">
        <v>22</v>
      </c>
      <c r="BK8006" t="s">
        <v>22</v>
      </c>
    </row>
    <row r="8007" spans="1:63" x14ac:dyDescent="0.2">
      <c r="A8007">
        <v>8006</v>
      </c>
      <c r="B8007" s="2">
        <v>22</v>
      </c>
      <c r="C8007" s="2">
        <v>94</v>
      </c>
      <c r="D8007" s="2">
        <v>2068</v>
      </c>
      <c r="E8007" t="s">
        <v>6</v>
      </c>
      <c r="J8007" s="2" t="e">
        <f t="shared" si="139"/>
        <v>#DIV/0!</v>
      </c>
      <c r="N8007">
        <v>8006</v>
      </c>
      <c r="O8007" s="2">
        <v>64</v>
      </c>
      <c r="P8007" s="2">
        <v>85</v>
      </c>
      <c r="Q8007" s="2">
        <v>149</v>
      </c>
      <c r="R8007" t="s">
        <v>6</v>
      </c>
      <c r="T8007">
        <v>8006</v>
      </c>
      <c r="U8007" s="2">
        <v>24</v>
      </c>
      <c r="V8007" s="2">
        <v>96</v>
      </c>
      <c r="W8007" s="2">
        <v>-72</v>
      </c>
      <c r="X8007" t="s">
        <v>6</v>
      </c>
      <c r="BJ8007" t="s">
        <v>22</v>
      </c>
      <c r="BK8007" t="s">
        <v>22</v>
      </c>
    </row>
    <row r="8008" spans="1:63" x14ac:dyDescent="0.2">
      <c r="A8008">
        <v>8007</v>
      </c>
      <c r="B8008" s="2">
        <v>22</v>
      </c>
      <c r="C8008" s="2">
        <v>93</v>
      </c>
      <c r="D8008" s="2">
        <v>2046</v>
      </c>
      <c r="E8008" t="s">
        <v>6</v>
      </c>
      <c r="J8008" s="2" t="e">
        <f t="shared" si="139"/>
        <v>#DIV/0!</v>
      </c>
      <c r="N8008">
        <v>8007</v>
      </c>
      <c r="O8008" s="2">
        <v>64</v>
      </c>
      <c r="P8008" s="2">
        <v>86</v>
      </c>
      <c r="Q8008" s="2">
        <v>150</v>
      </c>
      <c r="R8008" t="s">
        <v>6</v>
      </c>
      <c r="T8008">
        <v>8007</v>
      </c>
      <c r="U8008" s="2">
        <v>24</v>
      </c>
      <c r="V8008" s="2">
        <v>95</v>
      </c>
      <c r="W8008" s="2">
        <v>-71</v>
      </c>
      <c r="X8008" t="s">
        <v>6</v>
      </c>
      <c r="BJ8008" t="s">
        <v>22</v>
      </c>
      <c r="BK8008" t="s">
        <v>22</v>
      </c>
    </row>
    <row r="8009" spans="1:63" x14ac:dyDescent="0.2">
      <c r="A8009">
        <v>8008</v>
      </c>
      <c r="B8009" s="2">
        <v>22</v>
      </c>
      <c r="C8009" s="2">
        <v>92</v>
      </c>
      <c r="D8009" s="2">
        <v>2024</v>
      </c>
      <c r="E8009" t="s">
        <v>6</v>
      </c>
      <c r="J8009" s="2" t="e">
        <f t="shared" si="139"/>
        <v>#DIV/0!</v>
      </c>
      <c r="N8009">
        <v>8008</v>
      </c>
      <c r="O8009" s="2">
        <v>64</v>
      </c>
      <c r="P8009" s="2">
        <v>87</v>
      </c>
      <c r="Q8009" s="2">
        <v>151</v>
      </c>
      <c r="R8009" t="s">
        <v>6</v>
      </c>
      <c r="T8009">
        <v>8008</v>
      </c>
      <c r="U8009" s="2">
        <v>24</v>
      </c>
      <c r="V8009" s="2">
        <v>94</v>
      </c>
      <c r="W8009" s="2">
        <v>-70</v>
      </c>
      <c r="X8009" t="s">
        <v>6</v>
      </c>
      <c r="BJ8009" t="s">
        <v>22</v>
      </c>
      <c r="BK8009" t="s">
        <v>22</v>
      </c>
    </row>
    <row r="8010" spans="1:63" x14ac:dyDescent="0.2">
      <c r="A8010">
        <v>8009</v>
      </c>
      <c r="B8010" s="2">
        <v>22</v>
      </c>
      <c r="C8010" s="2">
        <v>91</v>
      </c>
      <c r="D8010" s="2">
        <v>2002</v>
      </c>
      <c r="E8010" t="s">
        <v>6</v>
      </c>
      <c r="J8010" s="2" t="e">
        <f t="shared" si="139"/>
        <v>#DIV/0!</v>
      </c>
      <c r="N8010">
        <v>8009</v>
      </c>
      <c r="O8010" s="2">
        <v>64</v>
      </c>
      <c r="P8010" s="2">
        <v>88</v>
      </c>
      <c r="Q8010" s="2">
        <v>152</v>
      </c>
      <c r="R8010" t="s">
        <v>6</v>
      </c>
      <c r="T8010">
        <v>8009</v>
      </c>
      <c r="U8010" s="2">
        <v>24</v>
      </c>
      <c r="V8010" s="2">
        <v>93</v>
      </c>
      <c r="W8010" s="2">
        <v>-69</v>
      </c>
      <c r="X8010" t="s">
        <v>6</v>
      </c>
      <c r="BJ8010" t="s">
        <v>22</v>
      </c>
      <c r="BK8010" t="s">
        <v>22</v>
      </c>
    </row>
    <row r="8011" spans="1:63" x14ac:dyDescent="0.2">
      <c r="A8011">
        <v>8010</v>
      </c>
      <c r="B8011" s="2">
        <v>22</v>
      </c>
      <c r="C8011" s="2">
        <v>90</v>
      </c>
      <c r="D8011" s="2">
        <v>1980</v>
      </c>
      <c r="E8011" t="s">
        <v>6</v>
      </c>
      <c r="J8011" s="2" t="e">
        <f t="shared" si="139"/>
        <v>#DIV/0!</v>
      </c>
      <c r="N8011">
        <v>8010</v>
      </c>
      <c r="O8011" s="2">
        <v>64</v>
      </c>
      <c r="P8011" s="2">
        <v>89</v>
      </c>
      <c r="Q8011" s="2">
        <v>153</v>
      </c>
      <c r="R8011" t="s">
        <v>6</v>
      </c>
      <c r="T8011">
        <v>8010</v>
      </c>
      <c r="U8011" s="2">
        <v>24</v>
      </c>
      <c r="V8011" s="2">
        <v>92</v>
      </c>
      <c r="W8011" s="2">
        <v>-68</v>
      </c>
      <c r="X8011" t="s">
        <v>6</v>
      </c>
      <c r="BJ8011" t="s">
        <v>22</v>
      </c>
      <c r="BK8011" t="s">
        <v>22</v>
      </c>
    </row>
    <row r="8012" spans="1:63" x14ac:dyDescent="0.2">
      <c r="A8012">
        <v>8011</v>
      </c>
      <c r="B8012" s="2">
        <v>22</v>
      </c>
      <c r="C8012" s="2">
        <v>89</v>
      </c>
      <c r="D8012" s="2">
        <v>1958</v>
      </c>
      <c r="E8012" t="s">
        <v>6</v>
      </c>
      <c r="J8012" s="2" t="e">
        <f t="shared" si="139"/>
        <v>#DIV/0!</v>
      </c>
      <c r="N8012">
        <v>8011</v>
      </c>
      <c r="O8012" s="2">
        <v>64</v>
      </c>
      <c r="P8012" s="2">
        <v>90</v>
      </c>
      <c r="Q8012" s="2">
        <v>154</v>
      </c>
      <c r="R8012" t="s">
        <v>6</v>
      </c>
      <c r="T8012">
        <v>8011</v>
      </c>
      <c r="U8012" s="2">
        <v>24</v>
      </c>
      <c r="V8012" s="2">
        <v>91</v>
      </c>
      <c r="W8012" s="2">
        <v>-67</v>
      </c>
      <c r="X8012" t="s">
        <v>6</v>
      </c>
      <c r="BJ8012" t="s">
        <v>22</v>
      </c>
      <c r="BK8012" t="s">
        <v>22</v>
      </c>
    </row>
    <row r="8013" spans="1:63" x14ac:dyDescent="0.2">
      <c r="A8013">
        <v>8012</v>
      </c>
      <c r="B8013" s="2">
        <v>22</v>
      </c>
      <c r="C8013" s="2">
        <v>88</v>
      </c>
      <c r="D8013" s="2">
        <v>1936</v>
      </c>
      <c r="E8013" t="s">
        <v>6</v>
      </c>
      <c r="J8013" s="2" t="e">
        <f t="shared" si="139"/>
        <v>#DIV/0!</v>
      </c>
      <c r="N8013">
        <v>8012</v>
      </c>
      <c r="O8013" s="2">
        <v>64</v>
      </c>
      <c r="P8013" s="2">
        <v>91</v>
      </c>
      <c r="Q8013" s="2">
        <v>155</v>
      </c>
      <c r="R8013" t="s">
        <v>6</v>
      </c>
      <c r="T8013">
        <v>8012</v>
      </c>
      <c r="U8013" s="2">
        <v>24</v>
      </c>
      <c r="V8013" s="2">
        <v>90</v>
      </c>
      <c r="W8013" s="2">
        <v>-66</v>
      </c>
      <c r="X8013" t="s">
        <v>6</v>
      </c>
      <c r="BJ8013" t="s">
        <v>22</v>
      </c>
      <c r="BK8013" t="s">
        <v>22</v>
      </c>
    </row>
    <row r="8014" spans="1:63" x14ac:dyDescent="0.2">
      <c r="A8014">
        <v>8013</v>
      </c>
      <c r="B8014" s="2">
        <v>22</v>
      </c>
      <c r="C8014" s="2">
        <v>87</v>
      </c>
      <c r="D8014" s="2">
        <v>1914</v>
      </c>
      <c r="E8014" t="s">
        <v>6</v>
      </c>
      <c r="J8014" s="2" t="e">
        <f t="shared" si="139"/>
        <v>#DIV/0!</v>
      </c>
      <c r="N8014">
        <v>8013</v>
      </c>
      <c r="O8014" s="2">
        <v>64</v>
      </c>
      <c r="P8014" s="2">
        <v>92</v>
      </c>
      <c r="Q8014" s="2">
        <v>156</v>
      </c>
      <c r="R8014" t="s">
        <v>6</v>
      </c>
      <c r="T8014">
        <v>8013</v>
      </c>
      <c r="U8014" s="2">
        <v>24</v>
      </c>
      <c r="V8014" s="2">
        <v>89</v>
      </c>
      <c r="W8014" s="2">
        <v>-65</v>
      </c>
      <c r="X8014" t="s">
        <v>6</v>
      </c>
      <c r="BJ8014" t="s">
        <v>22</v>
      </c>
      <c r="BK8014" t="s">
        <v>22</v>
      </c>
    </row>
    <row r="8015" spans="1:63" x14ac:dyDescent="0.2">
      <c r="A8015">
        <v>8014</v>
      </c>
      <c r="B8015" s="2">
        <v>22</v>
      </c>
      <c r="C8015" s="2">
        <v>86</v>
      </c>
      <c r="D8015" s="2">
        <v>1892</v>
      </c>
      <c r="E8015" t="s">
        <v>6</v>
      </c>
      <c r="J8015" s="2" t="e">
        <f t="shared" si="139"/>
        <v>#DIV/0!</v>
      </c>
      <c r="N8015">
        <v>8014</v>
      </c>
      <c r="O8015" s="2">
        <v>64</v>
      </c>
      <c r="P8015" s="2">
        <v>93</v>
      </c>
      <c r="Q8015" s="2">
        <v>157</v>
      </c>
      <c r="R8015" t="s">
        <v>6</v>
      </c>
      <c r="T8015">
        <v>8014</v>
      </c>
      <c r="U8015" s="2">
        <v>24</v>
      </c>
      <c r="V8015" s="2">
        <v>88</v>
      </c>
      <c r="W8015" s="2">
        <v>-64</v>
      </c>
      <c r="X8015" t="s">
        <v>6</v>
      </c>
      <c r="BJ8015" t="s">
        <v>22</v>
      </c>
      <c r="BK8015" t="s">
        <v>22</v>
      </c>
    </row>
    <row r="8016" spans="1:63" x14ac:dyDescent="0.2">
      <c r="A8016">
        <v>8015</v>
      </c>
      <c r="B8016" s="2">
        <v>22</v>
      </c>
      <c r="C8016" s="2">
        <v>85</v>
      </c>
      <c r="D8016" s="2">
        <v>1870</v>
      </c>
      <c r="E8016" t="s">
        <v>6</v>
      </c>
      <c r="J8016" s="2" t="e">
        <f t="shared" si="139"/>
        <v>#DIV/0!</v>
      </c>
      <c r="N8016">
        <v>8015</v>
      </c>
      <c r="O8016" s="2">
        <v>64</v>
      </c>
      <c r="P8016" s="2">
        <v>94</v>
      </c>
      <c r="Q8016" s="2">
        <v>158</v>
      </c>
      <c r="R8016" t="s">
        <v>6</v>
      </c>
      <c r="T8016">
        <v>8015</v>
      </c>
      <c r="U8016" s="2">
        <v>24</v>
      </c>
      <c r="V8016" s="2">
        <v>87</v>
      </c>
      <c r="W8016" s="2">
        <v>-63</v>
      </c>
      <c r="X8016" t="s">
        <v>6</v>
      </c>
      <c r="BJ8016" t="s">
        <v>22</v>
      </c>
      <c r="BK8016" t="s">
        <v>22</v>
      </c>
    </row>
    <row r="8017" spans="1:63" x14ac:dyDescent="0.2">
      <c r="A8017">
        <v>8016</v>
      </c>
      <c r="B8017" s="2">
        <v>22</v>
      </c>
      <c r="C8017" s="2">
        <v>84</v>
      </c>
      <c r="D8017" s="2">
        <v>1848</v>
      </c>
      <c r="E8017" t="s">
        <v>6</v>
      </c>
      <c r="J8017" s="2" t="e">
        <f t="shared" si="139"/>
        <v>#DIV/0!</v>
      </c>
      <c r="N8017">
        <v>8016</v>
      </c>
      <c r="O8017" s="2">
        <v>64</v>
      </c>
      <c r="P8017" s="2">
        <v>95</v>
      </c>
      <c r="Q8017" s="2">
        <v>159</v>
      </c>
      <c r="R8017" t="s">
        <v>6</v>
      </c>
      <c r="T8017">
        <v>8016</v>
      </c>
      <c r="U8017" s="2">
        <v>24</v>
      </c>
      <c r="V8017" s="2">
        <v>86</v>
      </c>
      <c r="W8017" s="2">
        <v>-62</v>
      </c>
      <c r="X8017" t="s">
        <v>6</v>
      </c>
      <c r="BJ8017" t="s">
        <v>22</v>
      </c>
      <c r="BK8017" t="s">
        <v>22</v>
      </c>
    </row>
    <row r="8018" spans="1:63" x14ac:dyDescent="0.2">
      <c r="A8018">
        <v>8017</v>
      </c>
      <c r="B8018" s="2">
        <v>22</v>
      </c>
      <c r="C8018" s="2">
        <v>83</v>
      </c>
      <c r="D8018" s="2">
        <v>1826</v>
      </c>
      <c r="E8018" t="s">
        <v>6</v>
      </c>
      <c r="J8018" s="2" t="e">
        <f t="shared" si="139"/>
        <v>#DIV/0!</v>
      </c>
      <c r="N8018">
        <v>8017</v>
      </c>
      <c r="O8018" s="2">
        <v>64</v>
      </c>
      <c r="P8018" s="2">
        <v>96</v>
      </c>
      <c r="Q8018" s="2">
        <v>160</v>
      </c>
      <c r="R8018" t="s">
        <v>6</v>
      </c>
      <c r="T8018">
        <v>8017</v>
      </c>
      <c r="U8018" s="2">
        <v>24</v>
      </c>
      <c r="V8018" s="2">
        <v>85</v>
      </c>
      <c r="W8018" s="2">
        <v>-61</v>
      </c>
      <c r="X8018" t="s">
        <v>6</v>
      </c>
      <c r="BJ8018" t="s">
        <v>22</v>
      </c>
      <c r="BK8018" t="s">
        <v>22</v>
      </c>
    </row>
    <row r="8019" spans="1:63" x14ac:dyDescent="0.2">
      <c r="A8019">
        <v>8018</v>
      </c>
      <c r="B8019" s="2">
        <v>22</v>
      </c>
      <c r="C8019" s="2">
        <v>82</v>
      </c>
      <c r="D8019" s="2">
        <v>1804</v>
      </c>
      <c r="E8019" t="s">
        <v>6</v>
      </c>
      <c r="J8019" s="2" t="e">
        <f t="shared" si="139"/>
        <v>#DIV/0!</v>
      </c>
      <c r="N8019">
        <v>8018</v>
      </c>
      <c r="O8019" s="2">
        <v>64</v>
      </c>
      <c r="P8019" s="2">
        <v>97</v>
      </c>
      <c r="Q8019" s="2">
        <v>161</v>
      </c>
      <c r="R8019" t="s">
        <v>6</v>
      </c>
      <c r="T8019">
        <v>8018</v>
      </c>
      <c r="U8019" s="2">
        <v>24</v>
      </c>
      <c r="V8019" s="2">
        <v>84</v>
      </c>
      <c r="W8019" s="2">
        <v>-60</v>
      </c>
      <c r="X8019" t="s">
        <v>6</v>
      </c>
      <c r="BJ8019" t="s">
        <v>22</v>
      </c>
      <c r="BK8019" t="s">
        <v>22</v>
      </c>
    </row>
    <row r="8020" spans="1:63" x14ac:dyDescent="0.2">
      <c r="A8020">
        <v>8019</v>
      </c>
      <c r="B8020" s="2">
        <v>22</v>
      </c>
      <c r="C8020" s="2">
        <v>81</v>
      </c>
      <c r="D8020" s="2">
        <v>1782</v>
      </c>
      <c r="E8020" t="s">
        <v>6</v>
      </c>
      <c r="J8020" s="2" t="e">
        <f t="shared" si="139"/>
        <v>#DIV/0!</v>
      </c>
      <c r="N8020">
        <v>8019</v>
      </c>
      <c r="O8020" s="2">
        <v>64</v>
      </c>
      <c r="P8020" s="2">
        <v>98</v>
      </c>
      <c r="Q8020" s="2">
        <v>162</v>
      </c>
      <c r="R8020" t="s">
        <v>6</v>
      </c>
      <c r="T8020">
        <v>8019</v>
      </c>
      <c r="U8020" s="2">
        <v>24</v>
      </c>
      <c r="V8020" s="2">
        <v>83</v>
      </c>
      <c r="W8020" s="2">
        <v>-59</v>
      </c>
      <c r="X8020" t="s">
        <v>6</v>
      </c>
      <c r="BJ8020" t="s">
        <v>22</v>
      </c>
      <c r="BK8020" t="s">
        <v>22</v>
      </c>
    </row>
    <row r="8021" spans="1:63" x14ac:dyDescent="0.2">
      <c r="A8021">
        <v>8020</v>
      </c>
      <c r="B8021" s="2">
        <v>22</v>
      </c>
      <c r="C8021" s="2">
        <v>80</v>
      </c>
      <c r="D8021" s="2">
        <v>1760</v>
      </c>
      <c r="E8021" t="s">
        <v>6</v>
      </c>
      <c r="J8021" s="2" t="e">
        <f t="shared" si="139"/>
        <v>#DIV/0!</v>
      </c>
      <c r="N8021">
        <v>8020</v>
      </c>
      <c r="O8021" s="2">
        <v>64</v>
      </c>
      <c r="P8021" s="2">
        <v>99</v>
      </c>
      <c r="Q8021" s="2">
        <v>163</v>
      </c>
      <c r="R8021" t="s">
        <v>6</v>
      </c>
      <c r="T8021">
        <v>8020</v>
      </c>
      <c r="U8021" s="2">
        <v>24</v>
      </c>
      <c r="V8021" s="2">
        <v>82</v>
      </c>
      <c r="W8021" s="2">
        <v>-58</v>
      </c>
      <c r="X8021" t="s">
        <v>6</v>
      </c>
      <c r="BJ8021" t="s">
        <v>22</v>
      </c>
      <c r="BK8021" t="s">
        <v>22</v>
      </c>
    </row>
    <row r="8022" spans="1:63" x14ac:dyDescent="0.2">
      <c r="A8022">
        <v>8021</v>
      </c>
      <c r="B8022" s="2">
        <v>22</v>
      </c>
      <c r="C8022" s="2">
        <v>79</v>
      </c>
      <c r="D8022" s="2">
        <v>1738</v>
      </c>
      <c r="E8022" t="s">
        <v>6</v>
      </c>
      <c r="J8022" s="2" t="e">
        <f t="shared" si="139"/>
        <v>#DIV/0!</v>
      </c>
      <c r="N8022">
        <v>8021</v>
      </c>
      <c r="O8022" s="2">
        <v>64</v>
      </c>
      <c r="P8022" s="2">
        <v>100</v>
      </c>
      <c r="Q8022" s="2">
        <v>164</v>
      </c>
      <c r="R8022" t="s">
        <v>6</v>
      </c>
      <c r="T8022">
        <v>8021</v>
      </c>
      <c r="U8022" s="2">
        <v>24</v>
      </c>
      <c r="V8022" s="2">
        <v>81</v>
      </c>
      <c r="W8022" s="2">
        <v>-57</v>
      </c>
      <c r="X8022" t="s">
        <v>6</v>
      </c>
      <c r="BJ8022" t="s">
        <v>22</v>
      </c>
      <c r="BK8022" t="s">
        <v>22</v>
      </c>
    </row>
    <row r="8023" spans="1:63" x14ac:dyDescent="0.2">
      <c r="A8023">
        <v>8022</v>
      </c>
      <c r="B8023" s="2">
        <v>22</v>
      </c>
      <c r="C8023" s="2">
        <v>78</v>
      </c>
      <c r="D8023" s="2">
        <v>1716</v>
      </c>
      <c r="E8023" t="s">
        <v>6</v>
      </c>
      <c r="J8023" s="2" t="e">
        <f t="shared" si="139"/>
        <v>#DIV/0!</v>
      </c>
      <c r="N8023">
        <v>8022</v>
      </c>
      <c r="O8023" s="2">
        <v>63</v>
      </c>
      <c r="P8023" s="2">
        <v>0</v>
      </c>
      <c r="Q8023" s="2">
        <v>63</v>
      </c>
      <c r="R8023" t="s">
        <v>6</v>
      </c>
      <c r="T8023">
        <v>8022</v>
      </c>
      <c r="U8023" s="2">
        <v>24</v>
      </c>
      <c r="V8023" s="2">
        <v>80</v>
      </c>
      <c r="W8023" s="2">
        <v>-56</v>
      </c>
      <c r="X8023" t="s">
        <v>6</v>
      </c>
      <c r="BJ8023" t="s">
        <v>22</v>
      </c>
      <c r="BK8023" t="s">
        <v>22</v>
      </c>
    </row>
    <row r="8024" spans="1:63" x14ac:dyDescent="0.2">
      <c r="A8024">
        <v>8023</v>
      </c>
      <c r="B8024" s="2">
        <v>22</v>
      </c>
      <c r="C8024" s="2">
        <v>77</v>
      </c>
      <c r="D8024" s="2">
        <v>1694</v>
      </c>
      <c r="E8024" t="s">
        <v>6</v>
      </c>
      <c r="J8024" s="2" t="e">
        <f t="shared" si="139"/>
        <v>#DIV/0!</v>
      </c>
      <c r="N8024">
        <v>8023</v>
      </c>
      <c r="O8024" s="2">
        <v>63</v>
      </c>
      <c r="P8024" s="2">
        <v>38</v>
      </c>
      <c r="Q8024" s="2">
        <v>101</v>
      </c>
      <c r="R8024" t="s">
        <v>6</v>
      </c>
      <c r="T8024">
        <v>8023</v>
      </c>
      <c r="U8024" s="2">
        <v>24</v>
      </c>
      <c r="V8024" s="2">
        <v>79</v>
      </c>
      <c r="W8024" s="2">
        <v>-55</v>
      </c>
      <c r="X8024" t="s">
        <v>6</v>
      </c>
      <c r="BJ8024" t="s">
        <v>22</v>
      </c>
      <c r="BK8024" t="s">
        <v>22</v>
      </c>
    </row>
    <row r="8025" spans="1:63" x14ac:dyDescent="0.2">
      <c r="A8025">
        <v>8024</v>
      </c>
      <c r="B8025" s="2">
        <v>22</v>
      </c>
      <c r="C8025" s="2">
        <v>76</v>
      </c>
      <c r="D8025" s="2">
        <v>1672</v>
      </c>
      <c r="E8025" t="s">
        <v>6</v>
      </c>
      <c r="J8025" s="2" t="e">
        <f t="shared" si="139"/>
        <v>#DIV/0!</v>
      </c>
      <c r="N8025">
        <v>8024</v>
      </c>
      <c r="O8025" s="2">
        <v>63</v>
      </c>
      <c r="P8025" s="2">
        <v>39</v>
      </c>
      <c r="Q8025" s="2">
        <v>102</v>
      </c>
      <c r="R8025" t="s">
        <v>6</v>
      </c>
      <c r="T8025">
        <v>8024</v>
      </c>
      <c r="U8025" s="2">
        <v>24</v>
      </c>
      <c r="V8025" s="2">
        <v>78</v>
      </c>
      <c r="W8025" s="2">
        <v>-54</v>
      </c>
      <c r="X8025" t="s">
        <v>6</v>
      </c>
      <c r="BJ8025" t="s">
        <v>22</v>
      </c>
      <c r="BK8025" t="s">
        <v>22</v>
      </c>
    </row>
    <row r="8026" spans="1:63" x14ac:dyDescent="0.2">
      <c r="A8026">
        <v>8025</v>
      </c>
      <c r="B8026" s="2">
        <v>22</v>
      </c>
      <c r="C8026" s="2">
        <v>75</v>
      </c>
      <c r="D8026" s="2">
        <v>1650</v>
      </c>
      <c r="E8026" t="s">
        <v>6</v>
      </c>
      <c r="J8026" s="2" t="e">
        <f t="shared" si="139"/>
        <v>#DIV/0!</v>
      </c>
      <c r="N8026">
        <v>8025</v>
      </c>
      <c r="O8026" s="2">
        <v>63</v>
      </c>
      <c r="P8026" s="2">
        <v>40</v>
      </c>
      <c r="Q8026" s="2">
        <v>103</v>
      </c>
      <c r="R8026" t="s">
        <v>6</v>
      </c>
      <c r="T8026">
        <v>8025</v>
      </c>
      <c r="U8026" s="2">
        <v>24</v>
      </c>
      <c r="V8026" s="2">
        <v>77</v>
      </c>
      <c r="W8026" s="2">
        <v>-53</v>
      </c>
      <c r="X8026" t="s">
        <v>6</v>
      </c>
      <c r="BJ8026" t="s">
        <v>22</v>
      </c>
      <c r="BK8026" t="s">
        <v>22</v>
      </c>
    </row>
    <row r="8027" spans="1:63" x14ac:dyDescent="0.2">
      <c r="A8027">
        <v>8026</v>
      </c>
      <c r="B8027" s="2">
        <v>22</v>
      </c>
      <c r="C8027" s="2">
        <v>74</v>
      </c>
      <c r="D8027" s="2">
        <v>1628</v>
      </c>
      <c r="E8027" t="s">
        <v>6</v>
      </c>
      <c r="J8027" s="2" t="e">
        <f t="shared" si="139"/>
        <v>#DIV/0!</v>
      </c>
      <c r="N8027">
        <v>8026</v>
      </c>
      <c r="O8027" s="2">
        <v>63</v>
      </c>
      <c r="P8027" s="2">
        <v>41</v>
      </c>
      <c r="Q8027" s="2">
        <v>104</v>
      </c>
      <c r="R8027" t="s">
        <v>6</v>
      </c>
      <c r="T8027">
        <v>8026</v>
      </c>
      <c r="U8027" s="2">
        <v>24</v>
      </c>
      <c r="V8027" s="2">
        <v>76</v>
      </c>
      <c r="W8027" s="2">
        <v>-52</v>
      </c>
      <c r="X8027" t="s">
        <v>6</v>
      </c>
      <c r="BJ8027" t="s">
        <v>22</v>
      </c>
      <c r="BK8027" t="s">
        <v>22</v>
      </c>
    </row>
    <row r="8028" spans="1:63" x14ac:dyDescent="0.2">
      <c r="A8028">
        <v>8027</v>
      </c>
      <c r="B8028" s="2">
        <v>22</v>
      </c>
      <c r="C8028" s="2">
        <v>73</v>
      </c>
      <c r="D8028" s="2">
        <v>1606</v>
      </c>
      <c r="E8028" t="s">
        <v>6</v>
      </c>
      <c r="J8028" s="2" t="e">
        <f t="shared" si="139"/>
        <v>#DIV/0!</v>
      </c>
      <c r="N8028">
        <v>8027</v>
      </c>
      <c r="O8028" s="2">
        <v>63</v>
      </c>
      <c r="P8028" s="2">
        <v>42</v>
      </c>
      <c r="Q8028" s="2">
        <v>105</v>
      </c>
      <c r="R8028" t="s">
        <v>6</v>
      </c>
      <c r="T8028">
        <v>8027</v>
      </c>
      <c r="U8028" s="2">
        <v>24</v>
      </c>
      <c r="V8028" s="2">
        <v>75</v>
      </c>
      <c r="W8028" s="2">
        <v>-51</v>
      </c>
      <c r="X8028" t="s">
        <v>6</v>
      </c>
      <c r="BJ8028" t="s">
        <v>22</v>
      </c>
      <c r="BK8028" t="s">
        <v>22</v>
      </c>
    </row>
    <row r="8029" spans="1:63" x14ac:dyDescent="0.2">
      <c r="A8029">
        <v>8028</v>
      </c>
      <c r="B8029" s="2">
        <v>22</v>
      </c>
      <c r="C8029" s="2">
        <v>72</v>
      </c>
      <c r="D8029" s="2">
        <v>1584</v>
      </c>
      <c r="E8029" t="s">
        <v>6</v>
      </c>
      <c r="J8029" s="2" t="e">
        <f t="shared" si="139"/>
        <v>#DIV/0!</v>
      </c>
      <c r="N8029">
        <v>8028</v>
      </c>
      <c r="O8029" s="2">
        <v>63</v>
      </c>
      <c r="P8029" s="2">
        <v>43</v>
      </c>
      <c r="Q8029" s="2">
        <v>106</v>
      </c>
      <c r="R8029" t="s">
        <v>6</v>
      </c>
      <c r="T8029">
        <v>8028</v>
      </c>
      <c r="U8029" s="2">
        <v>24</v>
      </c>
      <c r="V8029" s="2">
        <v>74</v>
      </c>
      <c r="W8029" s="2">
        <v>-50</v>
      </c>
      <c r="X8029" t="s">
        <v>6</v>
      </c>
      <c r="BJ8029" t="s">
        <v>22</v>
      </c>
      <c r="BK8029" t="s">
        <v>22</v>
      </c>
    </row>
    <row r="8030" spans="1:63" x14ac:dyDescent="0.2">
      <c r="A8030">
        <v>8029</v>
      </c>
      <c r="B8030" s="2">
        <v>22</v>
      </c>
      <c r="C8030" s="2">
        <v>71</v>
      </c>
      <c r="D8030" s="2">
        <v>1562</v>
      </c>
      <c r="E8030" t="s">
        <v>6</v>
      </c>
      <c r="J8030" s="2" t="e">
        <f t="shared" si="139"/>
        <v>#DIV/0!</v>
      </c>
      <c r="N8030">
        <v>8029</v>
      </c>
      <c r="O8030" s="2">
        <v>63</v>
      </c>
      <c r="P8030" s="2">
        <v>44</v>
      </c>
      <c r="Q8030" s="2">
        <v>107</v>
      </c>
      <c r="R8030" t="s">
        <v>6</v>
      </c>
      <c r="T8030">
        <v>8029</v>
      </c>
      <c r="U8030" s="2">
        <v>24</v>
      </c>
      <c r="V8030" s="2">
        <v>73</v>
      </c>
      <c r="W8030" s="2">
        <v>-49</v>
      </c>
      <c r="X8030" t="s">
        <v>6</v>
      </c>
      <c r="BJ8030" t="s">
        <v>22</v>
      </c>
      <c r="BK8030" t="s">
        <v>22</v>
      </c>
    </row>
    <row r="8031" spans="1:63" x14ac:dyDescent="0.2">
      <c r="A8031">
        <v>8030</v>
      </c>
      <c r="B8031" s="2">
        <v>22</v>
      </c>
      <c r="C8031" s="2">
        <v>70</v>
      </c>
      <c r="D8031" s="2">
        <v>1540</v>
      </c>
      <c r="E8031" t="s">
        <v>6</v>
      </c>
      <c r="J8031" s="2" t="e">
        <f t="shared" si="139"/>
        <v>#DIV/0!</v>
      </c>
      <c r="N8031">
        <v>8030</v>
      </c>
      <c r="O8031" s="2">
        <v>63</v>
      </c>
      <c r="P8031" s="2">
        <v>45</v>
      </c>
      <c r="Q8031" s="2">
        <v>108</v>
      </c>
      <c r="R8031" t="s">
        <v>6</v>
      </c>
      <c r="T8031">
        <v>8030</v>
      </c>
      <c r="U8031" s="2">
        <v>24</v>
      </c>
      <c r="V8031" s="2">
        <v>72</v>
      </c>
      <c r="W8031" s="2">
        <v>-48</v>
      </c>
      <c r="X8031" t="s">
        <v>6</v>
      </c>
      <c r="BJ8031" t="s">
        <v>22</v>
      </c>
      <c r="BK8031" t="s">
        <v>22</v>
      </c>
    </row>
    <row r="8032" spans="1:63" x14ac:dyDescent="0.2">
      <c r="A8032">
        <v>8031</v>
      </c>
      <c r="B8032" s="2">
        <v>22</v>
      </c>
      <c r="C8032" s="2">
        <v>69</v>
      </c>
      <c r="D8032" s="2">
        <v>1518</v>
      </c>
      <c r="E8032" t="s">
        <v>6</v>
      </c>
      <c r="J8032" s="2" t="e">
        <f t="shared" si="139"/>
        <v>#DIV/0!</v>
      </c>
      <c r="N8032">
        <v>8031</v>
      </c>
      <c r="O8032" s="2">
        <v>63</v>
      </c>
      <c r="P8032" s="2">
        <v>46</v>
      </c>
      <c r="Q8032" s="2">
        <v>109</v>
      </c>
      <c r="R8032" t="s">
        <v>6</v>
      </c>
      <c r="T8032">
        <v>8031</v>
      </c>
      <c r="U8032" s="2">
        <v>24</v>
      </c>
      <c r="V8032" s="2">
        <v>71</v>
      </c>
      <c r="W8032" s="2">
        <v>-47</v>
      </c>
      <c r="X8032" t="s">
        <v>6</v>
      </c>
      <c r="BJ8032" t="s">
        <v>22</v>
      </c>
      <c r="BK8032" t="s">
        <v>22</v>
      </c>
    </row>
    <row r="8033" spans="1:63" x14ac:dyDescent="0.2">
      <c r="A8033">
        <v>8032</v>
      </c>
      <c r="B8033" s="2">
        <v>22</v>
      </c>
      <c r="C8033" s="2">
        <v>68</v>
      </c>
      <c r="D8033" s="2">
        <v>1496</v>
      </c>
      <c r="E8033" t="s">
        <v>6</v>
      </c>
      <c r="J8033" s="2" t="e">
        <f t="shared" si="139"/>
        <v>#DIV/0!</v>
      </c>
      <c r="N8033">
        <v>8032</v>
      </c>
      <c r="O8033" s="2">
        <v>63</v>
      </c>
      <c r="P8033" s="2">
        <v>47</v>
      </c>
      <c r="Q8033" s="2">
        <v>110</v>
      </c>
      <c r="R8033" t="s">
        <v>6</v>
      </c>
      <c r="T8033">
        <v>8032</v>
      </c>
      <c r="U8033" s="2">
        <v>24</v>
      </c>
      <c r="V8033" s="2">
        <v>70</v>
      </c>
      <c r="W8033" s="2">
        <v>-46</v>
      </c>
      <c r="X8033" t="s">
        <v>6</v>
      </c>
      <c r="BJ8033" t="s">
        <v>22</v>
      </c>
      <c r="BK8033" t="s">
        <v>22</v>
      </c>
    </row>
    <row r="8034" spans="1:63" x14ac:dyDescent="0.2">
      <c r="A8034">
        <v>8033</v>
      </c>
      <c r="B8034" s="2">
        <v>22</v>
      </c>
      <c r="C8034" s="2">
        <v>67</v>
      </c>
      <c r="D8034" s="2">
        <v>1474</v>
      </c>
      <c r="E8034" t="s">
        <v>6</v>
      </c>
      <c r="J8034" s="2" t="e">
        <f t="shared" si="139"/>
        <v>#DIV/0!</v>
      </c>
      <c r="N8034">
        <v>8033</v>
      </c>
      <c r="O8034" s="2">
        <v>63</v>
      </c>
      <c r="P8034" s="2">
        <v>48</v>
      </c>
      <c r="Q8034" s="2">
        <v>111</v>
      </c>
      <c r="R8034" t="s">
        <v>6</v>
      </c>
      <c r="T8034">
        <v>8033</v>
      </c>
      <c r="U8034" s="2">
        <v>24</v>
      </c>
      <c r="V8034" s="2">
        <v>69</v>
      </c>
      <c r="W8034" s="2">
        <v>-45</v>
      </c>
      <c r="X8034" t="s">
        <v>6</v>
      </c>
      <c r="BJ8034" t="s">
        <v>22</v>
      </c>
      <c r="BK8034" t="s">
        <v>22</v>
      </c>
    </row>
    <row r="8035" spans="1:63" x14ac:dyDescent="0.2">
      <c r="A8035">
        <v>8034</v>
      </c>
      <c r="B8035" s="2">
        <v>22</v>
      </c>
      <c r="C8035" s="2">
        <v>66</v>
      </c>
      <c r="D8035" s="2">
        <v>1452</v>
      </c>
      <c r="E8035" t="s">
        <v>6</v>
      </c>
      <c r="J8035" s="2" t="e">
        <f t="shared" si="139"/>
        <v>#DIV/0!</v>
      </c>
      <c r="N8035">
        <v>8034</v>
      </c>
      <c r="O8035" s="2">
        <v>63</v>
      </c>
      <c r="P8035" s="2">
        <v>49</v>
      </c>
      <c r="Q8035" s="2">
        <v>112</v>
      </c>
      <c r="R8035" t="s">
        <v>6</v>
      </c>
      <c r="T8035">
        <v>8034</v>
      </c>
      <c r="U8035" s="2">
        <v>24</v>
      </c>
      <c r="V8035" s="2">
        <v>68</v>
      </c>
      <c r="W8035" s="2">
        <v>-44</v>
      </c>
      <c r="X8035" t="s">
        <v>6</v>
      </c>
      <c r="BJ8035" t="s">
        <v>22</v>
      </c>
      <c r="BK8035" t="s">
        <v>22</v>
      </c>
    </row>
    <row r="8036" spans="1:63" x14ac:dyDescent="0.2">
      <c r="A8036">
        <v>8035</v>
      </c>
      <c r="B8036" s="2">
        <v>22</v>
      </c>
      <c r="C8036" s="2">
        <v>65</v>
      </c>
      <c r="D8036" s="2">
        <v>1430</v>
      </c>
      <c r="E8036" t="s">
        <v>6</v>
      </c>
      <c r="J8036" s="2" t="e">
        <f t="shared" si="139"/>
        <v>#DIV/0!</v>
      </c>
      <c r="N8036">
        <v>8035</v>
      </c>
      <c r="O8036" s="2">
        <v>63</v>
      </c>
      <c r="P8036" s="2">
        <v>50</v>
      </c>
      <c r="Q8036" s="2">
        <v>113</v>
      </c>
      <c r="R8036" t="s">
        <v>6</v>
      </c>
      <c r="T8036">
        <v>8035</v>
      </c>
      <c r="U8036" s="2">
        <v>24</v>
      </c>
      <c r="V8036" s="2">
        <v>67</v>
      </c>
      <c r="W8036" s="2">
        <v>-43</v>
      </c>
      <c r="X8036" t="s">
        <v>6</v>
      </c>
      <c r="BJ8036" t="s">
        <v>22</v>
      </c>
      <c r="BK8036" t="s">
        <v>22</v>
      </c>
    </row>
    <row r="8037" spans="1:63" x14ac:dyDescent="0.2">
      <c r="A8037">
        <v>8036</v>
      </c>
      <c r="B8037" s="2">
        <v>22</v>
      </c>
      <c r="C8037" s="2">
        <v>64</v>
      </c>
      <c r="D8037" s="2">
        <v>1408</v>
      </c>
      <c r="E8037" t="s">
        <v>6</v>
      </c>
      <c r="J8037" s="2" t="e">
        <f t="shared" si="139"/>
        <v>#DIV/0!</v>
      </c>
      <c r="N8037">
        <v>8036</v>
      </c>
      <c r="O8037" s="2">
        <v>63</v>
      </c>
      <c r="P8037" s="2">
        <v>51</v>
      </c>
      <c r="Q8037" s="2">
        <v>114</v>
      </c>
      <c r="R8037" t="s">
        <v>6</v>
      </c>
      <c r="T8037">
        <v>8036</v>
      </c>
      <c r="U8037" s="2">
        <v>24</v>
      </c>
      <c r="V8037" s="2">
        <v>66</v>
      </c>
      <c r="W8037" s="2">
        <v>-42</v>
      </c>
      <c r="X8037" t="s">
        <v>6</v>
      </c>
      <c r="BJ8037" t="s">
        <v>22</v>
      </c>
      <c r="BK8037" t="s">
        <v>22</v>
      </c>
    </row>
    <row r="8038" spans="1:63" x14ac:dyDescent="0.2">
      <c r="A8038">
        <v>8037</v>
      </c>
      <c r="B8038" s="2">
        <v>22</v>
      </c>
      <c r="C8038" s="2">
        <v>63</v>
      </c>
      <c r="D8038" s="2">
        <v>1386</v>
      </c>
      <c r="E8038" t="s">
        <v>6</v>
      </c>
      <c r="J8038" s="2" t="e">
        <f t="shared" si="139"/>
        <v>#DIV/0!</v>
      </c>
      <c r="N8038">
        <v>8037</v>
      </c>
      <c r="O8038" s="2">
        <v>63</v>
      </c>
      <c r="P8038" s="2">
        <v>52</v>
      </c>
      <c r="Q8038" s="2">
        <v>115</v>
      </c>
      <c r="R8038" t="s">
        <v>6</v>
      </c>
      <c r="T8038">
        <v>8037</v>
      </c>
      <c r="U8038" s="2">
        <v>24</v>
      </c>
      <c r="V8038" s="2">
        <v>65</v>
      </c>
      <c r="W8038" s="2">
        <v>-41</v>
      </c>
      <c r="X8038" t="s">
        <v>6</v>
      </c>
      <c r="BJ8038" t="s">
        <v>22</v>
      </c>
      <c r="BK8038" t="s">
        <v>22</v>
      </c>
    </row>
    <row r="8039" spans="1:63" x14ac:dyDescent="0.2">
      <c r="A8039">
        <v>8038</v>
      </c>
      <c r="B8039" s="2">
        <v>22</v>
      </c>
      <c r="C8039" s="2">
        <v>62</v>
      </c>
      <c r="D8039" s="2">
        <v>1364</v>
      </c>
      <c r="E8039" t="s">
        <v>6</v>
      </c>
      <c r="J8039" s="2" t="e">
        <f t="shared" si="139"/>
        <v>#DIV/0!</v>
      </c>
      <c r="N8039">
        <v>8038</v>
      </c>
      <c r="O8039" s="2">
        <v>63</v>
      </c>
      <c r="P8039" s="2">
        <v>53</v>
      </c>
      <c r="Q8039" s="2">
        <v>116</v>
      </c>
      <c r="R8039" t="s">
        <v>6</v>
      </c>
      <c r="T8039">
        <v>8038</v>
      </c>
      <c r="U8039" s="2">
        <v>24</v>
      </c>
      <c r="V8039" s="2">
        <v>64</v>
      </c>
      <c r="W8039" s="2">
        <v>-40</v>
      </c>
      <c r="X8039" t="s">
        <v>6</v>
      </c>
      <c r="BJ8039" t="s">
        <v>22</v>
      </c>
      <c r="BK8039" t="s">
        <v>22</v>
      </c>
    </row>
    <row r="8040" spans="1:63" x14ac:dyDescent="0.2">
      <c r="A8040">
        <v>8039</v>
      </c>
      <c r="B8040" s="2">
        <v>22</v>
      </c>
      <c r="C8040" s="2">
        <v>61</v>
      </c>
      <c r="D8040" s="2">
        <v>1342</v>
      </c>
      <c r="E8040" t="s">
        <v>6</v>
      </c>
      <c r="J8040" s="2" t="e">
        <f t="shared" si="139"/>
        <v>#DIV/0!</v>
      </c>
      <c r="N8040">
        <v>8039</v>
      </c>
      <c r="O8040" s="2">
        <v>63</v>
      </c>
      <c r="P8040" s="2">
        <v>54</v>
      </c>
      <c r="Q8040" s="2">
        <v>117</v>
      </c>
      <c r="R8040" t="s">
        <v>6</v>
      </c>
      <c r="T8040">
        <v>8039</v>
      </c>
      <c r="U8040" s="2">
        <v>24</v>
      </c>
      <c r="V8040" s="2">
        <v>63</v>
      </c>
      <c r="W8040" s="2">
        <v>-39</v>
      </c>
      <c r="X8040" t="s">
        <v>6</v>
      </c>
      <c r="BJ8040" t="s">
        <v>22</v>
      </c>
      <c r="BK8040" t="s">
        <v>22</v>
      </c>
    </row>
    <row r="8041" spans="1:63" x14ac:dyDescent="0.2">
      <c r="A8041">
        <v>8040</v>
      </c>
      <c r="B8041" s="2">
        <v>22</v>
      </c>
      <c r="C8041" s="2">
        <v>60</v>
      </c>
      <c r="D8041" s="2">
        <v>1320</v>
      </c>
      <c r="E8041" t="s">
        <v>6</v>
      </c>
      <c r="J8041" s="2" t="e">
        <f t="shared" si="139"/>
        <v>#DIV/0!</v>
      </c>
      <c r="N8041">
        <v>8040</v>
      </c>
      <c r="O8041" s="2">
        <v>63</v>
      </c>
      <c r="P8041" s="2">
        <v>55</v>
      </c>
      <c r="Q8041" s="2">
        <v>118</v>
      </c>
      <c r="R8041" t="s">
        <v>6</v>
      </c>
      <c r="T8041">
        <v>8040</v>
      </c>
      <c r="U8041" s="2">
        <v>24</v>
      </c>
      <c r="V8041" s="2">
        <v>62</v>
      </c>
      <c r="W8041" s="2">
        <v>-38</v>
      </c>
      <c r="X8041" t="s">
        <v>6</v>
      </c>
      <c r="BJ8041" t="s">
        <v>22</v>
      </c>
      <c r="BK8041" t="s">
        <v>22</v>
      </c>
    </row>
    <row r="8042" spans="1:63" x14ac:dyDescent="0.2">
      <c r="A8042">
        <v>8041</v>
      </c>
      <c r="B8042" s="2">
        <v>22</v>
      </c>
      <c r="C8042" s="2">
        <v>59</v>
      </c>
      <c r="D8042" s="2">
        <v>1298</v>
      </c>
      <c r="E8042" t="s">
        <v>6</v>
      </c>
      <c r="J8042" s="2" t="e">
        <f t="shared" si="139"/>
        <v>#DIV/0!</v>
      </c>
      <c r="N8042">
        <v>8041</v>
      </c>
      <c r="O8042" s="2">
        <v>63</v>
      </c>
      <c r="P8042" s="2">
        <v>56</v>
      </c>
      <c r="Q8042" s="2">
        <v>119</v>
      </c>
      <c r="R8042" t="s">
        <v>6</v>
      </c>
      <c r="T8042">
        <v>8041</v>
      </c>
      <c r="U8042" s="2">
        <v>24</v>
      </c>
      <c r="V8042" s="2">
        <v>61</v>
      </c>
      <c r="W8042" s="2">
        <v>-37</v>
      </c>
      <c r="X8042" t="s">
        <v>6</v>
      </c>
      <c r="BJ8042" t="s">
        <v>22</v>
      </c>
      <c r="BK8042" t="s">
        <v>22</v>
      </c>
    </row>
    <row r="8043" spans="1:63" x14ac:dyDescent="0.2">
      <c r="A8043">
        <v>8042</v>
      </c>
      <c r="B8043" s="2">
        <v>22</v>
      </c>
      <c r="C8043" s="2">
        <v>58</v>
      </c>
      <c r="D8043" s="2">
        <v>1276</v>
      </c>
      <c r="E8043" t="s">
        <v>6</v>
      </c>
      <c r="J8043" s="2" t="e">
        <f t="shared" si="139"/>
        <v>#DIV/0!</v>
      </c>
      <c r="N8043">
        <v>8042</v>
      </c>
      <c r="O8043" s="2">
        <v>63</v>
      </c>
      <c r="P8043" s="2">
        <v>57</v>
      </c>
      <c r="Q8043" s="2">
        <v>120</v>
      </c>
      <c r="R8043" t="s">
        <v>6</v>
      </c>
      <c r="T8043">
        <v>8042</v>
      </c>
      <c r="U8043" s="2">
        <v>24</v>
      </c>
      <c r="V8043" s="2">
        <v>60</v>
      </c>
      <c r="W8043" s="2">
        <v>-36</v>
      </c>
      <c r="X8043" t="s">
        <v>6</v>
      </c>
      <c r="BJ8043" t="s">
        <v>22</v>
      </c>
      <c r="BK8043" t="s">
        <v>22</v>
      </c>
    </row>
    <row r="8044" spans="1:63" x14ac:dyDescent="0.2">
      <c r="A8044">
        <v>8043</v>
      </c>
      <c r="B8044" s="2">
        <v>22</v>
      </c>
      <c r="C8044" s="2">
        <v>57</v>
      </c>
      <c r="D8044" s="2">
        <v>1254</v>
      </c>
      <c r="E8044" t="s">
        <v>6</v>
      </c>
      <c r="J8044" s="2" t="e">
        <f t="shared" si="139"/>
        <v>#DIV/0!</v>
      </c>
      <c r="N8044">
        <v>8043</v>
      </c>
      <c r="O8044" s="2">
        <v>63</v>
      </c>
      <c r="P8044" s="2">
        <v>58</v>
      </c>
      <c r="Q8044" s="2">
        <v>121</v>
      </c>
      <c r="R8044" t="s">
        <v>6</v>
      </c>
      <c r="T8044">
        <v>8043</v>
      </c>
      <c r="U8044" s="2">
        <v>24</v>
      </c>
      <c r="V8044" s="2">
        <v>59</v>
      </c>
      <c r="W8044" s="2">
        <v>-35</v>
      </c>
      <c r="X8044" t="s">
        <v>6</v>
      </c>
      <c r="BJ8044" t="s">
        <v>22</v>
      </c>
      <c r="BK8044" t="s">
        <v>22</v>
      </c>
    </row>
    <row r="8045" spans="1:63" x14ac:dyDescent="0.2">
      <c r="A8045">
        <v>8044</v>
      </c>
      <c r="B8045" s="2">
        <v>22</v>
      </c>
      <c r="C8045" s="2">
        <v>56</v>
      </c>
      <c r="D8045" s="2">
        <v>1232</v>
      </c>
      <c r="E8045" t="s">
        <v>6</v>
      </c>
      <c r="J8045" s="2" t="e">
        <f t="shared" si="139"/>
        <v>#DIV/0!</v>
      </c>
      <c r="N8045">
        <v>8044</v>
      </c>
      <c r="O8045" s="2">
        <v>63</v>
      </c>
      <c r="P8045" s="2">
        <v>59</v>
      </c>
      <c r="Q8045" s="2">
        <v>122</v>
      </c>
      <c r="R8045" t="s">
        <v>6</v>
      </c>
      <c r="T8045">
        <v>8044</v>
      </c>
      <c r="U8045" s="2">
        <v>24</v>
      </c>
      <c r="V8045" s="2">
        <v>58</v>
      </c>
      <c r="W8045" s="2">
        <v>-34</v>
      </c>
      <c r="X8045" t="s">
        <v>6</v>
      </c>
      <c r="BJ8045" t="s">
        <v>22</v>
      </c>
      <c r="BK8045" t="s">
        <v>22</v>
      </c>
    </row>
    <row r="8046" spans="1:63" x14ac:dyDescent="0.2">
      <c r="A8046">
        <v>8045</v>
      </c>
      <c r="B8046" s="2">
        <v>22</v>
      </c>
      <c r="C8046" s="2">
        <v>55</v>
      </c>
      <c r="D8046" s="2">
        <v>1210</v>
      </c>
      <c r="E8046" t="s">
        <v>6</v>
      </c>
      <c r="J8046" s="2" t="e">
        <f t="shared" si="139"/>
        <v>#DIV/0!</v>
      </c>
      <c r="N8046">
        <v>8045</v>
      </c>
      <c r="O8046" s="2">
        <v>63</v>
      </c>
      <c r="P8046" s="2">
        <v>60</v>
      </c>
      <c r="Q8046" s="2">
        <v>123</v>
      </c>
      <c r="R8046" t="s">
        <v>6</v>
      </c>
      <c r="T8046">
        <v>8045</v>
      </c>
      <c r="U8046" s="2">
        <v>24</v>
      </c>
      <c r="V8046" s="2">
        <v>57</v>
      </c>
      <c r="W8046" s="2">
        <v>-33</v>
      </c>
      <c r="X8046" t="s">
        <v>6</v>
      </c>
      <c r="BJ8046" t="s">
        <v>22</v>
      </c>
      <c r="BK8046" t="s">
        <v>22</v>
      </c>
    </row>
    <row r="8047" spans="1:63" x14ac:dyDescent="0.2">
      <c r="A8047">
        <v>8046</v>
      </c>
      <c r="B8047" s="2">
        <v>22</v>
      </c>
      <c r="C8047" s="2">
        <v>54</v>
      </c>
      <c r="D8047" s="2">
        <v>1188</v>
      </c>
      <c r="E8047" t="s">
        <v>6</v>
      </c>
      <c r="J8047" s="2" t="e">
        <f t="shared" si="139"/>
        <v>#DIV/0!</v>
      </c>
      <c r="N8047">
        <v>8046</v>
      </c>
      <c r="O8047" s="2">
        <v>63</v>
      </c>
      <c r="P8047" s="2">
        <v>61</v>
      </c>
      <c r="Q8047" s="2">
        <v>124</v>
      </c>
      <c r="R8047" t="s">
        <v>6</v>
      </c>
      <c r="T8047">
        <v>8046</v>
      </c>
      <c r="U8047" s="2">
        <v>24</v>
      </c>
      <c r="V8047" s="2">
        <v>56</v>
      </c>
      <c r="W8047" s="2">
        <v>-32</v>
      </c>
      <c r="X8047" t="s">
        <v>6</v>
      </c>
      <c r="BJ8047" t="s">
        <v>22</v>
      </c>
      <c r="BK8047" t="s">
        <v>22</v>
      </c>
    </row>
    <row r="8048" spans="1:63" x14ac:dyDescent="0.2">
      <c r="A8048">
        <v>8047</v>
      </c>
      <c r="B8048" s="2">
        <v>22</v>
      </c>
      <c r="C8048" s="2">
        <v>53</v>
      </c>
      <c r="D8048" s="2">
        <v>1166</v>
      </c>
      <c r="E8048" t="s">
        <v>6</v>
      </c>
      <c r="J8048" s="2" t="e">
        <f t="shared" si="139"/>
        <v>#DIV/0!</v>
      </c>
      <c r="N8048">
        <v>8047</v>
      </c>
      <c r="O8048" s="2">
        <v>63</v>
      </c>
      <c r="P8048" s="2">
        <v>62</v>
      </c>
      <c r="Q8048" s="2">
        <v>125</v>
      </c>
      <c r="R8048" t="s">
        <v>6</v>
      </c>
      <c r="T8048">
        <v>8047</v>
      </c>
      <c r="U8048" s="2">
        <v>24</v>
      </c>
      <c r="V8048" s="2">
        <v>55</v>
      </c>
      <c r="W8048" s="2">
        <v>-31</v>
      </c>
      <c r="X8048" t="s">
        <v>6</v>
      </c>
      <c r="BJ8048" t="s">
        <v>22</v>
      </c>
      <c r="BK8048" t="s">
        <v>22</v>
      </c>
    </row>
    <row r="8049" spans="1:63" x14ac:dyDescent="0.2">
      <c r="A8049">
        <v>8048</v>
      </c>
      <c r="B8049" s="2">
        <v>22</v>
      </c>
      <c r="C8049" s="2">
        <v>52</v>
      </c>
      <c r="D8049" s="2">
        <v>1144</v>
      </c>
      <c r="E8049" t="s">
        <v>6</v>
      </c>
      <c r="J8049" s="2" t="e">
        <f t="shared" si="139"/>
        <v>#DIV/0!</v>
      </c>
      <c r="N8049">
        <v>8048</v>
      </c>
      <c r="O8049" s="2">
        <v>63</v>
      </c>
      <c r="P8049" s="2">
        <v>63</v>
      </c>
      <c r="Q8049" s="2">
        <v>126</v>
      </c>
      <c r="R8049" t="s">
        <v>6</v>
      </c>
      <c r="T8049">
        <v>8048</v>
      </c>
      <c r="U8049" s="2">
        <v>24</v>
      </c>
      <c r="V8049" s="2">
        <v>54</v>
      </c>
      <c r="W8049" s="2">
        <v>-30</v>
      </c>
      <c r="X8049" t="s">
        <v>6</v>
      </c>
      <c r="BJ8049" t="s">
        <v>22</v>
      </c>
      <c r="BK8049" t="s">
        <v>22</v>
      </c>
    </row>
    <row r="8050" spans="1:63" x14ac:dyDescent="0.2">
      <c r="A8050">
        <v>8049</v>
      </c>
      <c r="B8050" s="2">
        <v>22</v>
      </c>
      <c r="C8050" s="2">
        <v>51</v>
      </c>
      <c r="D8050" s="2">
        <v>1122</v>
      </c>
      <c r="E8050" t="s">
        <v>6</v>
      </c>
      <c r="J8050" s="2" t="e">
        <f t="shared" si="139"/>
        <v>#DIV/0!</v>
      </c>
      <c r="N8050">
        <v>8049</v>
      </c>
      <c r="O8050" s="2">
        <v>63</v>
      </c>
      <c r="P8050" s="2">
        <v>64</v>
      </c>
      <c r="Q8050" s="2">
        <v>127</v>
      </c>
      <c r="R8050" t="s">
        <v>6</v>
      </c>
      <c r="T8050">
        <v>8049</v>
      </c>
      <c r="U8050" s="2">
        <v>24</v>
      </c>
      <c r="V8050" s="2">
        <v>53</v>
      </c>
      <c r="W8050" s="2">
        <v>-29</v>
      </c>
      <c r="X8050" t="s">
        <v>6</v>
      </c>
      <c r="BJ8050" t="s">
        <v>22</v>
      </c>
      <c r="BK8050" t="s">
        <v>22</v>
      </c>
    </row>
    <row r="8051" spans="1:63" x14ac:dyDescent="0.2">
      <c r="A8051">
        <v>8050</v>
      </c>
      <c r="B8051" s="2">
        <v>22</v>
      </c>
      <c r="C8051" s="2">
        <v>50</v>
      </c>
      <c r="D8051" s="2">
        <v>1100</v>
      </c>
      <c r="E8051" t="s">
        <v>6</v>
      </c>
      <c r="J8051" s="2" t="e">
        <f t="shared" si="139"/>
        <v>#DIV/0!</v>
      </c>
      <c r="N8051">
        <v>8050</v>
      </c>
      <c r="O8051" s="2">
        <v>63</v>
      </c>
      <c r="P8051" s="2">
        <v>65</v>
      </c>
      <c r="Q8051" s="2">
        <v>128</v>
      </c>
      <c r="R8051" t="s">
        <v>6</v>
      </c>
      <c r="T8051">
        <v>8050</v>
      </c>
      <c r="U8051" s="2">
        <v>24</v>
      </c>
      <c r="V8051" s="2">
        <v>52</v>
      </c>
      <c r="W8051" s="2">
        <v>-28</v>
      </c>
      <c r="X8051" t="s">
        <v>6</v>
      </c>
      <c r="BJ8051" t="s">
        <v>22</v>
      </c>
      <c r="BK8051" t="s">
        <v>22</v>
      </c>
    </row>
    <row r="8052" spans="1:63" x14ac:dyDescent="0.2">
      <c r="A8052">
        <v>8051</v>
      </c>
      <c r="B8052" s="2">
        <v>22</v>
      </c>
      <c r="C8052" s="2">
        <v>49</v>
      </c>
      <c r="D8052" s="2">
        <v>1078</v>
      </c>
      <c r="E8052" t="s">
        <v>6</v>
      </c>
      <c r="J8052" s="2" t="e">
        <f t="shared" si="139"/>
        <v>#DIV/0!</v>
      </c>
      <c r="N8052">
        <v>8051</v>
      </c>
      <c r="O8052" s="2">
        <v>63</v>
      </c>
      <c r="P8052" s="2">
        <v>66</v>
      </c>
      <c r="Q8052" s="2">
        <v>129</v>
      </c>
      <c r="R8052" t="s">
        <v>6</v>
      </c>
      <c r="T8052">
        <v>8051</v>
      </c>
      <c r="U8052" s="2">
        <v>24</v>
      </c>
      <c r="V8052" s="2">
        <v>51</v>
      </c>
      <c r="W8052" s="2">
        <v>-27</v>
      </c>
      <c r="X8052" t="s">
        <v>6</v>
      </c>
      <c r="BJ8052" t="s">
        <v>22</v>
      </c>
      <c r="BK8052" t="s">
        <v>22</v>
      </c>
    </row>
    <row r="8053" spans="1:63" x14ac:dyDescent="0.2">
      <c r="A8053">
        <v>8052</v>
      </c>
      <c r="B8053" s="2">
        <v>22</v>
      </c>
      <c r="C8053" s="2">
        <v>48</v>
      </c>
      <c r="D8053" s="2">
        <v>1056</v>
      </c>
      <c r="E8053" t="s">
        <v>6</v>
      </c>
      <c r="J8053" s="2" t="e">
        <f t="shared" si="139"/>
        <v>#DIV/0!</v>
      </c>
      <c r="N8053">
        <v>8052</v>
      </c>
      <c r="O8053" s="2">
        <v>63</v>
      </c>
      <c r="P8053" s="2">
        <v>67</v>
      </c>
      <c r="Q8053" s="2">
        <v>130</v>
      </c>
      <c r="R8053" t="s">
        <v>6</v>
      </c>
      <c r="T8053">
        <v>8052</v>
      </c>
      <c r="U8053" s="2">
        <v>24</v>
      </c>
      <c r="V8053" s="2">
        <v>50</v>
      </c>
      <c r="W8053" s="2">
        <v>-26</v>
      </c>
      <c r="X8053" t="s">
        <v>6</v>
      </c>
      <c r="BJ8053" t="s">
        <v>22</v>
      </c>
      <c r="BK8053" t="s">
        <v>22</v>
      </c>
    </row>
    <row r="8054" spans="1:63" x14ac:dyDescent="0.2">
      <c r="A8054">
        <v>8053</v>
      </c>
      <c r="B8054" s="2">
        <v>22</v>
      </c>
      <c r="C8054" s="2">
        <v>47</v>
      </c>
      <c r="D8054" s="2">
        <v>1034</v>
      </c>
      <c r="E8054" t="s">
        <v>6</v>
      </c>
      <c r="J8054" s="2" t="e">
        <f t="shared" si="139"/>
        <v>#DIV/0!</v>
      </c>
      <c r="N8054">
        <v>8053</v>
      </c>
      <c r="O8054" s="2">
        <v>63</v>
      </c>
      <c r="P8054" s="2">
        <v>68</v>
      </c>
      <c r="Q8054" s="2">
        <v>131</v>
      </c>
      <c r="R8054" t="s">
        <v>6</v>
      </c>
      <c r="T8054">
        <v>8053</v>
      </c>
      <c r="U8054" s="2">
        <v>24</v>
      </c>
      <c r="V8054" s="2">
        <v>49</v>
      </c>
      <c r="W8054" s="2">
        <v>-25</v>
      </c>
      <c r="X8054" t="s">
        <v>6</v>
      </c>
      <c r="BJ8054" t="s">
        <v>22</v>
      </c>
      <c r="BK8054" t="s">
        <v>22</v>
      </c>
    </row>
    <row r="8055" spans="1:63" x14ac:dyDescent="0.2">
      <c r="A8055">
        <v>8054</v>
      </c>
      <c r="B8055" s="2">
        <v>22</v>
      </c>
      <c r="C8055" s="2">
        <v>46</v>
      </c>
      <c r="D8055" s="2">
        <v>1012</v>
      </c>
      <c r="E8055" t="s">
        <v>6</v>
      </c>
      <c r="J8055" s="2" t="e">
        <f t="shared" si="139"/>
        <v>#DIV/0!</v>
      </c>
      <c r="N8055">
        <v>8054</v>
      </c>
      <c r="O8055" s="2">
        <v>63</v>
      </c>
      <c r="P8055" s="2">
        <v>69</v>
      </c>
      <c r="Q8055" s="2">
        <v>132</v>
      </c>
      <c r="R8055" t="s">
        <v>6</v>
      </c>
      <c r="T8055">
        <v>8054</v>
      </c>
      <c r="U8055" s="2">
        <v>24</v>
      </c>
      <c r="V8055" s="2">
        <v>48</v>
      </c>
      <c r="W8055" s="2">
        <v>-24</v>
      </c>
      <c r="X8055" t="s">
        <v>6</v>
      </c>
      <c r="BJ8055" t="s">
        <v>22</v>
      </c>
      <c r="BK8055" t="s">
        <v>22</v>
      </c>
    </row>
    <row r="8056" spans="1:63" x14ac:dyDescent="0.2">
      <c r="A8056">
        <v>8055</v>
      </c>
      <c r="B8056" s="2">
        <v>22</v>
      </c>
      <c r="C8056" s="2">
        <v>45</v>
      </c>
      <c r="D8056" s="2">
        <v>990</v>
      </c>
      <c r="E8056" t="s">
        <v>6</v>
      </c>
      <c r="J8056" s="2" t="e">
        <f t="shared" si="139"/>
        <v>#DIV/0!</v>
      </c>
      <c r="N8056">
        <v>8055</v>
      </c>
      <c r="O8056" s="2">
        <v>63</v>
      </c>
      <c r="P8056" s="2">
        <v>70</v>
      </c>
      <c r="Q8056" s="2">
        <v>133</v>
      </c>
      <c r="R8056" t="s">
        <v>6</v>
      </c>
      <c r="T8056">
        <v>8055</v>
      </c>
      <c r="U8056" s="2">
        <v>24</v>
      </c>
      <c r="V8056" s="2">
        <v>47</v>
      </c>
      <c r="W8056" s="2">
        <v>-23</v>
      </c>
      <c r="X8056" t="s">
        <v>6</v>
      </c>
      <c r="BJ8056" t="s">
        <v>22</v>
      </c>
      <c r="BK8056" t="s">
        <v>22</v>
      </c>
    </row>
    <row r="8057" spans="1:63" x14ac:dyDescent="0.2">
      <c r="A8057">
        <v>8056</v>
      </c>
      <c r="B8057" s="2">
        <v>22</v>
      </c>
      <c r="C8057" s="2">
        <v>44</v>
      </c>
      <c r="D8057" s="2">
        <v>968</v>
      </c>
      <c r="E8057" t="s">
        <v>6</v>
      </c>
      <c r="J8057" s="2" t="e">
        <f t="shared" si="139"/>
        <v>#DIV/0!</v>
      </c>
      <c r="N8057">
        <v>8056</v>
      </c>
      <c r="O8057" s="2">
        <v>63</v>
      </c>
      <c r="P8057" s="2">
        <v>71</v>
      </c>
      <c r="Q8057" s="2">
        <v>134</v>
      </c>
      <c r="R8057" t="s">
        <v>6</v>
      </c>
      <c r="T8057">
        <v>8056</v>
      </c>
      <c r="U8057" s="2">
        <v>24</v>
      </c>
      <c r="V8057" s="2">
        <v>46</v>
      </c>
      <c r="W8057" s="2">
        <v>-22</v>
      </c>
      <c r="X8057" t="s">
        <v>6</v>
      </c>
      <c r="BJ8057" t="s">
        <v>22</v>
      </c>
      <c r="BK8057" t="s">
        <v>22</v>
      </c>
    </row>
    <row r="8058" spans="1:63" x14ac:dyDescent="0.2">
      <c r="A8058">
        <v>8057</v>
      </c>
      <c r="B8058" s="2">
        <v>22</v>
      </c>
      <c r="C8058" s="2">
        <v>43</v>
      </c>
      <c r="D8058" s="2">
        <v>946</v>
      </c>
      <c r="E8058" t="s">
        <v>6</v>
      </c>
      <c r="J8058" s="2" t="e">
        <f t="shared" si="139"/>
        <v>#DIV/0!</v>
      </c>
      <c r="N8058">
        <v>8057</v>
      </c>
      <c r="O8058" s="2">
        <v>63</v>
      </c>
      <c r="P8058" s="2">
        <v>72</v>
      </c>
      <c r="Q8058" s="2">
        <v>135</v>
      </c>
      <c r="R8058" t="s">
        <v>6</v>
      </c>
      <c r="T8058">
        <v>8057</v>
      </c>
      <c r="U8058" s="2">
        <v>24</v>
      </c>
      <c r="V8058" s="2">
        <v>45</v>
      </c>
      <c r="W8058" s="2">
        <v>-21</v>
      </c>
      <c r="X8058" t="s">
        <v>6</v>
      </c>
      <c r="BJ8058" t="s">
        <v>22</v>
      </c>
      <c r="BK8058" t="s">
        <v>22</v>
      </c>
    </row>
    <row r="8059" spans="1:63" x14ac:dyDescent="0.2">
      <c r="A8059">
        <v>8058</v>
      </c>
      <c r="B8059" s="2">
        <v>22</v>
      </c>
      <c r="C8059" s="2">
        <v>42</v>
      </c>
      <c r="D8059" s="2">
        <v>924</v>
      </c>
      <c r="E8059" t="s">
        <v>6</v>
      </c>
      <c r="J8059" s="2" t="e">
        <f t="shared" si="139"/>
        <v>#DIV/0!</v>
      </c>
      <c r="N8059">
        <v>8058</v>
      </c>
      <c r="O8059" s="2">
        <v>63</v>
      </c>
      <c r="P8059" s="2">
        <v>73</v>
      </c>
      <c r="Q8059" s="2">
        <v>136</v>
      </c>
      <c r="R8059" t="s">
        <v>6</v>
      </c>
      <c r="T8059">
        <v>8058</v>
      </c>
      <c r="U8059" s="2">
        <v>24</v>
      </c>
      <c r="V8059" s="2">
        <v>44</v>
      </c>
      <c r="W8059" s="2">
        <v>-20</v>
      </c>
      <c r="X8059" t="s">
        <v>6</v>
      </c>
      <c r="BJ8059" t="s">
        <v>22</v>
      </c>
      <c r="BK8059" t="s">
        <v>22</v>
      </c>
    </row>
    <row r="8060" spans="1:63" x14ac:dyDescent="0.2">
      <c r="A8060">
        <v>8059</v>
      </c>
      <c r="B8060" s="2">
        <v>22</v>
      </c>
      <c r="C8060" s="2">
        <v>41</v>
      </c>
      <c r="D8060" s="2">
        <v>902</v>
      </c>
      <c r="E8060" t="s">
        <v>6</v>
      </c>
      <c r="J8060" s="2" t="e">
        <f t="shared" si="139"/>
        <v>#DIV/0!</v>
      </c>
      <c r="N8060">
        <v>8059</v>
      </c>
      <c r="O8060" s="2">
        <v>63</v>
      </c>
      <c r="P8060" s="2">
        <v>74</v>
      </c>
      <c r="Q8060" s="2">
        <v>137</v>
      </c>
      <c r="R8060" t="s">
        <v>6</v>
      </c>
      <c r="T8060">
        <v>8059</v>
      </c>
      <c r="U8060" s="2">
        <v>24</v>
      </c>
      <c r="V8060" s="2">
        <v>43</v>
      </c>
      <c r="W8060" s="2">
        <v>-19</v>
      </c>
      <c r="X8060" t="s">
        <v>6</v>
      </c>
      <c r="BJ8060" t="s">
        <v>22</v>
      </c>
      <c r="BK8060" t="s">
        <v>22</v>
      </c>
    </row>
    <row r="8061" spans="1:63" x14ac:dyDescent="0.2">
      <c r="A8061">
        <v>8060</v>
      </c>
      <c r="B8061" s="2">
        <v>22</v>
      </c>
      <c r="C8061" s="2">
        <v>40</v>
      </c>
      <c r="D8061" s="2">
        <v>880</v>
      </c>
      <c r="E8061" t="s">
        <v>6</v>
      </c>
      <c r="J8061" s="2" t="e">
        <f t="shared" si="139"/>
        <v>#DIV/0!</v>
      </c>
      <c r="N8061">
        <v>8060</v>
      </c>
      <c r="O8061" s="2">
        <v>63</v>
      </c>
      <c r="P8061" s="2">
        <v>75</v>
      </c>
      <c r="Q8061" s="2">
        <v>138</v>
      </c>
      <c r="R8061" t="s">
        <v>6</v>
      </c>
      <c r="T8061">
        <v>8060</v>
      </c>
      <c r="U8061" s="2">
        <v>24</v>
      </c>
      <c r="V8061" s="2">
        <v>42</v>
      </c>
      <c r="W8061" s="2">
        <v>-18</v>
      </c>
      <c r="X8061" t="s">
        <v>6</v>
      </c>
      <c r="BJ8061" t="s">
        <v>22</v>
      </c>
      <c r="BK8061" t="s">
        <v>22</v>
      </c>
    </row>
    <row r="8062" spans="1:63" x14ac:dyDescent="0.2">
      <c r="A8062">
        <v>8061</v>
      </c>
      <c r="B8062" s="2">
        <v>22</v>
      </c>
      <c r="C8062" s="2">
        <v>39</v>
      </c>
      <c r="D8062" s="2">
        <v>858</v>
      </c>
      <c r="E8062" t="s">
        <v>6</v>
      </c>
      <c r="J8062" s="2" t="e">
        <f t="shared" si="139"/>
        <v>#DIV/0!</v>
      </c>
      <c r="N8062">
        <v>8061</v>
      </c>
      <c r="O8062" s="2">
        <v>63</v>
      </c>
      <c r="P8062" s="2">
        <v>76</v>
      </c>
      <c r="Q8062" s="2">
        <v>139</v>
      </c>
      <c r="R8062" t="s">
        <v>6</v>
      </c>
      <c r="T8062">
        <v>8061</v>
      </c>
      <c r="U8062" s="2">
        <v>24</v>
      </c>
      <c r="V8062" s="2">
        <v>41</v>
      </c>
      <c r="W8062" s="2">
        <v>-17</v>
      </c>
      <c r="X8062" t="s">
        <v>6</v>
      </c>
      <c r="BJ8062" t="s">
        <v>22</v>
      </c>
      <c r="BK8062" t="s">
        <v>22</v>
      </c>
    </row>
    <row r="8063" spans="1:63" x14ac:dyDescent="0.2">
      <c r="A8063">
        <v>8062</v>
      </c>
      <c r="B8063" s="2">
        <v>22</v>
      </c>
      <c r="C8063" s="2">
        <v>38</v>
      </c>
      <c r="D8063" s="2">
        <v>836</v>
      </c>
      <c r="E8063" t="s">
        <v>6</v>
      </c>
      <c r="J8063" s="2" t="e">
        <f t="shared" si="139"/>
        <v>#DIV/0!</v>
      </c>
      <c r="N8063">
        <v>8062</v>
      </c>
      <c r="O8063" s="2">
        <v>63</v>
      </c>
      <c r="P8063" s="2">
        <v>77</v>
      </c>
      <c r="Q8063" s="2">
        <v>140</v>
      </c>
      <c r="R8063" t="s">
        <v>6</v>
      </c>
      <c r="T8063">
        <v>8062</v>
      </c>
      <c r="U8063" s="2">
        <v>24</v>
      </c>
      <c r="V8063" s="2">
        <v>40</v>
      </c>
      <c r="W8063" s="2">
        <v>-16</v>
      </c>
      <c r="X8063" t="s">
        <v>6</v>
      </c>
      <c r="BJ8063" t="s">
        <v>22</v>
      </c>
      <c r="BK8063" t="s">
        <v>22</v>
      </c>
    </row>
    <row r="8064" spans="1:63" x14ac:dyDescent="0.2">
      <c r="A8064">
        <v>8063</v>
      </c>
      <c r="B8064" s="2">
        <v>22</v>
      </c>
      <c r="C8064" s="2">
        <v>37</v>
      </c>
      <c r="D8064" s="2">
        <v>814</v>
      </c>
      <c r="E8064" t="s">
        <v>6</v>
      </c>
      <c r="J8064" s="2" t="e">
        <f t="shared" si="139"/>
        <v>#DIV/0!</v>
      </c>
      <c r="N8064">
        <v>8063</v>
      </c>
      <c r="O8064" s="2">
        <v>63</v>
      </c>
      <c r="P8064" s="2">
        <v>78</v>
      </c>
      <c r="Q8064" s="2">
        <v>141</v>
      </c>
      <c r="R8064" t="s">
        <v>6</v>
      </c>
      <c r="T8064">
        <v>8063</v>
      </c>
      <c r="U8064" s="2">
        <v>24</v>
      </c>
      <c r="V8064" s="2">
        <v>39</v>
      </c>
      <c r="W8064" s="2">
        <v>-15</v>
      </c>
      <c r="X8064" t="s">
        <v>6</v>
      </c>
      <c r="BJ8064" t="s">
        <v>22</v>
      </c>
      <c r="BK8064" t="s">
        <v>22</v>
      </c>
    </row>
    <row r="8065" spans="1:63" x14ac:dyDescent="0.2">
      <c r="A8065">
        <v>8064</v>
      </c>
      <c r="B8065" s="2">
        <v>22</v>
      </c>
      <c r="C8065" s="2">
        <v>36</v>
      </c>
      <c r="D8065" s="2">
        <v>792</v>
      </c>
      <c r="E8065" t="s">
        <v>6</v>
      </c>
      <c r="J8065" s="2" t="e">
        <f t="shared" si="139"/>
        <v>#DIV/0!</v>
      </c>
      <c r="N8065">
        <v>8064</v>
      </c>
      <c r="O8065" s="2">
        <v>63</v>
      </c>
      <c r="P8065" s="2">
        <v>79</v>
      </c>
      <c r="Q8065" s="2">
        <v>142</v>
      </c>
      <c r="R8065" t="s">
        <v>6</v>
      </c>
      <c r="T8065">
        <v>8064</v>
      </c>
      <c r="U8065" s="2">
        <v>24</v>
      </c>
      <c r="V8065" s="2">
        <v>38</v>
      </c>
      <c r="W8065" s="2">
        <v>-14</v>
      </c>
      <c r="X8065" t="s">
        <v>6</v>
      </c>
      <c r="BJ8065" t="s">
        <v>22</v>
      </c>
      <c r="BK8065" t="s">
        <v>22</v>
      </c>
    </row>
    <row r="8066" spans="1:63" x14ac:dyDescent="0.2">
      <c r="A8066">
        <v>8065</v>
      </c>
      <c r="B8066" s="2">
        <v>22</v>
      </c>
      <c r="C8066" s="2">
        <v>35</v>
      </c>
      <c r="D8066" s="2">
        <v>770</v>
      </c>
      <c r="E8066" t="s">
        <v>6</v>
      </c>
      <c r="J8066" s="2" t="e">
        <f t="shared" ref="J8066:J8129" si="140">(H8066/I8066)-(K8066/I8066)</f>
        <v>#DIV/0!</v>
      </c>
      <c r="N8066">
        <v>8065</v>
      </c>
      <c r="O8066" s="2">
        <v>63</v>
      </c>
      <c r="P8066" s="2">
        <v>80</v>
      </c>
      <c r="Q8066" s="2">
        <v>143</v>
      </c>
      <c r="R8066" t="s">
        <v>6</v>
      </c>
      <c r="T8066">
        <v>8065</v>
      </c>
      <c r="U8066" s="2">
        <v>24</v>
      </c>
      <c r="V8066" s="2">
        <v>37</v>
      </c>
      <c r="W8066" s="2">
        <v>-13</v>
      </c>
      <c r="X8066" t="s">
        <v>6</v>
      </c>
      <c r="BJ8066" t="s">
        <v>22</v>
      </c>
      <c r="BK8066" t="s">
        <v>22</v>
      </c>
    </row>
    <row r="8067" spans="1:63" x14ac:dyDescent="0.2">
      <c r="A8067">
        <v>8066</v>
      </c>
      <c r="B8067" s="2">
        <v>22</v>
      </c>
      <c r="C8067" s="2">
        <v>34</v>
      </c>
      <c r="D8067" s="2">
        <v>748</v>
      </c>
      <c r="E8067" t="s">
        <v>6</v>
      </c>
      <c r="J8067" s="2" t="e">
        <f t="shared" si="140"/>
        <v>#DIV/0!</v>
      </c>
      <c r="N8067">
        <v>8066</v>
      </c>
      <c r="O8067" s="2">
        <v>63</v>
      </c>
      <c r="P8067" s="2">
        <v>81</v>
      </c>
      <c r="Q8067" s="2">
        <v>144</v>
      </c>
      <c r="R8067" t="s">
        <v>6</v>
      </c>
      <c r="T8067">
        <v>8066</v>
      </c>
      <c r="U8067" s="2">
        <v>24</v>
      </c>
      <c r="V8067" s="2">
        <v>36</v>
      </c>
      <c r="W8067" s="2">
        <v>-12</v>
      </c>
      <c r="X8067" t="s">
        <v>6</v>
      </c>
      <c r="BJ8067" t="s">
        <v>22</v>
      </c>
      <c r="BK8067" t="s">
        <v>22</v>
      </c>
    </row>
    <row r="8068" spans="1:63" x14ac:dyDescent="0.2">
      <c r="A8068">
        <v>8067</v>
      </c>
      <c r="B8068" s="2">
        <v>22</v>
      </c>
      <c r="C8068" s="2">
        <v>33</v>
      </c>
      <c r="D8068" s="2">
        <v>726</v>
      </c>
      <c r="E8068" t="s">
        <v>6</v>
      </c>
      <c r="J8068" s="2" t="e">
        <f t="shared" si="140"/>
        <v>#DIV/0!</v>
      </c>
      <c r="N8068">
        <v>8067</v>
      </c>
      <c r="O8068" s="2">
        <v>63</v>
      </c>
      <c r="P8068" s="2">
        <v>82</v>
      </c>
      <c r="Q8068" s="2">
        <v>145</v>
      </c>
      <c r="R8068" t="s">
        <v>6</v>
      </c>
      <c r="T8068">
        <v>8067</v>
      </c>
      <c r="U8068" s="2">
        <v>24</v>
      </c>
      <c r="V8068" s="2">
        <v>35</v>
      </c>
      <c r="W8068" s="2">
        <v>-11</v>
      </c>
      <c r="X8068" t="s">
        <v>6</v>
      </c>
      <c r="BJ8068" t="s">
        <v>22</v>
      </c>
      <c r="BK8068" t="s">
        <v>22</v>
      </c>
    </row>
    <row r="8069" spans="1:63" x14ac:dyDescent="0.2">
      <c r="A8069">
        <v>8068</v>
      </c>
      <c r="B8069" s="2">
        <v>22</v>
      </c>
      <c r="C8069" s="2">
        <v>32</v>
      </c>
      <c r="D8069" s="2">
        <v>704</v>
      </c>
      <c r="E8069" t="s">
        <v>6</v>
      </c>
      <c r="J8069" s="2" t="e">
        <f t="shared" si="140"/>
        <v>#DIV/0!</v>
      </c>
      <c r="N8069">
        <v>8068</v>
      </c>
      <c r="O8069" s="2">
        <v>63</v>
      </c>
      <c r="P8069" s="2">
        <v>83</v>
      </c>
      <c r="Q8069" s="2">
        <v>146</v>
      </c>
      <c r="R8069" t="s">
        <v>6</v>
      </c>
      <c r="T8069">
        <v>8068</v>
      </c>
      <c r="U8069" s="2">
        <v>24</v>
      </c>
      <c r="V8069" s="2">
        <v>34</v>
      </c>
      <c r="W8069" s="2">
        <v>-10</v>
      </c>
      <c r="X8069" t="s">
        <v>6</v>
      </c>
      <c r="BJ8069" t="s">
        <v>22</v>
      </c>
      <c r="BK8069" t="s">
        <v>22</v>
      </c>
    </row>
    <row r="8070" spans="1:63" x14ac:dyDescent="0.2">
      <c r="A8070">
        <v>8069</v>
      </c>
      <c r="B8070" s="2">
        <v>22</v>
      </c>
      <c r="C8070" s="2">
        <v>31</v>
      </c>
      <c r="D8070" s="2">
        <v>682</v>
      </c>
      <c r="E8070" t="s">
        <v>6</v>
      </c>
      <c r="J8070" s="2" t="e">
        <f t="shared" si="140"/>
        <v>#DIV/0!</v>
      </c>
      <c r="N8070">
        <v>8069</v>
      </c>
      <c r="O8070" s="2">
        <v>63</v>
      </c>
      <c r="P8070" s="2">
        <v>84</v>
      </c>
      <c r="Q8070" s="2">
        <v>147</v>
      </c>
      <c r="R8070" t="s">
        <v>6</v>
      </c>
      <c r="T8070">
        <v>8069</v>
      </c>
      <c r="U8070" s="2">
        <v>24</v>
      </c>
      <c r="V8070" s="2">
        <v>33</v>
      </c>
      <c r="W8070" s="2">
        <v>-9</v>
      </c>
      <c r="X8070" t="s">
        <v>6</v>
      </c>
      <c r="BJ8070" t="s">
        <v>22</v>
      </c>
      <c r="BK8070" t="s">
        <v>22</v>
      </c>
    </row>
    <row r="8071" spans="1:63" x14ac:dyDescent="0.2">
      <c r="A8071">
        <v>8070</v>
      </c>
      <c r="B8071" s="2">
        <v>22</v>
      </c>
      <c r="C8071" s="2">
        <v>30</v>
      </c>
      <c r="D8071" s="2">
        <v>660</v>
      </c>
      <c r="E8071" t="s">
        <v>6</v>
      </c>
      <c r="J8071" s="2" t="e">
        <f t="shared" si="140"/>
        <v>#DIV/0!</v>
      </c>
      <c r="N8071">
        <v>8070</v>
      </c>
      <c r="O8071" s="2">
        <v>63</v>
      </c>
      <c r="P8071" s="2">
        <v>85</v>
      </c>
      <c r="Q8071" s="2">
        <v>148</v>
      </c>
      <c r="R8071" t="s">
        <v>6</v>
      </c>
      <c r="T8071">
        <v>8070</v>
      </c>
      <c r="U8071" s="2">
        <v>24</v>
      </c>
      <c r="V8071" s="2">
        <v>32</v>
      </c>
      <c r="W8071" s="2">
        <v>-8</v>
      </c>
      <c r="X8071" t="s">
        <v>6</v>
      </c>
      <c r="BJ8071" t="s">
        <v>22</v>
      </c>
      <c r="BK8071" t="s">
        <v>22</v>
      </c>
    </row>
    <row r="8072" spans="1:63" x14ac:dyDescent="0.2">
      <c r="A8072">
        <v>8071</v>
      </c>
      <c r="B8072" s="2">
        <v>22</v>
      </c>
      <c r="C8072" s="2">
        <v>29</v>
      </c>
      <c r="D8072" s="2">
        <v>638</v>
      </c>
      <c r="E8072" t="s">
        <v>6</v>
      </c>
      <c r="J8072" s="2" t="e">
        <f t="shared" si="140"/>
        <v>#DIV/0!</v>
      </c>
      <c r="N8072">
        <v>8071</v>
      </c>
      <c r="O8072" s="2">
        <v>63</v>
      </c>
      <c r="P8072" s="2">
        <v>86</v>
      </c>
      <c r="Q8072" s="2">
        <v>149</v>
      </c>
      <c r="R8072" t="s">
        <v>6</v>
      </c>
      <c r="T8072">
        <v>8071</v>
      </c>
      <c r="U8072" s="2">
        <v>24</v>
      </c>
      <c r="V8072" s="2">
        <v>31</v>
      </c>
      <c r="W8072" s="2">
        <v>-7</v>
      </c>
      <c r="X8072" t="s">
        <v>6</v>
      </c>
      <c r="BJ8072" t="s">
        <v>22</v>
      </c>
      <c r="BK8072" t="s">
        <v>22</v>
      </c>
    </row>
    <row r="8073" spans="1:63" x14ac:dyDescent="0.2">
      <c r="A8073">
        <v>8072</v>
      </c>
      <c r="B8073" s="2">
        <v>22</v>
      </c>
      <c r="C8073" s="2">
        <v>28</v>
      </c>
      <c r="D8073" s="2">
        <v>616</v>
      </c>
      <c r="E8073" t="s">
        <v>6</v>
      </c>
      <c r="J8073" s="2" t="e">
        <f t="shared" si="140"/>
        <v>#DIV/0!</v>
      </c>
      <c r="N8073">
        <v>8072</v>
      </c>
      <c r="O8073" s="2">
        <v>63</v>
      </c>
      <c r="P8073" s="2">
        <v>87</v>
      </c>
      <c r="Q8073" s="2">
        <v>150</v>
      </c>
      <c r="R8073" t="s">
        <v>6</v>
      </c>
      <c r="T8073">
        <v>8072</v>
      </c>
      <c r="U8073" s="2">
        <v>24</v>
      </c>
      <c r="V8073" s="2">
        <v>30</v>
      </c>
      <c r="W8073" s="2">
        <v>-6</v>
      </c>
      <c r="X8073" t="s">
        <v>6</v>
      </c>
      <c r="BJ8073" t="s">
        <v>22</v>
      </c>
      <c r="BK8073" t="s">
        <v>22</v>
      </c>
    </row>
    <row r="8074" spans="1:63" x14ac:dyDescent="0.2">
      <c r="A8074">
        <v>8073</v>
      </c>
      <c r="B8074" s="2">
        <v>22</v>
      </c>
      <c r="C8074" s="2">
        <v>27</v>
      </c>
      <c r="D8074" s="2">
        <v>594</v>
      </c>
      <c r="E8074" t="s">
        <v>6</v>
      </c>
      <c r="J8074" s="2" t="e">
        <f t="shared" si="140"/>
        <v>#DIV/0!</v>
      </c>
      <c r="N8074">
        <v>8073</v>
      </c>
      <c r="O8074" s="2">
        <v>63</v>
      </c>
      <c r="P8074" s="2">
        <v>88</v>
      </c>
      <c r="Q8074" s="2">
        <v>151</v>
      </c>
      <c r="R8074" t="s">
        <v>6</v>
      </c>
      <c r="T8074">
        <v>8073</v>
      </c>
      <c r="U8074" s="2">
        <v>24</v>
      </c>
      <c r="V8074" s="2">
        <v>29</v>
      </c>
      <c r="W8074" s="2">
        <v>-5</v>
      </c>
      <c r="X8074" t="s">
        <v>6</v>
      </c>
      <c r="BJ8074" t="s">
        <v>22</v>
      </c>
      <c r="BK8074" t="s">
        <v>22</v>
      </c>
    </row>
    <row r="8075" spans="1:63" x14ac:dyDescent="0.2">
      <c r="A8075">
        <v>8074</v>
      </c>
      <c r="B8075" s="2">
        <v>22</v>
      </c>
      <c r="C8075" s="2">
        <v>26</v>
      </c>
      <c r="D8075" s="2">
        <v>572</v>
      </c>
      <c r="E8075" t="s">
        <v>6</v>
      </c>
      <c r="J8075" s="2" t="e">
        <f t="shared" si="140"/>
        <v>#DIV/0!</v>
      </c>
      <c r="N8075">
        <v>8074</v>
      </c>
      <c r="O8075" s="2">
        <v>63</v>
      </c>
      <c r="P8075" s="2">
        <v>89</v>
      </c>
      <c r="Q8075" s="2">
        <v>152</v>
      </c>
      <c r="R8075" t="s">
        <v>6</v>
      </c>
      <c r="T8075">
        <v>8074</v>
      </c>
      <c r="U8075" s="2">
        <v>24</v>
      </c>
      <c r="V8075" s="2">
        <v>28</v>
      </c>
      <c r="W8075" s="2">
        <v>-4</v>
      </c>
      <c r="X8075" t="s">
        <v>6</v>
      </c>
      <c r="BJ8075" t="s">
        <v>22</v>
      </c>
      <c r="BK8075" t="s">
        <v>22</v>
      </c>
    </row>
    <row r="8076" spans="1:63" x14ac:dyDescent="0.2">
      <c r="A8076">
        <v>8075</v>
      </c>
      <c r="B8076" s="2">
        <v>22</v>
      </c>
      <c r="C8076" s="2">
        <v>25</v>
      </c>
      <c r="D8076" s="2">
        <v>550</v>
      </c>
      <c r="E8076" t="s">
        <v>6</v>
      </c>
      <c r="J8076" s="2" t="e">
        <f t="shared" si="140"/>
        <v>#DIV/0!</v>
      </c>
      <c r="N8076">
        <v>8075</v>
      </c>
      <c r="O8076" s="2">
        <v>63</v>
      </c>
      <c r="P8076" s="2">
        <v>90</v>
      </c>
      <c r="Q8076" s="2">
        <v>153</v>
      </c>
      <c r="R8076" t="s">
        <v>6</v>
      </c>
      <c r="T8076">
        <v>8075</v>
      </c>
      <c r="U8076" s="2">
        <v>24</v>
      </c>
      <c r="V8076" s="2">
        <v>27</v>
      </c>
      <c r="W8076" s="2">
        <v>-3</v>
      </c>
      <c r="X8076" t="s">
        <v>6</v>
      </c>
      <c r="BJ8076" t="s">
        <v>22</v>
      </c>
      <c r="BK8076" t="s">
        <v>22</v>
      </c>
    </row>
    <row r="8077" spans="1:63" x14ac:dyDescent="0.2">
      <c r="A8077">
        <v>8076</v>
      </c>
      <c r="B8077" s="2">
        <v>22</v>
      </c>
      <c r="C8077" s="2">
        <v>24</v>
      </c>
      <c r="D8077" s="2">
        <v>528</v>
      </c>
      <c r="E8077" t="s">
        <v>6</v>
      </c>
      <c r="J8077" s="2" t="e">
        <f t="shared" si="140"/>
        <v>#DIV/0!</v>
      </c>
      <c r="N8077">
        <v>8076</v>
      </c>
      <c r="O8077" s="2">
        <v>63</v>
      </c>
      <c r="P8077" s="2">
        <v>91</v>
      </c>
      <c r="Q8077" s="2">
        <v>154</v>
      </c>
      <c r="R8077" t="s">
        <v>6</v>
      </c>
      <c r="T8077">
        <v>8076</v>
      </c>
      <c r="U8077" s="2">
        <v>24</v>
      </c>
      <c r="V8077" s="2">
        <v>26</v>
      </c>
      <c r="W8077" s="2">
        <v>-2</v>
      </c>
      <c r="X8077" t="s">
        <v>6</v>
      </c>
      <c r="BJ8077" t="s">
        <v>22</v>
      </c>
      <c r="BK8077" t="s">
        <v>22</v>
      </c>
    </row>
    <row r="8078" spans="1:63" x14ac:dyDescent="0.2">
      <c r="A8078">
        <v>8077</v>
      </c>
      <c r="B8078" s="2">
        <v>22</v>
      </c>
      <c r="C8078" s="2">
        <v>23</v>
      </c>
      <c r="D8078" s="2">
        <v>506</v>
      </c>
      <c r="E8078" t="s">
        <v>6</v>
      </c>
      <c r="J8078" s="2" t="e">
        <f t="shared" si="140"/>
        <v>#DIV/0!</v>
      </c>
      <c r="N8078">
        <v>8077</v>
      </c>
      <c r="O8078" s="2">
        <v>63</v>
      </c>
      <c r="P8078" s="2">
        <v>92</v>
      </c>
      <c r="Q8078" s="2">
        <v>155</v>
      </c>
      <c r="R8078" t="s">
        <v>6</v>
      </c>
      <c r="T8078">
        <v>8077</v>
      </c>
      <c r="U8078" s="2">
        <v>24</v>
      </c>
      <c r="V8078" s="2">
        <v>25</v>
      </c>
      <c r="W8078" s="2">
        <v>-1</v>
      </c>
      <c r="X8078" t="s">
        <v>6</v>
      </c>
      <c r="BJ8078" t="s">
        <v>22</v>
      </c>
      <c r="BK8078" t="s">
        <v>22</v>
      </c>
    </row>
    <row r="8079" spans="1:63" x14ac:dyDescent="0.2">
      <c r="A8079">
        <v>8078</v>
      </c>
      <c r="B8079" s="2">
        <v>22</v>
      </c>
      <c r="C8079" s="2">
        <v>22</v>
      </c>
      <c r="D8079" s="2">
        <v>484</v>
      </c>
      <c r="E8079" t="s">
        <v>6</v>
      </c>
      <c r="J8079" s="2" t="e">
        <f t="shared" si="140"/>
        <v>#DIV/0!</v>
      </c>
      <c r="N8079">
        <v>8078</v>
      </c>
      <c r="O8079" s="2">
        <v>63</v>
      </c>
      <c r="P8079" s="2">
        <v>93</v>
      </c>
      <c r="Q8079" s="2">
        <v>156</v>
      </c>
      <c r="R8079" t="s">
        <v>6</v>
      </c>
      <c r="T8079">
        <v>8078</v>
      </c>
      <c r="U8079" s="2">
        <v>23</v>
      </c>
      <c r="V8079" s="2">
        <v>100</v>
      </c>
      <c r="W8079" s="2">
        <v>-77</v>
      </c>
      <c r="X8079" t="s">
        <v>6</v>
      </c>
      <c r="BJ8079" t="s">
        <v>22</v>
      </c>
      <c r="BK8079" t="s">
        <v>22</v>
      </c>
    </row>
    <row r="8080" spans="1:63" x14ac:dyDescent="0.2">
      <c r="A8080">
        <v>8079</v>
      </c>
      <c r="B8080" s="2">
        <v>22</v>
      </c>
      <c r="C8080" s="2">
        <v>21</v>
      </c>
      <c r="D8080" s="2">
        <v>462</v>
      </c>
      <c r="E8080" t="s">
        <v>6</v>
      </c>
      <c r="J8080" s="2" t="e">
        <f t="shared" si="140"/>
        <v>#DIV/0!</v>
      </c>
      <c r="N8080">
        <v>8079</v>
      </c>
      <c r="O8080" s="2">
        <v>63</v>
      </c>
      <c r="P8080" s="2">
        <v>94</v>
      </c>
      <c r="Q8080" s="2">
        <v>157</v>
      </c>
      <c r="R8080" t="s">
        <v>6</v>
      </c>
      <c r="T8080">
        <v>8079</v>
      </c>
      <c r="U8080" s="2">
        <v>23</v>
      </c>
      <c r="V8080" s="2">
        <v>99</v>
      </c>
      <c r="W8080" s="2">
        <v>-76</v>
      </c>
      <c r="X8080" t="s">
        <v>6</v>
      </c>
      <c r="BJ8080" t="s">
        <v>22</v>
      </c>
      <c r="BK8080" t="s">
        <v>22</v>
      </c>
    </row>
    <row r="8081" spans="1:63" x14ac:dyDescent="0.2">
      <c r="A8081">
        <v>8080</v>
      </c>
      <c r="B8081" s="2">
        <v>22</v>
      </c>
      <c r="C8081" s="2">
        <v>20</v>
      </c>
      <c r="D8081" s="2">
        <v>440</v>
      </c>
      <c r="E8081" t="s">
        <v>6</v>
      </c>
      <c r="J8081" s="2" t="e">
        <f t="shared" si="140"/>
        <v>#DIV/0!</v>
      </c>
      <c r="N8081">
        <v>8080</v>
      </c>
      <c r="O8081" s="2">
        <v>63</v>
      </c>
      <c r="P8081" s="2">
        <v>95</v>
      </c>
      <c r="Q8081" s="2">
        <v>158</v>
      </c>
      <c r="R8081" t="s">
        <v>6</v>
      </c>
      <c r="T8081">
        <v>8080</v>
      </c>
      <c r="U8081" s="2">
        <v>23</v>
      </c>
      <c r="V8081" s="2">
        <v>98</v>
      </c>
      <c r="W8081" s="2">
        <v>-75</v>
      </c>
      <c r="X8081" t="s">
        <v>6</v>
      </c>
      <c r="BJ8081" t="s">
        <v>22</v>
      </c>
      <c r="BK8081" t="s">
        <v>22</v>
      </c>
    </row>
    <row r="8082" spans="1:63" x14ac:dyDescent="0.2">
      <c r="A8082">
        <v>8081</v>
      </c>
      <c r="B8082" s="2">
        <v>22</v>
      </c>
      <c r="C8082" s="2">
        <v>19</v>
      </c>
      <c r="D8082" s="2">
        <v>418</v>
      </c>
      <c r="E8082" t="s">
        <v>6</v>
      </c>
      <c r="J8082" s="2" t="e">
        <f t="shared" si="140"/>
        <v>#DIV/0!</v>
      </c>
      <c r="N8082">
        <v>8081</v>
      </c>
      <c r="O8082" s="2">
        <v>63</v>
      </c>
      <c r="P8082" s="2">
        <v>96</v>
      </c>
      <c r="Q8082" s="2">
        <v>159</v>
      </c>
      <c r="R8082" t="s">
        <v>6</v>
      </c>
      <c r="T8082">
        <v>8081</v>
      </c>
      <c r="U8082" s="2">
        <v>23</v>
      </c>
      <c r="V8082" s="2">
        <v>97</v>
      </c>
      <c r="W8082" s="2">
        <v>-74</v>
      </c>
      <c r="X8082" t="s">
        <v>6</v>
      </c>
      <c r="BJ8082" t="s">
        <v>22</v>
      </c>
      <c r="BK8082" t="s">
        <v>22</v>
      </c>
    </row>
    <row r="8083" spans="1:63" x14ac:dyDescent="0.2">
      <c r="A8083">
        <v>8082</v>
      </c>
      <c r="B8083" s="2">
        <v>22</v>
      </c>
      <c r="C8083" s="2">
        <v>18</v>
      </c>
      <c r="D8083" s="2">
        <v>396</v>
      </c>
      <c r="E8083" t="s">
        <v>6</v>
      </c>
      <c r="J8083" s="2" t="e">
        <f t="shared" si="140"/>
        <v>#DIV/0!</v>
      </c>
      <c r="N8083">
        <v>8082</v>
      </c>
      <c r="O8083" s="2">
        <v>63</v>
      </c>
      <c r="P8083" s="2">
        <v>97</v>
      </c>
      <c r="Q8083" s="2">
        <v>160</v>
      </c>
      <c r="R8083" t="s">
        <v>6</v>
      </c>
      <c r="T8083">
        <v>8082</v>
      </c>
      <c r="U8083" s="2">
        <v>23</v>
      </c>
      <c r="V8083" s="2">
        <v>96</v>
      </c>
      <c r="W8083" s="2">
        <v>-73</v>
      </c>
      <c r="X8083" t="s">
        <v>6</v>
      </c>
      <c r="BJ8083" t="s">
        <v>22</v>
      </c>
      <c r="BK8083" t="s">
        <v>22</v>
      </c>
    </row>
    <row r="8084" spans="1:63" x14ac:dyDescent="0.2">
      <c r="A8084">
        <v>8083</v>
      </c>
      <c r="B8084" s="2">
        <v>22</v>
      </c>
      <c r="C8084" s="2">
        <v>17</v>
      </c>
      <c r="D8084" s="2">
        <v>374</v>
      </c>
      <c r="E8084" t="s">
        <v>6</v>
      </c>
      <c r="J8084" s="2" t="e">
        <f t="shared" si="140"/>
        <v>#DIV/0!</v>
      </c>
      <c r="N8084">
        <v>8083</v>
      </c>
      <c r="O8084" s="2">
        <v>63</v>
      </c>
      <c r="P8084" s="2">
        <v>98</v>
      </c>
      <c r="Q8084" s="2">
        <v>161</v>
      </c>
      <c r="R8084" t="s">
        <v>6</v>
      </c>
      <c r="T8084">
        <v>8083</v>
      </c>
      <c r="U8084" s="2">
        <v>23</v>
      </c>
      <c r="V8084" s="2">
        <v>95</v>
      </c>
      <c r="W8084" s="2">
        <v>-72</v>
      </c>
      <c r="X8084" t="s">
        <v>6</v>
      </c>
      <c r="BJ8084" t="s">
        <v>22</v>
      </c>
      <c r="BK8084" t="s">
        <v>22</v>
      </c>
    </row>
    <row r="8085" spans="1:63" x14ac:dyDescent="0.2">
      <c r="A8085">
        <v>8084</v>
      </c>
      <c r="B8085" s="2">
        <v>22</v>
      </c>
      <c r="C8085" s="2">
        <v>16</v>
      </c>
      <c r="D8085" s="2">
        <v>352</v>
      </c>
      <c r="E8085" t="s">
        <v>6</v>
      </c>
      <c r="J8085" s="2" t="e">
        <f t="shared" si="140"/>
        <v>#DIV/0!</v>
      </c>
      <c r="N8085">
        <v>8084</v>
      </c>
      <c r="O8085" s="2">
        <v>63</v>
      </c>
      <c r="P8085" s="2">
        <v>99</v>
      </c>
      <c r="Q8085" s="2">
        <v>162</v>
      </c>
      <c r="R8085" t="s">
        <v>6</v>
      </c>
      <c r="T8085">
        <v>8084</v>
      </c>
      <c r="U8085" s="2">
        <v>23</v>
      </c>
      <c r="V8085" s="2">
        <v>94</v>
      </c>
      <c r="W8085" s="2">
        <v>-71</v>
      </c>
      <c r="X8085" t="s">
        <v>6</v>
      </c>
      <c r="BJ8085" t="s">
        <v>22</v>
      </c>
      <c r="BK8085" t="s">
        <v>22</v>
      </c>
    </row>
    <row r="8086" spans="1:63" x14ac:dyDescent="0.2">
      <c r="A8086">
        <v>8085</v>
      </c>
      <c r="B8086" s="2">
        <v>22</v>
      </c>
      <c r="C8086" s="2">
        <v>15</v>
      </c>
      <c r="D8086" s="2">
        <v>330</v>
      </c>
      <c r="E8086" t="s">
        <v>6</v>
      </c>
      <c r="J8086" s="2" t="e">
        <f t="shared" si="140"/>
        <v>#DIV/0!</v>
      </c>
      <c r="N8086">
        <v>8085</v>
      </c>
      <c r="O8086" s="2">
        <v>63</v>
      </c>
      <c r="P8086" s="2">
        <v>100</v>
      </c>
      <c r="Q8086" s="2">
        <v>163</v>
      </c>
      <c r="R8086" t="s">
        <v>6</v>
      </c>
      <c r="T8086">
        <v>8085</v>
      </c>
      <c r="U8086" s="2">
        <v>23</v>
      </c>
      <c r="V8086" s="2">
        <v>93</v>
      </c>
      <c r="W8086" s="2">
        <v>-70</v>
      </c>
      <c r="X8086" t="s">
        <v>6</v>
      </c>
      <c r="BJ8086" t="s">
        <v>22</v>
      </c>
      <c r="BK8086" t="s">
        <v>22</v>
      </c>
    </row>
    <row r="8087" spans="1:63" x14ac:dyDescent="0.2">
      <c r="A8087">
        <v>8086</v>
      </c>
      <c r="B8087" s="2">
        <v>22</v>
      </c>
      <c r="C8087" s="2">
        <v>14</v>
      </c>
      <c r="D8087" s="2">
        <v>308</v>
      </c>
      <c r="E8087" t="s">
        <v>6</v>
      </c>
      <c r="J8087" s="2" t="e">
        <f t="shared" si="140"/>
        <v>#DIV/0!</v>
      </c>
      <c r="N8087">
        <v>8086</v>
      </c>
      <c r="O8087" s="2">
        <v>62</v>
      </c>
      <c r="P8087" s="2">
        <v>0</v>
      </c>
      <c r="Q8087" s="2">
        <v>62</v>
      </c>
      <c r="R8087" t="s">
        <v>6</v>
      </c>
      <c r="T8087">
        <v>8086</v>
      </c>
      <c r="U8087" s="2">
        <v>23</v>
      </c>
      <c r="V8087" s="2">
        <v>92</v>
      </c>
      <c r="W8087" s="2">
        <v>-69</v>
      </c>
      <c r="X8087" t="s">
        <v>6</v>
      </c>
      <c r="BJ8087" t="s">
        <v>22</v>
      </c>
      <c r="BK8087" t="s">
        <v>22</v>
      </c>
    </row>
    <row r="8088" spans="1:63" x14ac:dyDescent="0.2">
      <c r="A8088">
        <v>8087</v>
      </c>
      <c r="B8088" s="2">
        <v>22</v>
      </c>
      <c r="C8088" s="2">
        <v>13</v>
      </c>
      <c r="D8088" s="2">
        <v>286</v>
      </c>
      <c r="E8088" t="s">
        <v>6</v>
      </c>
      <c r="J8088" s="2" t="e">
        <f t="shared" si="140"/>
        <v>#DIV/0!</v>
      </c>
      <c r="N8088">
        <v>8087</v>
      </c>
      <c r="O8088" s="2">
        <v>62</v>
      </c>
      <c r="P8088" s="2">
        <v>39</v>
      </c>
      <c r="Q8088" s="2">
        <v>101</v>
      </c>
      <c r="R8088" t="s">
        <v>6</v>
      </c>
      <c r="T8088">
        <v>8087</v>
      </c>
      <c r="U8088" s="2">
        <v>23</v>
      </c>
      <c r="V8088" s="2">
        <v>91</v>
      </c>
      <c r="W8088" s="2">
        <v>-68</v>
      </c>
      <c r="X8088" t="s">
        <v>6</v>
      </c>
      <c r="BJ8088" t="s">
        <v>22</v>
      </c>
      <c r="BK8088" t="s">
        <v>22</v>
      </c>
    </row>
    <row r="8089" spans="1:63" x14ac:dyDescent="0.2">
      <c r="A8089">
        <v>8088</v>
      </c>
      <c r="B8089" s="2">
        <v>22</v>
      </c>
      <c r="C8089" s="2">
        <v>12</v>
      </c>
      <c r="D8089" s="2">
        <v>264</v>
      </c>
      <c r="E8089" t="s">
        <v>6</v>
      </c>
      <c r="J8089" s="2" t="e">
        <f t="shared" si="140"/>
        <v>#DIV/0!</v>
      </c>
      <c r="N8089">
        <v>8088</v>
      </c>
      <c r="O8089" s="2">
        <v>62</v>
      </c>
      <c r="P8089" s="2">
        <v>40</v>
      </c>
      <c r="Q8089" s="2">
        <v>102</v>
      </c>
      <c r="R8089" t="s">
        <v>6</v>
      </c>
      <c r="T8089">
        <v>8088</v>
      </c>
      <c r="U8089" s="2">
        <v>23</v>
      </c>
      <c r="V8089" s="2">
        <v>90</v>
      </c>
      <c r="W8089" s="2">
        <v>-67</v>
      </c>
      <c r="X8089" t="s">
        <v>6</v>
      </c>
      <c r="BJ8089" t="s">
        <v>22</v>
      </c>
      <c r="BK8089" t="s">
        <v>22</v>
      </c>
    </row>
    <row r="8090" spans="1:63" x14ac:dyDescent="0.2">
      <c r="A8090">
        <v>8089</v>
      </c>
      <c r="B8090" s="2">
        <v>22</v>
      </c>
      <c r="C8090" s="2">
        <v>11</v>
      </c>
      <c r="D8090" s="2">
        <v>242</v>
      </c>
      <c r="E8090" t="s">
        <v>6</v>
      </c>
      <c r="J8090" s="2" t="e">
        <f t="shared" si="140"/>
        <v>#DIV/0!</v>
      </c>
      <c r="N8090">
        <v>8089</v>
      </c>
      <c r="O8090" s="2">
        <v>62</v>
      </c>
      <c r="P8090" s="2">
        <v>41</v>
      </c>
      <c r="Q8090" s="2">
        <v>103</v>
      </c>
      <c r="R8090" t="s">
        <v>6</v>
      </c>
      <c r="T8090">
        <v>8089</v>
      </c>
      <c r="U8090" s="2">
        <v>23</v>
      </c>
      <c r="V8090" s="2">
        <v>89</v>
      </c>
      <c r="W8090" s="2">
        <v>-66</v>
      </c>
      <c r="X8090" t="s">
        <v>6</v>
      </c>
      <c r="BJ8090" t="s">
        <v>22</v>
      </c>
      <c r="BK8090" t="s">
        <v>22</v>
      </c>
    </row>
    <row r="8091" spans="1:63" x14ac:dyDescent="0.2">
      <c r="A8091">
        <v>8090</v>
      </c>
      <c r="B8091" s="2">
        <v>22</v>
      </c>
      <c r="C8091" s="2">
        <v>10</v>
      </c>
      <c r="D8091" s="2">
        <v>220</v>
      </c>
      <c r="E8091" t="s">
        <v>6</v>
      </c>
      <c r="J8091" s="2" t="e">
        <f t="shared" si="140"/>
        <v>#DIV/0!</v>
      </c>
      <c r="N8091">
        <v>8090</v>
      </c>
      <c r="O8091" s="2">
        <v>62</v>
      </c>
      <c r="P8091" s="2">
        <v>42</v>
      </c>
      <c r="Q8091" s="2">
        <v>104</v>
      </c>
      <c r="R8091" t="s">
        <v>6</v>
      </c>
      <c r="T8091">
        <v>8090</v>
      </c>
      <c r="U8091" s="2">
        <v>23</v>
      </c>
      <c r="V8091" s="2">
        <v>88</v>
      </c>
      <c r="W8091" s="2">
        <v>-65</v>
      </c>
      <c r="X8091" t="s">
        <v>6</v>
      </c>
      <c r="BJ8091" t="s">
        <v>22</v>
      </c>
      <c r="BK8091" t="s">
        <v>22</v>
      </c>
    </row>
    <row r="8092" spans="1:63" x14ac:dyDescent="0.2">
      <c r="A8092">
        <v>8091</v>
      </c>
      <c r="B8092" s="2">
        <v>22</v>
      </c>
      <c r="C8092" s="2">
        <v>9</v>
      </c>
      <c r="D8092" s="2">
        <v>198</v>
      </c>
      <c r="E8092" t="s">
        <v>6</v>
      </c>
      <c r="J8092" s="2" t="e">
        <f t="shared" si="140"/>
        <v>#DIV/0!</v>
      </c>
      <c r="N8092">
        <v>8091</v>
      </c>
      <c r="O8092" s="2">
        <v>62</v>
      </c>
      <c r="P8092" s="2">
        <v>43</v>
      </c>
      <c r="Q8092" s="2">
        <v>105</v>
      </c>
      <c r="R8092" t="s">
        <v>6</v>
      </c>
      <c r="T8092">
        <v>8091</v>
      </c>
      <c r="U8092" s="2">
        <v>23</v>
      </c>
      <c r="V8092" s="2">
        <v>87</v>
      </c>
      <c r="W8092" s="2">
        <v>-64</v>
      </c>
      <c r="X8092" t="s">
        <v>6</v>
      </c>
      <c r="BJ8092" t="s">
        <v>22</v>
      </c>
      <c r="BK8092" t="s">
        <v>22</v>
      </c>
    </row>
    <row r="8093" spans="1:63" x14ac:dyDescent="0.2">
      <c r="A8093">
        <v>8092</v>
      </c>
      <c r="B8093" s="2">
        <v>22</v>
      </c>
      <c r="C8093" s="2">
        <v>8</v>
      </c>
      <c r="D8093" s="2">
        <v>176</v>
      </c>
      <c r="E8093" t="s">
        <v>6</v>
      </c>
      <c r="J8093" s="2" t="e">
        <f t="shared" si="140"/>
        <v>#DIV/0!</v>
      </c>
      <c r="N8093">
        <v>8092</v>
      </c>
      <c r="O8093" s="2">
        <v>62</v>
      </c>
      <c r="P8093" s="2">
        <v>44</v>
      </c>
      <c r="Q8093" s="2">
        <v>106</v>
      </c>
      <c r="R8093" t="s">
        <v>6</v>
      </c>
      <c r="T8093">
        <v>8092</v>
      </c>
      <c r="U8093" s="2">
        <v>23</v>
      </c>
      <c r="V8093" s="2">
        <v>86</v>
      </c>
      <c r="W8093" s="2">
        <v>-63</v>
      </c>
      <c r="X8093" t="s">
        <v>6</v>
      </c>
      <c r="BJ8093" t="s">
        <v>22</v>
      </c>
      <c r="BK8093" t="s">
        <v>22</v>
      </c>
    </row>
    <row r="8094" spans="1:63" x14ac:dyDescent="0.2">
      <c r="A8094">
        <v>8093</v>
      </c>
      <c r="B8094" s="2">
        <v>22</v>
      </c>
      <c r="C8094" s="2">
        <v>7</v>
      </c>
      <c r="D8094" s="2">
        <v>154</v>
      </c>
      <c r="E8094" t="s">
        <v>6</v>
      </c>
      <c r="J8094" s="2" t="e">
        <f t="shared" si="140"/>
        <v>#DIV/0!</v>
      </c>
      <c r="N8094">
        <v>8093</v>
      </c>
      <c r="O8094" s="2">
        <v>62</v>
      </c>
      <c r="P8094" s="2">
        <v>45</v>
      </c>
      <c r="Q8094" s="2">
        <v>107</v>
      </c>
      <c r="R8094" t="s">
        <v>6</v>
      </c>
      <c r="T8094">
        <v>8093</v>
      </c>
      <c r="U8094" s="2">
        <v>23</v>
      </c>
      <c r="V8094" s="2">
        <v>85</v>
      </c>
      <c r="W8094" s="2">
        <v>-62</v>
      </c>
      <c r="X8094" t="s">
        <v>6</v>
      </c>
      <c r="BJ8094" t="s">
        <v>22</v>
      </c>
      <c r="BK8094" t="s">
        <v>22</v>
      </c>
    </row>
    <row r="8095" spans="1:63" x14ac:dyDescent="0.2">
      <c r="A8095">
        <v>8094</v>
      </c>
      <c r="B8095" s="2">
        <v>22</v>
      </c>
      <c r="C8095" s="2">
        <v>6</v>
      </c>
      <c r="D8095" s="2">
        <v>132</v>
      </c>
      <c r="E8095" t="s">
        <v>6</v>
      </c>
      <c r="J8095" s="2" t="e">
        <f t="shared" si="140"/>
        <v>#DIV/0!</v>
      </c>
      <c r="N8095">
        <v>8094</v>
      </c>
      <c r="O8095" s="2">
        <v>62</v>
      </c>
      <c r="P8095" s="2">
        <v>46</v>
      </c>
      <c r="Q8095" s="2">
        <v>108</v>
      </c>
      <c r="R8095" t="s">
        <v>6</v>
      </c>
      <c r="T8095">
        <v>8094</v>
      </c>
      <c r="U8095" s="2">
        <v>23</v>
      </c>
      <c r="V8095" s="2">
        <v>84</v>
      </c>
      <c r="W8095" s="2">
        <v>-61</v>
      </c>
      <c r="X8095" t="s">
        <v>6</v>
      </c>
      <c r="BJ8095" t="s">
        <v>22</v>
      </c>
      <c r="BK8095" t="s">
        <v>22</v>
      </c>
    </row>
    <row r="8096" spans="1:63" x14ac:dyDescent="0.2">
      <c r="A8096">
        <v>8095</v>
      </c>
      <c r="B8096" s="2">
        <v>22</v>
      </c>
      <c r="C8096" s="2">
        <v>5</v>
      </c>
      <c r="D8096" s="2">
        <v>110</v>
      </c>
      <c r="E8096" t="s">
        <v>6</v>
      </c>
      <c r="J8096" s="2" t="e">
        <f t="shared" si="140"/>
        <v>#DIV/0!</v>
      </c>
      <c r="N8096">
        <v>8095</v>
      </c>
      <c r="O8096" s="2">
        <v>62</v>
      </c>
      <c r="P8096" s="2">
        <v>47</v>
      </c>
      <c r="Q8096" s="2">
        <v>109</v>
      </c>
      <c r="R8096" t="s">
        <v>6</v>
      </c>
      <c r="T8096">
        <v>8095</v>
      </c>
      <c r="U8096" s="2">
        <v>23</v>
      </c>
      <c r="V8096" s="2">
        <v>83</v>
      </c>
      <c r="W8096" s="2">
        <v>-60</v>
      </c>
      <c r="X8096" t="s">
        <v>6</v>
      </c>
      <c r="BJ8096" t="s">
        <v>22</v>
      </c>
      <c r="BK8096" t="s">
        <v>22</v>
      </c>
    </row>
    <row r="8097" spans="1:63" x14ac:dyDescent="0.2">
      <c r="A8097">
        <v>8096</v>
      </c>
      <c r="B8097" s="2">
        <v>22</v>
      </c>
      <c r="C8097" s="2">
        <v>4</v>
      </c>
      <c r="D8097" s="2">
        <v>88</v>
      </c>
      <c r="E8097" t="s">
        <v>6</v>
      </c>
      <c r="J8097" s="2" t="e">
        <f t="shared" si="140"/>
        <v>#DIV/0!</v>
      </c>
      <c r="N8097">
        <v>8096</v>
      </c>
      <c r="O8097" s="2">
        <v>62</v>
      </c>
      <c r="P8097" s="2">
        <v>48</v>
      </c>
      <c r="Q8097" s="2">
        <v>110</v>
      </c>
      <c r="R8097" t="s">
        <v>6</v>
      </c>
      <c r="T8097">
        <v>8096</v>
      </c>
      <c r="U8097" s="2">
        <v>23</v>
      </c>
      <c r="V8097" s="2">
        <v>82</v>
      </c>
      <c r="W8097" s="2">
        <v>-59</v>
      </c>
      <c r="X8097" t="s">
        <v>6</v>
      </c>
      <c r="BJ8097" t="s">
        <v>22</v>
      </c>
      <c r="BK8097" t="s">
        <v>22</v>
      </c>
    </row>
    <row r="8098" spans="1:63" x14ac:dyDescent="0.2">
      <c r="A8098">
        <v>8097</v>
      </c>
      <c r="B8098" s="2">
        <v>22</v>
      </c>
      <c r="C8098" s="2">
        <v>3</v>
      </c>
      <c r="D8098" s="2">
        <v>66</v>
      </c>
      <c r="E8098" t="s">
        <v>6</v>
      </c>
      <c r="J8098" s="2" t="e">
        <f t="shared" si="140"/>
        <v>#DIV/0!</v>
      </c>
      <c r="N8098">
        <v>8097</v>
      </c>
      <c r="O8098" s="2">
        <v>62</v>
      </c>
      <c r="P8098" s="2">
        <v>49</v>
      </c>
      <c r="Q8098" s="2">
        <v>111</v>
      </c>
      <c r="R8098" t="s">
        <v>6</v>
      </c>
      <c r="T8098">
        <v>8097</v>
      </c>
      <c r="U8098" s="2">
        <v>23</v>
      </c>
      <c r="V8098" s="2">
        <v>81</v>
      </c>
      <c r="W8098" s="2">
        <v>-58</v>
      </c>
      <c r="X8098" t="s">
        <v>6</v>
      </c>
      <c r="BJ8098" t="s">
        <v>22</v>
      </c>
      <c r="BK8098" t="s">
        <v>22</v>
      </c>
    </row>
    <row r="8099" spans="1:63" x14ac:dyDescent="0.2">
      <c r="A8099">
        <v>8098</v>
      </c>
      <c r="B8099" s="2">
        <v>22</v>
      </c>
      <c r="C8099" s="2">
        <v>2</v>
      </c>
      <c r="D8099" s="2">
        <v>44</v>
      </c>
      <c r="E8099" t="s">
        <v>6</v>
      </c>
      <c r="J8099" s="2" t="e">
        <f t="shared" si="140"/>
        <v>#DIV/0!</v>
      </c>
      <c r="N8099">
        <v>8098</v>
      </c>
      <c r="O8099" s="2">
        <v>62</v>
      </c>
      <c r="P8099" s="2">
        <v>50</v>
      </c>
      <c r="Q8099" s="2">
        <v>112</v>
      </c>
      <c r="R8099" t="s">
        <v>6</v>
      </c>
      <c r="T8099">
        <v>8098</v>
      </c>
      <c r="U8099" s="2">
        <v>23</v>
      </c>
      <c r="V8099" s="2">
        <v>80</v>
      </c>
      <c r="W8099" s="2">
        <v>-57</v>
      </c>
      <c r="X8099" t="s">
        <v>6</v>
      </c>
      <c r="BJ8099" t="s">
        <v>22</v>
      </c>
      <c r="BK8099" t="s">
        <v>22</v>
      </c>
    </row>
    <row r="8100" spans="1:63" x14ac:dyDescent="0.2">
      <c r="A8100">
        <v>8099</v>
      </c>
      <c r="B8100" s="2">
        <v>22</v>
      </c>
      <c r="C8100" s="2">
        <v>1</v>
      </c>
      <c r="D8100" s="2">
        <v>22</v>
      </c>
      <c r="E8100" t="s">
        <v>6</v>
      </c>
      <c r="J8100" s="2" t="e">
        <f t="shared" si="140"/>
        <v>#DIV/0!</v>
      </c>
      <c r="N8100">
        <v>8099</v>
      </c>
      <c r="O8100" s="2">
        <v>62</v>
      </c>
      <c r="P8100" s="2">
        <v>51</v>
      </c>
      <c r="Q8100" s="2">
        <v>113</v>
      </c>
      <c r="R8100" t="s">
        <v>6</v>
      </c>
      <c r="T8100">
        <v>8099</v>
      </c>
      <c r="U8100" s="2">
        <v>23</v>
      </c>
      <c r="V8100" s="2">
        <v>79</v>
      </c>
      <c r="W8100" s="2">
        <v>-56</v>
      </c>
      <c r="X8100" t="s">
        <v>6</v>
      </c>
      <c r="BJ8100" t="s">
        <v>22</v>
      </c>
      <c r="BK8100" t="s">
        <v>22</v>
      </c>
    </row>
    <row r="8101" spans="1:63" x14ac:dyDescent="0.2">
      <c r="A8101">
        <v>8100</v>
      </c>
      <c r="B8101" s="2">
        <v>22</v>
      </c>
      <c r="C8101" s="2">
        <v>0</v>
      </c>
      <c r="D8101" s="2">
        <v>0</v>
      </c>
      <c r="E8101" t="s">
        <v>6</v>
      </c>
      <c r="J8101" s="2" t="e">
        <f t="shared" si="140"/>
        <v>#DIV/0!</v>
      </c>
      <c r="N8101">
        <v>8100</v>
      </c>
      <c r="O8101" s="2">
        <v>62</v>
      </c>
      <c r="P8101" s="2">
        <v>52</v>
      </c>
      <c r="Q8101" s="2">
        <v>114</v>
      </c>
      <c r="R8101" t="s">
        <v>6</v>
      </c>
      <c r="T8101">
        <v>8100</v>
      </c>
      <c r="U8101" s="2">
        <v>23</v>
      </c>
      <c r="V8101" s="2">
        <v>78</v>
      </c>
      <c r="W8101" s="2">
        <v>-55</v>
      </c>
      <c r="X8101" t="s">
        <v>6</v>
      </c>
      <c r="BJ8101" t="s">
        <v>22</v>
      </c>
      <c r="BK8101" t="s">
        <v>22</v>
      </c>
    </row>
    <row r="8102" spans="1:63" x14ac:dyDescent="0.2">
      <c r="A8102">
        <v>8101</v>
      </c>
      <c r="B8102" s="2">
        <v>21</v>
      </c>
      <c r="C8102" s="2">
        <v>100</v>
      </c>
      <c r="D8102" s="2">
        <v>2100</v>
      </c>
      <c r="E8102" t="s">
        <v>6</v>
      </c>
      <c r="J8102" s="2" t="e">
        <f t="shared" si="140"/>
        <v>#DIV/0!</v>
      </c>
      <c r="N8102">
        <v>8101</v>
      </c>
      <c r="O8102" s="2">
        <v>62</v>
      </c>
      <c r="P8102" s="2">
        <v>53</v>
      </c>
      <c r="Q8102" s="2">
        <v>115</v>
      </c>
      <c r="R8102" t="s">
        <v>6</v>
      </c>
      <c r="T8102">
        <v>8101</v>
      </c>
      <c r="U8102" s="2">
        <v>23</v>
      </c>
      <c r="V8102" s="2">
        <v>77</v>
      </c>
      <c r="W8102" s="2">
        <v>-54</v>
      </c>
      <c r="X8102" t="s">
        <v>6</v>
      </c>
      <c r="BJ8102" t="s">
        <v>22</v>
      </c>
      <c r="BK8102" t="s">
        <v>22</v>
      </c>
    </row>
    <row r="8103" spans="1:63" x14ac:dyDescent="0.2">
      <c r="A8103">
        <v>8102</v>
      </c>
      <c r="B8103" s="2">
        <v>21</v>
      </c>
      <c r="C8103" s="2">
        <v>99</v>
      </c>
      <c r="D8103" s="2">
        <v>2079</v>
      </c>
      <c r="E8103" t="s">
        <v>6</v>
      </c>
      <c r="J8103" s="2" t="e">
        <f t="shared" si="140"/>
        <v>#DIV/0!</v>
      </c>
      <c r="N8103">
        <v>8102</v>
      </c>
      <c r="O8103" s="2">
        <v>62</v>
      </c>
      <c r="P8103" s="2">
        <v>54</v>
      </c>
      <c r="Q8103" s="2">
        <v>116</v>
      </c>
      <c r="R8103" t="s">
        <v>6</v>
      </c>
      <c r="T8103">
        <v>8102</v>
      </c>
      <c r="U8103" s="2">
        <v>23</v>
      </c>
      <c r="V8103" s="2">
        <v>76</v>
      </c>
      <c r="W8103" s="2">
        <v>-53</v>
      </c>
      <c r="X8103" t="s">
        <v>6</v>
      </c>
      <c r="BJ8103" t="s">
        <v>22</v>
      </c>
      <c r="BK8103" t="s">
        <v>22</v>
      </c>
    </row>
    <row r="8104" spans="1:63" x14ac:dyDescent="0.2">
      <c r="A8104">
        <v>8103</v>
      </c>
      <c r="B8104" s="2">
        <v>21</v>
      </c>
      <c r="C8104" s="2">
        <v>98</v>
      </c>
      <c r="D8104" s="2">
        <v>2058</v>
      </c>
      <c r="E8104" t="s">
        <v>6</v>
      </c>
      <c r="J8104" s="2" t="e">
        <f t="shared" si="140"/>
        <v>#DIV/0!</v>
      </c>
      <c r="N8104">
        <v>8103</v>
      </c>
      <c r="O8104" s="2">
        <v>62</v>
      </c>
      <c r="P8104" s="2">
        <v>55</v>
      </c>
      <c r="Q8104" s="2">
        <v>117</v>
      </c>
      <c r="R8104" t="s">
        <v>6</v>
      </c>
      <c r="T8104">
        <v>8103</v>
      </c>
      <c r="U8104" s="2">
        <v>23</v>
      </c>
      <c r="V8104" s="2">
        <v>75</v>
      </c>
      <c r="W8104" s="2">
        <v>-52</v>
      </c>
      <c r="X8104" t="s">
        <v>6</v>
      </c>
      <c r="BJ8104" t="s">
        <v>22</v>
      </c>
      <c r="BK8104" t="s">
        <v>22</v>
      </c>
    </row>
    <row r="8105" spans="1:63" x14ac:dyDescent="0.2">
      <c r="A8105">
        <v>8104</v>
      </c>
      <c r="B8105" s="2">
        <v>21</v>
      </c>
      <c r="C8105" s="2">
        <v>97</v>
      </c>
      <c r="D8105" s="2">
        <v>2037</v>
      </c>
      <c r="E8105" t="s">
        <v>6</v>
      </c>
      <c r="J8105" s="2" t="e">
        <f t="shared" si="140"/>
        <v>#DIV/0!</v>
      </c>
      <c r="N8105">
        <v>8104</v>
      </c>
      <c r="O8105" s="2">
        <v>62</v>
      </c>
      <c r="P8105" s="2">
        <v>56</v>
      </c>
      <c r="Q8105" s="2">
        <v>118</v>
      </c>
      <c r="R8105" t="s">
        <v>6</v>
      </c>
      <c r="T8105">
        <v>8104</v>
      </c>
      <c r="U8105" s="2">
        <v>23</v>
      </c>
      <c r="V8105" s="2">
        <v>74</v>
      </c>
      <c r="W8105" s="2">
        <v>-51</v>
      </c>
      <c r="X8105" t="s">
        <v>6</v>
      </c>
      <c r="BJ8105" t="s">
        <v>22</v>
      </c>
      <c r="BK8105" t="s">
        <v>22</v>
      </c>
    </row>
    <row r="8106" spans="1:63" x14ac:dyDescent="0.2">
      <c r="A8106">
        <v>8105</v>
      </c>
      <c r="B8106" s="2">
        <v>21</v>
      </c>
      <c r="C8106" s="2">
        <v>96</v>
      </c>
      <c r="D8106" s="2">
        <v>2016</v>
      </c>
      <c r="E8106" t="s">
        <v>6</v>
      </c>
      <c r="J8106" s="2" t="e">
        <f t="shared" si="140"/>
        <v>#DIV/0!</v>
      </c>
      <c r="N8106">
        <v>8105</v>
      </c>
      <c r="O8106" s="2">
        <v>62</v>
      </c>
      <c r="P8106" s="2">
        <v>57</v>
      </c>
      <c r="Q8106" s="2">
        <v>119</v>
      </c>
      <c r="R8106" t="s">
        <v>6</v>
      </c>
      <c r="T8106">
        <v>8105</v>
      </c>
      <c r="U8106" s="2">
        <v>23</v>
      </c>
      <c r="V8106" s="2">
        <v>73</v>
      </c>
      <c r="W8106" s="2">
        <v>-50</v>
      </c>
      <c r="X8106" t="s">
        <v>6</v>
      </c>
      <c r="BJ8106" t="s">
        <v>22</v>
      </c>
      <c r="BK8106" t="s">
        <v>22</v>
      </c>
    </row>
    <row r="8107" spans="1:63" x14ac:dyDescent="0.2">
      <c r="A8107">
        <v>8106</v>
      </c>
      <c r="B8107" s="2">
        <v>21</v>
      </c>
      <c r="C8107" s="2">
        <v>95</v>
      </c>
      <c r="D8107" s="2">
        <v>1995</v>
      </c>
      <c r="E8107" t="s">
        <v>6</v>
      </c>
      <c r="J8107" s="2" t="e">
        <f t="shared" si="140"/>
        <v>#DIV/0!</v>
      </c>
      <c r="N8107">
        <v>8106</v>
      </c>
      <c r="O8107" s="2">
        <v>62</v>
      </c>
      <c r="P8107" s="2">
        <v>58</v>
      </c>
      <c r="Q8107" s="2">
        <v>120</v>
      </c>
      <c r="R8107" t="s">
        <v>6</v>
      </c>
      <c r="T8107">
        <v>8106</v>
      </c>
      <c r="U8107" s="2">
        <v>23</v>
      </c>
      <c r="V8107" s="2">
        <v>72</v>
      </c>
      <c r="W8107" s="2">
        <v>-49</v>
      </c>
      <c r="X8107" t="s">
        <v>6</v>
      </c>
      <c r="BJ8107" t="s">
        <v>22</v>
      </c>
      <c r="BK8107" t="s">
        <v>22</v>
      </c>
    </row>
    <row r="8108" spans="1:63" x14ac:dyDescent="0.2">
      <c r="A8108">
        <v>8107</v>
      </c>
      <c r="B8108" s="2">
        <v>21</v>
      </c>
      <c r="C8108" s="2">
        <v>94</v>
      </c>
      <c r="D8108" s="2">
        <v>1974</v>
      </c>
      <c r="E8108" t="s">
        <v>6</v>
      </c>
      <c r="J8108" s="2" t="e">
        <f t="shared" si="140"/>
        <v>#DIV/0!</v>
      </c>
      <c r="N8108">
        <v>8107</v>
      </c>
      <c r="O8108" s="2">
        <v>62</v>
      </c>
      <c r="P8108" s="2">
        <v>59</v>
      </c>
      <c r="Q8108" s="2">
        <v>121</v>
      </c>
      <c r="R8108" t="s">
        <v>6</v>
      </c>
      <c r="T8108">
        <v>8107</v>
      </c>
      <c r="U8108" s="2">
        <v>23</v>
      </c>
      <c r="V8108" s="2">
        <v>71</v>
      </c>
      <c r="W8108" s="2">
        <v>-48</v>
      </c>
      <c r="X8108" t="s">
        <v>6</v>
      </c>
      <c r="BJ8108" t="s">
        <v>22</v>
      </c>
      <c r="BK8108" t="s">
        <v>22</v>
      </c>
    </row>
    <row r="8109" spans="1:63" x14ac:dyDescent="0.2">
      <c r="A8109">
        <v>8108</v>
      </c>
      <c r="B8109" s="2">
        <v>21</v>
      </c>
      <c r="C8109" s="2">
        <v>93</v>
      </c>
      <c r="D8109" s="2">
        <v>1953</v>
      </c>
      <c r="E8109" t="s">
        <v>6</v>
      </c>
      <c r="J8109" s="2" t="e">
        <f t="shared" si="140"/>
        <v>#DIV/0!</v>
      </c>
      <c r="N8109">
        <v>8108</v>
      </c>
      <c r="O8109" s="2">
        <v>62</v>
      </c>
      <c r="P8109" s="2">
        <v>60</v>
      </c>
      <c r="Q8109" s="2">
        <v>122</v>
      </c>
      <c r="R8109" t="s">
        <v>6</v>
      </c>
      <c r="T8109">
        <v>8108</v>
      </c>
      <c r="U8109" s="2">
        <v>23</v>
      </c>
      <c r="V8109" s="2">
        <v>70</v>
      </c>
      <c r="W8109" s="2">
        <v>-47</v>
      </c>
      <c r="X8109" t="s">
        <v>6</v>
      </c>
      <c r="BJ8109" t="s">
        <v>22</v>
      </c>
      <c r="BK8109" t="s">
        <v>22</v>
      </c>
    </row>
    <row r="8110" spans="1:63" x14ac:dyDescent="0.2">
      <c r="A8110">
        <v>8109</v>
      </c>
      <c r="B8110" s="2">
        <v>21</v>
      </c>
      <c r="C8110" s="2">
        <v>92</v>
      </c>
      <c r="D8110" s="2">
        <v>1932</v>
      </c>
      <c r="E8110" t="s">
        <v>6</v>
      </c>
      <c r="J8110" s="2" t="e">
        <f t="shared" si="140"/>
        <v>#DIV/0!</v>
      </c>
      <c r="N8110">
        <v>8109</v>
      </c>
      <c r="O8110" s="2">
        <v>62</v>
      </c>
      <c r="P8110" s="2">
        <v>61</v>
      </c>
      <c r="Q8110" s="2">
        <v>123</v>
      </c>
      <c r="R8110" t="s">
        <v>6</v>
      </c>
      <c r="T8110">
        <v>8109</v>
      </c>
      <c r="U8110" s="2">
        <v>23</v>
      </c>
      <c r="V8110" s="2">
        <v>69</v>
      </c>
      <c r="W8110" s="2">
        <v>-46</v>
      </c>
      <c r="X8110" t="s">
        <v>6</v>
      </c>
      <c r="BJ8110" t="s">
        <v>22</v>
      </c>
      <c r="BK8110" t="s">
        <v>22</v>
      </c>
    </row>
    <row r="8111" spans="1:63" x14ac:dyDescent="0.2">
      <c r="A8111">
        <v>8110</v>
      </c>
      <c r="B8111" s="2">
        <v>21</v>
      </c>
      <c r="C8111" s="2">
        <v>91</v>
      </c>
      <c r="D8111" s="2">
        <v>1911</v>
      </c>
      <c r="E8111" t="s">
        <v>6</v>
      </c>
      <c r="J8111" s="2" t="e">
        <f t="shared" si="140"/>
        <v>#DIV/0!</v>
      </c>
      <c r="N8111">
        <v>8110</v>
      </c>
      <c r="O8111" s="2">
        <v>62</v>
      </c>
      <c r="P8111" s="2">
        <v>62</v>
      </c>
      <c r="Q8111" s="2">
        <v>124</v>
      </c>
      <c r="R8111" t="s">
        <v>6</v>
      </c>
      <c r="T8111">
        <v>8110</v>
      </c>
      <c r="U8111" s="2">
        <v>23</v>
      </c>
      <c r="V8111" s="2">
        <v>68</v>
      </c>
      <c r="W8111" s="2">
        <v>-45</v>
      </c>
      <c r="X8111" t="s">
        <v>6</v>
      </c>
      <c r="BJ8111" t="s">
        <v>22</v>
      </c>
      <c r="BK8111" t="s">
        <v>22</v>
      </c>
    </row>
    <row r="8112" spans="1:63" x14ac:dyDescent="0.2">
      <c r="A8112">
        <v>8111</v>
      </c>
      <c r="B8112" s="2">
        <v>21</v>
      </c>
      <c r="C8112" s="2">
        <v>90</v>
      </c>
      <c r="D8112" s="2">
        <v>1890</v>
      </c>
      <c r="E8112" t="s">
        <v>6</v>
      </c>
      <c r="J8112" s="2" t="e">
        <f t="shared" si="140"/>
        <v>#DIV/0!</v>
      </c>
      <c r="N8112">
        <v>8111</v>
      </c>
      <c r="O8112" s="2">
        <v>62</v>
      </c>
      <c r="P8112" s="2">
        <v>63</v>
      </c>
      <c r="Q8112" s="2">
        <v>125</v>
      </c>
      <c r="R8112" t="s">
        <v>6</v>
      </c>
      <c r="T8112">
        <v>8111</v>
      </c>
      <c r="U8112" s="2">
        <v>23</v>
      </c>
      <c r="V8112" s="2">
        <v>67</v>
      </c>
      <c r="W8112" s="2">
        <v>-44</v>
      </c>
      <c r="X8112" t="s">
        <v>6</v>
      </c>
      <c r="BJ8112" t="s">
        <v>22</v>
      </c>
      <c r="BK8112" t="s">
        <v>22</v>
      </c>
    </row>
    <row r="8113" spans="1:63" x14ac:dyDescent="0.2">
      <c r="A8113">
        <v>8112</v>
      </c>
      <c r="B8113" s="2">
        <v>21</v>
      </c>
      <c r="C8113" s="2">
        <v>89</v>
      </c>
      <c r="D8113" s="2">
        <v>1869</v>
      </c>
      <c r="E8113" t="s">
        <v>6</v>
      </c>
      <c r="J8113" s="2" t="e">
        <f t="shared" si="140"/>
        <v>#DIV/0!</v>
      </c>
      <c r="N8113">
        <v>8112</v>
      </c>
      <c r="O8113" s="2">
        <v>62</v>
      </c>
      <c r="P8113" s="2">
        <v>64</v>
      </c>
      <c r="Q8113" s="2">
        <v>126</v>
      </c>
      <c r="R8113" t="s">
        <v>6</v>
      </c>
      <c r="T8113">
        <v>8112</v>
      </c>
      <c r="U8113" s="2">
        <v>23</v>
      </c>
      <c r="V8113" s="2">
        <v>66</v>
      </c>
      <c r="W8113" s="2">
        <v>-43</v>
      </c>
      <c r="X8113" t="s">
        <v>6</v>
      </c>
      <c r="BJ8113" t="s">
        <v>22</v>
      </c>
      <c r="BK8113" t="s">
        <v>22</v>
      </c>
    </row>
    <row r="8114" spans="1:63" x14ac:dyDescent="0.2">
      <c r="A8114">
        <v>8113</v>
      </c>
      <c r="B8114" s="2">
        <v>21</v>
      </c>
      <c r="C8114" s="2">
        <v>88</v>
      </c>
      <c r="D8114" s="2">
        <v>1848</v>
      </c>
      <c r="E8114" t="s">
        <v>6</v>
      </c>
      <c r="J8114" s="2" t="e">
        <f t="shared" si="140"/>
        <v>#DIV/0!</v>
      </c>
      <c r="N8114">
        <v>8113</v>
      </c>
      <c r="O8114" s="2">
        <v>62</v>
      </c>
      <c r="P8114" s="2">
        <v>65</v>
      </c>
      <c r="Q8114" s="2">
        <v>127</v>
      </c>
      <c r="R8114" t="s">
        <v>6</v>
      </c>
      <c r="T8114">
        <v>8113</v>
      </c>
      <c r="U8114" s="2">
        <v>23</v>
      </c>
      <c r="V8114" s="2">
        <v>65</v>
      </c>
      <c r="W8114" s="2">
        <v>-42</v>
      </c>
      <c r="X8114" t="s">
        <v>6</v>
      </c>
      <c r="BJ8114" t="s">
        <v>22</v>
      </c>
      <c r="BK8114" t="s">
        <v>22</v>
      </c>
    </row>
    <row r="8115" spans="1:63" x14ac:dyDescent="0.2">
      <c r="A8115">
        <v>8114</v>
      </c>
      <c r="B8115" s="2">
        <v>21</v>
      </c>
      <c r="C8115" s="2">
        <v>87</v>
      </c>
      <c r="D8115" s="2">
        <v>1827</v>
      </c>
      <c r="E8115" t="s">
        <v>6</v>
      </c>
      <c r="J8115" s="2" t="e">
        <f t="shared" si="140"/>
        <v>#DIV/0!</v>
      </c>
      <c r="N8115">
        <v>8114</v>
      </c>
      <c r="O8115" s="2">
        <v>62</v>
      </c>
      <c r="P8115" s="2">
        <v>66</v>
      </c>
      <c r="Q8115" s="2">
        <v>128</v>
      </c>
      <c r="R8115" t="s">
        <v>6</v>
      </c>
      <c r="T8115">
        <v>8114</v>
      </c>
      <c r="U8115" s="2">
        <v>23</v>
      </c>
      <c r="V8115" s="2">
        <v>64</v>
      </c>
      <c r="W8115" s="2">
        <v>-41</v>
      </c>
      <c r="X8115" t="s">
        <v>6</v>
      </c>
      <c r="BJ8115" t="s">
        <v>22</v>
      </c>
      <c r="BK8115" t="s">
        <v>22</v>
      </c>
    </row>
    <row r="8116" spans="1:63" x14ac:dyDescent="0.2">
      <c r="A8116">
        <v>8115</v>
      </c>
      <c r="B8116" s="2">
        <v>21</v>
      </c>
      <c r="C8116" s="2">
        <v>86</v>
      </c>
      <c r="D8116" s="2">
        <v>1806</v>
      </c>
      <c r="E8116" t="s">
        <v>6</v>
      </c>
      <c r="J8116" s="2" t="e">
        <f t="shared" si="140"/>
        <v>#DIV/0!</v>
      </c>
      <c r="N8116">
        <v>8115</v>
      </c>
      <c r="O8116" s="2">
        <v>62</v>
      </c>
      <c r="P8116" s="2">
        <v>67</v>
      </c>
      <c r="Q8116" s="2">
        <v>129</v>
      </c>
      <c r="R8116" t="s">
        <v>6</v>
      </c>
      <c r="T8116">
        <v>8115</v>
      </c>
      <c r="U8116" s="2">
        <v>23</v>
      </c>
      <c r="V8116" s="2">
        <v>63</v>
      </c>
      <c r="W8116" s="2">
        <v>-40</v>
      </c>
      <c r="X8116" t="s">
        <v>6</v>
      </c>
      <c r="BJ8116" t="s">
        <v>22</v>
      </c>
      <c r="BK8116" t="s">
        <v>22</v>
      </c>
    </row>
    <row r="8117" spans="1:63" x14ac:dyDescent="0.2">
      <c r="A8117">
        <v>8116</v>
      </c>
      <c r="B8117" s="2">
        <v>21</v>
      </c>
      <c r="C8117" s="2">
        <v>85</v>
      </c>
      <c r="D8117" s="2">
        <v>1785</v>
      </c>
      <c r="E8117" t="s">
        <v>6</v>
      </c>
      <c r="J8117" s="2" t="e">
        <f t="shared" si="140"/>
        <v>#DIV/0!</v>
      </c>
      <c r="N8117">
        <v>8116</v>
      </c>
      <c r="O8117" s="2">
        <v>62</v>
      </c>
      <c r="P8117" s="2">
        <v>68</v>
      </c>
      <c r="Q8117" s="2">
        <v>130</v>
      </c>
      <c r="R8117" t="s">
        <v>6</v>
      </c>
      <c r="T8117">
        <v>8116</v>
      </c>
      <c r="U8117" s="2">
        <v>23</v>
      </c>
      <c r="V8117" s="2">
        <v>62</v>
      </c>
      <c r="W8117" s="2">
        <v>-39</v>
      </c>
      <c r="X8117" t="s">
        <v>6</v>
      </c>
      <c r="BJ8117" t="s">
        <v>22</v>
      </c>
      <c r="BK8117" t="s">
        <v>22</v>
      </c>
    </row>
    <row r="8118" spans="1:63" x14ac:dyDescent="0.2">
      <c r="A8118">
        <v>8117</v>
      </c>
      <c r="B8118" s="2">
        <v>21</v>
      </c>
      <c r="C8118" s="2">
        <v>84</v>
      </c>
      <c r="D8118" s="2">
        <v>1764</v>
      </c>
      <c r="E8118" t="s">
        <v>6</v>
      </c>
      <c r="J8118" s="2" t="e">
        <f t="shared" si="140"/>
        <v>#DIV/0!</v>
      </c>
      <c r="N8118">
        <v>8117</v>
      </c>
      <c r="O8118" s="2">
        <v>62</v>
      </c>
      <c r="P8118" s="2">
        <v>69</v>
      </c>
      <c r="Q8118" s="2">
        <v>131</v>
      </c>
      <c r="R8118" t="s">
        <v>6</v>
      </c>
      <c r="T8118">
        <v>8117</v>
      </c>
      <c r="U8118" s="2">
        <v>23</v>
      </c>
      <c r="V8118" s="2">
        <v>61</v>
      </c>
      <c r="W8118" s="2">
        <v>-38</v>
      </c>
      <c r="X8118" t="s">
        <v>6</v>
      </c>
      <c r="BJ8118" t="s">
        <v>22</v>
      </c>
      <c r="BK8118" t="s">
        <v>22</v>
      </c>
    </row>
    <row r="8119" spans="1:63" x14ac:dyDescent="0.2">
      <c r="A8119">
        <v>8118</v>
      </c>
      <c r="B8119" s="2">
        <v>21</v>
      </c>
      <c r="C8119" s="2">
        <v>83</v>
      </c>
      <c r="D8119" s="2">
        <v>1743</v>
      </c>
      <c r="E8119" t="s">
        <v>6</v>
      </c>
      <c r="J8119" s="2" t="e">
        <f t="shared" si="140"/>
        <v>#DIV/0!</v>
      </c>
      <c r="N8119">
        <v>8118</v>
      </c>
      <c r="O8119" s="2">
        <v>62</v>
      </c>
      <c r="P8119" s="2">
        <v>70</v>
      </c>
      <c r="Q8119" s="2">
        <v>132</v>
      </c>
      <c r="R8119" t="s">
        <v>6</v>
      </c>
      <c r="T8119">
        <v>8118</v>
      </c>
      <c r="U8119" s="2">
        <v>23</v>
      </c>
      <c r="V8119" s="2">
        <v>60</v>
      </c>
      <c r="W8119" s="2">
        <v>-37</v>
      </c>
      <c r="X8119" t="s">
        <v>6</v>
      </c>
      <c r="BJ8119" t="s">
        <v>22</v>
      </c>
      <c r="BK8119" t="s">
        <v>22</v>
      </c>
    </row>
    <row r="8120" spans="1:63" x14ac:dyDescent="0.2">
      <c r="A8120">
        <v>8119</v>
      </c>
      <c r="B8120" s="2">
        <v>21</v>
      </c>
      <c r="C8120" s="2">
        <v>82</v>
      </c>
      <c r="D8120" s="2">
        <v>1722</v>
      </c>
      <c r="E8120" t="s">
        <v>6</v>
      </c>
      <c r="J8120" s="2" t="e">
        <f t="shared" si="140"/>
        <v>#DIV/0!</v>
      </c>
      <c r="N8120">
        <v>8119</v>
      </c>
      <c r="O8120" s="2">
        <v>62</v>
      </c>
      <c r="P8120" s="2">
        <v>71</v>
      </c>
      <c r="Q8120" s="2">
        <v>133</v>
      </c>
      <c r="R8120" t="s">
        <v>6</v>
      </c>
      <c r="T8120">
        <v>8119</v>
      </c>
      <c r="U8120" s="2">
        <v>23</v>
      </c>
      <c r="V8120" s="2">
        <v>59</v>
      </c>
      <c r="W8120" s="2">
        <v>-36</v>
      </c>
      <c r="X8120" t="s">
        <v>6</v>
      </c>
      <c r="BJ8120" t="s">
        <v>22</v>
      </c>
      <c r="BK8120" t="s">
        <v>22</v>
      </c>
    </row>
    <row r="8121" spans="1:63" x14ac:dyDescent="0.2">
      <c r="A8121">
        <v>8120</v>
      </c>
      <c r="B8121" s="2">
        <v>21</v>
      </c>
      <c r="C8121" s="2">
        <v>81</v>
      </c>
      <c r="D8121" s="2">
        <v>1701</v>
      </c>
      <c r="E8121" t="s">
        <v>6</v>
      </c>
      <c r="J8121" s="2" t="e">
        <f t="shared" si="140"/>
        <v>#DIV/0!</v>
      </c>
      <c r="N8121">
        <v>8120</v>
      </c>
      <c r="O8121" s="2">
        <v>62</v>
      </c>
      <c r="P8121" s="2">
        <v>72</v>
      </c>
      <c r="Q8121" s="2">
        <v>134</v>
      </c>
      <c r="R8121" t="s">
        <v>6</v>
      </c>
      <c r="T8121">
        <v>8120</v>
      </c>
      <c r="U8121" s="2">
        <v>23</v>
      </c>
      <c r="V8121" s="2">
        <v>58</v>
      </c>
      <c r="W8121" s="2">
        <v>-35</v>
      </c>
      <c r="X8121" t="s">
        <v>6</v>
      </c>
      <c r="BJ8121" t="s">
        <v>22</v>
      </c>
      <c r="BK8121" t="s">
        <v>22</v>
      </c>
    </row>
    <row r="8122" spans="1:63" x14ac:dyDescent="0.2">
      <c r="A8122">
        <v>8121</v>
      </c>
      <c r="B8122" s="2">
        <v>21</v>
      </c>
      <c r="C8122" s="2">
        <v>80</v>
      </c>
      <c r="D8122" s="2">
        <v>1680</v>
      </c>
      <c r="E8122" t="s">
        <v>6</v>
      </c>
      <c r="J8122" s="2" t="e">
        <f t="shared" si="140"/>
        <v>#DIV/0!</v>
      </c>
      <c r="N8122">
        <v>8121</v>
      </c>
      <c r="O8122" s="2">
        <v>62</v>
      </c>
      <c r="P8122" s="2">
        <v>73</v>
      </c>
      <c r="Q8122" s="2">
        <v>135</v>
      </c>
      <c r="R8122" t="s">
        <v>6</v>
      </c>
      <c r="T8122">
        <v>8121</v>
      </c>
      <c r="U8122" s="2">
        <v>23</v>
      </c>
      <c r="V8122" s="2">
        <v>57</v>
      </c>
      <c r="W8122" s="2">
        <v>-34</v>
      </c>
      <c r="X8122" t="s">
        <v>6</v>
      </c>
      <c r="BJ8122" t="s">
        <v>22</v>
      </c>
      <c r="BK8122" t="s">
        <v>22</v>
      </c>
    </row>
    <row r="8123" spans="1:63" x14ac:dyDescent="0.2">
      <c r="A8123">
        <v>8122</v>
      </c>
      <c r="B8123" s="2">
        <v>21</v>
      </c>
      <c r="C8123" s="2">
        <v>79</v>
      </c>
      <c r="D8123" s="2">
        <v>1659</v>
      </c>
      <c r="E8123" t="s">
        <v>6</v>
      </c>
      <c r="J8123" s="2" t="e">
        <f t="shared" si="140"/>
        <v>#DIV/0!</v>
      </c>
      <c r="N8123">
        <v>8122</v>
      </c>
      <c r="O8123" s="2">
        <v>62</v>
      </c>
      <c r="P8123" s="2">
        <v>74</v>
      </c>
      <c r="Q8123" s="2">
        <v>136</v>
      </c>
      <c r="R8123" t="s">
        <v>6</v>
      </c>
      <c r="T8123">
        <v>8122</v>
      </c>
      <c r="U8123" s="2">
        <v>23</v>
      </c>
      <c r="V8123" s="2">
        <v>56</v>
      </c>
      <c r="W8123" s="2">
        <v>-33</v>
      </c>
      <c r="X8123" t="s">
        <v>6</v>
      </c>
      <c r="BJ8123" t="s">
        <v>22</v>
      </c>
      <c r="BK8123" t="s">
        <v>22</v>
      </c>
    </row>
    <row r="8124" spans="1:63" x14ac:dyDescent="0.2">
      <c r="A8124">
        <v>8123</v>
      </c>
      <c r="B8124" s="2">
        <v>21</v>
      </c>
      <c r="C8124" s="2">
        <v>78</v>
      </c>
      <c r="D8124" s="2">
        <v>1638</v>
      </c>
      <c r="E8124" t="s">
        <v>6</v>
      </c>
      <c r="J8124" s="2" t="e">
        <f t="shared" si="140"/>
        <v>#DIV/0!</v>
      </c>
      <c r="N8124">
        <v>8123</v>
      </c>
      <c r="O8124" s="2">
        <v>62</v>
      </c>
      <c r="P8124" s="2">
        <v>75</v>
      </c>
      <c r="Q8124" s="2">
        <v>137</v>
      </c>
      <c r="R8124" t="s">
        <v>6</v>
      </c>
      <c r="T8124">
        <v>8123</v>
      </c>
      <c r="U8124" s="2">
        <v>23</v>
      </c>
      <c r="V8124" s="2">
        <v>55</v>
      </c>
      <c r="W8124" s="2">
        <v>-32</v>
      </c>
      <c r="X8124" t="s">
        <v>6</v>
      </c>
      <c r="BJ8124" t="s">
        <v>22</v>
      </c>
      <c r="BK8124" t="s">
        <v>22</v>
      </c>
    </row>
    <row r="8125" spans="1:63" x14ac:dyDescent="0.2">
      <c r="A8125">
        <v>8124</v>
      </c>
      <c r="B8125" s="2">
        <v>21</v>
      </c>
      <c r="C8125" s="2">
        <v>77</v>
      </c>
      <c r="D8125" s="2">
        <v>1617</v>
      </c>
      <c r="E8125" t="s">
        <v>6</v>
      </c>
      <c r="J8125" s="2" t="e">
        <f t="shared" si="140"/>
        <v>#DIV/0!</v>
      </c>
      <c r="N8125">
        <v>8124</v>
      </c>
      <c r="O8125" s="2">
        <v>62</v>
      </c>
      <c r="P8125" s="2">
        <v>76</v>
      </c>
      <c r="Q8125" s="2">
        <v>138</v>
      </c>
      <c r="R8125" t="s">
        <v>6</v>
      </c>
      <c r="T8125">
        <v>8124</v>
      </c>
      <c r="U8125" s="2">
        <v>23</v>
      </c>
      <c r="V8125" s="2">
        <v>54</v>
      </c>
      <c r="W8125" s="2">
        <v>-31</v>
      </c>
      <c r="X8125" t="s">
        <v>6</v>
      </c>
      <c r="BJ8125" t="s">
        <v>22</v>
      </c>
      <c r="BK8125" t="s">
        <v>22</v>
      </c>
    </row>
    <row r="8126" spans="1:63" x14ac:dyDescent="0.2">
      <c r="A8126">
        <v>8125</v>
      </c>
      <c r="B8126" s="2">
        <v>21</v>
      </c>
      <c r="C8126" s="2">
        <v>76</v>
      </c>
      <c r="D8126" s="2">
        <v>1596</v>
      </c>
      <c r="E8126" t="s">
        <v>6</v>
      </c>
      <c r="J8126" s="2" t="e">
        <f t="shared" si="140"/>
        <v>#DIV/0!</v>
      </c>
      <c r="N8126">
        <v>8125</v>
      </c>
      <c r="O8126" s="2">
        <v>62</v>
      </c>
      <c r="P8126" s="2">
        <v>77</v>
      </c>
      <c r="Q8126" s="2">
        <v>139</v>
      </c>
      <c r="R8126" t="s">
        <v>6</v>
      </c>
      <c r="T8126">
        <v>8125</v>
      </c>
      <c r="U8126" s="2">
        <v>23</v>
      </c>
      <c r="V8126" s="2">
        <v>53</v>
      </c>
      <c r="W8126" s="2">
        <v>-30</v>
      </c>
      <c r="X8126" t="s">
        <v>6</v>
      </c>
      <c r="BJ8126" t="s">
        <v>22</v>
      </c>
      <c r="BK8126" t="s">
        <v>22</v>
      </c>
    </row>
    <row r="8127" spans="1:63" x14ac:dyDescent="0.2">
      <c r="A8127">
        <v>8126</v>
      </c>
      <c r="B8127" s="2">
        <v>21</v>
      </c>
      <c r="C8127" s="2">
        <v>75</v>
      </c>
      <c r="D8127" s="2">
        <v>1575</v>
      </c>
      <c r="E8127" t="s">
        <v>6</v>
      </c>
      <c r="J8127" s="2" t="e">
        <f t="shared" si="140"/>
        <v>#DIV/0!</v>
      </c>
      <c r="N8127">
        <v>8126</v>
      </c>
      <c r="O8127" s="2">
        <v>62</v>
      </c>
      <c r="P8127" s="2">
        <v>78</v>
      </c>
      <c r="Q8127" s="2">
        <v>140</v>
      </c>
      <c r="R8127" t="s">
        <v>6</v>
      </c>
      <c r="T8127">
        <v>8126</v>
      </c>
      <c r="U8127" s="2">
        <v>23</v>
      </c>
      <c r="V8127" s="2">
        <v>52</v>
      </c>
      <c r="W8127" s="2">
        <v>-29</v>
      </c>
      <c r="X8127" t="s">
        <v>6</v>
      </c>
      <c r="BJ8127" t="s">
        <v>22</v>
      </c>
      <c r="BK8127" t="s">
        <v>22</v>
      </c>
    </row>
    <row r="8128" spans="1:63" x14ac:dyDescent="0.2">
      <c r="A8128">
        <v>8127</v>
      </c>
      <c r="B8128" s="2">
        <v>21</v>
      </c>
      <c r="C8128" s="2">
        <v>74</v>
      </c>
      <c r="D8128" s="2">
        <v>1554</v>
      </c>
      <c r="E8128" t="s">
        <v>6</v>
      </c>
      <c r="J8128" s="2" t="e">
        <f t="shared" si="140"/>
        <v>#DIV/0!</v>
      </c>
      <c r="N8128">
        <v>8127</v>
      </c>
      <c r="O8128" s="2">
        <v>62</v>
      </c>
      <c r="P8128" s="2">
        <v>79</v>
      </c>
      <c r="Q8128" s="2">
        <v>141</v>
      </c>
      <c r="R8128" t="s">
        <v>6</v>
      </c>
      <c r="T8128">
        <v>8127</v>
      </c>
      <c r="U8128" s="2">
        <v>23</v>
      </c>
      <c r="V8128" s="2">
        <v>51</v>
      </c>
      <c r="W8128" s="2">
        <v>-28</v>
      </c>
      <c r="X8128" t="s">
        <v>6</v>
      </c>
      <c r="BJ8128" t="s">
        <v>22</v>
      </c>
      <c r="BK8128" t="s">
        <v>22</v>
      </c>
    </row>
    <row r="8129" spans="1:63" x14ac:dyDescent="0.2">
      <c r="A8129">
        <v>8128</v>
      </c>
      <c r="B8129" s="2">
        <v>21</v>
      </c>
      <c r="C8129" s="2">
        <v>73</v>
      </c>
      <c r="D8129" s="2">
        <v>1533</v>
      </c>
      <c r="E8129" t="s">
        <v>6</v>
      </c>
      <c r="J8129" s="2" t="e">
        <f t="shared" si="140"/>
        <v>#DIV/0!</v>
      </c>
      <c r="N8129">
        <v>8128</v>
      </c>
      <c r="O8129" s="2">
        <v>62</v>
      </c>
      <c r="P8129" s="2">
        <v>80</v>
      </c>
      <c r="Q8129" s="2">
        <v>142</v>
      </c>
      <c r="R8129" t="s">
        <v>6</v>
      </c>
      <c r="T8129">
        <v>8128</v>
      </c>
      <c r="U8129" s="2">
        <v>23</v>
      </c>
      <c r="V8129" s="2">
        <v>50</v>
      </c>
      <c r="W8129" s="2">
        <v>-27</v>
      </c>
      <c r="X8129" t="s">
        <v>6</v>
      </c>
      <c r="BJ8129" t="s">
        <v>22</v>
      </c>
      <c r="BK8129" t="s">
        <v>22</v>
      </c>
    </row>
    <row r="8130" spans="1:63" x14ac:dyDescent="0.2">
      <c r="A8130">
        <v>8129</v>
      </c>
      <c r="B8130" s="2">
        <v>21</v>
      </c>
      <c r="C8130" s="2">
        <v>72</v>
      </c>
      <c r="D8130" s="2">
        <v>1512</v>
      </c>
      <c r="E8130" t="s">
        <v>6</v>
      </c>
      <c r="J8130" s="2" t="e">
        <f t="shared" ref="J8130:J8193" si="141">(H8130/I8130)-(K8130/I8130)</f>
        <v>#DIV/0!</v>
      </c>
      <c r="N8130">
        <v>8129</v>
      </c>
      <c r="O8130" s="2">
        <v>62</v>
      </c>
      <c r="P8130" s="2">
        <v>81</v>
      </c>
      <c r="Q8130" s="2">
        <v>143</v>
      </c>
      <c r="R8130" t="s">
        <v>6</v>
      </c>
      <c r="T8130">
        <v>8129</v>
      </c>
      <c r="U8130" s="2">
        <v>23</v>
      </c>
      <c r="V8130" s="2">
        <v>49</v>
      </c>
      <c r="W8130" s="2">
        <v>-26</v>
      </c>
      <c r="X8130" t="s">
        <v>6</v>
      </c>
      <c r="BJ8130" t="s">
        <v>22</v>
      </c>
      <c r="BK8130" t="s">
        <v>22</v>
      </c>
    </row>
    <row r="8131" spans="1:63" x14ac:dyDescent="0.2">
      <c r="A8131">
        <v>8130</v>
      </c>
      <c r="B8131" s="2">
        <v>21</v>
      </c>
      <c r="C8131" s="2">
        <v>71</v>
      </c>
      <c r="D8131" s="2">
        <v>1491</v>
      </c>
      <c r="E8131" t="s">
        <v>6</v>
      </c>
      <c r="J8131" s="2" t="e">
        <f t="shared" si="141"/>
        <v>#DIV/0!</v>
      </c>
      <c r="N8131">
        <v>8130</v>
      </c>
      <c r="O8131" s="2">
        <v>62</v>
      </c>
      <c r="P8131" s="2">
        <v>82</v>
      </c>
      <c r="Q8131" s="2">
        <v>144</v>
      </c>
      <c r="R8131" t="s">
        <v>6</v>
      </c>
      <c r="T8131">
        <v>8130</v>
      </c>
      <c r="U8131" s="2">
        <v>23</v>
      </c>
      <c r="V8131" s="2">
        <v>48</v>
      </c>
      <c r="W8131" s="2">
        <v>-25</v>
      </c>
      <c r="X8131" t="s">
        <v>6</v>
      </c>
      <c r="BJ8131" t="s">
        <v>22</v>
      </c>
      <c r="BK8131" t="s">
        <v>22</v>
      </c>
    </row>
    <row r="8132" spans="1:63" x14ac:dyDescent="0.2">
      <c r="A8132">
        <v>8131</v>
      </c>
      <c r="B8132" s="2">
        <v>21</v>
      </c>
      <c r="C8132" s="2">
        <v>70</v>
      </c>
      <c r="D8132" s="2">
        <v>1470</v>
      </c>
      <c r="E8132" t="s">
        <v>6</v>
      </c>
      <c r="J8132" s="2" t="e">
        <f t="shared" si="141"/>
        <v>#DIV/0!</v>
      </c>
      <c r="N8132">
        <v>8131</v>
      </c>
      <c r="O8132" s="2">
        <v>62</v>
      </c>
      <c r="P8132" s="2">
        <v>83</v>
      </c>
      <c r="Q8132" s="2">
        <v>145</v>
      </c>
      <c r="R8132" t="s">
        <v>6</v>
      </c>
      <c r="T8132">
        <v>8131</v>
      </c>
      <c r="U8132" s="2">
        <v>23</v>
      </c>
      <c r="V8132" s="2">
        <v>47</v>
      </c>
      <c r="W8132" s="2">
        <v>-24</v>
      </c>
      <c r="X8132" t="s">
        <v>6</v>
      </c>
      <c r="BJ8132" t="s">
        <v>22</v>
      </c>
      <c r="BK8132" t="s">
        <v>22</v>
      </c>
    </row>
    <row r="8133" spans="1:63" x14ac:dyDescent="0.2">
      <c r="A8133">
        <v>8132</v>
      </c>
      <c r="B8133" s="2">
        <v>21</v>
      </c>
      <c r="C8133" s="2">
        <v>69</v>
      </c>
      <c r="D8133" s="2">
        <v>1449</v>
      </c>
      <c r="E8133" t="s">
        <v>6</v>
      </c>
      <c r="J8133" s="2" t="e">
        <f t="shared" si="141"/>
        <v>#DIV/0!</v>
      </c>
      <c r="N8133">
        <v>8132</v>
      </c>
      <c r="O8133" s="2">
        <v>62</v>
      </c>
      <c r="P8133" s="2">
        <v>84</v>
      </c>
      <c r="Q8133" s="2">
        <v>146</v>
      </c>
      <c r="R8133" t="s">
        <v>6</v>
      </c>
      <c r="T8133">
        <v>8132</v>
      </c>
      <c r="U8133" s="2">
        <v>23</v>
      </c>
      <c r="V8133" s="2">
        <v>46</v>
      </c>
      <c r="W8133" s="2">
        <v>-23</v>
      </c>
      <c r="X8133" t="s">
        <v>6</v>
      </c>
      <c r="BJ8133" t="s">
        <v>22</v>
      </c>
      <c r="BK8133" t="s">
        <v>22</v>
      </c>
    </row>
    <row r="8134" spans="1:63" x14ac:dyDescent="0.2">
      <c r="A8134">
        <v>8133</v>
      </c>
      <c r="B8134" s="2">
        <v>21</v>
      </c>
      <c r="C8134" s="2">
        <v>68</v>
      </c>
      <c r="D8134" s="2">
        <v>1428</v>
      </c>
      <c r="E8134" t="s">
        <v>6</v>
      </c>
      <c r="J8134" s="2" t="e">
        <f t="shared" si="141"/>
        <v>#DIV/0!</v>
      </c>
      <c r="N8134">
        <v>8133</v>
      </c>
      <c r="O8134" s="2">
        <v>62</v>
      </c>
      <c r="P8134" s="2">
        <v>85</v>
      </c>
      <c r="Q8134" s="2">
        <v>147</v>
      </c>
      <c r="R8134" t="s">
        <v>6</v>
      </c>
      <c r="T8134">
        <v>8133</v>
      </c>
      <c r="U8134" s="2">
        <v>23</v>
      </c>
      <c r="V8134" s="2">
        <v>45</v>
      </c>
      <c r="W8134" s="2">
        <v>-22</v>
      </c>
      <c r="X8134" t="s">
        <v>6</v>
      </c>
      <c r="BJ8134" t="s">
        <v>22</v>
      </c>
      <c r="BK8134" t="s">
        <v>22</v>
      </c>
    </row>
    <row r="8135" spans="1:63" x14ac:dyDescent="0.2">
      <c r="A8135">
        <v>8134</v>
      </c>
      <c r="B8135" s="2">
        <v>21</v>
      </c>
      <c r="C8135" s="2">
        <v>67</v>
      </c>
      <c r="D8135" s="2">
        <v>1407</v>
      </c>
      <c r="E8135" t="s">
        <v>6</v>
      </c>
      <c r="J8135" s="2" t="e">
        <f t="shared" si="141"/>
        <v>#DIV/0!</v>
      </c>
      <c r="N8135">
        <v>8134</v>
      </c>
      <c r="O8135" s="2">
        <v>62</v>
      </c>
      <c r="P8135" s="2">
        <v>86</v>
      </c>
      <c r="Q8135" s="2">
        <v>148</v>
      </c>
      <c r="R8135" t="s">
        <v>6</v>
      </c>
      <c r="T8135">
        <v>8134</v>
      </c>
      <c r="U8135" s="2">
        <v>23</v>
      </c>
      <c r="V8135" s="2">
        <v>44</v>
      </c>
      <c r="W8135" s="2">
        <v>-21</v>
      </c>
      <c r="X8135" t="s">
        <v>6</v>
      </c>
      <c r="BJ8135" t="s">
        <v>22</v>
      </c>
      <c r="BK8135" t="s">
        <v>22</v>
      </c>
    </row>
    <row r="8136" spans="1:63" x14ac:dyDescent="0.2">
      <c r="A8136">
        <v>8135</v>
      </c>
      <c r="B8136" s="2">
        <v>21</v>
      </c>
      <c r="C8136" s="2">
        <v>66</v>
      </c>
      <c r="D8136" s="2">
        <v>1386</v>
      </c>
      <c r="E8136" t="s">
        <v>6</v>
      </c>
      <c r="J8136" s="2" t="e">
        <f t="shared" si="141"/>
        <v>#DIV/0!</v>
      </c>
      <c r="N8136">
        <v>8135</v>
      </c>
      <c r="O8136" s="2">
        <v>62</v>
      </c>
      <c r="P8136" s="2">
        <v>87</v>
      </c>
      <c r="Q8136" s="2">
        <v>149</v>
      </c>
      <c r="R8136" t="s">
        <v>6</v>
      </c>
      <c r="T8136">
        <v>8135</v>
      </c>
      <c r="U8136" s="2">
        <v>23</v>
      </c>
      <c r="V8136" s="2">
        <v>43</v>
      </c>
      <c r="W8136" s="2">
        <v>-20</v>
      </c>
      <c r="X8136" t="s">
        <v>6</v>
      </c>
      <c r="BJ8136" t="s">
        <v>22</v>
      </c>
      <c r="BK8136" t="s">
        <v>22</v>
      </c>
    </row>
    <row r="8137" spans="1:63" x14ac:dyDescent="0.2">
      <c r="A8137">
        <v>8136</v>
      </c>
      <c r="B8137" s="2">
        <v>21</v>
      </c>
      <c r="C8137" s="2">
        <v>65</v>
      </c>
      <c r="D8137" s="2">
        <v>1365</v>
      </c>
      <c r="E8137" t="s">
        <v>6</v>
      </c>
      <c r="J8137" s="2" t="e">
        <f t="shared" si="141"/>
        <v>#DIV/0!</v>
      </c>
      <c r="N8137">
        <v>8136</v>
      </c>
      <c r="O8137" s="2">
        <v>62</v>
      </c>
      <c r="P8137" s="2">
        <v>88</v>
      </c>
      <c r="Q8137" s="2">
        <v>150</v>
      </c>
      <c r="R8137" t="s">
        <v>6</v>
      </c>
      <c r="T8137">
        <v>8136</v>
      </c>
      <c r="U8137" s="2">
        <v>23</v>
      </c>
      <c r="V8137" s="2">
        <v>42</v>
      </c>
      <c r="W8137" s="2">
        <v>-19</v>
      </c>
      <c r="X8137" t="s">
        <v>6</v>
      </c>
      <c r="BJ8137" t="s">
        <v>22</v>
      </c>
      <c r="BK8137" t="s">
        <v>22</v>
      </c>
    </row>
    <row r="8138" spans="1:63" x14ac:dyDescent="0.2">
      <c r="A8138">
        <v>8137</v>
      </c>
      <c r="B8138" s="2">
        <v>21</v>
      </c>
      <c r="C8138" s="2">
        <v>64</v>
      </c>
      <c r="D8138" s="2">
        <v>1344</v>
      </c>
      <c r="E8138" t="s">
        <v>6</v>
      </c>
      <c r="J8138" s="2" t="e">
        <f t="shared" si="141"/>
        <v>#DIV/0!</v>
      </c>
      <c r="N8138">
        <v>8137</v>
      </c>
      <c r="O8138" s="2">
        <v>62</v>
      </c>
      <c r="P8138" s="2">
        <v>89</v>
      </c>
      <c r="Q8138" s="2">
        <v>151</v>
      </c>
      <c r="R8138" t="s">
        <v>6</v>
      </c>
      <c r="T8138">
        <v>8137</v>
      </c>
      <c r="U8138" s="2">
        <v>23</v>
      </c>
      <c r="V8138" s="2">
        <v>41</v>
      </c>
      <c r="W8138" s="2">
        <v>-18</v>
      </c>
      <c r="X8138" t="s">
        <v>6</v>
      </c>
      <c r="BJ8138" t="s">
        <v>22</v>
      </c>
      <c r="BK8138" t="s">
        <v>22</v>
      </c>
    </row>
    <row r="8139" spans="1:63" x14ac:dyDescent="0.2">
      <c r="A8139">
        <v>8138</v>
      </c>
      <c r="B8139" s="2">
        <v>21</v>
      </c>
      <c r="C8139" s="2">
        <v>63</v>
      </c>
      <c r="D8139" s="2">
        <v>1323</v>
      </c>
      <c r="E8139" t="s">
        <v>6</v>
      </c>
      <c r="J8139" s="2" t="e">
        <f t="shared" si="141"/>
        <v>#DIV/0!</v>
      </c>
      <c r="N8139">
        <v>8138</v>
      </c>
      <c r="O8139" s="2">
        <v>62</v>
      </c>
      <c r="P8139" s="2">
        <v>90</v>
      </c>
      <c r="Q8139" s="2">
        <v>152</v>
      </c>
      <c r="R8139" t="s">
        <v>6</v>
      </c>
      <c r="T8139">
        <v>8138</v>
      </c>
      <c r="U8139" s="2">
        <v>23</v>
      </c>
      <c r="V8139" s="2">
        <v>40</v>
      </c>
      <c r="W8139" s="2">
        <v>-17</v>
      </c>
      <c r="X8139" t="s">
        <v>6</v>
      </c>
      <c r="BJ8139" t="s">
        <v>22</v>
      </c>
      <c r="BK8139" t="s">
        <v>22</v>
      </c>
    </row>
    <row r="8140" spans="1:63" x14ac:dyDescent="0.2">
      <c r="A8140">
        <v>8139</v>
      </c>
      <c r="B8140" s="2">
        <v>21</v>
      </c>
      <c r="C8140" s="2">
        <v>62</v>
      </c>
      <c r="D8140" s="2">
        <v>1302</v>
      </c>
      <c r="E8140" t="s">
        <v>6</v>
      </c>
      <c r="J8140" s="2" t="e">
        <f t="shared" si="141"/>
        <v>#DIV/0!</v>
      </c>
      <c r="N8140">
        <v>8139</v>
      </c>
      <c r="O8140" s="2">
        <v>62</v>
      </c>
      <c r="P8140" s="2">
        <v>91</v>
      </c>
      <c r="Q8140" s="2">
        <v>153</v>
      </c>
      <c r="R8140" t="s">
        <v>6</v>
      </c>
      <c r="T8140">
        <v>8139</v>
      </c>
      <c r="U8140" s="2">
        <v>23</v>
      </c>
      <c r="V8140" s="2">
        <v>39</v>
      </c>
      <c r="W8140" s="2">
        <v>-16</v>
      </c>
      <c r="X8140" t="s">
        <v>6</v>
      </c>
      <c r="BJ8140" t="s">
        <v>22</v>
      </c>
      <c r="BK8140" t="s">
        <v>22</v>
      </c>
    </row>
    <row r="8141" spans="1:63" x14ac:dyDescent="0.2">
      <c r="A8141">
        <v>8140</v>
      </c>
      <c r="B8141" s="2">
        <v>21</v>
      </c>
      <c r="C8141" s="2">
        <v>61</v>
      </c>
      <c r="D8141" s="2">
        <v>1281</v>
      </c>
      <c r="E8141" t="s">
        <v>6</v>
      </c>
      <c r="J8141" s="2" t="e">
        <f t="shared" si="141"/>
        <v>#DIV/0!</v>
      </c>
      <c r="N8141">
        <v>8140</v>
      </c>
      <c r="O8141" s="2">
        <v>62</v>
      </c>
      <c r="P8141" s="2">
        <v>92</v>
      </c>
      <c r="Q8141" s="2">
        <v>154</v>
      </c>
      <c r="R8141" t="s">
        <v>6</v>
      </c>
      <c r="T8141">
        <v>8140</v>
      </c>
      <c r="U8141" s="2">
        <v>23</v>
      </c>
      <c r="V8141" s="2">
        <v>38</v>
      </c>
      <c r="W8141" s="2">
        <v>-15</v>
      </c>
      <c r="X8141" t="s">
        <v>6</v>
      </c>
      <c r="BJ8141" t="s">
        <v>22</v>
      </c>
      <c r="BK8141" t="s">
        <v>22</v>
      </c>
    </row>
    <row r="8142" spans="1:63" x14ac:dyDescent="0.2">
      <c r="A8142">
        <v>8141</v>
      </c>
      <c r="B8142" s="2">
        <v>21</v>
      </c>
      <c r="C8142" s="2">
        <v>60</v>
      </c>
      <c r="D8142" s="2">
        <v>1260</v>
      </c>
      <c r="E8142" t="s">
        <v>6</v>
      </c>
      <c r="J8142" s="2" t="e">
        <f t="shared" si="141"/>
        <v>#DIV/0!</v>
      </c>
      <c r="N8142">
        <v>8141</v>
      </c>
      <c r="O8142" s="2">
        <v>62</v>
      </c>
      <c r="P8142" s="2">
        <v>93</v>
      </c>
      <c r="Q8142" s="2">
        <v>155</v>
      </c>
      <c r="R8142" t="s">
        <v>6</v>
      </c>
      <c r="T8142">
        <v>8141</v>
      </c>
      <c r="U8142" s="2">
        <v>23</v>
      </c>
      <c r="V8142" s="2">
        <v>37</v>
      </c>
      <c r="W8142" s="2">
        <v>-14</v>
      </c>
      <c r="X8142" t="s">
        <v>6</v>
      </c>
      <c r="BJ8142" t="s">
        <v>22</v>
      </c>
      <c r="BK8142" t="s">
        <v>22</v>
      </c>
    </row>
    <row r="8143" spans="1:63" x14ac:dyDescent="0.2">
      <c r="A8143">
        <v>8142</v>
      </c>
      <c r="B8143" s="2">
        <v>21</v>
      </c>
      <c r="C8143" s="2">
        <v>59</v>
      </c>
      <c r="D8143" s="2">
        <v>1239</v>
      </c>
      <c r="E8143" t="s">
        <v>6</v>
      </c>
      <c r="J8143" s="2" t="e">
        <f t="shared" si="141"/>
        <v>#DIV/0!</v>
      </c>
      <c r="N8143">
        <v>8142</v>
      </c>
      <c r="O8143" s="2">
        <v>62</v>
      </c>
      <c r="P8143" s="2">
        <v>94</v>
      </c>
      <c r="Q8143" s="2">
        <v>156</v>
      </c>
      <c r="R8143" t="s">
        <v>6</v>
      </c>
      <c r="T8143">
        <v>8142</v>
      </c>
      <c r="U8143" s="2">
        <v>23</v>
      </c>
      <c r="V8143" s="2">
        <v>36</v>
      </c>
      <c r="W8143" s="2">
        <v>-13</v>
      </c>
      <c r="X8143" t="s">
        <v>6</v>
      </c>
      <c r="BJ8143" t="s">
        <v>22</v>
      </c>
      <c r="BK8143" t="s">
        <v>22</v>
      </c>
    </row>
    <row r="8144" spans="1:63" x14ac:dyDescent="0.2">
      <c r="A8144">
        <v>8143</v>
      </c>
      <c r="B8144" s="2">
        <v>21</v>
      </c>
      <c r="C8144" s="2">
        <v>58</v>
      </c>
      <c r="D8144" s="2">
        <v>1218</v>
      </c>
      <c r="E8144" t="s">
        <v>6</v>
      </c>
      <c r="J8144" s="2" t="e">
        <f t="shared" si="141"/>
        <v>#DIV/0!</v>
      </c>
      <c r="N8144">
        <v>8143</v>
      </c>
      <c r="O8144" s="2">
        <v>62</v>
      </c>
      <c r="P8144" s="2">
        <v>95</v>
      </c>
      <c r="Q8144" s="2">
        <v>157</v>
      </c>
      <c r="R8144" t="s">
        <v>6</v>
      </c>
      <c r="T8144">
        <v>8143</v>
      </c>
      <c r="U8144" s="2">
        <v>23</v>
      </c>
      <c r="V8144" s="2">
        <v>35</v>
      </c>
      <c r="W8144" s="2">
        <v>-12</v>
      </c>
      <c r="X8144" t="s">
        <v>6</v>
      </c>
      <c r="BJ8144" t="s">
        <v>22</v>
      </c>
      <c r="BK8144" t="s">
        <v>22</v>
      </c>
    </row>
    <row r="8145" spans="1:63" x14ac:dyDescent="0.2">
      <c r="A8145">
        <v>8144</v>
      </c>
      <c r="B8145" s="2">
        <v>21</v>
      </c>
      <c r="C8145" s="2">
        <v>57</v>
      </c>
      <c r="D8145" s="2">
        <v>1197</v>
      </c>
      <c r="E8145" t="s">
        <v>6</v>
      </c>
      <c r="J8145" s="2" t="e">
        <f t="shared" si="141"/>
        <v>#DIV/0!</v>
      </c>
      <c r="N8145">
        <v>8144</v>
      </c>
      <c r="O8145" s="2">
        <v>62</v>
      </c>
      <c r="P8145" s="2">
        <v>96</v>
      </c>
      <c r="Q8145" s="2">
        <v>158</v>
      </c>
      <c r="R8145" t="s">
        <v>6</v>
      </c>
      <c r="T8145">
        <v>8144</v>
      </c>
      <c r="U8145" s="2">
        <v>23</v>
      </c>
      <c r="V8145" s="2">
        <v>34</v>
      </c>
      <c r="W8145" s="2">
        <v>-11</v>
      </c>
      <c r="X8145" t="s">
        <v>6</v>
      </c>
      <c r="BJ8145" t="s">
        <v>22</v>
      </c>
      <c r="BK8145" t="s">
        <v>22</v>
      </c>
    </row>
    <row r="8146" spans="1:63" x14ac:dyDescent="0.2">
      <c r="A8146">
        <v>8145</v>
      </c>
      <c r="B8146" s="2">
        <v>21</v>
      </c>
      <c r="C8146" s="2">
        <v>56</v>
      </c>
      <c r="D8146" s="2">
        <v>1176</v>
      </c>
      <c r="E8146" t="s">
        <v>6</v>
      </c>
      <c r="J8146" s="2" t="e">
        <f t="shared" si="141"/>
        <v>#DIV/0!</v>
      </c>
      <c r="N8146">
        <v>8145</v>
      </c>
      <c r="O8146" s="2">
        <v>62</v>
      </c>
      <c r="P8146" s="2">
        <v>97</v>
      </c>
      <c r="Q8146" s="2">
        <v>159</v>
      </c>
      <c r="R8146" t="s">
        <v>6</v>
      </c>
      <c r="T8146">
        <v>8145</v>
      </c>
      <c r="U8146" s="2">
        <v>23</v>
      </c>
      <c r="V8146" s="2">
        <v>33</v>
      </c>
      <c r="W8146" s="2">
        <v>-10</v>
      </c>
      <c r="X8146" t="s">
        <v>6</v>
      </c>
      <c r="BJ8146" t="s">
        <v>22</v>
      </c>
      <c r="BK8146" t="s">
        <v>22</v>
      </c>
    </row>
    <row r="8147" spans="1:63" x14ac:dyDescent="0.2">
      <c r="A8147">
        <v>8146</v>
      </c>
      <c r="B8147" s="2">
        <v>21</v>
      </c>
      <c r="C8147" s="2">
        <v>55</v>
      </c>
      <c r="D8147" s="2">
        <v>1155</v>
      </c>
      <c r="E8147" t="s">
        <v>6</v>
      </c>
      <c r="J8147" s="2" t="e">
        <f t="shared" si="141"/>
        <v>#DIV/0!</v>
      </c>
      <c r="N8147">
        <v>8146</v>
      </c>
      <c r="O8147" s="2">
        <v>62</v>
      </c>
      <c r="P8147" s="2">
        <v>98</v>
      </c>
      <c r="Q8147" s="2">
        <v>160</v>
      </c>
      <c r="R8147" t="s">
        <v>6</v>
      </c>
      <c r="T8147">
        <v>8146</v>
      </c>
      <c r="U8147" s="2">
        <v>23</v>
      </c>
      <c r="V8147" s="2">
        <v>32</v>
      </c>
      <c r="W8147" s="2">
        <v>-9</v>
      </c>
      <c r="X8147" t="s">
        <v>6</v>
      </c>
      <c r="BJ8147" t="s">
        <v>22</v>
      </c>
      <c r="BK8147" t="s">
        <v>22</v>
      </c>
    </row>
    <row r="8148" spans="1:63" x14ac:dyDescent="0.2">
      <c r="A8148">
        <v>8147</v>
      </c>
      <c r="B8148" s="2">
        <v>21</v>
      </c>
      <c r="C8148" s="2">
        <v>54</v>
      </c>
      <c r="D8148" s="2">
        <v>1134</v>
      </c>
      <c r="E8148" t="s">
        <v>6</v>
      </c>
      <c r="J8148" s="2" t="e">
        <f t="shared" si="141"/>
        <v>#DIV/0!</v>
      </c>
      <c r="N8148">
        <v>8147</v>
      </c>
      <c r="O8148" s="2">
        <v>62</v>
      </c>
      <c r="P8148" s="2">
        <v>99</v>
      </c>
      <c r="Q8148" s="2">
        <v>161</v>
      </c>
      <c r="R8148" t="s">
        <v>6</v>
      </c>
      <c r="T8148">
        <v>8147</v>
      </c>
      <c r="U8148" s="2">
        <v>23</v>
      </c>
      <c r="V8148" s="2">
        <v>31</v>
      </c>
      <c r="W8148" s="2">
        <v>-8</v>
      </c>
      <c r="X8148" t="s">
        <v>6</v>
      </c>
      <c r="BJ8148" t="s">
        <v>22</v>
      </c>
      <c r="BK8148" t="s">
        <v>22</v>
      </c>
    </row>
    <row r="8149" spans="1:63" x14ac:dyDescent="0.2">
      <c r="A8149">
        <v>8148</v>
      </c>
      <c r="B8149" s="2">
        <v>21</v>
      </c>
      <c r="C8149" s="2">
        <v>53</v>
      </c>
      <c r="D8149" s="2">
        <v>1113</v>
      </c>
      <c r="E8149" t="s">
        <v>6</v>
      </c>
      <c r="J8149" s="2" t="e">
        <f t="shared" si="141"/>
        <v>#DIV/0!</v>
      </c>
      <c r="N8149">
        <v>8148</v>
      </c>
      <c r="O8149" s="2">
        <v>62</v>
      </c>
      <c r="P8149" s="2">
        <v>100</v>
      </c>
      <c r="Q8149" s="2">
        <v>162</v>
      </c>
      <c r="R8149" t="s">
        <v>6</v>
      </c>
      <c r="T8149">
        <v>8148</v>
      </c>
      <c r="U8149" s="2">
        <v>23</v>
      </c>
      <c r="V8149" s="2">
        <v>30</v>
      </c>
      <c r="W8149" s="2">
        <v>-7</v>
      </c>
      <c r="X8149" t="s">
        <v>6</v>
      </c>
      <c r="BJ8149" t="s">
        <v>22</v>
      </c>
      <c r="BK8149" t="s">
        <v>22</v>
      </c>
    </row>
    <row r="8150" spans="1:63" x14ac:dyDescent="0.2">
      <c r="A8150">
        <v>8149</v>
      </c>
      <c r="B8150" s="2">
        <v>21</v>
      </c>
      <c r="C8150" s="2">
        <v>52</v>
      </c>
      <c r="D8150" s="2">
        <v>1092</v>
      </c>
      <c r="E8150" t="s">
        <v>6</v>
      </c>
      <c r="J8150" s="2" t="e">
        <f t="shared" si="141"/>
        <v>#DIV/0!</v>
      </c>
      <c r="N8150">
        <v>8149</v>
      </c>
      <c r="O8150" s="2">
        <v>61</v>
      </c>
      <c r="P8150" s="2">
        <v>0</v>
      </c>
      <c r="Q8150" s="2">
        <v>61</v>
      </c>
      <c r="R8150" t="s">
        <v>6</v>
      </c>
      <c r="T8150">
        <v>8149</v>
      </c>
      <c r="U8150" s="2">
        <v>23</v>
      </c>
      <c r="V8150" s="2">
        <v>29</v>
      </c>
      <c r="W8150" s="2">
        <v>-6</v>
      </c>
      <c r="X8150" t="s">
        <v>6</v>
      </c>
      <c r="BJ8150" t="s">
        <v>22</v>
      </c>
      <c r="BK8150" t="s">
        <v>22</v>
      </c>
    </row>
    <row r="8151" spans="1:63" x14ac:dyDescent="0.2">
      <c r="A8151">
        <v>8150</v>
      </c>
      <c r="B8151" s="2">
        <v>21</v>
      </c>
      <c r="C8151" s="2">
        <v>51</v>
      </c>
      <c r="D8151" s="2">
        <v>1071</v>
      </c>
      <c r="E8151" t="s">
        <v>6</v>
      </c>
      <c r="J8151" s="2" t="e">
        <f t="shared" si="141"/>
        <v>#DIV/0!</v>
      </c>
      <c r="N8151">
        <v>8150</v>
      </c>
      <c r="O8151" s="2">
        <v>61</v>
      </c>
      <c r="P8151" s="2">
        <v>40</v>
      </c>
      <c r="Q8151" s="2">
        <v>101</v>
      </c>
      <c r="R8151" t="s">
        <v>6</v>
      </c>
      <c r="T8151">
        <v>8150</v>
      </c>
      <c r="U8151" s="2">
        <v>23</v>
      </c>
      <c r="V8151" s="2">
        <v>28</v>
      </c>
      <c r="W8151" s="2">
        <v>-5</v>
      </c>
      <c r="X8151" t="s">
        <v>6</v>
      </c>
      <c r="BJ8151" t="s">
        <v>22</v>
      </c>
      <c r="BK8151" t="s">
        <v>22</v>
      </c>
    </row>
    <row r="8152" spans="1:63" x14ac:dyDescent="0.2">
      <c r="A8152">
        <v>8151</v>
      </c>
      <c r="B8152" s="2">
        <v>21</v>
      </c>
      <c r="C8152" s="2">
        <v>50</v>
      </c>
      <c r="D8152" s="2">
        <v>1050</v>
      </c>
      <c r="E8152" t="s">
        <v>6</v>
      </c>
      <c r="J8152" s="2" t="e">
        <f t="shared" si="141"/>
        <v>#DIV/0!</v>
      </c>
      <c r="N8152">
        <v>8151</v>
      </c>
      <c r="O8152" s="2">
        <v>61</v>
      </c>
      <c r="P8152" s="2">
        <v>41</v>
      </c>
      <c r="Q8152" s="2">
        <v>102</v>
      </c>
      <c r="R8152" t="s">
        <v>6</v>
      </c>
      <c r="T8152">
        <v>8151</v>
      </c>
      <c r="U8152" s="2">
        <v>23</v>
      </c>
      <c r="V8152" s="2">
        <v>27</v>
      </c>
      <c r="W8152" s="2">
        <v>-4</v>
      </c>
      <c r="X8152" t="s">
        <v>6</v>
      </c>
      <c r="BJ8152" t="s">
        <v>22</v>
      </c>
      <c r="BK8152" t="s">
        <v>22</v>
      </c>
    </row>
    <row r="8153" spans="1:63" x14ac:dyDescent="0.2">
      <c r="A8153">
        <v>8152</v>
      </c>
      <c r="B8153" s="2">
        <v>21</v>
      </c>
      <c r="C8153" s="2">
        <v>49</v>
      </c>
      <c r="D8153" s="2">
        <v>1029</v>
      </c>
      <c r="E8153" t="s">
        <v>6</v>
      </c>
      <c r="J8153" s="2" t="e">
        <f t="shared" si="141"/>
        <v>#DIV/0!</v>
      </c>
      <c r="N8153">
        <v>8152</v>
      </c>
      <c r="O8153" s="2">
        <v>61</v>
      </c>
      <c r="P8153" s="2">
        <v>42</v>
      </c>
      <c r="Q8153" s="2">
        <v>103</v>
      </c>
      <c r="R8153" t="s">
        <v>6</v>
      </c>
      <c r="T8153">
        <v>8152</v>
      </c>
      <c r="U8153" s="2">
        <v>23</v>
      </c>
      <c r="V8153" s="2">
        <v>26</v>
      </c>
      <c r="W8153" s="2">
        <v>-3</v>
      </c>
      <c r="X8153" t="s">
        <v>6</v>
      </c>
      <c r="BJ8153" t="s">
        <v>22</v>
      </c>
      <c r="BK8153" t="s">
        <v>22</v>
      </c>
    </row>
    <row r="8154" spans="1:63" x14ac:dyDescent="0.2">
      <c r="A8154">
        <v>8153</v>
      </c>
      <c r="B8154" s="2">
        <v>21</v>
      </c>
      <c r="C8154" s="2">
        <v>48</v>
      </c>
      <c r="D8154" s="2">
        <v>1008</v>
      </c>
      <c r="E8154" t="s">
        <v>6</v>
      </c>
      <c r="J8154" s="2" t="e">
        <f t="shared" si="141"/>
        <v>#DIV/0!</v>
      </c>
      <c r="N8154">
        <v>8153</v>
      </c>
      <c r="O8154" s="2">
        <v>61</v>
      </c>
      <c r="P8154" s="2">
        <v>43</v>
      </c>
      <c r="Q8154" s="2">
        <v>104</v>
      </c>
      <c r="R8154" t="s">
        <v>6</v>
      </c>
      <c r="T8154">
        <v>8153</v>
      </c>
      <c r="U8154" s="2">
        <v>23</v>
      </c>
      <c r="V8154" s="2">
        <v>25</v>
      </c>
      <c r="W8154" s="2">
        <v>-2</v>
      </c>
      <c r="X8154" t="s">
        <v>6</v>
      </c>
      <c r="BJ8154" t="s">
        <v>22</v>
      </c>
      <c r="BK8154" t="s">
        <v>22</v>
      </c>
    </row>
    <row r="8155" spans="1:63" x14ac:dyDescent="0.2">
      <c r="A8155">
        <v>8154</v>
      </c>
      <c r="B8155" s="2">
        <v>21</v>
      </c>
      <c r="C8155" s="2">
        <v>47</v>
      </c>
      <c r="D8155" s="2">
        <v>987</v>
      </c>
      <c r="E8155" t="s">
        <v>6</v>
      </c>
      <c r="J8155" s="2" t="e">
        <f t="shared" si="141"/>
        <v>#DIV/0!</v>
      </c>
      <c r="N8155">
        <v>8154</v>
      </c>
      <c r="O8155" s="2">
        <v>61</v>
      </c>
      <c r="P8155" s="2">
        <v>44</v>
      </c>
      <c r="Q8155" s="2">
        <v>105</v>
      </c>
      <c r="R8155" t="s">
        <v>6</v>
      </c>
      <c r="T8155">
        <v>8154</v>
      </c>
      <c r="U8155" s="2">
        <v>23</v>
      </c>
      <c r="V8155" s="2">
        <v>24</v>
      </c>
      <c r="W8155" s="2">
        <v>-1</v>
      </c>
      <c r="X8155" t="s">
        <v>6</v>
      </c>
      <c r="BJ8155" t="s">
        <v>22</v>
      </c>
      <c r="BK8155" t="s">
        <v>22</v>
      </c>
    </row>
    <row r="8156" spans="1:63" x14ac:dyDescent="0.2">
      <c r="A8156">
        <v>8155</v>
      </c>
      <c r="B8156" s="2">
        <v>21</v>
      </c>
      <c r="C8156" s="2">
        <v>46</v>
      </c>
      <c r="D8156" s="2">
        <v>966</v>
      </c>
      <c r="E8156" t="s">
        <v>6</v>
      </c>
      <c r="J8156" s="2" t="e">
        <f t="shared" si="141"/>
        <v>#DIV/0!</v>
      </c>
      <c r="N8156">
        <v>8155</v>
      </c>
      <c r="O8156" s="2">
        <v>61</v>
      </c>
      <c r="P8156" s="2">
        <v>45</v>
      </c>
      <c r="Q8156" s="2">
        <v>106</v>
      </c>
      <c r="R8156" t="s">
        <v>6</v>
      </c>
      <c r="T8156">
        <v>8155</v>
      </c>
      <c r="U8156" s="2">
        <v>22</v>
      </c>
      <c r="V8156" s="2">
        <v>100</v>
      </c>
      <c r="W8156" s="2">
        <v>-78</v>
      </c>
      <c r="X8156" t="s">
        <v>6</v>
      </c>
      <c r="BJ8156" t="s">
        <v>22</v>
      </c>
      <c r="BK8156" t="s">
        <v>22</v>
      </c>
    </row>
    <row r="8157" spans="1:63" x14ac:dyDescent="0.2">
      <c r="A8157">
        <v>8156</v>
      </c>
      <c r="B8157" s="2">
        <v>21</v>
      </c>
      <c r="C8157" s="2">
        <v>45</v>
      </c>
      <c r="D8157" s="2">
        <v>945</v>
      </c>
      <c r="E8157" t="s">
        <v>6</v>
      </c>
      <c r="J8157" s="2" t="e">
        <f t="shared" si="141"/>
        <v>#DIV/0!</v>
      </c>
      <c r="N8157">
        <v>8156</v>
      </c>
      <c r="O8157" s="2">
        <v>61</v>
      </c>
      <c r="P8157" s="2">
        <v>46</v>
      </c>
      <c r="Q8157" s="2">
        <v>107</v>
      </c>
      <c r="R8157" t="s">
        <v>6</v>
      </c>
      <c r="T8157">
        <v>8156</v>
      </c>
      <c r="U8157" s="2">
        <v>22</v>
      </c>
      <c r="V8157" s="2">
        <v>99</v>
      </c>
      <c r="W8157" s="2">
        <v>-77</v>
      </c>
      <c r="X8157" t="s">
        <v>6</v>
      </c>
      <c r="BJ8157" t="s">
        <v>22</v>
      </c>
      <c r="BK8157" t="s">
        <v>22</v>
      </c>
    </row>
    <row r="8158" spans="1:63" x14ac:dyDescent="0.2">
      <c r="A8158">
        <v>8157</v>
      </c>
      <c r="B8158" s="2">
        <v>21</v>
      </c>
      <c r="C8158" s="2">
        <v>44</v>
      </c>
      <c r="D8158" s="2">
        <v>924</v>
      </c>
      <c r="E8158" t="s">
        <v>6</v>
      </c>
      <c r="J8158" s="2" t="e">
        <f t="shared" si="141"/>
        <v>#DIV/0!</v>
      </c>
      <c r="N8158">
        <v>8157</v>
      </c>
      <c r="O8158" s="2">
        <v>61</v>
      </c>
      <c r="P8158" s="2">
        <v>47</v>
      </c>
      <c r="Q8158" s="2">
        <v>108</v>
      </c>
      <c r="R8158" t="s">
        <v>6</v>
      </c>
      <c r="T8158">
        <v>8157</v>
      </c>
      <c r="U8158" s="2">
        <v>22</v>
      </c>
      <c r="V8158" s="2">
        <v>98</v>
      </c>
      <c r="W8158" s="2">
        <v>-76</v>
      </c>
      <c r="X8158" t="s">
        <v>6</v>
      </c>
      <c r="BJ8158" t="s">
        <v>22</v>
      </c>
      <c r="BK8158" t="s">
        <v>22</v>
      </c>
    </row>
    <row r="8159" spans="1:63" x14ac:dyDescent="0.2">
      <c r="A8159">
        <v>8158</v>
      </c>
      <c r="B8159" s="2">
        <v>21</v>
      </c>
      <c r="C8159" s="2">
        <v>43</v>
      </c>
      <c r="D8159" s="2">
        <v>903</v>
      </c>
      <c r="E8159" t="s">
        <v>6</v>
      </c>
      <c r="J8159" s="2" t="e">
        <f t="shared" si="141"/>
        <v>#DIV/0!</v>
      </c>
      <c r="N8159">
        <v>8158</v>
      </c>
      <c r="O8159" s="2">
        <v>61</v>
      </c>
      <c r="P8159" s="2">
        <v>48</v>
      </c>
      <c r="Q8159" s="2">
        <v>109</v>
      </c>
      <c r="R8159" t="s">
        <v>6</v>
      </c>
      <c r="T8159">
        <v>8158</v>
      </c>
      <c r="U8159" s="2">
        <v>22</v>
      </c>
      <c r="V8159" s="2">
        <v>97</v>
      </c>
      <c r="W8159" s="2">
        <v>-75</v>
      </c>
      <c r="X8159" t="s">
        <v>6</v>
      </c>
      <c r="BJ8159" t="s">
        <v>22</v>
      </c>
      <c r="BK8159" t="s">
        <v>22</v>
      </c>
    </row>
    <row r="8160" spans="1:63" x14ac:dyDescent="0.2">
      <c r="A8160">
        <v>8159</v>
      </c>
      <c r="B8160" s="2">
        <v>21</v>
      </c>
      <c r="C8160" s="2">
        <v>42</v>
      </c>
      <c r="D8160" s="2">
        <v>882</v>
      </c>
      <c r="E8160" t="s">
        <v>6</v>
      </c>
      <c r="J8160" s="2" t="e">
        <f t="shared" si="141"/>
        <v>#DIV/0!</v>
      </c>
      <c r="N8160">
        <v>8159</v>
      </c>
      <c r="O8160" s="2">
        <v>61</v>
      </c>
      <c r="P8160" s="2">
        <v>49</v>
      </c>
      <c r="Q8160" s="2">
        <v>110</v>
      </c>
      <c r="R8160" t="s">
        <v>6</v>
      </c>
      <c r="T8160">
        <v>8159</v>
      </c>
      <c r="U8160" s="2">
        <v>22</v>
      </c>
      <c r="V8160" s="2">
        <v>96</v>
      </c>
      <c r="W8160" s="2">
        <v>-74</v>
      </c>
      <c r="X8160" t="s">
        <v>6</v>
      </c>
      <c r="BJ8160" t="s">
        <v>22</v>
      </c>
      <c r="BK8160" t="s">
        <v>22</v>
      </c>
    </row>
    <row r="8161" spans="1:63" x14ac:dyDescent="0.2">
      <c r="A8161">
        <v>8160</v>
      </c>
      <c r="B8161" s="2">
        <v>21</v>
      </c>
      <c r="C8161" s="2">
        <v>41</v>
      </c>
      <c r="D8161" s="2">
        <v>861</v>
      </c>
      <c r="E8161" t="s">
        <v>6</v>
      </c>
      <c r="J8161" s="2" t="e">
        <f t="shared" si="141"/>
        <v>#DIV/0!</v>
      </c>
      <c r="N8161">
        <v>8160</v>
      </c>
      <c r="O8161" s="2">
        <v>61</v>
      </c>
      <c r="P8161" s="2">
        <v>50</v>
      </c>
      <c r="Q8161" s="2">
        <v>111</v>
      </c>
      <c r="R8161" t="s">
        <v>6</v>
      </c>
      <c r="T8161">
        <v>8160</v>
      </c>
      <c r="U8161" s="2">
        <v>22</v>
      </c>
      <c r="V8161" s="2">
        <v>95</v>
      </c>
      <c r="W8161" s="2">
        <v>-73</v>
      </c>
      <c r="X8161" t="s">
        <v>6</v>
      </c>
      <c r="BJ8161" t="s">
        <v>22</v>
      </c>
      <c r="BK8161" t="s">
        <v>22</v>
      </c>
    </row>
    <row r="8162" spans="1:63" x14ac:dyDescent="0.2">
      <c r="A8162">
        <v>8161</v>
      </c>
      <c r="B8162" s="2">
        <v>21</v>
      </c>
      <c r="C8162" s="2">
        <v>40</v>
      </c>
      <c r="D8162" s="2">
        <v>840</v>
      </c>
      <c r="E8162" t="s">
        <v>6</v>
      </c>
      <c r="J8162" s="2" t="e">
        <f t="shared" si="141"/>
        <v>#DIV/0!</v>
      </c>
      <c r="N8162">
        <v>8161</v>
      </c>
      <c r="O8162" s="2">
        <v>61</v>
      </c>
      <c r="P8162" s="2">
        <v>51</v>
      </c>
      <c r="Q8162" s="2">
        <v>112</v>
      </c>
      <c r="R8162" t="s">
        <v>6</v>
      </c>
      <c r="T8162">
        <v>8161</v>
      </c>
      <c r="U8162" s="2">
        <v>22</v>
      </c>
      <c r="V8162" s="2">
        <v>94</v>
      </c>
      <c r="W8162" s="2">
        <v>-72</v>
      </c>
      <c r="X8162" t="s">
        <v>6</v>
      </c>
      <c r="BJ8162" t="s">
        <v>22</v>
      </c>
      <c r="BK8162" t="s">
        <v>22</v>
      </c>
    </row>
    <row r="8163" spans="1:63" x14ac:dyDescent="0.2">
      <c r="A8163">
        <v>8162</v>
      </c>
      <c r="B8163" s="2">
        <v>21</v>
      </c>
      <c r="C8163" s="2">
        <v>39</v>
      </c>
      <c r="D8163" s="2">
        <v>819</v>
      </c>
      <c r="E8163" t="s">
        <v>6</v>
      </c>
      <c r="J8163" s="2" t="e">
        <f t="shared" si="141"/>
        <v>#DIV/0!</v>
      </c>
      <c r="N8163">
        <v>8162</v>
      </c>
      <c r="O8163" s="2">
        <v>61</v>
      </c>
      <c r="P8163" s="2">
        <v>52</v>
      </c>
      <c r="Q8163" s="2">
        <v>113</v>
      </c>
      <c r="R8163" t="s">
        <v>6</v>
      </c>
      <c r="T8163">
        <v>8162</v>
      </c>
      <c r="U8163" s="2">
        <v>22</v>
      </c>
      <c r="V8163" s="2">
        <v>93</v>
      </c>
      <c r="W8163" s="2">
        <v>-71</v>
      </c>
      <c r="X8163" t="s">
        <v>6</v>
      </c>
      <c r="BJ8163" t="s">
        <v>22</v>
      </c>
      <c r="BK8163" t="s">
        <v>22</v>
      </c>
    </row>
    <row r="8164" spans="1:63" x14ac:dyDescent="0.2">
      <c r="A8164">
        <v>8163</v>
      </c>
      <c r="B8164" s="2">
        <v>21</v>
      </c>
      <c r="C8164" s="2">
        <v>38</v>
      </c>
      <c r="D8164" s="2">
        <v>798</v>
      </c>
      <c r="E8164" t="s">
        <v>6</v>
      </c>
      <c r="J8164" s="2" t="e">
        <f t="shared" si="141"/>
        <v>#DIV/0!</v>
      </c>
      <c r="N8164">
        <v>8163</v>
      </c>
      <c r="O8164" s="2">
        <v>61</v>
      </c>
      <c r="P8164" s="2">
        <v>53</v>
      </c>
      <c r="Q8164" s="2">
        <v>114</v>
      </c>
      <c r="R8164" t="s">
        <v>6</v>
      </c>
      <c r="T8164">
        <v>8163</v>
      </c>
      <c r="U8164" s="2">
        <v>22</v>
      </c>
      <c r="V8164" s="2">
        <v>92</v>
      </c>
      <c r="W8164" s="2">
        <v>-70</v>
      </c>
      <c r="X8164" t="s">
        <v>6</v>
      </c>
      <c r="BJ8164" t="s">
        <v>22</v>
      </c>
      <c r="BK8164" t="s">
        <v>22</v>
      </c>
    </row>
    <row r="8165" spans="1:63" x14ac:dyDescent="0.2">
      <c r="A8165">
        <v>8164</v>
      </c>
      <c r="B8165" s="2">
        <v>21</v>
      </c>
      <c r="C8165" s="2">
        <v>37</v>
      </c>
      <c r="D8165" s="2">
        <v>777</v>
      </c>
      <c r="E8165" t="s">
        <v>6</v>
      </c>
      <c r="J8165" s="2" t="e">
        <f t="shared" si="141"/>
        <v>#DIV/0!</v>
      </c>
      <c r="N8165">
        <v>8164</v>
      </c>
      <c r="O8165" s="2">
        <v>61</v>
      </c>
      <c r="P8165" s="2">
        <v>54</v>
      </c>
      <c r="Q8165" s="2">
        <v>115</v>
      </c>
      <c r="R8165" t="s">
        <v>6</v>
      </c>
      <c r="T8165">
        <v>8164</v>
      </c>
      <c r="U8165" s="2">
        <v>22</v>
      </c>
      <c r="V8165" s="2">
        <v>91</v>
      </c>
      <c r="W8165" s="2">
        <v>-69</v>
      </c>
      <c r="X8165" t="s">
        <v>6</v>
      </c>
      <c r="BJ8165" t="s">
        <v>22</v>
      </c>
      <c r="BK8165" t="s">
        <v>22</v>
      </c>
    </row>
    <row r="8166" spans="1:63" x14ac:dyDescent="0.2">
      <c r="A8166">
        <v>8165</v>
      </c>
      <c r="B8166" s="2">
        <v>21</v>
      </c>
      <c r="C8166" s="2">
        <v>36</v>
      </c>
      <c r="D8166" s="2">
        <v>756</v>
      </c>
      <c r="E8166" t="s">
        <v>6</v>
      </c>
      <c r="J8166" s="2" t="e">
        <f t="shared" si="141"/>
        <v>#DIV/0!</v>
      </c>
      <c r="N8166">
        <v>8165</v>
      </c>
      <c r="O8166" s="2">
        <v>61</v>
      </c>
      <c r="P8166" s="2">
        <v>55</v>
      </c>
      <c r="Q8166" s="2">
        <v>116</v>
      </c>
      <c r="R8166" t="s">
        <v>6</v>
      </c>
      <c r="T8166">
        <v>8165</v>
      </c>
      <c r="U8166" s="2">
        <v>22</v>
      </c>
      <c r="V8166" s="2">
        <v>90</v>
      </c>
      <c r="W8166" s="2">
        <v>-68</v>
      </c>
      <c r="X8166" t="s">
        <v>6</v>
      </c>
      <c r="BJ8166" t="s">
        <v>22</v>
      </c>
      <c r="BK8166" t="s">
        <v>22</v>
      </c>
    </row>
    <row r="8167" spans="1:63" x14ac:dyDescent="0.2">
      <c r="A8167">
        <v>8166</v>
      </c>
      <c r="B8167" s="2">
        <v>21</v>
      </c>
      <c r="C8167" s="2">
        <v>35</v>
      </c>
      <c r="D8167" s="2">
        <v>735</v>
      </c>
      <c r="E8167" t="s">
        <v>6</v>
      </c>
      <c r="J8167" s="2" t="e">
        <f t="shared" si="141"/>
        <v>#DIV/0!</v>
      </c>
      <c r="N8167">
        <v>8166</v>
      </c>
      <c r="O8167" s="2">
        <v>61</v>
      </c>
      <c r="P8167" s="2">
        <v>56</v>
      </c>
      <c r="Q8167" s="2">
        <v>117</v>
      </c>
      <c r="R8167" t="s">
        <v>6</v>
      </c>
      <c r="T8167">
        <v>8166</v>
      </c>
      <c r="U8167" s="2">
        <v>22</v>
      </c>
      <c r="V8167" s="2">
        <v>89</v>
      </c>
      <c r="W8167" s="2">
        <v>-67</v>
      </c>
      <c r="X8167" t="s">
        <v>6</v>
      </c>
      <c r="BJ8167" t="s">
        <v>22</v>
      </c>
      <c r="BK8167" t="s">
        <v>22</v>
      </c>
    </row>
    <row r="8168" spans="1:63" x14ac:dyDescent="0.2">
      <c r="A8168">
        <v>8167</v>
      </c>
      <c r="B8168" s="2">
        <v>21</v>
      </c>
      <c r="C8168" s="2">
        <v>34</v>
      </c>
      <c r="D8168" s="2">
        <v>714</v>
      </c>
      <c r="E8168" t="s">
        <v>6</v>
      </c>
      <c r="J8168" s="2" t="e">
        <f t="shared" si="141"/>
        <v>#DIV/0!</v>
      </c>
      <c r="N8168">
        <v>8167</v>
      </c>
      <c r="O8168" s="2">
        <v>61</v>
      </c>
      <c r="P8168" s="2">
        <v>57</v>
      </c>
      <c r="Q8168" s="2">
        <v>118</v>
      </c>
      <c r="R8168" t="s">
        <v>6</v>
      </c>
      <c r="T8168">
        <v>8167</v>
      </c>
      <c r="U8168" s="2">
        <v>22</v>
      </c>
      <c r="V8168" s="2">
        <v>88</v>
      </c>
      <c r="W8168" s="2">
        <v>-66</v>
      </c>
      <c r="X8168" t="s">
        <v>6</v>
      </c>
      <c r="BJ8168" t="s">
        <v>22</v>
      </c>
      <c r="BK8168" t="s">
        <v>22</v>
      </c>
    </row>
    <row r="8169" spans="1:63" x14ac:dyDescent="0.2">
      <c r="A8169">
        <v>8168</v>
      </c>
      <c r="B8169" s="2">
        <v>21</v>
      </c>
      <c r="C8169" s="2">
        <v>33</v>
      </c>
      <c r="D8169" s="2">
        <v>693</v>
      </c>
      <c r="E8169" t="s">
        <v>6</v>
      </c>
      <c r="J8169" s="2" t="e">
        <f t="shared" si="141"/>
        <v>#DIV/0!</v>
      </c>
      <c r="N8169">
        <v>8168</v>
      </c>
      <c r="O8169" s="2">
        <v>61</v>
      </c>
      <c r="P8169" s="2">
        <v>58</v>
      </c>
      <c r="Q8169" s="2">
        <v>119</v>
      </c>
      <c r="R8169" t="s">
        <v>6</v>
      </c>
      <c r="T8169">
        <v>8168</v>
      </c>
      <c r="U8169" s="2">
        <v>22</v>
      </c>
      <c r="V8169" s="2">
        <v>87</v>
      </c>
      <c r="W8169" s="2">
        <v>-65</v>
      </c>
      <c r="X8169" t="s">
        <v>6</v>
      </c>
      <c r="BJ8169" t="s">
        <v>22</v>
      </c>
      <c r="BK8169" t="s">
        <v>22</v>
      </c>
    </row>
    <row r="8170" spans="1:63" x14ac:dyDescent="0.2">
      <c r="A8170">
        <v>8169</v>
      </c>
      <c r="B8170" s="2">
        <v>21</v>
      </c>
      <c r="C8170" s="2">
        <v>32</v>
      </c>
      <c r="D8170" s="2">
        <v>672</v>
      </c>
      <c r="E8170" t="s">
        <v>6</v>
      </c>
      <c r="J8170" s="2" t="e">
        <f t="shared" si="141"/>
        <v>#DIV/0!</v>
      </c>
      <c r="N8170">
        <v>8169</v>
      </c>
      <c r="O8170" s="2">
        <v>61</v>
      </c>
      <c r="P8170" s="2">
        <v>59</v>
      </c>
      <c r="Q8170" s="2">
        <v>120</v>
      </c>
      <c r="R8170" t="s">
        <v>6</v>
      </c>
      <c r="T8170">
        <v>8169</v>
      </c>
      <c r="U8170" s="2">
        <v>22</v>
      </c>
      <c r="V8170" s="2">
        <v>86</v>
      </c>
      <c r="W8170" s="2">
        <v>-64</v>
      </c>
      <c r="X8170" t="s">
        <v>6</v>
      </c>
      <c r="BJ8170" t="s">
        <v>22</v>
      </c>
      <c r="BK8170" t="s">
        <v>22</v>
      </c>
    </row>
    <row r="8171" spans="1:63" x14ac:dyDescent="0.2">
      <c r="A8171">
        <v>8170</v>
      </c>
      <c r="B8171" s="2">
        <v>21</v>
      </c>
      <c r="C8171" s="2">
        <v>31</v>
      </c>
      <c r="D8171" s="2">
        <v>651</v>
      </c>
      <c r="E8171" t="s">
        <v>6</v>
      </c>
      <c r="J8171" s="2" t="e">
        <f t="shared" si="141"/>
        <v>#DIV/0!</v>
      </c>
      <c r="N8171">
        <v>8170</v>
      </c>
      <c r="O8171" s="2">
        <v>61</v>
      </c>
      <c r="P8171" s="2">
        <v>60</v>
      </c>
      <c r="Q8171" s="2">
        <v>121</v>
      </c>
      <c r="R8171" t="s">
        <v>6</v>
      </c>
      <c r="T8171">
        <v>8170</v>
      </c>
      <c r="U8171" s="2">
        <v>22</v>
      </c>
      <c r="V8171" s="2">
        <v>85</v>
      </c>
      <c r="W8171" s="2">
        <v>-63</v>
      </c>
      <c r="X8171" t="s">
        <v>6</v>
      </c>
      <c r="BJ8171" t="s">
        <v>22</v>
      </c>
      <c r="BK8171" t="s">
        <v>22</v>
      </c>
    </row>
    <row r="8172" spans="1:63" x14ac:dyDescent="0.2">
      <c r="A8172">
        <v>8171</v>
      </c>
      <c r="B8172" s="2">
        <v>21</v>
      </c>
      <c r="C8172" s="2">
        <v>30</v>
      </c>
      <c r="D8172" s="2">
        <v>630</v>
      </c>
      <c r="E8172" t="s">
        <v>6</v>
      </c>
      <c r="J8172" s="2" t="e">
        <f t="shared" si="141"/>
        <v>#DIV/0!</v>
      </c>
      <c r="N8172">
        <v>8171</v>
      </c>
      <c r="O8172" s="2">
        <v>61</v>
      </c>
      <c r="P8172" s="2">
        <v>61</v>
      </c>
      <c r="Q8172" s="2">
        <v>122</v>
      </c>
      <c r="R8172" t="s">
        <v>6</v>
      </c>
      <c r="T8172">
        <v>8171</v>
      </c>
      <c r="U8172" s="2">
        <v>22</v>
      </c>
      <c r="V8172" s="2">
        <v>84</v>
      </c>
      <c r="W8172" s="2">
        <v>-62</v>
      </c>
      <c r="X8172" t="s">
        <v>6</v>
      </c>
      <c r="BJ8172" t="s">
        <v>22</v>
      </c>
      <c r="BK8172" t="s">
        <v>22</v>
      </c>
    </row>
    <row r="8173" spans="1:63" x14ac:dyDescent="0.2">
      <c r="A8173">
        <v>8172</v>
      </c>
      <c r="B8173" s="2">
        <v>21</v>
      </c>
      <c r="C8173" s="2">
        <v>29</v>
      </c>
      <c r="D8173" s="2">
        <v>609</v>
      </c>
      <c r="E8173" t="s">
        <v>6</v>
      </c>
      <c r="J8173" s="2" t="e">
        <f t="shared" si="141"/>
        <v>#DIV/0!</v>
      </c>
      <c r="N8173">
        <v>8172</v>
      </c>
      <c r="O8173" s="2">
        <v>61</v>
      </c>
      <c r="P8173" s="2">
        <v>62</v>
      </c>
      <c r="Q8173" s="2">
        <v>123</v>
      </c>
      <c r="R8173" t="s">
        <v>6</v>
      </c>
      <c r="T8173">
        <v>8172</v>
      </c>
      <c r="U8173" s="2">
        <v>22</v>
      </c>
      <c r="V8173" s="2">
        <v>83</v>
      </c>
      <c r="W8173" s="2">
        <v>-61</v>
      </c>
      <c r="X8173" t="s">
        <v>6</v>
      </c>
      <c r="BJ8173" t="s">
        <v>22</v>
      </c>
      <c r="BK8173" t="s">
        <v>22</v>
      </c>
    </row>
    <row r="8174" spans="1:63" x14ac:dyDescent="0.2">
      <c r="A8174">
        <v>8173</v>
      </c>
      <c r="B8174" s="2">
        <v>21</v>
      </c>
      <c r="C8174" s="2">
        <v>28</v>
      </c>
      <c r="D8174" s="2">
        <v>588</v>
      </c>
      <c r="E8174" t="s">
        <v>6</v>
      </c>
      <c r="J8174" s="2" t="e">
        <f t="shared" si="141"/>
        <v>#DIV/0!</v>
      </c>
      <c r="N8174">
        <v>8173</v>
      </c>
      <c r="O8174" s="2">
        <v>61</v>
      </c>
      <c r="P8174" s="2">
        <v>63</v>
      </c>
      <c r="Q8174" s="2">
        <v>124</v>
      </c>
      <c r="R8174" t="s">
        <v>6</v>
      </c>
      <c r="T8174">
        <v>8173</v>
      </c>
      <c r="U8174" s="2">
        <v>22</v>
      </c>
      <c r="V8174" s="2">
        <v>82</v>
      </c>
      <c r="W8174" s="2">
        <v>-60</v>
      </c>
      <c r="X8174" t="s">
        <v>6</v>
      </c>
      <c r="BJ8174" t="s">
        <v>22</v>
      </c>
      <c r="BK8174" t="s">
        <v>22</v>
      </c>
    </row>
    <row r="8175" spans="1:63" x14ac:dyDescent="0.2">
      <c r="A8175">
        <v>8174</v>
      </c>
      <c r="B8175" s="2">
        <v>21</v>
      </c>
      <c r="C8175" s="2">
        <v>27</v>
      </c>
      <c r="D8175" s="2">
        <v>567</v>
      </c>
      <c r="E8175" t="s">
        <v>6</v>
      </c>
      <c r="J8175" s="2" t="e">
        <f t="shared" si="141"/>
        <v>#DIV/0!</v>
      </c>
      <c r="N8175">
        <v>8174</v>
      </c>
      <c r="O8175" s="2">
        <v>61</v>
      </c>
      <c r="P8175" s="2">
        <v>64</v>
      </c>
      <c r="Q8175" s="2">
        <v>125</v>
      </c>
      <c r="R8175" t="s">
        <v>6</v>
      </c>
      <c r="T8175">
        <v>8174</v>
      </c>
      <c r="U8175" s="2">
        <v>22</v>
      </c>
      <c r="V8175" s="2">
        <v>81</v>
      </c>
      <c r="W8175" s="2">
        <v>-59</v>
      </c>
      <c r="X8175" t="s">
        <v>6</v>
      </c>
      <c r="BJ8175" t="s">
        <v>22</v>
      </c>
      <c r="BK8175" t="s">
        <v>22</v>
      </c>
    </row>
    <row r="8176" spans="1:63" x14ac:dyDescent="0.2">
      <c r="A8176">
        <v>8175</v>
      </c>
      <c r="B8176" s="2">
        <v>21</v>
      </c>
      <c r="C8176" s="2">
        <v>26</v>
      </c>
      <c r="D8176" s="2">
        <v>546</v>
      </c>
      <c r="E8176" t="s">
        <v>6</v>
      </c>
      <c r="J8176" s="2" t="e">
        <f t="shared" si="141"/>
        <v>#DIV/0!</v>
      </c>
      <c r="N8176">
        <v>8175</v>
      </c>
      <c r="O8176" s="2">
        <v>61</v>
      </c>
      <c r="P8176" s="2">
        <v>65</v>
      </c>
      <c r="Q8176" s="2">
        <v>126</v>
      </c>
      <c r="R8176" t="s">
        <v>6</v>
      </c>
      <c r="T8176">
        <v>8175</v>
      </c>
      <c r="U8176" s="2">
        <v>22</v>
      </c>
      <c r="V8176" s="2">
        <v>80</v>
      </c>
      <c r="W8176" s="2">
        <v>-58</v>
      </c>
      <c r="X8176" t="s">
        <v>6</v>
      </c>
      <c r="BJ8176" t="s">
        <v>22</v>
      </c>
      <c r="BK8176" t="s">
        <v>22</v>
      </c>
    </row>
    <row r="8177" spans="1:63" x14ac:dyDescent="0.2">
      <c r="A8177">
        <v>8176</v>
      </c>
      <c r="B8177" s="2">
        <v>21</v>
      </c>
      <c r="C8177" s="2">
        <v>25</v>
      </c>
      <c r="D8177" s="2">
        <v>525</v>
      </c>
      <c r="E8177" t="s">
        <v>6</v>
      </c>
      <c r="J8177" s="2" t="e">
        <f t="shared" si="141"/>
        <v>#DIV/0!</v>
      </c>
      <c r="N8177">
        <v>8176</v>
      </c>
      <c r="O8177" s="2">
        <v>61</v>
      </c>
      <c r="P8177" s="2">
        <v>66</v>
      </c>
      <c r="Q8177" s="2">
        <v>127</v>
      </c>
      <c r="R8177" t="s">
        <v>6</v>
      </c>
      <c r="T8177">
        <v>8176</v>
      </c>
      <c r="U8177" s="2">
        <v>22</v>
      </c>
      <c r="V8177" s="2">
        <v>79</v>
      </c>
      <c r="W8177" s="2">
        <v>-57</v>
      </c>
      <c r="X8177" t="s">
        <v>6</v>
      </c>
      <c r="BJ8177" t="s">
        <v>22</v>
      </c>
      <c r="BK8177" t="s">
        <v>22</v>
      </c>
    </row>
    <row r="8178" spans="1:63" x14ac:dyDescent="0.2">
      <c r="A8178">
        <v>8177</v>
      </c>
      <c r="B8178" s="2">
        <v>21</v>
      </c>
      <c r="C8178" s="2">
        <v>24</v>
      </c>
      <c r="D8178" s="2">
        <v>504</v>
      </c>
      <c r="E8178" t="s">
        <v>6</v>
      </c>
      <c r="J8178" s="2" t="e">
        <f t="shared" si="141"/>
        <v>#DIV/0!</v>
      </c>
      <c r="N8178">
        <v>8177</v>
      </c>
      <c r="O8178" s="2">
        <v>61</v>
      </c>
      <c r="P8178" s="2">
        <v>67</v>
      </c>
      <c r="Q8178" s="2">
        <v>128</v>
      </c>
      <c r="R8178" t="s">
        <v>6</v>
      </c>
      <c r="T8178">
        <v>8177</v>
      </c>
      <c r="U8178" s="2">
        <v>22</v>
      </c>
      <c r="V8178" s="2">
        <v>78</v>
      </c>
      <c r="W8178" s="2">
        <v>-56</v>
      </c>
      <c r="X8178" t="s">
        <v>6</v>
      </c>
      <c r="BJ8178" t="s">
        <v>22</v>
      </c>
      <c r="BK8178" t="s">
        <v>22</v>
      </c>
    </row>
    <row r="8179" spans="1:63" x14ac:dyDescent="0.2">
      <c r="A8179">
        <v>8178</v>
      </c>
      <c r="B8179" s="2">
        <v>21</v>
      </c>
      <c r="C8179" s="2">
        <v>23</v>
      </c>
      <c r="D8179" s="2">
        <v>483</v>
      </c>
      <c r="E8179" t="s">
        <v>6</v>
      </c>
      <c r="J8179" s="2" t="e">
        <f t="shared" si="141"/>
        <v>#DIV/0!</v>
      </c>
      <c r="N8179">
        <v>8178</v>
      </c>
      <c r="O8179" s="2">
        <v>61</v>
      </c>
      <c r="P8179" s="2">
        <v>68</v>
      </c>
      <c r="Q8179" s="2">
        <v>129</v>
      </c>
      <c r="R8179" t="s">
        <v>6</v>
      </c>
      <c r="T8179">
        <v>8178</v>
      </c>
      <c r="U8179" s="2">
        <v>22</v>
      </c>
      <c r="V8179" s="2">
        <v>77</v>
      </c>
      <c r="W8179" s="2">
        <v>-55</v>
      </c>
      <c r="X8179" t="s">
        <v>6</v>
      </c>
      <c r="BJ8179" t="s">
        <v>22</v>
      </c>
      <c r="BK8179" t="s">
        <v>22</v>
      </c>
    </row>
    <row r="8180" spans="1:63" x14ac:dyDescent="0.2">
      <c r="A8180">
        <v>8179</v>
      </c>
      <c r="B8180" s="2">
        <v>21</v>
      </c>
      <c r="C8180" s="2">
        <v>22</v>
      </c>
      <c r="D8180" s="2">
        <v>462</v>
      </c>
      <c r="E8180" t="s">
        <v>6</v>
      </c>
      <c r="J8180" s="2" t="e">
        <f t="shared" si="141"/>
        <v>#DIV/0!</v>
      </c>
      <c r="N8180">
        <v>8179</v>
      </c>
      <c r="O8180" s="2">
        <v>61</v>
      </c>
      <c r="P8180" s="2">
        <v>69</v>
      </c>
      <c r="Q8180" s="2">
        <v>130</v>
      </c>
      <c r="R8180" t="s">
        <v>6</v>
      </c>
      <c r="T8180">
        <v>8179</v>
      </c>
      <c r="U8180" s="2">
        <v>22</v>
      </c>
      <c r="V8180" s="2">
        <v>76</v>
      </c>
      <c r="W8180" s="2">
        <v>-54</v>
      </c>
      <c r="X8180" t="s">
        <v>6</v>
      </c>
      <c r="BJ8180" t="s">
        <v>22</v>
      </c>
      <c r="BK8180" t="s">
        <v>22</v>
      </c>
    </row>
    <row r="8181" spans="1:63" x14ac:dyDescent="0.2">
      <c r="A8181">
        <v>8180</v>
      </c>
      <c r="B8181" s="2">
        <v>21</v>
      </c>
      <c r="C8181" s="2">
        <v>21</v>
      </c>
      <c r="D8181" s="2">
        <v>441</v>
      </c>
      <c r="E8181" t="s">
        <v>6</v>
      </c>
      <c r="J8181" s="2" t="e">
        <f t="shared" si="141"/>
        <v>#DIV/0!</v>
      </c>
      <c r="N8181">
        <v>8180</v>
      </c>
      <c r="O8181" s="2">
        <v>61</v>
      </c>
      <c r="P8181" s="2">
        <v>70</v>
      </c>
      <c r="Q8181" s="2">
        <v>131</v>
      </c>
      <c r="R8181" t="s">
        <v>6</v>
      </c>
      <c r="T8181">
        <v>8180</v>
      </c>
      <c r="U8181" s="2">
        <v>22</v>
      </c>
      <c r="V8181" s="2">
        <v>75</v>
      </c>
      <c r="W8181" s="2">
        <v>-53</v>
      </c>
      <c r="X8181" t="s">
        <v>6</v>
      </c>
      <c r="BJ8181" t="s">
        <v>22</v>
      </c>
      <c r="BK8181" t="s">
        <v>22</v>
      </c>
    </row>
    <row r="8182" spans="1:63" x14ac:dyDescent="0.2">
      <c r="A8182">
        <v>8181</v>
      </c>
      <c r="B8182" s="2">
        <v>21</v>
      </c>
      <c r="C8182" s="2">
        <v>20</v>
      </c>
      <c r="D8182" s="2">
        <v>420</v>
      </c>
      <c r="E8182" t="s">
        <v>6</v>
      </c>
      <c r="J8182" s="2" t="e">
        <f t="shared" si="141"/>
        <v>#DIV/0!</v>
      </c>
      <c r="N8182">
        <v>8181</v>
      </c>
      <c r="O8182" s="2">
        <v>61</v>
      </c>
      <c r="P8182" s="2">
        <v>71</v>
      </c>
      <c r="Q8182" s="2">
        <v>132</v>
      </c>
      <c r="R8182" t="s">
        <v>6</v>
      </c>
      <c r="T8182">
        <v>8181</v>
      </c>
      <c r="U8182" s="2">
        <v>22</v>
      </c>
      <c r="V8182" s="2">
        <v>74</v>
      </c>
      <c r="W8182" s="2">
        <v>-52</v>
      </c>
      <c r="X8182" t="s">
        <v>6</v>
      </c>
      <c r="BJ8182" t="s">
        <v>22</v>
      </c>
      <c r="BK8182" t="s">
        <v>22</v>
      </c>
    </row>
    <row r="8183" spans="1:63" x14ac:dyDescent="0.2">
      <c r="A8183">
        <v>8182</v>
      </c>
      <c r="B8183" s="2">
        <v>21</v>
      </c>
      <c r="C8183" s="2">
        <v>19</v>
      </c>
      <c r="D8183" s="2">
        <v>399</v>
      </c>
      <c r="E8183" t="s">
        <v>6</v>
      </c>
      <c r="J8183" s="2" t="e">
        <f t="shared" si="141"/>
        <v>#DIV/0!</v>
      </c>
      <c r="N8183">
        <v>8182</v>
      </c>
      <c r="O8183" s="2">
        <v>61</v>
      </c>
      <c r="P8183" s="2">
        <v>72</v>
      </c>
      <c r="Q8183" s="2">
        <v>133</v>
      </c>
      <c r="R8183" t="s">
        <v>6</v>
      </c>
      <c r="T8183">
        <v>8182</v>
      </c>
      <c r="U8183" s="2">
        <v>22</v>
      </c>
      <c r="V8183" s="2">
        <v>73</v>
      </c>
      <c r="W8183" s="2">
        <v>-51</v>
      </c>
      <c r="X8183" t="s">
        <v>6</v>
      </c>
      <c r="BJ8183" t="s">
        <v>22</v>
      </c>
      <c r="BK8183" t="s">
        <v>22</v>
      </c>
    </row>
    <row r="8184" spans="1:63" x14ac:dyDescent="0.2">
      <c r="A8184">
        <v>8183</v>
      </c>
      <c r="B8184" s="2">
        <v>21</v>
      </c>
      <c r="C8184" s="2">
        <v>18</v>
      </c>
      <c r="D8184" s="2">
        <v>378</v>
      </c>
      <c r="E8184" t="s">
        <v>6</v>
      </c>
      <c r="J8184" s="2" t="e">
        <f t="shared" si="141"/>
        <v>#DIV/0!</v>
      </c>
      <c r="N8184">
        <v>8183</v>
      </c>
      <c r="O8184" s="2">
        <v>61</v>
      </c>
      <c r="P8184" s="2">
        <v>73</v>
      </c>
      <c r="Q8184" s="2">
        <v>134</v>
      </c>
      <c r="R8184" t="s">
        <v>6</v>
      </c>
      <c r="T8184">
        <v>8183</v>
      </c>
      <c r="U8184" s="2">
        <v>22</v>
      </c>
      <c r="V8184" s="2">
        <v>72</v>
      </c>
      <c r="W8184" s="2">
        <v>-50</v>
      </c>
      <c r="X8184" t="s">
        <v>6</v>
      </c>
      <c r="BJ8184" t="s">
        <v>22</v>
      </c>
      <c r="BK8184" t="s">
        <v>22</v>
      </c>
    </row>
    <row r="8185" spans="1:63" x14ac:dyDescent="0.2">
      <c r="A8185">
        <v>8184</v>
      </c>
      <c r="B8185" s="2">
        <v>21</v>
      </c>
      <c r="C8185" s="2">
        <v>17</v>
      </c>
      <c r="D8185" s="2">
        <v>357</v>
      </c>
      <c r="E8185" t="s">
        <v>6</v>
      </c>
      <c r="J8185" s="2" t="e">
        <f t="shared" si="141"/>
        <v>#DIV/0!</v>
      </c>
      <c r="N8185">
        <v>8184</v>
      </c>
      <c r="O8185" s="2">
        <v>61</v>
      </c>
      <c r="P8185" s="2">
        <v>74</v>
      </c>
      <c r="Q8185" s="2">
        <v>135</v>
      </c>
      <c r="R8185" t="s">
        <v>6</v>
      </c>
      <c r="T8185">
        <v>8184</v>
      </c>
      <c r="U8185" s="2">
        <v>22</v>
      </c>
      <c r="V8185" s="2">
        <v>71</v>
      </c>
      <c r="W8185" s="2">
        <v>-49</v>
      </c>
      <c r="X8185" t="s">
        <v>6</v>
      </c>
      <c r="BJ8185" t="s">
        <v>22</v>
      </c>
      <c r="BK8185" t="s">
        <v>22</v>
      </c>
    </row>
    <row r="8186" spans="1:63" x14ac:dyDescent="0.2">
      <c r="A8186">
        <v>8185</v>
      </c>
      <c r="B8186" s="2">
        <v>21</v>
      </c>
      <c r="C8186" s="2">
        <v>16</v>
      </c>
      <c r="D8186" s="2">
        <v>336</v>
      </c>
      <c r="E8186" t="s">
        <v>6</v>
      </c>
      <c r="J8186" s="2" t="e">
        <f t="shared" si="141"/>
        <v>#DIV/0!</v>
      </c>
      <c r="N8186">
        <v>8185</v>
      </c>
      <c r="O8186" s="2">
        <v>61</v>
      </c>
      <c r="P8186" s="2">
        <v>75</v>
      </c>
      <c r="Q8186" s="2">
        <v>136</v>
      </c>
      <c r="R8186" t="s">
        <v>6</v>
      </c>
      <c r="T8186">
        <v>8185</v>
      </c>
      <c r="U8186" s="2">
        <v>22</v>
      </c>
      <c r="V8186" s="2">
        <v>70</v>
      </c>
      <c r="W8186" s="2">
        <v>-48</v>
      </c>
      <c r="X8186" t="s">
        <v>6</v>
      </c>
      <c r="BJ8186" t="s">
        <v>22</v>
      </c>
      <c r="BK8186" t="s">
        <v>22</v>
      </c>
    </row>
    <row r="8187" spans="1:63" x14ac:dyDescent="0.2">
      <c r="A8187">
        <v>8186</v>
      </c>
      <c r="B8187" s="2">
        <v>21</v>
      </c>
      <c r="C8187" s="2">
        <v>15</v>
      </c>
      <c r="D8187" s="2">
        <v>315</v>
      </c>
      <c r="E8187" t="s">
        <v>6</v>
      </c>
      <c r="J8187" s="2" t="e">
        <f t="shared" si="141"/>
        <v>#DIV/0!</v>
      </c>
      <c r="N8187">
        <v>8186</v>
      </c>
      <c r="O8187" s="2">
        <v>61</v>
      </c>
      <c r="P8187" s="2">
        <v>76</v>
      </c>
      <c r="Q8187" s="2">
        <v>137</v>
      </c>
      <c r="R8187" t="s">
        <v>6</v>
      </c>
      <c r="T8187">
        <v>8186</v>
      </c>
      <c r="U8187" s="2">
        <v>22</v>
      </c>
      <c r="V8187" s="2">
        <v>69</v>
      </c>
      <c r="W8187" s="2">
        <v>-47</v>
      </c>
      <c r="X8187" t="s">
        <v>6</v>
      </c>
      <c r="BJ8187" t="s">
        <v>22</v>
      </c>
      <c r="BK8187" t="s">
        <v>22</v>
      </c>
    </row>
    <row r="8188" spans="1:63" x14ac:dyDescent="0.2">
      <c r="A8188">
        <v>8187</v>
      </c>
      <c r="B8188" s="2">
        <v>21</v>
      </c>
      <c r="C8188" s="2">
        <v>14</v>
      </c>
      <c r="D8188" s="2">
        <v>294</v>
      </c>
      <c r="E8188" t="s">
        <v>6</v>
      </c>
      <c r="J8188" s="2" t="e">
        <f t="shared" si="141"/>
        <v>#DIV/0!</v>
      </c>
      <c r="N8188">
        <v>8187</v>
      </c>
      <c r="O8188" s="2">
        <v>61</v>
      </c>
      <c r="P8188" s="2">
        <v>77</v>
      </c>
      <c r="Q8188" s="2">
        <v>138</v>
      </c>
      <c r="R8188" t="s">
        <v>6</v>
      </c>
      <c r="T8188">
        <v>8187</v>
      </c>
      <c r="U8188" s="2">
        <v>22</v>
      </c>
      <c r="V8188" s="2">
        <v>68</v>
      </c>
      <c r="W8188" s="2">
        <v>-46</v>
      </c>
      <c r="X8188" t="s">
        <v>6</v>
      </c>
      <c r="BJ8188" t="s">
        <v>22</v>
      </c>
      <c r="BK8188" t="s">
        <v>22</v>
      </c>
    </row>
    <row r="8189" spans="1:63" x14ac:dyDescent="0.2">
      <c r="A8189">
        <v>8188</v>
      </c>
      <c r="B8189" s="2">
        <v>21</v>
      </c>
      <c r="C8189" s="2">
        <v>13</v>
      </c>
      <c r="D8189" s="2">
        <v>273</v>
      </c>
      <c r="E8189" t="s">
        <v>6</v>
      </c>
      <c r="J8189" s="2" t="e">
        <f t="shared" si="141"/>
        <v>#DIV/0!</v>
      </c>
      <c r="N8189">
        <v>8188</v>
      </c>
      <c r="O8189" s="2">
        <v>61</v>
      </c>
      <c r="P8189" s="2">
        <v>78</v>
      </c>
      <c r="Q8189" s="2">
        <v>139</v>
      </c>
      <c r="R8189" t="s">
        <v>6</v>
      </c>
      <c r="T8189">
        <v>8188</v>
      </c>
      <c r="U8189" s="2">
        <v>22</v>
      </c>
      <c r="V8189" s="2">
        <v>67</v>
      </c>
      <c r="W8189" s="2">
        <v>-45</v>
      </c>
      <c r="X8189" t="s">
        <v>6</v>
      </c>
      <c r="BJ8189" t="s">
        <v>22</v>
      </c>
      <c r="BK8189" t="s">
        <v>22</v>
      </c>
    </row>
    <row r="8190" spans="1:63" x14ac:dyDescent="0.2">
      <c r="A8190">
        <v>8189</v>
      </c>
      <c r="B8190" s="2">
        <v>21</v>
      </c>
      <c r="C8190" s="2">
        <v>12</v>
      </c>
      <c r="D8190" s="2">
        <v>252</v>
      </c>
      <c r="E8190" t="s">
        <v>6</v>
      </c>
      <c r="J8190" s="2" t="e">
        <f t="shared" si="141"/>
        <v>#DIV/0!</v>
      </c>
      <c r="N8190">
        <v>8189</v>
      </c>
      <c r="O8190" s="2">
        <v>61</v>
      </c>
      <c r="P8190" s="2">
        <v>79</v>
      </c>
      <c r="Q8190" s="2">
        <v>140</v>
      </c>
      <c r="R8190" t="s">
        <v>6</v>
      </c>
      <c r="T8190">
        <v>8189</v>
      </c>
      <c r="U8190" s="2">
        <v>22</v>
      </c>
      <c r="V8190" s="2">
        <v>66</v>
      </c>
      <c r="W8190" s="2">
        <v>-44</v>
      </c>
      <c r="X8190" t="s">
        <v>6</v>
      </c>
      <c r="BJ8190" t="s">
        <v>22</v>
      </c>
      <c r="BK8190" t="s">
        <v>22</v>
      </c>
    </row>
    <row r="8191" spans="1:63" x14ac:dyDescent="0.2">
      <c r="A8191">
        <v>8190</v>
      </c>
      <c r="B8191" s="2">
        <v>21</v>
      </c>
      <c r="C8191" s="2">
        <v>11</v>
      </c>
      <c r="D8191" s="2">
        <v>231</v>
      </c>
      <c r="E8191" t="s">
        <v>6</v>
      </c>
      <c r="J8191" s="2" t="e">
        <f t="shared" si="141"/>
        <v>#DIV/0!</v>
      </c>
      <c r="N8191">
        <v>8190</v>
      </c>
      <c r="O8191" s="2">
        <v>61</v>
      </c>
      <c r="P8191" s="2">
        <v>80</v>
      </c>
      <c r="Q8191" s="2">
        <v>141</v>
      </c>
      <c r="R8191" t="s">
        <v>6</v>
      </c>
      <c r="T8191">
        <v>8190</v>
      </c>
      <c r="U8191" s="2">
        <v>22</v>
      </c>
      <c r="V8191" s="2">
        <v>65</v>
      </c>
      <c r="W8191" s="2">
        <v>-43</v>
      </c>
      <c r="X8191" t="s">
        <v>6</v>
      </c>
      <c r="BJ8191" t="s">
        <v>22</v>
      </c>
      <c r="BK8191" t="s">
        <v>22</v>
      </c>
    </row>
    <row r="8192" spans="1:63" x14ac:dyDescent="0.2">
      <c r="A8192">
        <v>8191</v>
      </c>
      <c r="B8192" s="2">
        <v>21</v>
      </c>
      <c r="C8192" s="2">
        <v>10</v>
      </c>
      <c r="D8192" s="2">
        <v>210</v>
      </c>
      <c r="E8192" t="s">
        <v>6</v>
      </c>
      <c r="J8192" s="2" t="e">
        <f t="shared" si="141"/>
        <v>#DIV/0!</v>
      </c>
      <c r="N8192">
        <v>8191</v>
      </c>
      <c r="O8192" s="2">
        <v>61</v>
      </c>
      <c r="P8192" s="2">
        <v>81</v>
      </c>
      <c r="Q8192" s="2">
        <v>142</v>
      </c>
      <c r="R8192" t="s">
        <v>6</v>
      </c>
      <c r="T8192">
        <v>8191</v>
      </c>
      <c r="U8192" s="2">
        <v>22</v>
      </c>
      <c r="V8192" s="2">
        <v>64</v>
      </c>
      <c r="W8192" s="2">
        <v>-42</v>
      </c>
      <c r="X8192" t="s">
        <v>6</v>
      </c>
      <c r="BJ8192" t="s">
        <v>22</v>
      </c>
      <c r="BK8192" t="s">
        <v>22</v>
      </c>
    </row>
    <row r="8193" spans="1:63" x14ac:dyDescent="0.2">
      <c r="A8193">
        <v>8192</v>
      </c>
      <c r="B8193" s="2">
        <v>21</v>
      </c>
      <c r="C8193" s="2">
        <v>9</v>
      </c>
      <c r="D8193" s="2">
        <v>189</v>
      </c>
      <c r="E8193" t="s">
        <v>6</v>
      </c>
      <c r="J8193" s="2" t="e">
        <f t="shared" si="141"/>
        <v>#DIV/0!</v>
      </c>
      <c r="N8193">
        <v>8192</v>
      </c>
      <c r="O8193" s="2">
        <v>61</v>
      </c>
      <c r="P8193" s="2">
        <v>82</v>
      </c>
      <c r="Q8193" s="2">
        <v>143</v>
      </c>
      <c r="R8193" t="s">
        <v>6</v>
      </c>
      <c r="T8193">
        <v>8192</v>
      </c>
      <c r="U8193" s="2">
        <v>22</v>
      </c>
      <c r="V8193" s="2">
        <v>63</v>
      </c>
      <c r="W8193" s="2">
        <v>-41</v>
      </c>
      <c r="X8193" t="s">
        <v>6</v>
      </c>
      <c r="BJ8193" t="s">
        <v>22</v>
      </c>
      <c r="BK8193" t="s">
        <v>22</v>
      </c>
    </row>
    <row r="8194" spans="1:63" x14ac:dyDescent="0.2">
      <c r="A8194">
        <v>8193</v>
      </c>
      <c r="B8194" s="2">
        <v>21</v>
      </c>
      <c r="C8194" s="2">
        <v>8</v>
      </c>
      <c r="D8194" s="2">
        <v>168</v>
      </c>
      <c r="E8194" t="s">
        <v>6</v>
      </c>
      <c r="J8194" s="2" t="e">
        <f t="shared" ref="J8194:J8257" si="142">(H8194/I8194)-(K8194/I8194)</f>
        <v>#DIV/0!</v>
      </c>
      <c r="N8194">
        <v>8193</v>
      </c>
      <c r="O8194" s="2">
        <v>61</v>
      </c>
      <c r="P8194" s="2">
        <v>83</v>
      </c>
      <c r="Q8194" s="2">
        <v>144</v>
      </c>
      <c r="R8194" t="s">
        <v>6</v>
      </c>
      <c r="T8194">
        <v>8193</v>
      </c>
      <c r="U8194" s="2">
        <v>22</v>
      </c>
      <c r="V8194" s="2">
        <v>62</v>
      </c>
      <c r="W8194" s="2">
        <v>-40</v>
      </c>
      <c r="X8194" t="s">
        <v>6</v>
      </c>
      <c r="BJ8194" t="s">
        <v>22</v>
      </c>
      <c r="BK8194" t="s">
        <v>22</v>
      </c>
    </row>
    <row r="8195" spans="1:63" x14ac:dyDescent="0.2">
      <c r="A8195">
        <v>8194</v>
      </c>
      <c r="B8195" s="2">
        <v>21</v>
      </c>
      <c r="C8195" s="2">
        <v>7</v>
      </c>
      <c r="D8195" s="2">
        <v>147</v>
      </c>
      <c r="E8195" t="s">
        <v>6</v>
      </c>
      <c r="J8195" s="2" t="e">
        <f t="shared" si="142"/>
        <v>#DIV/0!</v>
      </c>
      <c r="N8195">
        <v>8194</v>
      </c>
      <c r="O8195" s="2">
        <v>61</v>
      </c>
      <c r="P8195" s="2">
        <v>84</v>
      </c>
      <c r="Q8195" s="2">
        <v>145</v>
      </c>
      <c r="R8195" t="s">
        <v>6</v>
      </c>
      <c r="T8195">
        <v>8194</v>
      </c>
      <c r="U8195" s="2">
        <v>22</v>
      </c>
      <c r="V8195" s="2">
        <v>61</v>
      </c>
      <c r="W8195" s="2">
        <v>-39</v>
      </c>
      <c r="X8195" t="s">
        <v>6</v>
      </c>
      <c r="BJ8195" t="s">
        <v>22</v>
      </c>
      <c r="BK8195" t="s">
        <v>22</v>
      </c>
    </row>
    <row r="8196" spans="1:63" x14ac:dyDescent="0.2">
      <c r="A8196">
        <v>8195</v>
      </c>
      <c r="B8196" s="2">
        <v>21</v>
      </c>
      <c r="C8196" s="2">
        <v>6</v>
      </c>
      <c r="D8196" s="2">
        <v>126</v>
      </c>
      <c r="E8196" t="s">
        <v>6</v>
      </c>
      <c r="J8196" s="2" t="e">
        <f t="shared" si="142"/>
        <v>#DIV/0!</v>
      </c>
      <c r="N8196">
        <v>8195</v>
      </c>
      <c r="O8196" s="2">
        <v>61</v>
      </c>
      <c r="P8196" s="2">
        <v>85</v>
      </c>
      <c r="Q8196" s="2">
        <v>146</v>
      </c>
      <c r="R8196" t="s">
        <v>6</v>
      </c>
      <c r="T8196">
        <v>8195</v>
      </c>
      <c r="U8196" s="2">
        <v>22</v>
      </c>
      <c r="V8196" s="2">
        <v>60</v>
      </c>
      <c r="W8196" s="2">
        <v>-38</v>
      </c>
      <c r="X8196" t="s">
        <v>6</v>
      </c>
      <c r="BJ8196" t="s">
        <v>22</v>
      </c>
      <c r="BK8196" t="s">
        <v>22</v>
      </c>
    </row>
    <row r="8197" spans="1:63" x14ac:dyDescent="0.2">
      <c r="A8197">
        <v>8196</v>
      </c>
      <c r="B8197" s="2">
        <v>21</v>
      </c>
      <c r="C8197" s="2">
        <v>5</v>
      </c>
      <c r="D8197" s="2">
        <v>105</v>
      </c>
      <c r="E8197" t="s">
        <v>6</v>
      </c>
      <c r="J8197" s="2" t="e">
        <f t="shared" si="142"/>
        <v>#DIV/0!</v>
      </c>
      <c r="N8197">
        <v>8196</v>
      </c>
      <c r="O8197" s="2">
        <v>61</v>
      </c>
      <c r="P8197" s="2">
        <v>86</v>
      </c>
      <c r="Q8197" s="2">
        <v>147</v>
      </c>
      <c r="R8197" t="s">
        <v>6</v>
      </c>
      <c r="T8197">
        <v>8196</v>
      </c>
      <c r="U8197" s="2">
        <v>22</v>
      </c>
      <c r="V8197" s="2">
        <v>59</v>
      </c>
      <c r="W8197" s="2">
        <v>-37</v>
      </c>
      <c r="X8197" t="s">
        <v>6</v>
      </c>
      <c r="BJ8197" t="s">
        <v>22</v>
      </c>
      <c r="BK8197" t="s">
        <v>22</v>
      </c>
    </row>
    <row r="8198" spans="1:63" x14ac:dyDescent="0.2">
      <c r="A8198">
        <v>8197</v>
      </c>
      <c r="B8198" s="2">
        <v>21</v>
      </c>
      <c r="C8198" s="2">
        <v>4</v>
      </c>
      <c r="D8198" s="2">
        <v>84</v>
      </c>
      <c r="E8198" t="s">
        <v>6</v>
      </c>
      <c r="J8198" s="2" t="e">
        <f t="shared" si="142"/>
        <v>#DIV/0!</v>
      </c>
      <c r="N8198">
        <v>8197</v>
      </c>
      <c r="O8198" s="2">
        <v>61</v>
      </c>
      <c r="P8198" s="2">
        <v>87</v>
      </c>
      <c r="Q8198" s="2">
        <v>148</v>
      </c>
      <c r="R8198" t="s">
        <v>6</v>
      </c>
      <c r="T8198">
        <v>8197</v>
      </c>
      <c r="U8198" s="2">
        <v>22</v>
      </c>
      <c r="V8198" s="2">
        <v>58</v>
      </c>
      <c r="W8198" s="2">
        <v>-36</v>
      </c>
      <c r="X8198" t="s">
        <v>6</v>
      </c>
      <c r="BJ8198" t="s">
        <v>22</v>
      </c>
      <c r="BK8198" t="s">
        <v>22</v>
      </c>
    </row>
    <row r="8199" spans="1:63" x14ac:dyDescent="0.2">
      <c r="A8199">
        <v>8198</v>
      </c>
      <c r="B8199" s="2">
        <v>21</v>
      </c>
      <c r="C8199" s="2">
        <v>3</v>
      </c>
      <c r="D8199" s="2">
        <v>63</v>
      </c>
      <c r="E8199" t="s">
        <v>6</v>
      </c>
      <c r="J8199" s="2" t="e">
        <f t="shared" si="142"/>
        <v>#DIV/0!</v>
      </c>
      <c r="N8199">
        <v>8198</v>
      </c>
      <c r="O8199" s="2">
        <v>61</v>
      </c>
      <c r="P8199" s="2">
        <v>88</v>
      </c>
      <c r="Q8199" s="2">
        <v>149</v>
      </c>
      <c r="R8199" t="s">
        <v>6</v>
      </c>
      <c r="T8199">
        <v>8198</v>
      </c>
      <c r="U8199" s="2">
        <v>22</v>
      </c>
      <c r="V8199" s="2">
        <v>57</v>
      </c>
      <c r="W8199" s="2">
        <v>-35</v>
      </c>
      <c r="X8199" t="s">
        <v>6</v>
      </c>
      <c r="BJ8199" t="s">
        <v>22</v>
      </c>
      <c r="BK8199" t="s">
        <v>22</v>
      </c>
    </row>
    <row r="8200" spans="1:63" x14ac:dyDescent="0.2">
      <c r="A8200">
        <v>8199</v>
      </c>
      <c r="B8200" s="2">
        <v>21</v>
      </c>
      <c r="C8200" s="2">
        <v>2</v>
      </c>
      <c r="D8200" s="2">
        <v>42</v>
      </c>
      <c r="E8200" t="s">
        <v>6</v>
      </c>
      <c r="J8200" s="2" t="e">
        <f t="shared" si="142"/>
        <v>#DIV/0!</v>
      </c>
      <c r="N8200">
        <v>8199</v>
      </c>
      <c r="O8200" s="2">
        <v>61</v>
      </c>
      <c r="P8200" s="2">
        <v>89</v>
      </c>
      <c r="Q8200" s="2">
        <v>150</v>
      </c>
      <c r="R8200" t="s">
        <v>6</v>
      </c>
      <c r="T8200">
        <v>8199</v>
      </c>
      <c r="U8200" s="2">
        <v>22</v>
      </c>
      <c r="V8200" s="2">
        <v>56</v>
      </c>
      <c r="W8200" s="2">
        <v>-34</v>
      </c>
      <c r="X8200" t="s">
        <v>6</v>
      </c>
      <c r="BJ8200" t="s">
        <v>22</v>
      </c>
      <c r="BK8200" t="s">
        <v>22</v>
      </c>
    </row>
    <row r="8201" spans="1:63" x14ac:dyDescent="0.2">
      <c r="A8201">
        <v>8200</v>
      </c>
      <c r="B8201" s="2">
        <v>21</v>
      </c>
      <c r="C8201" s="2">
        <v>1</v>
      </c>
      <c r="D8201" s="2">
        <v>21</v>
      </c>
      <c r="E8201" t="s">
        <v>6</v>
      </c>
      <c r="J8201" s="2" t="e">
        <f t="shared" si="142"/>
        <v>#DIV/0!</v>
      </c>
      <c r="N8201">
        <v>8200</v>
      </c>
      <c r="O8201" s="2">
        <v>61</v>
      </c>
      <c r="P8201" s="2">
        <v>90</v>
      </c>
      <c r="Q8201" s="2">
        <v>151</v>
      </c>
      <c r="R8201" t="s">
        <v>6</v>
      </c>
      <c r="T8201">
        <v>8200</v>
      </c>
      <c r="U8201" s="2">
        <v>22</v>
      </c>
      <c r="V8201" s="2">
        <v>55</v>
      </c>
      <c r="W8201" s="2">
        <v>-33</v>
      </c>
      <c r="X8201" t="s">
        <v>6</v>
      </c>
      <c r="BJ8201" t="s">
        <v>22</v>
      </c>
      <c r="BK8201" t="s">
        <v>22</v>
      </c>
    </row>
    <row r="8202" spans="1:63" x14ac:dyDescent="0.2">
      <c r="A8202">
        <v>8201</v>
      </c>
      <c r="B8202" s="2">
        <v>21</v>
      </c>
      <c r="C8202" s="2">
        <v>0</v>
      </c>
      <c r="D8202" s="2">
        <v>0</v>
      </c>
      <c r="E8202" t="s">
        <v>6</v>
      </c>
      <c r="J8202" s="2" t="e">
        <f t="shared" si="142"/>
        <v>#DIV/0!</v>
      </c>
      <c r="N8202">
        <v>8201</v>
      </c>
      <c r="O8202" s="2">
        <v>61</v>
      </c>
      <c r="P8202" s="2">
        <v>91</v>
      </c>
      <c r="Q8202" s="2">
        <v>152</v>
      </c>
      <c r="R8202" t="s">
        <v>6</v>
      </c>
      <c r="T8202">
        <v>8201</v>
      </c>
      <c r="U8202" s="2">
        <v>22</v>
      </c>
      <c r="V8202" s="2">
        <v>54</v>
      </c>
      <c r="W8202" s="2">
        <v>-32</v>
      </c>
      <c r="X8202" t="s">
        <v>6</v>
      </c>
      <c r="BJ8202" t="s">
        <v>22</v>
      </c>
      <c r="BK8202" t="s">
        <v>22</v>
      </c>
    </row>
    <row r="8203" spans="1:63" x14ac:dyDescent="0.2">
      <c r="A8203">
        <v>8202</v>
      </c>
      <c r="B8203" s="2">
        <v>20</v>
      </c>
      <c r="C8203" s="2">
        <v>100</v>
      </c>
      <c r="D8203" s="2">
        <v>2000</v>
      </c>
      <c r="E8203" t="s">
        <v>6</v>
      </c>
      <c r="J8203" s="2" t="e">
        <f t="shared" si="142"/>
        <v>#DIV/0!</v>
      </c>
      <c r="N8203">
        <v>8202</v>
      </c>
      <c r="O8203" s="2">
        <v>61</v>
      </c>
      <c r="P8203" s="2">
        <v>92</v>
      </c>
      <c r="Q8203" s="2">
        <v>153</v>
      </c>
      <c r="R8203" t="s">
        <v>6</v>
      </c>
      <c r="T8203">
        <v>8202</v>
      </c>
      <c r="U8203" s="2">
        <v>22</v>
      </c>
      <c r="V8203" s="2">
        <v>53</v>
      </c>
      <c r="W8203" s="2">
        <v>-31</v>
      </c>
      <c r="X8203" t="s">
        <v>6</v>
      </c>
      <c r="BJ8203" t="s">
        <v>22</v>
      </c>
      <c r="BK8203" t="s">
        <v>22</v>
      </c>
    </row>
    <row r="8204" spans="1:63" x14ac:dyDescent="0.2">
      <c r="A8204">
        <v>8203</v>
      </c>
      <c r="B8204" s="2">
        <v>20</v>
      </c>
      <c r="C8204" s="2">
        <v>99</v>
      </c>
      <c r="D8204" s="2">
        <v>1980</v>
      </c>
      <c r="E8204" t="s">
        <v>6</v>
      </c>
      <c r="J8204" s="2" t="e">
        <f t="shared" si="142"/>
        <v>#DIV/0!</v>
      </c>
      <c r="N8204">
        <v>8203</v>
      </c>
      <c r="O8204" s="2">
        <v>61</v>
      </c>
      <c r="P8204" s="2">
        <v>93</v>
      </c>
      <c r="Q8204" s="2">
        <v>154</v>
      </c>
      <c r="R8204" t="s">
        <v>6</v>
      </c>
      <c r="T8204">
        <v>8203</v>
      </c>
      <c r="U8204" s="2">
        <v>22</v>
      </c>
      <c r="V8204" s="2">
        <v>52</v>
      </c>
      <c r="W8204" s="2">
        <v>-30</v>
      </c>
      <c r="X8204" t="s">
        <v>6</v>
      </c>
      <c r="BJ8204" t="s">
        <v>22</v>
      </c>
      <c r="BK8204" t="s">
        <v>22</v>
      </c>
    </row>
    <row r="8205" spans="1:63" x14ac:dyDescent="0.2">
      <c r="A8205">
        <v>8204</v>
      </c>
      <c r="B8205" s="2">
        <v>20</v>
      </c>
      <c r="C8205" s="2">
        <v>98</v>
      </c>
      <c r="D8205" s="2">
        <v>1960</v>
      </c>
      <c r="E8205" t="s">
        <v>6</v>
      </c>
      <c r="J8205" s="2" t="e">
        <f t="shared" si="142"/>
        <v>#DIV/0!</v>
      </c>
      <c r="N8205">
        <v>8204</v>
      </c>
      <c r="O8205" s="2">
        <v>61</v>
      </c>
      <c r="P8205" s="2">
        <v>94</v>
      </c>
      <c r="Q8205" s="2">
        <v>155</v>
      </c>
      <c r="R8205" t="s">
        <v>6</v>
      </c>
      <c r="T8205">
        <v>8204</v>
      </c>
      <c r="U8205" s="2">
        <v>22</v>
      </c>
      <c r="V8205" s="2">
        <v>51</v>
      </c>
      <c r="W8205" s="2">
        <v>-29</v>
      </c>
      <c r="X8205" t="s">
        <v>6</v>
      </c>
      <c r="BJ8205" t="s">
        <v>22</v>
      </c>
      <c r="BK8205" t="s">
        <v>22</v>
      </c>
    </row>
    <row r="8206" spans="1:63" x14ac:dyDescent="0.2">
      <c r="A8206">
        <v>8205</v>
      </c>
      <c r="B8206" s="2">
        <v>20</v>
      </c>
      <c r="C8206" s="2">
        <v>97</v>
      </c>
      <c r="D8206" s="2">
        <v>1940</v>
      </c>
      <c r="E8206" t="s">
        <v>6</v>
      </c>
      <c r="J8206" s="2" t="e">
        <f t="shared" si="142"/>
        <v>#DIV/0!</v>
      </c>
      <c r="N8206">
        <v>8205</v>
      </c>
      <c r="O8206" s="2">
        <v>61</v>
      </c>
      <c r="P8206" s="2">
        <v>95</v>
      </c>
      <c r="Q8206" s="2">
        <v>156</v>
      </c>
      <c r="R8206" t="s">
        <v>6</v>
      </c>
      <c r="T8206">
        <v>8205</v>
      </c>
      <c r="U8206" s="2">
        <v>22</v>
      </c>
      <c r="V8206" s="2">
        <v>50</v>
      </c>
      <c r="W8206" s="2">
        <v>-28</v>
      </c>
      <c r="X8206" t="s">
        <v>6</v>
      </c>
      <c r="BJ8206" t="s">
        <v>22</v>
      </c>
      <c r="BK8206" t="s">
        <v>22</v>
      </c>
    </row>
    <row r="8207" spans="1:63" x14ac:dyDescent="0.2">
      <c r="A8207">
        <v>8206</v>
      </c>
      <c r="B8207" s="2">
        <v>20</v>
      </c>
      <c r="C8207" s="2">
        <v>96</v>
      </c>
      <c r="D8207" s="2">
        <v>1920</v>
      </c>
      <c r="E8207" t="s">
        <v>6</v>
      </c>
      <c r="J8207" s="2" t="e">
        <f t="shared" si="142"/>
        <v>#DIV/0!</v>
      </c>
      <c r="N8207">
        <v>8206</v>
      </c>
      <c r="O8207" s="2">
        <v>61</v>
      </c>
      <c r="P8207" s="2">
        <v>96</v>
      </c>
      <c r="Q8207" s="2">
        <v>157</v>
      </c>
      <c r="R8207" t="s">
        <v>6</v>
      </c>
      <c r="T8207">
        <v>8206</v>
      </c>
      <c r="U8207" s="2">
        <v>22</v>
      </c>
      <c r="V8207" s="2">
        <v>49</v>
      </c>
      <c r="W8207" s="2">
        <v>-27</v>
      </c>
      <c r="X8207" t="s">
        <v>6</v>
      </c>
      <c r="BJ8207" t="s">
        <v>22</v>
      </c>
      <c r="BK8207" t="s">
        <v>22</v>
      </c>
    </row>
    <row r="8208" spans="1:63" x14ac:dyDescent="0.2">
      <c r="A8208">
        <v>8207</v>
      </c>
      <c r="B8208" s="2">
        <v>20</v>
      </c>
      <c r="C8208" s="2">
        <v>95</v>
      </c>
      <c r="D8208" s="2">
        <v>1900</v>
      </c>
      <c r="E8208" t="s">
        <v>6</v>
      </c>
      <c r="J8208" s="2" t="e">
        <f t="shared" si="142"/>
        <v>#DIV/0!</v>
      </c>
      <c r="N8208">
        <v>8207</v>
      </c>
      <c r="O8208" s="2">
        <v>61</v>
      </c>
      <c r="P8208" s="2">
        <v>97</v>
      </c>
      <c r="Q8208" s="2">
        <v>158</v>
      </c>
      <c r="R8208" t="s">
        <v>6</v>
      </c>
      <c r="T8208">
        <v>8207</v>
      </c>
      <c r="U8208" s="2">
        <v>22</v>
      </c>
      <c r="V8208" s="2">
        <v>48</v>
      </c>
      <c r="W8208" s="2">
        <v>-26</v>
      </c>
      <c r="X8208" t="s">
        <v>6</v>
      </c>
      <c r="BJ8208" t="s">
        <v>22</v>
      </c>
      <c r="BK8208" t="s">
        <v>22</v>
      </c>
    </row>
    <row r="8209" spans="1:63" x14ac:dyDescent="0.2">
      <c r="A8209">
        <v>8208</v>
      </c>
      <c r="B8209" s="2">
        <v>20</v>
      </c>
      <c r="C8209" s="2">
        <v>94</v>
      </c>
      <c r="D8209" s="2">
        <v>1880</v>
      </c>
      <c r="E8209" t="s">
        <v>6</v>
      </c>
      <c r="J8209" s="2" t="e">
        <f t="shared" si="142"/>
        <v>#DIV/0!</v>
      </c>
      <c r="N8209">
        <v>8208</v>
      </c>
      <c r="O8209" s="2">
        <v>61</v>
      </c>
      <c r="P8209" s="2">
        <v>98</v>
      </c>
      <c r="Q8209" s="2">
        <v>159</v>
      </c>
      <c r="R8209" t="s">
        <v>6</v>
      </c>
      <c r="T8209">
        <v>8208</v>
      </c>
      <c r="U8209" s="2">
        <v>22</v>
      </c>
      <c r="V8209" s="2">
        <v>47</v>
      </c>
      <c r="W8209" s="2">
        <v>-25</v>
      </c>
      <c r="X8209" t="s">
        <v>6</v>
      </c>
      <c r="BJ8209" t="s">
        <v>22</v>
      </c>
      <c r="BK8209" t="s">
        <v>22</v>
      </c>
    </row>
    <row r="8210" spans="1:63" x14ac:dyDescent="0.2">
      <c r="A8210">
        <v>8209</v>
      </c>
      <c r="B8210" s="2">
        <v>20</v>
      </c>
      <c r="C8210" s="2">
        <v>93</v>
      </c>
      <c r="D8210" s="2">
        <v>1860</v>
      </c>
      <c r="E8210" t="s">
        <v>6</v>
      </c>
      <c r="J8210" s="2" t="e">
        <f t="shared" si="142"/>
        <v>#DIV/0!</v>
      </c>
      <c r="N8210">
        <v>8209</v>
      </c>
      <c r="O8210" s="2">
        <v>61</v>
      </c>
      <c r="P8210" s="2">
        <v>99</v>
      </c>
      <c r="Q8210" s="2">
        <v>160</v>
      </c>
      <c r="R8210" t="s">
        <v>6</v>
      </c>
      <c r="T8210">
        <v>8209</v>
      </c>
      <c r="U8210" s="2">
        <v>22</v>
      </c>
      <c r="V8210" s="2">
        <v>46</v>
      </c>
      <c r="W8210" s="2">
        <v>-24</v>
      </c>
      <c r="X8210" t="s">
        <v>6</v>
      </c>
      <c r="BJ8210" t="s">
        <v>22</v>
      </c>
      <c r="BK8210" t="s">
        <v>22</v>
      </c>
    </row>
    <row r="8211" spans="1:63" x14ac:dyDescent="0.2">
      <c r="A8211">
        <v>8210</v>
      </c>
      <c r="B8211" s="2">
        <v>20</v>
      </c>
      <c r="C8211" s="2">
        <v>92</v>
      </c>
      <c r="D8211" s="2">
        <v>1840</v>
      </c>
      <c r="E8211" t="s">
        <v>6</v>
      </c>
      <c r="J8211" s="2" t="e">
        <f t="shared" si="142"/>
        <v>#DIV/0!</v>
      </c>
      <c r="N8211">
        <v>8210</v>
      </c>
      <c r="O8211" s="2">
        <v>61</v>
      </c>
      <c r="P8211" s="2">
        <v>100</v>
      </c>
      <c r="Q8211" s="2">
        <v>161</v>
      </c>
      <c r="R8211" t="s">
        <v>6</v>
      </c>
      <c r="T8211">
        <v>8210</v>
      </c>
      <c r="U8211" s="2">
        <v>22</v>
      </c>
      <c r="V8211" s="2">
        <v>45</v>
      </c>
      <c r="W8211" s="2">
        <v>-23</v>
      </c>
      <c r="X8211" t="s">
        <v>6</v>
      </c>
      <c r="BJ8211" t="s">
        <v>22</v>
      </c>
      <c r="BK8211" t="s">
        <v>22</v>
      </c>
    </row>
    <row r="8212" spans="1:63" x14ac:dyDescent="0.2">
      <c r="A8212">
        <v>8211</v>
      </c>
      <c r="B8212" s="2">
        <v>20</v>
      </c>
      <c r="C8212" s="2">
        <v>91</v>
      </c>
      <c r="D8212" s="2">
        <v>1820</v>
      </c>
      <c r="E8212" t="s">
        <v>6</v>
      </c>
      <c r="J8212" s="2" t="e">
        <f t="shared" si="142"/>
        <v>#DIV/0!</v>
      </c>
      <c r="N8212">
        <v>8211</v>
      </c>
      <c r="O8212" s="2">
        <v>60</v>
      </c>
      <c r="P8212" s="2">
        <v>0</v>
      </c>
      <c r="Q8212" s="2">
        <v>60</v>
      </c>
      <c r="R8212" t="s">
        <v>6</v>
      </c>
      <c r="T8212">
        <v>8211</v>
      </c>
      <c r="U8212" s="2">
        <v>22</v>
      </c>
      <c r="V8212" s="2">
        <v>44</v>
      </c>
      <c r="W8212" s="2">
        <v>-22</v>
      </c>
      <c r="X8212" t="s">
        <v>6</v>
      </c>
      <c r="BJ8212" t="s">
        <v>22</v>
      </c>
      <c r="BK8212" t="s">
        <v>22</v>
      </c>
    </row>
    <row r="8213" spans="1:63" x14ac:dyDescent="0.2">
      <c r="A8213">
        <v>8212</v>
      </c>
      <c r="B8213" s="2">
        <v>20</v>
      </c>
      <c r="C8213" s="2">
        <v>90</v>
      </c>
      <c r="D8213" s="2">
        <v>1800</v>
      </c>
      <c r="E8213" t="s">
        <v>6</v>
      </c>
      <c r="J8213" s="2" t="e">
        <f t="shared" si="142"/>
        <v>#DIV/0!</v>
      </c>
      <c r="N8213">
        <v>8212</v>
      </c>
      <c r="O8213" s="2">
        <v>60</v>
      </c>
      <c r="P8213" s="2">
        <v>41</v>
      </c>
      <c r="Q8213" s="2">
        <v>101</v>
      </c>
      <c r="R8213" t="s">
        <v>6</v>
      </c>
      <c r="T8213">
        <v>8212</v>
      </c>
      <c r="U8213" s="2">
        <v>22</v>
      </c>
      <c r="V8213" s="2">
        <v>43</v>
      </c>
      <c r="W8213" s="2">
        <v>-21</v>
      </c>
      <c r="X8213" t="s">
        <v>6</v>
      </c>
      <c r="BJ8213" t="s">
        <v>22</v>
      </c>
      <c r="BK8213" t="s">
        <v>22</v>
      </c>
    </row>
    <row r="8214" spans="1:63" x14ac:dyDescent="0.2">
      <c r="A8214">
        <v>8213</v>
      </c>
      <c r="B8214" s="2">
        <v>20</v>
      </c>
      <c r="C8214" s="2">
        <v>89</v>
      </c>
      <c r="D8214" s="2">
        <v>1780</v>
      </c>
      <c r="E8214" t="s">
        <v>6</v>
      </c>
      <c r="J8214" s="2" t="e">
        <f t="shared" si="142"/>
        <v>#DIV/0!</v>
      </c>
      <c r="N8214">
        <v>8213</v>
      </c>
      <c r="O8214" s="2">
        <v>60</v>
      </c>
      <c r="P8214" s="2">
        <v>42</v>
      </c>
      <c r="Q8214" s="2">
        <v>102</v>
      </c>
      <c r="R8214" t="s">
        <v>6</v>
      </c>
      <c r="T8214">
        <v>8213</v>
      </c>
      <c r="U8214" s="2">
        <v>22</v>
      </c>
      <c r="V8214" s="2">
        <v>42</v>
      </c>
      <c r="W8214" s="2">
        <v>-20</v>
      </c>
      <c r="X8214" t="s">
        <v>6</v>
      </c>
      <c r="BJ8214" t="s">
        <v>22</v>
      </c>
      <c r="BK8214" t="s">
        <v>22</v>
      </c>
    </row>
    <row r="8215" spans="1:63" x14ac:dyDescent="0.2">
      <c r="A8215">
        <v>8214</v>
      </c>
      <c r="B8215" s="2">
        <v>20</v>
      </c>
      <c r="C8215" s="2">
        <v>88</v>
      </c>
      <c r="D8215" s="2">
        <v>1760</v>
      </c>
      <c r="E8215" t="s">
        <v>6</v>
      </c>
      <c r="J8215" s="2" t="e">
        <f t="shared" si="142"/>
        <v>#DIV/0!</v>
      </c>
      <c r="N8215">
        <v>8214</v>
      </c>
      <c r="O8215" s="2">
        <v>60</v>
      </c>
      <c r="P8215" s="2">
        <v>43</v>
      </c>
      <c r="Q8215" s="2">
        <v>103</v>
      </c>
      <c r="R8215" t="s">
        <v>6</v>
      </c>
      <c r="T8215">
        <v>8214</v>
      </c>
      <c r="U8215" s="2">
        <v>22</v>
      </c>
      <c r="V8215" s="2">
        <v>41</v>
      </c>
      <c r="W8215" s="2">
        <v>-19</v>
      </c>
      <c r="X8215" t="s">
        <v>6</v>
      </c>
      <c r="BJ8215" t="s">
        <v>22</v>
      </c>
      <c r="BK8215" t="s">
        <v>22</v>
      </c>
    </row>
    <row r="8216" spans="1:63" x14ac:dyDescent="0.2">
      <c r="A8216">
        <v>8215</v>
      </c>
      <c r="B8216" s="2">
        <v>20</v>
      </c>
      <c r="C8216" s="2">
        <v>87</v>
      </c>
      <c r="D8216" s="2">
        <v>1740</v>
      </c>
      <c r="E8216" t="s">
        <v>6</v>
      </c>
      <c r="J8216" s="2" t="e">
        <f t="shared" si="142"/>
        <v>#DIV/0!</v>
      </c>
      <c r="N8216">
        <v>8215</v>
      </c>
      <c r="O8216" s="2">
        <v>60</v>
      </c>
      <c r="P8216" s="2">
        <v>44</v>
      </c>
      <c r="Q8216" s="2">
        <v>104</v>
      </c>
      <c r="R8216" t="s">
        <v>6</v>
      </c>
      <c r="T8216">
        <v>8215</v>
      </c>
      <c r="U8216" s="2">
        <v>22</v>
      </c>
      <c r="V8216" s="2">
        <v>40</v>
      </c>
      <c r="W8216" s="2">
        <v>-18</v>
      </c>
      <c r="X8216" t="s">
        <v>6</v>
      </c>
      <c r="BJ8216" t="s">
        <v>22</v>
      </c>
      <c r="BK8216" t="s">
        <v>22</v>
      </c>
    </row>
    <row r="8217" spans="1:63" x14ac:dyDescent="0.2">
      <c r="A8217">
        <v>8216</v>
      </c>
      <c r="B8217" s="2">
        <v>20</v>
      </c>
      <c r="C8217" s="2">
        <v>86</v>
      </c>
      <c r="D8217" s="2">
        <v>1720</v>
      </c>
      <c r="E8217" t="s">
        <v>6</v>
      </c>
      <c r="J8217" s="2" t="e">
        <f t="shared" si="142"/>
        <v>#DIV/0!</v>
      </c>
      <c r="N8217">
        <v>8216</v>
      </c>
      <c r="O8217" s="2">
        <v>60</v>
      </c>
      <c r="P8217" s="2">
        <v>45</v>
      </c>
      <c r="Q8217" s="2">
        <v>105</v>
      </c>
      <c r="R8217" t="s">
        <v>6</v>
      </c>
      <c r="T8217">
        <v>8216</v>
      </c>
      <c r="U8217" s="2">
        <v>22</v>
      </c>
      <c r="V8217" s="2">
        <v>39</v>
      </c>
      <c r="W8217" s="2">
        <v>-17</v>
      </c>
      <c r="X8217" t="s">
        <v>6</v>
      </c>
      <c r="BJ8217" t="s">
        <v>22</v>
      </c>
      <c r="BK8217" t="s">
        <v>22</v>
      </c>
    </row>
    <row r="8218" spans="1:63" x14ac:dyDescent="0.2">
      <c r="A8218">
        <v>8217</v>
      </c>
      <c r="B8218" s="2">
        <v>20</v>
      </c>
      <c r="C8218" s="2">
        <v>85</v>
      </c>
      <c r="D8218" s="2">
        <v>1700</v>
      </c>
      <c r="E8218" t="s">
        <v>6</v>
      </c>
      <c r="J8218" s="2" t="e">
        <f t="shared" si="142"/>
        <v>#DIV/0!</v>
      </c>
      <c r="N8218">
        <v>8217</v>
      </c>
      <c r="O8218" s="2">
        <v>60</v>
      </c>
      <c r="P8218" s="2">
        <v>46</v>
      </c>
      <c r="Q8218" s="2">
        <v>106</v>
      </c>
      <c r="R8218" t="s">
        <v>6</v>
      </c>
      <c r="T8218">
        <v>8217</v>
      </c>
      <c r="U8218" s="2">
        <v>22</v>
      </c>
      <c r="V8218" s="2">
        <v>38</v>
      </c>
      <c r="W8218" s="2">
        <v>-16</v>
      </c>
      <c r="X8218" t="s">
        <v>6</v>
      </c>
      <c r="BJ8218" t="s">
        <v>22</v>
      </c>
      <c r="BK8218" t="s">
        <v>22</v>
      </c>
    </row>
    <row r="8219" spans="1:63" x14ac:dyDescent="0.2">
      <c r="A8219">
        <v>8218</v>
      </c>
      <c r="B8219" s="2">
        <v>20</v>
      </c>
      <c r="C8219" s="2">
        <v>84</v>
      </c>
      <c r="D8219" s="2">
        <v>1680</v>
      </c>
      <c r="E8219" t="s">
        <v>6</v>
      </c>
      <c r="J8219" s="2" t="e">
        <f t="shared" si="142"/>
        <v>#DIV/0!</v>
      </c>
      <c r="N8219">
        <v>8218</v>
      </c>
      <c r="O8219" s="2">
        <v>60</v>
      </c>
      <c r="P8219" s="2">
        <v>47</v>
      </c>
      <c r="Q8219" s="2">
        <v>107</v>
      </c>
      <c r="R8219" t="s">
        <v>6</v>
      </c>
      <c r="T8219">
        <v>8218</v>
      </c>
      <c r="U8219" s="2">
        <v>22</v>
      </c>
      <c r="V8219" s="2">
        <v>37</v>
      </c>
      <c r="W8219" s="2">
        <v>-15</v>
      </c>
      <c r="X8219" t="s">
        <v>6</v>
      </c>
      <c r="BJ8219" t="s">
        <v>22</v>
      </c>
      <c r="BK8219" t="s">
        <v>22</v>
      </c>
    </row>
    <row r="8220" spans="1:63" x14ac:dyDescent="0.2">
      <c r="A8220">
        <v>8219</v>
      </c>
      <c r="B8220" s="2">
        <v>20</v>
      </c>
      <c r="C8220" s="2">
        <v>83</v>
      </c>
      <c r="D8220" s="2">
        <v>1660</v>
      </c>
      <c r="E8220" t="s">
        <v>6</v>
      </c>
      <c r="J8220" s="2" t="e">
        <f t="shared" si="142"/>
        <v>#DIV/0!</v>
      </c>
      <c r="N8220">
        <v>8219</v>
      </c>
      <c r="O8220" s="2">
        <v>60</v>
      </c>
      <c r="P8220" s="2">
        <v>48</v>
      </c>
      <c r="Q8220" s="2">
        <v>108</v>
      </c>
      <c r="R8220" t="s">
        <v>6</v>
      </c>
      <c r="T8220">
        <v>8219</v>
      </c>
      <c r="U8220" s="2">
        <v>22</v>
      </c>
      <c r="V8220" s="2">
        <v>36</v>
      </c>
      <c r="W8220" s="2">
        <v>-14</v>
      </c>
      <c r="X8220" t="s">
        <v>6</v>
      </c>
      <c r="BJ8220" t="s">
        <v>22</v>
      </c>
      <c r="BK8220" t="s">
        <v>22</v>
      </c>
    </row>
    <row r="8221" spans="1:63" x14ac:dyDescent="0.2">
      <c r="A8221">
        <v>8220</v>
      </c>
      <c r="B8221" s="2">
        <v>20</v>
      </c>
      <c r="C8221" s="2">
        <v>82</v>
      </c>
      <c r="D8221" s="2">
        <v>1640</v>
      </c>
      <c r="E8221" t="s">
        <v>6</v>
      </c>
      <c r="J8221" s="2" t="e">
        <f t="shared" si="142"/>
        <v>#DIV/0!</v>
      </c>
      <c r="N8221">
        <v>8220</v>
      </c>
      <c r="O8221" s="2">
        <v>60</v>
      </c>
      <c r="P8221" s="2">
        <v>49</v>
      </c>
      <c r="Q8221" s="2">
        <v>109</v>
      </c>
      <c r="R8221" t="s">
        <v>6</v>
      </c>
      <c r="T8221">
        <v>8220</v>
      </c>
      <c r="U8221" s="2">
        <v>22</v>
      </c>
      <c r="V8221" s="2">
        <v>35</v>
      </c>
      <c r="W8221" s="2">
        <v>-13</v>
      </c>
      <c r="X8221" t="s">
        <v>6</v>
      </c>
      <c r="BJ8221" t="s">
        <v>22</v>
      </c>
      <c r="BK8221" t="s">
        <v>22</v>
      </c>
    </row>
    <row r="8222" spans="1:63" x14ac:dyDescent="0.2">
      <c r="A8222">
        <v>8221</v>
      </c>
      <c r="B8222" s="2">
        <v>20</v>
      </c>
      <c r="C8222" s="2">
        <v>81</v>
      </c>
      <c r="D8222" s="2">
        <v>1620</v>
      </c>
      <c r="E8222" t="s">
        <v>6</v>
      </c>
      <c r="J8222" s="2" t="e">
        <f t="shared" si="142"/>
        <v>#DIV/0!</v>
      </c>
      <c r="N8222">
        <v>8221</v>
      </c>
      <c r="O8222" s="2">
        <v>60</v>
      </c>
      <c r="P8222" s="2">
        <v>50</v>
      </c>
      <c r="Q8222" s="2">
        <v>110</v>
      </c>
      <c r="R8222" t="s">
        <v>6</v>
      </c>
      <c r="T8222">
        <v>8221</v>
      </c>
      <c r="U8222" s="2">
        <v>22</v>
      </c>
      <c r="V8222" s="2">
        <v>34</v>
      </c>
      <c r="W8222" s="2">
        <v>-12</v>
      </c>
      <c r="X8222" t="s">
        <v>6</v>
      </c>
      <c r="BJ8222" t="s">
        <v>22</v>
      </c>
      <c r="BK8222" t="s">
        <v>22</v>
      </c>
    </row>
    <row r="8223" spans="1:63" x14ac:dyDescent="0.2">
      <c r="A8223">
        <v>8222</v>
      </c>
      <c r="B8223" s="2">
        <v>20</v>
      </c>
      <c r="C8223" s="2">
        <v>80</v>
      </c>
      <c r="D8223" s="2">
        <v>1600</v>
      </c>
      <c r="E8223" t="s">
        <v>6</v>
      </c>
      <c r="J8223" s="2" t="e">
        <f t="shared" si="142"/>
        <v>#DIV/0!</v>
      </c>
      <c r="N8223">
        <v>8222</v>
      </c>
      <c r="O8223" s="2">
        <v>60</v>
      </c>
      <c r="P8223" s="2">
        <v>51</v>
      </c>
      <c r="Q8223" s="2">
        <v>111</v>
      </c>
      <c r="R8223" t="s">
        <v>6</v>
      </c>
      <c r="T8223">
        <v>8222</v>
      </c>
      <c r="U8223" s="2">
        <v>22</v>
      </c>
      <c r="V8223" s="2">
        <v>33</v>
      </c>
      <c r="W8223" s="2">
        <v>-11</v>
      </c>
      <c r="X8223" t="s">
        <v>6</v>
      </c>
      <c r="BJ8223" t="s">
        <v>22</v>
      </c>
      <c r="BK8223" t="s">
        <v>22</v>
      </c>
    </row>
    <row r="8224" spans="1:63" x14ac:dyDescent="0.2">
      <c r="A8224">
        <v>8223</v>
      </c>
      <c r="B8224" s="2">
        <v>20</v>
      </c>
      <c r="C8224" s="2">
        <v>79</v>
      </c>
      <c r="D8224" s="2">
        <v>1580</v>
      </c>
      <c r="E8224" t="s">
        <v>6</v>
      </c>
      <c r="J8224" s="2" t="e">
        <f t="shared" si="142"/>
        <v>#DIV/0!</v>
      </c>
      <c r="N8224">
        <v>8223</v>
      </c>
      <c r="O8224" s="2">
        <v>60</v>
      </c>
      <c r="P8224" s="2">
        <v>52</v>
      </c>
      <c r="Q8224" s="2">
        <v>112</v>
      </c>
      <c r="R8224" t="s">
        <v>6</v>
      </c>
      <c r="T8224">
        <v>8223</v>
      </c>
      <c r="U8224" s="2">
        <v>22</v>
      </c>
      <c r="V8224" s="2">
        <v>32</v>
      </c>
      <c r="W8224" s="2">
        <v>-10</v>
      </c>
      <c r="X8224" t="s">
        <v>6</v>
      </c>
      <c r="BJ8224" t="s">
        <v>22</v>
      </c>
      <c r="BK8224" t="s">
        <v>22</v>
      </c>
    </row>
    <row r="8225" spans="1:63" x14ac:dyDescent="0.2">
      <c r="A8225">
        <v>8224</v>
      </c>
      <c r="B8225" s="2">
        <v>20</v>
      </c>
      <c r="C8225" s="2">
        <v>78</v>
      </c>
      <c r="D8225" s="2">
        <v>1560</v>
      </c>
      <c r="E8225" t="s">
        <v>6</v>
      </c>
      <c r="J8225" s="2" t="e">
        <f t="shared" si="142"/>
        <v>#DIV/0!</v>
      </c>
      <c r="N8225">
        <v>8224</v>
      </c>
      <c r="O8225" s="2">
        <v>60</v>
      </c>
      <c r="P8225" s="2">
        <v>53</v>
      </c>
      <c r="Q8225" s="2">
        <v>113</v>
      </c>
      <c r="R8225" t="s">
        <v>6</v>
      </c>
      <c r="T8225">
        <v>8224</v>
      </c>
      <c r="U8225" s="2">
        <v>22</v>
      </c>
      <c r="V8225" s="2">
        <v>31</v>
      </c>
      <c r="W8225" s="2">
        <v>-9</v>
      </c>
      <c r="X8225" t="s">
        <v>6</v>
      </c>
      <c r="BJ8225" t="s">
        <v>22</v>
      </c>
      <c r="BK8225" t="s">
        <v>22</v>
      </c>
    </row>
    <row r="8226" spans="1:63" x14ac:dyDescent="0.2">
      <c r="A8226">
        <v>8225</v>
      </c>
      <c r="B8226" s="2">
        <v>20</v>
      </c>
      <c r="C8226" s="2">
        <v>77</v>
      </c>
      <c r="D8226" s="2">
        <v>1540</v>
      </c>
      <c r="E8226" t="s">
        <v>6</v>
      </c>
      <c r="J8226" s="2" t="e">
        <f t="shared" si="142"/>
        <v>#DIV/0!</v>
      </c>
      <c r="N8226">
        <v>8225</v>
      </c>
      <c r="O8226" s="2">
        <v>60</v>
      </c>
      <c r="P8226" s="2">
        <v>54</v>
      </c>
      <c r="Q8226" s="2">
        <v>114</v>
      </c>
      <c r="R8226" t="s">
        <v>6</v>
      </c>
      <c r="T8226">
        <v>8225</v>
      </c>
      <c r="U8226" s="2">
        <v>22</v>
      </c>
      <c r="V8226" s="2">
        <v>30</v>
      </c>
      <c r="W8226" s="2">
        <v>-8</v>
      </c>
      <c r="X8226" t="s">
        <v>6</v>
      </c>
      <c r="BJ8226" t="s">
        <v>22</v>
      </c>
      <c r="BK8226" t="s">
        <v>22</v>
      </c>
    </row>
    <row r="8227" spans="1:63" x14ac:dyDescent="0.2">
      <c r="A8227">
        <v>8226</v>
      </c>
      <c r="B8227" s="2">
        <v>20</v>
      </c>
      <c r="C8227" s="2">
        <v>76</v>
      </c>
      <c r="D8227" s="2">
        <v>1520</v>
      </c>
      <c r="E8227" t="s">
        <v>6</v>
      </c>
      <c r="J8227" s="2" t="e">
        <f t="shared" si="142"/>
        <v>#DIV/0!</v>
      </c>
      <c r="N8227">
        <v>8226</v>
      </c>
      <c r="O8227" s="2">
        <v>60</v>
      </c>
      <c r="P8227" s="2">
        <v>55</v>
      </c>
      <c r="Q8227" s="2">
        <v>115</v>
      </c>
      <c r="R8227" t="s">
        <v>6</v>
      </c>
      <c r="T8227">
        <v>8226</v>
      </c>
      <c r="U8227" s="2">
        <v>22</v>
      </c>
      <c r="V8227" s="2">
        <v>29</v>
      </c>
      <c r="W8227" s="2">
        <v>-7</v>
      </c>
      <c r="X8227" t="s">
        <v>6</v>
      </c>
      <c r="BJ8227" t="s">
        <v>22</v>
      </c>
      <c r="BK8227" t="s">
        <v>22</v>
      </c>
    </row>
    <row r="8228" spans="1:63" x14ac:dyDescent="0.2">
      <c r="A8228">
        <v>8227</v>
      </c>
      <c r="B8228" s="2">
        <v>20</v>
      </c>
      <c r="C8228" s="2">
        <v>75</v>
      </c>
      <c r="D8228" s="2">
        <v>1500</v>
      </c>
      <c r="E8228" t="s">
        <v>6</v>
      </c>
      <c r="J8228" s="2" t="e">
        <f t="shared" si="142"/>
        <v>#DIV/0!</v>
      </c>
      <c r="N8228">
        <v>8227</v>
      </c>
      <c r="O8228" s="2">
        <v>60</v>
      </c>
      <c r="P8228" s="2">
        <v>56</v>
      </c>
      <c r="Q8228" s="2">
        <v>116</v>
      </c>
      <c r="R8228" t="s">
        <v>6</v>
      </c>
      <c r="T8228">
        <v>8227</v>
      </c>
      <c r="U8228" s="2">
        <v>22</v>
      </c>
      <c r="V8228" s="2">
        <v>28</v>
      </c>
      <c r="W8228" s="2">
        <v>-6</v>
      </c>
      <c r="X8228" t="s">
        <v>6</v>
      </c>
      <c r="BJ8228" t="s">
        <v>22</v>
      </c>
      <c r="BK8228" t="s">
        <v>22</v>
      </c>
    </row>
    <row r="8229" spans="1:63" x14ac:dyDescent="0.2">
      <c r="A8229">
        <v>8228</v>
      </c>
      <c r="B8229" s="2">
        <v>20</v>
      </c>
      <c r="C8229" s="2">
        <v>74</v>
      </c>
      <c r="D8229" s="2">
        <v>1480</v>
      </c>
      <c r="E8229" t="s">
        <v>6</v>
      </c>
      <c r="J8229" s="2" t="e">
        <f t="shared" si="142"/>
        <v>#DIV/0!</v>
      </c>
      <c r="N8229">
        <v>8228</v>
      </c>
      <c r="O8229" s="2">
        <v>60</v>
      </c>
      <c r="P8229" s="2">
        <v>57</v>
      </c>
      <c r="Q8229" s="2">
        <v>117</v>
      </c>
      <c r="R8229" t="s">
        <v>6</v>
      </c>
      <c r="T8229">
        <v>8228</v>
      </c>
      <c r="U8229" s="2">
        <v>22</v>
      </c>
      <c r="V8229" s="2">
        <v>27</v>
      </c>
      <c r="W8229" s="2">
        <v>-5</v>
      </c>
      <c r="X8229" t="s">
        <v>6</v>
      </c>
      <c r="BJ8229" t="s">
        <v>22</v>
      </c>
      <c r="BK8229" t="s">
        <v>22</v>
      </c>
    </row>
    <row r="8230" spans="1:63" x14ac:dyDescent="0.2">
      <c r="A8230">
        <v>8229</v>
      </c>
      <c r="B8230" s="2">
        <v>20</v>
      </c>
      <c r="C8230" s="2">
        <v>73</v>
      </c>
      <c r="D8230" s="2">
        <v>1460</v>
      </c>
      <c r="E8230" t="s">
        <v>6</v>
      </c>
      <c r="J8230" s="2" t="e">
        <f t="shared" si="142"/>
        <v>#DIV/0!</v>
      </c>
      <c r="N8230">
        <v>8229</v>
      </c>
      <c r="O8230" s="2">
        <v>60</v>
      </c>
      <c r="P8230" s="2">
        <v>58</v>
      </c>
      <c r="Q8230" s="2">
        <v>118</v>
      </c>
      <c r="R8230" t="s">
        <v>6</v>
      </c>
      <c r="T8230">
        <v>8229</v>
      </c>
      <c r="U8230" s="2">
        <v>22</v>
      </c>
      <c r="V8230" s="2">
        <v>26</v>
      </c>
      <c r="W8230" s="2">
        <v>-4</v>
      </c>
      <c r="X8230" t="s">
        <v>6</v>
      </c>
      <c r="BJ8230" t="s">
        <v>22</v>
      </c>
      <c r="BK8230" t="s">
        <v>22</v>
      </c>
    </row>
    <row r="8231" spans="1:63" x14ac:dyDescent="0.2">
      <c r="A8231">
        <v>8230</v>
      </c>
      <c r="B8231" s="2">
        <v>20</v>
      </c>
      <c r="C8231" s="2">
        <v>72</v>
      </c>
      <c r="D8231" s="2">
        <v>1440</v>
      </c>
      <c r="E8231" t="s">
        <v>6</v>
      </c>
      <c r="J8231" s="2" t="e">
        <f t="shared" si="142"/>
        <v>#DIV/0!</v>
      </c>
      <c r="N8231">
        <v>8230</v>
      </c>
      <c r="O8231" s="2">
        <v>60</v>
      </c>
      <c r="P8231" s="2">
        <v>59</v>
      </c>
      <c r="Q8231" s="2">
        <v>119</v>
      </c>
      <c r="R8231" t="s">
        <v>6</v>
      </c>
      <c r="T8231">
        <v>8230</v>
      </c>
      <c r="U8231" s="2">
        <v>22</v>
      </c>
      <c r="V8231" s="2">
        <v>25</v>
      </c>
      <c r="W8231" s="2">
        <v>-3</v>
      </c>
      <c r="X8231" t="s">
        <v>6</v>
      </c>
      <c r="BJ8231" t="s">
        <v>22</v>
      </c>
      <c r="BK8231" t="s">
        <v>22</v>
      </c>
    </row>
    <row r="8232" spans="1:63" x14ac:dyDescent="0.2">
      <c r="A8232">
        <v>8231</v>
      </c>
      <c r="B8232" s="2">
        <v>20</v>
      </c>
      <c r="C8232" s="2">
        <v>71</v>
      </c>
      <c r="D8232" s="2">
        <v>1420</v>
      </c>
      <c r="E8232" t="s">
        <v>6</v>
      </c>
      <c r="J8232" s="2" t="e">
        <f t="shared" si="142"/>
        <v>#DIV/0!</v>
      </c>
      <c r="N8232">
        <v>8231</v>
      </c>
      <c r="O8232" s="2">
        <v>60</v>
      </c>
      <c r="P8232" s="2">
        <v>60</v>
      </c>
      <c r="Q8232" s="2">
        <v>120</v>
      </c>
      <c r="R8232" t="s">
        <v>6</v>
      </c>
      <c r="T8232">
        <v>8231</v>
      </c>
      <c r="U8232" s="2">
        <v>22</v>
      </c>
      <c r="V8232" s="2">
        <v>24</v>
      </c>
      <c r="W8232" s="2">
        <v>-2</v>
      </c>
      <c r="X8232" t="s">
        <v>6</v>
      </c>
      <c r="BJ8232" t="s">
        <v>22</v>
      </c>
      <c r="BK8232" t="s">
        <v>22</v>
      </c>
    </row>
    <row r="8233" spans="1:63" x14ac:dyDescent="0.2">
      <c r="A8233">
        <v>8232</v>
      </c>
      <c r="B8233" s="2">
        <v>20</v>
      </c>
      <c r="C8233" s="2">
        <v>70</v>
      </c>
      <c r="D8233" s="2">
        <v>1400</v>
      </c>
      <c r="E8233" t="s">
        <v>6</v>
      </c>
      <c r="J8233" s="2" t="e">
        <f t="shared" si="142"/>
        <v>#DIV/0!</v>
      </c>
      <c r="N8233">
        <v>8232</v>
      </c>
      <c r="O8233" s="2">
        <v>60</v>
      </c>
      <c r="P8233" s="2">
        <v>61</v>
      </c>
      <c r="Q8233" s="2">
        <v>121</v>
      </c>
      <c r="R8233" t="s">
        <v>6</v>
      </c>
      <c r="T8233">
        <v>8232</v>
      </c>
      <c r="U8233" s="2">
        <v>22</v>
      </c>
      <c r="V8233" s="2">
        <v>23</v>
      </c>
      <c r="W8233" s="2">
        <v>-1</v>
      </c>
      <c r="X8233" t="s">
        <v>6</v>
      </c>
      <c r="BJ8233" t="s">
        <v>22</v>
      </c>
      <c r="BK8233" t="s">
        <v>22</v>
      </c>
    </row>
    <row r="8234" spans="1:63" x14ac:dyDescent="0.2">
      <c r="A8234">
        <v>8233</v>
      </c>
      <c r="B8234" s="2">
        <v>20</v>
      </c>
      <c r="C8234" s="2">
        <v>69</v>
      </c>
      <c r="D8234" s="2">
        <v>1380</v>
      </c>
      <c r="E8234" t="s">
        <v>6</v>
      </c>
      <c r="J8234" s="2" t="e">
        <f t="shared" si="142"/>
        <v>#DIV/0!</v>
      </c>
      <c r="N8234">
        <v>8233</v>
      </c>
      <c r="O8234" s="2">
        <v>60</v>
      </c>
      <c r="P8234" s="2">
        <v>62</v>
      </c>
      <c r="Q8234" s="2">
        <v>122</v>
      </c>
      <c r="R8234" t="s">
        <v>6</v>
      </c>
      <c r="T8234">
        <v>8233</v>
      </c>
      <c r="U8234" s="2">
        <v>21</v>
      </c>
      <c r="V8234" s="2">
        <v>100</v>
      </c>
      <c r="W8234" s="2">
        <v>-79</v>
      </c>
      <c r="X8234" t="s">
        <v>6</v>
      </c>
      <c r="BJ8234" t="s">
        <v>22</v>
      </c>
      <c r="BK8234" t="s">
        <v>22</v>
      </c>
    </row>
    <row r="8235" spans="1:63" x14ac:dyDescent="0.2">
      <c r="A8235">
        <v>8234</v>
      </c>
      <c r="B8235" s="2">
        <v>20</v>
      </c>
      <c r="C8235" s="2">
        <v>68</v>
      </c>
      <c r="D8235" s="2">
        <v>1360</v>
      </c>
      <c r="E8235" t="s">
        <v>6</v>
      </c>
      <c r="J8235" s="2" t="e">
        <f t="shared" si="142"/>
        <v>#DIV/0!</v>
      </c>
      <c r="N8235">
        <v>8234</v>
      </c>
      <c r="O8235" s="2">
        <v>60</v>
      </c>
      <c r="P8235" s="2">
        <v>63</v>
      </c>
      <c r="Q8235" s="2">
        <v>123</v>
      </c>
      <c r="R8235" t="s">
        <v>6</v>
      </c>
      <c r="T8235">
        <v>8234</v>
      </c>
      <c r="U8235" s="2">
        <v>21</v>
      </c>
      <c r="V8235" s="2">
        <v>99</v>
      </c>
      <c r="W8235" s="2">
        <v>-78</v>
      </c>
      <c r="X8235" t="s">
        <v>6</v>
      </c>
      <c r="BJ8235" t="s">
        <v>22</v>
      </c>
      <c r="BK8235" t="s">
        <v>22</v>
      </c>
    </row>
    <row r="8236" spans="1:63" x14ac:dyDescent="0.2">
      <c r="A8236">
        <v>8235</v>
      </c>
      <c r="B8236" s="2">
        <v>20</v>
      </c>
      <c r="C8236" s="2">
        <v>67</v>
      </c>
      <c r="D8236" s="2">
        <v>1340</v>
      </c>
      <c r="E8236" t="s">
        <v>6</v>
      </c>
      <c r="J8236" s="2" t="e">
        <f t="shared" si="142"/>
        <v>#DIV/0!</v>
      </c>
      <c r="N8236">
        <v>8235</v>
      </c>
      <c r="O8236" s="2">
        <v>60</v>
      </c>
      <c r="P8236" s="2">
        <v>64</v>
      </c>
      <c r="Q8236" s="2">
        <v>124</v>
      </c>
      <c r="R8236" t="s">
        <v>6</v>
      </c>
      <c r="T8236">
        <v>8235</v>
      </c>
      <c r="U8236" s="2">
        <v>21</v>
      </c>
      <c r="V8236" s="2">
        <v>98</v>
      </c>
      <c r="W8236" s="2">
        <v>-77</v>
      </c>
      <c r="X8236" t="s">
        <v>6</v>
      </c>
      <c r="BJ8236" t="s">
        <v>22</v>
      </c>
      <c r="BK8236" t="s">
        <v>22</v>
      </c>
    </row>
    <row r="8237" spans="1:63" x14ac:dyDescent="0.2">
      <c r="A8237">
        <v>8236</v>
      </c>
      <c r="B8237" s="2">
        <v>20</v>
      </c>
      <c r="C8237" s="2">
        <v>66</v>
      </c>
      <c r="D8237" s="2">
        <v>1320</v>
      </c>
      <c r="E8237" t="s">
        <v>6</v>
      </c>
      <c r="J8237" s="2" t="e">
        <f t="shared" si="142"/>
        <v>#DIV/0!</v>
      </c>
      <c r="N8237">
        <v>8236</v>
      </c>
      <c r="O8237" s="2">
        <v>60</v>
      </c>
      <c r="P8237" s="2">
        <v>65</v>
      </c>
      <c r="Q8237" s="2">
        <v>125</v>
      </c>
      <c r="R8237" t="s">
        <v>6</v>
      </c>
      <c r="T8237">
        <v>8236</v>
      </c>
      <c r="U8237" s="2">
        <v>21</v>
      </c>
      <c r="V8237" s="2">
        <v>97</v>
      </c>
      <c r="W8237" s="2">
        <v>-76</v>
      </c>
      <c r="X8237" t="s">
        <v>6</v>
      </c>
      <c r="BJ8237" t="s">
        <v>22</v>
      </c>
      <c r="BK8237" t="s">
        <v>22</v>
      </c>
    </row>
    <row r="8238" spans="1:63" x14ac:dyDescent="0.2">
      <c r="A8238">
        <v>8237</v>
      </c>
      <c r="B8238" s="2">
        <v>20</v>
      </c>
      <c r="C8238" s="2">
        <v>65</v>
      </c>
      <c r="D8238" s="2">
        <v>1300</v>
      </c>
      <c r="E8238" t="s">
        <v>6</v>
      </c>
      <c r="J8238" s="2" t="e">
        <f t="shared" si="142"/>
        <v>#DIV/0!</v>
      </c>
      <c r="N8238">
        <v>8237</v>
      </c>
      <c r="O8238" s="2">
        <v>60</v>
      </c>
      <c r="P8238" s="2">
        <v>66</v>
      </c>
      <c r="Q8238" s="2">
        <v>126</v>
      </c>
      <c r="R8238" t="s">
        <v>6</v>
      </c>
      <c r="T8238">
        <v>8237</v>
      </c>
      <c r="U8238" s="2">
        <v>21</v>
      </c>
      <c r="V8238" s="2">
        <v>96</v>
      </c>
      <c r="W8238" s="2">
        <v>-75</v>
      </c>
      <c r="X8238" t="s">
        <v>6</v>
      </c>
      <c r="BJ8238" t="s">
        <v>22</v>
      </c>
      <c r="BK8238" t="s">
        <v>22</v>
      </c>
    </row>
    <row r="8239" spans="1:63" x14ac:dyDescent="0.2">
      <c r="A8239">
        <v>8238</v>
      </c>
      <c r="B8239" s="2">
        <v>20</v>
      </c>
      <c r="C8239" s="2">
        <v>64</v>
      </c>
      <c r="D8239" s="2">
        <v>1280</v>
      </c>
      <c r="E8239" t="s">
        <v>6</v>
      </c>
      <c r="J8239" s="2" t="e">
        <f t="shared" si="142"/>
        <v>#DIV/0!</v>
      </c>
      <c r="N8239">
        <v>8238</v>
      </c>
      <c r="O8239" s="2">
        <v>60</v>
      </c>
      <c r="P8239" s="2">
        <v>67</v>
      </c>
      <c r="Q8239" s="2">
        <v>127</v>
      </c>
      <c r="R8239" t="s">
        <v>6</v>
      </c>
      <c r="T8239">
        <v>8238</v>
      </c>
      <c r="U8239" s="2">
        <v>21</v>
      </c>
      <c r="V8239" s="2">
        <v>95</v>
      </c>
      <c r="W8239" s="2">
        <v>-74</v>
      </c>
      <c r="X8239" t="s">
        <v>6</v>
      </c>
      <c r="BJ8239" t="s">
        <v>22</v>
      </c>
      <c r="BK8239" t="s">
        <v>22</v>
      </c>
    </row>
    <row r="8240" spans="1:63" x14ac:dyDescent="0.2">
      <c r="A8240">
        <v>8239</v>
      </c>
      <c r="B8240" s="2">
        <v>20</v>
      </c>
      <c r="C8240" s="2">
        <v>63</v>
      </c>
      <c r="D8240" s="2">
        <v>1260</v>
      </c>
      <c r="E8240" t="s">
        <v>6</v>
      </c>
      <c r="J8240" s="2" t="e">
        <f t="shared" si="142"/>
        <v>#DIV/0!</v>
      </c>
      <c r="N8240">
        <v>8239</v>
      </c>
      <c r="O8240" s="2">
        <v>60</v>
      </c>
      <c r="P8240" s="2">
        <v>68</v>
      </c>
      <c r="Q8240" s="2">
        <v>128</v>
      </c>
      <c r="R8240" t="s">
        <v>6</v>
      </c>
      <c r="T8240">
        <v>8239</v>
      </c>
      <c r="U8240" s="2">
        <v>21</v>
      </c>
      <c r="V8240" s="2">
        <v>94</v>
      </c>
      <c r="W8240" s="2">
        <v>-73</v>
      </c>
      <c r="X8240" t="s">
        <v>6</v>
      </c>
      <c r="BJ8240" t="s">
        <v>22</v>
      </c>
      <c r="BK8240" t="s">
        <v>22</v>
      </c>
    </row>
    <row r="8241" spans="1:63" x14ac:dyDescent="0.2">
      <c r="A8241">
        <v>8240</v>
      </c>
      <c r="B8241" s="2">
        <v>20</v>
      </c>
      <c r="C8241" s="2">
        <v>62</v>
      </c>
      <c r="D8241" s="2">
        <v>1240</v>
      </c>
      <c r="E8241" t="s">
        <v>6</v>
      </c>
      <c r="J8241" s="2" t="e">
        <f t="shared" si="142"/>
        <v>#DIV/0!</v>
      </c>
      <c r="N8241">
        <v>8240</v>
      </c>
      <c r="O8241" s="2">
        <v>60</v>
      </c>
      <c r="P8241" s="2">
        <v>69</v>
      </c>
      <c r="Q8241" s="2">
        <v>129</v>
      </c>
      <c r="R8241" t="s">
        <v>6</v>
      </c>
      <c r="T8241">
        <v>8240</v>
      </c>
      <c r="U8241" s="2">
        <v>21</v>
      </c>
      <c r="V8241" s="2">
        <v>93</v>
      </c>
      <c r="W8241" s="2">
        <v>-72</v>
      </c>
      <c r="X8241" t="s">
        <v>6</v>
      </c>
      <c r="BJ8241" t="s">
        <v>22</v>
      </c>
      <c r="BK8241" t="s">
        <v>22</v>
      </c>
    </row>
    <row r="8242" spans="1:63" x14ac:dyDescent="0.2">
      <c r="A8242">
        <v>8241</v>
      </c>
      <c r="B8242" s="2">
        <v>20</v>
      </c>
      <c r="C8242" s="2">
        <v>61</v>
      </c>
      <c r="D8242" s="2">
        <v>1220</v>
      </c>
      <c r="E8242" t="s">
        <v>6</v>
      </c>
      <c r="J8242" s="2" t="e">
        <f t="shared" si="142"/>
        <v>#DIV/0!</v>
      </c>
      <c r="N8242">
        <v>8241</v>
      </c>
      <c r="O8242" s="2">
        <v>60</v>
      </c>
      <c r="P8242" s="2">
        <v>70</v>
      </c>
      <c r="Q8242" s="2">
        <v>130</v>
      </c>
      <c r="R8242" t="s">
        <v>6</v>
      </c>
      <c r="T8242">
        <v>8241</v>
      </c>
      <c r="U8242" s="2">
        <v>21</v>
      </c>
      <c r="V8242" s="2">
        <v>92</v>
      </c>
      <c r="W8242" s="2">
        <v>-71</v>
      </c>
      <c r="X8242" t="s">
        <v>6</v>
      </c>
      <c r="BJ8242" t="s">
        <v>22</v>
      </c>
      <c r="BK8242" t="s">
        <v>22</v>
      </c>
    </row>
    <row r="8243" spans="1:63" x14ac:dyDescent="0.2">
      <c r="A8243">
        <v>8242</v>
      </c>
      <c r="B8243" s="2">
        <v>20</v>
      </c>
      <c r="C8243" s="2">
        <v>60</v>
      </c>
      <c r="D8243" s="2">
        <v>1200</v>
      </c>
      <c r="E8243" t="s">
        <v>6</v>
      </c>
      <c r="J8243" s="2" t="e">
        <f t="shared" si="142"/>
        <v>#DIV/0!</v>
      </c>
      <c r="N8243">
        <v>8242</v>
      </c>
      <c r="O8243" s="2">
        <v>60</v>
      </c>
      <c r="P8243" s="2">
        <v>71</v>
      </c>
      <c r="Q8243" s="2">
        <v>131</v>
      </c>
      <c r="R8243" t="s">
        <v>6</v>
      </c>
      <c r="T8243">
        <v>8242</v>
      </c>
      <c r="U8243" s="2">
        <v>21</v>
      </c>
      <c r="V8243" s="2">
        <v>91</v>
      </c>
      <c r="W8243" s="2">
        <v>-70</v>
      </c>
      <c r="X8243" t="s">
        <v>6</v>
      </c>
      <c r="BJ8243" t="s">
        <v>22</v>
      </c>
      <c r="BK8243" t="s">
        <v>22</v>
      </c>
    </row>
    <row r="8244" spans="1:63" x14ac:dyDescent="0.2">
      <c r="A8244">
        <v>8243</v>
      </c>
      <c r="B8244" s="2">
        <v>20</v>
      </c>
      <c r="C8244" s="2">
        <v>59</v>
      </c>
      <c r="D8244" s="2">
        <v>1180</v>
      </c>
      <c r="E8244" t="s">
        <v>6</v>
      </c>
      <c r="J8244" s="2" t="e">
        <f t="shared" si="142"/>
        <v>#DIV/0!</v>
      </c>
      <c r="N8244">
        <v>8243</v>
      </c>
      <c r="O8244" s="2">
        <v>60</v>
      </c>
      <c r="P8244" s="2">
        <v>72</v>
      </c>
      <c r="Q8244" s="2">
        <v>132</v>
      </c>
      <c r="R8244" t="s">
        <v>6</v>
      </c>
      <c r="T8244">
        <v>8243</v>
      </c>
      <c r="U8244" s="2">
        <v>21</v>
      </c>
      <c r="V8244" s="2">
        <v>90</v>
      </c>
      <c r="W8244" s="2">
        <v>-69</v>
      </c>
      <c r="X8244" t="s">
        <v>6</v>
      </c>
      <c r="BJ8244" t="s">
        <v>22</v>
      </c>
      <c r="BK8244" t="s">
        <v>22</v>
      </c>
    </row>
    <row r="8245" spans="1:63" x14ac:dyDescent="0.2">
      <c r="A8245">
        <v>8244</v>
      </c>
      <c r="B8245" s="2">
        <v>20</v>
      </c>
      <c r="C8245" s="2">
        <v>58</v>
      </c>
      <c r="D8245" s="2">
        <v>1160</v>
      </c>
      <c r="E8245" t="s">
        <v>6</v>
      </c>
      <c r="J8245" s="2" t="e">
        <f t="shared" si="142"/>
        <v>#DIV/0!</v>
      </c>
      <c r="N8245">
        <v>8244</v>
      </c>
      <c r="O8245" s="2">
        <v>60</v>
      </c>
      <c r="P8245" s="2">
        <v>73</v>
      </c>
      <c r="Q8245" s="2">
        <v>133</v>
      </c>
      <c r="R8245" t="s">
        <v>6</v>
      </c>
      <c r="T8245">
        <v>8244</v>
      </c>
      <c r="U8245" s="2">
        <v>21</v>
      </c>
      <c r="V8245" s="2">
        <v>89</v>
      </c>
      <c r="W8245" s="2">
        <v>-68</v>
      </c>
      <c r="X8245" t="s">
        <v>6</v>
      </c>
      <c r="BJ8245" t="s">
        <v>22</v>
      </c>
      <c r="BK8245" t="s">
        <v>22</v>
      </c>
    </row>
    <row r="8246" spans="1:63" x14ac:dyDescent="0.2">
      <c r="A8246">
        <v>8245</v>
      </c>
      <c r="B8246" s="2">
        <v>20</v>
      </c>
      <c r="C8246" s="2">
        <v>57</v>
      </c>
      <c r="D8246" s="2">
        <v>1140</v>
      </c>
      <c r="E8246" t="s">
        <v>6</v>
      </c>
      <c r="J8246" s="2" t="e">
        <f t="shared" si="142"/>
        <v>#DIV/0!</v>
      </c>
      <c r="N8246">
        <v>8245</v>
      </c>
      <c r="O8246" s="2">
        <v>60</v>
      </c>
      <c r="P8246" s="2">
        <v>74</v>
      </c>
      <c r="Q8246" s="2">
        <v>134</v>
      </c>
      <c r="R8246" t="s">
        <v>6</v>
      </c>
      <c r="T8246">
        <v>8245</v>
      </c>
      <c r="U8246" s="2">
        <v>21</v>
      </c>
      <c r="V8246" s="2">
        <v>88</v>
      </c>
      <c r="W8246" s="2">
        <v>-67</v>
      </c>
      <c r="X8246" t="s">
        <v>6</v>
      </c>
      <c r="BJ8246" t="s">
        <v>22</v>
      </c>
      <c r="BK8246" t="s">
        <v>22</v>
      </c>
    </row>
    <row r="8247" spans="1:63" x14ac:dyDescent="0.2">
      <c r="A8247">
        <v>8246</v>
      </c>
      <c r="B8247" s="2">
        <v>20</v>
      </c>
      <c r="C8247" s="2">
        <v>56</v>
      </c>
      <c r="D8247" s="2">
        <v>1120</v>
      </c>
      <c r="E8247" t="s">
        <v>6</v>
      </c>
      <c r="J8247" s="2" t="e">
        <f t="shared" si="142"/>
        <v>#DIV/0!</v>
      </c>
      <c r="N8247">
        <v>8246</v>
      </c>
      <c r="O8247" s="2">
        <v>60</v>
      </c>
      <c r="P8247" s="2">
        <v>75</v>
      </c>
      <c r="Q8247" s="2">
        <v>135</v>
      </c>
      <c r="R8247" t="s">
        <v>6</v>
      </c>
      <c r="T8247">
        <v>8246</v>
      </c>
      <c r="U8247" s="2">
        <v>21</v>
      </c>
      <c r="V8247" s="2">
        <v>87</v>
      </c>
      <c r="W8247" s="2">
        <v>-66</v>
      </c>
      <c r="X8247" t="s">
        <v>6</v>
      </c>
      <c r="BJ8247" t="s">
        <v>22</v>
      </c>
      <c r="BK8247" t="s">
        <v>22</v>
      </c>
    </row>
    <row r="8248" spans="1:63" x14ac:dyDescent="0.2">
      <c r="A8248">
        <v>8247</v>
      </c>
      <c r="B8248" s="2">
        <v>20</v>
      </c>
      <c r="C8248" s="2">
        <v>55</v>
      </c>
      <c r="D8248" s="2">
        <v>1100</v>
      </c>
      <c r="E8248" t="s">
        <v>6</v>
      </c>
      <c r="J8248" s="2" t="e">
        <f t="shared" si="142"/>
        <v>#DIV/0!</v>
      </c>
      <c r="N8248">
        <v>8247</v>
      </c>
      <c r="O8248" s="2">
        <v>60</v>
      </c>
      <c r="P8248" s="2">
        <v>76</v>
      </c>
      <c r="Q8248" s="2">
        <v>136</v>
      </c>
      <c r="R8248" t="s">
        <v>6</v>
      </c>
      <c r="T8248">
        <v>8247</v>
      </c>
      <c r="U8248" s="2">
        <v>21</v>
      </c>
      <c r="V8248" s="2">
        <v>86</v>
      </c>
      <c r="W8248" s="2">
        <v>-65</v>
      </c>
      <c r="X8248" t="s">
        <v>6</v>
      </c>
      <c r="BJ8248" t="s">
        <v>22</v>
      </c>
      <c r="BK8248" t="s">
        <v>22</v>
      </c>
    </row>
    <row r="8249" spans="1:63" x14ac:dyDescent="0.2">
      <c r="A8249">
        <v>8248</v>
      </c>
      <c r="B8249" s="2">
        <v>20</v>
      </c>
      <c r="C8249" s="2">
        <v>54</v>
      </c>
      <c r="D8249" s="2">
        <v>1080</v>
      </c>
      <c r="E8249" t="s">
        <v>6</v>
      </c>
      <c r="J8249" s="2" t="e">
        <f t="shared" si="142"/>
        <v>#DIV/0!</v>
      </c>
      <c r="N8249">
        <v>8248</v>
      </c>
      <c r="O8249" s="2">
        <v>60</v>
      </c>
      <c r="P8249" s="2">
        <v>77</v>
      </c>
      <c r="Q8249" s="2">
        <v>137</v>
      </c>
      <c r="R8249" t="s">
        <v>6</v>
      </c>
      <c r="T8249">
        <v>8248</v>
      </c>
      <c r="U8249" s="2">
        <v>21</v>
      </c>
      <c r="V8249" s="2">
        <v>85</v>
      </c>
      <c r="W8249" s="2">
        <v>-64</v>
      </c>
      <c r="X8249" t="s">
        <v>6</v>
      </c>
      <c r="BJ8249" t="s">
        <v>22</v>
      </c>
      <c r="BK8249" t="s">
        <v>22</v>
      </c>
    </row>
    <row r="8250" spans="1:63" x14ac:dyDescent="0.2">
      <c r="A8250">
        <v>8249</v>
      </c>
      <c r="B8250" s="2">
        <v>20</v>
      </c>
      <c r="C8250" s="2">
        <v>53</v>
      </c>
      <c r="D8250" s="2">
        <v>1060</v>
      </c>
      <c r="E8250" t="s">
        <v>6</v>
      </c>
      <c r="J8250" s="2" t="e">
        <f t="shared" si="142"/>
        <v>#DIV/0!</v>
      </c>
      <c r="N8250">
        <v>8249</v>
      </c>
      <c r="O8250" s="2">
        <v>60</v>
      </c>
      <c r="P8250" s="2">
        <v>78</v>
      </c>
      <c r="Q8250" s="2">
        <v>138</v>
      </c>
      <c r="R8250" t="s">
        <v>6</v>
      </c>
      <c r="T8250">
        <v>8249</v>
      </c>
      <c r="U8250" s="2">
        <v>21</v>
      </c>
      <c r="V8250" s="2">
        <v>84</v>
      </c>
      <c r="W8250" s="2">
        <v>-63</v>
      </c>
      <c r="X8250" t="s">
        <v>6</v>
      </c>
      <c r="BJ8250" t="s">
        <v>22</v>
      </c>
      <c r="BK8250" t="s">
        <v>22</v>
      </c>
    </row>
    <row r="8251" spans="1:63" x14ac:dyDescent="0.2">
      <c r="A8251">
        <v>8250</v>
      </c>
      <c r="B8251" s="2">
        <v>20</v>
      </c>
      <c r="C8251" s="2">
        <v>52</v>
      </c>
      <c r="D8251" s="2">
        <v>1040</v>
      </c>
      <c r="E8251" t="s">
        <v>6</v>
      </c>
      <c r="J8251" s="2" t="e">
        <f t="shared" si="142"/>
        <v>#DIV/0!</v>
      </c>
      <c r="N8251">
        <v>8250</v>
      </c>
      <c r="O8251" s="2">
        <v>60</v>
      </c>
      <c r="P8251" s="2">
        <v>79</v>
      </c>
      <c r="Q8251" s="2">
        <v>139</v>
      </c>
      <c r="R8251" t="s">
        <v>6</v>
      </c>
      <c r="T8251">
        <v>8250</v>
      </c>
      <c r="U8251" s="2">
        <v>21</v>
      </c>
      <c r="V8251" s="2">
        <v>83</v>
      </c>
      <c r="W8251" s="2">
        <v>-62</v>
      </c>
      <c r="X8251" t="s">
        <v>6</v>
      </c>
      <c r="BJ8251" t="s">
        <v>22</v>
      </c>
      <c r="BK8251" t="s">
        <v>22</v>
      </c>
    </row>
    <row r="8252" spans="1:63" x14ac:dyDescent="0.2">
      <c r="A8252">
        <v>8251</v>
      </c>
      <c r="B8252" s="2">
        <v>20</v>
      </c>
      <c r="C8252" s="2">
        <v>51</v>
      </c>
      <c r="D8252" s="2">
        <v>1020</v>
      </c>
      <c r="E8252" t="s">
        <v>6</v>
      </c>
      <c r="J8252" s="2" t="e">
        <f t="shared" si="142"/>
        <v>#DIV/0!</v>
      </c>
      <c r="N8252">
        <v>8251</v>
      </c>
      <c r="O8252" s="2">
        <v>60</v>
      </c>
      <c r="P8252" s="2">
        <v>80</v>
      </c>
      <c r="Q8252" s="2">
        <v>140</v>
      </c>
      <c r="R8252" t="s">
        <v>6</v>
      </c>
      <c r="T8252">
        <v>8251</v>
      </c>
      <c r="U8252" s="2">
        <v>21</v>
      </c>
      <c r="V8252" s="2">
        <v>82</v>
      </c>
      <c r="W8252" s="2">
        <v>-61</v>
      </c>
      <c r="X8252" t="s">
        <v>6</v>
      </c>
      <c r="BJ8252" t="s">
        <v>22</v>
      </c>
      <c r="BK8252" t="s">
        <v>22</v>
      </c>
    </row>
    <row r="8253" spans="1:63" x14ac:dyDescent="0.2">
      <c r="A8253">
        <v>8252</v>
      </c>
      <c r="B8253" s="2">
        <v>20</v>
      </c>
      <c r="C8253" s="2">
        <v>50</v>
      </c>
      <c r="D8253" s="2">
        <v>1000</v>
      </c>
      <c r="E8253" t="s">
        <v>6</v>
      </c>
      <c r="J8253" s="2" t="e">
        <f t="shared" si="142"/>
        <v>#DIV/0!</v>
      </c>
      <c r="N8253">
        <v>8252</v>
      </c>
      <c r="O8253" s="2">
        <v>60</v>
      </c>
      <c r="P8253" s="2">
        <v>81</v>
      </c>
      <c r="Q8253" s="2">
        <v>141</v>
      </c>
      <c r="R8253" t="s">
        <v>6</v>
      </c>
      <c r="T8253">
        <v>8252</v>
      </c>
      <c r="U8253" s="2">
        <v>21</v>
      </c>
      <c r="V8253" s="2">
        <v>81</v>
      </c>
      <c r="W8253" s="2">
        <v>-60</v>
      </c>
      <c r="X8253" t="s">
        <v>6</v>
      </c>
      <c r="BJ8253" t="s">
        <v>22</v>
      </c>
      <c r="BK8253" t="s">
        <v>22</v>
      </c>
    </row>
    <row r="8254" spans="1:63" x14ac:dyDescent="0.2">
      <c r="A8254">
        <v>8253</v>
      </c>
      <c r="B8254" s="2">
        <v>20</v>
      </c>
      <c r="C8254" s="2">
        <v>49</v>
      </c>
      <c r="D8254" s="2">
        <v>980</v>
      </c>
      <c r="E8254" t="s">
        <v>6</v>
      </c>
      <c r="J8254" s="2" t="e">
        <f t="shared" si="142"/>
        <v>#DIV/0!</v>
      </c>
      <c r="N8254">
        <v>8253</v>
      </c>
      <c r="O8254" s="2">
        <v>60</v>
      </c>
      <c r="P8254" s="2">
        <v>82</v>
      </c>
      <c r="Q8254" s="2">
        <v>142</v>
      </c>
      <c r="R8254" t="s">
        <v>6</v>
      </c>
      <c r="T8254">
        <v>8253</v>
      </c>
      <c r="U8254" s="2">
        <v>21</v>
      </c>
      <c r="V8254" s="2">
        <v>80</v>
      </c>
      <c r="W8254" s="2">
        <v>-59</v>
      </c>
      <c r="X8254" t="s">
        <v>6</v>
      </c>
      <c r="BJ8254" t="s">
        <v>22</v>
      </c>
      <c r="BK8254" t="s">
        <v>22</v>
      </c>
    </row>
    <row r="8255" spans="1:63" x14ac:dyDescent="0.2">
      <c r="A8255">
        <v>8254</v>
      </c>
      <c r="B8255" s="2">
        <v>20</v>
      </c>
      <c r="C8255" s="2">
        <v>48</v>
      </c>
      <c r="D8255" s="2">
        <v>960</v>
      </c>
      <c r="E8255" t="s">
        <v>6</v>
      </c>
      <c r="J8255" s="2" t="e">
        <f t="shared" si="142"/>
        <v>#DIV/0!</v>
      </c>
      <c r="N8255">
        <v>8254</v>
      </c>
      <c r="O8255" s="2">
        <v>60</v>
      </c>
      <c r="P8255" s="2">
        <v>83</v>
      </c>
      <c r="Q8255" s="2">
        <v>143</v>
      </c>
      <c r="R8255" t="s">
        <v>6</v>
      </c>
      <c r="T8255">
        <v>8254</v>
      </c>
      <c r="U8255" s="2">
        <v>21</v>
      </c>
      <c r="V8255" s="2">
        <v>79</v>
      </c>
      <c r="W8255" s="2">
        <v>-58</v>
      </c>
      <c r="X8255" t="s">
        <v>6</v>
      </c>
      <c r="BJ8255" t="s">
        <v>22</v>
      </c>
      <c r="BK8255" t="s">
        <v>22</v>
      </c>
    </row>
    <row r="8256" spans="1:63" x14ac:dyDescent="0.2">
      <c r="A8256">
        <v>8255</v>
      </c>
      <c r="B8256" s="2">
        <v>20</v>
      </c>
      <c r="C8256" s="2">
        <v>47</v>
      </c>
      <c r="D8256" s="2">
        <v>940</v>
      </c>
      <c r="E8256" t="s">
        <v>6</v>
      </c>
      <c r="J8256" s="2" t="e">
        <f t="shared" si="142"/>
        <v>#DIV/0!</v>
      </c>
      <c r="N8256">
        <v>8255</v>
      </c>
      <c r="O8256" s="2">
        <v>60</v>
      </c>
      <c r="P8256" s="2">
        <v>84</v>
      </c>
      <c r="Q8256" s="2">
        <v>144</v>
      </c>
      <c r="R8256" t="s">
        <v>6</v>
      </c>
      <c r="T8256">
        <v>8255</v>
      </c>
      <c r="U8256" s="2">
        <v>21</v>
      </c>
      <c r="V8256" s="2">
        <v>78</v>
      </c>
      <c r="W8256" s="2">
        <v>-57</v>
      </c>
      <c r="X8256" t="s">
        <v>6</v>
      </c>
      <c r="BJ8256" t="s">
        <v>22</v>
      </c>
      <c r="BK8256" t="s">
        <v>22</v>
      </c>
    </row>
    <row r="8257" spans="1:63" x14ac:dyDescent="0.2">
      <c r="A8257">
        <v>8256</v>
      </c>
      <c r="B8257" s="2">
        <v>20</v>
      </c>
      <c r="C8257" s="2">
        <v>46</v>
      </c>
      <c r="D8257" s="2">
        <v>920</v>
      </c>
      <c r="E8257" t="s">
        <v>6</v>
      </c>
      <c r="J8257" s="2" t="e">
        <f t="shared" si="142"/>
        <v>#DIV/0!</v>
      </c>
      <c r="N8257">
        <v>8256</v>
      </c>
      <c r="O8257" s="2">
        <v>60</v>
      </c>
      <c r="P8257" s="2">
        <v>85</v>
      </c>
      <c r="Q8257" s="2">
        <v>145</v>
      </c>
      <c r="R8257" t="s">
        <v>6</v>
      </c>
      <c r="T8257">
        <v>8256</v>
      </c>
      <c r="U8257" s="2">
        <v>21</v>
      </c>
      <c r="V8257" s="2">
        <v>77</v>
      </c>
      <c r="W8257" s="2">
        <v>-56</v>
      </c>
      <c r="X8257" t="s">
        <v>6</v>
      </c>
      <c r="BJ8257" t="s">
        <v>22</v>
      </c>
      <c r="BK8257" t="s">
        <v>22</v>
      </c>
    </row>
    <row r="8258" spans="1:63" x14ac:dyDescent="0.2">
      <c r="A8258">
        <v>8257</v>
      </c>
      <c r="B8258" s="2">
        <v>20</v>
      </c>
      <c r="C8258" s="2">
        <v>45</v>
      </c>
      <c r="D8258" s="2">
        <v>900</v>
      </c>
      <c r="E8258" t="s">
        <v>6</v>
      </c>
      <c r="J8258" s="2" t="e">
        <f t="shared" ref="J8258:J8321" si="143">(H8258/I8258)-(K8258/I8258)</f>
        <v>#DIV/0!</v>
      </c>
      <c r="N8258">
        <v>8257</v>
      </c>
      <c r="O8258" s="2">
        <v>60</v>
      </c>
      <c r="P8258" s="2">
        <v>86</v>
      </c>
      <c r="Q8258" s="2">
        <v>146</v>
      </c>
      <c r="R8258" t="s">
        <v>6</v>
      </c>
      <c r="T8258">
        <v>8257</v>
      </c>
      <c r="U8258" s="2">
        <v>21</v>
      </c>
      <c r="V8258" s="2">
        <v>76</v>
      </c>
      <c r="W8258" s="2">
        <v>-55</v>
      </c>
      <c r="X8258" t="s">
        <v>6</v>
      </c>
      <c r="BJ8258" t="s">
        <v>22</v>
      </c>
      <c r="BK8258" t="s">
        <v>22</v>
      </c>
    </row>
    <row r="8259" spans="1:63" x14ac:dyDescent="0.2">
      <c r="A8259">
        <v>8258</v>
      </c>
      <c r="B8259" s="2">
        <v>20</v>
      </c>
      <c r="C8259" s="2">
        <v>44</v>
      </c>
      <c r="D8259" s="2">
        <v>880</v>
      </c>
      <c r="E8259" t="s">
        <v>6</v>
      </c>
      <c r="J8259" s="2" t="e">
        <f t="shared" si="143"/>
        <v>#DIV/0!</v>
      </c>
      <c r="N8259">
        <v>8258</v>
      </c>
      <c r="O8259" s="2">
        <v>60</v>
      </c>
      <c r="P8259" s="2">
        <v>87</v>
      </c>
      <c r="Q8259" s="2">
        <v>147</v>
      </c>
      <c r="R8259" t="s">
        <v>6</v>
      </c>
      <c r="T8259">
        <v>8258</v>
      </c>
      <c r="U8259" s="2">
        <v>21</v>
      </c>
      <c r="V8259" s="2">
        <v>75</v>
      </c>
      <c r="W8259" s="2">
        <v>-54</v>
      </c>
      <c r="X8259" t="s">
        <v>6</v>
      </c>
      <c r="BJ8259" t="s">
        <v>22</v>
      </c>
      <c r="BK8259" t="s">
        <v>22</v>
      </c>
    </row>
    <row r="8260" spans="1:63" x14ac:dyDescent="0.2">
      <c r="A8260">
        <v>8259</v>
      </c>
      <c r="B8260" s="2">
        <v>20</v>
      </c>
      <c r="C8260" s="2">
        <v>43</v>
      </c>
      <c r="D8260" s="2">
        <v>860</v>
      </c>
      <c r="E8260" t="s">
        <v>6</v>
      </c>
      <c r="J8260" s="2" t="e">
        <f t="shared" si="143"/>
        <v>#DIV/0!</v>
      </c>
      <c r="N8260">
        <v>8259</v>
      </c>
      <c r="O8260" s="2">
        <v>60</v>
      </c>
      <c r="P8260" s="2">
        <v>88</v>
      </c>
      <c r="Q8260" s="2">
        <v>148</v>
      </c>
      <c r="R8260" t="s">
        <v>6</v>
      </c>
      <c r="T8260">
        <v>8259</v>
      </c>
      <c r="U8260" s="2">
        <v>21</v>
      </c>
      <c r="V8260" s="2">
        <v>74</v>
      </c>
      <c r="W8260" s="2">
        <v>-53</v>
      </c>
      <c r="X8260" t="s">
        <v>6</v>
      </c>
      <c r="BJ8260" t="s">
        <v>22</v>
      </c>
      <c r="BK8260" t="s">
        <v>22</v>
      </c>
    </row>
    <row r="8261" spans="1:63" x14ac:dyDescent="0.2">
      <c r="A8261">
        <v>8260</v>
      </c>
      <c r="B8261" s="2">
        <v>20</v>
      </c>
      <c r="C8261" s="2">
        <v>42</v>
      </c>
      <c r="D8261" s="2">
        <v>840</v>
      </c>
      <c r="E8261" t="s">
        <v>6</v>
      </c>
      <c r="J8261" s="2" t="e">
        <f t="shared" si="143"/>
        <v>#DIV/0!</v>
      </c>
      <c r="N8261">
        <v>8260</v>
      </c>
      <c r="O8261" s="2">
        <v>60</v>
      </c>
      <c r="P8261" s="2">
        <v>89</v>
      </c>
      <c r="Q8261" s="2">
        <v>149</v>
      </c>
      <c r="R8261" t="s">
        <v>6</v>
      </c>
      <c r="T8261">
        <v>8260</v>
      </c>
      <c r="U8261" s="2">
        <v>21</v>
      </c>
      <c r="V8261" s="2">
        <v>73</v>
      </c>
      <c r="W8261" s="2">
        <v>-52</v>
      </c>
      <c r="X8261" t="s">
        <v>6</v>
      </c>
      <c r="BJ8261" t="s">
        <v>22</v>
      </c>
      <c r="BK8261" t="s">
        <v>22</v>
      </c>
    </row>
    <row r="8262" spans="1:63" x14ac:dyDescent="0.2">
      <c r="A8262">
        <v>8261</v>
      </c>
      <c r="B8262" s="2">
        <v>20</v>
      </c>
      <c r="C8262" s="2">
        <v>41</v>
      </c>
      <c r="D8262" s="2">
        <v>820</v>
      </c>
      <c r="E8262" t="s">
        <v>6</v>
      </c>
      <c r="J8262" s="2" t="e">
        <f t="shared" si="143"/>
        <v>#DIV/0!</v>
      </c>
      <c r="N8262">
        <v>8261</v>
      </c>
      <c r="O8262" s="2">
        <v>60</v>
      </c>
      <c r="P8262" s="2">
        <v>90</v>
      </c>
      <c r="Q8262" s="2">
        <v>150</v>
      </c>
      <c r="R8262" t="s">
        <v>6</v>
      </c>
      <c r="T8262">
        <v>8261</v>
      </c>
      <c r="U8262" s="2">
        <v>21</v>
      </c>
      <c r="V8262" s="2">
        <v>72</v>
      </c>
      <c r="W8262" s="2">
        <v>-51</v>
      </c>
      <c r="X8262" t="s">
        <v>6</v>
      </c>
      <c r="BJ8262" t="s">
        <v>22</v>
      </c>
      <c r="BK8262" t="s">
        <v>22</v>
      </c>
    </row>
    <row r="8263" spans="1:63" x14ac:dyDescent="0.2">
      <c r="A8263">
        <v>8262</v>
      </c>
      <c r="B8263" s="2">
        <v>20</v>
      </c>
      <c r="C8263" s="2">
        <v>40</v>
      </c>
      <c r="D8263" s="2">
        <v>800</v>
      </c>
      <c r="E8263" t="s">
        <v>6</v>
      </c>
      <c r="J8263" s="2" t="e">
        <f t="shared" si="143"/>
        <v>#DIV/0!</v>
      </c>
      <c r="N8263">
        <v>8262</v>
      </c>
      <c r="O8263" s="2">
        <v>60</v>
      </c>
      <c r="P8263" s="2">
        <v>91</v>
      </c>
      <c r="Q8263" s="2">
        <v>151</v>
      </c>
      <c r="R8263" t="s">
        <v>6</v>
      </c>
      <c r="T8263">
        <v>8262</v>
      </c>
      <c r="U8263" s="2">
        <v>21</v>
      </c>
      <c r="V8263" s="2">
        <v>71</v>
      </c>
      <c r="W8263" s="2">
        <v>-50</v>
      </c>
      <c r="X8263" t="s">
        <v>6</v>
      </c>
      <c r="BJ8263" t="s">
        <v>22</v>
      </c>
      <c r="BK8263" t="s">
        <v>22</v>
      </c>
    </row>
    <row r="8264" spans="1:63" x14ac:dyDescent="0.2">
      <c r="A8264">
        <v>8263</v>
      </c>
      <c r="B8264" s="2">
        <v>20</v>
      </c>
      <c r="C8264" s="2">
        <v>39</v>
      </c>
      <c r="D8264" s="2">
        <v>780</v>
      </c>
      <c r="E8264" t="s">
        <v>6</v>
      </c>
      <c r="J8264" s="2" t="e">
        <f t="shared" si="143"/>
        <v>#DIV/0!</v>
      </c>
      <c r="N8264">
        <v>8263</v>
      </c>
      <c r="O8264" s="2">
        <v>60</v>
      </c>
      <c r="P8264" s="2">
        <v>92</v>
      </c>
      <c r="Q8264" s="2">
        <v>152</v>
      </c>
      <c r="R8264" t="s">
        <v>6</v>
      </c>
      <c r="T8264">
        <v>8263</v>
      </c>
      <c r="U8264" s="2">
        <v>21</v>
      </c>
      <c r="V8264" s="2">
        <v>70</v>
      </c>
      <c r="W8264" s="2">
        <v>-49</v>
      </c>
      <c r="X8264" t="s">
        <v>6</v>
      </c>
      <c r="BJ8264" t="s">
        <v>22</v>
      </c>
      <c r="BK8264" t="s">
        <v>22</v>
      </c>
    </row>
    <row r="8265" spans="1:63" x14ac:dyDescent="0.2">
      <c r="A8265">
        <v>8264</v>
      </c>
      <c r="B8265" s="2">
        <v>20</v>
      </c>
      <c r="C8265" s="2">
        <v>38</v>
      </c>
      <c r="D8265" s="2">
        <v>760</v>
      </c>
      <c r="E8265" t="s">
        <v>6</v>
      </c>
      <c r="J8265" s="2" t="e">
        <f t="shared" si="143"/>
        <v>#DIV/0!</v>
      </c>
      <c r="N8265">
        <v>8264</v>
      </c>
      <c r="O8265" s="2">
        <v>60</v>
      </c>
      <c r="P8265" s="2">
        <v>93</v>
      </c>
      <c r="Q8265" s="2">
        <v>153</v>
      </c>
      <c r="R8265" t="s">
        <v>6</v>
      </c>
      <c r="T8265">
        <v>8264</v>
      </c>
      <c r="U8265" s="2">
        <v>21</v>
      </c>
      <c r="V8265" s="2">
        <v>69</v>
      </c>
      <c r="W8265" s="2">
        <v>-48</v>
      </c>
      <c r="X8265" t="s">
        <v>6</v>
      </c>
      <c r="BJ8265" t="s">
        <v>22</v>
      </c>
      <c r="BK8265" t="s">
        <v>22</v>
      </c>
    </row>
    <row r="8266" spans="1:63" x14ac:dyDescent="0.2">
      <c r="A8266">
        <v>8265</v>
      </c>
      <c r="B8266" s="2">
        <v>20</v>
      </c>
      <c r="C8266" s="2">
        <v>37</v>
      </c>
      <c r="D8266" s="2">
        <v>740</v>
      </c>
      <c r="E8266" t="s">
        <v>6</v>
      </c>
      <c r="J8266" s="2" t="e">
        <f t="shared" si="143"/>
        <v>#DIV/0!</v>
      </c>
      <c r="N8266">
        <v>8265</v>
      </c>
      <c r="O8266" s="2">
        <v>60</v>
      </c>
      <c r="P8266" s="2">
        <v>94</v>
      </c>
      <c r="Q8266" s="2">
        <v>154</v>
      </c>
      <c r="R8266" t="s">
        <v>6</v>
      </c>
      <c r="T8266">
        <v>8265</v>
      </c>
      <c r="U8266" s="2">
        <v>21</v>
      </c>
      <c r="V8266" s="2">
        <v>68</v>
      </c>
      <c r="W8266" s="2">
        <v>-47</v>
      </c>
      <c r="X8266" t="s">
        <v>6</v>
      </c>
      <c r="BJ8266" t="s">
        <v>22</v>
      </c>
      <c r="BK8266" t="s">
        <v>22</v>
      </c>
    </row>
    <row r="8267" spans="1:63" x14ac:dyDescent="0.2">
      <c r="A8267">
        <v>8266</v>
      </c>
      <c r="B8267" s="2">
        <v>20</v>
      </c>
      <c r="C8267" s="2">
        <v>36</v>
      </c>
      <c r="D8267" s="2">
        <v>720</v>
      </c>
      <c r="E8267" t="s">
        <v>6</v>
      </c>
      <c r="J8267" s="2" t="e">
        <f t="shared" si="143"/>
        <v>#DIV/0!</v>
      </c>
      <c r="N8267">
        <v>8266</v>
      </c>
      <c r="O8267" s="2">
        <v>60</v>
      </c>
      <c r="P8267" s="2">
        <v>95</v>
      </c>
      <c r="Q8267" s="2">
        <v>155</v>
      </c>
      <c r="R8267" t="s">
        <v>6</v>
      </c>
      <c r="T8267">
        <v>8266</v>
      </c>
      <c r="U8267" s="2">
        <v>21</v>
      </c>
      <c r="V8267" s="2">
        <v>67</v>
      </c>
      <c r="W8267" s="2">
        <v>-46</v>
      </c>
      <c r="X8267" t="s">
        <v>6</v>
      </c>
      <c r="BJ8267" t="s">
        <v>22</v>
      </c>
      <c r="BK8267" t="s">
        <v>22</v>
      </c>
    </row>
    <row r="8268" spans="1:63" x14ac:dyDescent="0.2">
      <c r="A8268">
        <v>8267</v>
      </c>
      <c r="B8268" s="2">
        <v>20</v>
      </c>
      <c r="C8268" s="2">
        <v>35</v>
      </c>
      <c r="D8268" s="2">
        <v>700</v>
      </c>
      <c r="E8268" t="s">
        <v>6</v>
      </c>
      <c r="J8268" s="2" t="e">
        <f t="shared" si="143"/>
        <v>#DIV/0!</v>
      </c>
      <c r="N8268">
        <v>8267</v>
      </c>
      <c r="O8268" s="2">
        <v>60</v>
      </c>
      <c r="P8268" s="2">
        <v>96</v>
      </c>
      <c r="Q8268" s="2">
        <v>156</v>
      </c>
      <c r="R8268" t="s">
        <v>6</v>
      </c>
      <c r="T8268">
        <v>8267</v>
      </c>
      <c r="U8268" s="2">
        <v>21</v>
      </c>
      <c r="V8268" s="2">
        <v>66</v>
      </c>
      <c r="W8268" s="2">
        <v>-45</v>
      </c>
      <c r="X8268" t="s">
        <v>6</v>
      </c>
      <c r="BJ8268" t="s">
        <v>22</v>
      </c>
      <c r="BK8268" t="s">
        <v>22</v>
      </c>
    </row>
    <row r="8269" spans="1:63" x14ac:dyDescent="0.2">
      <c r="A8269">
        <v>8268</v>
      </c>
      <c r="B8269" s="2">
        <v>20</v>
      </c>
      <c r="C8269" s="2">
        <v>34</v>
      </c>
      <c r="D8269" s="2">
        <v>680</v>
      </c>
      <c r="E8269" t="s">
        <v>6</v>
      </c>
      <c r="J8269" s="2" t="e">
        <f t="shared" si="143"/>
        <v>#DIV/0!</v>
      </c>
      <c r="N8269">
        <v>8268</v>
      </c>
      <c r="O8269" s="2">
        <v>60</v>
      </c>
      <c r="P8269" s="2">
        <v>97</v>
      </c>
      <c r="Q8269" s="2">
        <v>157</v>
      </c>
      <c r="R8269" t="s">
        <v>6</v>
      </c>
      <c r="T8269">
        <v>8268</v>
      </c>
      <c r="U8269" s="2">
        <v>21</v>
      </c>
      <c r="V8269" s="2">
        <v>65</v>
      </c>
      <c r="W8269" s="2">
        <v>-44</v>
      </c>
      <c r="X8269" t="s">
        <v>6</v>
      </c>
      <c r="BJ8269" t="s">
        <v>22</v>
      </c>
      <c r="BK8269" t="s">
        <v>22</v>
      </c>
    </row>
    <row r="8270" spans="1:63" x14ac:dyDescent="0.2">
      <c r="A8270">
        <v>8269</v>
      </c>
      <c r="B8270" s="2">
        <v>20</v>
      </c>
      <c r="C8270" s="2">
        <v>33</v>
      </c>
      <c r="D8270" s="2">
        <v>660</v>
      </c>
      <c r="E8270" t="s">
        <v>6</v>
      </c>
      <c r="J8270" s="2" t="e">
        <f t="shared" si="143"/>
        <v>#DIV/0!</v>
      </c>
      <c r="N8270">
        <v>8269</v>
      </c>
      <c r="O8270" s="2">
        <v>60</v>
      </c>
      <c r="P8270" s="2">
        <v>98</v>
      </c>
      <c r="Q8270" s="2">
        <v>158</v>
      </c>
      <c r="R8270" t="s">
        <v>6</v>
      </c>
      <c r="T8270">
        <v>8269</v>
      </c>
      <c r="U8270" s="2">
        <v>21</v>
      </c>
      <c r="V8270" s="2">
        <v>64</v>
      </c>
      <c r="W8270" s="2">
        <v>-43</v>
      </c>
      <c r="X8270" t="s">
        <v>6</v>
      </c>
      <c r="BJ8270" t="s">
        <v>22</v>
      </c>
      <c r="BK8270" t="s">
        <v>22</v>
      </c>
    </row>
    <row r="8271" spans="1:63" x14ac:dyDescent="0.2">
      <c r="A8271">
        <v>8270</v>
      </c>
      <c r="B8271" s="2">
        <v>20</v>
      </c>
      <c r="C8271" s="2">
        <v>32</v>
      </c>
      <c r="D8271" s="2">
        <v>640</v>
      </c>
      <c r="E8271" t="s">
        <v>6</v>
      </c>
      <c r="J8271" s="2" t="e">
        <f t="shared" si="143"/>
        <v>#DIV/0!</v>
      </c>
      <c r="N8271">
        <v>8270</v>
      </c>
      <c r="O8271" s="2">
        <v>60</v>
      </c>
      <c r="P8271" s="2">
        <v>99</v>
      </c>
      <c r="Q8271" s="2">
        <v>159</v>
      </c>
      <c r="R8271" t="s">
        <v>6</v>
      </c>
      <c r="T8271">
        <v>8270</v>
      </c>
      <c r="U8271" s="2">
        <v>21</v>
      </c>
      <c r="V8271" s="2">
        <v>63</v>
      </c>
      <c r="W8271" s="2">
        <v>-42</v>
      </c>
      <c r="X8271" t="s">
        <v>6</v>
      </c>
      <c r="BJ8271" t="s">
        <v>22</v>
      </c>
      <c r="BK8271" t="s">
        <v>22</v>
      </c>
    </row>
    <row r="8272" spans="1:63" x14ac:dyDescent="0.2">
      <c r="A8272">
        <v>8271</v>
      </c>
      <c r="B8272" s="2">
        <v>20</v>
      </c>
      <c r="C8272" s="2">
        <v>31</v>
      </c>
      <c r="D8272" s="2">
        <v>620</v>
      </c>
      <c r="E8272" t="s">
        <v>6</v>
      </c>
      <c r="J8272" s="2" t="e">
        <f t="shared" si="143"/>
        <v>#DIV/0!</v>
      </c>
      <c r="N8272">
        <v>8271</v>
      </c>
      <c r="O8272" s="2">
        <v>60</v>
      </c>
      <c r="P8272" s="2">
        <v>100</v>
      </c>
      <c r="Q8272" s="2">
        <v>160</v>
      </c>
      <c r="R8272" t="s">
        <v>6</v>
      </c>
      <c r="T8272">
        <v>8271</v>
      </c>
      <c r="U8272" s="2">
        <v>21</v>
      </c>
      <c r="V8272" s="2">
        <v>62</v>
      </c>
      <c r="W8272" s="2">
        <v>-41</v>
      </c>
      <c r="X8272" t="s">
        <v>6</v>
      </c>
      <c r="BJ8272" t="s">
        <v>22</v>
      </c>
      <c r="BK8272" t="s">
        <v>22</v>
      </c>
    </row>
    <row r="8273" spans="1:63" x14ac:dyDescent="0.2">
      <c r="A8273">
        <v>8272</v>
      </c>
      <c r="B8273" s="2">
        <v>20</v>
      </c>
      <c r="C8273" s="2">
        <v>30</v>
      </c>
      <c r="D8273" s="2">
        <v>600</v>
      </c>
      <c r="E8273" t="s">
        <v>6</v>
      </c>
      <c r="J8273" s="2" t="e">
        <f t="shared" si="143"/>
        <v>#DIV/0!</v>
      </c>
      <c r="N8273">
        <v>8272</v>
      </c>
      <c r="O8273" s="2">
        <v>59</v>
      </c>
      <c r="P8273" s="2">
        <v>0</v>
      </c>
      <c r="Q8273" s="2">
        <v>59</v>
      </c>
      <c r="R8273" t="s">
        <v>6</v>
      </c>
      <c r="T8273">
        <v>8272</v>
      </c>
      <c r="U8273" s="2">
        <v>21</v>
      </c>
      <c r="V8273" s="2">
        <v>61</v>
      </c>
      <c r="W8273" s="2">
        <v>-40</v>
      </c>
      <c r="X8273" t="s">
        <v>6</v>
      </c>
      <c r="BJ8273" t="s">
        <v>22</v>
      </c>
      <c r="BK8273" t="s">
        <v>22</v>
      </c>
    </row>
    <row r="8274" spans="1:63" x14ac:dyDescent="0.2">
      <c r="A8274">
        <v>8273</v>
      </c>
      <c r="B8274" s="2">
        <v>20</v>
      </c>
      <c r="C8274" s="2">
        <v>29</v>
      </c>
      <c r="D8274" s="2">
        <v>580</v>
      </c>
      <c r="E8274" t="s">
        <v>6</v>
      </c>
      <c r="J8274" s="2" t="e">
        <f t="shared" si="143"/>
        <v>#DIV/0!</v>
      </c>
      <c r="N8274">
        <v>8273</v>
      </c>
      <c r="O8274" s="2">
        <v>59</v>
      </c>
      <c r="P8274" s="2">
        <v>42</v>
      </c>
      <c r="Q8274" s="2">
        <v>101</v>
      </c>
      <c r="R8274" t="s">
        <v>6</v>
      </c>
      <c r="T8274">
        <v>8273</v>
      </c>
      <c r="U8274" s="2">
        <v>21</v>
      </c>
      <c r="V8274" s="2">
        <v>60</v>
      </c>
      <c r="W8274" s="2">
        <v>-39</v>
      </c>
      <c r="X8274" t="s">
        <v>6</v>
      </c>
      <c r="BJ8274" t="s">
        <v>22</v>
      </c>
      <c r="BK8274" t="s">
        <v>22</v>
      </c>
    </row>
    <row r="8275" spans="1:63" x14ac:dyDescent="0.2">
      <c r="A8275">
        <v>8274</v>
      </c>
      <c r="B8275" s="2">
        <v>20</v>
      </c>
      <c r="C8275" s="2">
        <v>28</v>
      </c>
      <c r="D8275" s="2">
        <v>560</v>
      </c>
      <c r="E8275" t="s">
        <v>6</v>
      </c>
      <c r="J8275" s="2" t="e">
        <f t="shared" si="143"/>
        <v>#DIV/0!</v>
      </c>
      <c r="N8275">
        <v>8274</v>
      </c>
      <c r="O8275" s="2">
        <v>59</v>
      </c>
      <c r="P8275" s="2">
        <v>43</v>
      </c>
      <c r="Q8275" s="2">
        <v>102</v>
      </c>
      <c r="R8275" t="s">
        <v>6</v>
      </c>
      <c r="T8275">
        <v>8274</v>
      </c>
      <c r="U8275" s="2">
        <v>21</v>
      </c>
      <c r="V8275" s="2">
        <v>59</v>
      </c>
      <c r="W8275" s="2">
        <v>-38</v>
      </c>
      <c r="X8275" t="s">
        <v>6</v>
      </c>
      <c r="BJ8275" t="s">
        <v>22</v>
      </c>
      <c r="BK8275" t="s">
        <v>22</v>
      </c>
    </row>
    <row r="8276" spans="1:63" x14ac:dyDescent="0.2">
      <c r="A8276">
        <v>8275</v>
      </c>
      <c r="B8276" s="2">
        <v>20</v>
      </c>
      <c r="C8276" s="2">
        <v>27</v>
      </c>
      <c r="D8276" s="2">
        <v>540</v>
      </c>
      <c r="E8276" t="s">
        <v>6</v>
      </c>
      <c r="J8276" s="2" t="e">
        <f t="shared" si="143"/>
        <v>#DIV/0!</v>
      </c>
      <c r="N8276">
        <v>8275</v>
      </c>
      <c r="O8276" s="2">
        <v>59</v>
      </c>
      <c r="P8276" s="2">
        <v>44</v>
      </c>
      <c r="Q8276" s="2">
        <v>103</v>
      </c>
      <c r="R8276" t="s">
        <v>6</v>
      </c>
      <c r="T8276">
        <v>8275</v>
      </c>
      <c r="U8276" s="2">
        <v>21</v>
      </c>
      <c r="V8276" s="2">
        <v>58</v>
      </c>
      <c r="W8276" s="2">
        <v>-37</v>
      </c>
      <c r="X8276" t="s">
        <v>6</v>
      </c>
      <c r="BJ8276" t="s">
        <v>22</v>
      </c>
      <c r="BK8276" t="s">
        <v>22</v>
      </c>
    </row>
    <row r="8277" spans="1:63" x14ac:dyDescent="0.2">
      <c r="A8277">
        <v>8276</v>
      </c>
      <c r="B8277" s="2">
        <v>20</v>
      </c>
      <c r="C8277" s="2">
        <v>26</v>
      </c>
      <c r="D8277" s="2">
        <v>520</v>
      </c>
      <c r="E8277" t="s">
        <v>6</v>
      </c>
      <c r="J8277" s="2" t="e">
        <f t="shared" si="143"/>
        <v>#DIV/0!</v>
      </c>
      <c r="N8277">
        <v>8276</v>
      </c>
      <c r="O8277" s="2">
        <v>59</v>
      </c>
      <c r="P8277" s="2">
        <v>45</v>
      </c>
      <c r="Q8277" s="2">
        <v>104</v>
      </c>
      <c r="R8277" t="s">
        <v>6</v>
      </c>
      <c r="T8277">
        <v>8276</v>
      </c>
      <c r="U8277" s="2">
        <v>21</v>
      </c>
      <c r="V8277" s="2">
        <v>57</v>
      </c>
      <c r="W8277" s="2">
        <v>-36</v>
      </c>
      <c r="X8277" t="s">
        <v>6</v>
      </c>
      <c r="BJ8277" t="s">
        <v>22</v>
      </c>
      <c r="BK8277" t="s">
        <v>22</v>
      </c>
    </row>
    <row r="8278" spans="1:63" x14ac:dyDescent="0.2">
      <c r="A8278">
        <v>8277</v>
      </c>
      <c r="B8278" s="2">
        <v>20</v>
      </c>
      <c r="C8278" s="2">
        <v>25</v>
      </c>
      <c r="D8278" s="2">
        <v>500</v>
      </c>
      <c r="E8278" t="s">
        <v>6</v>
      </c>
      <c r="J8278" s="2" t="e">
        <f t="shared" si="143"/>
        <v>#DIV/0!</v>
      </c>
      <c r="N8278">
        <v>8277</v>
      </c>
      <c r="O8278" s="2">
        <v>59</v>
      </c>
      <c r="P8278" s="2">
        <v>46</v>
      </c>
      <c r="Q8278" s="2">
        <v>105</v>
      </c>
      <c r="R8278" t="s">
        <v>6</v>
      </c>
      <c r="T8278">
        <v>8277</v>
      </c>
      <c r="U8278" s="2">
        <v>21</v>
      </c>
      <c r="V8278" s="2">
        <v>56</v>
      </c>
      <c r="W8278" s="2">
        <v>-35</v>
      </c>
      <c r="X8278" t="s">
        <v>6</v>
      </c>
      <c r="BJ8278" t="s">
        <v>22</v>
      </c>
      <c r="BK8278" t="s">
        <v>22</v>
      </c>
    </row>
    <row r="8279" spans="1:63" x14ac:dyDescent="0.2">
      <c r="A8279">
        <v>8278</v>
      </c>
      <c r="B8279" s="2">
        <v>20</v>
      </c>
      <c r="C8279" s="2">
        <v>24</v>
      </c>
      <c r="D8279" s="2">
        <v>480</v>
      </c>
      <c r="E8279" t="s">
        <v>6</v>
      </c>
      <c r="J8279" s="2" t="e">
        <f t="shared" si="143"/>
        <v>#DIV/0!</v>
      </c>
      <c r="N8279">
        <v>8278</v>
      </c>
      <c r="O8279" s="2">
        <v>59</v>
      </c>
      <c r="P8279" s="2">
        <v>47</v>
      </c>
      <c r="Q8279" s="2">
        <v>106</v>
      </c>
      <c r="R8279" t="s">
        <v>6</v>
      </c>
      <c r="T8279">
        <v>8278</v>
      </c>
      <c r="U8279" s="2">
        <v>21</v>
      </c>
      <c r="V8279" s="2">
        <v>55</v>
      </c>
      <c r="W8279" s="2">
        <v>-34</v>
      </c>
      <c r="X8279" t="s">
        <v>6</v>
      </c>
      <c r="BJ8279" t="s">
        <v>22</v>
      </c>
      <c r="BK8279" t="s">
        <v>22</v>
      </c>
    </row>
    <row r="8280" spans="1:63" x14ac:dyDescent="0.2">
      <c r="A8280">
        <v>8279</v>
      </c>
      <c r="B8280" s="2">
        <v>20</v>
      </c>
      <c r="C8280" s="2">
        <v>23</v>
      </c>
      <c r="D8280" s="2">
        <v>460</v>
      </c>
      <c r="E8280" t="s">
        <v>6</v>
      </c>
      <c r="J8280" s="2" t="e">
        <f t="shared" si="143"/>
        <v>#DIV/0!</v>
      </c>
      <c r="N8280">
        <v>8279</v>
      </c>
      <c r="O8280" s="2">
        <v>59</v>
      </c>
      <c r="P8280" s="2">
        <v>48</v>
      </c>
      <c r="Q8280" s="2">
        <v>107</v>
      </c>
      <c r="R8280" t="s">
        <v>6</v>
      </c>
      <c r="T8280">
        <v>8279</v>
      </c>
      <c r="U8280" s="2">
        <v>21</v>
      </c>
      <c r="V8280" s="2">
        <v>54</v>
      </c>
      <c r="W8280" s="2">
        <v>-33</v>
      </c>
      <c r="X8280" t="s">
        <v>6</v>
      </c>
      <c r="BJ8280" t="s">
        <v>22</v>
      </c>
      <c r="BK8280" t="s">
        <v>22</v>
      </c>
    </row>
    <row r="8281" spans="1:63" x14ac:dyDescent="0.2">
      <c r="A8281">
        <v>8280</v>
      </c>
      <c r="B8281" s="2">
        <v>20</v>
      </c>
      <c r="C8281" s="2">
        <v>22</v>
      </c>
      <c r="D8281" s="2">
        <v>440</v>
      </c>
      <c r="E8281" t="s">
        <v>6</v>
      </c>
      <c r="J8281" s="2" t="e">
        <f t="shared" si="143"/>
        <v>#DIV/0!</v>
      </c>
      <c r="N8281">
        <v>8280</v>
      </c>
      <c r="O8281" s="2">
        <v>59</v>
      </c>
      <c r="P8281" s="2">
        <v>49</v>
      </c>
      <c r="Q8281" s="2">
        <v>108</v>
      </c>
      <c r="R8281" t="s">
        <v>6</v>
      </c>
      <c r="T8281">
        <v>8280</v>
      </c>
      <c r="U8281" s="2">
        <v>21</v>
      </c>
      <c r="V8281" s="2">
        <v>53</v>
      </c>
      <c r="W8281" s="2">
        <v>-32</v>
      </c>
      <c r="X8281" t="s">
        <v>6</v>
      </c>
      <c r="BJ8281" t="s">
        <v>22</v>
      </c>
      <c r="BK8281" t="s">
        <v>22</v>
      </c>
    </row>
    <row r="8282" spans="1:63" x14ac:dyDescent="0.2">
      <c r="A8282">
        <v>8281</v>
      </c>
      <c r="B8282" s="2">
        <v>20</v>
      </c>
      <c r="C8282" s="2">
        <v>21</v>
      </c>
      <c r="D8282" s="2">
        <v>420</v>
      </c>
      <c r="E8282" t="s">
        <v>6</v>
      </c>
      <c r="J8282" s="2" t="e">
        <f t="shared" si="143"/>
        <v>#DIV/0!</v>
      </c>
      <c r="N8282">
        <v>8281</v>
      </c>
      <c r="O8282" s="2">
        <v>59</v>
      </c>
      <c r="P8282" s="2">
        <v>50</v>
      </c>
      <c r="Q8282" s="2">
        <v>109</v>
      </c>
      <c r="R8282" t="s">
        <v>6</v>
      </c>
      <c r="T8282">
        <v>8281</v>
      </c>
      <c r="U8282" s="2">
        <v>21</v>
      </c>
      <c r="V8282" s="2">
        <v>52</v>
      </c>
      <c r="W8282" s="2">
        <v>-31</v>
      </c>
      <c r="X8282" t="s">
        <v>6</v>
      </c>
      <c r="BJ8282" t="s">
        <v>22</v>
      </c>
      <c r="BK8282" t="s">
        <v>22</v>
      </c>
    </row>
    <row r="8283" spans="1:63" x14ac:dyDescent="0.2">
      <c r="A8283">
        <v>8282</v>
      </c>
      <c r="B8283" s="2">
        <v>20</v>
      </c>
      <c r="C8283" s="2">
        <v>20</v>
      </c>
      <c r="D8283" s="2">
        <v>400</v>
      </c>
      <c r="E8283" t="s">
        <v>6</v>
      </c>
      <c r="J8283" s="2" t="e">
        <f t="shared" si="143"/>
        <v>#DIV/0!</v>
      </c>
      <c r="N8283">
        <v>8282</v>
      </c>
      <c r="O8283" s="2">
        <v>59</v>
      </c>
      <c r="P8283" s="2">
        <v>51</v>
      </c>
      <c r="Q8283" s="2">
        <v>110</v>
      </c>
      <c r="R8283" t="s">
        <v>6</v>
      </c>
      <c r="T8283">
        <v>8282</v>
      </c>
      <c r="U8283" s="2">
        <v>21</v>
      </c>
      <c r="V8283" s="2">
        <v>51</v>
      </c>
      <c r="W8283" s="2">
        <v>-30</v>
      </c>
      <c r="X8283" t="s">
        <v>6</v>
      </c>
      <c r="BJ8283" t="s">
        <v>22</v>
      </c>
      <c r="BK8283" t="s">
        <v>22</v>
      </c>
    </row>
    <row r="8284" spans="1:63" x14ac:dyDescent="0.2">
      <c r="A8284">
        <v>8283</v>
      </c>
      <c r="B8284" s="2">
        <v>20</v>
      </c>
      <c r="C8284" s="2">
        <v>19</v>
      </c>
      <c r="D8284" s="2">
        <v>380</v>
      </c>
      <c r="E8284" t="s">
        <v>6</v>
      </c>
      <c r="J8284" s="2" t="e">
        <f t="shared" si="143"/>
        <v>#DIV/0!</v>
      </c>
      <c r="N8284">
        <v>8283</v>
      </c>
      <c r="O8284" s="2">
        <v>59</v>
      </c>
      <c r="P8284" s="2">
        <v>52</v>
      </c>
      <c r="Q8284" s="2">
        <v>111</v>
      </c>
      <c r="R8284" t="s">
        <v>6</v>
      </c>
      <c r="T8284">
        <v>8283</v>
      </c>
      <c r="U8284" s="2">
        <v>21</v>
      </c>
      <c r="V8284" s="2">
        <v>50</v>
      </c>
      <c r="W8284" s="2">
        <v>-29</v>
      </c>
      <c r="X8284" t="s">
        <v>6</v>
      </c>
      <c r="BJ8284" t="s">
        <v>22</v>
      </c>
      <c r="BK8284" t="s">
        <v>22</v>
      </c>
    </row>
    <row r="8285" spans="1:63" x14ac:dyDescent="0.2">
      <c r="A8285">
        <v>8284</v>
      </c>
      <c r="B8285" s="2">
        <v>20</v>
      </c>
      <c r="C8285" s="2">
        <v>18</v>
      </c>
      <c r="D8285" s="2">
        <v>360</v>
      </c>
      <c r="E8285" t="s">
        <v>6</v>
      </c>
      <c r="J8285" s="2" t="e">
        <f t="shared" si="143"/>
        <v>#DIV/0!</v>
      </c>
      <c r="N8285">
        <v>8284</v>
      </c>
      <c r="O8285" s="2">
        <v>59</v>
      </c>
      <c r="P8285" s="2">
        <v>53</v>
      </c>
      <c r="Q8285" s="2">
        <v>112</v>
      </c>
      <c r="R8285" t="s">
        <v>6</v>
      </c>
      <c r="T8285">
        <v>8284</v>
      </c>
      <c r="U8285" s="2">
        <v>21</v>
      </c>
      <c r="V8285" s="2">
        <v>49</v>
      </c>
      <c r="W8285" s="2">
        <v>-28</v>
      </c>
      <c r="X8285" t="s">
        <v>6</v>
      </c>
      <c r="BJ8285" t="s">
        <v>22</v>
      </c>
      <c r="BK8285" t="s">
        <v>22</v>
      </c>
    </row>
    <row r="8286" spans="1:63" x14ac:dyDescent="0.2">
      <c r="A8286">
        <v>8285</v>
      </c>
      <c r="B8286" s="2">
        <v>20</v>
      </c>
      <c r="C8286" s="2">
        <v>17</v>
      </c>
      <c r="D8286" s="2">
        <v>340</v>
      </c>
      <c r="E8286" t="s">
        <v>6</v>
      </c>
      <c r="J8286" s="2" t="e">
        <f t="shared" si="143"/>
        <v>#DIV/0!</v>
      </c>
      <c r="N8286">
        <v>8285</v>
      </c>
      <c r="O8286" s="2">
        <v>59</v>
      </c>
      <c r="P8286" s="2">
        <v>54</v>
      </c>
      <c r="Q8286" s="2">
        <v>113</v>
      </c>
      <c r="R8286" t="s">
        <v>6</v>
      </c>
      <c r="T8286">
        <v>8285</v>
      </c>
      <c r="U8286" s="2">
        <v>21</v>
      </c>
      <c r="V8286" s="2">
        <v>48</v>
      </c>
      <c r="W8286" s="2">
        <v>-27</v>
      </c>
      <c r="X8286" t="s">
        <v>6</v>
      </c>
      <c r="BJ8286" t="s">
        <v>22</v>
      </c>
      <c r="BK8286" t="s">
        <v>22</v>
      </c>
    </row>
    <row r="8287" spans="1:63" x14ac:dyDescent="0.2">
      <c r="A8287">
        <v>8286</v>
      </c>
      <c r="B8287" s="2">
        <v>20</v>
      </c>
      <c r="C8287" s="2">
        <v>16</v>
      </c>
      <c r="D8287" s="2">
        <v>320</v>
      </c>
      <c r="E8287" t="s">
        <v>6</v>
      </c>
      <c r="J8287" s="2" t="e">
        <f t="shared" si="143"/>
        <v>#DIV/0!</v>
      </c>
      <c r="N8287">
        <v>8286</v>
      </c>
      <c r="O8287" s="2">
        <v>59</v>
      </c>
      <c r="P8287" s="2">
        <v>55</v>
      </c>
      <c r="Q8287" s="2">
        <v>114</v>
      </c>
      <c r="R8287" t="s">
        <v>6</v>
      </c>
      <c r="T8287">
        <v>8286</v>
      </c>
      <c r="U8287" s="2">
        <v>21</v>
      </c>
      <c r="V8287" s="2">
        <v>47</v>
      </c>
      <c r="W8287" s="2">
        <v>-26</v>
      </c>
      <c r="X8287" t="s">
        <v>6</v>
      </c>
      <c r="BJ8287" t="s">
        <v>22</v>
      </c>
      <c r="BK8287" t="s">
        <v>22</v>
      </c>
    </row>
    <row r="8288" spans="1:63" x14ac:dyDescent="0.2">
      <c r="A8288">
        <v>8287</v>
      </c>
      <c r="B8288" s="2">
        <v>20</v>
      </c>
      <c r="C8288" s="2">
        <v>15</v>
      </c>
      <c r="D8288" s="2">
        <v>300</v>
      </c>
      <c r="E8288" t="s">
        <v>6</v>
      </c>
      <c r="J8288" s="2" t="e">
        <f t="shared" si="143"/>
        <v>#DIV/0!</v>
      </c>
      <c r="N8288">
        <v>8287</v>
      </c>
      <c r="O8288" s="2">
        <v>59</v>
      </c>
      <c r="P8288" s="2">
        <v>56</v>
      </c>
      <c r="Q8288" s="2">
        <v>115</v>
      </c>
      <c r="R8288" t="s">
        <v>6</v>
      </c>
      <c r="T8288">
        <v>8287</v>
      </c>
      <c r="U8288" s="2">
        <v>21</v>
      </c>
      <c r="V8288" s="2">
        <v>46</v>
      </c>
      <c r="W8288" s="2">
        <v>-25</v>
      </c>
      <c r="X8288" t="s">
        <v>6</v>
      </c>
      <c r="BJ8288" t="s">
        <v>22</v>
      </c>
      <c r="BK8288" t="s">
        <v>22</v>
      </c>
    </row>
    <row r="8289" spans="1:63" x14ac:dyDescent="0.2">
      <c r="A8289">
        <v>8288</v>
      </c>
      <c r="B8289" s="2">
        <v>20</v>
      </c>
      <c r="C8289" s="2">
        <v>14</v>
      </c>
      <c r="D8289" s="2">
        <v>280</v>
      </c>
      <c r="E8289" t="s">
        <v>6</v>
      </c>
      <c r="J8289" s="2" t="e">
        <f t="shared" si="143"/>
        <v>#DIV/0!</v>
      </c>
      <c r="N8289">
        <v>8288</v>
      </c>
      <c r="O8289" s="2">
        <v>59</v>
      </c>
      <c r="P8289" s="2">
        <v>57</v>
      </c>
      <c r="Q8289" s="2">
        <v>116</v>
      </c>
      <c r="R8289" t="s">
        <v>6</v>
      </c>
      <c r="T8289">
        <v>8288</v>
      </c>
      <c r="U8289" s="2">
        <v>21</v>
      </c>
      <c r="V8289" s="2">
        <v>45</v>
      </c>
      <c r="W8289" s="2">
        <v>-24</v>
      </c>
      <c r="X8289" t="s">
        <v>6</v>
      </c>
      <c r="BJ8289" t="s">
        <v>22</v>
      </c>
      <c r="BK8289" t="s">
        <v>22</v>
      </c>
    </row>
    <row r="8290" spans="1:63" x14ac:dyDescent="0.2">
      <c r="A8290">
        <v>8289</v>
      </c>
      <c r="B8290" s="2">
        <v>20</v>
      </c>
      <c r="C8290" s="2">
        <v>13</v>
      </c>
      <c r="D8290" s="2">
        <v>260</v>
      </c>
      <c r="E8290" t="s">
        <v>6</v>
      </c>
      <c r="J8290" s="2" t="e">
        <f t="shared" si="143"/>
        <v>#DIV/0!</v>
      </c>
      <c r="N8290">
        <v>8289</v>
      </c>
      <c r="O8290" s="2">
        <v>59</v>
      </c>
      <c r="P8290" s="2">
        <v>58</v>
      </c>
      <c r="Q8290" s="2">
        <v>117</v>
      </c>
      <c r="R8290" t="s">
        <v>6</v>
      </c>
      <c r="T8290">
        <v>8289</v>
      </c>
      <c r="U8290" s="2">
        <v>21</v>
      </c>
      <c r="V8290" s="2">
        <v>44</v>
      </c>
      <c r="W8290" s="2">
        <v>-23</v>
      </c>
      <c r="X8290" t="s">
        <v>6</v>
      </c>
      <c r="BJ8290" t="s">
        <v>22</v>
      </c>
      <c r="BK8290" t="s">
        <v>22</v>
      </c>
    </row>
    <row r="8291" spans="1:63" x14ac:dyDescent="0.2">
      <c r="A8291">
        <v>8290</v>
      </c>
      <c r="B8291" s="2">
        <v>20</v>
      </c>
      <c r="C8291" s="2">
        <v>12</v>
      </c>
      <c r="D8291" s="2">
        <v>240</v>
      </c>
      <c r="E8291" t="s">
        <v>6</v>
      </c>
      <c r="J8291" s="2" t="e">
        <f t="shared" si="143"/>
        <v>#DIV/0!</v>
      </c>
      <c r="N8291">
        <v>8290</v>
      </c>
      <c r="O8291" s="2">
        <v>59</v>
      </c>
      <c r="P8291" s="2">
        <v>59</v>
      </c>
      <c r="Q8291" s="2">
        <v>118</v>
      </c>
      <c r="R8291" t="s">
        <v>6</v>
      </c>
      <c r="T8291">
        <v>8290</v>
      </c>
      <c r="U8291" s="2">
        <v>21</v>
      </c>
      <c r="V8291" s="2">
        <v>43</v>
      </c>
      <c r="W8291" s="2">
        <v>-22</v>
      </c>
      <c r="X8291" t="s">
        <v>6</v>
      </c>
      <c r="BJ8291" t="s">
        <v>22</v>
      </c>
      <c r="BK8291" t="s">
        <v>22</v>
      </c>
    </row>
    <row r="8292" spans="1:63" x14ac:dyDescent="0.2">
      <c r="A8292">
        <v>8291</v>
      </c>
      <c r="B8292" s="2">
        <v>20</v>
      </c>
      <c r="C8292" s="2">
        <v>11</v>
      </c>
      <c r="D8292" s="2">
        <v>220</v>
      </c>
      <c r="E8292" t="s">
        <v>6</v>
      </c>
      <c r="J8292" s="2" t="e">
        <f t="shared" si="143"/>
        <v>#DIV/0!</v>
      </c>
      <c r="N8292">
        <v>8291</v>
      </c>
      <c r="O8292" s="2">
        <v>59</v>
      </c>
      <c r="P8292" s="2">
        <v>60</v>
      </c>
      <c r="Q8292" s="2">
        <v>119</v>
      </c>
      <c r="R8292" t="s">
        <v>6</v>
      </c>
      <c r="T8292">
        <v>8291</v>
      </c>
      <c r="U8292" s="2">
        <v>21</v>
      </c>
      <c r="V8292" s="2">
        <v>42</v>
      </c>
      <c r="W8292" s="2">
        <v>-21</v>
      </c>
      <c r="X8292" t="s">
        <v>6</v>
      </c>
      <c r="BJ8292" t="s">
        <v>22</v>
      </c>
      <c r="BK8292" t="s">
        <v>22</v>
      </c>
    </row>
    <row r="8293" spans="1:63" x14ac:dyDescent="0.2">
      <c r="A8293">
        <v>8292</v>
      </c>
      <c r="B8293" s="2">
        <v>20</v>
      </c>
      <c r="C8293" s="2">
        <v>10</v>
      </c>
      <c r="D8293" s="2">
        <v>200</v>
      </c>
      <c r="E8293" t="s">
        <v>6</v>
      </c>
      <c r="J8293" s="2" t="e">
        <f t="shared" si="143"/>
        <v>#DIV/0!</v>
      </c>
      <c r="N8293">
        <v>8292</v>
      </c>
      <c r="O8293" s="2">
        <v>59</v>
      </c>
      <c r="P8293" s="2">
        <v>61</v>
      </c>
      <c r="Q8293" s="2">
        <v>120</v>
      </c>
      <c r="R8293" t="s">
        <v>6</v>
      </c>
      <c r="T8293">
        <v>8292</v>
      </c>
      <c r="U8293" s="2">
        <v>21</v>
      </c>
      <c r="V8293" s="2">
        <v>41</v>
      </c>
      <c r="W8293" s="2">
        <v>-20</v>
      </c>
      <c r="X8293" t="s">
        <v>6</v>
      </c>
      <c r="BJ8293" t="s">
        <v>22</v>
      </c>
      <c r="BK8293" t="s">
        <v>22</v>
      </c>
    </row>
    <row r="8294" spans="1:63" x14ac:dyDescent="0.2">
      <c r="A8294">
        <v>8293</v>
      </c>
      <c r="B8294" s="2">
        <v>20</v>
      </c>
      <c r="C8294" s="2">
        <v>9</v>
      </c>
      <c r="D8294" s="2">
        <v>180</v>
      </c>
      <c r="E8294" t="s">
        <v>6</v>
      </c>
      <c r="J8294" s="2" t="e">
        <f t="shared" si="143"/>
        <v>#DIV/0!</v>
      </c>
      <c r="N8294">
        <v>8293</v>
      </c>
      <c r="O8294" s="2">
        <v>59</v>
      </c>
      <c r="P8294" s="2">
        <v>62</v>
      </c>
      <c r="Q8294" s="2">
        <v>121</v>
      </c>
      <c r="R8294" t="s">
        <v>6</v>
      </c>
      <c r="T8294">
        <v>8293</v>
      </c>
      <c r="U8294" s="2">
        <v>21</v>
      </c>
      <c r="V8294" s="2">
        <v>40</v>
      </c>
      <c r="W8294" s="2">
        <v>-19</v>
      </c>
      <c r="X8294" t="s">
        <v>6</v>
      </c>
      <c r="BJ8294" t="s">
        <v>22</v>
      </c>
      <c r="BK8294" t="s">
        <v>22</v>
      </c>
    </row>
    <row r="8295" spans="1:63" x14ac:dyDescent="0.2">
      <c r="A8295">
        <v>8294</v>
      </c>
      <c r="B8295" s="2">
        <v>20</v>
      </c>
      <c r="C8295" s="2">
        <v>8</v>
      </c>
      <c r="D8295" s="2">
        <v>160</v>
      </c>
      <c r="E8295" t="s">
        <v>6</v>
      </c>
      <c r="J8295" s="2" t="e">
        <f t="shared" si="143"/>
        <v>#DIV/0!</v>
      </c>
      <c r="N8295">
        <v>8294</v>
      </c>
      <c r="O8295" s="2">
        <v>59</v>
      </c>
      <c r="P8295" s="2">
        <v>63</v>
      </c>
      <c r="Q8295" s="2">
        <v>122</v>
      </c>
      <c r="R8295" t="s">
        <v>6</v>
      </c>
      <c r="T8295">
        <v>8294</v>
      </c>
      <c r="U8295" s="2">
        <v>21</v>
      </c>
      <c r="V8295" s="2">
        <v>39</v>
      </c>
      <c r="W8295" s="2">
        <v>-18</v>
      </c>
      <c r="X8295" t="s">
        <v>6</v>
      </c>
      <c r="BJ8295" t="s">
        <v>22</v>
      </c>
      <c r="BK8295" t="s">
        <v>22</v>
      </c>
    </row>
    <row r="8296" spans="1:63" x14ac:dyDescent="0.2">
      <c r="A8296">
        <v>8295</v>
      </c>
      <c r="B8296" s="2">
        <v>20</v>
      </c>
      <c r="C8296" s="2">
        <v>7</v>
      </c>
      <c r="D8296" s="2">
        <v>140</v>
      </c>
      <c r="E8296" t="s">
        <v>6</v>
      </c>
      <c r="J8296" s="2" t="e">
        <f t="shared" si="143"/>
        <v>#DIV/0!</v>
      </c>
      <c r="N8296">
        <v>8295</v>
      </c>
      <c r="O8296" s="2">
        <v>59</v>
      </c>
      <c r="P8296" s="2">
        <v>64</v>
      </c>
      <c r="Q8296" s="2">
        <v>123</v>
      </c>
      <c r="R8296" t="s">
        <v>6</v>
      </c>
      <c r="T8296">
        <v>8295</v>
      </c>
      <c r="U8296" s="2">
        <v>21</v>
      </c>
      <c r="V8296" s="2">
        <v>38</v>
      </c>
      <c r="W8296" s="2">
        <v>-17</v>
      </c>
      <c r="X8296" t="s">
        <v>6</v>
      </c>
      <c r="BJ8296" t="s">
        <v>22</v>
      </c>
      <c r="BK8296" t="s">
        <v>22</v>
      </c>
    </row>
    <row r="8297" spans="1:63" x14ac:dyDescent="0.2">
      <c r="A8297">
        <v>8296</v>
      </c>
      <c r="B8297" s="2">
        <v>20</v>
      </c>
      <c r="C8297" s="2">
        <v>6</v>
      </c>
      <c r="D8297" s="2">
        <v>120</v>
      </c>
      <c r="E8297" t="s">
        <v>6</v>
      </c>
      <c r="J8297" s="2" t="e">
        <f t="shared" si="143"/>
        <v>#DIV/0!</v>
      </c>
      <c r="N8297">
        <v>8296</v>
      </c>
      <c r="O8297" s="2">
        <v>59</v>
      </c>
      <c r="P8297" s="2">
        <v>65</v>
      </c>
      <c r="Q8297" s="2">
        <v>124</v>
      </c>
      <c r="R8297" t="s">
        <v>6</v>
      </c>
      <c r="T8297">
        <v>8296</v>
      </c>
      <c r="U8297" s="2">
        <v>21</v>
      </c>
      <c r="V8297" s="2">
        <v>37</v>
      </c>
      <c r="W8297" s="2">
        <v>-16</v>
      </c>
      <c r="X8297" t="s">
        <v>6</v>
      </c>
      <c r="BJ8297" t="s">
        <v>22</v>
      </c>
      <c r="BK8297" t="s">
        <v>22</v>
      </c>
    </row>
    <row r="8298" spans="1:63" x14ac:dyDescent="0.2">
      <c r="A8298">
        <v>8297</v>
      </c>
      <c r="B8298" s="2">
        <v>20</v>
      </c>
      <c r="C8298" s="2">
        <v>5</v>
      </c>
      <c r="D8298" s="2">
        <v>100</v>
      </c>
      <c r="E8298" t="s">
        <v>6</v>
      </c>
      <c r="J8298" s="2" t="e">
        <f t="shared" si="143"/>
        <v>#DIV/0!</v>
      </c>
      <c r="N8298">
        <v>8297</v>
      </c>
      <c r="O8298" s="2">
        <v>59</v>
      </c>
      <c r="P8298" s="2">
        <v>66</v>
      </c>
      <c r="Q8298" s="2">
        <v>125</v>
      </c>
      <c r="R8298" t="s">
        <v>6</v>
      </c>
      <c r="T8298">
        <v>8297</v>
      </c>
      <c r="U8298" s="2">
        <v>21</v>
      </c>
      <c r="V8298" s="2">
        <v>36</v>
      </c>
      <c r="W8298" s="2">
        <v>-15</v>
      </c>
      <c r="X8298" t="s">
        <v>6</v>
      </c>
      <c r="BJ8298" t="s">
        <v>22</v>
      </c>
      <c r="BK8298" t="s">
        <v>22</v>
      </c>
    </row>
    <row r="8299" spans="1:63" x14ac:dyDescent="0.2">
      <c r="A8299">
        <v>8298</v>
      </c>
      <c r="B8299" s="2">
        <v>20</v>
      </c>
      <c r="C8299" s="2">
        <v>4</v>
      </c>
      <c r="D8299" s="2">
        <v>80</v>
      </c>
      <c r="E8299" t="s">
        <v>6</v>
      </c>
      <c r="J8299" s="2" t="e">
        <f t="shared" si="143"/>
        <v>#DIV/0!</v>
      </c>
      <c r="N8299">
        <v>8298</v>
      </c>
      <c r="O8299" s="2">
        <v>59</v>
      </c>
      <c r="P8299" s="2">
        <v>67</v>
      </c>
      <c r="Q8299" s="2">
        <v>126</v>
      </c>
      <c r="R8299" t="s">
        <v>6</v>
      </c>
      <c r="T8299">
        <v>8298</v>
      </c>
      <c r="U8299" s="2">
        <v>21</v>
      </c>
      <c r="V8299" s="2">
        <v>35</v>
      </c>
      <c r="W8299" s="2">
        <v>-14</v>
      </c>
      <c r="X8299" t="s">
        <v>6</v>
      </c>
      <c r="BJ8299" t="s">
        <v>22</v>
      </c>
      <c r="BK8299" t="s">
        <v>22</v>
      </c>
    </row>
    <row r="8300" spans="1:63" x14ac:dyDescent="0.2">
      <c r="A8300">
        <v>8299</v>
      </c>
      <c r="B8300" s="2">
        <v>20</v>
      </c>
      <c r="C8300" s="2">
        <v>3</v>
      </c>
      <c r="D8300" s="2">
        <v>60</v>
      </c>
      <c r="E8300" t="s">
        <v>6</v>
      </c>
      <c r="J8300" s="2" t="e">
        <f t="shared" si="143"/>
        <v>#DIV/0!</v>
      </c>
      <c r="N8300">
        <v>8299</v>
      </c>
      <c r="O8300" s="2">
        <v>59</v>
      </c>
      <c r="P8300" s="2">
        <v>68</v>
      </c>
      <c r="Q8300" s="2">
        <v>127</v>
      </c>
      <c r="R8300" t="s">
        <v>6</v>
      </c>
      <c r="T8300">
        <v>8299</v>
      </c>
      <c r="U8300" s="2">
        <v>21</v>
      </c>
      <c r="V8300" s="2">
        <v>34</v>
      </c>
      <c r="W8300" s="2">
        <v>-13</v>
      </c>
      <c r="X8300" t="s">
        <v>6</v>
      </c>
      <c r="BJ8300" t="s">
        <v>22</v>
      </c>
      <c r="BK8300" t="s">
        <v>22</v>
      </c>
    </row>
    <row r="8301" spans="1:63" x14ac:dyDescent="0.2">
      <c r="A8301">
        <v>8300</v>
      </c>
      <c r="B8301" s="2">
        <v>20</v>
      </c>
      <c r="C8301" s="2">
        <v>2</v>
      </c>
      <c r="D8301" s="2">
        <v>40</v>
      </c>
      <c r="E8301" t="s">
        <v>6</v>
      </c>
      <c r="J8301" s="2" t="e">
        <f t="shared" si="143"/>
        <v>#DIV/0!</v>
      </c>
      <c r="N8301">
        <v>8300</v>
      </c>
      <c r="O8301" s="2">
        <v>59</v>
      </c>
      <c r="P8301" s="2">
        <v>69</v>
      </c>
      <c r="Q8301" s="2">
        <v>128</v>
      </c>
      <c r="R8301" t="s">
        <v>6</v>
      </c>
      <c r="T8301">
        <v>8300</v>
      </c>
      <c r="U8301" s="2">
        <v>21</v>
      </c>
      <c r="V8301" s="2">
        <v>33</v>
      </c>
      <c r="W8301" s="2">
        <v>-12</v>
      </c>
      <c r="X8301" t="s">
        <v>6</v>
      </c>
      <c r="BJ8301" t="s">
        <v>22</v>
      </c>
      <c r="BK8301" t="s">
        <v>22</v>
      </c>
    </row>
    <row r="8302" spans="1:63" x14ac:dyDescent="0.2">
      <c r="A8302">
        <v>8301</v>
      </c>
      <c r="B8302" s="2">
        <v>20</v>
      </c>
      <c r="C8302" s="2">
        <v>1</v>
      </c>
      <c r="D8302" s="2">
        <v>20</v>
      </c>
      <c r="E8302" t="s">
        <v>6</v>
      </c>
      <c r="J8302" s="2" t="e">
        <f t="shared" si="143"/>
        <v>#DIV/0!</v>
      </c>
      <c r="N8302">
        <v>8301</v>
      </c>
      <c r="O8302" s="2">
        <v>59</v>
      </c>
      <c r="P8302" s="2">
        <v>70</v>
      </c>
      <c r="Q8302" s="2">
        <v>129</v>
      </c>
      <c r="R8302" t="s">
        <v>6</v>
      </c>
      <c r="T8302">
        <v>8301</v>
      </c>
      <c r="U8302" s="2">
        <v>21</v>
      </c>
      <c r="V8302" s="2">
        <v>32</v>
      </c>
      <c r="W8302" s="2">
        <v>-11</v>
      </c>
      <c r="X8302" t="s">
        <v>6</v>
      </c>
      <c r="BJ8302" t="s">
        <v>22</v>
      </c>
      <c r="BK8302" t="s">
        <v>22</v>
      </c>
    </row>
    <row r="8303" spans="1:63" x14ac:dyDescent="0.2">
      <c r="A8303">
        <v>8302</v>
      </c>
      <c r="B8303" s="2">
        <v>20</v>
      </c>
      <c r="C8303" s="2">
        <v>0</v>
      </c>
      <c r="D8303" s="2">
        <v>0</v>
      </c>
      <c r="E8303" t="s">
        <v>6</v>
      </c>
      <c r="J8303" s="2" t="e">
        <f t="shared" si="143"/>
        <v>#DIV/0!</v>
      </c>
      <c r="N8303">
        <v>8302</v>
      </c>
      <c r="O8303" s="2">
        <v>59</v>
      </c>
      <c r="P8303" s="2">
        <v>71</v>
      </c>
      <c r="Q8303" s="2">
        <v>130</v>
      </c>
      <c r="R8303" t="s">
        <v>6</v>
      </c>
      <c r="T8303">
        <v>8302</v>
      </c>
      <c r="U8303" s="2">
        <v>21</v>
      </c>
      <c r="V8303" s="2">
        <v>31</v>
      </c>
      <c r="W8303" s="2">
        <v>-10</v>
      </c>
      <c r="X8303" t="s">
        <v>6</v>
      </c>
      <c r="BJ8303" t="s">
        <v>22</v>
      </c>
      <c r="BK8303" t="s">
        <v>22</v>
      </c>
    </row>
    <row r="8304" spans="1:63" x14ac:dyDescent="0.2">
      <c r="A8304">
        <v>8303</v>
      </c>
      <c r="B8304" s="2">
        <v>19</v>
      </c>
      <c r="C8304" s="2">
        <v>100</v>
      </c>
      <c r="D8304" s="2">
        <v>1900</v>
      </c>
      <c r="E8304" t="s">
        <v>6</v>
      </c>
      <c r="J8304" s="2" t="e">
        <f t="shared" si="143"/>
        <v>#DIV/0!</v>
      </c>
      <c r="N8304">
        <v>8303</v>
      </c>
      <c r="O8304" s="2">
        <v>59</v>
      </c>
      <c r="P8304" s="2">
        <v>72</v>
      </c>
      <c r="Q8304" s="2">
        <v>131</v>
      </c>
      <c r="R8304" t="s">
        <v>6</v>
      </c>
      <c r="T8304">
        <v>8303</v>
      </c>
      <c r="U8304" s="2">
        <v>21</v>
      </c>
      <c r="V8304" s="2">
        <v>30</v>
      </c>
      <c r="W8304" s="2">
        <v>-9</v>
      </c>
      <c r="X8304" t="s">
        <v>6</v>
      </c>
      <c r="BJ8304" t="s">
        <v>22</v>
      </c>
      <c r="BK8304" t="s">
        <v>22</v>
      </c>
    </row>
    <row r="8305" spans="1:63" x14ac:dyDescent="0.2">
      <c r="A8305">
        <v>8304</v>
      </c>
      <c r="B8305" s="2">
        <v>19</v>
      </c>
      <c r="C8305" s="2">
        <v>99</v>
      </c>
      <c r="D8305" s="2">
        <v>1881</v>
      </c>
      <c r="E8305" t="s">
        <v>6</v>
      </c>
      <c r="J8305" s="2" t="e">
        <f t="shared" si="143"/>
        <v>#DIV/0!</v>
      </c>
      <c r="N8305">
        <v>8304</v>
      </c>
      <c r="O8305" s="2">
        <v>59</v>
      </c>
      <c r="P8305" s="2">
        <v>73</v>
      </c>
      <c r="Q8305" s="2">
        <v>132</v>
      </c>
      <c r="R8305" t="s">
        <v>6</v>
      </c>
      <c r="T8305">
        <v>8304</v>
      </c>
      <c r="U8305" s="2">
        <v>21</v>
      </c>
      <c r="V8305" s="2">
        <v>29</v>
      </c>
      <c r="W8305" s="2">
        <v>-8</v>
      </c>
      <c r="X8305" t="s">
        <v>6</v>
      </c>
      <c r="BJ8305" t="s">
        <v>22</v>
      </c>
      <c r="BK8305" t="s">
        <v>22</v>
      </c>
    </row>
    <row r="8306" spans="1:63" x14ac:dyDescent="0.2">
      <c r="A8306">
        <v>8305</v>
      </c>
      <c r="B8306" s="2">
        <v>19</v>
      </c>
      <c r="C8306" s="2">
        <v>98</v>
      </c>
      <c r="D8306" s="2">
        <v>1862</v>
      </c>
      <c r="E8306" t="s">
        <v>6</v>
      </c>
      <c r="J8306" s="2" t="e">
        <f t="shared" si="143"/>
        <v>#DIV/0!</v>
      </c>
      <c r="N8306">
        <v>8305</v>
      </c>
      <c r="O8306" s="2">
        <v>59</v>
      </c>
      <c r="P8306" s="2">
        <v>74</v>
      </c>
      <c r="Q8306" s="2">
        <v>133</v>
      </c>
      <c r="R8306" t="s">
        <v>6</v>
      </c>
      <c r="T8306">
        <v>8305</v>
      </c>
      <c r="U8306" s="2">
        <v>21</v>
      </c>
      <c r="V8306" s="2">
        <v>28</v>
      </c>
      <c r="W8306" s="2">
        <v>-7</v>
      </c>
      <c r="X8306" t="s">
        <v>6</v>
      </c>
      <c r="BJ8306" t="s">
        <v>22</v>
      </c>
      <c r="BK8306" t="s">
        <v>22</v>
      </c>
    </row>
    <row r="8307" spans="1:63" x14ac:dyDescent="0.2">
      <c r="A8307">
        <v>8306</v>
      </c>
      <c r="B8307" s="2">
        <v>19</v>
      </c>
      <c r="C8307" s="2">
        <v>97</v>
      </c>
      <c r="D8307" s="2">
        <v>1843</v>
      </c>
      <c r="E8307" t="s">
        <v>6</v>
      </c>
      <c r="J8307" s="2" t="e">
        <f t="shared" si="143"/>
        <v>#DIV/0!</v>
      </c>
      <c r="N8307">
        <v>8306</v>
      </c>
      <c r="O8307" s="2">
        <v>59</v>
      </c>
      <c r="P8307" s="2">
        <v>75</v>
      </c>
      <c r="Q8307" s="2">
        <v>134</v>
      </c>
      <c r="R8307" t="s">
        <v>6</v>
      </c>
      <c r="T8307">
        <v>8306</v>
      </c>
      <c r="U8307" s="2">
        <v>21</v>
      </c>
      <c r="V8307" s="2">
        <v>27</v>
      </c>
      <c r="W8307" s="2">
        <v>-6</v>
      </c>
      <c r="X8307" t="s">
        <v>6</v>
      </c>
      <c r="BJ8307" t="s">
        <v>22</v>
      </c>
      <c r="BK8307" t="s">
        <v>22</v>
      </c>
    </row>
    <row r="8308" spans="1:63" x14ac:dyDescent="0.2">
      <c r="A8308">
        <v>8307</v>
      </c>
      <c r="B8308" s="2">
        <v>19</v>
      </c>
      <c r="C8308" s="2">
        <v>96</v>
      </c>
      <c r="D8308" s="2">
        <v>1824</v>
      </c>
      <c r="E8308" t="s">
        <v>6</v>
      </c>
      <c r="J8308" s="2" t="e">
        <f t="shared" si="143"/>
        <v>#DIV/0!</v>
      </c>
      <c r="N8308">
        <v>8307</v>
      </c>
      <c r="O8308" s="2">
        <v>59</v>
      </c>
      <c r="P8308" s="2">
        <v>76</v>
      </c>
      <c r="Q8308" s="2">
        <v>135</v>
      </c>
      <c r="R8308" t="s">
        <v>6</v>
      </c>
      <c r="T8308">
        <v>8307</v>
      </c>
      <c r="U8308" s="2">
        <v>21</v>
      </c>
      <c r="V8308" s="2">
        <v>26</v>
      </c>
      <c r="W8308" s="2">
        <v>-5</v>
      </c>
      <c r="X8308" t="s">
        <v>6</v>
      </c>
      <c r="BJ8308" t="s">
        <v>22</v>
      </c>
      <c r="BK8308" t="s">
        <v>22</v>
      </c>
    </row>
    <row r="8309" spans="1:63" x14ac:dyDescent="0.2">
      <c r="A8309">
        <v>8308</v>
      </c>
      <c r="B8309" s="2">
        <v>19</v>
      </c>
      <c r="C8309" s="2">
        <v>95</v>
      </c>
      <c r="D8309" s="2">
        <v>1805</v>
      </c>
      <c r="E8309" t="s">
        <v>6</v>
      </c>
      <c r="J8309" s="2" t="e">
        <f t="shared" si="143"/>
        <v>#DIV/0!</v>
      </c>
      <c r="N8309">
        <v>8308</v>
      </c>
      <c r="O8309" s="2">
        <v>59</v>
      </c>
      <c r="P8309" s="2">
        <v>77</v>
      </c>
      <c r="Q8309" s="2">
        <v>136</v>
      </c>
      <c r="R8309" t="s">
        <v>6</v>
      </c>
      <c r="T8309">
        <v>8308</v>
      </c>
      <c r="U8309" s="2">
        <v>21</v>
      </c>
      <c r="V8309" s="2">
        <v>25</v>
      </c>
      <c r="W8309" s="2">
        <v>-4</v>
      </c>
      <c r="X8309" t="s">
        <v>6</v>
      </c>
      <c r="BJ8309" t="s">
        <v>22</v>
      </c>
      <c r="BK8309" t="s">
        <v>22</v>
      </c>
    </row>
    <row r="8310" spans="1:63" x14ac:dyDescent="0.2">
      <c r="A8310">
        <v>8309</v>
      </c>
      <c r="B8310" s="2">
        <v>19</v>
      </c>
      <c r="C8310" s="2">
        <v>94</v>
      </c>
      <c r="D8310" s="2">
        <v>1786</v>
      </c>
      <c r="E8310" t="s">
        <v>6</v>
      </c>
      <c r="J8310" s="2" t="e">
        <f t="shared" si="143"/>
        <v>#DIV/0!</v>
      </c>
      <c r="N8310">
        <v>8309</v>
      </c>
      <c r="O8310" s="2">
        <v>59</v>
      </c>
      <c r="P8310" s="2">
        <v>78</v>
      </c>
      <c r="Q8310" s="2">
        <v>137</v>
      </c>
      <c r="R8310" t="s">
        <v>6</v>
      </c>
      <c r="T8310">
        <v>8309</v>
      </c>
      <c r="U8310" s="2">
        <v>21</v>
      </c>
      <c r="V8310" s="2">
        <v>24</v>
      </c>
      <c r="W8310" s="2">
        <v>-3</v>
      </c>
      <c r="X8310" t="s">
        <v>6</v>
      </c>
      <c r="BJ8310" t="s">
        <v>22</v>
      </c>
      <c r="BK8310" t="s">
        <v>22</v>
      </c>
    </row>
    <row r="8311" spans="1:63" x14ac:dyDescent="0.2">
      <c r="A8311">
        <v>8310</v>
      </c>
      <c r="B8311" s="2">
        <v>19</v>
      </c>
      <c r="C8311" s="2">
        <v>93</v>
      </c>
      <c r="D8311" s="2">
        <v>1767</v>
      </c>
      <c r="E8311" t="s">
        <v>6</v>
      </c>
      <c r="J8311" s="2" t="e">
        <f t="shared" si="143"/>
        <v>#DIV/0!</v>
      </c>
      <c r="N8311">
        <v>8310</v>
      </c>
      <c r="O8311" s="2">
        <v>59</v>
      </c>
      <c r="P8311" s="2">
        <v>79</v>
      </c>
      <c r="Q8311" s="2">
        <v>138</v>
      </c>
      <c r="R8311" t="s">
        <v>6</v>
      </c>
      <c r="T8311">
        <v>8310</v>
      </c>
      <c r="U8311" s="2">
        <v>21</v>
      </c>
      <c r="V8311" s="2">
        <v>23</v>
      </c>
      <c r="W8311" s="2">
        <v>-2</v>
      </c>
      <c r="X8311" t="s">
        <v>6</v>
      </c>
      <c r="BJ8311" t="s">
        <v>22</v>
      </c>
      <c r="BK8311" t="s">
        <v>22</v>
      </c>
    </row>
    <row r="8312" spans="1:63" x14ac:dyDescent="0.2">
      <c r="A8312">
        <v>8311</v>
      </c>
      <c r="B8312" s="2">
        <v>19</v>
      </c>
      <c r="C8312" s="2">
        <v>92</v>
      </c>
      <c r="D8312" s="2">
        <v>1748</v>
      </c>
      <c r="E8312" t="s">
        <v>6</v>
      </c>
      <c r="J8312" s="2" t="e">
        <f t="shared" si="143"/>
        <v>#DIV/0!</v>
      </c>
      <c r="N8312">
        <v>8311</v>
      </c>
      <c r="O8312" s="2">
        <v>59</v>
      </c>
      <c r="P8312" s="2">
        <v>80</v>
      </c>
      <c r="Q8312" s="2">
        <v>139</v>
      </c>
      <c r="R8312" t="s">
        <v>6</v>
      </c>
      <c r="T8312">
        <v>8311</v>
      </c>
      <c r="U8312" s="2">
        <v>21</v>
      </c>
      <c r="V8312" s="2">
        <v>22</v>
      </c>
      <c r="W8312" s="2">
        <v>-1</v>
      </c>
      <c r="X8312" t="s">
        <v>6</v>
      </c>
      <c r="BJ8312" t="s">
        <v>22</v>
      </c>
      <c r="BK8312" t="s">
        <v>22</v>
      </c>
    </row>
    <row r="8313" spans="1:63" x14ac:dyDescent="0.2">
      <c r="A8313">
        <v>8312</v>
      </c>
      <c r="B8313" s="2">
        <v>19</v>
      </c>
      <c r="C8313" s="2">
        <v>91</v>
      </c>
      <c r="D8313" s="2">
        <v>1729</v>
      </c>
      <c r="E8313" t="s">
        <v>6</v>
      </c>
      <c r="J8313" s="2" t="e">
        <f t="shared" si="143"/>
        <v>#DIV/0!</v>
      </c>
      <c r="N8313">
        <v>8312</v>
      </c>
      <c r="O8313" s="2">
        <v>59</v>
      </c>
      <c r="P8313" s="2">
        <v>81</v>
      </c>
      <c r="Q8313" s="2">
        <v>140</v>
      </c>
      <c r="R8313" t="s">
        <v>6</v>
      </c>
      <c r="T8313">
        <v>8312</v>
      </c>
      <c r="U8313" s="2">
        <v>20</v>
      </c>
      <c r="V8313" s="2">
        <v>100</v>
      </c>
      <c r="W8313" s="2">
        <v>-80</v>
      </c>
      <c r="X8313" t="s">
        <v>6</v>
      </c>
      <c r="BJ8313" t="s">
        <v>22</v>
      </c>
      <c r="BK8313" t="s">
        <v>22</v>
      </c>
    </row>
    <row r="8314" spans="1:63" x14ac:dyDescent="0.2">
      <c r="A8314">
        <v>8313</v>
      </c>
      <c r="B8314" s="2">
        <v>19</v>
      </c>
      <c r="C8314" s="2">
        <v>90</v>
      </c>
      <c r="D8314" s="2">
        <v>1710</v>
      </c>
      <c r="E8314" t="s">
        <v>6</v>
      </c>
      <c r="J8314" s="2" t="e">
        <f t="shared" si="143"/>
        <v>#DIV/0!</v>
      </c>
      <c r="N8314">
        <v>8313</v>
      </c>
      <c r="O8314" s="2">
        <v>59</v>
      </c>
      <c r="P8314" s="2">
        <v>82</v>
      </c>
      <c r="Q8314" s="2">
        <v>141</v>
      </c>
      <c r="R8314" t="s">
        <v>6</v>
      </c>
      <c r="T8314">
        <v>8313</v>
      </c>
      <c r="U8314" s="2">
        <v>20</v>
      </c>
      <c r="V8314" s="2">
        <v>99</v>
      </c>
      <c r="W8314" s="2">
        <v>-79</v>
      </c>
      <c r="X8314" t="s">
        <v>6</v>
      </c>
      <c r="BJ8314" t="s">
        <v>22</v>
      </c>
      <c r="BK8314" t="s">
        <v>22</v>
      </c>
    </row>
    <row r="8315" spans="1:63" x14ac:dyDescent="0.2">
      <c r="A8315">
        <v>8314</v>
      </c>
      <c r="B8315" s="2">
        <v>19</v>
      </c>
      <c r="C8315" s="2">
        <v>89</v>
      </c>
      <c r="D8315" s="2">
        <v>1691</v>
      </c>
      <c r="E8315" t="s">
        <v>6</v>
      </c>
      <c r="J8315" s="2" t="e">
        <f t="shared" si="143"/>
        <v>#DIV/0!</v>
      </c>
      <c r="N8315">
        <v>8314</v>
      </c>
      <c r="O8315" s="2">
        <v>59</v>
      </c>
      <c r="P8315" s="2">
        <v>83</v>
      </c>
      <c r="Q8315" s="2">
        <v>142</v>
      </c>
      <c r="R8315" t="s">
        <v>6</v>
      </c>
      <c r="T8315">
        <v>8314</v>
      </c>
      <c r="U8315" s="2">
        <v>20</v>
      </c>
      <c r="V8315" s="2">
        <v>98</v>
      </c>
      <c r="W8315" s="2">
        <v>-78</v>
      </c>
      <c r="X8315" t="s">
        <v>6</v>
      </c>
      <c r="BJ8315" t="s">
        <v>22</v>
      </c>
      <c r="BK8315" t="s">
        <v>22</v>
      </c>
    </row>
    <row r="8316" spans="1:63" x14ac:dyDescent="0.2">
      <c r="A8316">
        <v>8315</v>
      </c>
      <c r="B8316" s="2">
        <v>19</v>
      </c>
      <c r="C8316" s="2">
        <v>88</v>
      </c>
      <c r="D8316" s="2">
        <v>1672</v>
      </c>
      <c r="E8316" t="s">
        <v>6</v>
      </c>
      <c r="J8316" s="2" t="e">
        <f t="shared" si="143"/>
        <v>#DIV/0!</v>
      </c>
      <c r="N8316">
        <v>8315</v>
      </c>
      <c r="O8316" s="2">
        <v>59</v>
      </c>
      <c r="P8316" s="2">
        <v>84</v>
      </c>
      <c r="Q8316" s="2">
        <v>143</v>
      </c>
      <c r="R8316" t="s">
        <v>6</v>
      </c>
      <c r="T8316">
        <v>8315</v>
      </c>
      <c r="U8316" s="2">
        <v>20</v>
      </c>
      <c r="V8316" s="2">
        <v>97</v>
      </c>
      <c r="W8316" s="2">
        <v>-77</v>
      </c>
      <c r="X8316" t="s">
        <v>6</v>
      </c>
      <c r="BJ8316" t="s">
        <v>22</v>
      </c>
      <c r="BK8316" t="s">
        <v>22</v>
      </c>
    </row>
    <row r="8317" spans="1:63" x14ac:dyDescent="0.2">
      <c r="A8317">
        <v>8316</v>
      </c>
      <c r="B8317" s="2">
        <v>19</v>
      </c>
      <c r="C8317" s="2">
        <v>87</v>
      </c>
      <c r="D8317" s="2">
        <v>1653</v>
      </c>
      <c r="E8317" t="s">
        <v>6</v>
      </c>
      <c r="J8317" s="2" t="e">
        <f t="shared" si="143"/>
        <v>#DIV/0!</v>
      </c>
      <c r="N8317">
        <v>8316</v>
      </c>
      <c r="O8317" s="2">
        <v>59</v>
      </c>
      <c r="P8317" s="2">
        <v>85</v>
      </c>
      <c r="Q8317" s="2">
        <v>144</v>
      </c>
      <c r="R8317" t="s">
        <v>6</v>
      </c>
      <c r="T8317">
        <v>8316</v>
      </c>
      <c r="U8317" s="2">
        <v>20</v>
      </c>
      <c r="V8317" s="2">
        <v>96</v>
      </c>
      <c r="W8317" s="2">
        <v>-76</v>
      </c>
      <c r="X8317" t="s">
        <v>6</v>
      </c>
      <c r="BJ8317" t="s">
        <v>22</v>
      </c>
      <c r="BK8317" t="s">
        <v>22</v>
      </c>
    </row>
    <row r="8318" spans="1:63" x14ac:dyDescent="0.2">
      <c r="A8318">
        <v>8317</v>
      </c>
      <c r="B8318" s="2">
        <v>19</v>
      </c>
      <c r="C8318" s="2">
        <v>86</v>
      </c>
      <c r="D8318" s="2">
        <v>1634</v>
      </c>
      <c r="E8318" t="s">
        <v>6</v>
      </c>
      <c r="J8318" s="2" t="e">
        <f t="shared" si="143"/>
        <v>#DIV/0!</v>
      </c>
      <c r="N8318">
        <v>8317</v>
      </c>
      <c r="O8318" s="2">
        <v>59</v>
      </c>
      <c r="P8318" s="2">
        <v>86</v>
      </c>
      <c r="Q8318" s="2">
        <v>145</v>
      </c>
      <c r="R8318" t="s">
        <v>6</v>
      </c>
      <c r="T8318">
        <v>8317</v>
      </c>
      <c r="U8318" s="2">
        <v>20</v>
      </c>
      <c r="V8318" s="2">
        <v>95</v>
      </c>
      <c r="W8318" s="2">
        <v>-75</v>
      </c>
      <c r="X8318" t="s">
        <v>6</v>
      </c>
      <c r="BJ8318" t="s">
        <v>22</v>
      </c>
      <c r="BK8318" t="s">
        <v>22</v>
      </c>
    </row>
    <row r="8319" spans="1:63" x14ac:dyDescent="0.2">
      <c r="A8319">
        <v>8318</v>
      </c>
      <c r="B8319" s="2">
        <v>19</v>
      </c>
      <c r="C8319" s="2">
        <v>85</v>
      </c>
      <c r="D8319" s="2">
        <v>1615</v>
      </c>
      <c r="E8319" t="s">
        <v>6</v>
      </c>
      <c r="J8319" s="2" t="e">
        <f t="shared" si="143"/>
        <v>#DIV/0!</v>
      </c>
      <c r="N8319">
        <v>8318</v>
      </c>
      <c r="O8319" s="2">
        <v>59</v>
      </c>
      <c r="P8319" s="2">
        <v>87</v>
      </c>
      <c r="Q8319" s="2">
        <v>146</v>
      </c>
      <c r="R8319" t="s">
        <v>6</v>
      </c>
      <c r="T8319">
        <v>8318</v>
      </c>
      <c r="U8319" s="2">
        <v>20</v>
      </c>
      <c r="V8319" s="2">
        <v>94</v>
      </c>
      <c r="W8319" s="2">
        <v>-74</v>
      </c>
      <c r="X8319" t="s">
        <v>6</v>
      </c>
      <c r="BJ8319" t="s">
        <v>22</v>
      </c>
      <c r="BK8319" t="s">
        <v>22</v>
      </c>
    </row>
    <row r="8320" spans="1:63" x14ac:dyDescent="0.2">
      <c r="A8320">
        <v>8319</v>
      </c>
      <c r="B8320" s="2">
        <v>19</v>
      </c>
      <c r="C8320" s="2">
        <v>84</v>
      </c>
      <c r="D8320" s="2">
        <v>1596</v>
      </c>
      <c r="E8320" t="s">
        <v>6</v>
      </c>
      <c r="J8320" s="2" t="e">
        <f t="shared" si="143"/>
        <v>#DIV/0!</v>
      </c>
      <c r="N8320">
        <v>8319</v>
      </c>
      <c r="O8320" s="2">
        <v>59</v>
      </c>
      <c r="P8320" s="2">
        <v>88</v>
      </c>
      <c r="Q8320" s="2">
        <v>147</v>
      </c>
      <c r="R8320" t="s">
        <v>6</v>
      </c>
      <c r="T8320">
        <v>8319</v>
      </c>
      <c r="U8320" s="2">
        <v>20</v>
      </c>
      <c r="V8320" s="2">
        <v>93</v>
      </c>
      <c r="W8320" s="2">
        <v>-73</v>
      </c>
      <c r="X8320" t="s">
        <v>6</v>
      </c>
      <c r="BJ8320" t="s">
        <v>22</v>
      </c>
      <c r="BK8320" t="s">
        <v>22</v>
      </c>
    </row>
    <row r="8321" spans="1:63" x14ac:dyDescent="0.2">
      <c r="A8321">
        <v>8320</v>
      </c>
      <c r="B8321" s="2">
        <v>19</v>
      </c>
      <c r="C8321" s="2">
        <v>83</v>
      </c>
      <c r="D8321" s="2">
        <v>1577</v>
      </c>
      <c r="E8321" t="s">
        <v>6</v>
      </c>
      <c r="J8321" s="2" t="e">
        <f t="shared" si="143"/>
        <v>#DIV/0!</v>
      </c>
      <c r="N8321">
        <v>8320</v>
      </c>
      <c r="O8321" s="2">
        <v>59</v>
      </c>
      <c r="P8321" s="2">
        <v>89</v>
      </c>
      <c r="Q8321" s="2">
        <v>148</v>
      </c>
      <c r="R8321" t="s">
        <v>6</v>
      </c>
      <c r="T8321">
        <v>8320</v>
      </c>
      <c r="U8321" s="2">
        <v>20</v>
      </c>
      <c r="V8321" s="2">
        <v>92</v>
      </c>
      <c r="W8321" s="2">
        <v>-72</v>
      </c>
      <c r="X8321" t="s">
        <v>6</v>
      </c>
      <c r="BJ8321" t="s">
        <v>22</v>
      </c>
      <c r="BK8321" t="s">
        <v>22</v>
      </c>
    </row>
    <row r="8322" spans="1:63" x14ac:dyDescent="0.2">
      <c r="A8322">
        <v>8321</v>
      </c>
      <c r="B8322" s="2">
        <v>19</v>
      </c>
      <c r="C8322" s="2">
        <v>82</v>
      </c>
      <c r="D8322" s="2">
        <v>1558</v>
      </c>
      <c r="E8322" t="s">
        <v>6</v>
      </c>
      <c r="J8322" s="2" t="e">
        <f t="shared" ref="J8322:J8385" si="144">(H8322/I8322)-(K8322/I8322)</f>
        <v>#DIV/0!</v>
      </c>
      <c r="N8322">
        <v>8321</v>
      </c>
      <c r="O8322" s="2">
        <v>59</v>
      </c>
      <c r="P8322" s="2">
        <v>90</v>
      </c>
      <c r="Q8322" s="2">
        <v>149</v>
      </c>
      <c r="R8322" t="s">
        <v>6</v>
      </c>
      <c r="T8322">
        <v>8321</v>
      </c>
      <c r="U8322" s="2">
        <v>20</v>
      </c>
      <c r="V8322" s="2">
        <v>91</v>
      </c>
      <c r="W8322" s="2">
        <v>-71</v>
      </c>
      <c r="X8322" t="s">
        <v>6</v>
      </c>
      <c r="BJ8322" t="s">
        <v>22</v>
      </c>
      <c r="BK8322" t="s">
        <v>22</v>
      </c>
    </row>
    <row r="8323" spans="1:63" x14ac:dyDescent="0.2">
      <c r="A8323">
        <v>8322</v>
      </c>
      <c r="B8323" s="2">
        <v>19</v>
      </c>
      <c r="C8323" s="2">
        <v>81</v>
      </c>
      <c r="D8323" s="2">
        <v>1539</v>
      </c>
      <c r="E8323" t="s">
        <v>6</v>
      </c>
      <c r="J8323" s="2" t="e">
        <f t="shared" si="144"/>
        <v>#DIV/0!</v>
      </c>
      <c r="N8323">
        <v>8322</v>
      </c>
      <c r="O8323" s="2">
        <v>59</v>
      </c>
      <c r="P8323" s="2">
        <v>91</v>
      </c>
      <c r="Q8323" s="2">
        <v>150</v>
      </c>
      <c r="R8323" t="s">
        <v>6</v>
      </c>
      <c r="T8323">
        <v>8322</v>
      </c>
      <c r="U8323" s="2">
        <v>20</v>
      </c>
      <c r="V8323" s="2">
        <v>90</v>
      </c>
      <c r="W8323" s="2">
        <v>-70</v>
      </c>
      <c r="X8323" t="s">
        <v>6</v>
      </c>
      <c r="BJ8323" t="s">
        <v>22</v>
      </c>
      <c r="BK8323" t="s">
        <v>22</v>
      </c>
    </row>
    <row r="8324" spans="1:63" x14ac:dyDescent="0.2">
      <c r="A8324">
        <v>8323</v>
      </c>
      <c r="B8324" s="2">
        <v>19</v>
      </c>
      <c r="C8324" s="2">
        <v>80</v>
      </c>
      <c r="D8324" s="2">
        <v>1520</v>
      </c>
      <c r="E8324" t="s">
        <v>6</v>
      </c>
      <c r="J8324" s="2" t="e">
        <f t="shared" si="144"/>
        <v>#DIV/0!</v>
      </c>
      <c r="N8324">
        <v>8323</v>
      </c>
      <c r="O8324" s="2">
        <v>59</v>
      </c>
      <c r="P8324" s="2">
        <v>92</v>
      </c>
      <c r="Q8324" s="2">
        <v>151</v>
      </c>
      <c r="R8324" t="s">
        <v>6</v>
      </c>
      <c r="T8324">
        <v>8323</v>
      </c>
      <c r="U8324" s="2">
        <v>20</v>
      </c>
      <c r="V8324" s="2">
        <v>89</v>
      </c>
      <c r="W8324" s="2">
        <v>-69</v>
      </c>
      <c r="X8324" t="s">
        <v>6</v>
      </c>
      <c r="BJ8324" t="s">
        <v>22</v>
      </c>
      <c r="BK8324" t="s">
        <v>22</v>
      </c>
    </row>
    <row r="8325" spans="1:63" x14ac:dyDescent="0.2">
      <c r="A8325">
        <v>8324</v>
      </c>
      <c r="B8325" s="2">
        <v>19</v>
      </c>
      <c r="C8325" s="2">
        <v>79</v>
      </c>
      <c r="D8325" s="2">
        <v>1501</v>
      </c>
      <c r="E8325" t="s">
        <v>6</v>
      </c>
      <c r="J8325" s="2" t="e">
        <f t="shared" si="144"/>
        <v>#DIV/0!</v>
      </c>
      <c r="N8325">
        <v>8324</v>
      </c>
      <c r="O8325" s="2">
        <v>59</v>
      </c>
      <c r="P8325" s="2">
        <v>93</v>
      </c>
      <c r="Q8325" s="2">
        <v>152</v>
      </c>
      <c r="R8325" t="s">
        <v>6</v>
      </c>
      <c r="T8325">
        <v>8324</v>
      </c>
      <c r="U8325" s="2">
        <v>20</v>
      </c>
      <c r="V8325" s="2">
        <v>88</v>
      </c>
      <c r="W8325" s="2">
        <v>-68</v>
      </c>
      <c r="X8325" t="s">
        <v>6</v>
      </c>
      <c r="BJ8325" t="s">
        <v>22</v>
      </c>
      <c r="BK8325" t="s">
        <v>22</v>
      </c>
    </row>
    <row r="8326" spans="1:63" x14ac:dyDescent="0.2">
      <c r="A8326">
        <v>8325</v>
      </c>
      <c r="B8326" s="2">
        <v>19</v>
      </c>
      <c r="C8326" s="2">
        <v>78</v>
      </c>
      <c r="D8326" s="2">
        <v>1482</v>
      </c>
      <c r="E8326" t="s">
        <v>6</v>
      </c>
      <c r="J8326" s="2" t="e">
        <f t="shared" si="144"/>
        <v>#DIV/0!</v>
      </c>
      <c r="N8326">
        <v>8325</v>
      </c>
      <c r="O8326" s="2">
        <v>59</v>
      </c>
      <c r="P8326" s="2">
        <v>94</v>
      </c>
      <c r="Q8326" s="2">
        <v>153</v>
      </c>
      <c r="R8326" t="s">
        <v>6</v>
      </c>
      <c r="T8326">
        <v>8325</v>
      </c>
      <c r="U8326" s="2">
        <v>20</v>
      </c>
      <c r="V8326" s="2">
        <v>87</v>
      </c>
      <c r="W8326" s="2">
        <v>-67</v>
      </c>
      <c r="X8326" t="s">
        <v>6</v>
      </c>
      <c r="BJ8326" t="s">
        <v>22</v>
      </c>
      <c r="BK8326" t="s">
        <v>22</v>
      </c>
    </row>
    <row r="8327" spans="1:63" x14ac:dyDescent="0.2">
      <c r="A8327">
        <v>8326</v>
      </c>
      <c r="B8327" s="2">
        <v>19</v>
      </c>
      <c r="C8327" s="2">
        <v>77</v>
      </c>
      <c r="D8327" s="2">
        <v>1463</v>
      </c>
      <c r="E8327" t="s">
        <v>6</v>
      </c>
      <c r="J8327" s="2" t="e">
        <f t="shared" si="144"/>
        <v>#DIV/0!</v>
      </c>
      <c r="N8327">
        <v>8326</v>
      </c>
      <c r="O8327" s="2">
        <v>59</v>
      </c>
      <c r="P8327" s="2">
        <v>95</v>
      </c>
      <c r="Q8327" s="2">
        <v>154</v>
      </c>
      <c r="R8327" t="s">
        <v>6</v>
      </c>
      <c r="T8327">
        <v>8326</v>
      </c>
      <c r="U8327" s="2">
        <v>20</v>
      </c>
      <c r="V8327" s="2">
        <v>86</v>
      </c>
      <c r="W8327" s="2">
        <v>-66</v>
      </c>
      <c r="X8327" t="s">
        <v>6</v>
      </c>
      <c r="BJ8327" t="s">
        <v>22</v>
      </c>
      <c r="BK8327" t="s">
        <v>22</v>
      </c>
    </row>
    <row r="8328" spans="1:63" x14ac:dyDescent="0.2">
      <c r="A8328">
        <v>8327</v>
      </c>
      <c r="B8328" s="2">
        <v>19</v>
      </c>
      <c r="C8328" s="2">
        <v>76</v>
      </c>
      <c r="D8328" s="2">
        <v>1444</v>
      </c>
      <c r="E8328" t="s">
        <v>6</v>
      </c>
      <c r="J8328" s="2" t="e">
        <f t="shared" si="144"/>
        <v>#DIV/0!</v>
      </c>
      <c r="N8328">
        <v>8327</v>
      </c>
      <c r="O8328" s="2">
        <v>59</v>
      </c>
      <c r="P8328" s="2">
        <v>96</v>
      </c>
      <c r="Q8328" s="2">
        <v>155</v>
      </c>
      <c r="R8328" t="s">
        <v>6</v>
      </c>
      <c r="T8328">
        <v>8327</v>
      </c>
      <c r="U8328" s="2">
        <v>20</v>
      </c>
      <c r="V8328" s="2">
        <v>85</v>
      </c>
      <c r="W8328" s="2">
        <v>-65</v>
      </c>
      <c r="X8328" t="s">
        <v>6</v>
      </c>
      <c r="BJ8328" t="s">
        <v>22</v>
      </c>
      <c r="BK8328" t="s">
        <v>22</v>
      </c>
    </row>
    <row r="8329" spans="1:63" x14ac:dyDescent="0.2">
      <c r="A8329">
        <v>8328</v>
      </c>
      <c r="B8329" s="2">
        <v>19</v>
      </c>
      <c r="C8329" s="2">
        <v>75</v>
      </c>
      <c r="D8329" s="2">
        <v>1425</v>
      </c>
      <c r="E8329" t="s">
        <v>6</v>
      </c>
      <c r="J8329" s="2" t="e">
        <f t="shared" si="144"/>
        <v>#DIV/0!</v>
      </c>
      <c r="N8329">
        <v>8328</v>
      </c>
      <c r="O8329" s="2">
        <v>59</v>
      </c>
      <c r="P8329" s="2">
        <v>97</v>
      </c>
      <c r="Q8329" s="2">
        <v>156</v>
      </c>
      <c r="R8329" t="s">
        <v>6</v>
      </c>
      <c r="T8329">
        <v>8328</v>
      </c>
      <c r="U8329" s="2">
        <v>20</v>
      </c>
      <c r="V8329" s="2">
        <v>84</v>
      </c>
      <c r="W8329" s="2">
        <v>-64</v>
      </c>
      <c r="X8329" t="s">
        <v>6</v>
      </c>
      <c r="BJ8329" t="s">
        <v>22</v>
      </c>
      <c r="BK8329" t="s">
        <v>22</v>
      </c>
    </row>
    <row r="8330" spans="1:63" x14ac:dyDescent="0.2">
      <c r="A8330">
        <v>8329</v>
      </c>
      <c r="B8330" s="2">
        <v>19</v>
      </c>
      <c r="C8330" s="2">
        <v>74</v>
      </c>
      <c r="D8330" s="2">
        <v>1406</v>
      </c>
      <c r="E8330" t="s">
        <v>6</v>
      </c>
      <c r="J8330" s="2" t="e">
        <f t="shared" si="144"/>
        <v>#DIV/0!</v>
      </c>
      <c r="N8330">
        <v>8329</v>
      </c>
      <c r="O8330" s="2">
        <v>59</v>
      </c>
      <c r="P8330" s="2">
        <v>98</v>
      </c>
      <c r="Q8330" s="2">
        <v>157</v>
      </c>
      <c r="R8330" t="s">
        <v>6</v>
      </c>
      <c r="T8330">
        <v>8329</v>
      </c>
      <c r="U8330" s="2">
        <v>20</v>
      </c>
      <c r="V8330" s="2">
        <v>83</v>
      </c>
      <c r="W8330" s="2">
        <v>-63</v>
      </c>
      <c r="X8330" t="s">
        <v>6</v>
      </c>
      <c r="BJ8330" t="s">
        <v>22</v>
      </c>
      <c r="BK8330" t="s">
        <v>22</v>
      </c>
    </row>
    <row r="8331" spans="1:63" x14ac:dyDescent="0.2">
      <c r="A8331">
        <v>8330</v>
      </c>
      <c r="B8331" s="2">
        <v>19</v>
      </c>
      <c r="C8331" s="2">
        <v>73</v>
      </c>
      <c r="D8331" s="2">
        <v>1387</v>
      </c>
      <c r="E8331" t="s">
        <v>6</v>
      </c>
      <c r="J8331" s="2" t="e">
        <f t="shared" si="144"/>
        <v>#DIV/0!</v>
      </c>
      <c r="N8331">
        <v>8330</v>
      </c>
      <c r="O8331" s="2">
        <v>59</v>
      </c>
      <c r="P8331" s="2">
        <v>99</v>
      </c>
      <c r="Q8331" s="2">
        <v>158</v>
      </c>
      <c r="R8331" t="s">
        <v>6</v>
      </c>
      <c r="T8331">
        <v>8330</v>
      </c>
      <c r="U8331" s="2">
        <v>20</v>
      </c>
      <c r="V8331" s="2">
        <v>82</v>
      </c>
      <c r="W8331" s="2">
        <v>-62</v>
      </c>
      <c r="X8331" t="s">
        <v>6</v>
      </c>
      <c r="BJ8331" t="s">
        <v>22</v>
      </c>
      <c r="BK8331" t="s">
        <v>22</v>
      </c>
    </row>
    <row r="8332" spans="1:63" x14ac:dyDescent="0.2">
      <c r="A8332">
        <v>8331</v>
      </c>
      <c r="B8332" s="2">
        <v>19</v>
      </c>
      <c r="C8332" s="2">
        <v>72</v>
      </c>
      <c r="D8332" s="2">
        <v>1368</v>
      </c>
      <c r="E8332" t="s">
        <v>6</v>
      </c>
      <c r="J8332" s="2" t="e">
        <f t="shared" si="144"/>
        <v>#DIV/0!</v>
      </c>
      <c r="N8332">
        <v>8331</v>
      </c>
      <c r="O8332" s="2">
        <v>59</v>
      </c>
      <c r="P8332" s="2">
        <v>100</v>
      </c>
      <c r="Q8332" s="2">
        <v>159</v>
      </c>
      <c r="R8332" t="s">
        <v>6</v>
      </c>
      <c r="T8332">
        <v>8331</v>
      </c>
      <c r="U8332" s="2">
        <v>20</v>
      </c>
      <c r="V8332" s="2">
        <v>81</v>
      </c>
      <c r="W8332" s="2">
        <v>-61</v>
      </c>
      <c r="X8332" t="s">
        <v>6</v>
      </c>
      <c r="BJ8332" t="s">
        <v>22</v>
      </c>
      <c r="BK8332" t="s">
        <v>22</v>
      </c>
    </row>
    <row r="8333" spans="1:63" x14ac:dyDescent="0.2">
      <c r="A8333">
        <v>8332</v>
      </c>
      <c r="B8333" s="2">
        <v>19</v>
      </c>
      <c r="C8333" s="2">
        <v>71</v>
      </c>
      <c r="D8333" s="2">
        <v>1349</v>
      </c>
      <c r="E8333" t="s">
        <v>6</v>
      </c>
      <c r="J8333" s="2" t="e">
        <f t="shared" si="144"/>
        <v>#DIV/0!</v>
      </c>
      <c r="N8333">
        <v>8332</v>
      </c>
      <c r="O8333" s="2">
        <v>58</v>
      </c>
      <c r="P8333" s="2">
        <v>0</v>
      </c>
      <c r="Q8333" s="2">
        <v>58</v>
      </c>
      <c r="R8333" t="s">
        <v>6</v>
      </c>
      <c r="T8333">
        <v>8332</v>
      </c>
      <c r="U8333" s="2">
        <v>20</v>
      </c>
      <c r="V8333" s="2">
        <v>80</v>
      </c>
      <c r="W8333" s="2">
        <v>-60</v>
      </c>
      <c r="X8333" t="s">
        <v>6</v>
      </c>
      <c r="BJ8333" t="s">
        <v>22</v>
      </c>
      <c r="BK8333" t="s">
        <v>22</v>
      </c>
    </row>
    <row r="8334" spans="1:63" x14ac:dyDescent="0.2">
      <c r="A8334">
        <v>8333</v>
      </c>
      <c r="B8334" s="2">
        <v>19</v>
      </c>
      <c r="C8334" s="2">
        <v>70</v>
      </c>
      <c r="D8334" s="2">
        <v>1330</v>
      </c>
      <c r="E8334" t="s">
        <v>6</v>
      </c>
      <c r="J8334" s="2" t="e">
        <f t="shared" si="144"/>
        <v>#DIV/0!</v>
      </c>
      <c r="N8334">
        <v>8333</v>
      </c>
      <c r="O8334" s="2">
        <v>58</v>
      </c>
      <c r="P8334" s="2">
        <v>43</v>
      </c>
      <c r="Q8334" s="2">
        <v>101</v>
      </c>
      <c r="R8334" t="s">
        <v>6</v>
      </c>
      <c r="T8334">
        <v>8333</v>
      </c>
      <c r="U8334" s="2">
        <v>20</v>
      </c>
      <c r="V8334" s="2">
        <v>79</v>
      </c>
      <c r="W8334" s="2">
        <v>-59</v>
      </c>
      <c r="X8334" t="s">
        <v>6</v>
      </c>
      <c r="BJ8334" t="s">
        <v>22</v>
      </c>
      <c r="BK8334" t="s">
        <v>22</v>
      </c>
    </row>
    <row r="8335" spans="1:63" x14ac:dyDescent="0.2">
      <c r="A8335">
        <v>8334</v>
      </c>
      <c r="B8335" s="2">
        <v>19</v>
      </c>
      <c r="C8335" s="2">
        <v>69</v>
      </c>
      <c r="D8335" s="2">
        <v>1311</v>
      </c>
      <c r="E8335" t="s">
        <v>6</v>
      </c>
      <c r="J8335" s="2" t="e">
        <f t="shared" si="144"/>
        <v>#DIV/0!</v>
      </c>
      <c r="N8335">
        <v>8334</v>
      </c>
      <c r="O8335" s="2">
        <v>58</v>
      </c>
      <c r="P8335" s="2">
        <v>44</v>
      </c>
      <c r="Q8335" s="2">
        <v>102</v>
      </c>
      <c r="R8335" t="s">
        <v>6</v>
      </c>
      <c r="T8335">
        <v>8334</v>
      </c>
      <c r="U8335" s="2">
        <v>20</v>
      </c>
      <c r="V8335" s="2">
        <v>78</v>
      </c>
      <c r="W8335" s="2">
        <v>-58</v>
      </c>
      <c r="X8335" t="s">
        <v>6</v>
      </c>
      <c r="BJ8335" t="s">
        <v>22</v>
      </c>
      <c r="BK8335" t="s">
        <v>22</v>
      </c>
    </row>
    <row r="8336" spans="1:63" x14ac:dyDescent="0.2">
      <c r="A8336">
        <v>8335</v>
      </c>
      <c r="B8336" s="2">
        <v>19</v>
      </c>
      <c r="C8336" s="2">
        <v>68</v>
      </c>
      <c r="D8336" s="2">
        <v>1292</v>
      </c>
      <c r="E8336" t="s">
        <v>6</v>
      </c>
      <c r="J8336" s="2" t="e">
        <f t="shared" si="144"/>
        <v>#DIV/0!</v>
      </c>
      <c r="N8336">
        <v>8335</v>
      </c>
      <c r="O8336" s="2">
        <v>58</v>
      </c>
      <c r="P8336" s="2">
        <v>45</v>
      </c>
      <c r="Q8336" s="2">
        <v>103</v>
      </c>
      <c r="R8336" t="s">
        <v>6</v>
      </c>
      <c r="T8336">
        <v>8335</v>
      </c>
      <c r="U8336" s="2">
        <v>20</v>
      </c>
      <c r="V8336" s="2">
        <v>77</v>
      </c>
      <c r="W8336" s="2">
        <v>-57</v>
      </c>
      <c r="X8336" t="s">
        <v>6</v>
      </c>
      <c r="BJ8336" t="s">
        <v>22</v>
      </c>
      <c r="BK8336" t="s">
        <v>22</v>
      </c>
    </row>
    <row r="8337" spans="1:63" x14ac:dyDescent="0.2">
      <c r="A8337">
        <v>8336</v>
      </c>
      <c r="B8337" s="2">
        <v>19</v>
      </c>
      <c r="C8337" s="2">
        <v>67</v>
      </c>
      <c r="D8337" s="2">
        <v>1273</v>
      </c>
      <c r="E8337" t="s">
        <v>6</v>
      </c>
      <c r="J8337" s="2" t="e">
        <f t="shared" si="144"/>
        <v>#DIV/0!</v>
      </c>
      <c r="N8337">
        <v>8336</v>
      </c>
      <c r="O8337" s="2">
        <v>58</v>
      </c>
      <c r="P8337" s="2">
        <v>46</v>
      </c>
      <c r="Q8337" s="2">
        <v>104</v>
      </c>
      <c r="R8337" t="s">
        <v>6</v>
      </c>
      <c r="T8337">
        <v>8336</v>
      </c>
      <c r="U8337" s="2">
        <v>20</v>
      </c>
      <c r="V8337" s="2">
        <v>76</v>
      </c>
      <c r="W8337" s="2">
        <v>-56</v>
      </c>
      <c r="X8337" t="s">
        <v>6</v>
      </c>
      <c r="BJ8337" t="s">
        <v>22</v>
      </c>
      <c r="BK8337" t="s">
        <v>22</v>
      </c>
    </row>
    <row r="8338" spans="1:63" x14ac:dyDescent="0.2">
      <c r="A8338">
        <v>8337</v>
      </c>
      <c r="B8338" s="2">
        <v>19</v>
      </c>
      <c r="C8338" s="2">
        <v>66</v>
      </c>
      <c r="D8338" s="2">
        <v>1254</v>
      </c>
      <c r="E8338" t="s">
        <v>6</v>
      </c>
      <c r="J8338" s="2" t="e">
        <f t="shared" si="144"/>
        <v>#DIV/0!</v>
      </c>
      <c r="N8338">
        <v>8337</v>
      </c>
      <c r="O8338" s="2">
        <v>58</v>
      </c>
      <c r="P8338" s="2">
        <v>47</v>
      </c>
      <c r="Q8338" s="2">
        <v>105</v>
      </c>
      <c r="R8338" t="s">
        <v>6</v>
      </c>
      <c r="T8338">
        <v>8337</v>
      </c>
      <c r="U8338" s="2">
        <v>20</v>
      </c>
      <c r="V8338" s="2">
        <v>75</v>
      </c>
      <c r="W8338" s="2">
        <v>-55</v>
      </c>
      <c r="X8338" t="s">
        <v>6</v>
      </c>
      <c r="BJ8338" t="s">
        <v>22</v>
      </c>
      <c r="BK8338" t="s">
        <v>22</v>
      </c>
    </row>
    <row r="8339" spans="1:63" x14ac:dyDescent="0.2">
      <c r="A8339">
        <v>8338</v>
      </c>
      <c r="B8339" s="2">
        <v>19</v>
      </c>
      <c r="C8339" s="2">
        <v>65</v>
      </c>
      <c r="D8339" s="2">
        <v>1235</v>
      </c>
      <c r="E8339" t="s">
        <v>6</v>
      </c>
      <c r="J8339" s="2" t="e">
        <f t="shared" si="144"/>
        <v>#DIV/0!</v>
      </c>
      <c r="N8339">
        <v>8338</v>
      </c>
      <c r="O8339" s="2">
        <v>58</v>
      </c>
      <c r="P8339" s="2">
        <v>48</v>
      </c>
      <c r="Q8339" s="2">
        <v>106</v>
      </c>
      <c r="R8339" t="s">
        <v>6</v>
      </c>
      <c r="T8339">
        <v>8338</v>
      </c>
      <c r="U8339" s="2">
        <v>20</v>
      </c>
      <c r="V8339" s="2">
        <v>74</v>
      </c>
      <c r="W8339" s="2">
        <v>-54</v>
      </c>
      <c r="X8339" t="s">
        <v>6</v>
      </c>
      <c r="BJ8339" t="s">
        <v>22</v>
      </c>
      <c r="BK8339" t="s">
        <v>22</v>
      </c>
    </row>
    <row r="8340" spans="1:63" x14ac:dyDescent="0.2">
      <c r="A8340">
        <v>8339</v>
      </c>
      <c r="B8340" s="2">
        <v>19</v>
      </c>
      <c r="C8340" s="2">
        <v>64</v>
      </c>
      <c r="D8340" s="2">
        <v>1216</v>
      </c>
      <c r="E8340" t="s">
        <v>6</v>
      </c>
      <c r="J8340" s="2" t="e">
        <f t="shared" si="144"/>
        <v>#DIV/0!</v>
      </c>
      <c r="N8340">
        <v>8339</v>
      </c>
      <c r="O8340" s="2">
        <v>58</v>
      </c>
      <c r="P8340" s="2">
        <v>49</v>
      </c>
      <c r="Q8340" s="2">
        <v>107</v>
      </c>
      <c r="R8340" t="s">
        <v>6</v>
      </c>
      <c r="T8340">
        <v>8339</v>
      </c>
      <c r="U8340" s="2">
        <v>20</v>
      </c>
      <c r="V8340" s="2">
        <v>73</v>
      </c>
      <c r="W8340" s="2">
        <v>-53</v>
      </c>
      <c r="X8340" t="s">
        <v>6</v>
      </c>
      <c r="BJ8340" t="s">
        <v>22</v>
      </c>
      <c r="BK8340" t="s">
        <v>22</v>
      </c>
    </row>
    <row r="8341" spans="1:63" x14ac:dyDescent="0.2">
      <c r="A8341">
        <v>8340</v>
      </c>
      <c r="B8341" s="2">
        <v>19</v>
      </c>
      <c r="C8341" s="2">
        <v>63</v>
      </c>
      <c r="D8341" s="2">
        <v>1197</v>
      </c>
      <c r="E8341" t="s">
        <v>6</v>
      </c>
      <c r="J8341" s="2" t="e">
        <f t="shared" si="144"/>
        <v>#DIV/0!</v>
      </c>
      <c r="N8341">
        <v>8340</v>
      </c>
      <c r="O8341" s="2">
        <v>58</v>
      </c>
      <c r="P8341" s="2">
        <v>50</v>
      </c>
      <c r="Q8341" s="2">
        <v>108</v>
      </c>
      <c r="R8341" t="s">
        <v>6</v>
      </c>
      <c r="T8341">
        <v>8340</v>
      </c>
      <c r="U8341" s="2">
        <v>20</v>
      </c>
      <c r="V8341" s="2">
        <v>72</v>
      </c>
      <c r="W8341" s="2">
        <v>-52</v>
      </c>
      <c r="X8341" t="s">
        <v>6</v>
      </c>
      <c r="BJ8341" t="s">
        <v>22</v>
      </c>
      <c r="BK8341" t="s">
        <v>22</v>
      </c>
    </row>
    <row r="8342" spans="1:63" x14ac:dyDescent="0.2">
      <c r="A8342">
        <v>8341</v>
      </c>
      <c r="B8342" s="2">
        <v>19</v>
      </c>
      <c r="C8342" s="2">
        <v>62</v>
      </c>
      <c r="D8342" s="2">
        <v>1178</v>
      </c>
      <c r="E8342" t="s">
        <v>6</v>
      </c>
      <c r="J8342" s="2" t="e">
        <f t="shared" si="144"/>
        <v>#DIV/0!</v>
      </c>
      <c r="N8342">
        <v>8341</v>
      </c>
      <c r="O8342" s="2">
        <v>58</v>
      </c>
      <c r="P8342" s="2">
        <v>51</v>
      </c>
      <c r="Q8342" s="2">
        <v>109</v>
      </c>
      <c r="R8342" t="s">
        <v>6</v>
      </c>
      <c r="T8342">
        <v>8341</v>
      </c>
      <c r="U8342" s="2">
        <v>20</v>
      </c>
      <c r="V8342" s="2">
        <v>71</v>
      </c>
      <c r="W8342" s="2">
        <v>-51</v>
      </c>
      <c r="X8342" t="s">
        <v>6</v>
      </c>
      <c r="BJ8342" t="s">
        <v>22</v>
      </c>
      <c r="BK8342" t="s">
        <v>22</v>
      </c>
    </row>
    <row r="8343" spans="1:63" x14ac:dyDescent="0.2">
      <c r="A8343">
        <v>8342</v>
      </c>
      <c r="B8343" s="2">
        <v>19</v>
      </c>
      <c r="C8343" s="2">
        <v>61</v>
      </c>
      <c r="D8343" s="2">
        <v>1159</v>
      </c>
      <c r="E8343" t="s">
        <v>6</v>
      </c>
      <c r="J8343" s="2" t="e">
        <f t="shared" si="144"/>
        <v>#DIV/0!</v>
      </c>
      <c r="N8343">
        <v>8342</v>
      </c>
      <c r="O8343" s="2">
        <v>58</v>
      </c>
      <c r="P8343" s="2">
        <v>52</v>
      </c>
      <c r="Q8343" s="2">
        <v>110</v>
      </c>
      <c r="R8343" t="s">
        <v>6</v>
      </c>
      <c r="T8343">
        <v>8342</v>
      </c>
      <c r="U8343" s="2">
        <v>20</v>
      </c>
      <c r="V8343" s="2">
        <v>70</v>
      </c>
      <c r="W8343" s="2">
        <v>-50</v>
      </c>
      <c r="X8343" t="s">
        <v>6</v>
      </c>
      <c r="BJ8343" t="s">
        <v>22</v>
      </c>
      <c r="BK8343" t="s">
        <v>22</v>
      </c>
    </row>
    <row r="8344" spans="1:63" x14ac:dyDescent="0.2">
      <c r="A8344">
        <v>8343</v>
      </c>
      <c r="B8344" s="2">
        <v>19</v>
      </c>
      <c r="C8344" s="2">
        <v>60</v>
      </c>
      <c r="D8344" s="2">
        <v>1140</v>
      </c>
      <c r="E8344" t="s">
        <v>6</v>
      </c>
      <c r="J8344" s="2" t="e">
        <f t="shared" si="144"/>
        <v>#DIV/0!</v>
      </c>
      <c r="N8344">
        <v>8343</v>
      </c>
      <c r="O8344" s="2">
        <v>58</v>
      </c>
      <c r="P8344" s="2">
        <v>53</v>
      </c>
      <c r="Q8344" s="2">
        <v>111</v>
      </c>
      <c r="R8344" t="s">
        <v>6</v>
      </c>
      <c r="T8344">
        <v>8343</v>
      </c>
      <c r="U8344" s="2">
        <v>20</v>
      </c>
      <c r="V8344" s="2">
        <v>69</v>
      </c>
      <c r="W8344" s="2">
        <v>-49</v>
      </c>
      <c r="X8344" t="s">
        <v>6</v>
      </c>
      <c r="BJ8344" t="s">
        <v>22</v>
      </c>
      <c r="BK8344" t="s">
        <v>22</v>
      </c>
    </row>
    <row r="8345" spans="1:63" x14ac:dyDescent="0.2">
      <c r="A8345">
        <v>8344</v>
      </c>
      <c r="B8345" s="2">
        <v>19</v>
      </c>
      <c r="C8345" s="2">
        <v>59</v>
      </c>
      <c r="D8345" s="2">
        <v>1121</v>
      </c>
      <c r="E8345" t="s">
        <v>6</v>
      </c>
      <c r="J8345" s="2" t="e">
        <f t="shared" si="144"/>
        <v>#DIV/0!</v>
      </c>
      <c r="N8345">
        <v>8344</v>
      </c>
      <c r="O8345" s="2">
        <v>58</v>
      </c>
      <c r="P8345" s="2">
        <v>54</v>
      </c>
      <c r="Q8345" s="2">
        <v>112</v>
      </c>
      <c r="R8345" t="s">
        <v>6</v>
      </c>
      <c r="T8345">
        <v>8344</v>
      </c>
      <c r="U8345" s="2">
        <v>20</v>
      </c>
      <c r="V8345" s="2">
        <v>68</v>
      </c>
      <c r="W8345" s="2">
        <v>-48</v>
      </c>
      <c r="X8345" t="s">
        <v>6</v>
      </c>
      <c r="BJ8345" t="s">
        <v>22</v>
      </c>
      <c r="BK8345" t="s">
        <v>22</v>
      </c>
    </row>
    <row r="8346" spans="1:63" x14ac:dyDescent="0.2">
      <c r="A8346">
        <v>8345</v>
      </c>
      <c r="B8346" s="2">
        <v>19</v>
      </c>
      <c r="C8346" s="2">
        <v>58</v>
      </c>
      <c r="D8346" s="2">
        <v>1102</v>
      </c>
      <c r="E8346" t="s">
        <v>6</v>
      </c>
      <c r="J8346" s="2" t="e">
        <f t="shared" si="144"/>
        <v>#DIV/0!</v>
      </c>
      <c r="N8346">
        <v>8345</v>
      </c>
      <c r="O8346" s="2">
        <v>58</v>
      </c>
      <c r="P8346" s="2">
        <v>55</v>
      </c>
      <c r="Q8346" s="2">
        <v>113</v>
      </c>
      <c r="R8346" t="s">
        <v>6</v>
      </c>
      <c r="T8346">
        <v>8345</v>
      </c>
      <c r="U8346" s="2">
        <v>20</v>
      </c>
      <c r="V8346" s="2">
        <v>67</v>
      </c>
      <c r="W8346" s="2">
        <v>-47</v>
      </c>
      <c r="X8346" t="s">
        <v>6</v>
      </c>
      <c r="BJ8346" t="s">
        <v>22</v>
      </c>
      <c r="BK8346" t="s">
        <v>22</v>
      </c>
    </row>
    <row r="8347" spans="1:63" x14ac:dyDescent="0.2">
      <c r="A8347">
        <v>8346</v>
      </c>
      <c r="B8347" s="2">
        <v>19</v>
      </c>
      <c r="C8347" s="2">
        <v>57</v>
      </c>
      <c r="D8347" s="2">
        <v>1083</v>
      </c>
      <c r="E8347" t="s">
        <v>6</v>
      </c>
      <c r="J8347" s="2" t="e">
        <f t="shared" si="144"/>
        <v>#DIV/0!</v>
      </c>
      <c r="N8347">
        <v>8346</v>
      </c>
      <c r="O8347" s="2">
        <v>58</v>
      </c>
      <c r="P8347" s="2">
        <v>56</v>
      </c>
      <c r="Q8347" s="2">
        <v>114</v>
      </c>
      <c r="R8347" t="s">
        <v>6</v>
      </c>
      <c r="T8347">
        <v>8346</v>
      </c>
      <c r="U8347" s="2">
        <v>20</v>
      </c>
      <c r="V8347" s="2">
        <v>66</v>
      </c>
      <c r="W8347" s="2">
        <v>-46</v>
      </c>
      <c r="X8347" t="s">
        <v>6</v>
      </c>
      <c r="BJ8347" t="s">
        <v>22</v>
      </c>
      <c r="BK8347" t="s">
        <v>22</v>
      </c>
    </row>
    <row r="8348" spans="1:63" x14ac:dyDescent="0.2">
      <c r="A8348">
        <v>8347</v>
      </c>
      <c r="B8348" s="2">
        <v>19</v>
      </c>
      <c r="C8348" s="2">
        <v>56</v>
      </c>
      <c r="D8348" s="2">
        <v>1064</v>
      </c>
      <c r="E8348" t="s">
        <v>6</v>
      </c>
      <c r="J8348" s="2" t="e">
        <f t="shared" si="144"/>
        <v>#DIV/0!</v>
      </c>
      <c r="N8348">
        <v>8347</v>
      </c>
      <c r="O8348" s="2">
        <v>58</v>
      </c>
      <c r="P8348" s="2">
        <v>57</v>
      </c>
      <c r="Q8348" s="2">
        <v>115</v>
      </c>
      <c r="R8348" t="s">
        <v>6</v>
      </c>
      <c r="T8348">
        <v>8347</v>
      </c>
      <c r="U8348" s="2">
        <v>20</v>
      </c>
      <c r="V8348" s="2">
        <v>65</v>
      </c>
      <c r="W8348" s="2">
        <v>-45</v>
      </c>
      <c r="X8348" t="s">
        <v>6</v>
      </c>
      <c r="BJ8348" t="s">
        <v>22</v>
      </c>
      <c r="BK8348" t="s">
        <v>22</v>
      </c>
    </row>
    <row r="8349" spans="1:63" x14ac:dyDescent="0.2">
      <c r="A8349">
        <v>8348</v>
      </c>
      <c r="B8349" s="2">
        <v>19</v>
      </c>
      <c r="C8349" s="2">
        <v>55</v>
      </c>
      <c r="D8349" s="2">
        <v>1045</v>
      </c>
      <c r="E8349" t="s">
        <v>6</v>
      </c>
      <c r="J8349" s="2" t="e">
        <f t="shared" si="144"/>
        <v>#DIV/0!</v>
      </c>
      <c r="N8349">
        <v>8348</v>
      </c>
      <c r="O8349" s="2">
        <v>58</v>
      </c>
      <c r="P8349" s="2">
        <v>58</v>
      </c>
      <c r="Q8349" s="2">
        <v>116</v>
      </c>
      <c r="R8349" t="s">
        <v>6</v>
      </c>
      <c r="T8349">
        <v>8348</v>
      </c>
      <c r="U8349" s="2">
        <v>20</v>
      </c>
      <c r="V8349" s="2">
        <v>64</v>
      </c>
      <c r="W8349" s="2">
        <v>-44</v>
      </c>
      <c r="X8349" t="s">
        <v>6</v>
      </c>
      <c r="BJ8349" t="s">
        <v>22</v>
      </c>
      <c r="BK8349" t="s">
        <v>22</v>
      </c>
    </row>
    <row r="8350" spans="1:63" x14ac:dyDescent="0.2">
      <c r="A8350">
        <v>8349</v>
      </c>
      <c r="B8350" s="2">
        <v>19</v>
      </c>
      <c r="C8350" s="2">
        <v>54</v>
      </c>
      <c r="D8350" s="2">
        <v>1026</v>
      </c>
      <c r="E8350" t="s">
        <v>6</v>
      </c>
      <c r="J8350" s="2" t="e">
        <f t="shared" si="144"/>
        <v>#DIV/0!</v>
      </c>
      <c r="N8350">
        <v>8349</v>
      </c>
      <c r="O8350" s="2">
        <v>58</v>
      </c>
      <c r="P8350" s="2">
        <v>59</v>
      </c>
      <c r="Q8350" s="2">
        <v>117</v>
      </c>
      <c r="R8350" t="s">
        <v>6</v>
      </c>
      <c r="T8350">
        <v>8349</v>
      </c>
      <c r="U8350" s="2">
        <v>20</v>
      </c>
      <c r="V8350" s="2">
        <v>63</v>
      </c>
      <c r="W8350" s="2">
        <v>-43</v>
      </c>
      <c r="X8350" t="s">
        <v>6</v>
      </c>
      <c r="BJ8350" t="s">
        <v>22</v>
      </c>
      <c r="BK8350" t="s">
        <v>22</v>
      </c>
    </row>
    <row r="8351" spans="1:63" x14ac:dyDescent="0.2">
      <c r="A8351">
        <v>8350</v>
      </c>
      <c r="B8351" s="2">
        <v>19</v>
      </c>
      <c r="C8351" s="2">
        <v>53</v>
      </c>
      <c r="D8351" s="2">
        <v>1007</v>
      </c>
      <c r="E8351" t="s">
        <v>6</v>
      </c>
      <c r="J8351" s="2" t="e">
        <f t="shared" si="144"/>
        <v>#DIV/0!</v>
      </c>
      <c r="N8351">
        <v>8350</v>
      </c>
      <c r="O8351" s="2">
        <v>58</v>
      </c>
      <c r="P8351" s="2">
        <v>60</v>
      </c>
      <c r="Q8351" s="2">
        <v>118</v>
      </c>
      <c r="R8351" t="s">
        <v>6</v>
      </c>
      <c r="T8351">
        <v>8350</v>
      </c>
      <c r="U8351" s="2">
        <v>20</v>
      </c>
      <c r="V8351" s="2">
        <v>62</v>
      </c>
      <c r="W8351" s="2">
        <v>-42</v>
      </c>
      <c r="X8351" t="s">
        <v>6</v>
      </c>
      <c r="BJ8351" t="s">
        <v>22</v>
      </c>
      <c r="BK8351" t="s">
        <v>22</v>
      </c>
    </row>
    <row r="8352" spans="1:63" x14ac:dyDescent="0.2">
      <c r="A8352">
        <v>8351</v>
      </c>
      <c r="B8352" s="2">
        <v>19</v>
      </c>
      <c r="C8352" s="2">
        <v>52</v>
      </c>
      <c r="D8352" s="2">
        <v>988</v>
      </c>
      <c r="E8352" t="s">
        <v>6</v>
      </c>
      <c r="J8352" s="2" t="e">
        <f t="shared" si="144"/>
        <v>#DIV/0!</v>
      </c>
      <c r="N8352">
        <v>8351</v>
      </c>
      <c r="O8352" s="2">
        <v>58</v>
      </c>
      <c r="P8352" s="2">
        <v>61</v>
      </c>
      <c r="Q8352" s="2">
        <v>119</v>
      </c>
      <c r="R8352" t="s">
        <v>6</v>
      </c>
      <c r="T8352">
        <v>8351</v>
      </c>
      <c r="U8352" s="2">
        <v>20</v>
      </c>
      <c r="V8352" s="2">
        <v>61</v>
      </c>
      <c r="W8352" s="2">
        <v>-41</v>
      </c>
      <c r="X8352" t="s">
        <v>6</v>
      </c>
      <c r="BJ8352" t="s">
        <v>22</v>
      </c>
      <c r="BK8352" t="s">
        <v>22</v>
      </c>
    </row>
    <row r="8353" spans="1:63" x14ac:dyDescent="0.2">
      <c r="A8353">
        <v>8352</v>
      </c>
      <c r="B8353" s="2">
        <v>19</v>
      </c>
      <c r="C8353" s="2">
        <v>51</v>
      </c>
      <c r="D8353" s="2">
        <v>969</v>
      </c>
      <c r="E8353" t="s">
        <v>6</v>
      </c>
      <c r="J8353" s="2" t="e">
        <f t="shared" si="144"/>
        <v>#DIV/0!</v>
      </c>
      <c r="N8353">
        <v>8352</v>
      </c>
      <c r="O8353" s="2">
        <v>58</v>
      </c>
      <c r="P8353" s="2">
        <v>62</v>
      </c>
      <c r="Q8353" s="2">
        <v>120</v>
      </c>
      <c r="R8353" t="s">
        <v>6</v>
      </c>
      <c r="T8353">
        <v>8352</v>
      </c>
      <c r="U8353" s="2">
        <v>20</v>
      </c>
      <c r="V8353" s="2">
        <v>60</v>
      </c>
      <c r="W8353" s="2">
        <v>-40</v>
      </c>
      <c r="X8353" t="s">
        <v>6</v>
      </c>
      <c r="BJ8353" t="s">
        <v>22</v>
      </c>
      <c r="BK8353" t="s">
        <v>22</v>
      </c>
    </row>
    <row r="8354" spans="1:63" x14ac:dyDescent="0.2">
      <c r="A8354">
        <v>8353</v>
      </c>
      <c r="B8354" s="2">
        <v>19</v>
      </c>
      <c r="C8354" s="2">
        <v>50</v>
      </c>
      <c r="D8354" s="2">
        <v>950</v>
      </c>
      <c r="E8354" t="s">
        <v>6</v>
      </c>
      <c r="J8354" s="2" t="e">
        <f t="shared" si="144"/>
        <v>#DIV/0!</v>
      </c>
      <c r="N8354">
        <v>8353</v>
      </c>
      <c r="O8354" s="2">
        <v>58</v>
      </c>
      <c r="P8354" s="2">
        <v>63</v>
      </c>
      <c r="Q8354" s="2">
        <v>121</v>
      </c>
      <c r="R8354" t="s">
        <v>6</v>
      </c>
      <c r="T8354">
        <v>8353</v>
      </c>
      <c r="U8354" s="2">
        <v>20</v>
      </c>
      <c r="V8354" s="2">
        <v>59</v>
      </c>
      <c r="W8354" s="2">
        <v>-39</v>
      </c>
      <c r="X8354" t="s">
        <v>6</v>
      </c>
      <c r="BJ8354" t="s">
        <v>22</v>
      </c>
      <c r="BK8354" t="s">
        <v>22</v>
      </c>
    </row>
    <row r="8355" spans="1:63" x14ac:dyDescent="0.2">
      <c r="A8355">
        <v>8354</v>
      </c>
      <c r="B8355" s="2">
        <v>19</v>
      </c>
      <c r="C8355" s="2">
        <v>49</v>
      </c>
      <c r="D8355" s="2">
        <v>931</v>
      </c>
      <c r="E8355" t="s">
        <v>6</v>
      </c>
      <c r="J8355" s="2" t="e">
        <f t="shared" si="144"/>
        <v>#DIV/0!</v>
      </c>
      <c r="N8355">
        <v>8354</v>
      </c>
      <c r="O8355" s="2">
        <v>58</v>
      </c>
      <c r="P8355" s="2">
        <v>64</v>
      </c>
      <c r="Q8355" s="2">
        <v>122</v>
      </c>
      <c r="R8355" t="s">
        <v>6</v>
      </c>
      <c r="T8355">
        <v>8354</v>
      </c>
      <c r="U8355" s="2">
        <v>20</v>
      </c>
      <c r="V8355" s="2">
        <v>58</v>
      </c>
      <c r="W8355" s="2">
        <v>-38</v>
      </c>
      <c r="X8355" t="s">
        <v>6</v>
      </c>
      <c r="BJ8355" t="s">
        <v>22</v>
      </c>
      <c r="BK8355" t="s">
        <v>22</v>
      </c>
    </row>
    <row r="8356" spans="1:63" x14ac:dyDescent="0.2">
      <c r="A8356">
        <v>8355</v>
      </c>
      <c r="B8356" s="2">
        <v>19</v>
      </c>
      <c r="C8356" s="2">
        <v>48</v>
      </c>
      <c r="D8356" s="2">
        <v>912</v>
      </c>
      <c r="E8356" t="s">
        <v>6</v>
      </c>
      <c r="J8356" s="2" t="e">
        <f t="shared" si="144"/>
        <v>#DIV/0!</v>
      </c>
      <c r="N8356">
        <v>8355</v>
      </c>
      <c r="O8356" s="2">
        <v>58</v>
      </c>
      <c r="P8356" s="2">
        <v>65</v>
      </c>
      <c r="Q8356" s="2">
        <v>123</v>
      </c>
      <c r="R8356" t="s">
        <v>6</v>
      </c>
      <c r="T8356">
        <v>8355</v>
      </c>
      <c r="U8356" s="2">
        <v>20</v>
      </c>
      <c r="V8356" s="2">
        <v>57</v>
      </c>
      <c r="W8356" s="2">
        <v>-37</v>
      </c>
      <c r="X8356" t="s">
        <v>6</v>
      </c>
      <c r="BJ8356" t="s">
        <v>22</v>
      </c>
      <c r="BK8356" t="s">
        <v>22</v>
      </c>
    </row>
    <row r="8357" spans="1:63" x14ac:dyDescent="0.2">
      <c r="A8357">
        <v>8356</v>
      </c>
      <c r="B8357" s="2">
        <v>19</v>
      </c>
      <c r="C8357" s="2">
        <v>47</v>
      </c>
      <c r="D8357" s="2">
        <v>893</v>
      </c>
      <c r="E8357" t="s">
        <v>6</v>
      </c>
      <c r="J8357" s="2" t="e">
        <f t="shared" si="144"/>
        <v>#DIV/0!</v>
      </c>
      <c r="N8357">
        <v>8356</v>
      </c>
      <c r="O8357" s="2">
        <v>58</v>
      </c>
      <c r="P8357" s="2">
        <v>66</v>
      </c>
      <c r="Q8357" s="2">
        <v>124</v>
      </c>
      <c r="R8357" t="s">
        <v>6</v>
      </c>
      <c r="T8357">
        <v>8356</v>
      </c>
      <c r="U8357" s="2">
        <v>20</v>
      </c>
      <c r="V8357" s="2">
        <v>56</v>
      </c>
      <c r="W8357" s="2">
        <v>-36</v>
      </c>
      <c r="X8357" t="s">
        <v>6</v>
      </c>
      <c r="BJ8357" t="s">
        <v>22</v>
      </c>
      <c r="BK8357" t="s">
        <v>22</v>
      </c>
    </row>
    <row r="8358" spans="1:63" x14ac:dyDescent="0.2">
      <c r="A8358">
        <v>8357</v>
      </c>
      <c r="B8358" s="2">
        <v>19</v>
      </c>
      <c r="C8358" s="2">
        <v>46</v>
      </c>
      <c r="D8358" s="2">
        <v>874</v>
      </c>
      <c r="E8358" t="s">
        <v>6</v>
      </c>
      <c r="J8358" s="2" t="e">
        <f t="shared" si="144"/>
        <v>#DIV/0!</v>
      </c>
      <c r="N8358">
        <v>8357</v>
      </c>
      <c r="O8358" s="2">
        <v>58</v>
      </c>
      <c r="P8358" s="2">
        <v>67</v>
      </c>
      <c r="Q8358" s="2">
        <v>125</v>
      </c>
      <c r="R8358" t="s">
        <v>6</v>
      </c>
      <c r="T8358">
        <v>8357</v>
      </c>
      <c r="U8358" s="2">
        <v>20</v>
      </c>
      <c r="V8358" s="2">
        <v>55</v>
      </c>
      <c r="W8358" s="2">
        <v>-35</v>
      </c>
      <c r="X8358" t="s">
        <v>6</v>
      </c>
      <c r="BJ8358" t="s">
        <v>22</v>
      </c>
      <c r="BK8358" t="s">
        <v>22</v>
      </c>
    </row>
    <row r="8359" spans="1:63" x14ac:dyDescent="0.2">
      <c r="A8359">
        <v>8358</v>
      </c>
      <c r="B8359" s="2">
        <v>19</v>
      </c>
      <c r="C8359" s="2">
        <v>45</v>
      </c>
      <c r="D8359" s="2">
        <v>855</v>
      </c>
      <c r="E8359" t="s">
        <v>6</v>
      </c>
      <c r="J8359" s="2" t="e">
        <f t="shared" si="144"/>
        <v>#DIV/0!</v>
      </c>
      <c r="N8359">
        <v>8358</v>
      </c>
      <c r="O8359" s="2">
        <v>58</v>
      </c>
      <c r="P8359" s="2">
        <v>68</v>
      </c>
      <c r="Q8359" s="2">
        <v>126</v>
      </c>
      <c r="R8359" t="s">
        <v>6</v>
      </c>
      <c r="T8359">
        <v>8358</v>
      </c>
      <c r="U8359" s="2">
        <v>20</v>
      </c>
      <c r="V8359" s="2">
        <v>54</v>
      </c>
      <c r="W8359" s="2">
        <v>-34</v>
      </c>
      <c r="X8359" t="s">
        <v>6</v>
      </c>
      <c r="BJ8359" t="s">
        <v>22</v>
      </c>
      <c r="BK8359" t="s">
        <v>22</v>
      </c>
    </row>
    <row r="8360" spans="1:63" x14ac:dyDescent="0.2">
      <c r="A8360">
        <v>8359</v>
      </c>
      <c r="B8360" s="2">
        <v>19</v>
      </c>
      <c r="C8360" s="2">
        <v>44</v>
      </c>
      <c r="D8360" s="2">
        <v>836</v>
      </c>
      <c r="E8360" t="s">
        <v>6</v>
      </c>
      <c r="J8360" s="2" t="e">
        <f t="shared" si="144"/>
        <v>#DIV/0!</v>
      </c>
      <c r="N8360">
        <v>8359</v>
      </c>
      <c r="O8360" s="2">
        <v>58</v>
      </c>
      <c r="P8360" s="2">
        <v>69</v>
      </c>
      <c r="Q8360" s="2">
        <v>127</v>
      </c>
      <c r="R8360" t="s">
        <v>6</v>
      </c>
      <c r="T8360">
        <v>8359</v>
      </c>
      <c r="U8360" s="2">
        <v>20</v>
      </c>
      <c r="V8360" s="2">
        <v>53</v>
      </c>
      <c r="W8360" s="2">
        <v>-33</v>
      </c>
      <c r="X8360" t="s">
        <v>6</v>
      </c>
      <c r="BJ8360" t="s">
        <v>22</v>
      </c>
      <c r="BK8360" t="s">
        <v>22</v>
      </c>
    </row>
    <row r="8361" spans="1:63" x14ac:dyDescent="0.2">
      <c r="A8361">
        <v>8360</v>
      </c>
      <c r="B8361" s="2">
        <v>19</v>
      </c>
      <c r="C8361" s="2">
        <v>43</v>
      </c>
      <c r="D8361" s="2">
        <v>817</v>
      </c>
      <c r="E8361" t="s">
        <v>6</v>
      </c>
      <c r="J8361" s="2" t="e">
        <f t="shared" si="144"/>
        <v>#DIV/0!</v>
      </c>
      <c r="N8361">
        <v>8360</v>
      </c>
      <c r="O8361" s="2">
        <v>58</v>
      </c>
      <c r="P8361" s="2">
        <v>70</v>
      </c>
      <c r="Q8361" s="2">
        <v>128</v>
      </c>
      <c r="R8361" t="s">
        <v>6</v>
      </c>
      <c r="T8361">
        <v>8360</v>
      </c>
      <c r="U8361" s="2">
        <v>20</v>
      </c>
      <c r="V8361" s="2">
        <v>52</v>
      </c>
      <c r="W8361" s="2">
        <v>-32</v>
      </c>
      <c r="X8361" t="s">
        <v>6</v>
      </c>
      <c r="BJ8361" t="s">
        <v>22</v>
      </c>
      <c r="BK8361" t="s">
        <v>22</v>
      </c>
    </row>
    <row r="8362" spans="1:63" x14ac:dyDescent="0.2">
      <c r="A8362">
        <v>8361</v>
      </c>
      <c r="B8362" s="2">
        <v>19</v>
      </c>
      <c r="C8362" s="2">
        <v>42</v>
      </c>
      <c r="D8362" s="2">
        <v>798</v>
      </c>
      <c r="E8362" t="s">
        <v>6</v>
      </c>
      <c r="J8362" s="2" t="e">
        <f t="shared" si="144"/>
        <v>#DIV/0!</v>
      </c>
      <c r="N8362">
        <v>8361</v>
      </c>
      <c r="O8362" s="2">
        <v>58</v>
      </c>
      <c r="P8362" s="2">
        <v>71</v>
      </c>
      <c r="Q8362" s="2">
        <v>129</v>
      </c>
      <c r="R8362" t="s">
        <v>6</v>
      </c>
      <c r="T8362">
        <v>8361</v>
      </c>
      <c r="U8362" s="2">
        <v>20</v>
      </c>
      <c r="V8362" s="2">
        <v>51</v>
      </c>
      <c r="W8362" s="2">
        <v>-31</v>
      </c>
      <c r="X8362" t="s">
        <v>6</v>
      </c>
      <c r="BJ8362" t="s">
        <v>22</v>
      </c>
      <c r="BK8362" t="s">
        <v>22</v>
      </c>
    </row>
    <row r="8363" spans="1:63" x14ac:dyDescent="0.2">
      <c r="A8363">
        <v>8362</v>
      </c>
      <c r="B8363" s="2">
        <v>19</v>
      </c>
      <c r="C8363" s="2">
        <v>41</v>
      </c>
      <c r="D8363" s="2">
        <v>779</v>
      </c>
      <c r="E8363" t="s">
        <v>6</v>
      </c>
      <c r="J8363" s="2" t="e">
        <f t="shared" si="144"/>
        <v>#DIV/0!</v>
      </c>
      <c r="N8363">
        <v>8362</v>
      </c>
      <c r="O8363" s="2">
        <v>58</v>
      </c>
      <c r="P8363" s="2">
        <v>72</v>
      </c>
      <c r="Q8363" s="2">
        <v>130</v>
      </c>
      <c r="R8363" t="s">
        <v>6</v>
      </c>
      <c r="T8363">
        <v>8362</v>
      </c>
      <c r="U8363" s="2">
        <v>20</v>
      </c>
      <c r="V8363" s="2">
        <v>50</v>
      </c>
      <c r="W8363" s="2">
        <v>-30</v>
      </c>
      <c r="X8363" t="s">
        <v>6</v>
      </c>
      <c r="BJ8363" t="s">
        <v>22</v>
      </c>
      <c r="BK8363" t="s">
        <v>22</v>
      </c>
    </row>
    <row r="8364" spans="1:63" x14ac:dyDescent="0.2">
      <c r="A8364">
        <v>8363</v>
      </c>
      <c r="B8364" s="2">
        <v>19</v>
      </c>
      <c r="C8364" s="2">
        <v>40</v>
      </c>
      <c r="D8364" s="2">
        <v>760</v>
      </c>
      <c r="E8364" t="s">
        <v>6</v>
      </c>
      <c r="J8364" s="2" t="e">
        <f t="shared" si="144"/>
        <v>#DIV/0!</v>
      </c>
      <c r="N8364">
        <v>8363</v>
      </c>
      <c r="O8364" s="2">
        <v>58</v>
      </c>
      <c r="P8364" s="2">
        <v>73</v>
      </c>
      <c r="Q8364" s="2">
        <v>131</v>
      </c>
      <c r="R8364" t="s">
        <v>6</v>
      </c>
      <c r="T8364">
        <v>8363</v>
      </c>
      <c r="U8364" s="2">
        <v>20</v>
      </c>
      <c r="V8364" s="2">
        <v>49</v>
      </c>
      <c r="W8364" s="2">
        <v>-29</v>
      </c>
      <c r="X8364" t="s">
        <v>6</v>
      </c>
      <c r="BJ8364" t="s">
        <v>22</v>
      </c>
      <c r="BK8364" t="s">
        <v>22</v>
      </c>
    </row>
    <row r="8365" spans="1:63" x14ac:dyDescent="0.2">
      <c r="A8365">
        <v>8364</v>
      </c>
      <c r="B8365" s="2">
        <v>19</v>
      </c>
      <c r="C8365" s="2">
        <v>39</v>
      </c>
      <c r="D8365" s="2">
        <v>741</v>
      </c>
      <c r="E8365" t="s">
        <v>6</v>
      </c>
      <c r="J8365" s="2" t="e">
        <f t="shared" si="144"/>
        <v>#DIV/0!</v>
      </c>
      <c r="N8365">
        <v>8364</v>
      </c>
      <c r="O8365" s="2">
        <v>58</v>
      </c>
      <c r="P8365" s="2">
        <v>74</v>
      </c>
      <c r="Q8365" s="2">
        <v>132</v>
      </c>
      <c r="R8365" t="s">
        <v>6</v>
      </c>
      <c r="T8365">
        <v>8364</v>
      </c>
      <c r="U8365" s="2">
        <v>20</v>
      </c>
      <c r="V8365" s="2">
        <v>48</v>
      </c>
      <c r="W8365" s="2">
        <v>-28</v>
      </c>
      <c r="X8365" t="s">
        <v>6</v>
      </c>
      <c r="BJ8365" t="s">
        <v>22</v>
      </c>
      <c r="BK8365" t="s">
        <v>22</v>
      </c>
    </row>
    <row r="8366" spans="1:63" x14ac:dyDescent="0.2">
      <c r="A8366">
        <v>8365</v>
      </c>
      <c r="B8366" s="2">
        <v>19</v>
      </c>
      <c r="C8366" s="2">
        <v>38</v>
      </c>
      <c r="D8366" s="2">
        <v>722</v>
      </c>
      <c r="E8366" t="s">
        <v>6</v>
      </c>
      <c r="J8366" s="2" t="e">
        <f t="shared" si="144"/>
        <v>#DIV/0!</v>
      </c>
      <c r="N8366">
        <v>8365</v>
      </c>
      <c r="O8366" s="2">
        <v>58</v>
      </c>
      <c r="P8366" s="2">
        <v>75</v>
      </c>
      <c r="Q8366" s="2">
        <v>133</v>
      </c>
      <c r="R8366" t="s">
        <v>6</v>
      </c>
      <c r="T8366">
        <v>8365</v>
      </c>
      <c r="U8366" s="2">
        <v>20</v>
      </c>
      <c r="V8366" s="2">
        <v>47</v>
      </c>
      <c r="W8366" s="2">
        <v>-27</v>
      </c>
      <c r="X8366" t="s">
        <v>6</v>
      </c>
      <c r="BJ8366" t="s">
        <v>22</v>
      </c>
      <c r="BK8366" t="s">
        <v>22</v>
      </c>
    </row>
    <row r="8367" spans="1:63" x14ac:dyDescent="0.2">
      <c r="A8367">
        <v>8366</v>
      </c>
      <c r="B8367" s="2">
        <v>19</v>
      </c>
      <c r="C8367" s="2">
        <v>37</v>
      </c>
      <c r="D8367" s="2">
        <v>703</v>
      </c>
      <c r="E8367" t="s">
        <v>6</v>
      </c>
      <c r="J8367" s="2" t="e">
        <f t="shared" si="144"/>
        <v>#DIV/0!</v>
      </c>
      <c r="N8367">
        <v>8366</v>
      </c>
      <c r="O8367" s="2">
        <v>58</v>
      </c>
      <c r="P8367" s="2">
        <v>76</v>
      </c>
      <c r="Q8367" s="2">
        <v>134</v>
      </c>
      <c r="R8367" t="s">
        <v>6</v>
      </c>
      <c r="T8367">
        <v>8366</v>
      </c>
      <c r="U8367" s="2">
        <v>20</v>
      </c>
      <c r="V8367" s="2">
        <v>46</v>
      </c>
      <c r="W8367" s="2">
        <v>-26</v>
      </c>
      <c r="X8367" t="s">
        <v>6</v>
      </c>
      <c r="BJ8367" t="s">
        <v>22</v>
      </c>
      <c r="BK8367" t="s">
        <v>22</v>
      </c>
    </row>
    <row r="8368" spans="1:63" x14ac:dyDescent="0.2">
      <c r="A8368">
        <v>8367</v>
      </c>
      <c r="B8368" s="2">
        <v>19</v>
      </c>
      <c r="C8368" s="2">
        <v>36</v>
      </c>
      <c r="D8368" s="2">
        <v>684</v>
      </c>
      <c r="E8368" t="s">
        <v>6</v>
      </c>
      <c r="J8368" s="2" t="e">
        <f t="shared" si="144"/>
        <v>#DIV/0!</v>
      </c>
      <c r="N8368">
        <v>8367</v>
      </c>
      <c r="O8368" s="2">
        <v>58</v>
      </c>
      <c r="P8368" s="2">
        <v>77</v>
      </c>
      <c r="Q8368" s="2">
        <v>135</v>
      </c>
      <c r="R8368" t="s">
        <v>6</v>
      </c>
      <c r="T8368">
        <v>8367</v>
      </c>
      <c r="U8368" s="2">
        <v>20</v>
      </c>
      <c r="V8368" s="2">
        <v>45</v>
      </c>
      <c r="W8368" s="2">
        <v>-25</v>
      </c>
      <c r="X8368" t="s">
        <v>6</v>
      </c>
      <c r="BJ8368" t="s">
        <v>22</v>
      </c>
      <c r="BK8368" t="s">
        <v>22</v>
      </c>
    </row>
    <row r="8369" spans="1:63" x14ac:dyDescent="0.2">
      <c r="A8369">
        <v>8368</v>
      </c>
      <c r="B8369" s="2">
        <v>19</v>
      </c>
      <c r="C8369" s="2">
        <v>35</v>
      </c>
      <c r="D8369" s="2">
        <v>665</v>
      </c>
      <c r="E8369" t="s">
        <v>6</v>
      </c>
      <c r="J8369" s="2" t="e">
        <f t="shared" si="144"/>
        <v>#DIV/0!</v>
      </c>
      <c r="N8369">
        <v>8368</v>
      </c>
      <c r="O8369" s="2">
        <v>58</v>
      </c>
      <c r="P8369" s="2">
        <v>78</v>
      </c>
      <c r="Q8369" s="2">
        <v>136</v>
      </c>
      <c r="R8369" t="s">
        <v>6</v>
      </c>
      <c r="T8369">
        <v>8368</v>
      </c>
      <c r="U8369" s="2">
        <v>20</v>
      </c>
      <c r="V8369" s="2">
        <v>44</v>
      </c>
      <c r="W8369" s="2">
        <v>-24</v>
      </c>
      <c r="X8369" t="s">
        <v>6</v>
      </c>
      <c r="BJ8369" t="s">
        <v>22</v>
      </c>
      <c r="BK8369" t="s">
        <v>22</v>
      </c>
    </row>
    <row r="8370" spans="1:63" x14ac:dyDescent="0.2">
      <c r="A8370">
        <v>8369</v>
      </c>
      <c r="B8370" s="2">
        <v>19</v>
      </c>
      <c r="C8370" s="2">
        <v>34</v>
      </c>
      <c r="D8370" s="2">
        <v>646</v>
      </c>
      <c r="E8370" t="s">
        <v>6</v>
      </c>
      <c r="J8370" s="2" t="e">
        <f t="shared" si="144"/>
        <v>#DIV/0!</v>
      </c>
      <c r="N8370">
        <v>8369</v>
      </c>
      <c r="O8370" s="2">
        <v>58</v>
      </c>
      <c r="P8370" s="2">
        <v>79</v>
      </c>
      <c r="Q8370" s="2">
        <v>137</v>
      </c>
      <c r="R8370" t="s">
        <v>6</v>
      </c>
      <c r="T8370">
        <v>8369</v>
      </c>
      <c r="U8370" s="2">
        <v>20</v>
      </c>
      <c r="V8370" s="2">
        <v>43</v>
      </c>
      <c r="W8370" s="2">
        <v>-23</v>
      </c>
      <c r="X8370" t="s">
        <v>6</v>
      </c>
      <c r="BJ8370" t="s">
        <v>22</v>
      </c>
      <c r="BK8370" t="s">
        <v>22</v>
      </c>
    </row>
    <row r="8371" spans="1:63" x14ac:dyDescent="0.2">
      <c r="A8371">
        <v>8370</v>
      </c>
      <c r="B8371" s="2">
        <v>19</v>
      </c>
      <c r="C8371" s="2">
        <v>33</v>
      </c>
      <c r="D8371" s="2">
        <v>627</v>
      </c>
      <c r="E8371" t="s">
        <v>6</v>
      </c>
      <c r="J8371" s="2" t="e">
        <f t="shared" si="144"/>
        <v>#DIV/0!</v>
      </c>
      <c r="N8371">
        <v>8370</v>
      </c>
      <c r="O8371" s="2">
        <v>58</v>
      </c>
      <c r="P8371" s="2">
        <v>80</v>
      </c>
      <c r="Q8371" s="2">
        <v>138</v>
      </c>
      <c r="R8371" t="s">
        <v>6</v>
      </c>
      <c r="T8371">
        <v>8370</v>
      </c>
      <c r="U8371" s="2">
        <v>20</v>
      </c>
      <c r="V8371" s="2">
        <v>42</v>
      </c>
      <c r="W8371" s="2">
        <v>-22</v>
      </c>
      <c r="X8371" t="s">
        <v>6</v>
      </c>
      <c r="BJ8371" t="s">
        <v>22</v>
      </c>
      <c r="BK8371" t="s">
        <v>22</v>
      </c>
    </row>
    <row r="8372" spans="1:63" x14ac:dyDescent="0.2">
      <c r="A8372">
        <v>8371</v>
      </c>
      <c r="B8372" s="2">
        <v>19</v>
      </c>
      <c r="C8372" s="2">
        <v>32</v>
      </c>
      <c r="D8372" s="2">
        <v>608</v>
      </c>
      <c r="E8372" t="s">
        <v>6</v>
      </c>
      <c r="J8372" s="2" t="e">
        <f t="shared" si="144"/>
        <v>#DIV/0!</v>
      </c>
      <c r="N8372">
        <v>8371</v>
      </c>
      <c r="O8372" s="2">
        <v>58</v>
      </c>
      <c r="P8372" s="2">
        <v>81</v>
      </c>
      <c r="Q8372" s="2">
        <v>139</v>
      </c>
      <c r="R8372" t="s">
        <v>6</v>
      </c>
      <c r="T8372">
        <v>8371</v>
      </c>
      <c r="U8372" s="2">
        <v>20</v>
      </c>
      <c r="V8372" s="2">
        <v>41</v>
      </c>
      <c r="W8372" s="2">
        <v>-21</v>
      </c>
      <c r="X8372" t="s">
        <v>6</v>
      </c>
      <c r="BJ8372" t="s">
        <v>22</v>
      </c>
      <c r="BK8372" t="s">
        <v>22</v>
      </c>
    </row>
    <row r="8373" spans="1:63" x14ac:dyDescent="0.2">
      <c r="A8373">
        <v>8372</v>
      </c>
      <c r="B8373" s="2">
        <v>19</v>
      </c>
      <c r="C8373" s="2">
        <v>31</v>
      </c>
      <c r="D8373" s="2">
        <v>589</v>
      </c>
      <c r="E8373" t="s">
        <v>6</v>
      </c>
      <c r="J8373" s="2" t="e">
        <f t="shared" si="144"/>
        <v>#DIV/0!</v>
      </c>
      <c r="N8373">
        <v>8372</v>
      </c>
      <c r="O8373" s="2">
        <v>58</v>
      </c>
      <c r="P8373" s="2">
        <v>82</v>
      </c>
      <c r="Q8373" s="2">
        <v>140</v>
      </c>
      <c r="R8373" t="s">
        <v>6</v>
      </c>
      <c r="T8373">
        <v>8372</v>
      </c>
      <c r="U8373" s="2">
        <v>20</v>
      </c>
      <c r="V8373" s="2">
        <v>40</v>
      </c>
      <c r="W8373" s="2">
        <v>-20</v>
      </c>
      <c r="X8373" t="s">
        <v>6</v>
      </c>
      <c r="BJ8373" t="s">
        <v>22</v>
      </c>
      <c r="BK8373" t="s">
        <v>22</v>
      </c>
    </row>
    <row r="8374" spans="1:63" x14ac:dyDescent="0.2">
      <c r="A8374">
        <v>8373</v>
      </c>
      <c r="B8374" s="2">
        <v>19</v>
      </c>
      <c r="C8374" s="2">
        <v>30</v>
      </c>
      <c r="D8374" s="2">
        <v>570</v>
      </c>
      <c r="E8374" t="s">
        <v>6</v>
      </c>
      <c r="J8374" s="2" t="e">
        <f t="shared" si="144"/>
        <v>#DIV/0!</v>
      </c>
      <c r="N8374">
        <v>8373</v>
      </c>
      <c r="O8374" s="2">
        <v>58</v>
      </c>
      <c r="P8374" s="2">
        <v>83</v>
      </c>
      <c r="Q8374" s="2">
        <v>141</v>
      </c>
      <c r="R8374" t="s">
        <v>6</v>
      </c>
      <c r="T8374">
        <v>8373</v>
      </c>
      <c r="U8374" s="2">
        <v>20</v>
      </c>
      <c r="V8374" s="2">
        <v>39</v>
      </c>
      <c r="W8374" s="2">
        <v>-19</v>
      </c>
      <c r="X8374" t="s">
        <v>6</v>
      </c>
      <c r="BJ8374" t="s">
        <v>22</v>
      </c>
      <c r="BK8374" t="s">
        <v>22</v>
      </c>
    </row>
    <row r="8375" spans="1:63" x14ac:dyDescent="0.2">
      <c r="A8375">
        <v>8374</v>
      </c>
      <c r="B8375" s="2">
        <v>19</v>
      </c>
      <c r="C8375" s="2">
        <v>29</v>
      </c>
      <c r="D8375" s="2">
        <v>551</v>
      </c>
      <c r="E8375" t="s">
        <v>6</v>
      </c>
      <c r="J8375" s="2" t="e">
        <f t="shared" si="144"/>
        <v>#DIV/0!</v>
      </c>
      <c r="N8375">
        <v>8374</v>
      </c>
      <c r="O8375" s="2">
        <v>58</v>
      </c>
      <c r="P8375" s="2">
        <v>84</v>
      </c>
      <c r="Q8375" s="2">
        <v>142</v>
      </c>
      <c r="R8375" t="s">
        <v>6</v>
      </c>
      <c r="T8375">
        <v>8374</v>
      </c>
      <c r="U8375" s="2">
        <v>20</v>
      </c>
      <c r="V8375" s="2">
        <v>38</v>
      </c>
      <c r="W8375" s="2">
        <v>-18</v>
      </c>
      <c r="X8375" t="s">
        <v>6</v>
      </c>
      <c r="BJ8375" t="s">
        <v>22</v>
      </c>
      <c r="BK8375" t="s">
        <v>22</v>
      </c>
    </row>
    <row r="8376" spans="1:63" x14ac:dyDescent="0.2">
      <c r="A8376">
        <v>8375</v>
      </c>
      <c r="B8376" s="2">
        <v>19</v>
      </c>
      <c r="C8376" s="2">
        <v>28</v>
      </c>
      <c r="D8376" s="2">
        <v>532</v>
      </c>
      <c r="E8376" t="s">
        <v>6</v>
      </c>
      <c r="J8376" s="2" t="e">
        <f t="shared" si="144"/>
        <v>#DIV/0!</v>
      </c>
      <c r="N8376">
        <v>8375</v>
      </c>
      <c r="O8376" s="2">
        <v>58</v>
      </c>
      <c r="P8376" s="2">
        <v>85</v>
      </c>
      <c r="Q8376" s="2">
        <v>143</v>
      </c>
      <c r="R8376" t="s">
        <v>6</v>
      </c>
      <c r="T8376">
        <v>8375</v>
      </c>
      <c r="U8376" s="2">
        <v>20</v>
      </c>
      <c r="V8376" s="2">
        <v>37</v>
      </c>
      <c r="W8376" s="2">
        <v>-17</v>
      </c>
      <c r="X8376" t="s">
        <v>6</v>
      </c>
      <c r="BJ8376" t="s">
        <v>22</v>
      </c>
      <c r="BK8376" t="s">
        <v>22</v>
      </c>
    </row>
    <row r="8377" spans="1:63" x14ac:dyDescent="0.2">
      <c r="A8377">
        <v>8376</v>
      </c>
      <c r="B8377" s="2">
        <v>19</v>
      </c>
      <c r="C8377" s="2">
        <v>27</v>
      </c>
      <c r="D8377" s="2">
        <v>513</v>
      </c>
      <c r="E8377" t="s">
        <v>6</v>
      </c>
      <c r="J8377" s="2" t="e">
        <f t="shared" si="144"/>
        <v>#DIV/0!</v>
      </c>
      <c r="N8377">
        <v>8376</v>
      </c>
      <c r="O8377" s="2">
        <v>58</v>
      </c>
      <c r="P8377" s="2">
        <v>86</v>
      </c>
      <c r="Q8377" s="2">
        <v>144</v>
      </c>
      <c r="R8377" t="s">
        <v>6</v>
      </c>
      <c r="T8377">
        <v>8376</v>
      </c>
      <c r="U8377" s="2">
        <v>20</v>
      </c>
      <c r="V8377" s="2">
        <v>36</v>
      </c>
      <c r="W8377" s="2">
        <v>-16</v>
      </c>
      <c r="X8377" t="s">
        <v>6</v>
      </c>
      <c r="BJ8377" t="s">
        <v>22</v>
      </c>
      <c r="BK8377" t="s">
        <v>22</v>
      </c>
    </row>
    <row r="8378" spans="1:63" x14ac:dyDescent="0.2">
      <c r="A8378">
        <v>8377</v>
      </c>
      <c r="B8378" s="2">
        <v>19</v>
      </c>
      <c r="C8378" s="2">
        <v>26</v>
      </c>
      <c r="D8378" s="2">
        <v>494</v>
      </c>
      <c r="E8378" t="s">
        <v>6</v>
      </c>
      <c r="J8378" s="2" t="e">
        <f t="shared" si="144"/>
        <v>#DIV/0!</v>
      </c>
      <c r="N8378">
        <v>8377</v>
      </c>
      <c r="O8378" s="2">
        <v>58</v>
      </c>
      <c r="P8378" s="2">
        <v>87</v>
      </c>
      <c r="Q8378" s="2">
        <v>145</v>
      </c>
      <c r="R8378" t="s">
        <v>6</v>
      </c>
      <c r="T8378">
        <v>8377</v>
      </c>
      <c r="U8378" s="2">
        <v>20</v>
      </c>
      <c r="V8378" s="2">
        <v>35</v>
      </c>
      <c r="W8378" s="2">
        <v>-15</v>
      </c>
      <c r="X8378" t="s">
        <v>6</v>
      </c>
      <c r="BJ8378" t="s">
        <v>22</v>
      </c>
      <c r="BK8378" t="s">
        <v>22</v>
      </c>
    </row>
    <row r="8379" spans="1:63" x14ac:dyDescent="0.2">
      <c r="A8379">
        <v>8378</v>
      </c>
      <c r="B8379" s="2">
        <v>19</v>
      </c>
      <c r="C8379" s="2">
        <v>25</v>
      </c>
      <c r="D8379" s="2">
        <v>475</v>
      </c>
      <c r="E8379" t="s">
        <v>6</v>
      </c>
      <c r="J8379" s="2" t="e">
        <f t="shared" si="144"/>
        <v>#DIV/0!</v>
      </c>
      <c r="N8379">
        <v>8378</v>
      </c>
      <c r="O8379" s="2">
        <v>58</v>
      </c>
      <c r="P8379" s="2">
        <v>88</v>
      </c>
      <c r="Q8379" s="2">
        <v>146</v>
      </c>
      <c r="R8379" t="s">
        <v>6</v>
      </c>
      <c r="T8379">
        <v>8378</v>
      </c>
      <c r="U8379" s="2">
        <v>20</v>
      </c>
      <c r="V8379" s="2">
        <v>34</v>
      </c>
      <c r="W8379" s="2">
        <v>-14</v>
      </c>
      <c r="X8379" t="s">
        <v>6</v>
      </c>
      <c r="BJ8379" t="s">
        <v>22</v>
      </c>
      <c r="BK8379" t="s">
        <v>22</v>
      </c>
    </row>
    <row r="8380" spans="1:63" x14ac:dyDescent="0.2">
      <c r="A8380">
        <v>8379</v>
      </c>
      <c r="B8380" s="2">
        <v>19</v>
      </c>
      <c r="C8380" s="2">
        <v>24</v>
      </c>
      <c r="D8380" s="2">
        <v>456</v>
      </c>
      <c r="E8380" t="s">
        <v>6</v>
      </c>
      <c r="J8380" s="2" t="e">
        <f t="shared" si="144"/>
        <v>#DIV/0!</v>
      </c>
      <c r="N8380">
        <v>8379</v>
      </c>
      <c r="O8380" s="2">
        <v>58</v>
      </c>
      <c r="P8380" s="2">
        <v>89</v>
      </c>
      <c r="Q8380" s="2">
        <v>147</v>
      </c>
      <c r="R8380" t="s">
        <v>6</v>
      </c>
      <c r="T8380">
        <v>8379</v>
      </c>
      <c r="U8380" s="2">
        <v>20</v>
      </c>
      <c r="V8380" s="2">
        <v>33</v>
      </c>
      <c r="W8380" s="2">
        <v>-13</v>
      </c>
      <c r="X8380" t="s">
        <v>6</v>
      </c>
      <c r="BJ8380" t="s">
        <v>22</v>
      </c>
      <c r="BK8380" t="s">
        <v>22</v>
      </c>
    </row>
    <row r="8381" spans="1:63" x14ac:dyDescent="0.2">
      <c r="A8381">
        <v>8380</v>
      </c>
      <c r="B8381" s="2">
        <v>19</v>
      </c>
      <c r="C8381" s="2">
        <v>23</v>
      </c>
      <c r="D8381" s="2">
        <v>437</v>
      </c>
      <c r="E8381" t="s">
        <v>6</v>
      </c>
      <c r="J8381" s="2" t="e">
        <f t="shared" si="144"/>
        <v>#DIV/0!</v>
      </c>
      <c r="N8381">
        <v>8380</v>
      </c>
      <c r="O8381" s="2">
        <v>58</v>
      </c>
      <c r="P8381" s="2">
        <v>90</v>
      </c>
      <c r="Q8381" s="2">
        <v>148</v>
      </c>
      <c r="R8381" t="s">
        <v>6</v>
      </c>
      <c r="T8381">
        <v>8380</v>
      </c>
      <c r="U8381" s="2">
        <v>20</v>
      </c>
      <c r="V8381" s="2">
        <v>32</v>
      </c>
      <c r="W8381" s="2">
        <v>-12</v>
      </c>
      <c r="X8381" t="s">
        <v>6</v>
      </c>
      <c r="BJ8381" t="s">
        <v>22</v>
      </c>
      <c r="BK8381" t="s">
        <v>22</v>
      </c>
    </row>
    <row r="8382" spans="1:63" x14ac:dyDescent="0.2">
      <c r="A8382">
        <v>8381</v>
      </c>
      <c r="B8382" s="2">
        <v>19</v>
      </c>
      <c r="C8382" s="2">
        <v>22</v>
      </c>
      <c r="D8382" s="2">
        <v>418</v>
      </c>
      <c r="E8382" t="s">
        <v>6</v>
      </c>
      <c r="J8382" s="2" t="e">
        <f t="shared" si="144"/>
        <v>#DIV/0!</v>
      </c>
      <c r="N8382">
        <v>8381</v>
      </c>
      <c r="O8382" s="2">
        <v>58</v>
      </c>
      <c r="P8382" s="2">
        <v>91</v>
      </c>
      <c r="Q8382" s="2">
        <v>149</v>
      </c>
      <c r="R8382" t="s">
        <v>6</v>
      </c>
      <c r="T8382">
        <v>8381</v>
      </c>
      <c r="U8382" s="2">
        <v>20</v>
      </c>
      <c r="V8382" s="2">
        <v>31</v>
      </c>
      <c r="W8382" s="2">
        <v>-11</v>
      </c>
      <c r="X8382" t="s">
        <v>6</v>
      </c>
      <c r="BJ8382" t="s">
        <v>22</v>
      </c>
      <c r="BK8382" t="s">
        <v>22</v>
      </c>
    </row>
    <row r="8383" spans="1:63" x14ac:dyDescent="0.2">
      <c r="A8383">
        <v>8382</v>
      </c>
      <c r="B8383" s="2">
        <v>19</v>
      </c>
      <c r="C8383" s="2">
        <v>21</v>
      </c>
      <c r="D8383" s="2">
        <v>399</v>
      </c>
      <c r="E8383" t="s">
        <v>6</v>
      </c>
      <c r="J8383" s="2" t="e">
        <f t="shared" si="144"/>
        <v>#DIV/0!</v>
      </c>
      <c r="N8383">
        <v>8382</v>
      </c>
      <c r="O8383" s="2">
        <v>58</v>
      </c>
      <c r="P8383" s="2">
        <v>92</v>
      </c>
      <c r="Q8383" s="2">
        <v>150</v>
      </c>
      <c r="R8383" t="s">
        <v>6</v>
      </c>
      <c r="T8383">
        <v>8382</v>
      </c>
      <c r="U8383" s="2">
        <v>20</v>
      </c>
      <c r="V8383" s="2">
        <v>30</v>
      </c>
      <c r="W8383" s="2">
        <v>-10</v>
      </c>
      <c r="X8383" t="s">
        <v>6</v>
      </c>
      <c r="BJ8383" t="s">
        <v>22</v>
      </c>
      <c r="BK8383" t="s">
        <v>22</v>
      </c>
    </row>
    <row r="8384" spans="1:63" x14ac:dyDescent="0.2">
      <c r="A8384">
        <v>8383</v>
      </c>
      <c r="B8384" s="2">
        <v>19</v>
      </c>
      <c r="C8384" s="2">
        <v>20</v>
      </c>
      <c r="D8384" s="2">
        <v>380</v>
      </c>
      <c r="E8384" t="s">
        <v>6</v>
      </c>
      <c r="J8384" s="2" t="e">
        <f t="shared" si="144"/>
        <v>#DIV/0!</v>
      </c>
      <c r="N8384">
        <v>8383</v>
      </c>
      <c r="O8384" s="2">
        <v>58</v>
      </c>
      <c r="P8384" s="2">
        <v>93</v>
      </c>
      <c r="Q8384" s="2">
        <v>151</v>
      </c>
      <c r="R8384" t="s">
        <v>6</v>
      </c>
      <c r="T8384">
        <v>8383</v>
      </c>
      <c r="U8384" s="2">
        <v>20</v>
      </c>
      <c r="V8384" s="2">
        <v>29</v>
      </c>
      <c r="W8384" s="2">
        <v>-9</v>
      </c>
      <c r="X8384" t="s">
        <v>6</v>
      </c>
      <c r="BJ8384" t="s">
        <v>22</v>
      </c>
      <c r="BK8384" t="s">
        <v>22</v>
      </c>
    </row>
    <row r="8385" spans="1:63" x14ac:dyDescent="0.2">
      <c r="A8385">
        <v>8384</v>
      </c>
      <c r="B8385" s="2">
        <v>19</v>
      </c>
      <c r="C8385" s="2">
        <v>19</v>
      </c>
      <c r="D8385" s="2">
        <v>361</v>
      </c>
      <c r="E8385" t="s">
        <v>6</v>
      </c>
      <c r="J8385" s="2" t="e">
        <f t="shared" si="144"/>
        <v>#DIV/0!</v>
      </c>
      <c r="N8385">
        <v>8384</v>
      </c>
      <c r="O8385" s="2">
        <v>58</v>
      </c>
      <c r="P8385" s="2">
        <v>94</v>
      </c>
      <c r="Q8385" s="2">
        <v>152</v>
      </c>
      <c r="R8385" t="s">
        <v>6</v>
      </c>
      <c r="T8385">
        <v>8384</v>
      </c>
      <c r="U8385" s="2">
        <v>20</v>
      </c>
      <c r="V8385" s="2">
        <v>28</v>
      </c>
      <c r="W8385" s="2">
        <v>-8</v>
      </c>
      <c r="X8385" t="s">
        <v>6</v>
      </c>
      <c r="BJ8385" t="s">
        <v>22</v>
      </c>
      <c r="BK8385" t="s">
        <v>22</v>
      </c>
    </row>
    <row r="8386" spans="1:63" x14ac:dyDescent="0.2">
      <c r="A8386">
        <v>8385</v>
      </c>
      <c r="B8386" s="2">
        <v>19</v>
      </c>
      <c r="C8386" s="2">
        <v>18</v>
      </c>
      <c r="D8386" s="2">
        <v>342</v>
      </c>
      <c r="E8386" t="s">
        <v>6</v>
      </c>
      <c r="J8386" s="2" t="e">
        <f t="shared" ref="J8386:J8449" si="145">(H8386/I8386)-(K8386/I8386)</f>
        <v>#DIV/0!</v>
      </c>
      <c r="N8386">
        <v>8385</v>
      </c>
      <c r="O8386" s="2">
        <v>58</v>
      </c>
      <c r="P8386" s="2">
        <v>95</v>
      </c>
      <c r="Q8386" s="2">
        <v>153</v>
      </c>
      <c r="R8386" t="s">
        <v>6</v>
      </c>
      <c r="T8386">
        <v>8385</v>
      </c>
      <c r="U8386" s="2">
        <v>20</v>
      </c>
      <c r="V8386" s="2">
        <v>27</v>
      </c>
      <c r="W8386" s="2">
        <v>-7</v>
      </c>
      <c r="X8386" t="s">
        <v>6</v>
      </c>
      <c r="BJ8386" t="s">
        <v>22</v>
      </c>
      <c r="BK8386" t="s">
        <v>22</v>
      </c>
    </row>
    <row r="8387" spans="1:63" x14ac:dyDescent="0.2">
      <c r="A8387">
        <v>8386</v>
      </c>
      <c r="B8387" s="2">
        <v>19</v>
      </c>
      <c r="C8387" s="2">
        <v>17</v>
      </c>
      <c r="D8387" s="2">
        <v>323</v>
      </c>
      <c r="E8387" t="s">
        <v>6</v>
      </c>
      <c r="J8387" s="2" t="e">
        <f t="shared" si="145"/>
        <v>#DIV/0!</v>
      </c>
      <c r="N8387">
        <v>8386</v>
      </c>
      <c r="O8387" s="2">
        <v>58</v>
      </c>
      <c r="P8387" s="2">
        <v>96</v>
      </c>
      <c r="Q8387" s="2">
        <v>154</v>
      </c>
      <c r="R8387" t="s">
        <v>6</v>
      </c>
      <c r="T8387">
        <v>8386</v>
      </c>
      <c r="U8387" s="2">
        <v>20</v>
      </c>
      <c r="V8387" s="2">
        <v>26</v>
      </c>
      <c r="W8387" s="2">
        <v>-6</v>
      </c>
      <c r="X8387" t="s">
        <v>6</v>
      </c>
      <c r="BJ8387" t="s">
        <v>22</v>
      </c>
      <c r="BK8387" t="s">
        <v>22</v>
      </c>
    </row>
    <row r="8388" spans="1:63" x14ac:dyDescent="0.2">
      <c r="A8388">
        <v>8387</v>
      </c>
      <c r="B8388" s="2">
        <v>19</v>
      </c>
      <c r="C8388" s="2">
        <v>16</v>
      </c>
      <c r="D8388" s="2">
        <v>304</v>
      </c>
      <c r="E8388" t="s">
        <v>6</v>
      </c>
      <c r="J8388" s="2" t="e">
        <f t="shared" si="145"/>
        <v>#DIV/0!</v>
      </c>
      <c r="N8388">
        <v>8387</v>
      </c>
      <c r="O8388" s="2">
        <v>58</v>
      </c>
      <c r="P8388" s="2">
        <v>97</v>
      </c>
      <c r="Q8388" s="2">
        <v>155</v>
      </c>
      <c r="R8388" t="s">
        <v>6</v>
      </c>
      <c r="T8388">
        <v>8387</v>
      </c>
      <c r="U8388" s="2">
        <v>20</v>
      </c>
      <c r="V8388" s="2">
        <v>25</v>
      </c>
      <c r="W8388" s="2">
        <v>-5</v>
      </c>
      <c r="X8388" t="s">
        <v>6</v>
      </c>
      <c r="BJ8388" t="s">
        <v>22</v>
      </c>
      <c r="BK8388" t="s">
        <v>22</v>
      </c>
    </row>
    <row r="8389" spans="1:63" x14ac:dyDescent="0.2">
      <c r="A8389">
        <v>8388</v>
      </c>
      <c r="B8389" s="2">
        <v>19</v>
      </c>
      <c r="C8389" s="2">
        <v>15</v>
      </c>
      <c r="D8389" s="2">
        <v>285</v>
      </c>
      <c r="E8389" t="s">
        <v>6</v>
      </c>
      <c r="J8389" s="2" t="e">
        <f t="shared" si="145"/>
        <v>#DIV/0!</v>
      </c>
      <c r="N8389">
        <v>8388</v>
      </c>
      <c r="O8389" s="2">
        <v>58</v>
      </c>
      <c r="P8389" s="2">
        <v>98</v>
      </c>
      <c r="Q8389" s="2">
        <v>156</v>
      </c>
      <c r="R8389" t="s">
        <v>6</v>
      </c>
      <c r="T8389">
        <v>8388</v>
      </c>
      <c r="U8389" s="2">
        <v>20</v>
      </c>
      <c r="V8389" s="2">
        <v>24</v>
      </c>
      <c r="W8389" s="2">
        <v>-4</v>
      </c>
      <c r="X8389" t="s">
        <v>6</v>
      </c>
      <c r="BJ8389" t="s">
        <v>22</v>
      </c>
      <c r="BK8389" t="s">
        <v>22</v>
      </c>
    </row>
    <row r="8390" spans="1:63" x14ac:dyDescent="0.2">
      <c r="A8390">
        <v>8389</v>
      </c>
      <c r="B8390" s="2">
        <v>19</v>
      </c>
      <c r="C8390" s="2">
        <v>14</v>
      </c>
      <c r="D8390" s="2">
        <v>266</v>
      </c>
      <c r="E8390" t="s">
        <v>6</v>
      </c>
      <c r="J8390" s="2" t="e">
        <f t="shared" si="145"/>
        <v>#DIV/0!</v>
      </c>
      <c r="N8390">
        <v>8389</v>
      </c>
      <c r="O8390" s="2">
        <v>58</v>
      </c>
      <c r="P8390" s="2">
        <v>99</v>
      </c>
      <c r="Q8390" s="2">
        <v>157</v>
      </c>
      <c r="R8390" t="s">
        <v>6</v>
      </c>
      <c r="T8390">
        <v>8389</v>
      </c>
      <c r="U8390" s="2">
        <v>20</v>
      </c>
      <c r="V8390" s="2">
        <v>23</v>
      </c>
      <c r="W8390" s="2">
        <v>-3</v>
      </c>
      <c r="X8390" t="s">
        <v>6</v>
      </c>
      <c r="BJ8390" t="s">
        <v>22</v>
      </c>
      <c r="BK8390" t="s">
        <v>22</v>
      </c>
    </row>
    <row r="8391" spans="1:63" x14ac:dyDescent="0.2">
      <c r="A8391">
        <v>8390</v>
      </c>
      <c r="B8391" s="2">
        <v>19</v>
      </c>
      <c r="C8391" s="2">
        <v>13</v>
      </c>
      <c r="D8391" s="2">
        <v>247</v>
      </c>
      <c r="E8391" t="s">
        <v>6</v>
      </c>
      <c r="J8391" s="2" t="e">
        <f t="shared" si="145"/>
        <v>#DIV/0!</v>
      </c>
      <c r="N8391">
        <v>8390</v>
      </c>
      <c r="O8391" s="2">
        <v>58</v>
      </c>
      <c r="P8391" s="2">
        <v>100</v>
      </c>
      <c r="Q8391" s="2">
        <v>158</v>
      </c>
      <c r="R8391" t="s">
        <v>6</v>
      </c>
      <c r="T8391">
        <v>8390</v>
      </c>
      <c r="U8391" s="2">
        <v>20</v>
      </c>
      <c r="V8391" s="2">
        <v>22</v>
      </c>
      <c r="W8391" s="2">
        <v>-2</v>
      </c>
      <c r="X8391" t="s">
        <v>6</v>
      </c>
      <c r="BJ8391" t="s">
        <v>22</v>
      </c>
      <c r="BK8391" t="s">
        <v>22</v>
      </c>
    </row>
    <row r="8392" spans="1:63" x14ac:dyDescent="0.2">
      <c r="A8392">
        <v>8391</v>
      </c>
      <c r="B8392" s="2">
        <v>19</v>
      </c>
      <c r="C8392" s="2">
        <v>12</v>
      </c>
      <c r="D8392" s="2">
        <v>228</v>
      </c>
      <c r="E8392" t="s">
        <v>6</v>
      </c>
      <c r="J8392" s="2" t="e">
        <f t="shared" si="145"/>
        <v>#DIV/0!</v>
      </c>
      <c r="N8392">
        <v>8391</v>
      </c>
      <c r="O8392" s="2">
        <v>57</v>
      </c>
      <c r="P8392" s="2">
        <v>0</v>
      </c>
      <c r="Q8392" s="2">
        <v>57</v>
      </c>
      <c r="R8392" t="s">
        <v>6</v>
      </c>
      <c r="T8392">
        <v>8391</v>
      </c>
      <c r="U8392" s="2">
        <v>20</v>
      </c>
      <c r="V8392" s="2">
        <v>21</v>
      </c>
      <c r="W8392" s="2">
        <v>-1</v>
      </c>
      <c r="X8392" t="s">
        <v>6</v>
      </c>
      <c r="BJ8392" t="s">
        <v>22</v>
      </c>
      <c r="BK8392" t="s">
        <v>22</v>
      </c>
    </row>
    <row r="8393" spans="1:63" x14ac:dyDescent="0.2">
      <c r="A8393">
        <v>8392</v>
      </c>
      <c r="B8393" s="2">
        <v>19</v>
      </c>
      <c r="C8393" s="2">
        <v>11</v>
      </c>
      <c r="D8393" s="2">
        <v>209</v>
      </c>
      <c r="E8393" t="s">
        <v>6</v>
      </c>
      <c r="J8393" s="2" t="e">
        <f t="shared" si="145"/>
        <v>#DIV/0!</v>
      </c>
      <c r="N8393">
        <v>8392</v>
      </c>
      <c r="O8393" s="2">
        <v>57</v>
      </c>
      <c r="P8393" s="2">
        <v>44</v>
      </c>
      <c r="Q8393" s="2">
        <v>101</v>
      </c>
      <c r="R8393" t="s">
        <v>6</v>
      </c>
      <c r="T8393">
        <v>8392</v>
      </c>
      <c r="U8393" s="2">
        <v>19</v>
      </c>
      <c r="V8393" s="2">
        <v>100</v>
      </c>
      <c r="W8393" s="2">
        <v>-81</v>
      </c>
      <c r="X8393" t="s">
        <v>6</v>
      </c>
      <c r="BJ8393" t="s">
        <v>22</v>
      </c>
      <c r="BK8393" t="s">
        <v>22</v>
      </c>
    </row>
    <row r="8394" spans="1:63" x14ac:dyDescent="0.2">
      <c r="A8394">
        <v>8393</v>
      </c>
      <c r="B8394" s="2">
        <v>19</v>
      </c>
      <c r="C8394" s="2">
        <v>10</v>
      </c>
      <c r="D8394" s="2">
        <v>190</v>
      </c>
      <c r="E8394" t="s">
        <v>6</v>
      </c>
      <c r="J8394" s="2" t="e">
        <f t="shared" si="145"/>
        <v>#DIV/0!</v>
      </c>
      <c r="N8394">
        <v>8393</v>
      </c>
      <c r="O8394" s="2">
        <v>57</v>
      </c>
      <c r="P8394" s="2">
        <v>45</v>
      </c>
      <c r="Q8394" s="2">
        <v>102</v>
      </c>
      <c r="R8394" t="s">
        <v>6</v>
      </c>
      <c r="T8394">
        <v>8393</v>
      </c>
      <c r="U8394" s="2">
        <v>19</v>
      </c>
      <c r="V8394" s="2">
        <v>99</v>
      </c>
      <c r="W8394" s="2">
        <v>-80</v>
      </c>
      <c r="X8394" t="s">
        <v>6</v>
      </c>
      <c r="BJ8394" t="s">
        <v>22</v>
      </c>
      <c r="BK8394" t="s">
        <v>22</v>
      </c>
    </row>
    <row r="8395" spans="1:63" x14ac:dyDescent="0.2">
      <c r="A8395">
        <v>8394</v>
      </c>
      <c r="B8395" s="2">
        <v>19</v>
      </c>
      <c r="C8395" s="2">
        <v>9</v>
      </c>
      <c r="D8395" s="2">
        <v>171</v>
      </c>
      <c r="E8395" t="s">
        <v>6</v>
      </c>
      <c r="J8395" s="2" t="e">
        <f t="shared" si="145"/>
        <v>#DIV/0!</v>
      </c>
      <c r="N8395">
        <v>8394</v>
      </c>
      <c r="O8395" s="2">
        <v>57</v>
      </c>
      <c r="P8395" s="2">
        <v>46</v>
      </c>
      <c r="Q8395" s="2">
        <v>103</v>
      </c>
      <c r="R8395" t="s">
        <v>6</v>
      </c>
      <c r="T8395">
        <v>8394</v>
      </c>
      <c r="U8395" s="2">
        <v>19</v>
      </c>
      <c r="V8395" s="2">
        <v>98</v>
      </c>
      <c r="W8395" s="2">
        <v>-79</v>
      </c>
      <c r="X8395" t="s">
        <v>6</v>
      </c>
      <c r="BJ8395" t="s">
        <v>22</v>
      </c>
      <c r="BK8395" t="s">
        <v>22</v>
      </c>
    </row>
    <row r="8396" spans="1:63" x14ac:dyDescent="0.2">
      <c r="A8396">
        <v>8395</v>
      </c>
      <c r="B8396" s="2">
        <v>19</v>
      </c>
      <c r="C8396" s="2">
        <v>8</v>
      </c>
      <c r="D8396" s="2">
        <v>152</v>
      </c>
      <c r="E8396" t="s">
        <v>6</v>
      </c>
      <c r="J8396" s="2" t="e">
        <f t="shared" si="145"/>
        <v>#DIV/0!</v>
      </c>
      <c r="N8396">
        <v>8395</v>
      </c>
      <c r="O8396" s="2">
        <v>57</v>
      </c>
      <c r="P8396" s="2">
        <v>47</v>
      </c>
      <c r="Q8396" s="2">
        <v>104</v>
      </c>
      <c r="R8396" t="s">
        <v>6</v>
      </c>
      <c r="T8396">
        <v>8395</v>
      </c>
      <c r="U8396" s="2">
        <v>19</v>
      </c>
      <c r="V8396" s="2">
        <v>97</v>
      </c>
      <c r="W8396" s="2">
        <v>-78</v>
      </c>
      <c r="X8396" t="s">
        <v>6</v>
      </c>
      <c r="BJ8396" t="s">
        <v>22</v>
      </c>
      <c r="BK8396" t="s">
        <v>22</v>
      </c>
    </row>
    <row r="8397" spans="1:63" x14ac:dyDescent="0.2">
      <c r="A8397">
        <v>8396</v>
      </c>
      <c r="B8397" s="2">
        <v>19</v>
      </c>
      <c r="C8397" s="2">
        <v>7</v>
      </c>
      <c r="D8397" s="2">
        <v>133</v>
      </c>
      <c r="E8397" t="s">
        <v>6</v>
      </c>
      <c r="J8397" s="2" t="e">
        <f t="shared" si="145"/>
        <v>#DIV/0!</v>
      </c>
      <c r="N8397">
        <v>8396</v>
      </c>
      <c r="O8397" s="2">
        <v>57</v>
      </c>
      <c r="P8397" s="2">
        <v>48</v>
      </c>
      <c r="Q8397" s="2">
        <v>105</v>
      </c>
      <c r="R8397" t="s">
        <v>6</v>
      </c>
      <c r="T8397">
        <v>8396</v>
      </c>
      <c r="U8397" s="2">
        <v>19</v>
      </c>
      <c r="V8397" s="2">
        <v>96</v>
      </c>
      <c r="W8397" s="2">
        <v>-77</v>
      </c>
      <c r="X8397" t="s">
        <v>6</v>
      </c>
      <c r="BJ8397" t="s">
        <v>22</v>
      </c>
      <c r="BK8397" t="s">
        <v>22</v>
      </c>
    </row>
    <row r="8398" spans="1:63" x14ac:dyDescent="0.2">
      <c r="A8398">
        <v>8397</v>
      </c>
      <c r="B8398" s="2">
        <v>19</v>
      </c>
      <c r="C8398" s="2">
        <v>6</v>
      </c>
      <c r="D8398" s="2">
        <v>114</v>
      </c>
      <c r="E8398" t="s">
        <v>6</v>
      </c>
      <c r="J8398" s="2" t="e">
        <f t="shared" si="145"/>
        <v>#DIV/0!</v>
      </c>
      <c r="N8398">
        <v>8397</v>
      </c>
      <c r="O8398" s="2">
        <v>57</v>
      </c>
      <c r="P8398" s="2">
        <v>49</v>
      </c>
      <c r="Q8398" s="2">
        <v>106</v>
      </c>
      <c r="R8398" t="s">
        <v>6</v>
      </c>
      <c r="T8398">
        <v>8397</v>
      </c>
      <c r="U8398" s="2">
        <v>19</v>
      </c>
      <c r="V8398" s="2">
        <v>95</v>
      </c>
      <c r="W8398" s="2">
        <v>-76</v>
      </c>
      <c r="X8398" t="s">
        <v>6</v>
      </c>
      <c r="BJ8398" t="s">
        <v>22</v>
      </c>
      <c r="BK8398" t="s">
        <v>22</v>
      </c>
    </row>
    <row r="8399" spans="1:63" x14ac:dyDescent="0.2">
      <c r="A8399">
        <v>8398</v>
      </c>
      <c r="B8399" s="2">
        <v>19</v>
      </c>
      <c r="C8399" s="2">
        <v>5</v>
      </c>
      <c r="D8399" s="2">
        <v>95</v>
      </c>
      <c r="E8399" t="s">
        <v>6</v>
      </c>
      <c r="J8399" s="2" t="e">
        <f t="shared" si="145"/>
        <v>#DIV/0!</v>
      </c>
      <c r="N8399">
        <v>8398</v>
      </c>
      <c r="O8399" s="2">
        <v>57</v>
      </c>
      <c r="P8399" s="2">
        <v>50</v>
      </c>
      <c r="Q8399" s="2">
        <v>107</v>
      </c>
      <c r="R8399" t="s">
        <v>6</v>
      </c>
      <c r="T8399">
        <v>8398</v>
      </c>
      <c r="U8399" s="2">
        <v>19</v>
      </c>
      <c r="V8399" s="2">
        <v>94</v>
      </c>
      <c r="W8399" s="2">
        <v>-75</v>
      </c>
      <c r="X8399" t="s">
        <v>6</v>
      </c>
      <c r="BJ8399" t="s">
        <v>22</v>
      </c>
      <c r="BK8399" t="s">
        <v>22</v>
      </c>
    </row>
    <row r="8400" spans="1:63" x14ac:dyDescent="0.2">
      <c r="A8400">
        <v>8399</v>
      </c>
      <c r="B8400" s="2">
        <v>19</v>
      </c>
      <c r="C8400" s="2">
        <v>4</v>
      </c>
      <c r="D8400" s="2">
        <v>76</v>
      </c>
      <c r="E8400" t="s">
        <v>6</v>
      </c>
      <c r="J8400" s="2" t="e">
        <f t="shared" si="145"/>
        <v>#DIV/0!</v>
      </c>
      <c r="N8400">
        <v>8399</v>
      </c>
      <c r="O8400" s="2">
        <v>57</v>
      </c>
      <c r="P8400" s="2">
        <v>51</v>
      </c>
      <c r="Q8400" s="2">
        <v>108</v>
      </c>
      <c r="R8400" t="s">
        <v>6</v>
      </c>
      <c r="T8400">
        <v>8399</v>
      </c>
      <c r="U8400" s="2">
        <v>19</v>
      </c>
      <c r="V8400" s="2">
        <v>93</v>
      </c>
      <c r="W8400" s="2">
        <v>-74</v>
      </c>
      <c r="X8400" t="s">
        <v>6</v>
      </c>
      <c r="BJ8400" t="s">
        <v>22</v>
      </c>
      <c r="BK8400" t="s">
        <v>22</v>
      </c>
    </row>
    <row r="8401" spans="1:63" x14ac:dyDescent="0.2">
      <c r="A8401">
        <v>8400</v>
      </c>
      <c r="B8401" s="2">
        <v>19</v>
      </c>
      <c r="C8401" s="2">
        <v>3</v>
      </c>
      <c r="D8401" s="2">
        <v>57</v>
      </c>
      <c r="E8401" t="s">
        <v>6</v>
      </c>
      <c r="J8401" s="2" t="e">
        <f t="shared" si="145"/>
        <v>#DIV/0!</v>
      </c>
      <c r="N8401">
        <v>8400</v>
      </c>
      <c r="O8401" s="2">
        <v>57</v>
      </c>
      <c r="P8401" s="2">
        <v>52</v>
      </c>
      <c r="Q8401" s="2">
        <v>109</v>
      </c>
      <c r="R8401" t="s">
        <v>6</v>
      </c>
      <c r="T8401">
        <v>8400</v>
      </c>
      <c r="U8401" s="2">
        <v>19</v>
      </c>
      <c r="V8401" s="2">
        <v>92</v>
      </c>
      <c r="W8401" s="2">
        <v>-73</v>
      </c>
      <c r="X8401" t="s">
        <v>6</v>
      </c>
      <c r="BJ8401" t="s">
        <v>22</v>
      </c>
      <c r="BK8401" t="s">
        <v>22</v>
      </c>
    </row>
    <row r="8402" spans="1:63" x14ac:dyDescent="0.2">
      <c r="A8402">
        <v>8401</v>
      </c>
      <c r="B8402" s="2">
        <v>19</v>
      </c>
      <c r="C8402" s="2">
        <v>2</v>
      </c>
      <c r="D8402" s="2">
        <v>38</v>
      </c>
      <c r="E8402" t="s">
        <v>6</v>
      </c>
      <c r="J8402" s="2" t="e">
        <f t="shared" si="145"/>
        <v>#DIV/0!</v>
      </c>
      <c r="N8402">
        <v>8401</v>
      </c>
      <c r="O8402" s="2">
        <v>57</v>
      </c>
      <c r="P8402" s="2">
        <v>53</v>
      </c>
      <c r="Q8402" s="2">
        <v>110</v>
      </c>
      <c r="R8402" t="s">
        <v>6</v>
      </c>
      <c r="T8402">
        <v>8401</v>
      </c>
      <c r="U8402" s="2">
        <v>19</v>
      </c>
      <c r="V8402" s="2">
        <v>91</v>
      </c>
      <c r="W8402" s="2">
        <v>-72</v>
      </c>
      <c r="X8402" t="s">
        <v>6</v>
      </c>
      <c r="BJ8402" t="s">
        <v>22</v>
      </c>
      <c r="BK8402" t="s">
        <v>22</v>
      </c>
    </row>
    <row r="8403" spans="1:63" x14ac:dyDescent="0.2">
      <c r="A8403">
        <v>8402</v>
      </c>
      <c r="B8403" s="2">
        <v>19</v>
      </c>
      <c r="C8403" s="2">
        <v>1</v>
      </c>
      <c r="D8403" s="2">
        <v>19</v>
      </c>
      <c r="E8403" t="s">
        <v>6</v>
      </c>
      <c r="J8403" s="2" t="e">
        <f t="shared" si="145"/>
        <v>#DIV/0!</v>
      </c>
      <c r="N8403">
        <v>8402</v>
      </c>
      <c r="O8403" s="2">
        <v>57</v>
      </c>
      <c r="P8403" s="2">
        <v>54</v>
      </c>
      <c r="Q8403" s="2">
        <v>111</v>
      </c>
      <c r="R8403" t="s">
        <v>6</v>
      </c>
      <c r="T8403">
        <v>8402</v>
      </c>
      <c r="U8403" s="2">
        <v>19</v>
      </c>
      <c r="V8403" s="2">
        <v>90</v>
      </c>
      <c r="W8403" s="2">
        <v>-71</v>
      </c>
      <c r="X8403" t="s">
        <v>6</v>
      </c>
      <c r="BJ8403" t="s">
        <v>22</v>
      </c>
      <c r="BK8403" t="s">
        <v>22</v>
      </c>
    </row>
    <row r="8404" spans="1:63" x14ac:dyDescent="0.2">
      <c r="A8404">
        <v>8403</v>
      </c>
      <c r="B8404" s="2">
        <v>19</v>
      </c>
      <c r="C8404" s="2">
        <v>0</v>
      </c>
      <c r="D8404" s="2">
        <v>0</v>
      </c>
      <c r="E8404" t="s">
        <v>6</v>
      </c>
      <c r="J8404" s="2" t="e">
        <f t="shared" si="145"/>
        <v>#DIV/0!</v>
      </c>
      <c r="N8404">
        <v>8403</v>
      </c>
      <c r="O8404" s="2">
        <v>57</v>
      </c>
      <c r="P8404" s="2">
        <v>55</v>
      </c>
      <c r="Q8404" s="2">
        <v>112</v>
      </c>
      <c r="R8404" t="s">
        <v>6</v>
      </c>
      <c r="T8404">
        <v>8403</v>
      </c>
      <c r="U8404" s="2">
        <v>19</v>
      </c>
      <c r="V8404" s="2">
        <v>89</v>
      </c>
      <c r="W8404" s="2">
        <v>-70</v>
      </c>
      <c r="X8404" t="s">
        <v>6</v>
      </c>
      <c r="BJ8404" t="s">
        <v>22</v>
      </c>
      <c r="BK8404" t="s">
        <v>22</v>
      </c>
    </row>
    <row r="8405" spans="1:63" x14ac:dyDescent="0.2">
      <c r="A8405">
        <v>8404</v>
      </c>
      <c r="B8405" s="2">
        <v>18</v>
      </c>
      <c r="C8405" s="2">
        <v>100</v>
      </c>
      <c r="D8405" s="2">
        <v>1800</v>
      </c>
      <c r="E8405" t="s">
        <v>6</v>
      </c>
      <c r="J8405" s="2" t="e">
        <f t="shared" si="145"/>
        <v>#DIV/0!</v>
      </c>
      <c r="N8405">
        <v>8404</v>
      </c>
      <c r="O8405" s="2">
        <v>57</v>
      </c>
      <c r="P8405" s="2">
        <v>56</v>
      </c>
      <c r="Q8405" s="2">
        <v>113</v>
      </c>
      <c r="R8405" t="s">
        <v>6</v>
      </c>
      <c r="T8405">
        <v>8404</v>
      </c>
      <c r="U8405" s="2">
        <v>19</v>
      </c>
      <c r="V8405" s="2">
        <v>88</v>
      </c>
      <c r="W8405" s="2">
        <v>-69</v>
      </c>
      <c r="X8405" t="s">
        <v>6</v>
      </c>
      <c r="BJ8405" t="s">
        <v>22</v>
      </c>
      <c r="BK8405" t="s">
        <v>22</v>
      </c>
    </row>
    <row r="8406" spans="1:63" x14ac:dyDescent="0.2">
      <c r="A8406">
        <v>8405</v>
      </c>
      <c r="B8406" s="2">
        <v>18</v>
      </c>
      <c r="C8406" s="2">
        <v>99</v>
      </c>
      <c r="D8406" s="2">
        <v>1782</v>
      </c>
      <c r="E8406" t="s">
        <v>6</v>
      </c>
      <c r="J8406" s="2" t="e">
        <f t="shared" si="145"/>
        <v>#DIV/0!</v>
      </c>
      <c r="N8406">
        <v>8405</v>
      </c>
      <c r="O8406" s="2">
        <v>57</v>
      </c>
      <c r="P8406" s="2">
        <v>57</v>
      </c>
      <c r="Q8406" s="2">
        <v>114</v>
      </c>
      <c r="R8406" t="s">
        <v>6</v>
      </c>
      <c r="T8406">
        <v>8405</v>
      </c>
      <c r="U8406" s="2">
        <v>19</v>
      </c>
      <c r="V8406" s="2">
        <v>87</v>
      </c>
      <c r="W8406" s="2">
        <v>-68</v>
      </c>
      <c r="X8406" t="s">
        <v>6</v>
      </c>
      <c r="BJ8406" t="s">
        <v>22</v>
      </c>
      <c r="BK8406" t="s">
        <v>22</v>
      </c>
    </row>
    <row r="8407" spans="1:63" x14ac:dyDescent="0.2">
      <c r="A8407">
        <v>8406</v>
      </c>
      <c r="B8407" s="2">
        <v>18</v>
      </c>
      <c r="C8407" s="2">
        <v>98</v>
      </c>
      <c r="D8407" s="2">
        <v>1764</v>
      </c>
      <c r="E8407" t="s">
        <v>6</v>
      </c>
      <c r="J8407" s="2" t="e">
        <f t="shared" si="145"/>
        <v>#DIV/0!</v>
      </c>
      <c r="N8407">
        <v>8406</v>
      </c>
      <c r="O8407" s="2">
        <v>57</v>
      </c>
      <c r="P8407" s="2">
        <v>58</v>
      </c>
      <c r="Q8407" s="2">
        <v>115</v>
      </c>
      <c r="R8407" t="s">
        <v>6</v>
      </c>
      <c r="T8407">
        <v>8406</v>
      </c>
      <c r="U8407" s="2">
        <v>19</v>
      </c>
      <c r="V8407" s="2">
        <v>86</v>
      </c>
      <c r="W8407" s="2">
        <v>-67</v>
      </c>
      <c r="X8407" t="s">
        <v>6</v>
      </c>
      <c r="BJ8407" t="s">
        <v>22</v>
      </c>
      <c r="BK8407" t="s">
        <v>22</v>
      </c>
    </row>
    <row r="8408" spans="1:63" x14ac:dyDescent="0.2">
      <c r="A8408">
        <v>8407</v>
      </c>
      <c r="B8408" s="2">
        <v>18</v>
      </c>
      <c r="C8408" s="2">
        <v>97</v>
      </c>
      <c r="D8408" s="2">
        <v>1746</v>
      </c>
      <c r="E8408" t="s">
        <v>6</v>
      </c>
      <c r="J8408" s="2" t="e">
        <f t="shared" si="145"/>
        <v>#DIV/0!</v>
      </c>
      <c r="N8408">
        <v>8407</v>
      </c>
      <c r="O8408" s="2">
        <v>57</v>
      </c>
      <c r="P8408" s="2">
        <v>59</v>
      </c>
      <c r="Q8408" s="2">
        <v>116</v>
      </c>
      <c r="R8408" t="s">
        <v>6</v>
      </c>
      <c r="T8408">
        <v>8407</v>
      </c>
      <c r="U8408" s="2">
        <v>19</v>
      </c>
      <c r="V8408" s="2">
        <v>85</v>
      </c>
      <c r="W8408" s="2">
        <v>-66</v>
      </c>
      <c r="X8408" t="s">
        <v>6</v>
      </c>
      <c r="BJ8408" t="s">
        <v>22</v>
      </c>
      <c r="BK8408" t="s">
        <v>22</v>
      </c>
    </row>
    <row r="8409" spans="1:63" x14ac:dyDescent="0.2">
      <c r="A8409">
        <v>8408</v>
      </c>
      <c r="B8409" s="2">
        <v>18</v>
      </c>
      <c r="C8409" s="2">
        <v>96</v>
      </c>
      <c r="D8409" s="2">
        <v>1728</v>
      </c>
      <c r="E8409" t="s">
        <v>6</v>
      </c>
      <c r="J8409" s="2" t="e">
        <f t="shared" si="145"/>
        <v>#DIV/0!</v>
      </c>
      <c r="N8409">
        <v>8408</v>
      </c>
      <c r="O8409" s="2">
        <v>57</v>
      </c>
      <c r="P8409" s="2">
        <v>60</v>
      </c>
      <c r="Q8409" s="2">
        <v>117</v>
      </c>
      <c r="R8409" t="s">
        <v>6</v>
      </c>
      <c r="T8409">
        <v>8408</v>
      </c>
      <c r="U8409" s="2">
        <v>19</v>
      </c>
      <c r="V8409" s="2">
        <v>84</v>
      </c>
      <c r="W8409" s="2">
        <v>-65</v>
      </c>
      <c r="X8409" t="s">
        <v>6</v>
      </c>
      <c r="BJ8409" t="s">
        <v>22</v>
      </c>
      <c r="BK8409" t="s">
        <v>22</v>
      </c>
    </row>
    <row r="8410" spans="1:63" x14ac:dyDescent="0.2">
      <c r="A8410">
        <v>8409</v>
      </c>
      <c r="B8410" s="2">
        <v>18</v>
      </c>
      <c r="C8410" s="2">
        <v>95</v>
      </c>
      <c r="D8410" s="2">
        <v>1710</v>
      </c>
      <c r="E8410" t="s">
        <v>6</v>
      </c>
      <c r="J8410" s="2" t="e">
        <f t="shared" si="145"/>
        <v>#DIV/0!</v>
      </c>
      <c r="N8410">
        <v>8409</v>
      </c>
      <c r="O8410" s="2">
        <v>57</v>
      </c>
      <c r="P8410" s="2">
        <v>61</v>
      </c>
      <c r="Q8410" s="2">
        <v>118</v>
      </c>
      <c r="R8410" t="s">
        <v>6</v>
      </c>
      <c r="T8410">
        <v>8409</v>
      </c>
      <c r="U8410" s="2">
        <v>19</v>
      </c>
      <c r="V8410" s="2">
        <v>83</v>
      </c>
      <c r="W8410" s="2">
        <v>-64</v>
      </c>
      <c r="X8410" t="s">
        <v>6</v>
      </c>
      <c r="BJ8410" t="s">
        <v>22</v>
      </c>
      <c r="BK8410" t="s">
        <v>22</v>
      </c>
    </row>
    <row r="8411" spans="1:63" x14ac:dyDescent="0.2">
      <c r="A8411">
        <v>8410</v>
      </c>
      <c r="B8411" s="2">
        <v>18</v>
      </c>
      <c r="C8411" s="2">
        <v>94</v>
      </c>
      <c r="D8411" s="2">
        <v>1692</v>
      </c>
      <c r="E8411" t="s">
        <v>6</v>
      </c>
      <c r="J8411" s="2" t="e">
        <f t="shared" si="145"/>
        <v>#DIV/0!</v>
      </c>
      <c r="N8411">
        <v>8410</v>
      </c>
      <c r="O8411" s="2">
        <v>57</v>
      </c>
      <c r="P8411" s="2">
        <v>62</v>
      </c>
      <c r="Q8411" s="2">
        <v>119</v>
      </c>
      <c r="R8411" t="s">
        <v>6</v>
      </c>
      <c r="T8411">
        <v>8410</v>
      </c>
      <c r="U8411" s="2">
        <v>19</v>
      </c>
      <c r="V8411" s="2">
        <v>82</v>
      </c>
      <c r="W8411" s="2">
        <v>-63</v>
      </c>
      <c r="X8411" t="s">
        <v>6</v>
      </c>
      <c r="BJ8411" t="s">
        <v>22</v>
      </c>
      <c r="BK8411" t="s">
        <v>22</v>
      </c>
    </row>
    <row r="8412" spans="1:63" x14ac:dyDescent="0.2">
      <c r="A8412">
        <v>8411</v>
      </c>
      <c r="B8412" s="2">
        <v>18</v>
      </c>
      <c r="C8412" s="2">
        <v>93</v>
      </c>
      <c r="D8412" s="2">
        <v>1674</v>
      </c>
      <c r="E8412" t="s">
        <v>6</v>
      </c>
      <c r="J8412" s="2" t="e">
        <f t="shared" si="145"/>
        <v>#DIV/0!</v>
      </c>
      <c r="N8412">
        <v>8411</v>
      </c>
      <c r="O8412" s="2">
        <v>57</v>
      </c>
      <c r="P8412" s="2">
        <v>63</v>
      </c>
      <c r="Q8412" s="2">
        <v>120</v>
      </c>
      <c r="R8412" t="s">
        <v>6</v>
      </c>
      <c r="T8412">
        <v>8411</v>
      </c>
      <c r="U8412" s="2">
        <v>19</v>
      </c>
      <c r="V8412" s="2">
        <v>81</v>
      </c>
      <c r="W8412" s="2">
        <v>-62</v>
      </c>
      <c r="X8412" t="s">
        <v>6</v>
      </c>
      <c r="BJ8412" t="s">
        <v>22</v>
      </c>
      <c r="BK8412" t="s">
        <v>22</v>
      </c>
    </row>
    <row r="8413" spans="1:63" x14ac:dyDescent="0.2">
      <c r="A8413">
        <v>8412</v>
      </c>
      <c r="B8413" s="2">
        <v>18</v>
      </c>
      <c r="C8413" s="2">
        <v>92</v>
      </c>
      <c r="D8413" s="2">
        <v>1656</v>
      </c>
      <c r="E8413" t="s">
        <v>6</v>
      </c>
      <c r="J8413" s="2" t="e">
        <f t="shared" si="145"/>
        <v>#DIV/0!</v>
      </c>
      <c r="N8413">
        <v>8412</v>
      </c>
      <c r="O8413" s="2">
        <v>57</v>
      </c>
      <c r="P8413" s="2">
        <v>64</v>
      </c>
      <c r="Q8413" s="2">
        <v>121</v>
      </c>
      <c r="R8413" t="s">
        <v>6</v>
      </c>
      <c r="T8413">
        <v>8412</v>
      </c>
      <c r="U8413" s="2">
        <v>19</v>
      </c>
      <c r="V8413" s="2">
        <v>80</v>
      </c>
      <c r="W8413" s="2">
        <v>-61</v>
      </c>
      <c r="X8413" t="s">
        <v>6</v>
      </c>
      <c r="BJ8413" t="s">
        <v>22</v>
      </c>
      <c r="BK8413" t="s">
        <v>22</v>
      </c>
    </row>
    <row r="8414" spans="1:63" x14ac:dyDescent="0.2">
      <c r="A8414">
        <v>8413</v>
      </c>
      <c r="B8414" s="2">
        <v>18</v>
      </c>
      <c r="C8414" s="2">
        <v>91</v>
      </c>
      <c r="D8414" s="2">
        <v>1638</v>
      </c>
      <c r="E8414" t="s">
        <v>6</v>
      </c>
      <c r="J8414" s="2" t="e">
        <f t="shared" si="145"/>
        <v>#DIV/0!</v>
      </c>
      <c r="N8414">
        <v>8413</v>
      </c>
      <c r="O8414" s="2">
        <v>57</v>
      </c>
      <c r="P8414" s="2">
        <v>65</v>
      </c>
      <c r="Q8414" s="2">
        <v>122</v>
      </c>
      <c r="R8414" t="s">
        <v>6</v>
      </c>
      <c r="T8414">
        <v>8413</v>
      </c>
      <c r="U8414" s="2">
        <v>19</v>
      </c>
      <c r="V8414" s="2">
        <v>79</v>
      </c>
      <c r="W8414" s="2">
        <v>-60</v>
      </c>
      <c r="X8414" t="s">
        <v>6</v>
      </c>
      <c r="BJ8414" t="s">
        <v>22</v>
      </c>
      <c r="BK8414" t="s">
        <v>22</v>
      </c>
    </row>
    <row r="8415" spans="1:63" x14ac:dyDescent="0.2">
      <c r="A8415">
        <v>8414</v>
      </c>
      <c r="B8415" s="2">
        <v>18</v>
      </c>
      <c r="C8415" s="2">
        <v>90</v>
      </c>
      <c r="D8415" s="2">
        <v>1620</v>
      </c>
      <c r="E8415" t="s">
        <v>6</v>
      </c>
      <c r="J8415" s="2" t="e">
        <f t="shared" si="145"/>
        <v>#DIV/0!</v>
      </c>
      <c r="N8415">
        <v>8414</v>
      </c>
      <c r="O8415" s="2">
        <v>57</v>
      </c>
      <c r="P8415" s="2">
        <v>66</v>
      </c>
      <c r="Q8415" s="2">
        <v>123</v>
      </c>
      <c r="R8415" t="s">
        <v>6</v>
      </c>
      <c r="T8415">
        <v>8414</v>
      </c>
      <c r="U8415" s="2">
        <v>19</v>
      </c>
      <c r="V8415" s="2">
        <v>78</v>
      </c>
      <c r="W8415" s="2">
        <v>-59</v>
      </c>
      <c r="X8415" t="s">
        <v>6</v>
      </c>
      <c r="BJ8415" t="s">
        <v>22</v>
      </c>
      <c r="BK8415" t="s">
        <v>22</v>
      </c>
    </row>
    <row r="8416" spans="1:63" x14ac:dyDescent="0.2">
      <c r="A8416">
        <v>8415</v>
      </c>
      <c r="B8416" s="2">
        <v>18</v>
      </c>
      <c r="C8416" s="2">
        <v>89</v>
      </c>
      <c r="D8416" s="2">
        <v>1602</v>
      </c>
      <c r="E8416" t="s">
        <v>6</v>
      </c>
      <c r="J8416" s="2" t="e">
        <f t="shared" si="145"/>
        <v>#DIV/0!</v>
      </c>
      <c r="N8416">
        <v>8415</v>
      </c>
      <c r="O8416" s="2">
        <v>57</v>
      </c>
      <c r="P8416" s="2">
        <v>67</v>
      </c>
      <c r="Q8416" s="2">
        <v>124</v>
      </c>
      <c r="R8416" t="s">
        <v>6</v>
      </c>
      <c r="T8416">
        <v>8415</v>
      </c>
      <c r="U8416" s="2">
        <v>19</v>
      </c>
      <c r="V8416" s="2">
        <v>77</v>
      </c>
      <c r="W8416" s="2">
        <v>-58</v>
      </c>
      <c r="X8416" t="s">
        <v>6</v>
      </c>
      <c r="BJ8416" t="s">
        <v>22</v>
      </c>
      <c r="BK8416" t="s">
        <v>22</v>
      </c>
    </row>
    <row r="8417" spans="1:63" x14ac:dyDescent="0.2">
      <c r="A8417">
        <v>8416</v>
      </c>
      <c r="B8417" s="2">
        <v>18</v>
      </c>
      <c r="C8417" s="2">
        <v>88</v>
      </c>
      <c r="D8417" s="2">
        <v>1584</v>
      </c>
      <c r="E8417" t="s">
        <v>6</v>
      </c>
      <c r="J8417" s="2" t="e">
        <f t="shared" si="145"/>
        <v>#DIV/0!</v>
      </c>
      <c r="N8417">
        <v>8416</v>
      </c>
      <c r="O8417" s="2">
        <v>57</v>
      </c>
      <c r="P8417" s="2">
        <v>68</v>
      </c>
      <c r="Q8417" s="2">
        <v>125</v>
      </c>
      <c r="R8417" t="s">
        <v>6</v>
      </c>
      <c r="T8417">
        <v>8416</v>
      </c>
      <c r="U8417" s="2">
        <v>19</v>
      </c>
      <c r="V8417" s="2">
        <v>76</v>
      </c>
      <c r="W8417" s="2">
        <v>-57</v>
      </c>
      <c r="X8417" t="s">
        <v>6</v>
      </c>
      <c r="BJ8417" t="s">
        <v>22</v>
      </c>
      <c r="BK8417" t="s">
        <v>22</v>
      </c>
    </row>
    <row r="8418" spans="1:63" x14ac:dyDescent="0.2">
      <c r="A8418">
        <v>8417</v>
      </c>
      <c r="B8418" s="2">
        <v>18</v>
      </c>
      <c r="C8418" s="2">
        <v>87</v>
      </c>
      <c r="D8418" s="2">
        <v>1566</v>
      </c>
      <c r="E8418" t="s">
        <v>6</v>
      </c>
      <c r="J8418" s="2" t="e">
        <f t="shared" si="145"/>
        <v>#DIV/0!</v>
      </c>
      <c r="N8418">
        <v>8417</v>
      </c>
      <c r="O8418" s="2">
        <v>57</v>
      </c>
      <c r="P8418" s="2">
        <v>69</v>
      </c>
      <c r="Q8418" s="2">
        <v>126</v>
      </c>
      <c r="R8418" t="s">
        <v>6</v>
      </c>
      <c r="T8418">
        <v>8417</v>
      </c>
      <c r="U8418" s="2">
        <v>19</v>
      </c>
      <c r="V8418" s="2">
        <v>75</v>
      </c>
      <c r="W8418" s="2">
        <v>-56</v>
      </c>
      <c r="X8418" t="s">
        <v>6</v>
      </c>
      <c r="BJ8418" t="s">
        <v>22</v>
      </c>
      <c r="BK8418" t="s">
        <v>22</v>
      </c>
    </row>
    <row r="8419" spans="1:63" x14ac:dyDescent="0.2">
      <c r="A8419">
        <v>8418</v>
      </c>
      <c r="B8419" s="2">
        <v>18</v>
      </c>
      <c r="C8419" s="2">
        <v>86</v>
      </c>
      <c r="D8419" s="2">
        <v>1548</v>
      </c>
      <c r="E8419" t="s">
        <v>6</v>
      </c>
      <c r="J8419" s="2" t="e">
        <f t="shared" si="145"/>
        <v>#DIV/0!</v>
      </c>
      <c r="N8419">
        <v>8418</v>
      </c>
      <c r="O8419" s="2">
        <v>57</v>
      </c>
      <c r="P8419" s="2">
        <v>70</v>
      </c>
      <c r="Q8419" s="2">
        <v>127</v>
      </c>
      <c r="R8419" t="s">
        <v>6</v>
      </c>
      <c r="T8419">
        <v>8418</v>
      </c>
      <c r="U8419" s="2">
        <v>19</v>
      </c>
      <c r="V8419" s="2">
        <v>74</v>
      </c>
      <c r="W8419" s="2">
        <v>-55</v>
      </c>
      <c r="X8419" t="s">
        <v>6</v>
      </c>
      <c r="BJ8419" t="s">
        <v>22</v>
      </c>
      <c r="BK8419" t="s">
        <v>22</v>
      </c>
    </row>
    <row r="8420" spans="1:63" x14ac:dyDescent="0.2">
      <c r="A8420">
        <v>8419</v>
      </c>
      <c r="B8420" s="2">
        <v>18</v>
      </c>
      <c r="C8420" s="2">
        <v>85</v>
      </c>
      <c r="D8420" s="2">
        <v>1530</v>
      </c>
      <c r="E8420" t="s">
        <v>6</v>
      </c>
      <c r="J8420" s="2" t="e">
        <f t="shared" si="145"/>
        <v>#DIV/0!</v>
      </c>
      <c r="N8420">
        <v>8419</v>
      </c>
      <c r="O8420" s="2">
        <v>57</v>
      </c>
      <c r="P8420" s="2">
        <v>71</v>
      </c>
      <c r="Q8420" s="2">
        <v>128</v>
      </c>
      <c r="R8420" t="s">
        <v>6</v>
      </c>
      <c r="T8420">
        <v>8419</v>
      </c>
      <c r="U8420" s="2">
        <v>19</v>
      </c>
      <c r="V8420" s="2">
        <v>73</v>
      </c>
      <c r="W8420" s="2">
        <v>-54</v>
      </c>
      <c r="X8420" t="s">
        <v>6</v>
      </c>
      <c r="BJ8420" t="s">
        <v>22</v>
      </c>
      <c r="BK8420" t="s">
        <v>22</v>
      </c>
    </row>
    <row r="8421" spans="1:63" x14ac:dyDescent="0.2">
      <c r="A8421">
        <v>8420</v>
      </c>
      <c r="B8421" s="2">
        <v>18</v>
      </c>
      <c r="C8421" s="2">
        <v>84</v>
      </c>
      <c r="D8421" s="2">
        <v>1512</v>
      </c>
      <c r="E8421" t="s">
        <v>6</v>
      </c>
      <c r="J8421" s="2" t="e">
        <f t="shared" si="145"/>
        <v>#DIV/0!</v>
      </c>
      <c r="N8421">
        <v>8420</v>
      </c>
      <c r="O8421" s="2">
        <v>57</v>
      </c>
      <c r="P8421" s="2">
        <v>72</v>
      </c>
      <c r="Q8421" s="2">
        <v>129</v>
      </c>
      <c r="R8421" t="s">
        <v>6</v>
      </c>
      <c r="T8421">
        <v>8420</v>
      </c>
      <c r="U8421" s="2">
        <v>19</v>
      </c>
      <c r="V8421" s="2">
        <v>72</v>
      </c>
      <c r="W8421" s="2">
        <v>-53</v>
      </c>
      <c r="X8421" t="s">
        <v>6</v>
      </c>
      <c r="BJ8421" t="s">
        <v>22</v>
      </c>
      <c r="BK8421" t="s">
        <v>22</v>
      </c>
    </row>
    <row r="8422" spans="1:63" x14ac:dyDescent="0.2">
      <c r="A8422">
        <v>8421</v>
      </c>
      <c r="B8422" s="2">
        <v>18</v>
      </c>
      <c r="C8422" s="2">
        <v>83</v>
      </c>
      <c r="D8422" s="2">
        <v>1494</v>
      </c>
      <c r="E8422" t="s">
        <v>6</v>
      </c>
      <c r="J8422" s="2" t="e">
        <f t="shared" si="145"/>
        <v>#DIV/0!</v>
      </c>
      <c r="N8422">
        <v>8421</v>
      </c>
      <c r="O8422" s="2">
        <v>57</v>
      </c>
      <c r="P8422" s="2">
        <v>73</v>
      </c>
      <c r="Q8422" s="2">
        <v>130</v>
      </c>
      <c r="R8422" t="s">
        <v>6</v>
      </c>
      <c r="T8422">
        <v>8421</v>
      </c>
      <c r="U8422" s="2">
        <v>19</v>
      </c>
      <c r="V8422" s="2">
        <v>71</v>
      </c>
      <c r="W8422" s="2">
        <v>-52</v>
      </c>
      <c r="X8422" t="s">
        <v>6</v>
      </c>
      <c r="BJ8422" t="s">
        <v>22</v>
      </c>
      <c r="BK8422" t="s">
        <v>22</v>
      </c>
    </row>
    <row r="8423" spans="1:63" x14ac:dyDescent="0.2">
      <c r="A8423">
        <v>8422</v>
      </c>
      <c r="B8423" s="2">
        <v>18</v>
      </c>
      <c r="C8423" s="2">
        <v>82</v>
      </c>
      <c r="D8423" s="2">
        <v>1476</v>
      </c>
      <c r="E8423" t="s">
        <v>6</v>
      </c>
      <c r="J8423" s="2" t="e">
        <f t="shared" si="145"/>
        <v>#DIV/0!</v>
      </c>
      <c r="N8423">
        <v>8422</v>
      </c>
      <c r="O8423" s="2">
        <v>57</v>
      </c>
      <c r="P8423" s="2">
        <v>74</v>
      </c>
      <c r="Q8423" s="2">
        <v>131</v>
      </c>
      <c r="R8423" t="s">
        <v>6</v>
      </c>
      <c r="T8423">
        <v>8422</v>
      </c>
      <c r="U8423" s="2">
        <v>19</v>
      </c>
      <c r="V8423" s="2">
        <v>70</v>
      </c>
      <c r="W8423" s="2">
        <v>-51</v>
      </c>
      <c r="X8423" t="s">
        <v>6</v>
      </c>
      <c r="BJ8423" t="s">
        <v>22</v>
      </c>
      <c r="BK8423" t="s">
        <v>22</v>
      </c>
    </row>
    <row r="8424" spans="1:63" x14ac:dyDescent="0.2">
      <c r="A8424">
        <v>8423</v>
      </c>
      <c r="B8424" s="2">
        <v>18</v>
      </c>
      <c r="C8424" s="2">
        <v>81</v>
      </c>
      <c r="D8424" s="2">
        <v>1458</v>
      </c>
      <c r="E8424" t="s">
        <v>6</v>
      </c>
      <c r="J8424" s="2" t="e">
        <f t="shared" si="145"/>
        <v>#DIV/0!</v>
      </c>
      <c r="N8424">
        <v>8423</v>
      </c>
      <c r="O8424" s="2">
        <v>57</v>
      </c>
      <c r="P8424" s="2">
        <v>75</v>
      </c>
      <c r="Q8424" s="2">
        <v>132</v>
      </c>
      <c r="R8424" t="s">
        <v>6</v>
      </c>
      <c r="T8424">
        <v>8423</v>
      </c>
      <c r="U8424" s="2">
        <v>19</v>
      </c>
      <c r="V8424" s="2">
        <v>69</v>
      </c>
      <c r="W8424" s="2">
        <v>-50</v>
      </c>
      <c r="X8424" t="s">
        <v>6</v>
      </c>
      <c r="BJ8424" t="s">
        <v>22</v>
      </c>
      <c r="BK8424" t="s">
        <v>22</v>
      </c>
    </row>
    <row r="8425" spans="1:63" x14ac:dyDescent="0.2">
      <c r="A8425">
        <v>8424</v>
      </c>
      <c r="B8425" s="2">
        <v>18</v>
      </c>
      <c r="C8425" s="2">
        <v>80</v>
      </c>
      <c r="D8425" s="2">
        <v>1440</v>
      </c>
      <c r="E8425" t="s">
        <v>6</v>
      </c>
      <c r="J8425" s="2" t="e">
        <f t="shared" si="145"/>
        <v>#DIV/0!</v>
      </c>
      <c r="N8425">
        <v>8424</v>
      </c>
      <c r="O8425" s="2">
        <v>57</v>
      </c>
      <c r="P8425" s="2">
        <v>76</v>
      </c>
      <c r="Q8425" s="2">
        <v>133</v>
      </c>
      <c r="R8425" t="s">
        <v>6</v>
      </c>
      <c r="T8425">
        <v>8424</v>
      </c>
      <c r="U8425" s="2">
        <v>19</v>
      </c>
      <c r="V8425" s="2">
        <v>68</v>
      </c>
      <c r="W8425" s="2">
        <v>-49</v>
      </c>
      <c r="X8425" t="s">
        <v>6</v>
      </c>
      <c r="BJ8425" t="s">
        <v>22</v>
      </c>
      <c r="BK8425" t="s">
        <v>22</v>
      </c>
    </row>
    <row r="8426" spans="1:63" x14ac:dyDescent="0.2">
      <c r="A8426">
        <v>8425</v>
      </c>
      <c r="B8426" s="2">
        <v>18</v>
      </c>
      <c r="C8426" s="2">
        <v>79</v>
      </c>
      <c r="D8426" s="2">
        <v>1422</v>
      </c>
      <c r="E8426" t="s">
        <v>6</v>
      </c>
      <c r="J8426" s="2" t="e">
        <f t="shared" si="145"/>
        <v>#DIV/0!</v>
      </c>
      <c r="N8426">
        <v>8425</v>
      </c>
      <c r="O8426" s="2">
        <v>57</v>
      </c>
      <c r="P8426" s="2">
        <v>77</v>
      </c>
      <c r="Q8426" s="2">
        <v>134</v>
      </c>
      <c r="R8426" t="s">
        <v>6</v>
      </c>
      <c r="T8426">
        <v>8425</v>
      </c>
      <c r="U8426" s="2">
        <v>19</v>
      </c>
      <c r="V8426" s="2">
        <v>67</v>
      </c>
      <c r="W8426" s="2">
        <v>-48</v>
      </c>
      <c r="X8426" t="s">
        <v>6</v>
      </c>
      <c r="BJ8426" t="s">
        <v>22</v>
      </c>
      <c r="BK8426" t="s">
        <v>22</v>
      </c>
    </row>
    <row r="8427" spans="1:63" x14ac:dyDescent="0.2">
      <c r="A8427">
        <v>8426</v>
      </c>
      <c r="B8427" s="2">
        <v>18</v>
      </c>
      <c r="C8427" s="2">
        <v>78</v>
      </c>
      <c r="D8427" s="2">
        <v>1404</v>
      </c>
      <c r="E8427" t="s">
        <v>6</v>
      </c>
      <c r="J8427" s="2" t="e">
        <f t="shared" si="145"/>
        <v>#DIV/0!</v>
      </c>
      <c r="N8427">
        <v>8426</v>
      </c>
      <c r="O8427" s="2">
        <v>57</v>
      </c>
      <c r="P8427" s="2">
        <v>78</v>
      </c>
      <c r="Q8427" s="2">
        <v>135</v>
      </c>
      <c r="R8427" t="s">
        <v>6</v>
      </c>
      <c r="T8427">
        <v>8426</v>
      </c>
      <c r="U8427" s="2">
        <v>19</v>
      </c>
      <c r="V8427" s="2">
        <v>66</v>
      </c>
      <c r="W8427" s="2">
        <v>-47</v>
      </c>
      <c r="X8427" t="s">
        <v>6</v>
      </c>
      <c r="BJ8427" t="s">
        <v>22</v>
      </c>
      <c r="BK8427" t="s">
        <v>22</v>
      </c>
    </row>
    <row r="8428" spans="1:63" x14ac:dyDescent="0.2">
      <c r="A8428">
        <v>8427</v>
      </c>
      <c r="B8428" s="2">
        <v>18</v>
      </c>
      <c r="C8428" s="2">
        <v>77</v>
      </c>
      <c r="D8428" s="2">
        <v>1386</v>
      </c>
      <c r="E8428" t="s">
        <v>6</v>
      </c>
      <c r="J8428" s="2" t="e">
        <f t="shared" si="145"/>
        <v>#DIV/0!</v>
      </c>
      <c r="N8428">
        <v>8427</v>
      </c>
      <c r="O8428" s="2">
        <v>57</v>
      </c>
      <c r="P8428" s="2">
        <v>79</v>
      </c>
      <c r="Q8428" s="2">
        <v>136</v>
      </c>
      <c r="R8428" t="s">
        <v>6</v>
      </c>
      <c r="T8428">
        <v>8427</v>
      </c>
      <c r="U8428" s="2">
        <v>19</v>
      </c>
      <c r="V8428" s="2">
        <v>65</v>
      </c>
      <c r="W8428" s="2">
        <v>-46</v>
      </c>
      <c r="X8428" t="s">
        <v>6</v>
      </c>
      <c r="BJ8428" t="s">
        <v>22</v>
      </c>
      <c r="BK8428" t="s">
        <v>22</v>
      </c>
    </row>
    <row r="8429" spans="1:63" x14ac:dyDescent="0.2">
      <c r="A8429">
        <v>8428</v>
      </c>
      <c r="B8429" s="2">
        <v>18</v>
      </c>
      <c r="C8429" s="2">
        <v>76</v>
      </c>
      <c r="D8429" s="2">
        <v>1368</v>
      </c>
      <c r="E8429" t="s">
        <v>6</v>
      </c>
      <c r="J8429" s="2" t="e">
        <f t="shared" si="145"/>
        <v>#DIV/0!</v>
      </c>
      <c r="N8429">
        <v>8428</v>
      </c>
      <c r="O8429" s="2">
        <v>57</v>
      </c>
      <c r="P8429" s="2">
        <v>80</v>
      </c>
      <c r="Q8429" s="2">
        <v>137</v>
      </c>
      <c r="R8429" t="s">
        <v>6</v>
      </c>
      <c r="T8429">
        <v>8428</v>
      </c>
      <c r="U8429" s="2">
        <v>19</v>
      </c>
      <c r="V8429" s="2">
        <v>64</v>
      </c>
      <c r="W8429" s="2">
        <v>-45</v>
      </c>
      <c r="X8429" t="s">
        <v>6</v>
      </c>
      <c r="BJ8429" t="s">
        <v>22</v>
      </c>
      <c r="BK8429" t="s">
        <v>22</v>
      </c>
    </row>
    <row r="8430" spans="1:63" x14ac:dyDescent="0.2">
      <c r="A8430">
        <v>8429</v>
      </c>
      <c r="B8430" s="2">
        <v>18</v>
      </c>
      <c r="C8430" s="2">
        <v>75</v>
      </c>
      <c r="D8430" s="2">
        <v>1350</v>
      </c>
      <c r="E8430" t="s">
        <v>6</v>
      </c>
      <c r="J8430" s="2" t="e">
        <f t="shared" si="145"/>
        <v>#DIV/0!</v>
      </c>
      <c r="N8430">
        <v>8429</v>
      </c>
      <c r="O8430" s="2">
        <v>57</v>
      </c>
      <c r="P8430" s="2">
        <v>81</v>
      </c>
      <c r="Q8430" s="2">
        <v>138</v>
      </c>
      <c r="R8430" t="s">
        <v>6</v>
      </c>
      <c r="T8430">
        <v>8429</v>
      </c>
      <c r="U8430" s="2">
        <v>19</v>
      </c>
      <c r="V8430" s="2">
        <v>63</v>
      </c>
      <c r="W8430" s="2">
        <v>-44</v>
      </c>
      <c r="X8430" t="s">
        <v>6</v>
      </c>
      <c r="BJ8430" t="s">
        <v>22</v>
      </c>
      <c r="BK8430" t="s">
        <v>22</v>
      </c>
    </row>
    <row r="8431" spans="1:63" x14ac:dyDescent="0.2">
      <c r="A8431">
        <v>8430</v>
      </c>
      <c r="B8431" s="2">
        <v>18</v>
      </c>
      <c r="C8431" s="2">
        <v>74</v>
      </c>
      <c r="D8431" s="2">
        <v>1332</v>
      </c>
      <c r="E8431" t="s">
        <v>6</v>
      </c>
      <c r="J8431" s="2" t="e">
        <f t="shared" si="145"/>
        <v>#DIV/0!</v>
      </c>
      <c r="N8431">
        <v>8430</v>
      </c>
      <c r="O8431" s="2">
        <v>57</v>
      </c>
      <c r="P8431" s="2">
        <v>82</v>
      </c>
      <c r="Q8431" s="2">
        <v>139</v>
      </c>
      <c r="R8431" t="s">
        <v>6</v>
      </c>
      <c r="T8431">
        <v>8430</v>
      </c>
      <c r="U8431" s="2">
        <v>19</v>
      </c>
      <c r="V8431" s="2">
        <v>62</v>
      </c>
      <c r="W8431" s="2">
        <v>-43</v>
      </c>
      <c r="X8431" t="s">
        <v>6</v>
      </c>
      <c r="BJ8431" t="s">
        <v>22</v>
      </c>
      <c r="BK8431" t="s">
        <v>22</v>
      </c>
    </row>
    <row r="8432" spans="1:63" x14ac:dyDescent="0.2">
      <c r="A8432">
        <v>8431</v>
      </c>
      <c r="B8432" s="2">
        <v>18</v>
      </c>
      <c r="C8432" s="2">
        <v>73</v>
      </c>
      <c r="D8432" s="2">
        <v>1314</v>
      </c>
      <c r="E8432" t="s">
        <v>6</v>
      </c>
      <c r="J8432" s="2" t="e">
        <f t="shared" si="145"/>
        <v>#DIV/0!</v>
      </c>
      <c r="N8432">
        <v>8431</v>
      </c>
      <c r="O8432" s="2">
        <v>57</v>
      </c>
      <c r="P8432" s="2">
        <v>83</v>
      </c>
      <c r="Q8432" s="2">
        <v>140</v>
      </c>
      <c r="R8432" t="s">
        <v>6</v>
      </c>
      <c r="T8432">
        <v>8431</v>
      </c>
      <c r="U8432" s="2">
        <v>19</v>
      </c>
      <c r="V8432" s="2">
        <v>61</v>
      </c>
      <c r="W8432" s="2">
        <v>-42</v>
      </c>
      <c r="X8432" t="s">
        <v>6</v>
      </c>
      <c r="BJ8432" t="s">
        <v>22</v>
      </c>
      <c r="BK8432" t="s">
        <v>22</v>
      </c>
    </row>
    <row r="8433" spans="1:63" x14ac:dyDescent="0.2">
      <c r="A8433">
        <v>8432</v>
      </c>
      <c r="B8433" s="2">
        <v>18</v>
      </c>
      <c r="C8433" s="2">
        <v>72</v>
      </c>
      <c r="D8433" s="2">
        <v>1296</v>
      </c>
      <c r="E8433" t="s">
        <v>6</v>
      </c>
      <c r="J8433" s="2" t="e">
        <f t="shared" si="145"/>
        <v>#DIV/0!</v>
      </c>
      <c r="N8433">
        <v>8432</v>
      </c>
      <c r="O8433" s="2">
        <v>57</v>
      </c>
      <c r="P8433" s="2">
        <v>84</v>
      </c>
      <c r="Q8433" s="2">
        <v>141</v>
      </c>
      <c r="R8433" t="s">
        <v>6</v>
      </c>
      <c r="T8433">
        <v>8432</v>
      </c>
      <c r="U8433" s="2">
        <v>19</v>
      </c>
      <c r="V8433" s="2">
        <v>60</v>
      </c>
      <c r="W8433" s="2">
        <v>-41</v>
      </c>
      <c r="X8433" t="s">
        <v>6</v>
      </c>
      <c r="BJ8433" t="s">
        <v>22</v>
      </c>
      <c r="BK8433" t="s">
        <v>22</v>
      </c>
    </row>
    <row r="8434" spans="1:63" x14ac:dyDescent="0.2">
      <c r="A8434">
        <v>8433</v>
      </c>
      <c r="B8434" s="2">
        <v>18</v>
      </c>
      <c r="C8434" s="2">
        <v>71</v>
      </c>
      <c r="D8434" s="2">
        <v>1278</v>
      </c>
      <c r="E8434" t="s">
        <v>6</v>
      </c>
      <c r="J8434" s="2" t="e">
        <f t="shared" si="145"/>
        <v>#DIV/0!</v>
      </c>
      <c r="N8434">
        <v>8433</v>
      </c>
      <c r="O8434" s="2">
        <v>57</v>
      </c>
      <c r="P8434" s="2">
        <v>85</v>
      </c>
      <c r="Q8434" s="2">
        <v>142</v>
      </c>
      <c r="R8434" t="s">
        <v>6</v>
      </c>
      <c r="T8434">
        <v>8433</v>
      </c>
      <c r="U8434" s="2">
        <v>19</v>
      </c>
      <c r="V8434" s="2">
        <v>59</v>
      </c>
      <c r="W8434" s="2">
        <v>-40</v>
      </c>
      <c r="X8434" t="s">
        <v>6</v>
      </c>
      <c r="BJ8434" t="s">
        <v>22</v>
      </c>
      <c r="BK8434" t="s">
        <v>22</v>
      </c>
    </row>
    <row r="8435" spans="1:63" x14ac:dyDescent="0.2">
      <c r="A8435">
        <v>8434</v>
      </c>
      <c r="B8435" s="2">
        <v>18</v>
      </c>
      <c r="C8435" s="2">
        <v>70</v>
      </c>
      <c r="D8435" s="2">
        <v>1260</v>
      </c>
      <c r="E8435" t="s">
        <v>6</v>
      </c>
      <c r="J8435" s="2" t="e">
        <f t="shared" si="145"/>
        <v>#DIV/0!</v>
      </c>
      <c r="N8435">
        <v>8434</v>
      </c>
      <c r="O8435" s="2">
        <v>57</v>
      </c>
      <c r="P8435" s="2">
        <v>86</v>
      </c>
      <c r="Q8435" s="2">
        <v>143</v>
      </c>
      <c r="R8435" t="s">
        <v>6</v>
      </c>
      <c r="T8435">
        <v>8434</v>
      </c>
      <c r="U8435" s="2">
        <v>19</v>
      </c>
      <c r="V8435" s="2">
        <v>58</v>
      </c>
      <c r="W8435" s="2">
        <v>-39</v>
      </c>
      <c r="X8435" t="s">
        <v>6</v>
      </c>
      <c r="BJ8435" t="s">
        <v>22</v>
      </c>
      <c r="BK8435" t="s">
        <v>22</v>
      </c>
    </row>
    <row r="8436" spans="1:63" x14ac:dyDescent="0.2">
      <c r="A8436">
        <v>8435</v>
      </c>
      <c r="B8436" s="2">
        <v>18</v>
      </c>
      <c r="C8436" s="2">
        <v>69</v>
      </c>
      <c r="D8436" s="2">
        <v>1242</v>
      </c>
      <c r="E8436" t="s">
        <v>6</v>
      </c>
      <c r="J8436" s="2" t="e">
        <f t="shared" si="145"/>
        <v>#DIV/0!</v>
      </c>
      <c r="N8436">
        <v>8435</v>
      </c>
      <c r="O8436" s="2">
        <v>57</v>
      </c>
      <c r="P8436" s="2">
        <v>87</v>
      </c>
      <c r="Q8436" s="2">
        <v>144</v>
      </c>
      <c r="R8436" t="s">
        <v>6</v>
      </c>
      <c r="T8436">
        <v>8435</v>
      </c>
      <c r="U8436" s="2">
        <v>19</v>
      </c>
      <c r="V8436" s="2">
        <v>57</v>
      </c>
      <c r="W8436" s="2">
        <v>-38</v>
      </c>
      <c r="X8436" t="s">
        <v>6</v>
      </c>
      <c r="BJ8436" t="s">
        <v>22</v>
      </c>
      <c r="BK8436" t="s">
        <v>22</v>
      </c>
    </row>
    <row r="8437" spans="1:63" x14ac:dyDescent="0.2">
      <c r="A8437">
        <v>8436</v>
      </c>
      <c r="B8437" s="2">
        <v>18</v>
      </c>
      <c r="C8437" s="2">
        <v>68</v>
      </c>
      <c r="D8437" s="2">
        <v>1224</v>
      </c>
      <c r="E8437" t="s">
        <v>6</v>
      </c>
      <c r="J8437" s="2" t="e">
        <f t="shared" si="145"/>
        <v>#DIV/0!</v>
      </c>
      <c r="N8437">
        <v>8436</v>
      </c>
      <c r="O8437" s="2">
        <v>57</v>
      </c>
      <c r="P8437" s="2">
        <v>88</v>
      </c>
      <c r="Q8437" s="2">
        <v>145</v>
      </c>
      <c r="R8437" t="s">
        <v>6</v>
      </c>
      <c r="T8437">
        <v>8436</v>
      </c>
      <c r="U8437" s="2">
        <v>19</v>
      </c>
      <c r="V8437" s="2">
        <v>56</v>
      </c>
      <c r="W8437" s="2">
        <v>-37</v>
      </c>
      <c r="X8437" t="s">
        <v>6</v>
      </c>
      <c r="BJ8437" t="s">
        <v>22</v>
      </c>
      <c r="BK8437" t="s">
        <v>22</v>
      </c>
    </row>
    <row r="8438" spans="1:63" x14ac:dyDescent="0.2">
      <c r="A8438">
        <v>8437</v>
      </c>
      <c r="B8438" s="2">
        <v>18</v>
      </c>
      <c r="C8438" s="2">
        <v>67</v>
      </c>
      <c r="D8438" s="2">
        <v>1206</v>
      </c>
      <c r="E8438" t="s">
        <v>6</v>
      </c>
      <c r="J8438" s="2" t="e">
        <f t="shared" si="145"/>
        <v>#DIV/0!</v>
      </c>
      <c r="N8438">
        <v>8437</v>
      </c>
      <c r="O8438" s="2">
        <v>57</v>
      </c>
      <c r="P8438" s="2">
        <v>89</v>
      </c>
      <c r="Q8438" s="2">
        <v>146</v>
      </c>
      <c r="R8438" t="s">
        <v>6</v>
      </c>
      <c r="T8438">
        <v>8437</v>
      </c>
      <c r="U8438" s="2">
        <v>19</v>
      </c>
      <c r="V8438" s="2">
        <v>55</v>
      </c>
      <c r="W8438" s="2">
        <v>-36</v>
      </c>
      <c r="X8438" t="s">
        <v>6</v>
      </c>
      <c r="BJ8438" t="s">
        <v>22</v>
      </c>
      <c r="BK8438" t="s">
        <v>22</v>
      </c>
    </row>
    <row r="8439" spans="1:63" x14ac:dyDescent="0.2">
      <c r="A8439">
        <v>8438</v>
      </c>
      <c r="B8439" s="2">
        <v>18</v>
      </c>
      <c r="C8439" s="2">
        <v>66</v>
      </c>
      <c r="D8439" s="2">
        <v>1188</v>
      </c>
      <c r="E8439" t="s">
        <v>6</v>
      </c>
      <c r="J8439" s="2" t="e">
        <f t="shared" si="145"/>
        <v>#DIV/0!</v>
      </c>
      <c r="N8439">
        <v>8438</v>
      </c>
      <c r="O8439" s="2">
        <v>57</v>
      </c>
      <c r="P8439" s="2">
        <v>90</v>
      </c>
      <c r="Q8439" s="2">
        <v>147</v>
      </c>
      <c r="R8439" t="s">
        <v>6</v>
      </c>
      <c r="T8439">
        <v>8438</v>
      </c>
      <c r="U8439" s="2">
        <v>19</v>
      </c>
      <c r="V8439" s="2">
        <v>54</v>
      </c>
      <c r="W8439" s="2">
        <v>-35</v>
      </c>
      <c r="X8439" t="s">
        <v>6</v>
      </c>
      <c r="BJ8439" t="s">
        <v>22</v>
      </c>
      <c r="BK8439" t="s">
        <v>22</v>
      </c>
    </row>
    <row r="8440" spans="1:63" x14ac:dyDescent="0.2">
      <c r="A8440">
        <v>8439</v>
      </c>
      <c r="B8440" s="2">
        <v>18</v>
      </c>
      <c r="C8440" s="2">
        <v>65</v>
      </c>
      <c r="D8440" s="2">
        <v>1170</v>
      </c>
      <c r="E8440" t="s">
        <v>6</v>
      </c>
      <c r="J8440" s="2" t="e">
        <f t="shared" si="145"/>
        <v>#DIV/0!</v>
      </c>
      <c r="N8440">
        <v>8439</v>
      </c>
      <c r="O8440" s="2">
        <v>57</v>
      </c>
      <c r="P8440" s="2">
        <v>91</v>
      </c>
      <c r="Q8440" s="2">
        <v>148</v>
      </c>
      <c r="R8440" t="s">
        <v>6</v>
      </c>
      <c r="T8440">
        <v>8439</v>
      </c>
      <c r="U8440" s="2">
        <v>19</v>
      </c>
      <c r="V8440" s="2">
        <v>53</v>
      </c>
      <c r="W8440" s="2">
        <v>-34</v>
      </c>
      <c r="X8440" t="s">
        <v>6</v>
      </c>
      <c r="BJ8440" t="s">
        <v>22</v>
      </c>
      <c r="BK8440" t="s">
        <v>22</v>
      </c>
    </row>
    <row r="8441" spans="1:63" x14ac:dyDescent="0.2">
      <c r="A8441">
        <v>8440</v>
      </c>
      <c r="B8441" s="2">
        <v>18</v>
      </c>
      <c r="C8441" s="2">
        <v>64</v>
      </c>
      <c r="D8441" s="2">
        <v>1152</v>
      </c>
      <c r="E8441" t="s">
        <v>6</v>
      </c>
      <c r="J8441" s="2" t="e">
        <f t="shared" si="145"/>
        <v>#DIV/0!</v>
      </c>
      <c r="N8441">
        <v>8440</v>
      </c>
      <c r="O8441" s="2">
        <v>57</v>
      </c>
      <c r="P8441" s="2">
        <v>92</v>
      </c>
      <c r="Q8441" s="2">
        <v>149</v>
      </c>
      <c r="R8441" t="s">
        <v>6</v>
      </c>
      <c r="T8441">
        <v>8440</v>
      </c>
      <c r="U8441" s="2">
        <v>19</v>
      </c>
      <c r="V8441" s="2">
        <v>52</v>
      </c>
      <c r="W8441" s="2">
        <v>-33</v>
      </c>
      <c r="X8441" t="s">
        <v>6</v>
      </c>
      <c r="BJ8441" t="s">
        <v>22</v>
      </c>
      <c r="BK8441" t="s">
        <v>22</v>
      </c>
    </row>
    <row r="8442" spans="1:63" x14ac:dyDescent="0.2">
      <c r="A8442">
        <v>8441</v>
      </c>
      <c r="B8442" s="2">
        <v>18</v>
      </c>
      <c r="C8442" s="2">
        <v>63</v>
      </c>
      <c r="D8442" s="2">
        <v>1134</v>
      </c>
      <c r="E8442" t="s">
        <v>6</v>
      </c>
      <c r="J8442" s="2" t="e">
        <f t="shared" si="145"/>
        <v>#DIV/0!</v>
      </c>
      <c r="N8442">
        <v>8441</v>
      </c>
      <c r="O8442" s="2">
        <v>57</v>
      </c>
      <c r="P8442" s="2">
        <v>93</v>
      </c>
      <c r="Q8442" s="2">
        <v>150</v>
      </c>
      <c r="R8442" t="s">
        <v>6</v>
      </c>
      <c r="T8442">
        <v>8441</v>
      </c>
      <c r="U8442" s="2">
        <v>19</v>
      </c>
      <c r="V8442" s="2">
        <v>51</v>
      </c>
      <c r="W8442" s="2">
        <v>-32</v>
      </c>
      <c r="X8442" t="s">
        <v>6</v>
      </c>
      <c r="BJ8442" t="s">
        <v>22</v>
      </c>
      <c r="BK8442" t="s">
        <v>22</v>
      </c>
    </row>
    <row r="8443" spans="1:63" x14ac:dyDescent="0.2">
      <c r="A8443">
        <v>8442</v>
      </c>
      <c r="B8443" s="2">
        <v>18</v>
      </c>
      <c r="C8443" s="2">
        <v>62</v>
      </c>
      <c r="D8443" s="2">
        <v>1116</v>
      </c>
      <c r="E8443" t="s">
        <v>6</v>
      </c>
      <c r="J8443" s="2" t="e">
        <f t="shared" si="145"/>
        <v>#DIV/0!</v>
      </c>
      <c r="N8443">
        <v>8442</v>
      </c>
      <c r="O8443" s="2">
        <v>57</v>
      </c>
      <c r="P8443" s="2">
        <v>94</v>
      </c>
      <c r="Q8443" s="2">
        <v>151</v>
      </c>
      <c r="R8443" t="s">
        <v>6</v>
      </c>
      <c r="T8443">
        <v>8442</v>
      </c>
      <c r="U8443" s="2">
        <v>19</v>
      </c>
      <c r="V8443" s="2">
        <v>50</v>
      </c>
      <c r="W8443" s="2">
        <v>-31</v>
      </c>
      <c r="X8443" t="s">
        <v>6</v>
      </c>
      <c r="BJ8443" t="s">
        <v>22</v>
      </c>
      <c r="BK8443" t="s">
        <v>22</v>
      </c>
    </row>
    <row r="8444" spans="1:63" x14ac:dyDescent="0.2">
      <c r="A8444">
        <v>8443</v>
      </c>
      <c r="B8444" s="2">
        <v>18</v>
      </c>
      <c r="C8444" s="2">
        <v>61</v>
      </c>
      <c r="D8444" s="2">
        <v>1098</v>
      </c>
      <c r="E8444" t="s">
        <v>6</v>
      </c>
      <c r="J8444" s="2" t="e">
        <f t="shared" si="145"/>
        <v>#DIV/0!</v>
      </c>
      <c r="N8444">
        <v>8443</v>
      </c>
      <c r="O8444" s="2">
        <v>57</v>
      </c>
      <c r="P8444" s="2">
        <v>95</v>
      </c>
      <c r="Q8444" s="2">
        <v>152</v>
      </c>
      <c r="R8444" t="s">
        <v>6</v>
      </c>
      <c r="T8444">
        <v>8443</v>
      </c>
      <c r="U8444" s="2">
        <v>19</v>
      </c>
      <c r="V8444" s="2">
        <v>49</v>
      </c>
      <c r="W8444" s="2">
        <v>-30</v>
      </c>
      <c r="X8444" t="s">
        <v>6</v>
      </c>
      <c r="BJ8444" t="s">
        <v>22</v>
      </c>
      <c r="BK8444" t="s">
        <v>22</v>
      </c>
    </row>
    <row r="8445" spans="1:63" x14ac:dyDescent="0.2">
      <c r="A8445">
        <v>8444</v>
      </c>
      <c r="B8445" s="2">
        <v>18</v>
      </c>
      <c r="C8445" s="2">
        <v>60</v>
      </c>
      <c r="D8445" s="2">
        <v>1080</v>
      </c>
      <c r="E8445" t="s">
        <v>6</v>
      </c>
      <c r="J8445" s="2" t="e">
        <f t="shared" si="145"/>
        <v>#DIV/0!</v>
      </c>
      <c r="N8445">
        <v>8444</v>
      </c>
      <c r="O8445" s="2">
        <v>57</v>
      </c>
      <c r="P8445" s="2">
        <v>96</v>
      </c>
      <c r="Q8445" s="2">
        <v>153</v>
      </c>
      <c r="R8445" t="s">
        <v>6</v>
      </c>
      <c r="T8445">
        <v>8444</v>
      </c>
      <c r="U8445" s="2">
        <v>19</v>
      </c>
      <c r="V8445" s="2">
        <v>48</v>
      </c>
      <c r="W8445" s="2">
        <v>-29</v>
      </c>
      <c r="X8445" t="s">
        <v>6</v>
      </c>
      <c r="BJ8445" t="s">
        <v>22</v>
      </c>
      <c r="BK8445" t="s">
        <v>22</v>
      </c>
    </row>
    <row r="8446" spans="1:63" x14ac:dyDescent="0.2">
      <c r="A8446">
        <v>8445</v>
      </c>
      <c r="B8446" s="2">
        <v>18</v>
      </c>
      <c r="C8446" s="2">
        <v>59</v>
      </c>
      <c r="D8446" s="2">
        <v>1062</v>
      </c>
      <c r="E8446" t="s">
        <v>6</v>
      </c>
      <c r="J8446" s="2" t="e">
        <f t="shared" si="145"/>
        <v>#DIV/0!</v>
      </c>
      <c r="N8446">
        <v>8445</v>
      </c>
      <c r="O8446" s="2">
        <v>57</v>
      </c>
      <c r="P8446" s="2">
        <v>97</v>
      </c>
      <c r="Q8446" s="2">
        <v>154</v>
      </c>
      <c r="R8446" t="s">
        <v>6</v>
      </c>
      <c r="T8446">
        <v>8445</v>
      </c>
      <c r="U8446" s="2">
        <v>19</v>
      </c>
      <c r="V8446" s="2">
        <v>47</v>
      </c>
      <c r="W8446" s="2">
        <v>-28</v>
      </c>
      <c r="X8446" t="s">
        <v>6</v>
      </c>
      <c r="BJ8446" t="s">
        <v>22</v>
      </c>
      <c r="BK8446" t="s">
        <v>22</v>
      </c>
    </row>
    <row r="8447" spans="1:63" x14ac:dyDescent="0.2">
      <c r="A8447">
        <v>8446</v>
      </c>
      <c r="B8447" s="2">
        <v>18</v>
      </c>
      <c r="C8447" s="2">
        <v>58</v>
      </c>
      <c r="D8447" s="2">
        <v>1044</v>
      </c>
      <c r="E8447" t="s">
        <v>6</v>
      </c>
      <c r="J8447" s="2" t="e">
        <f t="shared" si="145"/>
        <v>#DIV/0!</v>
      </c>
      <c r="N8447">
        <v>8446</v>
      </c>
      <c r="O8447" s="2">
        <v>57</v>
      </c>
      <c r="P8447" s="2">
        <v>98</v>
      </c>
      <c r="Q8447" s="2">
        <v>155</v>
      </c>
      <c r="R8447" t="s">
        <v>6</v>
      </c>
      <c r="T8447">
        <v>8446</v>
      </c>
      <c r="U8447" s="2">
        <v>19</v>
      </c>
      <c r="V8447" s="2">
        <v>46</v>
      </c>
      <c r="W8447" s="2">
        <v>-27</v>
      </c>
      <c r="X8447" t="s">
        <v>6</v>
      </c>
      <c r="BJ8447" t="s">
        <v>22</v>
      </c>
      <c r="BK8447" t="s">
        <v>22</v>
      </c>
    </row>
    <row r="8448" spans="1:63" x14ac:dyDescent="0.2">
      <c r="A8448">
        <v>8447</v>
      </c>
      <c r="B8448" s="2">
        <v>18</v>
      </c>
      <c r="C8448" s="2">
        <v>57</v>
      </c>
      <c r="D8448" s="2">
        <v>1026</v>
      </c>
      <c r="E8448" t="s">
        <v>6</v>
      </c>
      <c r="J8448" s="2" t="e">
        <f t="shared" si="145"/>
        <v>#DIV/0!</v>
      </c>
      <c r="N8448">
        <v>8447</v>
      </c>
      <c r="O8448" s="2">
        <v>57</v>
      </c>
      <c r="P8448" s="2">
        <v>99</v>
      </c>
      <c r="Q8448" s="2">
        <v>156</v>
      </c>
      <c r="R8448" t="s">
        <v>6</v>
      </c>
      <c r="T8448">
        <v>8447</v>
      </c>
      <c r="U8448" s="2">
        <v>19</v>
      </c>
      <c r="V8448" s="2">
        <v>45</v>
      </c>
      <c r="W8448" s="2">
        <v>-26</v>
      </c>
      <c r="X8448" t="s">
        <v>6</v>
      </c>
      <c r="BJ8448" t="s">
        <v>22</v>
      </c>
      <c r="BK8448" t="s">
        <v>22</v>
      </c>
    </row>
    <row r="8449" spans="1:63" x14ac:dyDescent="0.2">
      <c r="A8449">
        <v>8448</v>
      </c>
      <c r="B8449" s="2">
        <v>18</v>
      </c>
      <c r="C8449" s="2">
        <v>56</v>
      </c>
      <c r="D8449" s="2">
        <v>1008</v>
      </c>
      <c r="E8449" t="s">
        <v>6</v>
      </c>
      <c r="J8449" s="2" t="e">
        <f t="shared" si="145"/>
        <v>#DIV/0!</v>
      </c>
      <c r="N8449">
        <v>8448</v>
      </c>
      <c r="O8449" s="2">
        <v>57</v>
      </c>
      <c r="P8449" s="2">
        <v>100</v>
      </c>
      <c r="Q8449" s="2">
        <v>157</v>
      </c>
      <c r="R8449" t="s">
        <v>6</v>
      </c>
      <c r="T8449">
        <v>8448</v>
      </c>
      <c r="U8449" s="2">
        <v>19</v>
      </c>
      <c r="V8449" s="2">
        <v>44</v>
      </c>
      <c r="W8449" s="2">
        <v>-25</v>
      </c>
      <c r="X8449" t="s">
        <v>6</v>
      </c>
      <c r="BJ8449" t="s">
        <v>22</v>
      </c>
      <c r="BK8449" t="s">
        <v>22</v>
      </c>
    </row>
    <row r="8450" spans="1:63" x14ac:dyDescent="0.2">
      <c r="A8450">
        <v>8449</v>
      </c>
      <c r="B8450" s="2">
        <v>18</v>
      </c>
      <c r="C8450" s="2">
        <v>55</v>
      </c>
      <c r="D8450" s="2">
        <v>990</v>
      </c>
      <c r="E8450" t="s">
        <v>6</v>
      </c>
      <c r="J8450" s="2" t="e">
        <f t="shared" ref="J8450:J8513" si="146">(H8450/I8450)-(K8450/I8450)</f>
        <v>#DIV/0!</v>
      </c>
      <c r="N8450">
        <v>8449</v>
      </c>
      <c r="O8450" s="2">
        <v>56</v>
      </c>
      <c r="P8450" s="2">
        <v>0</v>
      </c>
      <c r="Q8450" s="2">
        <v>56</v>
      </c>
      <c r="R8450" t="s">
        <v>6</v>
      </c>
      <c r="T8450">
        <v>8449</v>
      </c>
      <c r="U8450" s="2">
        <v>19</v>
      </c>
      <c r="V8450" s="2">
        <v>43</v>
      </c>
      <c r="W8450" s="2">
        <v>-24</v>
      </c>
      <c r="X8450" t="s">
        <v>6</v>
      </c>
      <c r="BJ8450" t="s">
        <v>22</v>
      </c>
      <c r="BK8450" t="s">
        <v>22</v>
      </c>
    </row>
    <row r="8451" spans="1:63" x14ac:dyDescent="0.2">
      <c r="A8451">
        <v>8450</v>
      </c>
      <c r="B8451" s="2">
        <v>18</v>
      </c>
      <c r="C8451" s="2">
        <v>54</v>
      </c>
      <c r="D8451" s="2">
        <v>972</v>
      </c>
      <c r="E8451" t="s">
        <v>6</v>
      </c>
      <c r="J8451" s="2" t="e">
        <f t="shared" si="146"/>
        <v>#DIV/0!</v>
      </c>
      <c r="N8451">
        <v>8450</v>
      </c>
      <c r="O8451" s="2">
        <v>56</v>
      </c>
      <c r="P8451" s="2">
        <v>45</v>
      </c>
      <c r="Q8451" s="2">
        <v>101</v>
      </c>
      <c r="R8451" t="s">
        <v>6</v>
      </c>
      <c r="T8451">
        <v>8450</v>
      </c>
      <c r="U8451" s="2">
        <v>19</v>
      </c>
      <c r="V8451" s="2">
        <v>42</v>
      </c>
      <c r="W8451" s="2">
        <v>-23</v>
      </c>
      <c r="X8451" t="s">
        <v>6</v>
      </c>
      <c r="BJ8451" t="s">
        <v>22</v>
      </c>
      <c r="BK8451" t="s">
        <v>22</v>
      </c>
    </row>
    <row r="8452" spans="1:63" x14ac:dyDescent="0.2">
      <c r="A8452">
        <v>8451</v>
      </c>
      <c r="B8452" s="2">
        <v>18</v>
      </c>
      <c r="C8452" s="2">
        <v>53</v>
      </c>
      <c r="D8452" s="2">
        <v>954</v>
      </c>
      <c r="E8452" t="s">
        <v>6</v>
      </c>
      <c r="J8452" s="2" t="e">
        <f t="shared" si="146"/>
        <v>#DIV/0!</v>
      </c>
      <c r="N8452">
        <v>8451</v>
      </c>
      <c r="O8452" s="2">
        <v>56</v>
      </c>
      <c r="P8452" s="2">
        <v>46</v>
      </c>
      <c r="Q8452" s="2">
        <v>102</v>
      </c>
      <c r="R8452" t="s">
        <v>6</v>
      </c>
      <c r="T8452">
        <v>8451</v>
      </c>
      <c r="U8452" s="2">
        <v>19</v>
      </c>
      <c r="V8452" s="2">
        <v>41</v>
      </c>
      <c r="W8452" s="2">
        <v>-22</v>
      </c>
      <c r="X8452" t="s">
        <v>6</v>
      </c>
      <c r="BJ8452" t="s">
        <v>22</v>
      </c>
      <c r="BK8452" t="s">
        <v>22</v>
      </c>
    </row>
    <row r="8453" spans="1:63" x14ac:dyDescent="0.2">
      <c r="A8453">
        <v>8452</v>
      </c>
      <c r="B8453" s="2">
        <v>18</v>
      </c>
      <c r="C8453" s="2">
        <v>52</v>
      </c>
      <c r="D8453" s="2">
        <v>936</v>
      </c>
      <c r="E8453" t="s">
        <v>6</v>
      </c>
      <c r="J8453" s="2" t="e">
        <f t="shared" si="146"/>
        <v>#DIV/0!</v>
      </c>
      <c r="N8453">
        <v>8452</v>
      </c>
      <c r="O8453" s="2">
        <v>56</v>
      </c>
      <c r="P8453" s="2">
        <v>47</v>
      </c>
      <c r="Q8453" s="2">
        <v>103</v>
      </c>
      <c r="R8453" t="s">
        <v>6</v>
      </c>
      <c r="T8453">
        <v>8452</v>
      </c>
      <c r="U8453" s="2">
        <v>19</v>
      </c>
      <c r="V8453" s="2">
        <v>40</v>
      </c>
      <c r="W8453" s="2">
        <v>-21</v>
      </c>
      <c r="X8453" t="s">
        <v>6</v>
      </c>
      <c r="BJ8453" t="s">
        <v>22</v>
      </c>
      <c r="BK8453" t="s">
        <v>22</v>
      </c>
    </row>
    <row r="8454" spans="1:63" x14ac:dyDescent="0.2">
      <c r="A8454">
        <v>8453</v>
      </c>
      <c r="B8454" s="2">
        <v>18</v>
      </c>
      <c r="C8454" s="2">
        <v>51</v>
      </c>
      <c r="D8454" s="2">
        <v>918</v>
      </c>
      <c r="E8454" t="s">
        <v>6</v>
      </c>
      <c r="J8454" s="2" t="e">
        <f t="shared" si="146"/>
        <v>#DIV/0!</v>
      </c>
      <c r="N8454">
        <v>8453</v>
      </c>
      <c r="O8454" s="2">
        <v>56</v>
      </c>
      <c r="P8454" s="2">
        <v>48</v>
      </c>
      <c r="Q8454" s="2">
        <v>104</v>
      </c>
      <c r="R8454" t="s">
        <v>6</v>
      </c>
      <c r="T8454">
        <v>8453</v>
      </c>
      <c r="U8454" s="2">
        <v>19</v>
      </c>
      <c r="V8454" s="2">
        <v>39</v>
      </c>
      <c r="W8454" s="2">
        <v>-20</v>
      </c>
      <c r="X8454" t="s">
        <v>6</v>
      </c>
      <c r="BJ8454" t="s">
        <v>22</v>
      </c>
      <c r="BK8454" t="s">
        <v>22</v>
      </c>
    </row>
    <row r="8455" spans="1:63" x14ac:dyDescent="0.2">
      <c r="A8455">
        <v>8454</v>
      </c>
      <c r="B8455" s="2">
        <v>18</v>
      </c>
      <c r="C8455" s="2">
        <v>50</v>
      </c>
      <c r="D8455" s="2">
        <v>900</v>
      </c>
      <c r="E8455" t="s">
        <v>6</v>
      </c>
      <c r="J8455" s="2" t="e">
        <f t="shared" si="146"/>
        <v>#DIV/0!</v>
      </c>
      <c r="N8455">
        <v>8454</v>
      </c>
      <c r="O8455" s="2">
        <v>56</v>
      </c>
      <c r="P8455" s="2">
        <v>49</v>
      </c>
      <c r="Q8455" s="2">
        <v>105</v>
      </c>
      <c r="R8455" t="s">
        <v>6</v>
      </c>
      <c r="T8455">
        <v>8454</v>
      </c>
      <c r="U8455" s="2">
        <v>19</v>
      </c>
      <c r="V8455" s="2">
        <v>38</v>
      </c>
      <c r="W8455" s="2">
        <v>-19</v>
      </c>
      <c r="X8455" t="s">
        <v>6</v>
      </c>
      <c r="BJ8455" t="s">
        <v>22</v>
      </c>
      <c r="BK8455" t="s">
        <v>22</v>
      </c>
    </row>
    <row r="8456" spans="1:63" x14ac:dyDescent="0.2">
      <c r="A8456">
        <v>8455</v>
      </c>
      <c r="B8456" s="2">
        <v>18</v>
      </c>
      <c r="C8456" s="2">
        <v>49</v>
      </c>
      <c r="D8456" s="2">
        <v>882</v>
      </c>
      <c r="E8456" t="s">
        <v>6</v>
      </c>
      <c r="J8456" s="2" t="e">
        <f t="shared" si="146"/>
        <v>#DIV/0!</v>
      </c>
      <c r="N8456">
        <v>8455</v>
      </c>
      <c r="O8456" s="2">
        <v>56</v>
      </c>
      <c r="P8456" s="2">
        <v>50</v>
      </c>
      <c r="Q8456" s="2">
        <v>106</v>
      </c>
      <c r="R8456" t="s">
        <v>6</v>
      </c>
      <c r="T8456">
        <v>8455</v>
      </c>
      <c r="U8456" s="2">
        <v>19</v>
      </c>
      <c r="V8456" s="2">
        <v>37</v>
      </c>
      <c r="W8456" s="2">
        <v>-18</v>
      </c>
      <c r="X8456" t="s">
        <v>6</v>
      </c>
      <c r="BJ8456" t="s">
        <v>22</v>
      </c>
      <c r="BK8456" t="s">
        <v>22</v>
      </c>
    </row>
    <row r="8457" spans="1:63" x14ac:dyDescent="0.2">
      <c r="A8457">
        <v>8456</v>
      </c>
      <c r="B8457" s="2">
        <v>18</v>
      </c>
      <c r="C8457" s="2">
        <v>48</v>
      </c>
      <c r="D8457" s="2">
        <v>864</v>
      </c>
      <c r="E8457" t="s">
        <v>6</v>
      </c>
      <c r="J8457" s="2" t="e">
        <f t="shared" si="146"/>
        <v>#DIV/0!</v>
      </c>
      <c r="N8457">
        <v>8456</v>
      </c>
      <c r="O8457" s="2">
        <v>56</v>
      </c>
      <c r="P8457" s="2">
        <v>51</v>
      </c>
      <c r="Q8457" s="2">
        <v>107</v>
      </c>
      <c r="R8457" t="s">
        <v>6</v>
      </c>
      <c r="T8457">
        <v>8456</v>
      </c>
      <c r="U8457" s="2">
        <v>19</v>
      </c>
      <c r="V8457" s="2">
        <v>36</v>
      </c>
      <c r="W8457" s="2">
        <v>-17</v>
      </c>
      <c r="X8457" t="s">
        <v>6</v>
      </c>
      <c r="BJ8457" t="s">
        <v>22</v>
      </c>
      <c r="BK8457" t="s">
        <v>22</v>
      </c>
    </row>
    <row r="8458" spans="1:63" x14ac:dyDescent="0.2">
      <c r="A8458">
        <v>8457</v>
      </c>
      <c r="B8458" s="2">
        <v>18</v>
      </c>
      <c r="C8458" s="2">
        <v>47</v>
      </c>
      <c r="D8458" s="2">
        <v>846</v>
      </c>
      <c r="E8458" t="s">
        <v>6</v>
      </c>
      <c r="J8458" s="2" t="e">
        <f t="shared" si="146"/>
        <v>#DIV/0!</v>
      </c>
      <c r="N8458">
        <v>8457</v>
      </c>
      <c r="O8458" s="2">
        <v>56</v>
      </c>
      <c r="P8458" s="2">
        <v>52</v>
      </c>
      <c r="Q8458" s="2">
        <v>108</v>
      </c>
      <c r="R8458" t="s">
        <v>6</v>
      </c>
      <c r="T8458">
        <v>8457</v>
      </c>
      <c r="U8458" s="2">
        <v>19</v>
      </c>
      <c r="V8458" s="2">
        <v>35</v>
      </c>
      <c r="W8458" s="2">
        <v>-16</v>
      </c>
      <c r="X8458" t="s">
        <v>6</v>
      </c>
      <c r="BJ8458" t="s">
        <v>22</v>
      </c>
      <c r="BK8458" t="s">
        <v>22</v>
      </c>
    </row>
    <row r="8459" spans="1:63" x14ac:dyDescent="0.2">
      <c r="A8459">
        <v>8458</v>
      </c>
      <c r="B8459" s="2">
        <v>18</v>
      </c>
      <c r="C8459" s="2">
        <v>46</v>
      </c>
      <c r="D8459" s="2">
        <v>828</v>
      </c>
      <c r="E8459" t="s">
        <v>6</v>
      </c>
      <c r="J8459" s="2" t="e">
        <f t="shared" si="146"/>
        <v>#DIV/0!</v>
      </c>
      <c r="N8459">
        <v>8458</v>
      </c>
      <c r="O8459" s="2">
        <v>56</v>
      </c>
      <c r="P8459" s="2">
        <v>53</v>
      </c>
      <c r="Q8459" s="2">
        <v>109</v>
      </c>
      <c r="R8459" t="s">
        <v>6</v>
      </c>
      <c r="T8459">
        <v>8458</v>
      </c>
      <c r="U8459" s="2">
        <v>19</v>
      </c>
      <c r="V8459" s="2">
        <v>34</v>
      </c>
      <c r="W8459" s="2">
        <v>-15</v>
      </c>
      <c r="X8459" t="s">
        <v>6</v>
      </c>
      <c r="BJ8459" t="s">
        <v>22</v>
      </c>
      <c r="BK8459" t="s">
        <v>22</v>
      </c>
    </row>
    <row r="8460" spans="1:63" x14ac:dyDescent="0.2">
      <c r="A8460">
        <v>8459</v>
      </c>
      <c r="B8460" s="2">
        <v>18</v>
      </c>
      <c r="C8460" s="2">
        <v>45</v>
      </c>
      <c r="D8460" s="2">
        <v>810</v>
      </c>
      <c r="E8460" t="s">
        <v>6</v>
      </c>
      <c r="J8460" s="2" t="e">
        <f t="shared" si="146"/>
        <v>#DIV/0!</v>
      </c>
      <c r="N8460">
        <v>8459</v>
      </c>
      <c r="O8460" s="2">
        <v>56</v>
      </c>
      <c r="P8460" s="2">
        <v>54</v>
      </c>
      <c r="Q8460" s="2">
        <v>110</v>
      </c>
      <c r="R8460" t="s">
        <v>6</v>
      </c>
      <c r="T8460">
        <v>8459</v>
      </c>
      <c r="U8460" s="2">
        <v>19</v>
      </c>
      <c r="V8460" s="2">
        <v>33</v>
      </c>
      <c r="W8460" s="2">
        <v>-14</v>
      </c>
      <c r="X8460" t="s">
        <v>6</v>
      </c>
      <c r="BJ8460" t="s">
        <v>22</v>
      </c>
      <c r="BK8460" t="s">
        <v>22</v>
      </c>
    </row>
    <row r="8461" spans="1:63" x14ac:dyDescent="0.2">
      <c r="A8461">
        <v>8460</v>
      </c>
      <c r="B8461" s="2">
        <v>18</v>
      </c>
      <c r="C8461" s="2">
        <v>44</v>
      </c>
      <c r="D8461" s="2">
        <v>792</v>
      </c>
      <c r="E8461" t="s">
        <v>6</v>
      </c>
      <c r="J8461" s="2" t="e">
        <f t="shared" si="146"/>
        <v>#DIV/0!</v>
      </c>
      <c r="N8461">
        <v>8460</v>
      </c>
      <c r="O8461" s="2">
        <v>56</v>
      </c>
      <c r="P8461" s="2">
        <v>55</v>
      </c>
      <c r="Q8461" s="2">
        <v>111</v>
      </c>
      <c r="R8461" t="s">
        <v>6</v>
      </c>
      <c r="T8461">
        <v>8460</v>
      </c>
      <c r="U8461" s="2">
        <v>19</v>
      </c>
      <c r="V8461" s="2">
        <v>32</v>
      </c>
      <c r="W8461" s="2">
        <v>-13</v>
      </c>
      <c r="X8461" t="s">
        <v>6</v>
      </c>
      <c r="BJ8461" t="s">
        <v>22</v>
      </c>
      <c r="BK8461" t="s">
        <v>22</v>
      </c>
    </row>
    <row r="8462" spans="1:63" x14ac:dyDescent="0.2">
      <c r="A8462">
        <v>8461</v>
      </c>
      <c r="B8462" s="2">
        <v>18</v>
      </c>
      <c r="C8462" s="2">
        <v>43</v>
      </c>
      <c r="D8462" s="2">
        <v>774</v>
      </c>
      <c r="E8462" t="s">
        <v>6</v>
      </c>
      <c r="J8462" s="2" t="e">
        <f t="shared" si="146"/>
        <v>#DIV/0!</v>
      </c>
      <c r="N8462">
        <v>8461</v>
      </c>
      <c r="O8462" s="2">
        <v>56</v>
      </c>
      <c r="P8462" s="2">
        <v>56</v>
      </c>
      <c r="Q8462" s="2">
        <v>112</v>
      </c>
      <c r="R8462" t="s">
        <v>6</v>
      </c>
      <c r="T8462">
        <v>8461</v>
      </c>
      <c r="U8462" s="2">
        <v>19</v>
      </c>
      <c r="V8462" s="2">
        <v>31</v>
      </c>
      <c r="W8462" s="2">
        <v>-12</v>
      </c>
      <c r="X8462" t="s">
        <v>6</v>
      </c>
      <c r="BJ8462" t="s">
        <v>22</v>
      </c>
      <c r="BK8462" t="s">
        <v>22</v>
      </c>
    </row>
    <row r="8463" spans="1:63" x14ac:dyDescent="0.2">
      <c r="A8463">
        <v>8462</v>
      </c>
      <c r="B8463" s="2">
        <v>18</v>
      </c>
      <c r="C8463" s="2">
        <v>42</v>
      </c>
      <c r="D8463" s="2">
        <v>756</v>
      </c>
      <c r="E8463" t="s">
        <v>6</v>
      </c>
      <c r="J8463" s="2" t="e">
        <f t="shared" si="146"/>
        <v>#DIV/0!</v>
      </c>
      <c r="N8463">
        <v>8462</v>
      </c>
      <c r="O8463" s="2">
        <v>56</v>
      </c>
      <c r="P8463" s="2">
        <v>57</v>
      </c>
      <c r="Q8463" s="2">
        <v>113</v>
      </c>
      <c r="R8463" t="s">
        <v>6</v>
      </c>
      <c r="T8463">
        <v>8462</v>
      </c>
      <c r="U8463" s="2">
        <v>19</v>
      </c>
      <c r="V8463" s="2">
        <v>30</v>
      </c>
      <c r="W8463" s="2">
        <v>-11</v>
      </c>
      <c r="X8463" t="s">
        <v>6</v>
      </c>
      <c r="BJ8463" t="s">
        <v>22</v>
      </c>
      <c r="BK8463" t="s">
        <v>22</v>
      </c>
    </row>
    <row r="8464" spans="1:63" x14ac:dyDescent="0.2">
      <c r="A8464">
        <v>8463</v>
      </c>
      <c r="B8464" s="2">
        <v>18</v>
      </c>
      <c r="C8464" s="2">
        <v>41</v>
      </c>
      <c r="D8464" s="2">
        <v>738</v>
      </c>
      <c r="E8464" t="s">
        <v>6</v>
      </c>
      <c r="J8464" s="2" t="e">
        <f t="shared" si="146"/>
        <v>#DIV/0!</v>
      </c>
      <c r="N8464">
        <v>8463</v>
      </c>
      <c r="O8464" s="2">
        <v>56</v>
      </c>
      <c r="P8464" s="2">
        <v>58</v>
      </c>
      <c r="Q8464" s="2">
        <v>114</v>
      </c>
      <c r="R8464" t="s">
        <v>6</v>
      </c>
      <c r="T8464">
        <v>8463</v>
      </c>
      <c r="U8464" s="2">
        <v>19</v>
      </c>
      <c r="V8464" s="2">
        <v>29</v>
      </c>
      <c r="W8464" s="2">
        <v>-10</v>
      </c>
      <c r="X8464" t="s">
        <v>6</v>
      </c>
      <c r="BJ8464" t="s">
        <v>22</v>
      </c>
      <c r="BK8464" t="s">
        <v>22</v>
      </c>
    </row>
    <row r="8465" spans="1:63" x14ac:dyDescent="0.2">
      <c r="A8465">
        <v>8464</v>
      </c>
      <c r="B8465" s="2">
        <v>18</v>
      </c>
      <c r="C8465" s="2">
        <v>40</v>
      </c>
      <c r="D8465" s="2">
        <v>720</v>
      </c>
      <c r="E8465" t="s">
        <v>6</v>
      </c>
      <c r="J8465" s="2" t="e">
        <f t="shared" si="146"/>
        <v>#DIV/0!</v>
      </c>
      <c r="N8465">
        <v>8464</v>
      </c>
      <c r="O8465" s="2">
        <v>56</v>
      </c>
      <c r="P8465" s="2">
        <v>59</v>
      </c>
      <c r="Q8465" s="2">
        <v>115</v>
      </c>
      <c r="R8465" t="s">
        <v>6</v>
      </c>
      <c r="T8465">
        <v>8464</v>
      </c>
      <c r="U8465" s="2">
        <v>19</v>
      </c>
      <c r="V8465" s="2">
        <v>28</v>
      </c>
      <c r="W8465" s="2">
        <v>-9</v>
      </c>
      <c r="X8465" t="s">
        <v>6</v>
      </c>
      <c r="BJ8465" t="s">
        <v>22</v>
      </c>
      <c r="BK8465" t="s">
        <v>22</v>
      </c>
    </row>
    <row r="8466" spans="1:63" x14ac:dyDescent="0.2">
      <c r="A8466">
        <v>8465</v>
      </c>
      <c r="B8466" s="2">
        <v>18</v>
      </c>
      <c r="C8466" s="2">
        <v>39</v>
      </c>
      <c r="D8466" s="2">
        <v>702</v>
      </c>
      <c r="E8466" t="s">
        <v>6</v>
      </c>
      <c r="J8466" s="2" t="e">
        <f t="shared" si="146"/>
        <v>#DIV/0!</v>
      </c>
      <c r="N8466">
        <v>8465</v>
      </c>
      <c r="O8466" s="2">
        <v>56</v>
      </c>
      <c r="P8466" s="2">
        <v>60</v>
      </c>
      <c r="Q8466" s="2">
        <v>116</v>
      </c>
      <c r="R8466" t="s">
        <v>6</v>
      </c>
      <c r="T8466">
        <v>8465</v>
      </c>
      <c r="U8466" s="2">
        <v>19</v>
      </c>
      <c r="V8466" s="2">
        <v>27</v>
      </c>
      <c r="W8466" s="2">
        <v>-8</v>
      </c>
      <c r="X8466" t="s">
        <v>6</v>
      </c>
      <c r="BJ8466" t="s">
        <v>22</v>
      </c>
      <c r="BK8466" t="s">
        <v>22</v>
      </c>
    </row>
    <row r="8467" spans="1:63" x14ac:dyDescent="0.2">
      <c r="A8467">
        <v>8466</v>
      </c>
      <c r="B8467" s="2">
        <v>18</v>
      </c>
      <c r="C8467" s="2">
        <v>38</v>
      </c>
      <c r="D8467" s="2">
        <v>684</v>
      </c>
      <c r="E8467" t="s">
        <v>6</v>
      </c>
      <c r="J8467" s="2" t="e">
        <f t="shared" si="146"/>
        <v>#DIV/0!</v>
      </c>
      <c r="N8467">
        <v>8466</v>
      </c>
      <c r="O8467" s="2">
        <v>56</v>
      </c>
      <c r="P8467" s="2">
        <v>61</v>
      </c>
      <c r="Q8467" s="2">
        <v>117</v>
      </c>
      <c r="R8467" t="s">
        <v>6</v>
      </c>
      <c r="T8467">
        <v>8466</v>
      </c>
      <c r="U8467" s="2">
        <v>19</v>
      </c>
      <c r="V8467" s="2">
        <v>26</v>
      </c>
      <c r="W8467" s="2">
        <v>-7</v>
      </c>
      <c r="X8467" t="s">
        <v>6</v>
      </c>
      <c r="BJ8467" t="s">
        <v>22</v>
      </c>
      <c r="BK8467" t="s">
        <v>22</v>
      </c>
    </row>
    <row r="8468" spans="1:63" x14ac:dyDescent="0.2">
      <c r="A8468">
        <v>8467</v>
      </c>
      <c r="B8468" s="2">
        <v>18</v>
      </c>
      <c r="C8468" s="2">
        <v>37</v>
      </c>
      <c r="D8468" s="2">
        <v>666</v>
      </c>
      <c r="E8468" t="s">
        <v>6</v>
      </c>
      <c r="J8468" s="2" t="e">
        <f t="shared" si="146"/>
        <v>#DIV/0!</v>
      </c>
      <c r="N8468">
        <v>8467</v>
      </c>
      <c r="O8468" s="2">
        <v>56</v>
      </c>
      <c r="P8468" s="2">
        <v>62</v>
      </c>
      <c r="Q8468" s="2">
        <v>118</v>
      </c>
      <c r="R8468" t="s">
        <v>6</v>
      </c>
      <c r="T8468">
        <v>8467</v>
      </c>
      <c r="U8468" s="2">
        <v>19</v>
      </c>
      <c r="V8468" s="2">
        <v>25</v>
      </c>
      <c r="W8468" s="2">
        <v>-6</v>
      </c>
      <c r="X8468" t="s">
        <v>6</v>
      </c>
      <c r="BJ8468" t="s">
        <v>22</v>
      </c>
      <c r="BK8468" t="s">
        <v>22</v>
      </c>
    </row>
    <row r="8469" spans="1:63" x14ac:dyDescent="0.2">
      <c r="A8469">
        <v>8468</v>
      </c>
      <c r="B8469" s="2">
        <v>18</v>
      </c>
      <c r="C8469" s="2">
        <v>36</v>
      </c>
      <c r="D8469" s="2">
        <v>648</v>
      </c>
      <c r="E8469" t="s">
        <v>6</v>
      </c>
      <c r="J8469" s="2" t="e">
        <f t="shared" si="146"/>
        <v>#DIV/0!</v>
      </c>
      <c r="N8469">
        <v>8468</v>
      </c>
      <c r="O8469" s="2">
        <v>56</v>
      </c>
      <c r="P8469" s="2">
        <v>63</v>
      </c>
      <c r="Q8469" s="2">
        <v>119</v>
      </c>
      <c r="R8469" t="s">
        <v>6</v>
      </c>
      <c r="T8469">
        <v>8468</v>
      </c>
      <c r="U8469" s="2">
        <v>19</v>
      </c>
      <c r="V8469" s="2">
        <v>24</v>
      </c>
      <c r="W8469" s="2">
        <v>-5</v>
      </c>
      <c r="X8469" t="s">
        <v>6</v>
      </c>
      <c r="BJ8469" t="s">
        <v>22</v>
      </c>
      <c r="BK8469" t="s">
        <v>22</v>
      </c>
    </row>
    <row r="8470" spans="1:63" x14ac:dyDescent="0.2">
      <c r="A8470">
        <v>8469</v>
      </c>
      <c r="B8470" s="2">
        <v>18</v>
      </c>
      <c r="C8470" s="2">
        <v>35</v>
      </c>
      <c r="D8470" s="2">
        <v>630</v>
      </c>
      <c r="E8470" t="s">
        <v>6</v>
      </c>
      <c r="J8470" s="2" t="e">
        <f t="shared" si="146"/>
        <v>#DIV/0!</v>
      </c>
      <c r="N8470">
        <v>8469</v>
      </c>
      <c r="O8470" s="2">
        <v>56</v>
      </c>
      <c r="P8470" s="2">
        <v>64</v>
      </c>
      <c r="Q8470" s="2">
        <v>120</v>
      </c>
      <c r="R8470" t="s">
        <v>6</v>
      </c>
      <c r="T8470">
        <v>8469</v>
      </c>
      <c r="U8470" s="2">
        <v>19</v>
      </c>
      <c r="V8470" s="2">
        <v>23</v>
      </c>
      <c r="W8470" s="2">
        <v>-4</v>
      </c>
      <c r="X8470" t="s">
        <v>6</v>
      </c>
      <c r="BJ8470" t="s">
        <v>22</v>
      </c>
      <c r="BK8470" t="s">
        <v>22</v>
      </c>
    </row>
    <row r="8471" spans="1:63" x14ac:dyDescent="0.2">
      <c r="A8471">
        <v>8470</v>
      </c>
      <c r="B8471" s="2">
        <v>18</v>
      </c>
      <c r="C8471" s="2">
        <v>34</v>
      </c>
      <c r="D8471" s="2">
        <v>612</v>
      </c>
      <c r="E8471" t="s">
        <v>6</v>
      </c>
      <c r="J8471" s="2" t="e">
        <f t="shared" si="146"/>
        <v>#DIV/0!</v>
      </c>
      <c r="N8471">
        <v>8470</v>
      </c>
      <c r="O8471" s="2">
        <v>56</v>
      </c>
      <c r="P8471" s="2">
        <v>65</v>
      </c>
      <c r="Q8471" s="2">
        <v>121</v>
      </c>
      <c r="R8471" t="s">
        <v>6</v>
      </c>
      <c r="T8471">
        <v>8470</v>
      </c>
      <c r="U8471" s="2">
        <v>19</v>
      </c>
      <c r="V8471" s="2">
        <v>22</v>
      </c>
      <c r="W8471" s="2">
        <v>-3</v>
      </c>
      <c r="X8471" t="s">
        <v>6</v>
      </c>
      <c r="BJ8471" t="s">
        <v>22</v>
      </c>
      <c r="BK8471" t="s">
        <v>22</v>
      </c>
    </row>
    <row r="8472" spans="1:63" x14ac:dyDescent="0.2">
      <c r="A8472">
        <v>8471</v>
      </c>
      <c r="B8472" s="2">
        <v>18</v>
      </c>
      <c r="C8472" s="2">
        <v>33</v>
      </c>
      <c r="D8472" s="2">
        <v>594</v>
      </c>
      <c r="E8472" t="s">
        <v>6</v>
      </c>
      <c r="J8472" s="2" t="e">
        <f t="shared" si="146"/>
        <v>#DIV/0!</v>
      </c>
      <c r="N8472">
        <v>8471</v>
      </c>
      <c r="O8472" s="2">
        <v>56</v>
      </c>
      <c r="P8472" s="2">
        <v>66</v>
      </c>
      <c r="Q8472" s="2">
        <v>122</v>
      </c>
      <c r="R8472" t="s">
        <v>6</v>
      </c>
      <c r="T8472">
        <v>8471</v>
      </c>
      <c r="U8472" s="2">
        <v>19</v>
      </c>
      <c r="V8472" s="2">
        <v>21</v>
      </c>
      <c r="W8472" s="2">
        <v>-2</v>
      </c>
      <c r="X8472" t="s">
        <v>6</v>
      </c>
      <c r="BJ8472" t="s">
        <v>22</v>
      </c>
      <c r="BK8472" t="s">
        <v>22</v>
      </c>
    </row>
    <row r="8473" spans="1:63" x14ac:dyDescent="0.2">
      <c r="A8473">
        <v>8472</v>
      </c>
      <c r="B8473" s="2">
        <v>18</v>
      </c>
      <c r="C8473" s="2">
        <v>32</v>
      </c>
      <c r="D8473" s="2">
        <v>576</v>
      </c>
      <c r="E8473" t="s">
        <v>6</v>
      </c>
      <c r="J8473" s="2" t="e">
        <f t="shared" si="146"/>
        <v>#DIV/0!</v>
      </c>
      <c r="N8473">
        <v>8472</v>
      </c>
      <c r="O8473" s="2">
        <v>56</v>
      </c>
      <c r="P8473" s="2">
        <v>67</v>
      </c>
      <c r="Q8473" s="2">
        <v>123</v>
      </c>
      <c r="R8473" t="s">
        <v>6</v>
      </c>
      <c r="T8473">
        <v>8472</v>
      </c>
      <c r="U8473" s="2">
        <v>19</v>
      </c>
      <c r="V8473" s="2">
        <v>20</v>
      </c>
      <c r="W8473" s="2">
        <v>-1</v>
      </c>
      <c r="X8473" t="s">
        <v>6</v>
      </c>
      <c r="BJ8473" t="s">
        <v>22</v>
      </c>
      <c r="BK8473" t="s">
        <v>22</v>
      </c>
    </row>
    <row r="8474" spans="1:63" x14ac:dyDescent="0.2">
      <c r="A8474">
        <v>8473</v>
      </c>
      <c r="B8474" s="2">
        <v>18</v>
      </c>
      <c r="C8474" s="2">
        <v>31</v>
      </c>
      <c r="D8474" s="2">
        <v>558</v>
      </c>
      <c r="E8474" t="s">
        <v>6</v>
      </c>
      <c r="J8474" s="2" t="e">
        <f t="shared" si="146"/>
        <v>#DIV/0!</v>
      </c>
      <c r="N8474">
        <v>8473</v>
      </c>
      <c r="O8474" s="2">
        <v>56</v>
      </c>
      <c r="P8474" s="2">
        <v>68</v>
      </c>
      <c r="Q8474" s="2">
        <v>124</v>
      </c>
      <c r="R8474" t="s">
        <v>6</v>
      </c>
      <c r="T8474">
        <v>8473</v>
      </c>
      <c r="U8474" s="2">
        <v>18</v>
      </c>
      <c r="V8474" s="2">
        <v>100</v>
      </c>
      <c r="W8474" s="2">
        <v>-82</v>
      </c>
      <c r="X8474" t="s">
        <v>6</v>
      </c>
      <c r="BJ8474" t="s">
        <v>22</v>
      </c>
      <c r="BK8474" t="s">
        <v>22</v>
      </c>
    </row>
    <row r="8475" spans="1:63" x14ac:dyDescent="0.2">
      <c r="A8475">
        <v>8474</v>
      </c>
      <c r="B8475" s="2">
        <v>18</v>
      </c>
      <c r="C8475" s="2">
        <v>30</v>
      </c>
      <c r="D8475" s="2">
        <v>540</v>
      </c>
      <c r="E8475" t="s">
        <v>6</v>
      </c>
      <c r="J8475" s="2" t="e">
        <f t="shared" si="146"/>
        <v>#DIV/0!</v>
      </c>
      <c r="N8475">
        <v>8474</v>
      </c>
      <c r="O8475" s="2">
        <v>56</v>
      </c>
      <c r="P8475" s="2">
        <v>69</v>
      </c>
      <c r="Q8475" s="2">
        <v>125</v>
      </c>
      <c r="R8475" t="s">
        <v>6</v>
      </c>
      <c r="T8475">
        <v>8474</v>
      </c>
      <c r="U8475" s="2">
        <v>18</v>
      </c>
      <c r="V8475" s="2">
        <v>99</v>
      </c>
      <c r="W8475" s="2">
        <v>-81</v>
      </c>
      <c r="X8475" t="s">
        <v>6</v>
      </c>
      <c r="BJ8475" t="s">
        <v>22</v>
      </c>
      <c r="BK8475" t="s">
        <v>22</v>
      </c>
    </row>
    <row r="8476" spans="1:63" x14ac:dyDescent="0.2">
      <c r="A8476">
        <v>8475</v>
      </c>
      <c r="B8476" s="2">
        <v>18</v>
      </c>
      <c r="C8476" s="2">
        <v>29</v>
      </c>
      <c r="D8476" s="2">
        <v>522</v>
      </c>
      <c r="E8476" t="s">
        <v>6</v>
      </c>
      <c r="J8476" s="2" t="e">
        <f t="shared" si="146"/>
        <v>#DIV/0!</v>
      </c>
      <c r="N8476">
        <v>8475</v>
      </c>
      <c r="O8476" s="2">
        <v>56</v>
      </c>
      <c r="P8476" s="2">
        <v>70</v>
      </c>
      <c r="Q8476" s="2">
        <v>126</v>
      </c>
      <c r="R8476" t="s">
        <v>6</v>
      </c>
      <c r="T8476">
        <v>8475</v>
      </c>
      <c r="U8476" s="2">
        <v>18</v>
      </c>
      <c r="V8476" s="2">
        <v>98</v>
      </c>
      <c r="W8476" s="2">
        <v>-80</v>
      </c>
      <c r="X8476" t="s">
        <v>6</v>
      </c>
      <c r="BJ8476" t="s">
        <v>22</v>
      </c>
      <c r="BK8476" t="s">
        <v>22</v>
      </c>
    </row>
    <row r="8477" spans="1:63" x14ac:dyDescent="0.2">
      <c r="A8477">
        <v>8476</v>
      </c>
      <c r="B8477" s="2">
        <v>18</v>
      </c>
      <c r="C8477" s="2">
        <v>28</v>
      </c>
      <c r="D8477" s="2">
        <v>504</v>
      </c>
      <c r="E8477" t="s">
        <v>6</v>
      </c>
      <c r="J8477" s="2" t="e">
        <f t="shared" si="146"/>
        <v>#DIV/0!</v>
      </c>
      <c r="N8477">
        <v>8476</v>
      </c>
      <c r="O8477" s="2">
        <v>56</v>
      </c>
      <c r="P8477" s="2">
        <v>71</v>
      </c>
      <c r="Q8477" s="2">
        <v>127</v>
      </c>
      <c r="R8477" t="s">
        <v>6</v>
      </c>
      <c r="T8477">
        <v>8476</v>
      </c>
      <c r="U8477" s="2">
        <v>18</v>
      </c>
      <c r="V8477" s="2">
        <v>97</v>
      </c>
      <c r="W8477" s="2">
        <v>-79</v>
      </c>
      <c r="X8477" t="s">
        <v>6</v>
      </c>
      <c r="BJ8477" t="s">
        <v>22</v>
      </c>
      <c r="BK8477" t="s">
        <v>22</v>
      </c>
    </row>
    <row r="8478" spans="1:63" x14ac:dyDescent="0.2">
      <c r="A8478">
        <v>8477</v>
      </c>
      <c r="B8478" s="2">
        <v>18</v>
      </c>
      <c r="C8478" s="2">
        <v>27</v>
      </c>
      <c r="D8478" s="2">
        <v>486</v>
      </c>
      <c r="E8478" t="s">
        <v>6</v>
      </c>
      <c r="J8478" s="2" t="e">
        <f t="shared" si="146"/>
        <v>#DIV/0!</v>
      </c>
      <c r="N8478">
        <v>8477</v>
      </c>
      <c r="O8478" s="2">
        <v>56</v>
      </c>
      <c r="P8478" s="2">
        <v>72</v>
      </c>
      <c r="Q8478" s="2">
        <v>128</v>
      </c>
      <c r="R8478" t="s">
        <v>6</v>
      </c>
      <c r="T8478">
        <v>8477</v>
      </c>
      <c r="U8478" s="2">
        <v>18</v>
      </c>
      <c r="V8478" s="2">
        <v>96</v>
      </c>
      <c r="W8478" s="2">
        <v>-78</v>
      </c>
      <c r="X8478" t="s">
        <v>6</v>
      </c>
      <c r="BJ8478" t="s">
        <v>22</v>
      </c>
      <c r="BK8478" t="s">
        <v>22</v>
      </c>
    </row>
    <row r="8479" spans="1:63" x14ac:dyDescent="0.2">
      <c r="A8479">
        <v>8478</v>
      </c>
      <c r="B8479" s="2">
        <v>18</v>
      </c>
      <c r="C8479" s="2">
        <v>26</v>
      </c>
      <c r="D8479" s="2">
        <v>468</v>
      </c>
      <c r="E8479" t="s">
        <v>6</v>
      </c>
      <c r="J8479" s="2" t="e">
        <f t="shared" si="146"/>
        <v>#DIV/0!</v>
      </c>
      <c r="N8479">
        <v>8478</v>
      </c>
      <c r="O8479" s="2">
        <v>56</v>
      </c>
      <c r="P8479" s="2">
        <v>73</v>
      </c>
      <c r="Q8479" s="2">
        <v>129</v>
      </c>
      <c r="R8479" t="s">
        <v>6</v>
      </c>
      <c r="T8479">
        <v>8478</v>
      </c>
      <c r="U8479" s="2">
        <v>18</v>
      </c>
      <c r="V8479" s="2">
        <v>95</v>
      </c>
      <c r="W8479" s="2">
        <v>-77</v>
      </c>
      <c r="X8479" t="s">
        <v>6</v>
      </c>
      <c r="BJ8479" t="s">
        <v>22</v>
      </c>
      <c r="BK8479" t="s">
        <v>22</v>
      </c>
    </row>
    <row r="8480" spans="1:63" x14ac:dyDescent="0.2">
      <c r="A8480">
        <v>8479</v>
      </c>
      <c r="B8480" s="2">
        <v>18</v>
      </c>
      <c r="C8480" s="2">
        <v>25</v>
      </c>
      <c r="D8480" s="2">
        <v>450</v>
      </c>
      <c r="E8480" t="s">
        <v>6</v>
      </c>
      <c r="J8480" s="2" t="e">
        <f t="shared" si="146"/>
        <v>#DIV/0!</v>
      </c>
      <c r="N8480">
        <v>8479</v>
      </c>
      <c r="O8480" s="2">
        <v>56</v>
      </c>
      <c r="P8480" s="2">
        <v>74</v>
      </c>
      <c r="Q8480" s="2">
        <v>130</v>
      </c>
      <c r="R8480" t="s">
        <v>6</v>
      </c>
      <c r="T8480">
        <v>8479</v>
      </c>
      <c r="U8480" s="2">
        <v>18</v>
      </c>
      <c r="V8480" s="2">
        <v>94</v>
      </c>
      <c r="W8480" s="2">
        <v>-76</v>
      </c>
      <c r="X8480" t="s">
        <v>6</v>
      </c>
      <c r="BJ8480" t="s">
        <v>22</v>
      </c>
      <c r="BK8480" t="s">
        <v>22</v>
      </c>
    </row>
    <row r="8481" spans="1:63" x14ac:dyDescent="0.2">
      <c r="A8481">
        <v>8480</v>
      </c>
      <c r="B8481" s="2">
        <v>18</v>
      </c>
      <c r="C8481" s="2">
        <v>24</v>
      </c>
      <c r="D8481" s="2">
        <v>432</v>
      </c>
      <c r="E8481" t="s">
        <v>6</v>
      </c>
      <c r="J8481" s="2" t="e">
        <f t="shared" si="146"/>
        <v>#DIV/0!</v>
      </c>
      <c r="N8481">
        <v>8480</v>
      </c>
      <c r="O8481" s="2">
        <v>56</v>
      </c>
      <c r="P8481" s="2">
        <v>75</v>
      </c>
      <c r="Q8481" s="2">
        <v>131</v>
      </c>
      <c r="R8481" t="s">
        <v>6</v>
      </c>
      <c r="T8481">
        <v>8480</v>
      </c>
      <c r="U8481" s="2">
        <v>18</v>
      </c>
      <c r="V8481" s="2">
        <v>93</v>
      </c>
      <c r="W8481" s="2">
        <v>-75</v>
      </c>
      <c r="X8481" t="s">
        <v>6</v>
      </c>
      <c r="BJ8481" t="s">
        <v>22</v>
      </c>
      <c r="BK8481" t="s">
        <v>22</v>
      </c>
    </row>
    <row r="8482" spans="1:63" x14ac:dyDescent="0.2">
      <c r="A8482">
        <v>8481</v>
      </c>
      <c r="B8482" s="2">
        <v>18</v>
      </c>
      <c r="C8482" s="2">
        <v>23</v>
      </c>
      <c r="D8482" s="2">
        <v>414</v>
      </c>
      <c r="E8482" t="s">
        <v>6</v>
      </c>
      <c r="J8482" s="2" t="e">
        <f t="shared" si="146"/>
        <v>#DIV/0!</v>
      </c>
      <c r="N8482">
        <v>8481</v>
      </c>
      <c r="O8482" s="2">
        <v>56</v>
      </c>
      <c r="P8482" s="2">
        <v>76</v>
      </c>
      <c r="Q8482" s="2">
        <v>132</v>
      </c>
      <c r="R8482" t="s">
        <v>6</v>
      </c>
      <c r="T8482">
        <v>8481</v>
      </c>
      <c r="U8482" s="2">
        <v>18</v>
      </c>
      <c r="V8482" s="2">
        <v>92</v>
      </c>
      <c r="W8482" s="2">
        <v>-74</v>
      </c>
      <c r="X8482" t="s">
        <v>6</v>
      </c>
      <c r="BJ8482" t="s">
        <v>22</v>
      </c>
      <c r="BK8482" t="s">
        <v>22</v>
      </c>
    </row>
    <row r="8483" spans="1:63" x14ac:dyDescent="0.2">
      <c r="A8483">
        <v>8482</v>
      </c>
      <c r="B8483" s="2">
        <v>18</v>
      </c>
      <c r="C8483" s="2">
        <v>22</v>
      </c>
      <c r="D8483" s="2">
        <v>396</v>
      </c>
      <c r="E8483" t="s">
        <v>6</v>
      </c>
      <c r="J8483" s="2" t="e">
        <f t="shared" si="146"/>
        <v>#DIV/0!</v>
      </c>
      <c r="N8483">
        <v>8482</v>
      </c>
      <c r="O8483" s="2">
        <v>56</v>
      </c>
      <c r="P8483" s="2">
        <v>77</v>
      </c>
      <c r="Q8483" s="2">
        <v>133</v>
      </c>
      <c r="R8483" t="s">
        <v>6</v>
      </c>
      <c r="T8483">
        <v>8482</v>
      </c>
      <c r="U8483" s="2">
        <v>18</v>
      </c>
      <c r="V8483" s="2">
        <v>91</v>
      </c>
      <c r="W8483" s="2">
        <v>-73</v>
      </c>
      <c r="X8483" t="s">
        <v>6</v>
      </c>
      <c r="BJ8483" t="s">
        <v>22</v>
      </c>
      <c r="BK8483" t="s">
        <v>22</v>
      </c>
    </row>
    <row r="8484" spans="1:63" x14ac:dyDescent="0.2">
      <c r="A8484">
        <v>8483</v>
      </c>
      <c r="B8484" s="2">
        <v>18</v>
      </c>
      <c r="C8484" s="2">
        <v>21</v>
      </c>
      <c r="D8484" s="2">
        <v>378</v>
      </c>
      <c r="E8484" t="s">
        <v>6</v>
      </c>
      <c r="J8484" s="2" t="e">
        <f t="shared" si="146"/>
        <v>#DIV/0!</v>
      </c>
      <c r="N8484">
        <v>8483</v>
      </c>
      <c r="O8484" s="2">
        <v>56</v>
      </c>
      <c r="P8484" s="2">
        <v>78</v>
      </c>
      <c r="Q8484" s="2">
        <v>134</v>
      </c>
      <c r="R8484" t="s">
        <v>6</v>
      </c>
      <c r="T8484">
        <v>8483</v>
      </c>
      <c r="U8484" s="2">
        <v>18</v>
      </c>
      <c r="V8484" s="2">
        <v>90</v>
      </c>
      <c r="W8484" s="2">
        <v>-72</v>
      </c>
      <c r="X8484" t="s">
        <v>6</v>
      </c>
      <c r="BJ8484" t="s">
        <v>22</v>
      </c>
      <c r="BK8484" t="s">
        <v>22</v>
      </c>
    </row>
    <row r="8485" spans="1:63" x14ac:dyDescent="0.2">
      <c r="A8485">
        <v>8484</v>
      </c>
      <c r="B8485" s="2">
        <v>18</v>
      </c>
      <c r="C8485" s="2">
        <v>20</v>
      </c>
      <c r="D8485" s="2">
        <v>360</v>
      </c>
      <c r="E8485" t="s">
        <v>6</v>
      </c>
      <c r="J8485" s="2" t="e">
        <f t="shared" si="146"/>
        <v>#DIV/0!</v>
      </c>
      <c r="N8485">
        <v>8484</v>
      </c>
      <c r="O8485" s="2">
        <v>56</v>
      </c>
      <c r="P8485" s="2">
        <v>79</v>
      </c>
      <c r="Q8485" s="2">
        <v>135</v>
      </c>
      <c r="R8485" t="s">
        <v>6</v>
      </c>
      <c r="T8485">
        <v>8484</v>
      </c>
      <c r="U8485" s="2">
        <v>18</v>
      </c>
      <c r="V8485" s="2">
        <v>89</v>
      </c>
      <c r="W8485" s="2">
        <v>-71</v>
      </c>
      <c r="X8485" t="s">
        <v>6</v>
      </c>
      <c r="BJ8485" t="s">
        <v>22</v>
      </c>
      <c r="BK8485" t="s">
        <v>22</v>
      </c>
    </row>
    <row r="8486" spans="1:63" x14ac:dyDescent="0.2">
      <c r="A8486">
        <v>8485</v>
      </c>
      <c r="B8486" s="2">
        <v>18</v>
      </c>
      <c r="C8486" s="2">
        <v>19</v>
      </c>
      <c r="D8486" s="2">
        <v>342</v>
      </c>
      <c r="E8486" t="s">
        <v>6</v>
      </c>
      <c r="J8486" s="2" t="e">
        <f t="shared" si="146"/>
        <v>#DIV/0!</v>
      </c>
      <c r="N8486">
        <v>8485</v>
      </c>
      <c r="O8486" s="2">
        <v>56</v>
      </c>
      <c r="P8486" s="2">
        <v>80</v>
      </c>
      <c r="Q8486" s="2">
        <v>136</v>
      </c>
      <c r="R8486" t="s">
        <v>6</v>
      </c>
      <c r="T8486">
        <v>8485</v>
      </c>
      <c r="U8486" s="2">
        <v>18</v>
      </c>
      <c r="V8486" s="2">
        <v>88</v>
      </c>
      <c r="W8486" s="2">
        <v>-70</v>
      </c>
      <c r="X8486" t="s">
        <v>6</v>
      </c>
      <c r="BJ8486" t="s">
        <v>22</v>
      </c>
      <c r="BK8486" t="s">
        <v>22</v>
      </c>
    </row>
    <row r="8487" spans="1:63" x14ac:dyDescent="0.2">
      <c r="A8487">
        <v>8486</v>
      </c>
      <c r="B8487" s="2">
        <v>18</v>
      </c>
      <c r="C8487" s="2">
        <v>18</v>
      </c>
      <c r="D8487" s="2">
        <v>324</v>
      </c>
      <c r="E8487" t="s">
        <v>6</v>
      </c>
      <c r="J8487" s="2" t="e">
        <f t="shared" si="146"/>
        <v>#DIV/0!</v>
      </c>
      <c r="N8487">
        <v>8486</v>
      </c>
      <c r="O8487" s="2">
        <v>56</v>
      </c>
      <c r="P8487" s="2">
        <v>81</v>
      </c>
      <c r="Q8487" s="2">
        <v>137</v>
      </c>
      <c r="R8487" t="s">
        <v>6</v>
      </c>
      <c r="T8487">
        <v>8486</v>
      </c>
      <c r="U8487" s="2">
        <v>18</v>
      </c>
      <c r="V8487" s="2">
        <v>87</v>
      </c>
      <c r="W8487" s="2">
        <v>-69</v>
      </c>
      <c r="X8487" t="s">
        <v>6</v>
      </c>
      <c r="BJ8487" t="s">
        <v>22</v>
      </c>
      <c r="BK8487" t="s">
        <v>22</v>
      </c>
    </row>
    <row r="8488" spans="1:63" x14ac:dyDescent="0.2">
      <c r="A8488">
        <v>8487</v>
      </c>
      <c r="B8488" s="2">
        <v>18</v>
      </c>
      <c r="C8488" s="2">
        <v>17</v>
      </c>
      <c r="D8488" s="2">
        <v>306</v>
      </c>
      <c r="E8488" t="s">
        <v>6</v>
      </c>
      <c r="J8488" s="2" t="e">
        <f t="shared" si="146"/>
        <v>#DIV/0!</v>
      </c>
      <c r="N8488">
        <v>8487</v>
      </c>
      <c r="O8488" s="2">
        <v>56</v>
      </c>
      <c r="P8488" s="2">
        <v>82</v>
      </c>
      <c r="Q8488" s="2">
        <v>138</v>
      </c>
      <c r="R8488" t="s">
        <v>6</v>
      </c>
      <c r="T8488">
        <v>8487</v>
      </c>
      <c r="U8488" s="2">
        <v>18</v>
      </c>
      <c r="V8488" s="2">
        <v>86</v>
      </c>
      <c r="W8488" s="2">
        <v>-68</v>
      </c>
      <c r="X8488" t="s">
        <v>6</v>
      </c>
      <c r="BJ8488" t="s">
        <v>22</v>
      </c>
      <c r="BK8488" t="s">
        <v>22</v>
      </c>
    </row>
    <row r="8489" spans="1:63" x14ac:dyDescent="0.2">
      <c r="A8489">
        <v>8488</v>
      </c>
      <c r="B8489" s="2">
        <v>18</v>
      </c>
      <c r="C8489" s="2">
        <v>16</v>
      </c>
      <c r="D8489" s="2">
        <v>288</v>
      </c>
      <c r="E8489" t="s">
        <v>6</v>
      </c>
      <c r="J8489" s="2" t="e">
        <f t="shared" si="146"/>
        <v>#DIV/0!</v>
      </c>
      <c r="N8489">
        <v>8488</v>
      </c>
      <c r="O8489" s="2">
        <v>56</v>
      </c>
      <c r="P8489" s="2">
        <v>83</v>
      </c>
      <c r="Q8489" s="2">
        <v>139</v>
      </c>
      <c r="R8489" t="s">
        <v>6</v>
      </c>
      <c r="T8489">
        <v>8488</v>
      </c>
      <c r="U8489" s="2">
        <v>18</v>
      </c>
      <c r="V8489" s="2">
        <v>85</v>
      </c>
      <c r="W8489" s="2">
        <v>-67</v>
      </c>
      <c r="X8489" t="s">
        <v>6</v>
      </c>
      <c r="BJ8489" t="s">
        <v>22</v>
      </c>
      <c r="BK8489" t="s">
        <v>22</v>
      </c>
    </row>
    <row r="8490" spans="1:63" x14ac:dyDescent="0.2">
      <c r="A8490">
        <v>8489</v>
      </c>
      <c r="B8490" s="2">
        <v>18</v>
      </c>
      <c r="C8490" s="2">
        <v>15</v>
      </c>
      <c r="D8490" s="2">
        <v>270</v>
      </c>
      <c r="E8490" t="s">
        <v>6</v>
      </c>
      <c r="J8490" s="2" t="e">
        <f t="shared" si="146"/>
        <v>#DIV/0!</v>
      </c>
      <c r="N8490">
        <v>8489</v>
      </c>
      <c r="O8490" s="2">
        <v>56</v>
      </c>
      <c r="P8490" s="2">
        <v>84</v>
      </c>
      <c r="Q8490" s="2">
        <v>140</v>
      </c>
      <c r="R8490" t="s">
        <v>6</v>
      </c>
      <c r="T8490">
        <v>8489</v>
      </c>
      <c r="U8490" s="2">
        <v>18</v>
      </c>
      <c r="V8490" s="2">
        <v>84</v>
      </c>
      <c r="W8490" s="2">
        <v>-66</v>
      </c>
      <c r="X8490" t="s">
        <v>6</v>
      </c>
      <c r="BJ8490" t="s">
        <v>22</v>
      </c>
      <c r="BK8490" t="s">
        <v>22</v>
      </c>
    </row>
    <row r="8491" spans="1:63" x14ac:dyDescent="0.2">
      <c r="A8491">
        <v>8490</v>
      </c>
      <c r="B8491" s="2">
        <v>18</v>
      </c>
      <c r="C8491" s="2">
        <v>14</v>
      </c>
      <c r="D8491" s="2">
        <v>252</v>
      </c>
      <c r="E8491" t="s">
        <v>6</v>
      </c>
      <c r="J8491" s="2" t="e">
        <f t="shared" si="146"/>
        <v>#DIV/0!</v>
      </c>
      <c r="N8491">
        <v>8490</v>
      </c>
      <c r="O8491" s="2">
        <v>56</v>
      </c>
      <c r="P8491" s="2">
        <v>85</v>
      </c>
      <c r="Q8491" s="2">
        <v>141</v>
      </c>
      <c r="R8491" t="s">
        <v>6</v>
      </c>
      <c r="T8491">
        <v>8490</v>
      </c>
      <c r="U8491" s="2">
        <v>18</v>
      </c>
      <c r="V8491" s="2">
        <v>83</v>
      </c>
      <c r="W8491" s="2">
        <v>-65</v>
      </c>
      <c r="X8491" t="s">
        <v>6</v>
      </c>
      <c r="BJ8491" t="s">
        <v>22</v>
      </c>
      <c r="BK8491" t="s">
        <v>22</v>
      </c>
    </row>
    <row r="8492" spans="1:63" x14ac:dyDescent="0.2">
      <c r="A8492">
        <v>8491</v>
      </c>
      <c r="B8492" s="2">
        <v>18</v>
      </c>
      <c r="C8492" s="2">
        <v>13</v>
      </c>
      <c r="D8492" s="2">
        <v>234</v>
      </c>
      <c r="E8492" t="s">
        <v>6</v>
      </c>
      <c r="J8492" s="2" t="e">
        <f t="shared" si="146"/>
        <v>#DIV/0!</v>
      </c>
      <c r="N8492">
        <v>8491</v>
      </c>
      <c r="O8492" s="2">
        <v>56</v>
      </c>
      <c r="P8492" s="2">
        <v>86</v>
      </c>
      <c r="Q8492" s="2">
        <v>142</v>
      </c>
      <c r="R8492" t="s">
        <v>6</v>
      </c>
      <c r="T8492">
        <v>8491</v>
      </c>
      <c r="U8492" s="2">
        <v>18</v>
      </c>
      <c r="V8492" s="2">
        <v>82</v>
      </c>
      <c r="W8492" s="2">
        <v>-64</v>
      </c>
      <c r="X8492" t="s">
        <v>6</v>
      </c>
      <c r="BJ8492" t="s">
        <v>22</v>
      </c>
      <c r="BK8492" t="s">
        <v>22</v>
      </c>
    </row>
    <row r="8493" spans="1:63" x14ac:dyDescent="0.2">
      <c r="A8493">
        <v>8492</v>
      </c>
      <c r="B8493" s="2">
        <v>18</v>
      </c>
      <c r="C8493" s="2">
        <v>12</v>
      </c>
      <c r="D8493" s="2">
        <v>216</v>
      </c>
      <c r="E8493" t="s">
        <v>6</v>
      </c>
      <c r="J8493" s="2" t="e">
        <f t="shared" si="146"/>
        <v>#DIV/0!</v>
      </c>
      <c r="N8493">
        <v>8492</v>
      </c>
      <c r="O8493" s="2">
        <v>56</v>
      </c>
      <c r="P8493" s="2">
        <v>87</v>
      </c>
      <c r="Q8493" s="2">
        <v>143</v>
      </c>
      <c r="R8493" t="s">
        <v>6</v>
      </c>
      <c r="T8493">
        <v>8492</v>
      </c>
      <c r="U8493" s="2">
        <v>18</v>
      </c>
      <c r="V8493" s="2">
        <v>81</v>
      </c>
      <c r="W8493" s="2">
        <v>-63</v>
      </c>
      <c r="X8493" t="s">
        <v>6</v>
      </c>
      <c r="BJ8493" t="s">
        <v>22</v>
      </c>
      <c r="BK8493" t="s">
        <v>22</v>
      </c>
    </row>
    <row r="8494" spans="1:63" x14ac:dyDescent="0.2">
      <c r="A8494">
        <v>8493</v>
      </c>
      <c r="B8494" s="2">
        <v>18</v>
      </c>
      <c r="C8494" s="2">
        <v>11</v>
      </c>
      <c r="D8494" s="2">
        <v>198</v>
      </c>
      <c r="E8494" t="s">
        <v>6</v>
      </c>
      <c r="J8494" s="2" t="e">
        <f t="shared" si="146"/>
        <v>#DIV/0!</v>
      </c>
      <c r="N8494">
        <v>8493</v>
      </c>
      <c r="O8494" s="2">
        <v>56</v>
      </c>
      <c r="P8494" s="2">
        <v>88</v>
      </c>
      <c r="Q8494" s="2">
        <v>144</v>
      </c>
      <c r="R8494" t="s">
        <v>6</v>
      </c>
      <c r="T8494">
        <v>8493</v>
      </c>
      <c r="U8494" s="2">
        <v>18</v>
      </c>
      <c r="V8494" s="2">
        <v>80</v>
      </c>
      <c r="W8494" s="2">
        <v>-62</v>
      </c>
      <c r="X8494" t="s">
        <v>6</v>
      </c>
      <c r="BJ8494" t="s">
        <v>22</v>
      </c>
      <c r="BK8494" t="s">
        <v>22</v>
      </c>
    </row>
    <row r="8495" spans="1:63" x14ac:dyDescent="0.2">
      <c r="A8495">
        <v>8494</v>
      </c>
      <c r="B8495" s="2">
        <v>18</v>
      </c>
      <c r="C8495" s="2">
        <v>10</v>
      </c>
      <c r="D8495" s="2">
        <v>180</v>
      </c>
      <c r="E8495" t="s">
        <v>6</v>
      </c>
      <c r="J8495" s="2" t="e">
        <f t="shared" si="146"/>
        <v>#DIV/0!</v>
      </c>
      <c r="N8495">
        <v>8494</v>
      </c>
      <c r="O8495" s="2">
        <v>56</v>
      </c>
      <c r="P8495" s="2">
        <v>89</v>
      </c>
      <c r="Q8495" s="2">
        <v>145</v>
      </c>
      <c r="R8495" t="s">
        <v>6</v>
      </c>
      <c r="T8495">
        <v>8494</v>
      </c>
      <c r="U8495" s="2">
        <v>18</v>
      </c>
      <c r="V8495" s="2">
        <v>79</v>
      </c>
      <c r="W8495" s="2">
        <v>-61</v>
      </c>
      <c r="X8495" t="s">
        <v>6</v>
      </c>
      <c r="BJ8495" t="s">
        <v>22</v>
      </c>
      <c r="BK8495" t="s">
        <v>22</v>
      </c>
    </row>
    <row r="8496" spans="1:63" x14ac:dyDescent="0.2">
      <c r="A8496">
        <v>8495</v>
      </c>
      <c r="B8496" s="2">
        <v>18</v>
      </c>
      <c r="C8496" s="2">
        <v>9</v>
      </c>
      <c r="D8496" s="2">
        <v>162</v>
      </c>
      <c r="E8496" t="s">
        <v>6</v>
      </c>
      <c r="J8496" s="2" t="e">
        <f t="shared" si="146"/>
        <v>#DIV/0!</v>
      </c>
      <c r="N8496">
        <v>8495</v>
      </c>
      <c r="O8496" s="2">
        <v>56</v>
      </c>
      <c r="P8496" s="2">
        <v>90</v>
      </c>
      <c r="Q8496" s="2">
        <v>146</v>
      </c>
      <c r="R8496" t="s">
        <v>6</v>
      </c>
      <c r="T8496">
        <v>8495</v>
      </c>
      <c r="U8496" s="2">
        <v>18</v>
      </c>
      <c r="V8496" s="2">
        <v>78</v>
      </c>
      <c r="W8496" s="2">
        <v>-60</v>
      </c>
      <c r="X8496" t="s">
        <v>6</v>
      </c>
      <c r="BJ8496" t="s">
        <v>22</v>
      </c>
      <c r="BK8496" t="s">
        <v>22</v>
      </c>
    </row>
    <row r="8497" spans="1:63" x14ac:dyDescent="0.2">
      <c r="A8497">
        <v>8496</v>
      </c>
      <c r="B8497" s="2">
        <v>18</v>
      </c>
      <c r="C8497" s="2">
        <v>8</v>
      </c>
      <c r="D8497" s="2">
        <v>144</v>
      </c>
      <c r="E8497" t="s">
        <v>6</v>
      </c>
      <c r="J8497" s="2" t="e">
        <f t="shared" si="146"/>
        <v>#DIV/0!</v>
      </c>
      <c r="N8497">
        <v>8496</v>
      </c>
      <c r="O8497" s="2">
        <v>56</v>
      </c>
      <c r="P8497" s="2">
        <v>91</v>
      </c>
      <c r="Q8497" s="2">
        <v>147</v>
      </c>
      <c r="R8497" t="s">
        <v>6</v>
      </c>
      <c r="T8497">
        <v>8496</v>
      </c>
      <c r="U8497" s="2">
        <v>18</v>
      </c>
      <c r="V8497" s="2">
        <v>77</v>
      </c>
      <c r="W8497" s="2">
        <v>-59</v>
      </c>
      <c r="X8497" t="s">
        <v>6</v>
      </c>
      <c r="BJ8497" t="s">
        <v>22</v>
      </c>
      <c r="BK8497" t="s">
        <v>22</v>
      </c>
    </row>
    <row r="8498" spans="1:63" x14ac:dyDescent="0.2">
      <c r="A8498">
        <v>8497</v>
      </c>
      <c r="B8498" s="2">
        <v>18</v>
      </c>
      <c r="C8498" s="2">
        <v>7</v>
      </c>
      <c r="D8498" s="2">
        <v>126</v>
      </c>
      <c r="E8498" t="s">
        <v>6</v>
      </c>
      <c r="J8498" s="2" t="e">
        <f t="shared" si="146"/>
        <v>#DIV/0!</v>
      </c>
      <c r="N8498">
        <v>8497</v>
      </c>
      <c r="O8498" s="2">
        <v>56</v>
      </c>
      <c r="P8498" s="2">
        <v>92</v>
      </c>
      <c r="Q8498" s="2">
        <v>148</v>
      </c>
      <c r="R8498" t="s">
        <v>6</v>
      </c>
      <c r="T8498">
        <v>8497</v>
      </c>
      <c r="U8498" s="2">
        <v>18</v>
      </c>
      <c r="V8498" s="2">
        <v>76</v>
      </c>
      <c r="W8498" s="2">
        <v>-58</v>
      </c>
      <c r="X8498" t="s">
        <v>6</v>
      </c>
      <c r="BJ8498" t="s">
        <v>22</v>
      </c>
      <c r="BK8498" t="s">
        <v>22</v>
      </c>
    </row>
    <row r="8499" spans="1:63" x14ac:dyDescent="0.2">
      <c r="A8499">
        <v>8498</v>
      </c>
      <c r="B8499" s="2">
        <v>18</v>
      </c>
      <c r="C8499" s="2">
        <v>6</v>
      </c>
      <c r="D8499" s="2">
        <v>108</v>
      </c>
      <c r="E8499" t="s">
        <v>6</v>
      </c>
      <c r="J8499" s="2" t="e">
        <f t="shared" si="146"/>
        <v>#DIV/0!</v>
      </c>
      <c r="N8499">
        <v>8498</v>
      </c>
      <c r="O8499" s="2">
        <v>56</v>
      </c>
      <c r="P8499" s="2">
        <v>93</v>
      </c>
      <c r="Q8499" s="2">
        <v>149</v>
      </c>
      <c r="R8499" t="s">
        <v>6</v>
      </c>
      <c r="T8499">
        <v>8498</v>
      </c>
      <c r="U8499" s="2">
        <v>18</v>
      </c>
      <c r="V8499" s="2">
        <v>75</v>
      </c>
      <c r="W8499" s="2">
        <v>-57</v>
      </c>
      <c r="X8499" t="s">
        <v>6</v>
      </c>
      <c r="BJ8499" t="s">
        <v>22</v>
      </c>
      <c r="BK8499" t="s">
        <v>22</v>
      </c>
    </row>
    <row r="8500" spans="1:63" x14ac:dyDescent="0.2">
      <c r="A8500">
        <v>8499</v>
      </c>
      <c r="B8500" s="2">
        <v>18</v>
      </c>
      <c r="C8500" s="2">
        <v>5</v>
      </c>
      <c r="D8500" s="2">
        <v>90</v>
      </c>
      <c r="E8500" t="s">
        <v>6</v>
      </c>
      <c r="J8500" s="2" t="e">
        <f t="shared" si="146"/>
        <v>#DIV/0!</v>
      </c>
      <c r="N8500">
        <v>8499</v>
      </c>
      <c r="O8500" s="2">
        <v>56</v>
      </c>
      <c r="P8500" s="2">
        <v>94</v>
      </c>
      <c r="Q8500" s="2">
        <v>150</v>
      </c>
      <c r="R8500" t="s">
        <v>6</v>
      </c>
      <c r="T8500">
        <v>8499</v>
      </c>
      <c r="U8500" s="2">
        <v>18</v>
      </c>
      <c r="V8500" s="2">
        <v>74</v>
      </c>
      <c r="W8500" s="2">
        <v>-56</v>
      </c>
      <c r="X8500" t="s">
        <v>6</v>
      </c>
      <c r="BJ8500" t="s">
        <v>22</v>
      </c>
      <c r="BK8500" t="s">
        <v>22</v>
      </c>
    </row>
    <row r="8501" spans="1:63" x14ac:dyDescent="0.2">
      <c r="A8501">
        <v>8500</v>
      </c>
      <c r="B8501" s="2">
        <v>18</v>
      </c>
      <c r="C8501" s="2">
        <v>4</v>
      </c>
      <c r="D8501" s="2">
        <v>72</v>
      </c>
      <c r="E8501" t="s">
        <v>6</v>
      </c>
      <c r="J8501" s="2" t="e">
        <f t="shared" si="146"/>
        <v>#DIV/0!</v>
      </c>
      <c r="N8501">
        <v>8500</v>
      </c>
      <c r="O8501" s="2">
        <v>56</v>
      </c>
      <c r="P8501" s="2">
        <v>95</v>
      </c>
      <c r="Q8501" s="2">
        <v>151</v>
      </c>
      <c r="R8501" t="s">
        <v>6</v>
      </c>
      <c r="T8501">
        <v>8500</v>
      </c>
      <c r="U8501" s="2">
        <v>18</v>
      </c>
      <c r="V8501" s="2">
        <v>73</v>
      </c>
      <c r="W8501" s="2">
        <v>-55</v>
      </c>
      <c r="X8501" t="s">
        <v>6</v>
      </c>
      <c r="BJ8501" t="s">
        <v>22</v>
      </c>
      <c r="BK8501" t="s">
        <v>22</v>
      </c>
    </row>
    <row r="8502" spans="1:63" x14ac:dyDescent="0.2">
      <c r="A8502">
        <v>8501</v>
      </c>
      <c r="B8502" s="2">
        <v>18</v>
      </c>
      <c r="C8502" s="2">
        <v>3</v>
      </c>
      <c r="D8502" s="2">
        <v>54</v>
      </c>
      <c r="E8502" t="s">
        <v>6</v>
      </c>
      <c r="J8502" s="2" t="e">
        <f t="shared" si="146"/>
        <v>#DIV/0!</v>
      </c>
      <c r="N8502">
        <v>8501</v>
      </c>
      <c r="O8502" s="2">
        <v>56</v>
      </c>
      <c r="P8502" s="2">
        <v>96</v>
      </c>
      <c r="Q8502" s="2">
        <v>152</v>
      </c>
      <c r="R8502" t="s">
        <v>6</v>
      </c>
      <c r="T8502">
        <v>8501</v>
      </c>
      <c r="U8502" s="2">
        <v>18</v>
      </c>
      <c r="V8502" s="2">
        <v>72</v>
      </c>
      <c r="W8502" s="2">
        <v>-54</v>
      </c>
      <c r="X8502" t="s">
        <v>6</v>
      </c>
      <c r="BJ8502" t="s">
        <v>22</v>
      </c>
      <c r="BK8502" t="s">
        <v>22</v>
      </c>
    </row>
    <row r="8503" spans="1:63" x14ac:dyDescent="0.2">
      <c r="A8503">
        <v>8502</v>
      </c>
      <c r="B8503" s="2">
        <v>18</v>
      </c>
      <c r="C8503" s="2">
        <v>2</v>
      </c>
      <c r="D8503" s="2">
        <v>36</v>
      </c>
      <c r="E8503" t="s">
        <v>6</v>
      </c>
      <c r="J8503" s="2" t="e">
        <f t="shared" si="146"/>
        <v>#DIV/0!</v>
      </c>
      <c r="N8503">
        <v>8502</v>
      </c>
      <c r="O8503" s="2">
        <v>56</v>
      </c>
      <c r="P8503" s="2">
        <v>97</v>
      </c>
      <c r="Q8503" s="2">
        <v>153</v>
      </c>
      <c r="R8503" t="s">
        <v>6</v>
      </c>
      <c r="T8503">
        <v>8502</v>
      </c>
      <c r="U8503" s="2">
        <v>18</v>
      </c>
      <c r="V8503" s="2">
        <v>71</v>
      </c>
      <c r="W8503" s="2">
        <v>-53</v>
      </c>
      <c r="X8503" t="s">
        <v>6</v>
      </c>
      <c r="BJ8503" t="s">
        <v>22</v>
      </c>
      <c r="BK8503" t="s">
        <v>22</v>
      </c>
    </row>
    <row r="8504" spans="1:63" x14ac:dyDescent="0.2">
      <c r="A8504">
        <v>8503</v>
      </c>
      <c r="B8504" s="2">
        <v>18</v>
      </c>
      <c r="C8504" s="2">
        <v>1</v>
      </c>
      <c r="D8504" s="2">
        <v>18</v>
      </c>
      <c r="E8504" t="s">
        <v>6</v>
      </c>
      <c r="J8504" s="2" t="e">
        <f t="shared" si="146"/>
        <v>#DIV/0!</v>
      </c>
      <c r="N8504">
        <v>8503</v>
      </c>
      <c r="O8504" s="2">
        <v>56</v>
      </c>
      <c r="P8504" s="2">
        <v>98</v>
      </c>
      <c r="Q8504" s="2">
        <v>154</v>
      </c>
      <c r="R8504" t="s">
        <v>6</v>
      </c>
      <c r="T8504">
        <v>8503</v>
      </c>
      <c r="U8504" s="2">
        <v>18</v>
      </c>
      <c r="V8504" s="2">
        <v>70</v>
      </c>
      <c r="W8504" s="2">
        <v>-52</v>
      </c>
      <c r="X8504" t="s">
        <v>6</v>
      </c>
      <c r="BJ8504" t="s">
        <v>22</v>
      </c>
      <c r="BK8504" t="s">
        <v>22</v>
      </c>
    </row>
    <row r="8505" spans="1:63" x14ac:dyDescent="0.2">
      <c r="A8505">
        <v>8504</v>
      </c>
      <c r="B8505" s="2">
        <v>18</v>
      </c>
      <c r="C8505" s="2">
        <v>0</v>
      </c>
      <c r="D8505" s="2">
        <v>0</v>
      </c>
      <c r="E8505" t="s">
        <v>6</v>
      </c>
      <c r="J8505" s="2" t="e">
        <f t="shared" si="146"/>
        <v>#DIV/0!</v>
      </c>
      <c r="N8505">
        <v>8504</v>
      </c>
      <c r="O8505" s="2">
        <v>56</v>
      </c>
      <c r="P8505" s="2">
        <v>99</v>
      </c>
      <c r="Q8505" s="2">
        <v>155</v>
      </c>
      <c r="R8505" t="s">
        <v>6</v>
      </c>
      <c r="T8505">
        <v>8504</v>
      </c>
      <c r="U8505" s="2">
        <v>18</v>
      </c>
      <c r="V8505" s="2">
        <v>69</v>
      </c>
      <c r="W8505" s="2">
        <v>-51</v>
      </c>
      <c r="X8505" t="s">
        <v>6</v>
      </c>
      <c r="BJ8505" t="s">
        <v>22</v>
      </c>
      <c r="BK8505" t="s">
        <v>22</v>
      </c>
    </row>
    <row r="8506" spans="1:63" x14ac:dyDescent="0.2">
      <c r="A8506">
        <v>8505</v>
      </c>
      <c r="B8506" s="2">
        <v>17</v>
      </c>
      <c r="C8506" s="2">
        <v>100</v>
      </c>
      <c r="D8506" s="2">
        <v>1700</v>
      </c>
      <c r="E8506" t="s">
        <v>6</v>
      </c>
      <c r="J8506" s="2" t="e">
        <f t="shared" si="146"/>
        <v>#DIV/0!</v>
      </c>
      <c r="N8506">
        <v>8505</v>
      </c>
      <c r="O8506" s="2">
        <v>56</v>
      </c>
      <c r="P8506" s="2">
        <v>100</v>
      </c>
      <c r="Q8506" s="2">
        <v>156</v>
      </c>
      <c r="R8506" t="s">
        <v>6</v>
      </c>
      <c r="T8506">
        <v>8505</v>
      </c>
      <c r="U8506" s="2">
        <v>18</v>
      </c>
      <c r="V8506" s="2">
        <v>68</v>
      </c>
      <c r="W8506" s="2">
        <v>-50</v>
      </c>
      <c r="X8506" t="s">
        <v>6</v>
      </c>
      <c r="BJ8506" t="s">
        <v>22</v>
      </c>
      <c r="BK8506" t="s">
        <v>22</v>
      </c>
    </row>
    <row r="8507" spans="1:63" x14ac:dyDescent="0.2">
      <c r="A8507">
        <v>8506</v>
      </c>
      <c r="B8507" s="2">
        <v>17</v>
      </c>
      <c r="C8507" s="2">
        <v>99</v>
      </c>
      <c r="D8507" s="2">
        <v>1683</v>
      </c>
      <c r="E8507" t="s">
        <v>6</v>
      </c>
      <c r="J8507" s="2" t="e">
        <f t="shared" si="146"/>
        <v>#DIV/0!</v>
      </c>
      <c r="N8507">
        <v>8506</v>
      </c>
      <c r="O8507" s="2">
        <v>55</v>
      </c>
      <c r="P8507" s="2">
        <v>0</v>
      </c>
      <c r="Q8507" s="2">
        <v>55</v>
      </c>
      <c r="R8507" t="s">
        <v>6</v>
      </c>
      <c r="T8507">
        <v>8506</v>
      </c>
      <c r="U8507" s="2">
        <v>18</v>
      </c>
      <c r="V8507" s="2">
        <v>67</v>
      </c>
      <c r="W8507" s="2">
        <v>-49</v>
      </c>
      <c r="X8507" t="s">
        <v>6</v>
      </c>
      <c r="BJ8507" t="s">
        <v>22</v>
      </c>
      <c r="BK8507" t="s">
        <v>22</v>
      </c>
    </row>
    <row r="8508" spans="1:63" x14ac:dyDescent="0.2">
      <c r="A8508">
        <v>8507</v>
      </c>
      <c r="B8508" s="2">
        <v>17</v>
      </c>
      <c r="C8508" s="2">
        <v>98</v>
      </c>
      <c r="D8508" s="2">
        <v>1666</v>
      </c>
      <c r="E8508" t="s">
        <v>6</v>
      </c>
      <c r="J8508" s="2" t="e">
        <f t="shared" si="146"/>
        <v>#DIV/0!</v>
      </c>
      <c r="N8508">
        <v>8507</v>
      </c>
      <c r="O8508" s="2">
        <v>55</v>
      </c>
      <c r="P8508" s="2">
        <v>46</v>
      </c>
      <c r="Q8508" s="2">
        <v>101</v>
      </c>
      <c r="R8508" t="s">
        <v>6</v>
      </c>
      <c r="T8508">
        <v>8507</v>
      </c>
      <c r="U8508" s="2">
        <v>18</v>
      </c>
      <c r="V8508" s="2">
        <v>66</v>
      </c>
      <c r="W8508" s="2">
        <v>-48</v>
      </c>
      <c r="X8508" t="s">
        <v>6</v>
      </c>
      <c r="BJ8508" t="s">
        <v>22</v>
      </c>
      <c r="BK8508" t="s">
        <v>22</v>
      </c>
    </row>
    <row r="8509" spans="1:63" x14ac:dyDescent="0.2">
      <c r="A8509">
        <v>8508</v>
      </c>
      <c r="B8509" s="2">
        <v>17</v>
      </c>
      <c r="C8509" s="2">
        <v>97</v>
      </c>
      <c r="D8509" s="2">
        <v>1649</v>
      </c>
      <c r="E8509" t="s">
        <v>6</v>
      </c>
      <c r="J8509" s="2" t="e">
        <f t="shared" si="146"/>
        <v>#DIV/0!</v>
      </c>
      <c r="N8509">
        <v>8508</v>
      </c>
      <c r="O8509" s="2">
        <v>55</v>
      </c>
      <c r="P8509" s="2">
        <v>47</v>
      </c>
      <c r="Q8509" s="2">
        <v>102</v>
      </c>
      <c r="R8509" t="s">
        <v>6</v>
      </c>
      <c r="T8509">
        <v>8508</v>
      </c>
      <c r="U8509" s="2">
        <v>18</v>
      </c>
      <c r="V8509" s="2">
        <v>65</v>
      </c>
      <c r="W8509" s="2">
        <v>-47</v>
      </c>
      <c r="X8509" t="s">
        <v>6</v>
      </c>
      <c r="BJ8509" t="s">
        <v>22</v>
      </c>
      <c r="BK8509" t="s">
        <v>22</v>
      </c>
    </row>
    <row r="8510" spans="1:63" x14ac:dyDescent="0.2">
      <c r="A8510">
        <v>8509</v>
      </c>
      <c r="B8510" s="2">
        <v>17</v>
      </c>
      <c r="C8510" s="2">
        <v>96</v>
      </c>
      <c r="D8510" s="2">
        <v>1632</v>
      </c>
      <c r="E8510" t="s">
        <v>6</v>
      </c>
      <c r="J8510" s="2" t="e">
        <f t="shared" si="146"/>
        <v>#DIV/0!</v>
      </c>
      <c r="N8510">
        <v>8509</v>
      </c>
      <c r="O8510" s="2">
        <v>55</v>
      </c>
      <c r="P8510" s="2">
        <v>48</v>
      </c>
      <c r="Q8510" s="2">
        <v>103</v>
      </c>
      <c r="R8510" t="s">
        <v>6</v>
      </c>
      <c r="T8510">
        <v>8509</v>
      </c>
      <c r="U8510" s="2">
        <v>18</v>
      </c>
      <c r="V8510" s="2">
        <v>64</v>
      </c>
      <c r="W8510" s="2">
        <v>-46</v>
      </c>
      <c r="X8510" t="s">
        <v>6</v>
      </c>
      <c r="BJ8510" t="s">
        <v>22</v>
      </c>
      <c r="BK8510" t="s">
        <v>22</v>
      </c>
    </row>
    <row r="8511" spans="1:63" x14ac:dyDescent="0.2">
      <c r="A8511">
        <v>8510</v>
      </c>
      <c r="B8511" s="2">
        <v>17</v>
      </c>
      <c r="C8511" s="2">
        <v>95</v>
      </c>
      <c r="D8511" s="2">
        <v>1615</v>
      </c>
      <c r="E8511" t="s">
        <v>6</v>
      </c>
      <c r="J8511" s="2" t="e">
        <f t="shared" si="146"/>
        <v>#DIV/0!</v>
      </c>
      <c r="N8511">
        <v>8510</v>
      </c>
      <c r="O8511" s="2">
        <v>55</v>
      </c>
      <c r="P8511" s="2">
        <v>49</v>
      </c>
      <c r="Q8511" s="2">
        <v>104</v>
      </c>
      <c r="R8511" t="s">
        <v>6</v>
      </c>
      <c r="T8511">
        <v>8510</v>
      </c>
      <c r="U8511" s="2">
        <v>18</v>
      </c>
      <c r="V8511" s="2">
        <v>63</v>
      </c>
      <c r="W8511" s="2">
        <v>-45</v>
      </c>
      <c r="X8511" t="s">
        <v>6</v>
      </c>
      <c r="BJ8511" t="s">
        <v>22</v>
      </c>
      <c r="BK8511" t="s">
        <v>22</v>
      </c>
    </row>
    <row r="8512" spans="1:63" x14ac:dyDescent="0.2">
      <c r="A8512">
        <v>8511</v>
      </c>
      <c r="B8512" s="2">
        <v>17</v>
      </c>
      <c r="C8512" s="2">
        <v>94</v>
      </c>
      <c r="D8512" s="2">
        <v>1598</v>
      </c>
      <c r="E8512" t="s">
        <v>6</v>
      </c>
      <c r="J8512" s="2" t="e">
        <f t="shared" si="146"/>
        <v>#DIV/0!</v>
      </c>
      <c r="N8512">
        <v>8511</v>
      </c>
      <c r="O8512" s="2">
        <v>55</v>
      </c>
      <c r="P8512" s="2">
        <v>50</v>
      </c>
      <c r="Q8512" s="2">
        <v>105</v>
      </c>
      <c r="R8512" t="s">
        <v>6</v>
      </c>
      <c r="T8512">
        <v>8511</v>
      </c>
      <c r="U8512" s="2">
        <v>18</v>
      </c>
      <c r="V8512" s="2">
        <v>62</v>
      </c>
      <c r="W8512" s="2">
        <v>-44</v>
      </c>
      <c r="X8512" t="s">
        <v>6</v>
      </c>
      <c r="BJ8512" t="s">
        <v>22</v>
      </c>
      <c r="BK8512" t="s">
        <v>22</v>
      </c>
    </row>
    <row r="8513" spans="1:63" x14ac:dyDescent="0.2">
      <c r="A8513">
        <v>8512</v>
      </c>
      <c r="B8513" s="2">
        <v>17</v>
      </c>
      <c r="C8513" s="2">
        <v>93</v>
      </c>
      <c r="D8513" s="2">
        <v>1581</v>
      </c>
      <c r="E8513" t="s">
        <v>6</v>
      </c>
      <c r="J8513" s="2" t="e">
        <f t="shared" si="146"/>
        <v>#DIV/0!</v>
      </c>
      <c r="N8513">
        <v>8512</v>
      </c>
      <c r="O8513" s="2">
        <v>55</v>
      </c>
      <c r="P8513" s="2">
        <v>51</v>
      </c>
      <c r="Q8513" s="2">
        <v>106</v>
      </c>
      <c r="R8513" t="s">
        <v>6</v>
      </c>
      <c r="T8513">
        <v>8512</v>
      </c>
      <c r="U8513" s="2">
        <v>18</v>
      </c>
      <c r="V8513" s="2">
        <v>61</v>
      </c>
      <c r="W8513" s="2">
        <v>-43</v>
      </c>
      <c r="X8513" t="s">
        <v>6</v>
      </c>
      <c r="BJ8513" t="s">
        <v>22</v>
      </c>
      <c r="BK8513" t="s">
        <v>22</v>
      </c>
    </row>
    <row r="8514" spans="1:63" x14ac:dyDescent="0.2">
      <c r="A8514">
        <v>8513</v>
      </c>
      <c r="B8514" s="2">
        <v>17</v>
      </c>
      <c r="C8514" s="2">
        <v>92</v>
      </c>
      <c r="D8514" s="2">
        <v>1564</v>
      </c>
      <c r="E8514" t="s">
        <v>6</v>
      </c>
      <c r="J8514" s="2" t="e">
        <f t="shared" ref="J8514:J8577" si="147">(H8514/I8514)-(K8514/I8514)</f>
        <v>#DIV/0!</v>
      </c>
      <c r="N8514">
        <v>8513</v>
      </c>
      <c r="O8514" s="2">
        <v>55</v>
      </c>
      <c r="P8514" s="2">
        <v>52</v>
      </c>
      <c r="Q8514" s="2">
        <v>107</v>
      </c>
      <c r="R8514" t="s">
        <v>6</v>
      </c>
      <c r="T8514">
        <v>8513</v>
      </c>
      <c r="U8514" s="2">
        <v>18</v>
      </c>
      <c r="V8514" s="2">
        <v>60</v>
      </c>
      <c r="W8514" s="2">
        <v>-42</v>
      </c>
      <c r="X8514" t="s">
        <v>6</v>
      </c>
      <c r="BJ8514" t="s">
        <v>22</v>
      </c>
      <c r="BK8514" t="s">
        <v>22</v>
      </c>
    </row>
    <row r="8515" spans="1:63" x14ac:dyDescent="0.2">
      <c r="A8515">
        <v>8514</v>
      </c>
      <c r="B8515" s="2">
        <v>17</v>
      </c>
      <c r="C8515" s="2">
        <v>91</v>
      </c>
      <c r="D8515" s="2">
        <v>1547</v>
      </c>
      <c r="E8515" t="s">
        <v>6</v>
      </c>
      <c r="J8515" s="2" t="e">
        <f t="shared" si="147"/>
        <v>#DIV/0!</v>
      </c>
      <c r="N8515">
        <v>8514</v>
      </c>
      <c r="O8515" s="2">
        <v>55</v>
      </c>
      <c r="P8515" s="2">
        <v>53</v>
      </c>
      <c r="Q8515" s="2">
        <v>108</v>
      </c>
      <c r="R8515" t="s">
        <v>6</v>
      </c>
      <c r="T8515">
        <v>8514</v>
      </c>
      <c r="U8515" s="2">
        <v>18</v>
      </c>
      <c r="V8515" s="2">
        <v>59</v>
      </c>
      <c r="W8515" s="2">
        <v>-41</v>
      </c>
      <c r="X8515" t="s">
        <v>6</v>
      </c>
      <c r="BJ8515" t="s">
        <v>22</v>
      </c>
      <c r="BK8515" t="s">
        <v>22</v>
      </c>
    </row>
    <row r="8516" spans="1:63" x14ac:dyDescent="0.2">
      <c r="A8516">
        <v>8515</v>
      </c>
      <c r="B8516" s="2">
        <v>17</v>
      </c>
      <c r="C8516" s="2">
        <v>90</v>
      </c>
      <c r="D8516" s="2">
        <v>1530</v>
      </c>
      <c r="E8516" t="s">
        <v>6</v>
      </c>
      <c r="J8516" s="2" t="e">
        <f t="shared" si="147"/>
        <v>#DIV/0!</v>
      </c>
      <c r="N8516">
        <v>8515</v>
      </c>
      <c r="O8516" s="2">
        <v>55</v>
      </c>
      <c r="P8516" s="2">
        <v>54</v>
      </c>
      <c r="Q8516" s="2">
        <v>109</v>
      </c>
      <c r="R8516" t="s">
        <v>6</v>
      </c>
      <c r="T8516">
        <v>8515</v>
      </c>
      <c r="U8516" s="2">
        <v>18</v>
      </c>
      <c r="V8516" s="2">
        <v>58</v>
      </c>
      <c r="W8516" s="2">
        <v>-40</v>
      </c>
      <c r="X8516" t="s">
        <v>6</v>
      </c>
      <c r="BJ8516" t="s">
        <v>22</v>
      </c>
      <c r="BK8516" t="s">
        <v>22</v>
      </c>
    </row>
    <row r="8517" spans="1:63" x14ac:dyDescent="0.2">
      <c r="A8517">
        <v>8516</v>
      </c>
      <c r="B8517" s="2">
        <v>17</v>
      </c>
      <c r="C8517" s="2">
        <v>89</v>
      </c>
      <c r="D8517" s="2">
        <v>1513</v>
      </c>
      <c r="E8517" t="s">
        <v>6</v>
      </c>
      <c r="J8517" s="2" t="e">
        <f t="shared" si="147"/>
        <v>#DIV/0!</v>
      </c>
      <c r="N8517">
        <v>8516</v>
      </c>
      <c r="O8517" s="2">
        <v>55</v>
      </c>
      <c r="P8517" s="2">
        <v>55</v>
      </c>
      <c r="Q8517" s="2">
        <v>110</v>
      </c>
      <c r="R8517" t="s">
        <v>6</v>
      </c>
      <c r="T8517">
        <v>8516</v>
      </c>
      <c r="U8517" s="2">
        <v>18</v>
      </c>
      <c r="V8517" s="2">
        <v>57</v>
      </c>
      <c r="W8517" s="2">
        <v>-39</v>
      </c>
      <c r="X8517" t="s">
        <v>6</v>
      </c>
      <c r="BJ8517" t="s">
        <v>22</v>
      </c>
      <c r="BK8517" t="s">
        <v>22</v>
      </c>
    </row>
    <row r="8518" spans="1:63" x14ac:dyDescent="0.2">
      <c r="A8518">
        <v>8517</v>
      </c>
      <c r="B8518" s="2">
        <v>17</v>
      </c>
      <c r="C8518" s="2">
        <v>88</v>
      </c>
      <c r="D8518" s="2">
        <v>1496</v>
      </c>
      <c r="E8518" t="s">
        <v>6</v>
      </c>
      <c r="J8518" s="2" t="e">
        <f t="shared" si="147"/>
        <v>#DIV/0!</v>
      </c>
      <c r="N8518">
        <v>8517</v>
      </c>
      <c r="O8518" s="2">
        <v>55</v>
      </c>
      <c r="P8518" s="2">
        <v>56</v>
      </c>
      <c r="Q8518" s="2">
        <v>111</v>
      </c>
      <c r="R8518" t="s">
        <v>6</v>
      </c>
      <c r="T8518">
        <v>8517</v>
      </c>
      <c r="U8518" s="2">
        <v>18</v>
      </c>
      <c r="V8518" s="2">
        <v>56</v>
      </c>
      <c r="W8518" s="2">
        <v>-38</v>
      </c>
      <c r="X8518" t="s">
        <v>6</v>
      </c>
      <c r="BJ8518" t="s">
        <v>22</v>
      </c>
      <c r="BK8518" t="s">
        <v>22</v>
      </c>
    </row>
    <row r="8519" spans="1:63" x14ac:dyDescent="0.2">
      <c r="A8519">
        <v>8518</v>
      </c>
      <c r="B8519" s="2">
        <v>17</v>
      </c>
      <c r="C8519" s="2">
        <v>87</v>
      </c>
      <c r="D8519" s="2">
        <v>1479</v>
      </c>
      <c r="E8519" t="s">
        <v>6</v>
      </c>
      <c r="J8519" s="2" t="e">
        <f t="shared" si="147"/>
        <v>#DIV/0!</v>
      </c>
      <c r="N8519">
        <v>8518</v>
      </c>
      <c r="O8519" s="2">
        <v>55</v>
      </c>
      <c r="P8519" s="2">
        <v>57</v>
      </c>
      <c r="Q8519" s="2">
        <v>112</v>
      </c>
      <c r="R8519" t="s">
        <v>6</v>
      </c>
      <c r="T8519">
        <v>8518</v>
      </c>
      <c r="U8519" s="2">
        <v>18</v>
      </c>
      <c r="V8519" s="2">
        <v>55</v>
      </c>
      <c r="W8519" s="2">
        <v>-37</v>
      </c>
      <c r="X8519" t="s">
        <v>6</v>
      </c>
      <c r="BJ8519" t="s">
        <v>22</v>
      </c>
      <c r="BK8519" t="s">
        <v>22</v>
      </c>
    </row>
    <row r="8520" spans="1:63" x14ac:dyDescent="0.2">
      <c r="A8520">
        <v>8519</v>
      </c>
      <c r="B8520" s="2">
        <v>17</v>
      </c>
      <c r="C8520" s="2">
        <v>86</v>
      </c>
      <c r="D8520" s="2">
        <v>1462</v>
      </c>
      <c r="E8520" t="s">
        <v>6</v>
      </c>
      <c r="J8520" s="2" t="e">
        <f t="shared" si="147"/>
        <v>#DIV/0!</v>
      </c>
      <c r="N8520">
        <v>8519</v>
      </c>
      <c r="O8520" s="2">
        <v>55</v>
      </c>
      <c r="P8520" s="2">
        <v>58</v>
      </c>
      <c r="Q8520" s="2">
        <v>113</v>
      </c>
      <c r="R8520" t="s">
        <v>6</v>
      </c>
      <c r="T8520">
        <v>8519</v>
      </c>
      <c r="U8520" s="2">
        <v>18</v>
      </c>
      <c r="V8520" s="2">
        <v>54</v>
      </c>
      <c r="W8520" s="2">
        <v>-36</v>
      </c>
      <c r="X8520" t="s">
        <v>6</v>
      </c>
      <c r="BJ8520" t="s">
        <v>22</v>
      </c>
      <c r="BK8520" t="s">
        <v>22</v>
      </c>
    </row>
    <row r="8521" spans="1:63" x14ac:dyDescent="0.2">
      <c r="A8521">
        <v>8520</v>
      </c>
      <c r="B8521" s="2">
        <v>17</v>
      </c>
      <c r="C8521" s="2">
        <v>85</v>
      </c>
      <c r="D8521" s="2">
        <v>1445</v>
      </c>
      <c r="E8521" t="s">
        <v>6</v>
      </c>
      <c r="J8521" s="2" t="e">
        <f t="shared" si="147"/>
        <v>#DIV/0!</v>
      </c>
      <c r="N8521">
        <v>8520</v>
      </c>
      <c r="O8521" s="2">
        <v>55</v>
      </c>
      <c r="P8521" s="2">
        <v>59</v>
      </c>
      <c r="Q8521" s="2">
        <v>114</v>
      </c>
      <c r="R8521" t="s">
        <v>6</v>
      </c>
      <c r="T8521">
        <v>8520</v>
      </c>
      <c r="U8521" s="2">
        <v>18</v>
      </c>
      <c r="V8521" s="2">
        <v>53</v>
      </c>
      <c r="W8521" s="2">
        <v>-35</v>
      </c>
      <c r="X8521" t="s">
        <v>6</v>
      </c>
      <c r="BJ8521" t="s">
        <v>22</v>
      </c>
      <c r="BK8521" t="s">
        <v>22</v>
      </c>
    </row>
    <row r="8522" spans="1:63" x14ac:dyDescent="0.2">
      <c r="A8522">
        <v>8521</v>
      </c>
      <c r="B8522" s="2">
        <v>17</v>
      </c>
      <c r="C8522" s="2">
        <v>84</v>
      </c>
      <c r="D8522" s="2">
        <v>1428</v>
      </c>
      <c r="E8522" t="s">
        <v>6</v>
      </c>
      <c r="J8522" s="2" t="e">
        <f t="shared" si="147"/>
        <v>#DIV/0!</v>
      </c>
      <c r="N8522">
        <v>8521</v>
      </c>
      <c r="O8522" s="2">
        <v>55</v>
      </c>
      <c r="P8522" s="2">
        <v>60</v>
      </c>
      <c r="Q8522" s="2">
        <v>115</v>
      </c>
      <c r="R8522" t="s">
        <v>6</v>
      </c>
      <c r="T8522">
        <v>8521</v>
      </c>
      <c r="U8522" s="2">
        <v>18</v>
      </c>
      <c r="V8522" s="2">
        <v>52</v>
      </c>
      <c r="W8522" s="2">
        <v>-34</v>
      </c>
      <c r="X8522" t="s">
        <v>6</v>
      </c>
      <c r="BJ8522" t="s">
        <v>22</v>
      </c>
      <c r="BK8522" t="s">
        <v>22</v>
      </c>
    </row>
    <row r="8523" spans="1:63" x14ac:dyDescent="0.2">
      <c r="A8523">
        <v>8522</v>
      </c>
      <c r="B8523" s="2">
        <v>17</v>
      </c>
      <c r="C8523" s="2">
        <v>83</v>
      </c>
      <c r="D8523" s="2">
        <v>1411</v>
      </c>
      <c r="E8523" t="s">
        <v>6</v>
      </c>
      <c r="J8523" s="2" t="e">
        <f t="shared" si="147"/>
        <v>#DIV/0!</v>
      </c>
      <c r="N8523">
        <v>8522</v>
      </c>
      <c r="O8523" s="2">
        <v>55</v>
      </c>
      <c r="P8523" s="2">
        <v>61</v>
      </c>
      <c r="Q8523" s="2">
        <v>116</v>
      </c>
      <c r="R8523" t="s">
        <v>6</v>
      </c>
      <c r="T8523">
        <v>8522</v>
      </c>
      <c r="U8523" s="2">
        <v>18</v>
      </c>
      <c r="V8523" s="2">
        <v>51</v>
      </c>
      <c r="W8523" s="2">
        <v>-33</v>
      </c>
      <c r="X8523" t="s">
        <v>6</v>
      </c>
      <c r="BJ8523" t="s">
        <v>22</v>
      </c>
      <c r="BK8523" t="s">
        <v>22</v>
      </c>
    </row>
    <row r="8524" spans="1:63" x14ac:dyDescent="0.2">
      <c r="A8524">
        <v>8523</v>
      </c>
      <c r="B8524" s="2">
        <v>17</v>
      </c>
      <c r="C8524" s="2">
        <v>82</v>
      </c>
      <c r="D8524" s="2">
        <v>1394</v>
      </c>
      <c r="E8524" t="s">
        <v>6</v>
      </c>
      <c r="J8524" s="2" t="e">
        <f t="shared" si="147"/>
        <v>#DIV/0!</v>
      </c>
      <c r="N8524">
        <v>8523</v>
      </c>
      <c r="O8524" s="2">
        <v>55</v>
      </c>
      <c r="P8524" s="2">
        <v>62</v>
      </c>
      <c r="Q8524" s="2">
        <v>117</v>
      </c>
      <c r="R8524" t="s">
        <v>6</v>
      </c>
      <c r="T8524">
        <v>8523</v>
      </c>
      <c r="U8524" s="2">
        <v>18</v>
      </c>
      <c r="V8524" s="2">
        <v>50</v>
      </c>
      <c r="W8524" s="2">
        <v>-32</v>
      </c>
      <c r="X8524" t="s">
        <v>6</v>
      </c>
      <c r="BJ8524" t="s">
        <v>22</v>
      </c>
      <c r="BK8524" t="s">
        <v>22</v>
      </c>
    </row>
    <row r="8525" spans="1:63" x14ac:dyDescent="0.2">
      <c r="A8525">
        <v>8524</v>
      </c>
      <c r="B8525" s="2">
        <v>17</v>
      </c>
      <c r="C8525" s="2">
        <v>81</v>
      </c>
      <c r="D8525" s="2">
        <v>1377</v>
      </c>
      <c r="E8525" t="s">
        <v>6</v>
      </c>
      <c r="J8525" s="2" t="e">
        <f t="shared" si="147"/>
        <v>#DIV/0!</v>
      </c>
      <c r="N8525">
        <v>8524</v>
      </c>
      <c r="O8525" s="2">
        <v>55</v>
      </c>
      <c r="P8525" s="2">
        <v>63</v>
      </c>
      <c r="Q8525" s="2">
        <v>118</v>
      </c>
      <c r="R8525" t="s">
        <v>6</v>
      </c>
      <c r="T8525">
        <v>8524</v>
      </c>
      <c r="U8525" s="2">
        <v>18</v>
      </c>
      <c r="V8525" s="2">
        <v>49</v>
      </c>
      <c r="W8525" s="2">
        <v>-31</v>
      </c>
      <c r="X8525" t="s">
        <v>6</v>
      </c>
      <c r="BJ8525" t="s">
        <v>22</v>
      </c>
      <c r="BK8525" t="s">
        <v>22</v>
      </c>
    </row>
    <row r="8526" spans="1:63" x14ac:dyDescent="0.2">
      <c r="A8526">
        <v>8525</v>
      </c>
      <c r="B8526" s="2">
        <v>17</v>
      </c>
      <c r="C8526" s="2">
        <v>80</v>
      </c>
      <c r="D8526" s="2">
        <v>1360</v>
      </c>
      <c r="E8526" t="s">
        <v>6</v>
      </c>
      <c r="J8526" s="2" t="e">
        <f t="shared" si="147"/>
        <v>#DIV/0!</v>
      </c>
      <c r="N8526">
        <v>8525</v>
      </c>
      <c r="O8526" s="2">
        <v>55</v>
      </c>
      <c r="P8526" s="2">
        <v>64</v>
      </c>
      <c r="Q8526" s="2">
        <v>119</v>
      </c>
      <c r="R8526" t="s">
        <v>6</v>
      </c>
      <c r="T8526">
        <v>8525</v>
      </c>
      <c r="U8526" s="2">
        <v>18</v>
      </c>
      <c r="V8526" s="2">
        <v>48</v>
      </c>
      <c r="W8526" s="2">
        <v>-30</v>
      </c>
      <c r="X8526" t="s">
        <v>6</v>
      </c>
      <c r="BJ8526" t="s">
        <v>22</v>
      </c>
      <c r="BK8526" t="s">
        <v>22</v>
      </c>
    </row>
    <row r="8527" spans="1:63" x14ac:dyDescent="0.2">
      <c r="A8527">
        <v>8526</v>
      </c>
      <c r="B8527" s="2">
        <v>17</v>
      </c>
      <c r="C8527" s="2">
        <v>79</v>
      </c>
      <c r="D8527" s="2">
        <v>1343</v>
      </c>
      <c r="E8527" t="s">
        <v>6</v>
      </c>
      <c r="J8527" s="2" t="e">
        <f t="shared" si="147"/>
        <v>#DIV/0!</v>
      </c>
      <c r="N8527">
        <v>8526</v>
      </c>
      <c r="O8527" s="2">
        <v>55</v>
      </c>
      <c r="P8527" s="2">
        <v>65</v>
      </c>
      <c r="Q8527" s="2">
        <v>120</v>
      </c>
      <c r="R8527" t="s">
        <v>6</v>
      </c>
      <c r="T8527">
        <v>8526</v>
      </c>
      <c r="U8527" s="2">
        <v>18</v>
      </c>
      <c r="V8527" s="2">
        <v>47</v>
      </c>
      <c r="W8527" s="2">
        <v>-29</v>
      </c>
      <c r="X8527" t="s">
        <v>6</v>
      </c>
      <c r="BJ8527" t="s">
        <v>22</v>
      </c>
      <c r="BK8527" t="s">
        <v>22</v>
      </c>
    </row>
    <row r="8528" spans="1:63" x14ac:dyDescent="0.2">
      <c r="A8528">
        <v>8527</v>
      </c>
      <c r="B8528" s="2">
        <v>17</v>
      </c>
      <c r="C8528" s="2">
        <v>78</v>
      </c>
      <c r="D8528" s="2">
        <v>1326</v>
      </c>
      <c r="E8528" t="s">
        <v>6</v>
      </c>
      <c r="J8528" s="2" t="e">
        <f t="shared" si="147"/>
        <v>#DIV/0!</v>
      </c>
      <c r="N8528">
        <v>8527</v>
      </c>
      <c r="O8528" s="2">
        <v>55</v>
      </c>
      <c r="P8528" s="2">
        <v>66</v>
      </c>
      <c r="Q8528" s="2">
        <v>121</v>
      </c>
      <c r="R8528" t="s">
        <v>6</v>
      </c>
      <c r="T8528">
        <v>8527</v>
      </c>
      <c r="U8528" s="2">
        <v>18</v>
      </c>
      <c r="V8528" s="2">
        <v>46</v>
      </c>
      <c r="W8528" s="2">
        <v>-28</v>
      </c>
      <c r="X8528" t="s">
        <v>6</v>
      </c>
      <c r="BJ8528" t="s">
        <v>22</v>
      </c>
      <c r="BK8528" t="s">
        <v>22</v>
      </c>
    </row>
    <row r="8529" spans="1:63" x14ac:dyDescent="0.2">
      <c r="A8529">
        <v>8528</v>
      </c>
      <c r="B8529" s="2">
        <v>17</v>
      </c>
      <c r="C8529" s="2">
        <v>77</v>
      </c>
      <c r="D8529" s="2">
        <v>1309</v>
      </c>
      <c r="E8529" t="s">
        <v>6</v>
      </c>
      <c r="J8529" s="2" t="e">
        <f t="shared" si="147"/>
        <v>#DIV/0!</v>
      </c>
      <c r="N8529">
        <v>8528</v>
      </c>
      <c r="O8529" s="2">
        <v>55</v>
      </c>
      <c r="P8529" s="2">
        <v>67</v>
      </c>
      <c r="Q8529" s="2">
        <v>122</v>
      </c>
      <c r="R8529" t="s">
        <v>6</v>
      </c>
      <c r="T8529">
        <v>8528</v>
      </c>
      <c r="U8529" s="2">
        <v>18</v>
      </c>
      <c r="V8529" s="2">
        <v>45</v>
      </c>
      <c r="W8529" s="2">
        <v>-27</v>
      </c>
      <c r="X8529" t="s">
        <v>6</v>
      </c>
      <c r="BJ8529" t="s">
        <v>22</v>
      </c>
      <c r="BK8529" t="s">
        <v>22</v>
      </c>
    </row>
    <row r="8530" spans="1:63" x14ac:dyDescent="0.2">
      <c r="A8530">
        <v>8529</v>
      </c>
      <c r="B8530" s="2">
        <v>17</v>
      </c>
      <c r="C8530" s="2">
        <v>76</v>
      </c>
      <c r="D8530" s="2">
        <v>1292</v>
      </c>
      <c r="E8530" t="s">
        <v>6</v>
      </c>
      <c r="J8530" s="2" t="e">
        <f t="shared" si="147"/>
        <v>#DIV/0!</v>
      </c>
      <c r="N8530">
        <v>8529</v>
      </c>
      <c r="O8530" s="2">
        <v>55</v>
      </c>
      <c r="P8530" s="2">
        <v>68</v>
      </c>
      <c r="Q8530" s="2">
        <v>123</v>
      </c>
      <c r="R8530" t="s">
        <v>6</v>
      </c>
      <c r="T8530">
        <v>8529</v>
      </c>
      <c r="U8530" s="2">
        <v>18</v>
      </c>
      <c r="V8530" s="2">
        <v>44</v>
      </c>
      <c r="W8530" s="2">
        <v>-26</v>
      </c>
      <c r="X8530" t="s">
        <v>6</v>
      </c>
      <c r="BJ8530" t="s">
        <v>22</v>
      </c>
      <c r="BK8530" t="s">
        <v>22</v>
      </c>
    </row>
    <row r="8531" spans="1:63" x14ac:dyDescent="0.2">
      <c r="A8531">
        <v>8530</v>
      </c>
      <c r="B8531" s="2">
        <v>17</v>
      </c>
      <c r="C8531" s="2">
        <v>75</v>
      </c>
      <c r="D8531" s="2">
        <v>1275</v>
      </c>
      <c r="E8531" t="s">
        <v>6</v>
      </c>
      <c r="J8531" s="2" t="e">
        <f t="shared" si="147"/>
        <v>#DIV/0!</v>
      </c>
      <c r="N8531">
        <v>8530</v>
      </c>
      <c r="O8531" s="2">
        <v>55</v>
      </c>
      <c r="P8531" s="2">
        <v>69</v>
      </c>
      <c r="Q8531" s="2">
        <v>124</v>
      </c>
      <c r="R8531" t="s">
        <v>6</v>
      </c>
      <c r="T8531">
        <v>8530</v>
      </c>
      <c r="U8531" s="2">
        <v>18</v>
      </c>
      <c r="V8531" s="2">
        <v>43</v>
      </c>
      <c r="W8531" s="2">
        <v>-25</v>
      </c>
      <c r="X8531" t="s">
        <v>6</v>
      </c>
      <c r="BJ8531" t="s">
        <v>22</v>
      </c>
      <c r="BK8531" t="s">
        <v>22</v>
      </c>
    </row>
    <row r="8532" spans="1:63" x14ac:dyDescent="0.2">
      <c r="A8532">
        <v>8531</v>
      </c>
      <c r="B8532" s="2">
        <v>17</v>
      </c>
      <c r="C8532" s="2">
        <v>74</v>
      </c>
      <c r="D8532" s="2">
        <v>1258</v>
      </c>
      <c r="E8532" t="s">
        <v>6</v>
      </c>
      <c r="J8532" s="2" t="e">
        <f t="shared" si="147"/>
        <v>#DIV/0!</v>
      </c>
      <c r="N8532">
        <v>8531</v>
      </c>
      <c r="O8532" s="2">
        <v>55</v>
      </c>
      <c r="P8532" s="2">
        <v>70</v>
      </c>
      <c r="Q8532" s="2">
        <v>125</v>
      </c>
      <c r="R8532" t="s">
        <v>6</v>
      </c>
      <c r="T8532">
        <v>8531</v>
      </c>
      <c r="U8532" s="2">
        <v>18</v>
      </c>
      <c r="V8532" s="2">
        <v>42</v>
      </c>
      <c r="W8532" s="2">
        <v>-24</v>
      </c>
      <c r="X8532" t="s">
        <v>6</v>
      </c>
      <c r="BJ8532" t="s">
        <v>22</v>
      </c>
      <c r="BK8532" t="s">
        <v>22</v>
      </c>
    </row>
    <row r="8533" spans="1:63" x14ac:dyDescent="0.2">
      <c r="A8533">
        <v>8532</v>
      </c>
      <c r="B8533" s="2">
        <v>17</v>
      </c>
      <c r="C8533" s="2">
        <v>73</v>
      </c>
      <c r="D8533" s="2">
        <v>1241</v>
      </c>
      <c r="E8533" t="s">
        <v>6</v>
      </c>
      <c r="J8533" s="2" t="e">
        <f t="shared" si="147"/>
        <v>#DIV/0!</v>
      </c>
      <c r="N8533">
        <v>8532</v>
      </c>
      <c r="O8533" s="2">
        <v>55</v>
      </c>
      <c r="P8533" s="2">
        <v>71</v>
      </c>
      <c r="Q8533" s="2">
        <v>126</v>
      </c>
      <c r="R8533" t="s">
        <v>6</v>
      </c>
      <c r="T8533">
        <v>8532</v>
      </c>
      <c r="U8533" s="2">
        <v>18</v>
      </c>
      <c r="V8533" s="2">
        <v>41</v>
      </c>
      <c r="W8533" s="2">
        <v>-23</v>
      </c>
      <c r="X8533" t="s">
        <v>6</v>
      </c>
      <c r="BJ8533" t="s">
        <v>22</v>
      </c>
      <c r="BK8533" t="s">
        <v>22</v>
      </c>
    </row>
    <row r="8534" spans="1:63" x14ac:dyDescent="0.2">
      <c r="A8534">
        <v>8533</v>
      </c>
      <c r="B8534" s="2">
        <v>17</v>
      </c>
      <c r="C8534" s="2">
        <v>72</v>
      </c>
      <c r="D8534" s="2">
        <v>1224</v>
      </c>
      <c r="E8534" t="s">
        <v>6</v>
      </c>
      <c r="J8534" s="2" t="e">
        <f t="shared" si="147"/>
        <v>#DIV/0!</v>
      </c>
      <c r="N8534">
        <v>8533</v>
      </c>
      <c r="O8534" s="2">
        <v>55</v>
      </c>
      <c r="P8534" s="2">
        <v>72</v>
      </c>
      <c r="Q8534" s="2">
        <v>127</v>
      </c>
      <c r="R8534" t="s">
        <v>6</v>
      </c>
      <c r="T8534">
        <v>8533</v>
      </c>
      <c r="U8534" s="2">
        <v>18</v>
      </c>
      <c r="V8534" s="2">
        <v>40</v>
      </c>
      <c r="W8534" s="2">
        <v>-22</v>
      </c>
      <c r="X8534" t="s">
        <v>6</v>
      </c>
      <c r="BJ8534" t="s">
        <v>22</v>
      </c>
      <c r="BK8534" t="s">
        <v>22</v>
      </c>
    </row>
    <row r="8535" spans="1:63" x14ac:dyDescent="0.2">
      <c r="A8535">
        <v>8534</v>
      </c>
      <c r="B8535" s="2">
        <v>17</v>
      </c>
      <c r="C8535" s="2">
        <v>71</v>
      </c>
      <c r="D8535" s="2">
        <v>1207</v>
      </c>
      <c r="E8535" t="s">
        <v>6</v>
      </c>
      <c r="J8535" s="2" t="e">
        <f t="shared" si="147"/>
        <v>#DIV/0!</v>
      </c>
      <c r="N8535">
        <v>8534</v>
      </c>
      <c r="O8535" s="2">
        <v>55</v>
      </c>
      <c r="P8535" s="2">
        <v>73</v>
      </c>
      <c r="Q8535" s="2">
        <v>128</v>
      </c>
      <c r="R8535" t="s">
        <v>6</v>
      </c>
      <c r="T8535">
        <v>8534</v>
      </c>
      <c r="U8535" s="2">
        <v>18</v>
      </c>
      <c r="V8535" s="2">
        <v>39</v>
      </c>
      <c r="W8535" s="2">
        <v>-21</v>
      </c>
      <c r="X8535" t="s">
        <v>6</v>
      </c>
      <c r="BJ8535" t="s">
        <v>22</v>
      </c>
      <c r="BK8535" t="s">
        <v>22</v>
      </c>
    </row>
    <row r="8536" spans="1:63" x14ac:dyDescent="0.2">
      <c r="A8536">
        <v>8535</v>
      </c>
      <c r="B8536" s="2">
        <v>17</v>
      </c>
      <c r="C8536" s="2">
        <v>70</v>
      </c>
      <c r="D8536" s="2">
        <v>1190</v>
      </c>
      <c r="E8536" t="s">
        <v>6</v>
      </c>
      <c r="J8536" s="2" t="e">
        <f t="shared" si="147"/>
        <v>#DIV/0!</v>
      </c>
      <c r="N8536">
        <v>8535</v>
      </c>
      <c r="O8536" s="2">
        <v>55</v>
      </c>
      <c r="P8536" s="2">
        <v>74</v>
      </c>
      <c r="Q8536" s="2">
        <v>129</v>
      </c>
      <c r="R8536" t="s">
        <v>6</v>
      </c>
      <c r="T8536">
        <v>8535</v>
      </c>
      <c r="U8536" s="2">
        <v>18</v>
      </c>
      <c r="V8536" s="2">
        <v>38</v>
      </c>
      <c r="W8536" s="2">
        <v>-20</v>
      </c>
      <c r="X8536" t="s">
        <v>6</v>
      </c>
      <c r="BJ8536" t="s">
        <v>22</v>
      </c>
      <c r="BK8536" t="s">
        <v>22</v>
      </c>
    </row>
    <row r="8537" spans="1:63" x14ac:dyDescent="0.2">
      <c r="A8537">
        <v>8536</v>
      </c>
      <c r="B8537" s="2">
        <v>17</v>
      </c>
      <c r="C8537" s="2">
        <v>69</v>
      </c>
      <c r="D8537" s="2">
        <v>1173</v>
      </c>
      <c r="E8537" t="s">
        <v>6</v>
      </c>
      <c r="J8537" s="2" t="e">
        <f t="shared" si="147"/>
        <v>#DIV/0!</v>
      </c>
      <c r="N8537">
        <v>8536</v>
      </c>
      <c r="O8537" s="2">
        <v>55</v>
      </c>
      <c r="P8537" s="2">
        <v>75</v>
      </c>
      <c r="Q8537" s="2">
        <v>130</v>
      </c>
      <c r="R8537" t="s">
        <v>6</v>
      </c>
      <c r="T8537">
        <v>8536</v>
      </c>
      <c r="U8537" s="2">
        <v>18</v>
      </c>
      <c r="V8537" s="2">
        <v>37</v>
      </c>
      <c r="W8537" s="2">
        <v>-19</v>
      </c>
      <c r="X8537" t="s">
        <v>6</v>
      </c>
      <c r="BJ8537" t="s">
        <v>22</v>
      </c>
      <c r="BK8537" t="s">
        <v>22</v>
      </c>
    </row>
    <row r="8538" spans="1:63" x14ac:dyDescent="0.2">
      <c r="A8538">
        <v>8537</v>
      </c>
      <c r="B8538" s="2">
        <v>17</v>
      </c>
      <c r="C8538" s="2">
        <v>68</v>
      </c>
      <c r="D8538" s="2">
        <v>1156</v>
      </c>
      <c r="E8538" t="s">
        <v>6</v>
      </c>
      <c r="J8538" s="2" t="e">
        <f t="shared" si="147"/>
        <v>#DIV/0!</v>
      </c>
      <c r="N8538">
        <v>8537</v>
      </c>
      <c r="O8538" s="2">
        <v>55</v>
      </c>
      <c r="P8538" s="2">
        <v>76</v>
      </c>
      <c r="Q8538" s="2">
        <v>131</v>
      </c>
      <c r="R8538" t="s">
        <v>6</v>
      </c>
      <c r="T8538">
        <v>8537</v>
      </c>
      <c r="U8538" s="2">
        <v>18</v>
      </c>
      <c r="V8538" s="2">
        <v>36</v>
      </c>
      <c r="W8538" s="2">
        <v>-18</v>
      </c>
      <c r="X8538" t="s">
        <v>6</v>
      </c>
      <c r="BJ8538" t="s">
        <v>22</v>
      </c>
      <c r="BK8538" t="s">
        <v>22</v>
      </c>
    </row>
    <row r="8539" spans="1:63" x14ac:dyDescent="0.2">
      <c r="A8539">
        <v>8538</v>
      </c>
      <c r="B8539" s="2">
        <v>17</v>
      </c>
      <c r="C8539" s="2">
        <v>67</v>
      </c>
      <c r="D8539" s="2">
        <v>1139</v>
      </c>
      <c r="E8539" t="s">
        <v>6</v>
      </c>
      <c r="J8539" s="2" t="e">
        <f t="shared" si="147"/>
        <v>#DIV/0!</v>
      </c>
      <c r="N8539">
        <v>8538</v>
      </c>
      <c r="O8539" s="2">
        <v>55</v>
      </c>
      <c r="P8539" s="2">
        <v>77</v>
      </c>
      <c r="Q8539" s="2">
        <v>132</v>
      </c>
      <c r="R8539" t="s">
        <v>6</v>
      </c>
      <c r="T8539">
        <v>8538</v>
      </c>
      <c r="U8539" s="2">
        <v>18</v>
      </c>
      <c r="V8539" s="2">
        <v>35</v>
      </c>
      <c r="W8539" s="2">
        <v>-17</v>
      </c>
      <c r="X8539" t="s">
        <v>6</v>
      </c>
      <c r="BJ8539" t="s">
        <v>22</v>
      </c>
      <c r="BK8539" t="s">
        <v>22</v>
      </c>
    </row>
    <row r="8540" spans="1:63" x14ac:dyDescent="0.2">
      <c r="A8540">
        <v>8539</v>
      </c>
      <c r="B8540" s="2">
        <v>17</v>
      </c>
      <c r="C8540" s="2">
        <v>66</v>
      </c>
      <c r="D8540" s="2">
        <v>1122</v>
      </c>
      <c r="E8540" t="s">
        <v>6</v>
      </c>
      <c r="J8540" s="2" t="e">
        <f t="shared" si="147"/>
        <v>#DIV/0!</v>
      </c>
      <c r="N8540">
        <v>8539</v>
      </c>
      <c r="O8540" s="2">
        <v>55</v>
      </c>
      <c r="P8540" s="2">
        <v>78</v>
      </c>
      <c r="Q8540" s="2">
        <v>133</v>
      </c>
      <c r="R8540" t="s">
        <v>6</v>
      </c>
      <c r="T8540">
        <v>8539</v>
      </c>
      <c r="U8540" s="2">
        <v>18</v>
      </c>
      <c r="V8540" s="2">
        <v>34</v>
      </c>
      <c r="W8540" s="2">
        <v>-16</v>
      </c>
      <c r="X8540" t="s">
        <v>6</v>
      </c>
      <c r="BJ8540" t="s">
        <v>22</v>
      </c>
      <c r="BK8540" t="s">
        <v>22</v>
      </c>
    </row>
    <row r="8541" spans="1:63" x14ac:dyDescent="0.2">
      <c r="A8541">
        <v>8540</v>
      </c>
      <c r="B8541" s="2">
        <v>17</v>
      </c>
      <c r="C8541" s="2">
        <v>65</v>
      </c>
      <c r="D8541" s="2">
        <v>1105</v>
      </c>
      <c r="E8541" t="s">
        <v>6</v>
      </c>
      <c r="J8541" s="2" t="e">
        <f t="shared" si="147"/>
        <v>#DIV/0!</v>
      </c>
      <c r="N8541">
        <v>8540</v>
      </c>
      <c r="O8541" s="2">
        <v>55</v>
      </c>
      <c r="P8541" s="2">
        <v>79</v>
      </c>
      <c r="Q8541" s="2">
        <v>134</v>
      </c>
      <c r="R8541" t="s">
        <v>6</v>
      </c>
      <c r="T8541">
        <v>8540</v>
      </c>
      <c r="U8541" s="2">
        <v>18</v>
      </c>
      <c r="V8541" s="2">
        <v>33</v>
      </c>
      <c r="W8541" s="2">
        <v>-15</v>
      </c>
      <c r="X8541" t="s">
        <v>6</v>
      </c>
      <c r="BJ8541" t="s">
        <v>22</v>
      </c>
      <c r="BK8541" t="s">
        <v>22</v>
      </c>
    </row>
    <row r="8542" spans="1:63" x14ac:dyDescent="0.2">
      <c r="A8542">
        <v>8541</v>
      </c>
      <c r="B8542" s="2">
        <v>17</v>
      </c>
      <c r="C8542" s="2">
        <v>64</v>
      </c>
      <c r="D8542" s="2">
        <v>1088</v>
      </c>
      <c r="E8542" t="s">
        <v>6</v>
      </c>
      <c r="J8542" s="2" t="e">
        <f t="shared" si="147"/>
        <v>#DIV/0!</v>
      </c>
      <c r="N8542">
        <v>8541</v>
      </c>
      <c r="O8542" s="2">
        <v>55</v>
      </c>
      <c r="P8542" s="2">
        <v>80</v>
      </c>
      <c r="Q8542" s="2">
        <v>135</v>
      </c>
      <c r="R8542" t="s">
        <v>6</v>
      </c>
      <c r="T8542">
        <v>8541</v>
      </c>
      <c r="U8542" s="2">
        <v>18</v>
      </c>
      <c r="V8542" s="2">
        <v>32</v>
      </c>
      <c r="W8542" s="2">
        <v>-14</v>
      </c>
      <c r="X8542" t="s">
        <v>6</v>
      </c>
      <c r="BJ8542" t="s">
        <v>22</v>
      </c>
      <c r="BK8542" t="s">
        <v>22</v>
      </c>
    </row>
    <row r="8543" spans="1:63" x14ac:dyDescent="0.2">
      <c r="A8543">
        <v>8542</v>
      </c>
      <c r="B8543" s="2">
        <v>17</v>
      </c>
      <c r="C8543" s="2">
        <v>63</v>
      </c>
      <c r="D8543" s="2">
        <v>1071</v>
      </c>
      <c r="E8543" t="s">
        <v>6</v>
      </c>
      <c r="J8543" s="2" t="e">
        <f t="shared" si="147"/>
        <v>#DIV/0!</v>
      </c>
      <c r="N8543">
        <v>8542</v>
      </c>
      <c r="O8543" s="2">
        <v>55</v>
      </c>
      <c r="P8543" s="2">
        <v>81</v>
      </c>
      <c r="Q8543" s="2">
        <v>136</v>
      </c>
      <c r="R8543" t="s">
        <v>6</v>
      </c>
      <c r="T8543">
        <v>8542</v>
      </c>
      <c r="U8543" s="2">
        <v>18</v>
      </c>
      <c r="V8543" s="2">
        <v>31</v>
      </c>
      <c r="W8543" s="2">
        <v>-13</v>
      </c>
      <c r="X8543" t="s">
        <v>6</v>
      </c>
      <c r="BJ8543" t="s">
        <v>22</v>
      </c>
      <c r="BK8543" t="s">
        <v>22</v>
      </c>
    </row>
    <row r="8544" spans="1:63" x14ac:dyDescent="0.2">
      <c r="A8544">
        <v>8543</v>
      </c>
      <c r="B8544" s="2">
        <v>17</v>
      </c>
      <c r="C8544" s="2">
        <v>62</v>
      </c>
      <c r="D8544" s="2">
        <v>1054</v>
      </c>
      <c r="E8544" t="s">
        <v>6</v>
      </c>
      <c r="J8544" s="2" t="e">
        <f t="shared" si="147"/>
        <v>#DIV/0!</v>
      </c>
      <c r="N8544">
        <v>8543</v>
      </c>
      <c r="O8544" s="2">
        <v>55</v>
      </c>
      <c r="P8544" s="2">
        <v>82</v>
      </c>
      <c r="Q8544" s="2">
        <v>137</v>
      </c>
      <c r="R8544" t="s">
        <v>6</v>
      </c>
      <c r="T8544">
        <v>8543</v>
      </c>
      <c r="U8544" s="2">
        <v>18</v>
      </c>
      <c r="V8544" s="2">
        <v>30</v>
      </c>
      <c r="W8544" s="2">
        <v>-12</v>
      </c>
      <c r="X8544" t="s">
        <v>6</v>
      </c>
      <c r="BJ8544" t="s">
        <v>22</v>
      </c>
      <c r="BK8544" t="s">
        <v>22</v>
      </c>
    </row>
    <row r="8545" spans="1:63" x14ac:dyDescent="0.2">
      <c r="A8545">
        <v>8544</v>
      </c>
      <c r="B8545" s="2">
        <v>17</v>
      </c>
      <c r="C8545" s="2">
        <v>61</v>
      </c>
      <c r="D8545" s="2">
        <v>1037</v>
      </c>
      <c r="E8545" t="s">
        <v>6</v>
      </c>
      <c r="J8545" s="2" t="e">
        <f t="shared" si="147"/>
        <v>#DIV/0!</v>
      </c>
      <c r="N8545">
        <v>8544</v>
      </c>
      <c r="O8545" s="2">
        <v>55</v>
      </c>
      <c r="P8545" s="2">
        <v>83</v>
      </c>
      <c r="Q8545" s="2">
        <v>138</v>
      </c>
      <c r="R8545" t="s">
        <v>6</v>
      </c>
      <c r="T8545">
        <v>8544</v>
      </c>
      <c r="U8545" s="2">
        <v>18</v>
      </c>
      <c r="V8545" s="2">
        <v>29</v>
      </c>
      <c r="W8545" s="2">
        <v>-11</v>
      </c>
      <c r="X8545" t="s">
        <v>6</v>
      </c>
      <c r="BJ8545" t="s">
        <v>22</v>
      </c>
      <c r="BK8545" t="s">
        <v>22</v>
      </c>
    </row>
    <row r="8546" spans="1:63" x14ac:dyDescent="0.2">
      <c r="A8546">
        <v>8545</v>
      </c>
      <c r="B8546" s="2">
        <v>17</v>
      </c>
      <c r="C8546" s="2">
        <v>60</v>
      </c>
      <c r="D8546" s="2">
        <v>1020</v>
      </c>
      <c r="E8546" t="s">
        <v>6</v>
      </c>
      <c r="J8546" s="2" t="e">
        <f t="shared" si="147"/>
        <v>#DIV/0!</v>
      </c>
      <c r="N8546">
        <v>8545</v>
      </c>
      <c r="O8546" s="2">
        <v>55</v>
      </c>
      <c r="P8546" s="2">
        <v>84</v>
      </c>
      <c r="Q8546" s="2">
        <v>139</v>
      </c>
      <c r="R8546" t="s">
        <v>6</v>
      </c>
      <c r="T8546">
        <v>8545</v>
      </c>
      <c r="U8546" s="2">
        <v>18</v>
      </c>
      <c r="V8546" s="2">
        <v>28</v>
      </c>
      <c r="W8546" s="2">
        <v>-10</v>
      </c>
      <c r="X8546" t="s">
        <v>6</v>
      </c>
      <c r="BJ8546" t="s">
        <v>22</v>
      </c>
      <c r="BK8546" t="s">
        <v>22</v>
      </c>
    </row>
    <row r="8547" spans="1:63" x14ac:dyDescent="0.2">
      <c r="A8547">
        <v>8546</v>
      </c>
      <c r="B8547" s="2">
        <v>17</v>
      </c>
      <c r="C8547" s="2">
        <v>59</v>
      </c>
      <c r="D8547" s="2">
        <v>1003</v>
      </c>
      <c r="E8547" t="s">
        <v>6</v>
      </c>
      <c r="J8547" s="2" t="e">
        <f t="shared" si="147"/>
        <v>#DIV/0!</v>
      </c>
      <c r="N8547">
        <v>8546</v>
      </c>
      <c r="O8547" s="2">
        <v>55</v>
      </c>
      <c r="P8547" s="2">
        <v>85</v>
      </c>
      <c r="Q8547" s="2">
        <v>140</v>
      </c>
      <c r="R8547" t="s">
        <v>6</v>
      </c>
      <c r="T8547">
        <v>8546</v>
      </c>
      <c r="U8547" s="2">
        <v>18</v>
      </c>
      <c r="V8547" s="2">
        <v>27</v>
      </c>
      <c r="W8547" s="2">
        <v>-9</v>
      </c>
      <c r="X8547" t="s">
        <v>6</v>
      </c>
      <c r="BJ8547" t="s">
        <v>22</v>
      </c>
      <c r="BK8547" t="s">
        <v>22</v>
      </c>
    </row>
    <row r="8548" spans="1:63" x14ac:dyDescent="0.2">
      <c r="A8548">
        <v>8547</v>
      </c>
      <c r="B8548" s="2">
        <v>17</v>
      </c>
      <c r="C8548" s="2">
        <v>58</v>
      </c>
      <c r="D8548" s="2">
        <v>986</v>
      </c>
      <c r="E8548" t="s">
        <v>6</v>
      </c>
      <c r="J8548" s="2" t="e">
        <f t="shared" si="147"/>
        <v>#DIV/0!</v>
      </c>
      <c r="N8548">
        <v>8547</v>
      </c>
      <c r="O8548" s="2">
        <v>55</v>
      </c>
      <c r="P8548" s="2">
        <v>86</v>
      </c>
      <c r="Q8548" s="2">
        <v>141</v>
      </c>
      <c r="R8548" t="s">
        <v>6</v>
      </c>
      <c r="T8548">
        <v>8547</v>
      </c>
      <c r="U8548" s="2">
        <v>18</v>
      </c>
      <c r="V8548" s="2">
        <v>26</v>
      </c>
      <c r="W8548" s="2">
        <v>-8</v>
      </c>
      <c r="X8548" t="s">
        <v>6</v>
      </c>
      <c r="BJ8548" t="s">
        <v>22</v>
      </c>
      <c r="BK8548" t="s">
        <v>22</v>
      </c>
    </row>
    <row r="8549" spans="1:63" x14ac:dyDescent="0.2">
      <c r="A8549">
        <v>8548</v>
      </c>
      <c r="B8549" s="2">
        <v>17</v>
      </c>
      <c r="C8549" s="2">
        <v>57</v>
      </c>
      <c r="D8549" s="2">
        <v>969</v>
      </c>
      <c r="E8549" t="s">
        <v>6</v>
      </c>
      <c r="J8549" s="2" t="e">
        <f t="shared" si="147"/>
        <v>#DIV/0!</v>
      </c>
      <c r="N8549">
        <v>8548</v>
      </c>
      <c r="O8549" s="2">
        <v>55</v>
      </c>
      <c r="P8549" s="2">
        <v>87</v>
      </c>
      <c r="Q8549" s="2">
        <v>142</v>
      </c>
      <c r="R8549" t="s">
        <v>6</v>
      </c>
      <c r="T8549">
        <v>8548</v>
      </c>
      <c r="U8549" s="2">
        <v>18</v>
      </c>
      <c r="V8549" s="2">
        <v>25</v>
      </c>
      <c r="W8549" s="2">
        <v>-7</v>
      </c>
      <c r="X8549" t="s">
        <v>6</v>
      </c>
      <c r="BJ8549" t="s">
        <v>22</v>
      </c>
      <c r="BK8549" t="s">
        <v>22</v>
      </c>
    </row>
    <row r="8550" spans="1:63" x14ac:dyDescent="0.2">
      <c r="A8550">
        <v>8549</v>
      </c>
      <c r="B8550" s="2">
        <v>17</v>
      </c>
      <c r="C8550" s="2">
        <v>56</v>
      </c>
      <c r="D8550" s="2">
        <v>952</v>
      </c>
      <c r="E8550" t="s">
        <v>6</v>
      </c>
      <c r="J8550" s="2" t="e">
        <f t="shared" si="147"/>
        <v>#DIV/0!</v>
      </c>
      <c r="N8550">
        <v>8549</v>
      </c>
      <c r="O8550" s="2">
        <v>55</v>
      </c>
      <c r="P8550" s="2">
        <v>88</v>
      </c>
      <c r="Q8550" s="2">
        <v>143</v>
      </c>
      <c r="R8550" t="s">
        <v>6</v>
      </c>
      <c r="T8550">
        <v>8549</v>
      </c>
      <c r="U8550" s="2">
        <v>18</v>
      </c>
      <c r="V8550" s="2">
        <v>24</v>
      </c>
      <c r="W8550" s="2">
        <v>-6</v>
      </c>
      <c r="X8550" t="s">
        <v>6</v>
      </c>
      <c r="BJ8550" t="s">
        <v>22</v>
      </c>
      <c r="BK8550" t="s">
        <v>22</v>
      </c>
    </row>
    <row r="8551" spans="1:63" x14ac:dyDescent="0.2">
      <c r="A8551">
        <v>8550</v>
      </c>
      <c r="B8551" s="2">
        <v>17</v>
      </c>
      <c r="C8551" s="2">
        <v>55</v>
      </c>
      <c r="D8551" s="2">
        <v>935</v>
      </c>
      <c r="E8551" t="s">
        <v>6</v>
      </c>
      <c r="J8551" s="2" t="e">
        <f t="shared" si="147"/>
        <v>#DIV/0!</v>
      </c>
      <c r="N8551">
        <v>8550</v>
      </c>
      <c r="O8551" s="2">
        <v>55</v>
      </c>
      <c r="P8551" s="2">
        <v>89</v>
      </c>
      <c r="Q8551" s="2">
        <v>144</v>
      </c>
      <c r="R8551" t="s">
        <v>6</v>
      </c>
      <c r="T8551">
        <v>8550</v>
      </c>
      <c r="U8551" s="2">
        <v>18</v>
      </c>
      <c r="V8551" s="2">
        <v>23</v>
      </c>
      <c r="W8551" s="2">
        <v>-5</v>
      </c>
      <c r="X8551" t="s">
        <v>6</v>
      </c>
      <c r="BJ8551" t="s">
        <v>22</v>
      </c>
      <c r="BK8551" t="s">
        <v>22</v>
      </c>
    </row>
    <row r="8552" spans="1:63" x14ac:dyDescent="0.2">
      <c r="A8552">
        <v>8551</v>
      </c>
      <c r="B8552" s="2">
        <v>17</v>
      </c>
      <c r="C8552" s="2">
        <v>54</v>
      </c>
      <c r="D8552" s="2">
        <v>918</v>
      </c>
      <c r="E8552" t="s">
        <v>6</v>
      </c>
      <c r="J8552" s="2" t="e">
        <f t="shared" si="147"/>
        <v>#DIV/0!</v>
      </c>
      <c r="N8552">
        <v>8551</v>
      </c>
      <c r="O8552" s="2">
        <v>55</v>
      </c>
      <c r="P8552" s="2">
        <v>90</v>
      </c>
      <c r="Q8552" s="2">
        <v>145</v>
      </c>
      <c r="R8552" t="s">
        <v>6</v>
      </c>
      <c r="T8552">
        <v>8551</v>
      </c>
      <c r="U8552" s="2">
        <v>18</v>
      </c>
      <c r="V8552" s="2">
        <v>22</v>
      </c>
      <c r="W8552" s="2">
        <v>-4</v>
      </c>
      <c r="X8552" t="s">
        <v>6</v>
      </c>
      <c r="BJ8552" t="s">
        <v>22</v>
      </c>
      <c r="BK8552" t="s">
        <v>22</v>
      </c>
    </row>
    <row r="8553" spans="1:63" x14ac:dyDescent="0.2">
      <c r="A8553">
        <v>8552</v>
      </c>
      <c r="B8553" s="2">
        <v>17</v>
      </c>
      <c r="C8553" s="2">
        <v>53</v>
      </c>
      <c r="D8553" s="2">
        <v>901</v>
      </c>
      <c r="E8553" t="s">
        <v>6</v>
      </c>
      <c r="J8553" s="2" t="e">
        <f t="shared" si="147"/>
        <v>#DIV/0!</v>
      </c>
      <c r="N8553">
        <v>8552</v>
      </c>
      <c r="O8553" s="2">
        <v>55</v>
      </c>
      <c r="P8553" s="2">
        <v>91</v>
      </c>
      <c r="Q8553" s="2">
        <v>146</v>
      </c>
      <c r="R8553" t="s">
        <v>6</v>
      </c>
      <c r="T8553">
        <v>8552</v>
      </c>
      <c r="U8553" s="2">
        <v>18</v>
      </c>
      <c r="V8553" s="2">
        <v>21</v>
      </c>
      <c r="W8553" s="2">
        <v>-3</v>
      </c>
      <c r="X8553" t="s">
        <v>6</v>
      </c>
      <c r="BJ8553" t="s">
        <v>22</v>
      </c>
      <c r="BK8553" t="s">
        <v>22</v>
      </c>
    </row>
    <row r="8554" spans="1:63" x14ac:dyDescent="0.2">
      <c r="A8554">
        <v>8553</v>
      </c>
      <c r="B8554" s="2">
        <v>17</v>
      </c>
      <c r="C8554" s="2">
        <v>52</v>
      </c>
      <c r="D8554" s="2">
        <v>884</v>
      </c>
      <c r="E8554" t="s">
        <v>6</v>
      </c>
      <c r="J8554" s="2" t="e">
        <f t="shared" si="147"/>
        <v>#DIV/0!</v>
      </c>
      <c r="N8554">
        <v>8553</v>
      </c>
      <c r="O8554" s="2">
        <v>55</v>
      </c>
      <c r="P8554" s="2">
        <v>92</v>
      </c>
      <c r="Q8554" s="2">
        <v>147</v>
      </c>
      <c r="R8554" t="s">
        <v>6</v>
      </c>
      <c r="T8554">
        <v>8553</v>
      </c>
      <c r="U8554" s="2">
        <v>18</v>
      </c>
      <c r="V8554" s="2">
        <v>20</v>
      </c>
      <c r="W8554" s="2">
        <v>-2</v>
      </c>
      <c r="X8554" t="s">
        <v>6</v>
      </c>
      <c r="BJ8554" t="s">
        <v>22</v>
      </c>
      <c r="BK8554" t="s">
        <v>22</v>
      </c>
    </row>
    <row r="8555" spans="1:63" x14ac:dyDescent="0.2">
      <c r="A8555">
        <v>8554</v>
      </c>
      <c r="B8555" s="2">
        <v>17</v>
      </c>
      <c r="C8555" s="2">
        <v>51</v>
      </c>
      <c r="D8555" s="2">
        <v>867</v>
      </c>
      <c r="E8555" t="s">
        <v>6</v>
      </c>
      <c r="J8555" s="2" t="e">
        <f t="shared" si="147"/>
        <v>#DIV/0!</v>
      </c>
      <c r="N8555">
        <v>8554</v>
      </c>
      <c r="O8555" s="2">
        <v>55</v>
      </c>
      <c r="P8555" s="2">
        <v>93</v>
      </c>
      <c r="Q8555" s="2">
        <v>148</v>
      </c>
      <c r="R8555" t="s">
        <v>6</v>
      </c>
      <c r="T8555">
        <v>8554</v>
      </c>
      <c r="U8555" s="2">
        <v>18</v>
      </c>
      <c r="V8555" s="2">
        <v>19</v>
      </c>
      <c r="W8555" s="2">
        <v>-1</v>
      </c>
      <c r="X8555" t="s">
        <v>6</v>
      </c>
      <c r="BJ8555" t="s">
        <v>22</v>
      </c>
      <c r="BK8555" t="s">
        <v>22</v>
      </c>
    </row>
    <row r="8556" spans="1:63" x14ac:dyDescent="0.2">
      <c r="A8556">
        <v>8555</v>
      </c>
      <c r="B8556" s="2">
        <v>17</v>
      </c>
      <c r="C8556" s="2">
        <v>50</v>
      </c>
      <c r="D8556" s="2">
        <v>850</v>
      </c>
      <c r="E8556" t="s">
        <v>6</v>
      </c>
      <c r="J8556" s="2" t="e">
        <f t="shared" si="147"/>
        <v>#DIV/0!</v>
      </c>
      <c r="N8556">
        <v>8555</v>
      </c>
      <c r="O8556" s="2">
        <v>55</v>
      </c>
      <c r="P8556" s="2">
        <v>94</v>
      </c>
      <c r="Q8556" s="2">
        <v>149</v>
      </c>
      <c r="R8556" t="s">
        <v>6</v>
      </c>
      <c r="T8556">
        <v>8555</v>
      </c>
      <c r="U8556" s="2">
        <v>17</v>
      </c>
      <c r="V8556" s="2">
        <v>100</v>
      </c>
      <c r="W8556" s="2">
        <v>-83</v>
      </c>
      <c r="X8556" t="s">
        <v>6</v>
      </c>
      <c r="BJ8556" t="s">
        <v>22</v>
      </c>
      <c r="BK8556" t="s">
        <v>22</v>
      </c>
    </row>
    <row r="8557" spans="1:63" x14ac:dyDescent="0.2">
      <c r="A8557">
        <v>8556</v>
      </c>
      <c r="B8557" s="2">
        <v>17</v>
      </c>
      <c r="C8557" s="2">
        <v>49</v>
      </c>
      <c r="D8557" s="2">
        <v>833</v>
      </c>
      <c r="E8557" t="s">
        <v>6</v>
      </c>
      <c r="J8557" s="2" t="e">
        <f t="shared" si="147"/>
        <v>#DIV/0!</v>
      </c>
      <c r="N8557">
        <v>8556</v>
      </c>
      <c r="O8557" s="2">
        <v>55</v>
      </c>
      <c r="P8557" s="2">
        <v>95</v>
      </c>
      <c r="Q8557" s="2">
        <v>150</v>
      </c>
      <c r="R8557" t="s">
        <v>6</v>
      </c>
      <c r="T8557">
        <v>8556</v>
      </c>
      <c r="U8557" s="2">
        <v>17</v>
      </c>
      <c r="V8557" s="2">
        <v>99</v>
      </c>
      <c r="W8557" s="2">
        <v>-82</v>
      </c>
      <c r="X8557" t="s">
        <v>6</v>
      </c>
      <c r="BJ8557" t="s">
        <v>22</v>
      </c>
      <c r="BK8557" t="s">
        <v>22</v>
      </c>
    </row>
    <row r="8558" spans="1:63" x14ac:dyDescent="0.2">
      <c r="A8558">
        <v>8557</v>
      </c>
      <c r="B8558" s="2">
        <v>17</v>
      </c>
      <c r="C8558" s="2">
        <v>48</v>
      </c>
      <c r="D8558" s="2">
        <v>816</v>
      </c>
      <c r="E8558" t="s">
        <v>6</v>
      </c>
      <c r="J8558" s="2" t="e">
        <f t="shared" si="147"/>
        <v>#DIV/0!</v>
      </c>
      <c r="N8558">
        <v>8557</v>
      </c>
      <c r="O8558" s="2">
        <v>55</v>
      </c>
      <c r="P8558" s="2">
        <v>96</v>
      </c>
      <c r="Q8558" s="2">
        <v>151</v>
      </c>
      <c r="R8558" t="s">
        <v>6</v>
      </c>
      <c r="T8558">
        <v>8557</v>
      </c>
      <c r="U8558" s="2">
        <v>17</v>
      </c>
      <c r="V8558" s="2">
        <v>98</v>
      </c>
      <c r="W8558" s="2">
        <v>-81</v>
      </c>
      <c r="X8558" t="s">
        <v>6</v>
      </c>
      <c r="BJ8558" t="s">
        <v>22</v>
      </c>
      <c r="BK8558" t="s">
        <v>22</v>
      </c>
    </row>
    <row r="8559" spans="1:63" x14ac:dyDescent="0.2">
      <c r="A8559">
        <v>8558</v>
      </c>
      <c r="B8559" s="2">
        <v>17</v>
      </c>
      <c r="C8559" s="2">
        <v>47</v>
      </c>
      <c r="D8559" s="2">
        <v>799</v>
      </c>
      <c r="E8559" t="s">
        <v>6</v>
      </c>
      <c r="J8559" s="2" t="e">
        <f t="shared" si="147"/>
        <v>#DIV/0!</v>
      </c>
      <c r="N8559">
        <v>8558</v>
      </c>
      <c r="O8559" s="2">
        <v>55</v>
      </c>
      <c r="P8559" s="2">
        <v>97</v>
      </c>
      <c r="Q8559" s="2">
        <v>152</v>
      </c>
      <c r="R8559" t="s">
        <v>6</v>
      </c>
      <c r="T8559">
        <v>8558</v>
      </c>
      <c r="U8559" s="2">
        <v>17</v>
      </c>
      <c r="V8559" s="2">
        <v>97</v>
      </c>
      <c r="W8559" s="2">
        <v>-80</v>
      </c>
      <c r="X8559" t="s">
        <v>6</v>
      </c>
      <c r="BJ8559" t="s">
        <v>22</v>
      </c>
      <c r="BK8559" t="s">
        <v>22</v>
      </c>
    </row>
    <row r="8560" spans="1:63" x14ac:dyDescent="0.2">
      <c r="A8560">
        <v>8559</v>
      </c>
      <c r="B8560" s="2">
        <v>17</v>
      </c>
      <c r="C8560" s="2">
        <v>46</v>
      </c>
      <c r="D8560" s="2">
        <v>782</v>
      </c>
      <c r="E8560" t="s">
        <v>6</v>
      </c>
      <c r="J8560" s="2" t="e">
        <f t="shared" si="147"/>
        <v>#DIV/0!</v>
      </c>
      <c r="N8560">
        <v>8559</v>
      </c>
      <c r="O8560" s="2">
        <v>55</v>
      </c>
      <c r="P8560" s="2">
        <v>98</v>
      </c>
      <c r="Q8560" s="2">
        <v>153</v>
      </c>
      <c r="R8560" t="s">
        <v>6</v>
      </c>
      <c r="T8560">
        <v>8559</v>
      </c>
      <c r="U8560" s="2">
        <v>17</v>
      </c>
      <c r="V8560" s="2">
        <v>96</v>
      </c>
      <c r="W8560" s="2">
        <v>-79</v>
      </c>
      <c r="X8560" t="s">
        <v>6</v>
      </c>
      <c r="BJ8560" t="s">
        <v>22</v>
      </c>
      <c r="BK8560" t="s">
        <v>22</v>
      </c>
    </row>
    <row r="8561" spans="1:63" x14ac:dyDescent="0.2">
      <c r="A8561">
        <v>8560</v>
      </c>
      <c r="B8561" s="2">
        <v>17</v>
      </c>
      <c r="C8561" s="2">
        <v>45</v>
      </c>
      <c r="D8561" s="2">
        <v>765</v>
      </c>
      <c r="E8561" t="s">
        <v>6</v>
      </c>
      <c r="J8561" s="2" t="e">
        <f t="shared" si="147"/>
        <v>#DIV/0!</v>
      </c>
      <c r="N8561">
        <v>8560</v>
      </c>
      <c r="O8561" s="2">
        <v>55</v>
      </c>
      <c r="P8561" s="2">
        <v>99</v>
      </c>
      <c r="Q8561" s="2">
        <v>154</v>
      </c>
      <c r="R8561" t="s">
        <v>6</v>
      </c>
      <c r="T8561">
        <v>8560</v>
      </c>
      <c r="U8561" s="2">
        <v>17</v>
      </c>
      <c r="V8561" s="2">
        <v>95</v>
      </c>
      <c r="W8561" s="2">
        <v>-78</v>
      </c>
      <c r="X8561" t="s">
        <v>6</v>
      </c>
      <c r="BJ8561" t="s">
        <v>22</v>
      </c>
      <c r="BK8561" t="s">
        <v>22</v>
      </c>
    </row>
    <row r="8562" spans="1:63" x14ac:dyDescent="0.2">
      <c r="A8562">
        <v>8561</v>
      </c>
      <c r="B8562" s="2">
        <v>17</v>
      </c>
      <c r="C8562" s="2">
        <v>44</v>
      </c>
      <c r="D8562" s="2">
        <v>748</v>
      </c>
      <c r="E8562" t="s">
        <v>6</v>
      </c>
      <c r="J8562" s="2" t="e">
        <f t="shared" si="147"/>
        <v>#DIV/0!</v>
      </c>
      <c r="N8562">
        <v>8561</v>
      </c>
      <c r="O8562" s="2">
        <v>55</v>
      </c>
      <c r="P8562" s="2">
        <v>100</v>
      </c>
      <c r="Q8562" s="2">
        <v>155</v>
      </c>
      <c r="R8562" t="s">
        <v>6</v>
      </c>
      <c r="T8562">
        <v>8561</v>
      </c>
      <c r="U8562" s="2">
        <v>17</v>
      </c>
      <c r="V8562" s="2">
        <v>94</v>
      </c>
      <c r="W8562" s="2">
        <v>-77</v>
      </c>
      <c r="X8562" t="s">
        <v>6</v>
      </c>
      <c r="BJ8562" t="s">
        <v>22</v>
      </c>
      <c r="BK8562" t="s">
        <v>22</v>
      </c>
    </row>
    <row r="8563" spans="1:63" x14ac:dyDescent="0.2">
      <c r="A8563">
        <v>8562</v>
      </c>
      <c r="B8563" s="2">
        <v>17</v>
      </c>
      <c r="C8563" s="2">
        <v>43</v>
      </c>
      <c r="D8563" s="2">
        <v>731</v>
      </c>
      <c r="E8563" t="s">
        <v>6</v>
      </c>
      <c r="J8563" s="2" t="e">
        <f t="shared" si="147"/>
        <v>#DIV/0!</v>
      </c>
      <c r="N8563">
        <v>8562</v>
      </c>
      <c r="O8563" s="2">
        <v>54</v>
      </c>
      <c r="P8563" s="2">
        <v>0</v>
      </c>
      <c r="Q8563" s="2">
        <v>54</v>
      </c>
      <c r="R8563" t="s">
        <v>6</v>
      </c>
      <c r="T8563">
        <v>8562</v>
      </c>
      <c r="U8563" s="2">
        <v>17</v>
      </c>
      <c r="V8563" s="2">
        <v>93</v>
      </c>
      <c r="W8563" s="2">
        <v>-76</v>
      </c>
      <c r="X8563" t="s">
        <v>6</v>
      </c>
      <c r="BJ8563" t="s">
        <v>22</v>
      </c>
      <c r="BK8563" t="s">
        <v>22</v>
      </c>
    </row>
    <row r="8564" spans="1:63" x14ac:dyDescent="0.2">
      <c r="A8564">
        <v>8563</v>
      </c>
      <c r="B8564" s="2">
        <v>17</v>
      </c>
      <c r="C8564" s="2">
        <v>42</v>
      </c>
      <c r="D8564" s="2">
        <v>714</v>
      </c>
      <c r="E8564" t="s">
        <v>6</v>
      </c>
      <c r="J8564" s="2" t="e">
        <f t="shared" si="147"/>
        <v>#DIV/0!</v>
      </c>
      <c r="N8564">
        <v>8563</v>
      </c>
      <c r="O8564" s="2">
        <v>54</v>
      </c>
      <c r="P8564" s="2">
        <v>47</v>
      </c>
      <c r="Q8564" s="2">
        <v>101</v>
      </c>
      <c r="R8564" t="s">
        <v>6</v>
      </c>
      <c r="T8564">
        <v>8563</v>
      </c>
      <c r="U8564" s="2">
        <v>17</v>
      </c>
      <c r="V8564" s="2">
        <v>92</v>
      </c>
      <c r="W8564" s="2">
        <v>-75</v>
      </c>
      <c r="X8564" t="s">
        <v>6</v>
      </c>
      <c r="BJ8564" t="s">
        <v>22</v>
      </c>
      <c r="BK8564" t="s">
        <v>22</v>
      </c>
    </row>
    <row r="8565" spans="1:63" x14ac:dyDescent="0.2">
      <c r="A8565">
        <v>8564</v>
      </c>
      <c r="B8565" s="2">
        <v>17</v>
      </c>
      <c r="C8565" s="2">
        <v>41</v>
      </c>
      <c r="D8565" s="2">
        <v>697</v>
      </c>
      <c r="E8565" t="s">
        <v>6</v>
      </c>
      <c r="J8565" s="2" t="e">
        <f t="shared" si="147"/>
        <v>#DIV/0!</v>
      </c>
      <c r="N8565">
        <v>8564</v>
      </c>
      <c r="O8565" s="2">
        <v>54</v>
      </c>
      <c r="P8565" s="2">
        <v>48</v>
      </c>
      <c r="Q8565" s="2">
        <v>102</v>
      </c>
      <c r="R8565" t="s">
        <v>6</v>
      </c>
      <c r="T8565">
        <v>8564</v>
      </c>
      <c r="U8565" s="2">
        <v>17</v>
      </c>
      <c r="V8565" s="2">
        <v>91</v>
      </c>
      <c r="W8565" s="2">
        <v>-74</v>
      </c>
      <c r="X8565" t="s">
        <v>6</v>
      </c>
      <c r="BJ8565" t="s">
        <v>22</v>
      </c>
      <c r="BK8565" t="s">
        <v>22</v>
      </c>
    </row>
    <row r="8566" spans="1:63" x14ac:dyDescent="0.2">
      <c r="A8566">
        <v>8565</v>
      </c>
      <c r="B8566" s="2">
        <v>17</v>
      </c>
      <c r="C8566" s="2">
        <v>40</v>
      </c>
      <c r="D8566" s="2">
        <v>680</v>
      </c>
      <c r="E8566" t="s">
        <v>6</v>
      </c>
      <c r="J8566" s="2" t="e">
        <f t="shared" si="147"/>
        <v>#DIV/0!</v>
      </c>
      <c r="N8566">
        <v>8565</v>
      </c>
      <c r="O8566" s="2">
        <v>54</v>
      </c>
      <c r="P8566" s="2">
        <v>49</v>
      </c>
      <c r="Q8566" s="2">
        <v>103</v>
      </c>
      <c r="R8566" t="s">
        <v>6</v>
      </c>
      <c r="T8566">
        <v>8565</v>
      </c>
      <c r="U8566" s="2">
        <v>17</v>
      </c>
      <c r="V8566" s="2">
        <v>90</v>
      </c>
      <c r="W8566" s="2">
        <v>-73</v>
      </c>
      <c r="X8566" t="s">
        <v>6</v>
      </c>
      <c r="BJ8566" t="s">
        <v>22</v>
      </c>
      <c r="BK8566" t="s">
        <v>22</v>
      </c>
    </row>
    <row r="8567" spans="1:63" x14ac:dyDescent="0.2">
      <c r="A8567">
        <v>8566</v>
      </c>
      <c r="B8567" s="2">
        <v>17</v>
      </c>
      <c r="C8567" s="2">
        <v>39</v>
      </c>
      <c r="D8567" s="2">
        <v>663</v>
      </c>
      <c r="E8567" t="s">
        <v>6</v>
      </c>
      <c r="J8567" s="2" t="e">
        <f t="shared" si="147"/>
        <v>#DIV/0!</v>
      </c>
      <c r="N8567">
        <v>8566</v>
      </c>
      <c r="O8567" s="2">
        <v>54</v>
      </c>
      <c r="P8567" s="2">
        <v>50</v>
      </c>
      <c r="Q8567" s="2">
        <v>104</v>
      </c>
      <c r="R8567" t="s">
        <v>6</v>
      </c>
      <c r="T8567">
        <v>8566</v>
      </c>
      <c r="U8567" s="2">
        <v>17</v>
      </c>
      <c r="V8567" s="2">
        <v>89</v>
      </c>
      <c r="W8567" s="2">
        <v>-72</v>
      </c>
      <c r="X8567" t="s">
        <v>6</v>
      </c>
      <c r="BJ8567" t="s">
        <v>22</v>
      </c>
      <c r="BK8567" t="s">
        <v>22</v>
      </c>
    </row>
    <row r="8568" spans="1:63" x14ac:dyDescent="0.2">
      <c r="A8568">
        <v>8567</v>
      </c>
      <c r="B8568" s="2">
        <v>17</v>
      </c>
      <c r="C8568" s="2">
        <v>38</v>
      </c>
      <c r="D8568" s="2">
        <v>646</v>
      </c>
      <c r="E8568" t="s">
        <v>6</v>
      </c>
      <c r="J8568" s="2" t="e">
        <f t="shared" si="147"/>
        <v>#DIV/0!</v>
      </c>
      <c r="N8568">
        <v>8567</v>
      </c>
      <c r="O8568" s="2">
        <v>54</v>
      </c>
      <c r="P8568" s="2">
        <v>51</v>
      </c>
      <c r="Q8568" s="2">
        <v>105</v>
      </c>
      <c r="R8568" t="s">
        <v>6</v>
      </c>
      <c r="T8568">
        <v>8567</v>
      </c>
      <c r="U8568" s="2">
        <v>17</v>
      </c>
      <c r="V8568" s="2">
        <v>88</v>
      </c>
      <c r="W8568" s="2">
        <v>-71</v>
      </c>
      <c r="X8568" t="s">
        <v>6</v>
      </c>
      <c r="BJ8568" t="s">
        <v>22</v>
      </c>
      <c r="BK8568" t="s">
        <v>22</v>
      </c>
    </row>
    <row r="8569" spans="1:63" x14ac:dyDescent="0.2">
      <c r="A8569">
        <v>8568</v>
      </c>
      <c r="B8569" s="2">
        <v>17</v>
      </c>
      <c r="C8569" s="2">
        <v>37</v>
      </c>
      <c r="D8569" s="2">
        <v>629</v>
      </c>
      <c r="E8569" t="s">
        <v>6</v>
      </c>
      <c r="J8569" s="2" t="e">
        <f t="shared" si="147"/>
        <v>#DIV/0!</v>
      </c>
      <c r="N8569">
        <v>8568</v>
      </c>
      <c r="O8569" s="2">
        <v>54</v>
      </c>
      <c r="P8569" s="2">
        <v>52</v>
      </c>
      <c r="Q8569" s="2">
        <v>106</v>
      </c>
      <c r="R8569" t="s">
        <v>6</v>
      </c>
      <c r="T8569">
        <v>8568</v>
      </c>
      <c r="U8569" s="2">
        <v>17</v>
      </c>
      <c r="V8569" s="2">
        <v>87</v>
      </c>
      <c r="W8569" s="2">
        <v>-70</v>
      </c>
      <c r="X8569" t="s">
        <v>6</v>
      </c>
      <c r="BJ8569" t="s">
        <v>22</v>
      </c>
      <c r="BK8569" t="s">
        <v>22</v>
      </c>
    </row>
    <row r="8570" spans="1:63" x14ac:dyDescent="0.2">
      <c r="A8570">
        <v>8569</v>
      </c>
      <c r="B8570" s="2">
        <v>17</v>
      </c>
      <c r="C8570" s="2">
        <v>36</v>
      </c>
      <c r="D8570" s="2">
        <v>612</v>
      </c>
      <c r="E8570" t="s">
        <v>6</v>
      </c>
      <c r="J8570" s="2" t="e">
        <f t="shared" si="147"/>
        <v>#DIV/0!</v>
      </c>
      <c r="N8570">
        <v>8569</v>
      </c>
      <c r="O8570" s="2">
        <v>54</v>
      </c>
      <c r="P8570" s="2">
        <v>53</v>
      </c>
      <c r="Q8570" s="2">
        <v>107</v>
      </c>
      <c r="R8570" t="s">
        <v>6</v>
      </c>
      <c r="T8570">
        <v>8569</v>
      </c>
      <c r="U8570" s="2">
        <v>17</v>
      </c>
      <c r="V8570" s="2">
        <v>86</v>
      </c>
      <c r="W8570" s="2">
        <v>-69</v>
      </c>
      <c r="X8570" t="s">
        <v>6</v>
      </c>
      <c r="BJ8570" t="s">
        <v>22</v>
      </c>
      <c r="BK8570" t="s">
        <v>22</v>
      </c>
    </row>
    <row r="8571" spans="1:63" x14ac:dyDescent="0.2">
      <c r="A8571">
        <v>8570</v>
      </c>
      <c r="B8571" s="2">
        <v>17</v>
      </c>
      <c r="C8571" s="2">
        <v>35</v>
      </c>
      <c r="D8571" s="2">
        <v>595</v>
      </c>
      <c r="E8571" t="s">
        <v>6</v>
      </c>
      <c r="J8571" s="2" t="e">
        <f t="shared" si="147"/>
        <v>#DIV/0!</v>
      </c>
      <c r="N8571">
        <v>8570</v>
      </c>
      <c r="O8571" s="2">
        <v>54</v>
      </c>
      <c r="P8571" s="2">
        <v>54</v>
      </c>
      <c r="Q8571" s="2">
        <v>108</v>
      </c>
      <c r="R8571" t="s">
        <v>6</v>
      </c>
      <c r="T8571">
        <v>8570</v>
      </c>
      <c r="U8571" s="2">
        <v>17</v>
      </c>
      <c r="V8571" s="2">
        <v>85</v>
      </c>
      <c r="W8571" s="2">
        <v>-68</v>
      </c>
      <c r="X8571" t="s">
        <v>6</v>
      </c>
      <c r="BJ8571" t="s">
        <v>22</v>
      </c>
      <c r="BK8571" t="s">
        <v>22</v>
      </c>
    </row>
    <row r="8572" spans="1:63" x14ac:dyDescent="0.2">
      <c r="A8572">
        <v>8571</v>
      </c>
      <c r="B8572" s="2">
        <v>17</v>
      </c>
      <c r="C8572" s="2">
        <v>34</v>
      </c>
      <c r="D8572" s="2">
        <v>578</v>
      </c>
      <c r="E8572" t="s">
        <v>6</v>
      </c>
      <c r="J8572" s="2" t="e">
        <f t="shared" si="147"/>
        <v>#DIV/0!</v>
      </c>
      <c r="N8572">
        <v>8571</v>
      </c>
      <c r="O8572" s="2">
        <v>54</v>
      </c>
      <c r="P8572" s="2">
        <v>55</v>
      </c>
      <c r="Q8572" s="2">
        <v>109</v>
      </c>
      <c r="R8572" t="s">
        <v>6</v>
      </c>
      <c r="T8572">
        <v>8571</v>
      </c>
      <c r="U8572" s="2">
        <v>17</v>
      </c>
      <c r="V8572" s="2">
        <v>84</v>
      </c>
      <c r="W8572" s="2">
        <v>-67</v>
      </c>
      <c r="X8572" t="s">
        <v>6</v>
      </c>
      <c r="BJ8572" t="s">
        <v>22</v>
      </c>
      <c r="BK8572" t="s">
        <v>22</v>
      </c>
    </row>
    <row r="8573" spans="1:63" x14ac:dyDescent="0.2">
      <c r="A8573">
        <v>8572</v>
      </c>
      <c r="B8573" s="2">
        <v>17</v>
      </c>
      <c r="C8573" s="2">
        <v>33</v>
      </c>
      <c r="D8573" s="2">
        <v>561</v>
      </c>
      <c r="E8573" t="s">
        <v>6</v>
      </c>
      <c r="J8573" s="2" t="e">
        <f t="shared" si="147"/>
        <v>#DIV/0!</v>
      </c>
      <c r="N8573">
        <v>8572</v>
      </c>
      <c r="O8573" s="2">
        <v>54</v>
      </c>
      <c r="P8573" s="2">
        <v>56</v>
      </c>
      <c r="Q8573" s="2">
        <v>110</v>
      </c>
      <c r="R8573" t="s">
        <v>6</v>
      </c>
      <c r="T8573">
        <v>8572</v>
      </c>
      <c r="U8573" s="2">
        <v>17</v>
      </c>
      <c r="V8573" s="2">
        <v>83</v>
      </c>
      <c r="W8573" s="2">
        <v>-66</v>
      </c>
      <c r="X8573" t="s">
        <v>6</v>
      </c>
      <c r="BJ8573" t="s">
        <v>22</v>
      </c>
      <c r="BK8573" t="s">
        <v>22</v>
      </c>
    </row>
    <row r="8574" spans="1:63" x14ac:dyDescent="0.2">
      <c r="A8574">
        <v>8573</v>
      </c>
      <c r="B8574" s="2">
        <v>17</v>
      </c>
      <c r="C8574" s="2">
        <v>32</v>
      </c>
      <c r="D8574" s="2">
        <v>544</v>
      </c>
      <c r="E8574" t="s">
        <v>6</v>
      </c>
      <c r="J8574" s="2" t="e">
        <f t="shared" si="147"/>
        <v>#DIV/0!</v>
      </c>
      <c r="N8574">
        <v>8573</v>
      </c>
      <c r="O8574" s="2">
        <v>54</v>
      </c>
      <c r="P8574" s="2">
        <v>57</v>
      </c>
      <c r="Q8574" s="2">
        <v>111</v>
      </c>
      <c r="R8574" t="s">
        <v>6</v>
      </c>
      <c r="T8574">
        <v>8573</v>
      </c>
      <c r="U8574" s="2">
        <v>17</v>
      </c>
      <c r="V8574" s="2">
        <v>82</v>
      </c>
      <c r="W8574" s="2">
        <v>-65</v>
      </c>
      <c r="X8574" t="s">
        <v>6</v>
      </c>
      <c r="BJ8574" t="s">
        <v>22</v>
      </c>
      <c r="BK8574" t="s">
        <v>22</v>
      </c>
    </row>
    <row r="8575" spans="1:63" x14ac:dyDescent="0.2">
      <c r="A8575">
        <v>8574</v>
      </c>
      <c r="B8575" s="2">
        <v>17</v>
      </c>
      <c r="C8575" s="2">
        <v>31</v>
      </c>
      <c r="D8575" s="2">
        <v>527</v>
      </c>
      <c r="E8575" t="s">
        <v>6</v>
      </c>
      <c r="J8575" s="2" t="e">
        <f t="shared" si="147"/>
        <v>#DIV/0!</v>
      </c>
      <c r="N8575">
        <v>8574</v>
      </c>
      <c r="O8575" s="2">
        <v>54</v>
      </c>
      <c r="P8575" s="2">
        <v>58</v>
      </c>
      <c r="Q8575" s="2">
        <v>112</v>
      </c>
      <c r="R8575" t="s">
        <v>6</v>
      </c>
      <c r="T8575">
        <v>8574</v>
      </c>
      <c r="U8575" s="2">
        <v>17</v>
      </c>
      <c r="V8575" s="2">
        <v>81</v>
      </c>
      <c r="W8575" s="2">
        <v>-64</v>
      </c>
      <c r="X8575" t="s">
        <v>6</v>
      </c>
      <c r="BJ8575" t="s">
        <v>22</v>
      </c>
      <c r="BK8575" t="s">
        <v>22</v>
      </c>
    </row>
    <row r="8576" spans="1:63" x14ac:dyDescent="0.2">
      <c r="A8576">
        <v>8575</v>
      </c>
      <c r="B8576" s="2">
        <v>17</v>
      </c>
      <c r="C8576" s="2">
        <v>30</v>
      </c>
      <c r="D8576" s="2">
        <v>510</v>
      </c>
      <c r="E8576" t="s">
        <v>6</v>
      </c>
      <c r="J8576" s="2" t="e">
        <f t="shared" si="147"/>
        <v>#DIV/0!</v>
      </c>
      <c r="N8576">
        <v>8575</v>
      </c>
      <c r="O8576" s="2">
        <v>54</v>
      </c>
      <c r="P8576" s="2">
        <v>59</v>
      </c>
      <c r="Q8576" s="2">
        <v>113</v>
      </c>
      <c r="R8576" t="s">
        <v>6</v>
      </c>
      <c r="T8576">
        <v>8575</v>
      </c>
      <c r="U8576" s="2">
        <v>17</v>
      </c>
      <c r="V8576" s="2">
        <v>80</v>
      </c>
      <c r="W8576" s="2">
        <v>-63</v>
      </c>
      <c r="X8576" t="s">
        <v>6</v>
      </c>
      <c r="BJ8576" t="s">
        <v>22</v>
      </c>
      <c r="BK8576" t="s">
        <v>22</v>
      </c>
    </row>
    <row r="8577" spans="1:63" x14ac:dyDescent="0.2">
      <c r="A8577">
        <v>8576</v>
      </c>
      <c r="B8577" s="2">
        <v>17</v>
      </c>
      <c r="C8577" s="2">
        <v>29</v>
      </c>
      <c r="D8577" s="2">
        <v>493</v>
      </c>
      <c r="E8577" t="s">
        <v>6</v>
      </c>
      <c r="J8577" s="2" t="e">
        <f t="shared" si="147"/>
        <v>#DIV/0!</v>
      </c>
      <c r="N8577">
        <v>8576</v>
      </c>
      <c r="O8577" s="2">
        <v>54</v>
      </c>
      <c r="P8577" s="2">
        <v>60</v>
      </c>
      <c r="Q8577" s="2">
        <v>114</v>
      </c>
      <c r="R8577" t="s">
        <v>6</v>
      </c>
      <c r="T8577">
        <v>8576</v>
      </c>
      <c r="U8577" s="2">
        <v>17</v>
      </c>
      <c r="V8577" s="2">
        <v>79</v>
      </c>
      <c r="W8577" s="2">
        <v>-62</v>
      </c>
      <c r="X8577" t="s">
        <v>6</v>
      </c>
      <c r="BJ8577" t="s">
        <v>22</v>
      </c>
      <c r="BK8577" t="s">
        <v>22</v>
      </c>
    </row>
    <row r="8578" spans="1:63" x14ac:dyDescent="0.2">
      <c r="A8578">
        <v>8577</v>
      </c>
      <c r="B8578" s="2">
        <v>17</v>
      </c>
      <c r="C8578" s="2">
        <v>28</v>
      </c>
      <c r="D8578" s="2">
        <v>476</v>
      </c>
      <c r="E8578" t="s">
        <v>6</v>
      </c>
      <c r="J8578" s="2" t="e">
        <f t="shared" ref="J8578:J8641" si="148">(H8578/I8578)-(K8578/I8578)</f>
        <v>#DIV/0!</v>
      </c>
      <c r="N8578">
        <v>8577</v>
      </c>
      <c r="O8578" s="2">
        <v>54</v>
      </c>
      <c r="P8578" s="2">
        <v>61</v>
      </c>
      <c r="Q8578" s="2">
        <v>115</v>
      </c>
      <c r="R8578" t="s">
        <v>6</v>
      </c>
      <c r="T8578">
        <v>8577</v>
      </c>
      <c r="U8578" s="2">
        <v>17</v>
      </c>
      <c r="V8578" s="2">
        <v>78</v>
      </c>
      <c r="W8578" s="2">
        <v>-61</v>
      </c>
      <c r="X8578" t="s">
        <v>6</v>
      </c>
      <c r="BJ8578" t="s">
        <v>22</v>
      </c>
      <c r="BK8578" t="s">
        <v>22</v>
      </c>
    </row>
    <row r="8579" spans="1:63" x14ac:dyDescent="0.2">
      <c r="A8579">
        <v>8578</v>
      </c>
      <c r="B8579" s="2">
        <v>17</v>
      </c>
      <c r="C8579" s="2">
        <v>27</v>
      </c>
      <c r="D8579" s="2">
        <v>459</v>
      </c>
      <c r="E8579" t="s">
        <v>6</v>
      </c>
      <c r="J8579" s="2" t="e">
        <f t="shared" si="148"/>
        <v>#DIV/0!</v>
      </c>
      <c r="N8579">
        <v>8578</v>
      </c>
      <c r="O8579" s="2">
        <v>54</v>
      </c>
      <c r="P8579" s="2">
        <v>62</v>
      </c>
      <c r="Q8579" s="2">
        <v>116</v>
      </c>
      <c r="R8579" t="s">
        <v>6</v>
      </c>
      <c r="T8579">
        <v>8578</v>
      </c>
      <c r="U8579" s="2">
        <v>17</v>
      </c>
      <c r="V8579" s="2">
        <v>77</v>
      </c>
      <c r="W8579" s="2">
        <v>-60</v>
      </c>
      <c r="X8579" t="s">
        <v>6</v>
      </c>
      <c r="BJ8579" t="s">
        <v>22</v>
      </c>
      <c r="BK8579" t="s">
        <v>22</v>
      </c>
    </row>
    <row r="8580" spans="1:63" x14ac:dyDescent="0.2">
      <c r="A8580">
        <v>8579</v>
      </c>
      <c r="B8580" s="2">
        <v>17</v>
      </c>
      <c r="C8580" s="2">
        <v>26</v>
      </c>
      <c r="D8580" s="2">
        <v>442</v>
      </c>
      <c r="E8580" t="s">
        <v>6</v>
      </c>
      <c r="J8580" s="2" t="e">
        <f t="shared" si="148"/>
        <v>#DIV/0!</v>
      </c>
      <c r="N8580">
        <v>8579</v>
      </c>
      <c r="O8580" s="2">
        <v>54</v>
      </c>
      <c r="P8580" s="2">
        <v>63</v>
      </c>
      <c r="Q8580" s="2">
        <v>117</v>
      </c>
      <c r="R8580" t="s">
        <v>6</v>
      </c>
      <c r="T8580">
        <v>8579</v>
      </c>
      <c r="U8580" s="2">
        <v>17</v>
      </c>
      <c r="V8580" s="2">
        <v>76</v>
      </c>
      <c r="W8580" s="2">
        <v>-59</v>
      </c>
      <c r="X8580" t="s">
        <v>6</v>
      </c>
      <c r="BJ8580" t="s">
        <v>22</v>
      </c>
      <c r="BK8580" t="s">
        <v>22</v>
      </c>
    </row>
    <row r="8581" spans="1:63" x14ac:dyDescent="0.2">
      <c r="A8581">
        <v>8580</v>
      </c>
      <c r="B8581" s="2">
        <v>17</v>
      </c>
      <c r="C8581" s="2">
        <v>25</v>
      </c>
      <c r="D8581" s="2">
        <v>425</v>
      </c>
      <c r="E8581" t="s">
        <v>6</v>
      </c>
      <c r="J8581" s="2" t="e">
        <f t="shared" si="148"/>
        <v>#DIV/0!</v>
      </c>
      <c r="N8581">
        <v>8580</v>
      </c>
      <c r="O8581" s="2">
        <v>54</v>
      </c>
      <c r="P8581" s="2">
        <v>64</v>
      </c>
      <c r="Q8581" s="2">
        <v>118</v>
      </c>
      <c r="R8581" t="s">
        <v>6</v>
      </c>
      <c r="T8581">
        <v>8580</v>
      </c>
      <c r="U8581" s="2">
        <v>17</v>
      </c>
      <c r="V8581" s="2">
        <v>75</v>
      </c>
      <c r="W8581" s="2">
        <v>-58</v>
      </c>
      <c r="X8581" t="s">
        <v>6</v>
      </c>
      <c r="BJ8581" t="s">
        <v>22</v>
      </c>
      <c r="BK8581" t="s">
        <v>22</v>
      </c>
    </row>
    <row r="8582" spans="1:63" x14ac:dyDescent="0.2">
      <c r="A8582">
        <v>8581</v>
      </c>
      <c r="B8582" s="2">
        <v>17</v>
      </c>
      <c r="C8582" s="2">
        <v>24</v>
      </c>
      <c r="D8582" s="2">
        <v>408</v>
      </c>
      <c r="E8582" t="s">
        <v>6</v>
      </c>
      <c r="J8582" s="2" t="e">
        <f t="shared" si="148"/>
        <v>#DIV/0!</v>
      </c>
      <c r="N8582">
        <v>8581</v>
      </c>
      <c r="O8582" s="2">
        <v>54</v>
      </c>
      <c r="P8582" s="2">
        <v>65</v>
      </c>
      <c r="Q8582" s="2">
        <v>119</v>
      </c>
      <c r="R8582" t="s">
        <v>6</v>
      </c>
      <c r="T8582">
        <v>8581</v>
      </c>
      <c r="U8582" s="2">
        <v>17</v>
      </c>
      <c r="V8582" s="2">
        <v>74</v>
      </c>
      <c r="W8582" s="2">
        <v>-57</v>
      </c>
      <c r="X8582" t="s">
        <v>6</v>
      </c>
      <c r="BJ8582" t="s">
        <v>22</v>
      </c>
      <c r="BK8582" t="s">
        <v>22</v>
      </c>
    </row>
    <row r="8583" spans="1:63" x14ac:dyDescent="0.2">
      <c r="A8583">
        <v>8582</v>
      </c>
      <c r="B8583" s="2">
        <v>17</v>
      </c>
      <c r="C8583" s="2">
        <v>23</v>
      </c>
      <c r="D8583" s="2">
        <v>391</v>
      </c>
      <c r="E8583" t="s">
        <v>6</v>
      </c>
      <c r="J8583" s="2" t="e">
        <f t="shared" si="148"/>
        <v>#DIV/0!</v>
      </c>
      <c r="N8583">
        <v>8582</v>
      </c>
      <c r="O8583" s="2">
        <v>54</v>
      </c>
      <c r="P8583" s="2">
        <v>66</v>
      </c>
      <c r="Q8583" s="2">
        <v>120</v>
      </c>
      <c r="R8583" t="s">
        <v>6</v>
      </c>
      <c r="T8583">
        <v>8582</v>
      </c>
      <c r="U8583" s="2">
        <v>17</v>
      </c>
      <c r="V8583" s="2">
        <v>73</v>
      </c>
      <c r="W8583" s="2">
        <v>-56</v>
      </c>
      <c r="X8583" t="s">
        <v>6</v>
      </c>
      <c r="BJ8583" t="s">
        <v>22</v>
      </c>
      <c r="BK8583" t="s">
        <v>22</v>
      </c>
    </row>
    <row r="8584" spans="1:63" x14ac:dyDescent="0.2">
      <c r="A8584">
        <v>8583</v>
      </c>
      <c r="B8584" s="2">
        <v>17</v>
      </c>
      <c r="C8584" s="2">
        <v>22</v>
      </c>
      <c r="D8584" s="2">
        <v>374</v>
      </c>
      <c r="E8584" t="s">
        <v>6</v>
      </c>
      <c r="J8584" s="2" t="e">
        <f t="shared" si="148"/>
        <v>#DIV/0!</v>
      </c>
      <c r="N8584">
        <v>8583</v>
      </c>
      <c r="O8584" s="2">
        <v>54</v>
      </c>
      <c r="P8584" s="2">
        <v>67</v>
      </c>
      <c r="Q8584" s="2">
        <v>121</v>
      </c>
      <c r="R8584" t="s">
        <v>6</v>
      </c>
      <c r="T8584">
        <v>8583</v>
      </c>
      <c r="U8584" s="2">
        <v>17</v>
      </c>
      <c r="V8584" s="2">
        <v>72</v>
      </c>
      <c r="W8584" s="2">
        <v>-55</v>
      </c>
      <c r="X8584" t="s">
        <v>6</v>
      </c>
      <c r="BJ8584" t="s">
        <v>22</v>
      </c>
      <c r="BK8584" t="s">
        <v>22</v>
      </c>
    </row>
    <row r="8585" spans="1:63" x14ac:dyDescent="0.2">
      <c r="A8585">
        <v>8584</v>
      </c>
      <c r="B8585" s="2">
        <v>17</v>
      </c>
      <c r="C8585" s="2">
        <v>21</v>
      </c>
      <c r="D8585" s="2">
        <v>357</v>
      </c>
      <c r="E8585" t="s">
        <v>6</v>
      </c>
      <c r="J8585" s="2" t="e">
        <f t="shared" si="148"/>
        <v>#DIV/0!</v>
      </c>
      <c r="N8585">
        <v>8584</v>
      </c>
      <c r="O8585" s="2">
        <v>54</v>
      </c>
      <c r="P8585" s="2">
        <v>68</v>
      </c>
      <c r="Q8585" s="2">
        <v>122</v>
      </c>
      <c r="R8585" t="s">
        <v>6</v>
      </c>
      <c r="T8585">
        <v>8584</v>
      </c>
      <c r="U8585" s="2">
        <v>17</v>
      </c>
      <c r="V8585" s="2">
        <v>71</v>
      </c>
      <c r="W8585" s="2">
        <v>-54</v>
      </c>
      <c r="X8585" t="s">
        <v>6</v>
      </c>
      <c r="BJ8585" t="s">
        <v>22</v>
      </c>
      <c r="BK8585" t="s">
        <v>22</v>
      </c>
    </row>
    <row r="8586" spans="1:63" x14ac:dyDescent="0.2">
      <c r="A8586">
        <v>8585</v>
      </c>
      <c r="B8586" s="2">
        <v>17</v>
      </c>
      <c r="C8586" s="2">
        <v>20</v>
      </c>
      <c r="D8586" s="2">
        <v>340</v>
      </c>
      <c r="E8586" t="s">
        <v>6</v>
      </c>
      <c r="J8586" s="2" t="e">
        <f t="shared" si="148"/>
        <v>#DIV/0!</v>
      </c>
      <c r="N8586">
        <v>8585</v>
      </c>
      <c r="O8586" s="2">
        <v>54</v>
      </c>
      <c r="P8586" s="2">
        <v>69</v>
      </c>
      <c r="Q8586" s="2">
        <v>123</v>
      </c>
      <c r="R8586" t="s">
        <v>6</v>
      </c>
      <c r="T8586">
        <v>8585</v>
      </c>
      <c r="U8586" s="2">
        <v>17</v>
      </c>
      <c r="V8586" s="2">
        <v>70</v>
      </c>
      <c r="W8586" s="2">
        <v>-53</v>
      </c>
      <c r="X8586" t="s">
        <v>6</v>
      </c>
      <c r="BJ8586" t="s">
        <v>22</v>
      </c>
      <c r="BK8586" t="s">
        <v>22</v>
      </c>
    </row>
    <row r="8587" spans="1:63" x14ac:dyDescent="0.2">
      <c r="A8587">
        <v>8586</v>
      </c>
      <c r="B8587" s="2">
        <v>17</v>
      </c>
      <c r="C8587" s="2">
        <v>19</v>
      </c>
      <c r="D8587" s="2">
        <v>323</v>
      </c>
      <c r="E8587" t="s">
        <v>6</v>
      </c>
      <c r="J8587" s="2" t="e">
        <f t="shared" si="148"/>
        <v>#DIV/0!</v>
      </c>
      <c r="N8587">
        <v>8586</v>
      </c>
      <c r="O8587" s="2">
        <v>54</v>
      </c>
      <c r="P8587" s="2">
        <v>70</v>
      </c>
      <c r="Q8587" s="2">
        <v>124</v>
      </c>
      <c r="R8587" t="s">
        <v>6</v>
      </c>
      <c r="T8587">
        <v>8586</v>
      </c>
      <c r="U8587" s="2">
        <v>17</v>
      </c>
      <c r="V8587" s="2">
        <v>69</v>
      </c>
      <c r="W8587" s="2">
        <v>-52</v>
      </c>
      <c r="X8587" t="s">
        <v>6</v>
      </c>
      <c r="BJ8587" t="s">
        <v>22</v>
      </c>
      <c r="BK8587" t="s">
        <v>22</v>
      </c>
    </row>
    <row r="8588" spans="1:63" x14ac:dyDescent="0.2">
      <c r="A8588">
        <v>8587</v>
      </c>
      <c r="B8588" s="2">
        <v>17</v>
      </c>
      <c r="C8588" s="2">
        <v>18</v>
      </c>
      <c r="D8588" s="2">
        <v>306</v>
      </c>
      <c r="E8588" t="s">
        <v>6</v>
      </c>
      <c r="J8588" s="2" t="e">
        <f t="shared" si="148"/>
        <v>#DIV/0!</v>
      </c>
      <c r="N8588">
        <v>8587</v>
      </c>
      <c r="O8588" s="2">
        <v>54</v>
      </c>
      <c r="P8588" s="2">
        <v>71</v>
      </c>
      <c r="Q8588" s="2">
        <v>125</v>
      </c>
      <c r="R8588" t="s">
        <v>6</v>
      </c>
      <c r="T8588">
        <v>8587</v>
      </c>
      <c r="U8588" s="2">
        <v>17</v>
      </c>
      <c r="V8588" s="2">
        <v>68</v>
      </c>
      <c r="W8588" s="2">
        <v>-51</v>
      </c>
      <c r="X8588" t="s">
        <v>6</v>
      </c>
      <c r="BJ8588" t="s">
        <v>22</v>
      </c>
      <c r="BK8588" t="s">
        <v>22</v>
      </c>
    </row>
    <row r="8589" spans="1:63" x14ac:dyDescent="0.2">
      <c r="A8589">
        <v>8588</v>
      </c>
      <c r="B8589" s="2">
        <v>17</v>
      </c>
      <c r="C8589" s="2">
        <v>17</v>
      </c>
      <c r="D8589" s="2">
        <v>289</v>
      </c>
      <c r="E8589" t="s">
        <v>6</v>
      </c>
      <c r="J8589" s="2" t="e">
        <f t="shared" si="148"/>
        <v>#DIV/0!</v>
      </c>
      <c r="N8589">
        <v>8588</v>
      </c>
      <c r="O8589" s="2">
        <v>54</v>
      </c>
      <c r="P8589" s="2">
        <v>72</v>
      </c>
      <c r="Q8589" s="2">
        <v>126</v>
      </c>
      <c r="R8589" t="s">
        <v>6</v>
      </c>
      <c r="T8589">
        <v>8588</v>
      </c>
      <c r="U8589" s="2">
        <v>17</v>
      </c>
      <c r="V8589" s="2">
        <v>67</v>
      </c>
      <c r="W8589" s="2">
        <v>-50</v>
      </c>
      <c r="X8589" t="s">
        <v>6</v>
      </c>
      <c r="BJ8589" t="s">
        <v>22</v>
      </c>
      <c r="BK8589" t="s">
        <v>22</v>
      </c>
    </row>
    <row r="8590" spans="1:63" x14ac:dyDescent="0.2">
      <c r="A8590">
        <v>8589</v>
      </c>
      <c r="B8590" s="2">
        <v>17</v>
      </c>
      <c r="C8590" s="2">
        <v>16</v>
      </c>
      <c r="D8590" s="2">
        <v>272</v>
      </c>
      <c r="E8590" t="s">
        <v>6</v>
      </c>
      <c r="J8590" s="2" t="e">
        <f t="shared" si="148"/>
        <v>#DIV/0!</v>
      </c>
      <c r="N8590">
        <v>8589</v>
      </c>
      <c r="O8590" s="2">
        <v>54</v>
      </c>
      <c r="P8590" s="2">
        <v>73</v>
      </c>
      <c r="Q8590" s="2">
        <v>127</v>
      </c>
      <c r="R8590" t="s">
        <v>6</v>
      </c>
      <c r="T8590">
        <v>8589</v>
      </c>
      <c r="U8590" s="2">
        <v>17</v>
      </c>
      <c r="V8590" s="2">
        <v>66</v>
      </c>
      <c r="W8590" s="2">
        <v>-49</v>
      </c>
      <c r="X8590" t="s">
        <v>6</v>
      </c>
      <c r="BJ8590" t="s">
        <v>22</v>
      </c>
      <c r="BK8590" t="s">
        <v>22</v>
      </c>
    </row>
    <row r="8591" spans="1:63" x14ac:dyDescent="0.2">
      <c r="A8591">
        <v>8590</v>
      </c>
      <c r="B8591" s="2">
        <v>17</v>
      </c>
      <c r="C8591" s="2">
        <v>15</v>
      </c>
      <c r="D8591" s="2">
        <v>255</v>
      </c>
      <c r="E8591" t="s">
        <v>6</v>
      </c>
      <c r="J8591" s="2" t="e">
        <f t="shared" si="148"/>
        <v>#DIV/0!</v>
      </c>
      <c r="N8591">
        <v>8590</v>
      </c>
      <c r="O8591" s="2">
        <v>54</v>
      </c>
      <c r="P8591" s="2">
        <v>74</v>
      </c>
      <c r="Q8591" s="2">
        <v>128</v>
      </c>
      <c r="R8591" t="s">
        <v>6</v>
      </c>
      <c r="T8591">
        <v>8590</v>
      </c>
      <c r="U8591" s="2">
        <v>17</v>
      </c>
      <c r="V8591" s="2">
        <v>65</v>
      </c>
      <c r="W8591" s="2">
        <v>-48</v>
      </c>
      <c r="X8591" t="s">
        <v>6</v>
      </c>
      <c r="BJ8591" t="s">
        <v>22</v>
      </c>
      <c r="BK8591" t="s">
        <v>22</v>
      </c>
    </row>
    <row r="8592" spans="1:63" x14ac:dyDescent="0.2">
      <c r="A8592">
        <v>8591</v>
      </c>
      <c r="B8592" s="2">
        <v>17</v>
      </c>
      <c r="C8592" s="2">
        <v>14</v>
      </c>
      <c r="D8592" s="2">
        <v>238</v>
      </c>
      <c r="E8592" t="s">
        <v>6</v>
      </c>
      <c r="J8592" s="2" t="e">
        <f t="shared" si="148"/>
        <v>#DIV/0!</v>
      </c>
      <c r="N8592">
        <v>8591</v>
      </c>
      <c r="O8592" s="2">
        <v>54</v>
      </c>
      <c r="P8592" s="2">
        <v>75</v>
      </c>
      <c r="Q8592" s="2">
        <v>129</v>
      </c>
      <c r="R8592" t="s">
        <v>6</v>
      </c>
      <c r="T8592">
        <v>8591</v>
      </c>
      <c r="U8592" s="2">
        <v>17</v>
      </c>
      <c r="V8592" s="2">
        <v>64</v>
      </c>
      <c r="W8592" s="2">
        <v>-47</v>
      </c>
      <c r="X8592" t="s">
        <v>6</v>
      </c>
      <c r="BJ8592" t="s">
        <v>22</v>
      </c>
      <c r="BK8592" t="s">
        <v>22</v>
      </c>
    </row>
    <row r="8593" spans="1:63" x14ac:dyDescent="0.2">
      <c r="A8593">
        <v>8592</v>
      </c>
      <c r="B8593" s="2">
        <v>17</v>
      </c>
      <c r="C8593" s="2">
        <v>13</v>
      </c>
      <c r="D8593" s="2">
        <v>221</v>
      </c>
      <c r="E8593" t="s">
        <v>6</v>
      </c>
      <c r="J8593" s="2" t="e">
        <f t="shared" si="148"/>
        <v>#DIV/0!</v>
      </c>
      <c r="N8593">
        <v>8592</v>
      </c>
      <c r="O8593" s="2">
        <v>54</v>
      </c>
      <c r="P8593" s="2">
        <v>76</v>
      </c>
      <c r="Q8593" s="2">
        <v>130</v>
      </c>
      <c r="R8593" t="s">
        <v>6</v>
      </c>
      <c r="T8593">
        <v>8592</v>
      </c>
      <c r="U8593" s="2">
        <v>17</v>
      </c>
      <c r="V8593" s="2">
        <v>63</v>
      </c>
      <c r="W8593" s="2">
        <v>-46</v>
      </c>
      <c r="X8593" t="s">
        <v>6</v>
      </c>
      <c r="BJ8593" t="s">
        <v>22</v>
      </c>
      <c r="BK8593" t="s">
        <v>22</v>
      </c>
    </row>
    <row r="8594" spans="1:63" x14ac:dyDescent="0.2">
      <c r="A8594">
        <v>8593</v>
      </c>
      <c r="B8594" s="2">
        <v>17</v>
      </c>
      <c r="C8594" s="2">
        <v>12</v>
      </c>
      <c r="D8594" s="2">
        <v>204</v>
      </c>
      <c r="E8594" t="s">
        <v>6</v>
      </c>
      <c r="J8594" s="2" t="e">
        <f t="shared" si="148"/>
        <v>#DIV/0!</v>
      </c>
      <c r="N8594">
        <v>8593</v>
      </c>
      <c r="O8594" s="2">
        <v>54</v>
      </c>
      <c r="P8594" s="2">
        <v>77</v>
      </c>
      <c r="Q8594" s="2">
        <v>131</v>
      </c>
      <c r="R8594" t="s">
        <v>6</v>
      </c>
      <c r="T8594">
        <v>8593</v>
      </c>
      <c r="U8594" s="2">
        <v>17</v>
      </c>
      <c r="V8594" s="2">
        <v>62</v>
      </c>
      <c r="W8594" s="2">
        <v>-45</v>
      </c>
      <c r="X8594" t="s">
        <v>6</v>
      </c>
      <c r="BJ8594" t="s">
        <v>22</v>
      </c>
      <c r="BK8594" t="s">
        <v>22</v>
      </c>
    </row>
    <row r="8595" spans="1:63" x14ac:dyDescent="0.2">
      <c r="A8595">
        <v>8594</v>
      </c>
      <c r="B8595" s="2">
        <v>17</v>
      </c>
      <c r="C8595" s="2">
        <v>11</v>
      </c>
      <c r="D8595" s="2">
        <v>187</v>
      </c>
      <c r="E8595" t="s">
        <v>6</v>
      </c>
      <c r="J8595" s="2" t="e">
        <f t="shared" si="148"/>
        <v>#DIV/0!</v>
      </c>
      <c r="N8595">
        <v>8594</v>
      </c>
      <c r="O8595" s="2">
        <v>54</v>
      </c>
      <c r="P8595" s="2">
        <v>78</v>
      </c>
      <c r="Q8595" s="2">
        <v>132</v>
      </c>
      <c r="R8595" t="s">
        <v>6</v>
      </c>
      <c r="T8595">
        <v>8594</v>
      </c>
      <c r="U8595" s="2">
        <v>17</v>
      </c>
      <c r="V8595" s="2">
        <v>61</v>
      </c>
      <c r="W8595" s="2">
        <v>-44</v>
      </c>
      <c r="X8595" t="s">
        <v>6</v>
      </c>
      <c r="BJ8595" t="s">
        <v>22</v>
      </c>
      <c r="BK8595" t="s">
        <v>22</v>
      </c>
    </row>
    <row r="8596" spans="1:63" x14ac:dyDescent="0.2">
      <c r="A8596">
        <v>8595</v>
      </c>
      <c r="B8596" s="2">
        <v>17</v>
      </c>
      <c r="C8596" s="2">
        <v>10</v>
      </c>
      <c r="D8596" s="2">
        <v>170</v>
      </c>
      <c r="E8596" t="s">
        <v>6</v>
      </c>
      <c r="J8596" s="2" t="e">
        <f t="shared" si="148"/>
        <v>#DIV/0!</v>
      </c>
      <c r="N8596">
        <v>8595</v>
      </c>
      <c r="O8596" s="2">
        <v>54</v>
      </c>
      <c r="P8596" s="2">
        <v>79</v>
      </c>
      <c r="Q8596" s="2">
        <v>133</v>
      </c>
      <c r="R8596" t="s">
        <v>6</v>
      </c>
      <c r="T8596">
        <v>8595</v>
      </c>
      <c r="U8596" s="2">
        <v>17</v>
      </c>
      <c r="V8596" s="2">
        <v>60</v>
      </c>
      <c r="W8596" s="2">
        <v>-43</v>
      </c>
      <c r="X8596" t="s">
        <v>6</v>
      </c>
      <c r="BJ8596" t="s">
        <v>22</v>
      </c>
      <c r="BK8596" t="s">
        <v>22</v>
      </c>
    </row>
    <row r="8597" spans="1:63" x14ac:dyDescent="0.2">
      <c r="A8597">
        <v>8596</v>
      </c>
      <c r="B8597" s="2">
        <v>17</v>
      </c>
      <c r="C8597" s="2">
        <v>9</v>
      </c>
      <c r="D8597" s="2">
        <v>153</v>
      </c>
      <c r="E8597" t="s">
        <v>6</v>
      </c>
      <c r="J8597" s="2" t="e">
        <f t="shared" si="148"/>
        <v>#DIV/0!</v>
      </c>
      <c r="N8597">
        <v>8596</v>
      </c>
      <c r="O8597" s="2">
        <v>54</v>
      </c>
      <c r="P8597" s="2">
        <v>80</v>
      </c>
      <c r="Q8597" s="2">
        <v>134</v>
      </c>
      <c r="R8597" t="s">
        <v>6</v>
      </c>
      <c r="T8597">
        <v>8596</v>
      </c>
      <c r="U8597" s="2">
        <v>17</v>
      </c>
      <c r="V8597" s="2">
        <v>59</v>
      </c>
      <c r="W8597" s="2">
        <v>-42</v>
      </c>
      <c r="X8597" t="s">
        <v>6</v>
      </c>
      <c r="BJ8597" t="s">
        <v>22</v>
      </c>
      <c r="BK8597" t="s">
        <v>22</v>
      </c>
    </row>
    <row r="8598" spans="1:63" x14ac:dyDescent="0.2">
      <c r="A8598">
        <v>8597</v>
      </c>
      <c r="B8598" s="2">
        <v>17</v>
      </c>
      <c r="C8598" s="2">
        <v>8</v>
      </c>
      <c r="D8598" s="2">
        <v>136</v>
      </c>
      <c r="E8598" t="s">
        <v>6</v>
      </c>
      <c r="J8598" s="2" t="e">
        <f t="shared" si="148"/>
        <v>#DIV/0!</v>
      </c>
      <c r="N8598">
        <v>8597</v>
      </c>
      <c r="O8598" s="2">
        <v>54</v>
      </c>
      <c r="P8598" s="2">
        <v>81</v>
      </c>
      <c r="Q8598" s="2">
        <v>135</v>
      </c>
      <c r="R8598" t="s">
        <v>6</v>
      </c>
      <c r="T8598">
        <v>8597</v>
      </c>
      <c r="U8598" s="2">
        <v>17</v>
      </c>
      <c r="V8598" s="2">
        <v>58</v>
      </c>
      <c r="W8598" s="2">
        <v>-41</v>
      </c>
      <c r="X8598" t="s">
        <v>6</v>
      </c>
      <c r="BJ8598" t="s">
        <v>22</v>
      </c>
      <c r="BK8598" t="s">
        <v>22</v>
      </c>
    </row>
    <row r="8599" spans="1:63" x14ac:dyDescent="0.2">
      <c r="A8599">
        <v>8598</v>
      </c>
      <c r="B8599" s="2">
        <v>17</v>
      </c>
      <c r="C8599" s="2">
        <v>7</v>
      </c>
      <c r="D8599" s="2">
        <v>119</v>
      </c>
      <c r="E8599" t="s">
        <v>6</v>
      </c>
      <c r="J8599" s="2" t="e">
        <f t="shared" si="148"/>
        <v>#DIV/0!</v>
      </c>
      <c r="N8599">
        <v>8598</v>
      </c>
      <c r="O8599" s="2">
        <v>54</v>
      </c>
      <c r="P8599" s="2">
        <v>82</v>
      </c>
      <c r="Q8599" s="2">
        <v>136</v>
      </c>
      <c r="R8599" t="s">
        <v>6</v>
      </c>
      <c r="T8599">
        <v>8598</v>
      </c>
      <c r="U8599" s="2">
        <v>17</v>
      </c>
      <c r="V8599" s="2">
        <v>57</v>
      </c>
      <c r="W8599" s="2">
        <v>-40</v>
      </c>
      <c r="X8599" t="s">
        <v>6</v>
      </c>
      <c r="BJ8599" t="s">
        <v>22</v>
      </c>
      <c r="BK8599" t="s">
        <v>22</v>
      </c>
    </row>
    <row r="8600" spans="1:63" x14ac:dyDescent="0.2">
      <c r="A8600">
        <v>8599</v>
      </c>
      <c r="B8600" s="2">
        <v>17</v>
      </c>
      <c r="C8600" s="2">
        <v>6</v>
      </c>
      <c r="D8600" s="2">
        <v>102</v>
      </c>
      <c r="E8600" t="s">
        <v>6</v>
      </c>
      <c r="J8600" s="2" t="e">
        <f t="shared" si="148"/>
        <v>#DIV/0!</v>
      </c>
      <c r="N8600">
        <v>8599</v>
      </c>
      <c r="O8600" s="2">
        <v>54</v>
      </c>
      <c r="P8600" s="2">
        <v>83</v>
      </c>
      <c r="Q8600" s="2">
        <v>137</v>
      </c>
      <c r="R8600" t="s">
        <v>6</v>
      </c>
      <c r="T8600">
        <v>8599</v>
      </c>
      <c r="U8600" s="2">
        <v>17</v>
      </c>
      <c r="V8600" s="2">
        <v>56</v>
      </c>
      <c r="W8600" s="2">
        <v>-39</v>
      </c>
      <c r="X8600" t="s">
        <v>6</v>
      </c>
      <c r="BJ8600" t="s">
        <v>22</v>
      </c>
      <c r="BK8600" t="s">
        <v>22</v>
      </c>
    </row>
    <row r="8601" spans="1:63" x14ac:dyDescent="0.2">
      <c r="A8601">
        <v>8600</v>
      </c>
      <c r="B8601" s="2">
        <v>17</v>
      </c>
      <c r="C8601" s="2">
        <v>5</v>
      </c>
      <c r="D8601" s="2">
        <v>85</v>
      </c>
      <c r="E8601" t="s">
        <v>6</v>
      </c>
      <c r="J8601" s="2" t="e">
        <f t="shared" si="148"/>
        <v>#DIV/0!</v>
      </c>
      <c r="N8601">
        <v>8600</v>
      </c>
      <c r="O8601" s="2">
        <v>54</v>
      </c>
      <c r="P8601" s="2">
        <v>84</v>
      </c>
      <c r="Q8601" s="2">
        <v>138</v>
      </c>
      <c r="R8601" t="s">
        <v>6</v>
      </c>
      <c r="T8601">
        <v>8600</v>
      </c>
      <c r="U8601" s="2">
        <v>17</v>
      </c>
      <c r="V8601" s="2">
        <v>55</v>
      </c>
      <c r="W8601" s="2">
        <v>-38</v>
      </c>
      <c r="X8601" t="s">
        <v>6</v>
      </c>
      <c r="BJ8601" t="s">
        <v>22</v>
      </c>
      <c r="BK8601" t="s">
        <v>22</v>
      </c>
    </row>
    <row r="8602" spans="1:63" x14ac:dyDescent="0.2">
      <c r="A8602">
        <v>8601</v>
      </c>
      <c r="B8602" s="2">
        <v>17</v>
      </c>
      <c r="C8602" s="2">
        <v>4</v>
      </c>
      <c r="D8602" s="2">
        <v>68</v>
      </c>
      <c r="E8602" t="s">
        <v>6</v>
      </c>
      <c r="J8602" s="2" t="e">
        <f t="shared" si="148"/>
        <v>#DIV/0!</v>
      </c>
      <c r="N8602">
        <v>8601</v>
      </c>
      <c r="O8602" s="2">
        <v>54</v>
      </c>
      <c r="P8602" s="2">
        <v>85</v>
      </c>
      <c r="Q8602" s="2">
        <v>139</v>
      </c>
      <c r="R8602" t="s">
        <v>6</v>
      </c>
      <c r="T8602">
        <v>8601</v>
      </c>
      <c r="U8602" s="2">
        <v>17</v>
      </c>
      <c r="V8602" s="2">
        <v>54</v>
      </c>
      <c r="W8602" s="2">
        <v>-37</v>
      </c>
      <c r="X8602" t="s">
        <v>6</v>
      </c>
      <c r="BJ8602" t="s">
        <v>22</v>
      </c>
      <c r="BK8602" t="s">
        <v>22</v>
      </c>
    </row>
    <row r="8603" spans="1:63" x14ac:dyDescent="0.2">
      <c r="A8603">
        <v>8602</v>
      </c>
      <c r="B8603" s="2">
        <v>17</v>
      </c>
      <c r="C8603" s="2">
        <v>3</v>
      </c>
      <c r="D8603" s="2">
        <v>51</v>
      </c>
      <c r="E8603" t="s">
        <v>6</v>
      </c>
      <c r="J8603" s="2" t="e">
        <f t="shared" si="148"/>
        <v>#DIV/0!</v>
      </c>
      <c r="N8603">
        <v>8602</v>
      </c>
      <c r="O8603" s="2">
        <v>54</v>
      </c>
      <c r="P8603" s="2">
        <v>86</v>
      </c>
      <c r="Q8603" s="2">
        <v>140</v>
      </c>
      <c r="R8603" t="s">
        <v>6</v>
      </c>
      <c r="T8603">
        <v>8602</v>
      </c>
      <c r="U8603" s="2">
        <v>17</v>
      </c>
      <c r="V8603" s="2">
        <v>53</v>
      </c>
      <c r="W8603" s="2">
        <v>-36</v>
      </c>
      <c r="X8603" t="s">
        <v>6</v>
      </c>
      <c r="BJ8603" t="s">
        <v>22</v>
      </c>
      <c r="BK8603" t="s">
        <v>22</v>
      </c>
    </row>
    <row r="8604" spans="1:63" x14ac:dyDescent="0.2">
      <c r="A8604">
        <v>8603</v>
      </c>
      <c r="B8604" s="2">
        <v>17</v>
      </c>
      <c r="C8604" s="2">
        <v>2</v>
      </c>
      <c r="D8604" s="2">
        <v>34</v>
      </c>
      <c r="E8604" t="s">
        <v>6</v>
      </c>
      <c r="J8604" s="2" t="e">
        <f t="shared" si="148"/>
        <v>#DIV/0!</v>
      </c>
      <c r="N8604">
        <v>8603</v>
      </c>
      <c r="O8604" s="2">
        <v>54</v>
      </c>
      <c r="P8604" s="2">
        <v>87</v>
      </c>
      <c r="Q8604" s="2">
        <v>141</v>
      </c>
      <c r="R8604" t="s">
        <v>6</v>
      </c>
      <c r="T8604">
        <v>8603</v>
      </c>
      <c r="U8604" s="2">
        <v>17</v>
      </c>
      <c r="V8604" s="2">
        <v>52</v>
      </c>
      <c r="W8604" s="2">
        <v>-35</v>
      </c>
      <c r="X8604" t="s">
        <v>6</v>
      </c>
      <c r="BJ8604" t="s">
        <v>22</v>
      </c>
      <c r="BK8604" t="s">
        <v>22</v>
      </c>
    </row>
    <row r="8605" spans="1:63" x14ac:dyDescent="0.2">
      <c r="A8605">
        <v>8604</v>
      </c>
      <c r="B8605" s="2">
        <v>17</v>
      </c>
      <c r="C8605" s="2">
        <v>1</v>
      </c>
      <c r="D8605" s="2">
        <v>17</v>
      </c>
      <c r="E8605" t="s">
        <v>6</v>
      </c>
      <c r="J8605" s="2" t="e">
        <f t="shared" si="148"/>
        <v>#DIV/0!</v>
      </c>
      <c r="N8605">
        <v>8604</v>
      </c>
      <c r="O8605" s="2">
        <v>54</v>
      </c>
      <c r="P8605" s="2">
        <v>88</v>
      </c>
      <c r="Q8605" s="2">
        <v>142</v>
      </c>
      <c r="R8605" t="s">
        <v>6</v>
      </c>
      <c r="T8605">
        <v>8604</v>
      </c>
      <c r="U8605" s="2">
        <v>17</v>
      </c>
      <c r="V8605" s="2">
        <v>51</v>
      </c>
      <c r="W8605" s="2">
        <v>-34</v>
      </c>
      <c r="X8605" t="s">
        <v>6</v>
      </c>
      <c r="BJ8605" t="s">
        <v>22</v>
      </c>
      <c r="BK8605" t="s">
        <v>22</v>
      </c>
    </row>
    <row r="8606" spans="1:63" x14ac:dyDescent="0.2">
      <c r="A8606">
        <v>8605</v>
      </c>
      <c r="B8606" s="2">
        <v>17</v>
      </c>
      <c r="C8606" s="2">
        <v>0</v>
      </c>
      <c r="D8606" s="2">
        <v>0</v>
      </c>
      <c r="E8606" t="s">
        <v>6</v>
      </c>
      <c r="J8606" s="2" t="e">
        <f t="shared" si="148"/>
        <v>#DIV/0!</v>
      </c>
      <c r="N8606">
        <v>8605</v>
      </c>
      <c r="O8606" s="2">
        <v>54</v>
      </c>
      <c r="P8606" s="2">
        <v>89</v>
      </c>
      <c r="Q8606" s="2">
        <v>143</v>
      </c>
      <c r="R8606" t="s">
        <v>6</v>
      </c>
      <c r="T8606">
        <v>8605</v>
      </c>
      <c r="U8606" s="2">
        <v>17</v>
      </c>
      <c r="V8606" s="2">
        <v>50</v>
      </c>
      <c r="W8606" s="2">
        <v>-33</v>
      </c>
      <c r="X8606" t="s">
        <v>6</v>
      </c>
      <c r="BJ8606" t="s">
        <v>22</v>
      </c>
      <c r="BK8606" t="s">
        <v>22</v>
      </c>
    </row>
    <row r="8607" spans="1:63" x14ac:dyDescent="0.2">
      <c r="A8607">
        <v>8606</v>
      </c>
      <c r="B8607" s="2">
        <v>16</v>
      </c>
      <c r="C8607" s="2">
        <v>100</v>
      </c>
      <c r="D8607" s="2">
        <v>1600</v>
      </c>
      <c r="E8607" t="s">
        <v>6</v>
      </c>
      <c r="J8607" s="2" t="e">
        <f t="shared" si="148"/>
        <v>#DIV/0!</v>
      </c>
      <c r="N8607">
        <v>8606</v>
      </c>
      <c r="O8607" s="2">
        <v>54</v>
      </c>
      <c r="P8607" s="2">
        <v>90</v>
      </c>
      <c r="Q8607" s="2">
        <v>144</v>
      </c>
      <c r="R8607" t="s">
        <v>6</v>
      </c>
      <c r="T8607">
        <v>8606</v>
      </c>
      <c r="U8607" s="2">
        <v>17</v>
      </c>
      <c r="V8607" s="2">
        <v>49</v>
      </c>
      <c r="W8607" s="2">
        <v>-32</v>
      </c>
      <c r="X8607" t="s">
        <v>6</v>
      </c>
      <c r="BJ8607" t="s">
        <v>22</v>
      </c>
      <c r="BK8607" t="s">
        <v>22</v>
      </c>
    </row>
    <row r="8608" spans="1:63" x14ac:dyDescent="0.2">
      <c r="A8608">
        <v>8607</v>
      </c>
      <c r="B8608" s="2">
        <v>16</v>
      </c>
      <c r="C8608" s="2">
        <v>99</v>
      </c>
      <c r="D8608" s="2">
        <v>1584</v>
      </c>
      <c r="E8608" t="s">
        <v>6</v>
      </c>
      <c r="J8608" s="2" t="e">
        <f t="shared" si="148"/>
        <v>#DIV/0!</v>
      </c>
      <c r="N8608">
        <v>8607</v>
      </c>
      <c r="O8608" s="2">
        <v>54</v>
      </c>
      <c r="P8608" s="2">
        <v>91</v>
      </c>
      <c r="Q8608" s="2">
        <v>145</v>
      </c>
      <c r="R8608" t="s">
        <v>6</v>
      </c>
      <c r="T8608">
        <v>8607</v>
      </c>
      <c r="U8608" s="2">
        <v>17</v>
      </c>
      <c r="V8608" s="2">
        <v>48</v>
      </c>
      <c r="W8608" s="2">
        <v>-31</v>
      </c>
      <c r="X8608" t="s">
        <v>6</v>
      </c>
      <c r="BJ8608" t="s">
        <v>22</v>
      </c>
      <c r="BK8608" t="s">
        <v>22</v>
      </c>
    </row>
    <row r="8609" spans="1:63" x14ac:dyDescent="0.2">
      <c r="A8609">
        <v>8608</v>
      </c>
      <c r="B8609" s="2">
        <v>16</v>
      </c>
      <c r="C8609" s="2">
        <v>98</v>
      </c>
      <c r="D8609" s="2">
        <v>1568</v>
      </c>
      <c r="E8609" t="s">
        <v>6</v>
      </c>
      <c r="J8609" s="2" t="e">
        <f t="shared" si="148"/>
        <v>#DIV/0!</v>
      </c>
      <c r="N8609">
        <v>8608</v>
      </c>
      <c r="O8609" s="2">
        <v>54</v>
      </c>
      <c r="P8609" s="2">
        <v>92</v>
      </c>
      <c r="Q8609" s="2">
        <v>146</v>
      </c>
      <c r="R8609" t="s">
        <v>6</v>
      </c>
      <c r="T8609">
        <v>8608</v>
      </c>
      <c r="U8609" s="2">
        <v>17</v>
      </c>
      <c r="V8609" s="2">
        <v>47</v>
      </c>
      <c r="W8609" s="2">
        <v>-30</v>
      </c>
      <c r="X8609" t="s">
        <v>6</v>
      </c>
      <c r="BJ8609" t="s">
        <v>22</v>
      </c>
      <c r="BK8609" t="s">
        <v>22</v>
      </c>
    </row>
    <row r="8610" spans="1:63" x14ac:dyDescent="0.2">
      <c r="A8610">
        <v>8609</v>
      </c>
      <c r="B8610" s="2">
        <v>16</v>
      </c>
      <c r="C8610" s="2">
        <v>97</v>
      </c>
      <c r="D8610" s="2">
        <v>1552</v>
      </c>
      <c r="E8610" t="s">
        <v>6</v>
      </c>
      <c r="J8610" s="2" t="e">
        <f t="shared" si="148"/>
        <v>#DIV/0!</v>
      </c>
      <c r="N8610">
        <v>8609</v>
      </c>
      <c r="O8610" s="2">
        <v>54</v>
      </c>
      <c r="P8610" s="2">
        <v>93</v>
      </c>
      <c r="Q8610" s="2">
        <v>147</v>
      </c>
      <c r="R8610" t="s">
        <v>6</v>
      </c>
      <c r="T8610">
        <v>8609</v>
      </c>
      <c r="U8610" s="2">
        <v>17</v>
      </c>
      <c r="V8610" s="2">
        <v>46</v>
      </c>
      <c r="W8610" s="2">
        <v>-29</v>
      </c>
      <c r="X8610" t="s">
        <v>6</v>
      </c>
      <c r="BJ8610" t="s">
        <v>22</v>
      </c>
      <c r="BK8610" t="s">
        <v>22</v>
      </c>
    </row>
    <row r="8611" spans="1:63" x14ac:dyDescent="0.2">
      <c r="A8611">
        <v>8610</v>
      </c>
      <c r="B8611" s="2">
        <v>16</v>
      </c>
      <c r="C8611" s="2">
        <v>96</v>
      </c>
      <c r="D8611" s="2">
        <v>1536</v>
      </c>
      <c r="E8611" t="s">
        <v>6</v>
      </c>
      <c r="J8611" s="2" t="e">
        <f t="shared" si="148"/>
        <v>#DIV/0!</v>
      </c>
      <c r="N8611">
        <v>8610</v>
      </c>
      <c r="O8611" s="2">
        <v>54</v>
      </c>
      <c r="P8611" s="2">
        <v>94</v>
      </c>
      <c r="Q8611" s="2">
        <v>148</v>
      </c>
      <c r="R8611" t="s">
        <v>6</v>
      </c>
      <c r="T8611">
        <v>8610</v>
      </c>
      <c r="U8611" s="2">
        <v>17</v>
      </c>
      <c r="V8611" s="2">
        <v>45</v>
      </c>
      <c r="W8611" s="2">
        <v>-28</v>
      </c>
      <c r="X8611" t="s">
        <v>6</v>
      </c>
      <c r="BJ8611" t="s">
        <v>22</v>
      </c>
      <c r="BK8611" t="s">
        <v>22</v>
      </c>
    </row>
    <row r="8612" spans="1:63" x14ac:dyDescent="0.2">
      <c r="A8612">
        <v>8611</v>
      </c>
      <c r="B8612" s="2">
        <v>16</v>
      </c>
      <c r="C8612" s="2">
        <v>95</v>
      </c>
      <c r="D8612" s="2">
        <v>1520</v>
      </c>
      <c r="E8612" t="s">
        <v>6</v>
      </c>
      <c r="J8612" s="2" t="e">
        <f t="shared" si="148"/>
        <v>#DIV/0!</v>
      </c>
      <c r="N8612">
        <v>8611</v>
      </c>
      <c r="O8612" s="2">
        <v>54</v>
      </c>
      <c r="P8612" s="2">
        <v>95</v>
      </c>
      <c r="Q8612" s="2">
        <v>149</v>
      </c>
      <c r="R8612" t="s">
        <v>6</v>
      </c>
      <c r="T8612">
        <v>8611</v>
      </c>
      <c r="U8612" s="2">
        <v>17</v>
      </c>
      <c r="V8612" s="2">
        <v>44</v>
      </c>
      <c r="W8612" s="2">
        <v>-27</v>
      </c>
      <c r="X8612" t="s">
        <v>6</v>
      </c>
      <c r="BJ8612" t="s">
        <v>22</v>
      </c>
      <c r="BK8612" t="s">
        <v>22</v>
      </c>
    </row>
    <row r="8613" spans="1:63" x14ac:dyDescent="0.2">
      <c r="A8613">
        <v>8612</v>
      </c>
      <c r="B8613" s="2">
        <v>16</v>
      </c>
      <c r="C8613" s="2">
        <v>94</v>
      </c>
      <c r="D8613" s="2">
        <v>1504</v>
      </c>
      <c r="E8613" t="s">
        <v>6</v>
      </c>
      <c r="J8613" s="2" t="e">
        <f t="shared" si="148"/>
        <v>#DIV/0!</v>
      </c>
      <c r="N8613">
        <v>8612</v>
      </c>
      <c r="O8613" s="2">
        <v>54</v>
      </c>
      <c r="P8613" s="2">
        <v>96</v>
      </c>
      <c r="Q8613" s="2">
        <v>150</v>
      </c>
      <c r="R8613" t="s">
        <v>6</v>
      </c>
      <c r="T8613">
        <v>8612</v>
      </c>
      <c r="U8613" s="2">
        <v>17</v>
      </c>
      <c r="V8613" s="2">
        <v>43</v>
      </c>
      <c r="W8613" s="2">
        <v>-26</v>
      </c>
      <c r="X8613" t="s">
        <v>6</v>
      </c>
      <c r="BJ8613" t="s">
        <v>22</v>
      </c>
      <c r="BK8613" t="s">
        <v>22</v>
      </c>
    </row>
    <row r="8614" spans="1:63" x14ac:dyDescent="0.2">
      <c r="A8614">
        <v>8613</v>
      </c>
      <c r="B8614" s="2">
        <v>16</v>
      </c>
      <c r="C8614" s="2">
        <v>93</v>
      </c>
      <c r="D8614" s="2">
        <v>1488</v>
      </c>
      <c r="E8614" t="s">
        <v>6</v>
      </c>
      <c r="J8614" s="2" t="e">
        <f t="shared" si="148"/>
        <v>#DIV/0!</v>
      </c>
      <c r="N8614">
        <v>8613</v>
      </c>
      <c r="O8614" s="2">
        <v>54</v>
      </c>
      <c r="P8614" s="2">
        <v>97</v>
      </c>
      <c r="Q8614" s="2">
        <v>151</v>
      </c>
      <c r="R8614" t="s">
        <v>6</v>
      </c>
      <c r="T8614">
        <v>8613</v>
      </c>
      <c r="U8614" s="2">
        <v>17</v>
      </c>
      <c r="V8614" s="2">
        <v>42</v>
      </c>
      <c r="W8614" s="2">
        <v>-25</v>
      </c>
      <c r="X8614" t="s">
        <v>6</v>
      </c>
      <c r="BJ8614" t="s">
        <v>22</v>
      </c>
      <c r="BK8614" t="s">
        <v>22</v>
      </c>
    </row>
    <row r="8615" spans="1:63" x14ac:dyDescent="0.2">
      <c r="A8615">
        <v>8614</v>
      </c>
      <c r="B8615" s="2">
        <v>16</v>
      </c>
      <c r="C8615" s="2">
        <v>92</v>
      </c>
      <c r="D8615" s="2">
        <v>1472</v>
      </c>
      <c r="E8615" t="s">
        <v>6</v>
      </c>
      <c r="J8615" s="2" t="e">
        <f t="shared" si="148"/>
        <v>#DIV/0!</v>
      </c>
      <c r="N8615">
        <v>8614</v>
      </c>
      <c r="O8615" s="2">
        <v>54</v>
      </c>
      <c r="P8615" s="2">
        <v>98</v>
      </c>
      <c r="Q8615" s="2">
        <v>152</v>
      </c>
      <c r="R8615" t="s">
        <v>6</v>
      </c>
      <c r="T8615">
        <v>8614</v>
      </c>
      <c r="U8615" s="2">
        <v>17</v>
      </c>
      <c r="V8615" s="2">
        <v>41</v>
      </c>
      <c r="W8615" s="2">
        <v>-24</v>
      </c>
      <c r="X8615" t="s">
        <v>6</v>
      </c>
      <c r="BJ8615" t="s">
        <v>22</v>
      </c>
      <c r="BK8615" t="s">
        <v>22</v>
      </c>
    </row>
    <row r="8616" spans="1:63" x14ac:dyDescent="0.2">
      <c r="A8616">
        <v>8615</v>
      </c>
      <c r="B8616" s="2">
        <v>16</v>
      </c>
      <c r="C8616" s="2">
        <v>91</v>
      </c>
      <c r="D8616" s="2">
        <v>1456</v>
      </c>
      <c r="E8616" t="s">
        <v>6</v>
      </c>
      <c r="J8616" s="2" t="e">
        <f t="shared" si="148"/>
        <v>#DIV/0!</v>
      </c>
      <c r="N8616">
        <v>8615</v>
      </c>
      <c r="O8616" s="2">
        <v>54</v>
      </c>
      <c r="P8616" s="2">
        <v>99</v>
      </c>
      <c r="Q8616" s="2">
        <v>153</v>
      </c>
      <c r="R8616" t="s">
        <v>6</v>
      </c>
      <c r="T8616">
        <v>8615</v>
      </c>
      <c r="U8616" s="2">
        <v>17</v>
      </c>
      <c r="V8616" s="2">
        <v>40</v>
      </c>
      <c r="W8616" s="2">
        <v>-23</v>
      </c>
      <c r="X8616" t="s">
        <v>6</v>
      </c>
      <c r="BJ8616" t="s">
        <v>22</v>
      </c>
      <c r="BK8616" t="s">
        <v>22</v>
      </c>
    </row>
    <row r="8617" spans="1:63" x14ac:dyDescent="0.2">
      <c r="A8617">
        <v>8616</v>
      </c>
      <c r="B8617" s="2">
        <v>16</v>
      </c>
      <c r="C8617" s="2">
        <v>90</v>
      </c>
      <c r="D8617" s="2">
        <v>1440</v>
      </c>
      <c r="E8617" t="s">
        <v>6</v>
      </c>
      <c r="J8617" s="2" t="e">
        <f t="shared" si="148"/>
        <v>#DIV/0!</v>
      </c>
      <c r="N8617">
        <v>8616</v>
      </c>
      <c r="O8617" s="2">
        <v>54</v>
      </c>
      <c r="P8617" s="2">
        <v>100</v>
      </c>
      <c r="Q8617" s="2">
        <v>154</v>
      </c>
      <c r="R8617" t="s">
        <v>6</v>
      </c>
      <c r="T8617">
        <v>8616</v>
      </c>
      <c r="U8617" s="2">
        <v>17</v>
      </c>
      <c r="V8617" s="2">
        <v>39</v>
      </c>
      <c r="W8617" s="2">
        <v>-22</v>
      </c>
      <c r="X8617" t="s">
        <v>6</v>
      </c>
      <c r="BJ8617" t="s">
        <v>22</v>
      </c>
      <c r="BK8617" t="s">
        <v>22</v>
      </c>
    </row>
    <row r="8618" spans="1:63" x14ac:dyDescent="0.2">
      <c r="A8618">
        <v>8617</v>
      </c>
      <c r="B8618" s="2">
        <v>16</v>
      </c>
      <c r="C8618" s="2">
        <v>89</v>
      </c>
      <c r="D8618" s="2">
        <v>1424</v>
      </c>
      <c r="E8618" t="s">
        <v>6</v>
      </c>
      <c r="J8618" s="2" t="e">
        <f t="shared" si="148"/>
        <v>#DIV/0!</v>
      </c>
      <c r="N8618">
        <v>8617</v>
      </c>
      <c r="O8618" s="2">
        <v>53</v>
      </c>
      <c r="P8618" s="2">
        <v>0</v>
      </c>
      <c r="Q8618" s="2">
        <v>53</v>
      </c>
      <c r="R8618" t="s">
        <v>6</v>
      </c>
      <c r="T8618">
        <v>8617</v>
      </c>
      <c r="U8618" s="2">
        <v>17</v>
      </c>
      <c r="V8618" s="2">
        <v>38</v>
      </c>
      <c r="W8618" s="2">
        <v>-21</v>
      </c>
      <c r="X8618" t="s">
        <v>6</v>
      </c>
      <c r="BJ8618" t="s">
        <v>22</v>
      </c>
      <c r="BK8618" t="s">
        <v>22</v>
      </c>
    </row>
    <row r="8619" spans="1:63" x14ac:dyDescent="0.2">
      <c r="A8619">
        <v>8618</v>
      </c>
      <c r="B8619" s="2">
        <v>16</v>
      </c>
      <c r="C8619" s="2">
        <v>88</v>
      </c>
      <c r="D8619" s="2">
        <v>1408</v>
      </c>
      <c r="E8619" t="s">
        <v>6</v>
      </c>
      <c r="J8619" s="2" t="e">
        <f t="shared" si="148"/>
        <v>#DIV/0!</v>
      </c>
      <c r="N8619">
        <v>8618</v>
      </c>
      <c r="O8619" s="2">
        <v>53</v>
      </c>
      <c r="P8619" s="2">
        <v>48</v>
      </c>
      <c r="Q8619" s="2">
        <v>101</v>
      </c>
      <c r="R8619" t="s">
        <v>6</v>
      </c>
      <c r="T8619">
        <v>8618</v>
      </c>
      <c r="U8619" s="2">
        <v>17</v>
      </c>
      <c r="V8619" s="2">
        <v>37</v>
      </c>
      <c r="W8619" s="2">
        <v>-20</v>
      </c>
      <c r="X8619" t="s">
        <v>6</v>
      </c>
      <c r="BJ8619" t="s">
        <v>22</v>
      </c>
      <c r="BK8619" t="s">
        <v>22</v>
      </c>
    </row>
    <row r="8620" spans="1:63" x14ac:dyDescent="0.2">
      <c r="A8620">
        <v>8619</v>
      </c>
      <c r="B8620" s="2">
        <v>16</v>
      </c>
      <c r="C8620" s="2">
        <v>87</v>
      </c>
      <c r="D8620" s="2">
        <v>1392</v>
      </c>
      <c r="E8620" t="s">
        <v>6</v>
      </c>
      <c r="J8620" s="2" t="e">
        <f t="shared" si="148"/>
        <v>#DIV/0!</v>
      </c>
      <c r="N8620">
        <v>8619</v>
      </c>
      <c r="O8620" s="2">
        <v>53</v>
      </c>
      <c r="P8620" s="2">
        <v>49</v>
      </c>
      <c r="Q8620" s="2">
        <v>102</v>
      </c>
      <c r="R8620" t="s">
        <v>6</v>
      </c>
      <c r="T8620">
        <v>8619</v>
      </c>
      <c r="U8620" s="2">
        <v>17</v>
      </c>
      <c r="V8620" s="2">
        <v>36</v>
      </c>
      <c r="W8620" s="2">
        <v>-19</v>
      </c>
      <c r="X8620" t="s">
        <v>6</v>
      </c>
      <c r="BJ8620" t="s">
        <v>22</v>
      </c>
      <c r="BK8620" t="s">
        <v>22</v>
      </c>
    </row>
    <row r="8621" spans="1:63" x14ac:dyDescent="0.2">
      <c r="A8621">
        <v>8620</v>
      </c>
      <c r="B8621" s="2">
        <v>16</v>
      </c>
      <c r="C8621" s="2">
        <v>86</v>
      </c>
      <c r="D8621" s="2">
        <v>1376</v>
      </c>
      <c r="E8621" t="s">
        <v>6</v>
      </c>
      <c r="J8621" s="2" t="e">
        <f t="shared" si="148"/>
        <v>#DIV/0!</v>
      </c>
      <c r="N8621">
        <v>8620</v>
      </c>
      <c r="O8621" s="2">
        <v>53</v>
      </c>
      <c r="P8621" s="2">
        <v>50</v>
      </c>
      <c r="Q8621" s="2">
        <v>103</v>
      </c>
      <c r="R8621" t="s">
        <v>6</v>
      </c>
      <c r="T8621">
        <v>8620</v>
      </c>
      <c r="U8621" s="2">
        <v>17</v>
      </c>
      <c r="V8621" s="2">
        <v>35</v>
      </c>
      <c r="W8621" s="2">
        <v>-18</v>
      </c>
      <c r="X8621" t="s">
        <v>6</v>
      </c>
      <c r="BJ8621" t="s">
        <v>22</v>
      </c>
      <c r="BK8621" t="s">
        <v>22</v>
      </c>
    </row>
    <row r="8622" spans="1:63" x14ac:dyDescent="0.2">
      <c r="A8622">
        <v>8621</v>
      </c>
      <c r="B8622" s="2">
        <v>16</v>
      </c>
      <c r="C8622" s="2">
        <v>85</v>
      </c>
      <c r="D8622" s="2">
        <v>1360</v>
      </c>
      <c r="E8622" t="s">
        <v>6</v>
      </c>
      <c r="J8622" s="2" t="e">
        <f t="shared" si="148"/>
        <v>#DIV/0!</v>
      </c>
      <c r="N8622">
        <v>8621</v>
      </c>
      <c r="O8622" s="2">
        <v>53</v>
      </c>
      <c r="P8622" s="2">
        <v>51</v>
      </c>
      <c r="Q8622" s="2">
        <v>104</v>
      </c>
      <c r="R8622" t="s">
        <v>6</v>
      </c>
      <c r="T8622">
        <v>8621</v>
      </c>
      <c r="U8622" s="2">
        <v>17</v>
      </c>
      <c r="V8622" s="2">
        <v>34</v>
      </c>
      <c r="W8622" s="2">
        <v>-17</v>
      </c>
      <c r="X8622" t="s">
        <v>6</v>
      </c>
      <c r="BJ8622" t="s">
        <v>22</v>
      </c>
      <c r="BK8622" t="s">
        <v>22</v>
      </c>
    </row>
    <row r="8623" spans="1:63" x14ac:dyDescent="0.2">
      <c r="A8623">
        <v>8622</v>
      </c>
      <c r="B8623" s="2">
        <v>16</v>
      </c>
      <c r="C8623" s="2">
        <v>84</v>
      </c>
      <c r="D8623" s="2">
        <v>1344</v>
      </c>
      <c r="E8623" t="s">
        <v>6</v>
      </c>
      <c r="J8623" s="2" t="e">
        <f t="shared" si="148"/>
        <v>#DIV/0!</v>
      </c>
      <c r="N8623">
        <v>8622</v>
      </c>
      <c r="O8623" s="2">
        <v>53</v>
      </c>
      <c r="P8623" s="2">
        <v>52</v>
      </c>
      <c r="Q8623" s="2">
        <v>105</v>
      </c>
      <c r="R8623" t="s">
        <v>6</v>
      </c>
      <c r="T8623">
        <v>8622</v>
      </c>
      <c r="U8623" s="2">
        <v>17</v>
      </c>
      <c r="V8623" s="2">
        <v>33</v>
      </c>
      <c r="W8623" s="2">
        <v>-16</v>
      </c>
      <c r="X8623" t="s">
        <v>6</v>
      </c>
      <c r="BJ8623" t="s">
        <v>22</v>
      </c>
      <c r="BK8623" t="s">
        <v>22</v>
      </c>
    </row>
    <row r="8624" spans="1:63" x14ac:dyDescent="0.2">
      <c r="A8624">
        <v>8623</v>
      </c>
      <c r="B8624" s="2">
        <v>16</v>
      </c>
      <c r="C8624" s="2">
        <v>83</v>
      </c>
      <c r="D8624" s="2">
        <v>1328</v>
      </c>
      <c r="E8624" t="s">
        <v>6</v>
      </c>
      <c r="J8624" s="2" t="e">
        <f t="shared" si="148"/>
        <v>#DIV/0!</v>
      </c>
      <c r="N8624">
        <v>8623</v>
      </c>
      <c r="O8624" s="2">
        <v>53</v>
      </c>
      <c r="P8624" s="2">
        <v>53</v>
      </c>
      <c r="Q8624" s="2">
        <v>106</v>
      </c>
      <c r="R8624" t="s">
        <v>6</v>
      </c>
      <c r="T8624">
        <v>8623</v>
      </c>
      <c r="U8624" s="2">
        <v>17</v>
      </c>
      <c r="V8624" s="2">
        <v>32</v>
      </c>
      <c r="W8624" s="2">
        <v>-15</v>
      </c>
      <c r="X8624" t="s">
        <v>6</v>
      </c>
      <c r="BJ8624" t="s">
        <v>22</v>
      </c>
      <c r="BK8624" t="s">
        <v>22</v>
      </c>
    </row>
    <row r="8625" spans="1:63" x14ac:dyDescent="0.2">
      <c r="A8625">
        <v>8624</v>
      </c>
      <c r="B8625" s="2">
        <v>16</v>
      </c>
      <c r="C8625" s="2">
        <v>82</v>
      </c>
      <c r="D8625" s="2">
        <v>1312</v>
      </c>
      <c r="E8625" t="s">
        <v>6</v>
      </c>
      <c r="J8625" s="2" t="e">
        <f t="shared" si="148"/>
        <v>#DIV/0!</v>
      </c>
      <c r="N8625">
        <v>8624</v>
      </c>
      <c r="O8625" s="2">
        <v>53</v>
      </c>
      <c r="P8625" s="2">
        <v>54</v>
      </c>
      <c r="Q8625" s="2">
        <v>107</v>
      </c>
      <c r="R8625" t="s">
        <v>6</v>
      </c>
      <c r="T8625">
        <v>8624</v>
      </c>
      <c r="U8625" s="2">
        <v>17</v>
      </c>
      <c r="V8625" s="2">
        <v>31</v>
      </c>
      <c r="W8625" s="2">
        <v>-14</v>
      </c>
      <c r="X8625" t="s">
        <v>6</v>
      </c>
      <c r="BJ8625" t="s">
        <v>22</v>
      </c>
      <c r="BK8625" t="s">
        <v>22</v>
      </c>
    </row>
    <row r="8626" spans="1:63" x14ac:dyDescent="0.2">
      <c r="A8626">
        <v>8625</v>
      </c>
      <c r="B8626" s="2">
        <v>16</v>
      </c>
      <c r="C8626" s="2">
        <v>81</v>
      </c>
      <c r="D8626" s="2">
        <v>1296</v>
      </c>
      <c r="E8626" t="s">
        <v>6</v>
      </c>
      <c r="J8626" s="2" t="e">
        <f t="shared" si="148"/>
        <v>#DIV/0!</v>
      </c>
      <c r="N8626">
        <v>8625</v>
      </c>
      <c r="O8626" s="2">
        <v>53</v>
      </c>
      <c r="P8626" s="2">
        <v>55</v>
      </c>
      <c r="Q8626" s="2">
        <v>108</v>
      </c>
      <c r="R8626" t="s">
        <v>6</v>
      </c>
      <c r="T8626">
        <v>8625</v>
      </c>
      <c r="U8626" s="2">
        <v>17</v>
      </c>
      <c r="V8626" s="2">
        <v>30</v>
      </c>
      <c r="W8626" s="2">
        <v>-13</v>
      </c>
      <c r="X8626" t="s">
        <v>6</v>
      </c>
      <c r="BJ8626" t="s">
        <v>22</v>
      </c>
      <c r="BK8626" t="s">
        <v>22</v>
      </c>
    </row>
    <row r="8627" spans="1:63" x14ac:dyDescent="0.2">
      <c r="A8627">
        <v>8626</v>
      </c>
      <c r="B8627" s="2">
        <v>16</v>
      </c>
      <c r="C8627" s="2">
        <v>80</v>
      </c>
      <c r="D8627" s="2">
        <v>1280</v>
      </c>
      <c r="E8627" t="s">
        <v>6</v>
      </c>
      <c r="J8627" s="2" t="e">
        <f t="shared" si="148"/>
        <v>#DIV/0!</v>
      </c>
      <c r="N8627">
        <v>8626</v>
      </c>
      <c r="O8627" s="2">
        <v>53</v>
      </c>
      <c r="P8627" s="2">
        <v>56</v>
      </c>
      <c r="Q8627" s="2">
        <v>109</v>
      </c>
      <c r="R8627" t="s">
        <v>6</v>
      </c>
      <c r="T8627">
        <v>8626</v>
      </c>
      <c r="U8627" s="2">
        <v>17</v>
      </c>
      <c r="V8627" s="2">
        <v>29</v>
      </c>
      <c r="W8627" s="2">
        <v>-12</v>
      </c>
      <c r="X8627" t="s">
        <v>6</v>
      </c>
      <c r="BJ8627" t="s">
        <v>22</v>
      </c>
      <c r="BK8627" t="s">
        <v>22</v>
      </c>
    </row>
    <row r="8628" spans="1:63" x14ac:dyDescent="0.2">
      <c r="A8628">
        <v>8627</v>
      </c>
      <c r="B8628" s="2">
        <v>16</v>
      </c>
      <c r="C8628" s="2">
        <v>79</v>
      </c>
      <c r="D8628" s="2">
        <v>1264</v>
      </c>
      <c r="E8628" t="s">
        <v>6</v>
      </c>
      <c r="J8628" s="2" t="e">
        <f t="shared" si="148"/>
        <v>#DIV/0!</v>
      </c>
      <c r="N8628">
        <v>8627</v>
      </c>
      <c r="O8628" s="2">
        <v>53</v>
      </c>
      <c r="P8628" s="2">
        <v>57</v>
      </c>
      <c r="Q8628" s="2">
        <v>110</v>
      </c>
      <c r="R8628" t="s">
        <v>6</v>
      </c>
      <c r="T8628">
        <v>8627</v>
      </c>
      <c r="U8628" s="2">
        <v>17</v>
      </c>
      <c r="V8628" s="2">
        <v>28</v>
      </c>
      <c r="W8628" s="2">
        <v>-11</v>
      </c>
      <c r="X8628" t="s">
        <v>6</v>
      </c>
      <c r="BJ8628" t="s">
        <v>22</v>
      </c>
      <c r="BK8628" t="s">
        <v>22</v>
      </c>
    </row>
    <row r="8629" spans="1:63" x14ac:dyDescent="0.2">
      <c r="A8629">
        <v>8628</v>
      </c>
      <c r="B8629" s="2">
        <v>16</v>
      </c>
      <c r="C8629" s="2">
        <v>78</v>
      </c>
      <c r="D8629" s="2">
        <v>1248</v>
      </c>
      <c r="E8629" t="s">
        <v>6</v>
      </c>
      <c r="J8629" s="2" t="e">
        <f t="shared" si="148"/>
        <v>#DIV/0!</v>
      </c>
      <c r="N8629">
        <v>8628</v>
      </c>
      <c r="O8629" s="2">
        <v>53</v>
      </c>
      <c r="P8629" s="2">
        <v>58</v>
      </c>
      <c r="Q8629" s="2">
        <v>111</v>
      </c>
      <c r="R8629" t="s">
        <v>6</v>
      </c>
      <c r="T8629">
        <v>8628</v>
      </c>
      <c r="U8629" s="2">
        <v>17</v>
      </c>
      <c r="V8629" s="2">
        <v>27</v>
      </c>
      <c r="W8629" s="2">
        <v>-10</v>
      </c>
      <c r="X8629" t="s">
        <v>6</v>
      </c>
      <c r="BJ8629" t="s">
        <v>22</v>
      </c>
      <c r="BK8629" t="s">
        <v>22</v>
      </c>
    </row>
    <row r="8630" spans="1:63" x14ac:dyDescent="0.2">
      <c r="A8630">
        <v>8629</v>
      </c>
      <c r="B8630" s="2">
        <v>16</v>
      </c>
      <c r="C8630" s="2">
        <v>77</v>
      </c>
      <c r="D8630" s="2">
        <v>1232</v>
      </c>
      <c r="E8630" t="s">
        <v>6</v>
      </c>
      <c r="J8630" s="2" t="e">
        <f t="shared" si="148"/>
        <v>#DIV/0!</v>
      </c>
      <c r="N8630">
        <v>8629</v>
      </c>
      <c r="O8630" s="2">
        <v>53</v>
      </c>
      <c r="P8630" s="2">
        <v>59</v>
      </c>
      <c r="Q8630" s="2">
        <v>112</v>
      </c>
      <c r="R8630" t="s">
        <v>6</v>
      </c>
      <c r="T8630">
        <v>8629</v>
      </c>
      <c r="U8630" s="2">
        <v>17</v>
      </c>
      <c r="V8630" s="2">
        <v>26</v>
      </c>
      <c r="W8630" s="2">
        <v>-9</v>
      </c>
      <c r="X8630" t="s">
        <v>6</v>
      </c>
      <c r="BJ8630" t="s">
        <v>22</v>
      </c>
      <c r="BK8630" t="s">
        <v>22</v>
      </c>
    </row>
    <row r="8631" spans="1:63" x14ac:dyDescent="0.2">
      <c r="A8631">
        <v>8630</v>
      </c>
      <c r="B8631" s="2">
        <v>16</v>
      </c>
      <c r="C8631" s="2">
        <v>76</v>
      </c>
      <c r="D8631" s="2">
        <v>1216</v>
      </c>
      <c r="E8631" t="s">
        <v>6</v>
      </c>
      <c r="J8631" s="2" t="e">
        <f t="shared" si="148"/>
        <v>#DIV/0!</v>
      </c>
      <c r="N8631">
        <v>8630</v>
      </c>
      <c r="O8631" s="2">
        <v>53</v>
      </c>
      <c r="P8631" s="2">
        <v>60</v>
      </c>
      <c r="Q8631" s="2">
        <v>113</v>
      </c>
      <c r="R8631" t="s">
        <v>6</v>
      </c>
      <c r="T8631">
        <v>8630</v>
      </c>
      <c r="U8631" s="2">
        <v>17</v>
      </c>
      <c r="V8631" s="2">
        <v>25</v>
      </c>
      <c r="W8631" s="2">
        <v>-8</v>
      </c>
      <c r="X8631" t="s">
        <v>6</v>
      </c>
      <c r="BJ8631" t="s">
        <v>22</v>
      </c>
      <c r="BK8631" t="s">
        <v>22</v>
      </c>
    </row>
    <row r="8632" spans="1:63" x14ac:dyDescent="0.2">
      <c r="A8632">
        <v>8631</v>
      </c>
      <c r="B8632" s="2">
        <v>16</v>
      </c>
      <c r="C8632" s="2">
        <v>75</v>
      </c>
      <c r="D8632" s="2">
        <v>1200</v>
      </c>
      <c r="E8632" t="s">
        <v>6</v>
      </c>
      <c r="J8632" s="2" t="e">
        <f t="shared" si="148"/>
        <v>#DIV/0!</v>
      </c>
      <c r="N8632">
        <v>8631</v>
      </c>
      <c r="O8632" s="2">
        <v>53</v>
      </c>
      <c r="P8632" s="2">
        <v>61</v>
      </c>
      <c r="Q8632" s="2">
        <v>114</v>
      </c>
      <c r="R8632" t="s">
        <v>6</v>
      </c>
      <c r="T8632">
        <v>8631</v>
      </c>
      <c r="U8632" s="2">
        <v>17</v>
      </c>
      <c r="V8632" s="2">
        <v>24</v>
      </c>
      <c r="W8632" s="2">
        <v>-7</v>
      </c>
      <c r="X8632" t="s">
        <v>6</v>
      </c>
      <c r="BJ8632" t="s">
        <v>22</v>
      </c>
      <c r="BK8632" t="s">
        <v>22</v>
      </c>
    </row>
    <row r="8633" spans="1:63" x14ac:dyDescent="0.2">
      <c r="A8633">
        <v>8632</v>
      </c>
      <c r="B8633" s="2">
        <v>16</v>
      </c>
      <c r="C8633" s="2">
        <v>74</v>
      </c>
      <c r="D8633" s="2">
        <v>1184</v>
      </c>
      <c r="E8633" t="s">
        <v>6</v>
      </c>
      <c r="J8633" s="2" t="e">
        <f t="shared" si="148"/>
        <v>#DIV/0!</v>
      </c>
      <c r="N8633">
        <v>8632</v>
      </c>
      <c r="O8633" s="2">
        <v>53</v>
      </c>
      <c r="P8633" s="2">
        <v>62</v>
      </c>
      <c r="Q8633" s="2">
        <v>115</v>
      </c>
      <c r="R8633" t="s">
        <v>6</v>
      </c>
      <c r="T8633">
        <v>8632</v>
      </c>
      <c r="U8633" s="2">
        <v>17</v>
      </c>
      <c r="V8633" s="2">
        <v>23</v>
      </c>
      <c r="W8633" s="2">
        <v>-6</v>
      </c>
      <c r="X8633" t="s">
        <v>6</v>
      </c>
      <c r="BJ8633" t="s">
        <v>22</v>
      </c>
      <c r="BK8633" t="s">
        <v>22</v>
      </c>
    </row>
    <row r="8634" spans="1:63" x14ac:dyDescent="0.2">
      <c r="A8634">
        <v>8633</v>
      </c>
      <c r="B8634" s="2">
        <v>16</v>
      </c>
      <c r="C8634" s="2">
        <v>73</v>
      </c>
      <c r="D8634" s="2">
        <v>1168</v>
      </c>
      <c r="E8634" t="s">
        <v>6</v>
      </c>
      <c r="J8634" s="2" t="e">
        <f t="shared" si="148"/>
        <v>#DIV/0!</v>
      </c>
      <c r="N8634">
        <v>8633</v>
      </c>
      <c r="O8634" s="2">
        <v>53</v>
      </c>
      <c r="P8634" s="2">
        <v>63</v>
      </c>
      <c r="Q8634" s="2">
        <v>116</v>
      </c>
      <c r="R8634" t="s">
        <v>6</v>
      </c>
      <c r="T8634">
        <v>8633</v>
      </c>
      <c r="U8634" s="2">
        <v>17</v>
      </c>
      <c r="V8634" s="2">
        <v>22</v>
      </c>
      <c r="W8634" s="2">
        <v>-5</v>
      </c>
      <c r="X8634" t="s">
        <v>6</v>
      </c>
      <c r="BJ8634" t="s">
        <v>22</v>
      </c>
      <c r="BK8634" t="s">
        <v>22</v>
      </c>
    </row>
    <row r="8635" spans="1:63" x14ac:dyDescent="0.2">
      <c r="A8635">
        <v>8634</v>
      </c>
      <c r="B8635" s="2">
        <v>16</v>
      </c>
      <c r="C8635" s="2">
        <v>72</v>
      </c>
      <c r="D8635" s="2">
        <v>1152</v>
      </c>
      <c r="E8635" t="s">
        <v>6</v>
      </c>
      <c r="J8635" s="2" t="e">
        <f t="shared" si="148"/>
        <v>#DIV/0!</v>
      </c>
      <c r="N8635">
        <v>8634</v>
      </c>
      <c r="O8635" s="2">
        <v>53</v>
      </c>
      <c r="P8635" s="2">
        <v>64</v>
      </c>
      <c r="Q8635" s="2">
        <v>117</v>
      </c>
      <c r="R8635" t="s">
        <v>6</v>
      </c>
      <c r="T8635">
        <v>8634</v>
      </c>
      <c r="U8635" s="2">
        <v>17</v>
      </c>
      <c r="V8635" s="2">
        <v>21</v>
      </c>
      <c r="W8635" s="2">
        <v>-4</v>
      </c>
      <c r="X8635" t="s">
        <v>6</v>
      </c>
      <c r="BJ8635" t="s">
        <v>22</v>
      </c>
      <c r="BK8635" t="s">
        <v>22</v>
      </c>
    </row>
    <row r="8636" spans="1:63" x14ac:dyDescent="0.2">
      <c r="A8636">
        <v>8635</v>
      </c>
      <c r="B8636" s="2">
        <v>16</v>
      </c>
      <c r="C8636" s="2">
        <v>71</v>
      </c>
      <c r="D8636" s="2">
        <v>1136</v>
      </c>
      <c r="E8636" t="s">
        <v>6</v>
      </c>
      <c r="J8636" s="2" t="e">
        <f t="shared" si="148"/>
        <v>#DIV/0!</v>
      </c>
      <c r="N8636">
        <v>8635</v>
      </c>
      <c r="O8636" s="2">
        <v>53</v>
      </c>
      <c r="P8636" s="2">
        <v>65</v>
      </c>
      <c r="Q8636" s="2">
        <v>118</v>
      </c>
      <c r="R8636" t="s">
        <v>6</v>
      </c>
      <c r="T8636">
        <v>8635</v>
      </c>
      <c r="U8636" s="2">
        <v>17</v>
      </c>
      <c r="V8636" s="2">
        <v>20</v>
      </c>
      <c r="W8636" s="2">
        <v>-3</v>
      </c>
      <c r="X8636" t="s">
        <v>6</v>
      </c>
      <c r="BJ8636" t="s">
        <v>22</v>
      </c>
      <c r="BK8636" t="s">
        <v>22</v>
      </c>
    </row>
    <row r="8637" spans="1:63" x14ac:dyDescent="0.2">
      <c r="A8637">
        <v>8636</v>
      </c>
      <c r="B8637" s="2">
        <v>16</v>
      </c>
      <c r="C8637" s="2">
        <v>70</v>
      </c>
      <c r="D8637" s="2">
        <v>1120</v>
      </c>
      <c r="E8637" t="s">
        <v>6</v>
      </c>
      <c r="J8637" s="2" t="e">
        <f t="shared" si="148"/>
        <v>#DIV/0!</v>
      </c>
      <c r="N8637">
        <v>8636</v>
      </c>
      <c r="O8637" s="2">
        <v>53</v>
      </c>
      <c r="P8637" s="2">
        <v>66</v>
      </c>
      <c r="Q8637" s="2">
        <v>119</v>
      </c>
      <c r="R8637" t="s">
        <v>6</v>
      </c>
      <c r="T8637">
        <v>8636</v>
      </c>
      <c r="U8637" s="2">
        <v>17</v>
      </c>
      <c r="V8637" s="2">
        <v>19</v>
      </c>
      <c r="W8637" s="2">
        <v>-2</v>
      </c>
      <c r="X8637" t="s">
        <v>6</v>
      </c>
      <c r="BJ8637" t="s">
        <v>22</v>
      </c>
      <c r="BK8637" t="s">
        <v>22</v>
      </c>
    </row>
    <row r="8638" spans="1:63" x14ac:dyDescent="0.2">
      <c r="A8638">
        <v>8637</v>
      </c>
      <c r="B8638" s="2">
        <v>16</v>
      </c>
      <c r="C8638" s="2">
        <v>69</v>
      </c>
      <c r="D8638" s="2">
        <v>1104</v>
      </c>
      <c r="E8638" t="s">
        <v>6</v>
      </c>
      <c r="J8638" s="2" t="e">
        <f t="shared" si="148"/>
        <v>#DIV/0!</v>
      </c>
      <c r="N8638">
        <v>8637</v>
      </c>
      <c r="O8638" s="2">
        <v>53</v>
      </c>
      <c r="P8638" s="2">
        <v>67</v>
      </c>
      <c r="Q8638" s="2">
        <v>120</v>
      </c>
      <c r="R8638" t="s">
        <v>6</v>
      </c>
      <c r="T8638">
        <v>8637</v>
      </c>
      <c r="U8638" s="2">
        <v>17</v>
      </c>
      <c r="V8638" s="2">
        <v>18</v>
      </c>
      <c r="W8638" s="2">
        <v>-1</v>
      </c>
      <c r="X8638" t="s">
        <v>6</v>
      </c>
      <c r="BJ8638" t="s">
        <v>22</v>
      </c>
      <c r="BK8638" t="s">
        <v>22</v>
      </c>
    </row>
    <row r="8639" spans="1:63" x14ac:dyDescent="0.2">
      <c r="A8639">
        <v>8638</v>
      </c>
      <c r="B8639" s="2">
        <v>16</v>
      </c>
      <c r="C8639" s="2">
        <v>68</v>
      </c>
      <c r="D8639" s="2">
        <v>1088</v>
      </c>
      <c r="E8639" t="s">
        <v>6</v>
      </c>
      <c r="J8639" s="2" t="e">
        <f t="shared" si="148"/>
        <v>#DIV/0!</v>
      </c>
      <c r="N8639">
        <v>8638</v>
      </c>
      <c r="O8639" s="2">
        <v>53</v>
      </c>
      <c r="P8639" s="2">
        <v>68</v>
      </c>
      <c r="Q8639" s="2">
        <v>121</v>
      </c>
      <c r="R8639" t="s">
        <v>6</v>
      </c>
      <c r="T8639">
        <v>8638</v>
      </c>
      <c r="U8639" s="2">
        <v>16</v>
      </c>
      <c r="V8639" s="2">
        <v>100</v>
      </c>
      <c r="W8639" s="2">
        <v>-84</v>
      </c>
      <c r="X8639" t="s">
        <v>6</v>
      </c>
      <c r="BJ8639" t="s">
        <v>22</v>
      </c>
      <c r="BK8639" t="s">
        <v>22</v>
      </c>
    </row>
    <row r="8640" spans="1:63" x14ac:dyDescent="0.2">
      <c r="A8640">
        <v>8639</v>
      </c>
      <c r="B8640" s="2">
        <v>16</v>
      </c>
      <c r="C8640" s="2">
        <v>67</v>
      </c>
      <c r="D8640" s="2">
        <v>1072</v>
      </c>
      <c r="E8640" t="s">
        <v>6</v>
      </c>
      <c r="J8640" s="2" t="e">
        <f t="shared" si="148"/>
        <v>#DIV/0!</v>
      </c>
      <c r="N8640">
        <v>8639</v>
      </c>
      <c r="O8640" s="2">
        <v>53</v>
      </c>
      <c r="P8640" s="2">
        <v>69</v>
      </c>
      <c r="Q8640" s="2">
        <v>122</v>
      </c>
      <c r="R8640" t="s">
        <v>6</v>
      </c>
      <c r="T8640">
        <v>8639</v>
      </c>
      <c r="U8640" s="2">
        <v>16</v>
      </c>
      <c r="V8640" s="2">
        <v>99</v>
      </c>
      <c r="W8640" s="2">
        <v>-83</v>
      </c>
      <c r="X8640" t="s">
        <v>6</v>
      </c>
      <c r="BJ8640" t="s">
        <v>22</v>
      </c>
      <c r="BK8640" t="s">
        <v>22</v>
      </c>
    </row>
    <row r="8641" spans="1:63" x14ac:dyDescent="0.2">
      <c r="A8641">
        <v>8640</v>
      </c>
      <c r="B8641" s="2">
        <v>16</v>
      </c>
      <c r="C8641" s="2">
        <v>66</v>
      </c>
      <c r="D8641" s="2">
        <v>1056</v>
      </c>
      <c r="E8641" t="s">
        <v>6</v>
      </c>
      <c r="J8641" s="2" t="e">
        <f t="shared" si="148"/>
        <v>#DIV/0!</v>
      </c>
      <c r="N8641">
        <v>8640</v>
      </c>
      <c r="O8641" s="2">
        <v>53</v>
      </c>
      <c r="P8641" s="2">
        <v>70</v>
      </c>
      <c r="Q8641" s="2">
        <v>123</v>
      </c>
      <c r="R8641" t="s">
        <v>6</v>
      </c>
      <c r="T8641">
        <v>8640</v>
      </c>
      <c r="U8641" s="2">
        <v>16</v>
      </c>
      <c r="V8641" s="2">
        <v>98</v>
      </c>
      <c r="W8641" s="2">
        <v>-82</v>
      </c>
      <c r="X8641" t="s">
        <v>6</v>
      </c>
      <c r="BJ8641" t="s">
        <v>22</v>
      </c>
      <c r="BK8641" t="s">
        <v>22</v>
      </c>
    </row>
    <row r="8642" spans="1:63" x14ac:dyDescent="0.2">
      <c r="A8642">
        <v>8641</v>
      </c>
      <c r="B8642" s="2">
        <v>16</v>
      </c>
      <c r="C8642" s="2">
        <v>65</v>
      </c>
      <c r="D8642" s="2">
        <v>1040</v>
      </c>
      <c r="E8642" t="s">
        <v>6</v>
      </c>
      <c r="J8642" s="2" t="e">
        <f t="shared" ref="J8642:J8705" si="149">(H8642/I8642)-(K8642/I8642)</f>
        <v>#DIV/0!</v>
      </c>
      <c r="N8642">
        <v>8641</v>
      </c>
      <c r="O8642" s="2">
        <v>53</v>
      </c>
      <c r="P8642" s="2">
        <v>71</v>
      </c>
      <c r="Q8642" s="2">
        <v>124</v>
      </c>
      <c r="R8642" t="s">
        <v>6</v>
      </c>
      <c r="T8642">
        <v>8641</v>
      </c>
      <c r="U8642" s="2">
        <v>16</v>
      </c>
      <c r="V8642" s="2">
        <v>97</v>
      </c>
      <c r="W8642" s="2">
        <v>-81</v>
      </c>
      <c r="X8642" t="s">
        <v>6</v>
      </c>
      <c r="BJ8642" t="s">
        <v>22</v>
      </c>
      <c r="BK8642" t="s">
        <v>22</v>
      </c>
    </row>
    <row r="8643" spans="1:63" x14ac:dyDescent="0.2">
      <c r="A8643">
        <v>8642</v>
      </c>
      <c r="B8643" s="2">
        <v>16</v>
      </c>
      <c r="C8643" s="2">
        <v>64</v>
      </c>
      <c r="D8643" s="2">
        <v>1024</v>
      </c>
      <c r="E8643" t="s">
        <v>6</v>
      </c>
      <c r="J8643" s="2" t="e">
        <f t="shared" si="149"/>
        <v>#DIV/0!</v>
      </c>
      <c r="N8643">
        <v>8642</v>
      </c>
      <c r="O8643" s="2">
        <v>53</v>
      </c>
      <c r="P8643" s="2">
        <v>72</v>
      </c>
      <c r="Q8643" s="2">
        <v>125</v>
      </c>
      <c r="R8643" t="s">
        <v>6</v>
      </c>
      <c r="T8643">
        <v>8642</v>
      </c>
      <c r="U8643" s="2">
        <v>16</v>
      </c>
      <c r="V8643" s="2">
        <v>96</v>
      </c>
      <c r="W8643" s="2">
        <v>-80</v>
      </c>
      <c r="X8643" t="s">
        <v>6</v>
      </c>
      <c r="BJ8643" t="s">
        <v>22</v>
      </c>
      <c r="BK8643" t="s">
        <v>22</v>
      </c>
    </row>
    <row r="8644" spans="1:63" x14ac:dyDescent="0.2">
      <c r="A8644">
        <v>8643</v>
      </c>
      <c r="B8644" s="2">
        <v>16</v>
      </c>
      <c r="C8644" s="2">
        <v>63</v>
      </c>
      <c r="D8644" s="2">
        <v>1008</v>
      </c>
      <c r="E8644" t="s">
        <v>6</v>
      </c>
      <c r="J8644" s="2" t="e">
        <f t="shared" si="149"/>
        <v>#DIV/0!</v>
      </c>
      <c r="N8644">
        <v>8643</v>
      </c>
      <c r="O8644" s="2">
        <v>53</v>
      </c>
      <c r="P8644" s="2">
        <v>73</v>
      </c>
      <c r="Q8644" s="2">
        <v>126</v>
      </c>
      <c r="R8644" t="s">
        <v>6</v>
      </c>
      <c r="T8644">
        <v>8643</v>
      </c>
      <c r="U8644" s="2">
        <v>16</v>
      </c>
      <c r="V8644" s="2">
        <v>95</v>
      </c>
      <c r="W8644" s="2">
        <v>-79</v>
      </c>
      <c r="X8644" t="s">
        <v>6</v>
      </c>
      <c r="BJ8644" t="s">
        <v>22</v>
      </c>
      <c r="BK8644" t="s">
        <v>22</v>
      </c>
    </row>
    <row r="8645" spans="1:63" x14ac:dyDescent="0.2">
      <c r="A8645">
        <v>8644</v>
      </c>
      <c r="B8645" s="2">
        <v>16</v>
      </c>
      <c r="C8645" s="2">
        <v>62</v>
      </c>
      <c r="D8645" s="2">
        <v>992</v>
      </c>
      <c r="E8645" t="s">
        <v>6</v>
      </c>
      <c r="J8645" s="2" t="e">
        <f t="shared" si="149"/>
        <v>#DIV/0!</v>
      </c>
      <c r="N8645">
        <v>8644</v>
      </c>
      <c r="O8645" s="2">
        <v>53</v>
      </c>
      <c r="P8645" s="2">
        <v>74</v>
      </c>
      <c r="Q8645" s="2">
        <v>127</v>
      </c>
      <c r="R8645" t="s">
        <v>6</v>
      </c>
      <c r="T8645">
        <v>8644</v>
      </c>
      <c r="U8645" s="2">
        <v>16</v>
      </c>
      <c r="V8645" s="2">
        <v>94</v>
      </c>
      <c r="W8645" s="2">
        <v>-78</v>
      </c>
      <c r="X8645" t="s">
        <v>6</v>
      </c>
      <c r="BJ8645" t="s">
        <v>22</v>
      </c>
      <c r="BK8645" t="s">
        <v>22</v>
      </c>
    </row>
    <row r="8646" spans="1:63" x14ac:dyDescent="0.2">
      <c r="A8646">
        <v>8645</v>
      </c>
      <c r="B8646" s="2">
        <v>16</v>
      </c>
      <c r="C8646" s="2">
        <v>61</v>
      </c>
      <c r="D8646" s="2">
        <v>976</v>
      </c>
      <c r="E8646" t="s">
        <v>6</v>
      </c>
      <c r="J8646" s="2" t="e">
        <f t="shared" si="149"/>
        <v>#DIV/0!</v>
      </c>
      <c r="N8646">
        <v>8645</v>
      </c>
      <c r="O8646" s="2">
        <v>53</v>
      </c>
      <c r="P8646" s="2">
        <v>75</v>
      </c>
      <c r="Q8646" s="2">
        <v>128</v>
      </c>
      <c r="R8646" t="s">
        <v>6</v>
      </c>
      <c r="T8646">
        <v>8645</v>
      </c>
      <c r="U8646" s="2">
        <v>16</v>
      </c>
      <c r="V8646" s="2">
        <v>93</v>
      </c>
      <c r="W8646" s="2">
        <v>-77</v>
      </c>
      <c r="X8646" t="s">
        <v>6</v>
      </c>
      <c r="BJ8646" t="s">
        <v>22</v>
      </c>
      <c r="BK8646" t="s">
        <v>22</v>
      </c>
    </row>
    <row r="8647" spans="1:63" x14ac:dyDescent="0.2">
      <c r="A8647">
        <v>8646</v>
      </c>
      <c r="B8647" s="2">
        <v>16</v>
      </c>
      <c r="C8647" s="2">
        <v>60</v>
      </c>
      <c r="D8647" s="2">
        <v>960</v>
      </c>
      <c r="E8647" t="s">
        <v>6</v>
      </c>
      <c r="J8647" s="2" t="e">
        <f t="shared" si="149"/>
        <v>#DIV/0!</v>
      </c>
      <c r="N8647">
        <v>8646</v>
      </c>
      <c r="O8647" s="2">
        <v>53</v>
      </c>
      <c r="P8647" s="2">
        <v>76</v>
      </c>
      <c r="Q8647" s="2">
        <v>129</v>
      </c>
      <c r="R8647" t="s">
        <v>6</v>
      </c>
      <c r="T8647">
        <v>8646</v>
      </c>
      <c r="U8647" s="2">
        <v>16</v>
      </c>
      <c r="V8647" s="2">
        <v>92</v>
      </c>
      <c r="W8647" s="2">
        <v>-76</v>
      </c>
      <c r="X8647" t="s">
        <v>6</v>
      </c>
      <c r="BJ8647" t="s">
        <v>22</v>
      </c>
      <c r="BK8647" t="s">
        <v>22</v>
      </c>
    </row>
    <row r="8648" spans="1:63" x14ac:dyDescent="0.2">
      <c r="A8648">
        <v>8647</v>
      </c>
      <c r="B8648" s="2">
        <v>16</v>
      </c>
      <c r="C8648" s="2">
        <v>59</v>
      </c>
      <c r="D8648" s="2">
        <v>944</v>
      </c>
      <c r="E8648" t="s">
        <v>6</v>
      </c>
      <c r="J8648" s="2" t="e">
        <f t="shared" si="149"/>
        <v>#DIV/0!</v>
      </c>
      <c r="N8648">
        <v>8647</v>
      </c>
      <c r="O8648" s="2">
        <v>53</v>
      </c>
      <c r="P8648" s="2">
        <v>77</v>
      </c>
      <c r="Q8648" s="2">
        <v>130</v>
      </c>
      <c r="R8648" t="s">
        <v>6</v>
      </c>
      <c r="T8648">
        <v>8647</v>
      </c>
      <c r="U8648" s="2">
        <v>16</v>
      </c>
      <c r="V8648" s="2">
        <v>91</v>
      </c>
      <c r="W8648" s="2">
        <v>-75</v>
      </c>
      <c r="X8648" t="s">
        <v>6</v>
      </c>
      <c r="BJ8648" t="s">
        <v>22</v>
      </c>
      <c r="BK8648" t="s">
        <v>22</v>
      </c>
    </row>
    <row r="8649" spans="1:63" x14ac:dyDescent="0.2">
      <c r="A8649">
        <v>8648</v>
      </c>
      <c r="B8649" s="2">
        <v>16</v>
      </c>
      <c r="C8649" s="2">
        <v>58</v>
      </c>
      <c r="D8649" s="2">
        <v>928</v>
      </c>
      <c r="E8649" t="s">
        <v>6</v>
      </c>
      <c r="J8649" s="2" t="e">
        <f t="shared" si="149"/>
        <v>#DIV/0!</v>
      </c>
      <c r="N8649">
        <v>8648</v>
      </c>
      <c r="O8649" s="2">
        <v>53</v>
      </c>
      <c r="P8649" s="2">
        <v>78</v>
      </c>
      <c r="Q8649" s="2">
        <v>131</v>
      </c>
      <c r="R8649" t="s">
        <v>6</v>
      </c>
      <c r="T8649">
        <v>8648</v>
      </c>
      <c r="U8649" s="2">
        <v>16</v>
      </c>
      <c r="V8649" s="2">
        <v>90</v>
      </c>
      <c r="W8649" s="2">
        <v>-74</v>
      </c>
      <c r="X8649" t="s">
        <v>6</v>
      </c>
      <c r="BJ8649" t="s">
        <v>22</v>
      </c>
      <c r="BK8649" t="s">
        <v>22</v>
      </c>
    </row>
    <row r="8650" spans="1:63" x14ac:dyDescent="0.2">
      <c r="A8650">
        <v>8649</v>
      </c>
      <c r="B8650" s="2">
        <v>16</v>
      </c>
      <c r="C8650" s="2">
        <v>57</v>
      </c>
      <c r="D8650" s="2">
        <v>912</v>
      </c>
      <c r="E8650" t="s">
        <v>6</v>
      </c>
      <c r="J8650" s="2" t="e">
        <f t="shared" si="149"/>
        <v>#DIV/0!</v>
      </c>
      <c r="N8650">
        <v>8649</v>
      </c>
      <c r="O8650" s="2">
        <v>53</v>
      </c>
      <c r="P8650" s="2">
        <v>79</v>
      </c>
      <c r="Q8650" s="2">
        <v>132</v>
      </c>
      <c r="R8650" t="s">
        <v>6</v>
      </c>
      <c r="T8650">
        <v>8649</v>
      </c>
      <c r="U8650" s="2">
        <v>16</v>
      </c>
      <c r="V8650" s="2">
        <v>89</v>
      </c>
      <c r="W8650" s="2">
        <v>-73</v>
      </c>
      <c r="X8650" t="s">
        <v>6</v>
      </c>
      <c r="BJ8650" t="s">
        <v>22</v>
      </c>
      <c r="BK8650" t="s">
        <v>22</v>
      </c>
    </row>
    <row r="8651" spans="1:63" x14ac:dyDescent="0.2">
      <c r="A8651">
        <v>8650</v>
      </c>
      <c r="B8651" s="2">
        <v>16</v>
      </c>
      <c r="C8651" s="2">
        <v>56</v>
      </c>
      <c r="D8651" s="2">
        <v>896</v>
      </c>
      <c r="E8651" t="s">
        <v>6</v>
      </c>
      <c r="J8651" s="2" t="e">
        <f t="shared" si="149"/>
        <v>#DIV/0!</v>
      </c>
      <c r="N8651">
        <v>8650</v>
      </c>
      <c r="O8651" s="2">
        <v>53</v>
      </c>
      <c r="P8651" s="2">
        <v>80</v>
      </c>
      <c r="Q8651" s="2">
        <v>133</v>
      </c>
      <c r="R8651" t="s">
        <v>6</v>
      </c>
      <c r="T8651">
        <v>8650</v>
      </c>
      <c r="U8651" s="2">
        <v>16</v>
      </c>
      <c r="V8651" s="2">
        <v>88</v>
      </c>
      <c r="W8651" s="2">
        <v>-72</v>
      </c>
      <c r="X8651" t="s">
        <v>6</v>
      </c>
      <c r="BJ8651" t="s">
        <v>22</v>
      </c>
      <c r="BK8651" t="s">
        <v>22</v>
      </c>
    </row>
    <row r="8652" spans="1:63" x14ac:dyDescent="0.2">
      <c r="A8652">
        <v>8651</v>
      </c>
      <c r="B8652" s="2">
        <v>16</v>
      </c>
      <c r="C8652" s="2">
        <v>55</v>
      </c>
      <c r="D8652" s="2">
        <v>880</v>
      </c>
      <c r="E8652" t="s">
        <v>6</v>
      </c>
      <c r="J8652" s="2" t="e">
        <f t="shared" si="149"/>
        <v>#DIV/0!</v>
      </c>
      <c r="N8652">
        <v>8651</v>
      </c>
      <c r="O8652" s="2">
        <v>53</v>
      </c>
      <c r="P8652" s="2">
        <v>81</v>
      </c>
      <c r="Q8652" s="2">
        <v>134</v>
      </c>
      <c r="R8652" t="s">
        <v>6</v>
      </c>
      <c r="T8652">
        <v>8651</v>
      </c>
      <c r="U8652" s="2">
        <v>16</v>
      </c>
      <c r="V8652" s="2">
        <v>87</v>
      </c>
      <c r="W8652" s="2">
        <v>-71</v>
      </c>
      <c r="X8652" t="s">
        <v>6</v>
      </c>
      <c r="BJ8652" t="s">
        <v>22</v>
      </c>
      <c r="BK8652" t="s">
        <v>22</v>
      </c>
    </row>
    <row r="8653" spans="1:63" x14ac:dyDescent="0.2">
      <c r="A8653">
        <v>8652</v>
      </c>
      <c r="B8653" s="2">
        <v>16</v>
      </c>
      <c r="C8653" s="2">
        <v>54</v>
      </c>
      <c r="D8653" s="2">
        <v>864</v>
      </c>
      <c r="E8653" t="s">
        <v>6</v>
      </c>
      <c r="J8653" s="2" t="e">
        <f t="shared" si="149"/>
        <v>#DIV/0!</v>
      </c>
      <c r="N8653">
        <v>8652</v>
      </c>
      <c r="O8653" s="2">
        <v>53</v>
      </c>
      <c r="P8653" s="2">
        <v>82</v>
      </c>
      <c r="Q8653" s="2">
        <v>135</v>
      </c>
      <c r="R8653" t="s">
        <v>6</v>
      </c>
      <c r="T8653">
        <v>8652</v>
      </c>
      <c r="U8653" s="2">
        <v>16</v>
      </c>
      <c r="V8653" s="2">
        <v>86</v>
      </c>
      <c r="W8653" s="2">
        <v>-70</v>
      </c>
      <c r="X8653" t="s">
        <v>6</v>
      </c>
      <c r="BJ8653" t="s">
        <v>22</v>
      </c>
      <c r="BK8653" t="s">
        <v>22</v>
      </c>
    </row>
    <row r="8654" spans="1:63" x14ac:dyDescent="0.2">
      <c r="A8654">
        <v>8653</v>
      </c>
      <c r="B8654" s="2">
        <v>16</v>
      </c>
      <c r="C8654" s="2">
        <v>53</v>
      </c>
      <c r="D8654" s="2">
        <v>848</v>
      </c>
      <c r="E8654" t="s">
        <v>6</v>
      </c>
      <c r="J8654" s="2" t="e">
        <f t="shared" si="149"/>
        <v>#DIV/0!</v>
      </c>
      <c r="N8654">
        <v>8653</v>
      </c>
      <c r="O8654" s="2">
        <v>53</v>
      </c>
      <c r="P8654" s="2">
        <v>83</v>
      </c>
      <c r="Q8654" s="2">
        <v>136</v>
      </c>
      <c r="R8654" t="s">
        <v>6</v>
      </c>
      <c r="T8654">
        <v>8653</v>
      </c>
      <c r="U8654" s="2">
        <v>16</v>
      </c>
      <c r="V8654" s="2">
        <v>85</v>
      </c>
      <c r="W8654" s="2">
        <v>-69</v>
      </c>
      <c r="X8654" t="s">
        <v>6</v>
      </c>
      <c r="BJ8654" t="s">
        <v>22</v>
      </c>
      <c r="BK8654" t="s">
        <v>22</v>
      </c>
    </row>
    <row r="8655" spans="1:63" x14ac:dyDescent="0.2">
      <c r="A8655">
        <v>8654</v>
      </c>
      <c r="B8655" s="2">
        <v>16</v>
      </c>
      <c r="C8655" s="2">
        <v>52</v>
      </c>
      <c r="D8655" s="2">
        <v>832</v>
      </c>
      <c r="E8655" t="s">
        <v>6</v>
      </c>
      <c r="J8655" s="2" t="e">
        <f t="shared" si="149"/>
        <v>#DIV/0!</v>
      </c>
      <c r="N8655">
        <v>8654</v>
      </c>
      <c r="O8655" s="2">
        <v>53</v>
      </c>
      <c r="P8655" s="2">
        <v>84</v>
      </c>
      <c r="Q8655" s="2">
        <v>137</v>
      </c>
      <c r="R8655" t="s">
        <v>6</v>
      </c>
      <c r="T8655">
        <v>8654</v>
      </c>
      <c r="U8655" s="2">
        <v>16</v>
      </c>
      <c r="V8655" s="2">
        <v>84</v>
      </c>
      <c r="W8655" s="2">
        <v>-68</v>
      </c>
      <c r="X8655" t="s">
        <v>6</v>
      </c>
      <c r="BJ8655" t="s">
        <v>22</v>
      </c>
      <c r="BK8655" t="s">
        <v>22</v>
      </c>
    </row>
    <row r="8656" spans="1:63" x14ac:dyDescent="0.2">
      <c r="A8656">
        <v>8655</v>
      </c>
      <c r="B8656" s="2">
        <v>16</v>
      </c>
      <c r="C8656" s="2">
        <v>51</v>
      </c>
      <c r="D8656" s="2">
        <v>816</v>
      </c>
      <c r="E8656" t="s">
        <v>6</v>
      </c>
      <c r="J8656" s="2" t="e">
        <f t="shared" si="149"/>
        <v>#DIV/0!</v>
      </c>
      <c r="N8656">
        <v>8655</v>
      </c>
      <c r="O8656" s="2">
        <v>53</v>
      </c>
      <c r="P8656" s="2">
        <v>85</v>
      </c>
      <c r="Q8656" s="2">
        <v>138</v>
      </c>
      <c r="R8656" t="s">
        <v>6</v>
      </c>
      <c r="T8656">
        <v>8655</v>
      </c>
      <c r="U8656" s="2">
        <v>16</v>
      </c>
      <c r="V8656" s="2">
        <v>83</v>
      </c>
      <c r="W8656" s="2">
        <v>-67</v>
      </c>
      <c r="X8656" t="s">
        <v>6</v>
      </c>
      <c r="BJ8656" t="s">
        <v>22</v>
      </c>
      <c r="BK8656" t="s">
        <v>22</v>
      </c>
    </row>
    <row r="8657" spans="1:63" x14ac:dyDescent="0.2">
      <c r="A8657">
        <v>8656</v>
      </c>
      <c r="B8657" s="2">
        <v>16</v>
      </c>
      <c r="C8657" s="2">
        <v>50</v>
      </c>
      <c r="D8657" s="2">
        <v>800</v>
      </c>
      <c r="E8657" t="s">
        <v>6</v>
      </c>
      <c r="J8657" s="2" t="e">
        <f t="shared" si="149"/>
        <v>#DIV/0!</v>
      </c>
      <c r="N8657">
        <v>8656</v>
      </c>
      <c r="O8657" s="2">
        <v>53</v>
      </c>
      <c r="P8657" s="2">
        <v>86</v>
      </c>
      <c r="Q8657" s="2">
        <v>139</v>
      </c>
      <c r="R8657" t="s">
        <v>6</v>
      </c>
      <c r="T8657">
        <v>8656</v>
      </c>
      <c r="U8657" s="2">
        <v>16</v>
      </c>
      <c r="V8657" s="2">
        <v>82</v>
      </c>
      <c r="W8657" s="2">
        <v>-66</v>
      </c>
      <c r="X8657" t="s">
        <v>6</v>
      </c>
      <c r="BJ8657" t="s">
        <v>22</v>
      </c>
      <c r="BK8657" t="s">
        <v>22</v>
      </c>
    </row>
    <row r="8658" spans="1:63" x14ac:dyDescent="0.2">
      <c r="A8658">
        <v>8657</v>
      </c>
      <c r="B8658" s="2">
        <v>16</v>
      </c>
      <c r="C8658" s="2">
        <v>49</v>
      </c>
      <c r="D8658" s="2">
        <v>784</v>
      </c>
      <c r="E8658" t="s">
        <v>6</v>
      </c>
      <c r="J8658" s="2" t="e">
        <f t="shared" si="149"/>
        <v>#DIV/0!</v>
      </c>
      <c r="N8658">
        <v>8657</v>
      </c>
      <c r="O8658" s="2">
        <v>53</v>
      </c>
      <c r="P8658" s="2">
        <v>87</v>
      </c>
      <c r="Q8658" s="2">
        <v>140</v>
      </c>
      <c r="R8658" t="s">
        <v>6</v>
      </c>
      <c r="T8658">
        <v>8657</v>
      </c>
      <c r="U8658" s="2">
        <v>16</v>
      </c>
      <c r="V8658" s="2">
        <v>81</v>
      </c>
      <c r="W8658" s="2">
        <v>-65</v>
      </c>
      <c r="X8658" t="s">
        <v>6</v>
      </c>
      <c r="BJ8658" t="s">
        <v>22</v>
      </c>
      <c r="BK8658" t="s">
        <v>22</v>
      </c>
    </row>
    <row r="8659" spans="1:63" x14ac:dyDescent="0.2">
      <c r="A8659">
        <v>8658</v>
      </c>
      <c r="B8659" s="2">
        <v>16</v>
      </c>
      <c r="C8659" s="2">
        <v>48</v>
      </c>
      <c r="D8659" s="2">
        <v>768</v>
      </c>
      <c r="E8659" t="s">
        <v>6</v>
      </c>
      <c r="J8659" s="2" t="e">
        <f t="shared" si="149"/>
        <v>#DIV/0!</v>
      </c>
      <c r="N8659">
        <v>8658</v>
      </c>
      <c r="O8659" s="2">
        <v>53</v>
      </c>
      <c r="P8659" s="2">
        <v>88</v>
      </c>
      <c r="Q8659" s="2">
        <v>141</v>
      </c>
      <c r="R8659" t="s">
        <v>6</v>
      </c>
      <c r="T8659">
        <v>8658</v>
      </c>
      <c r="U8659" s="2">
        <v>16</v>
      </c>
      <c r="V8659" s="2">
        <v>80</v>
      </c>
      <c r="W8659" s="2">
        <v>-64</v>
      </c>
      <c r="X8659" t="s">
        <v>6</v>
      </c>
      <c r="BJ8659" t="s">
        <v>22</v>
      </c>
      <c r="BK8659" t="s">
        <v>22</v>
      </c>
    </row>
    <row r="8660" spans="1:63" x14ac:dyDescent="0.2">
      <c r="A8660">
        <v>8659</v>
      </c>
      <c r="B8660" s="2">
        <v>16</v>
      </c>
      <c r="C8660" s="2">
        <v>47</v>
      </c>
      <c r="D8660" s="2">
        <v>752</v>
      </c>
      <c r="E8660" t="s">
        <v>6</v>
      </c>
      <c r="J8660" s="2" t="e">
        <f t="shared" si="149"/>
        <v>#DIV/0!</v>
      </c>
      <c r="N8660">
        <v>8659</v>
      </c>
      <c r="O8660" s="2">
        <v>53</v>
      </c>
      <c r="P8660" s="2">
        <v>89</v>
      </c>
      <c r="Q8660" s="2">
        <v>142</v>
      </c>
      <c r="R8660" t="s">
        <v>6</v>
      </c>
      <c r="T8660">
        <v>8659</v>
      </c>
      <c r="U8660" s="2">
        <v>16</v>
      </c>
      <c r="V8660" s="2">
        <v>79</v>
      </c>
      <c r="W8660" s="2">
        <v>-63</v>
      </c>
      <c r="X8660" t="s">
        <v>6</v>
      </c>
      <c r="BJ8660" t="s">
        <v>22</v>
      </c>
      <c r="BK8660" t="s">
        <v>22</v>
      </c>
    </row>
    <row r="8661" spans="1:63" x14ac:dyDescent="0.2">
      <c r="A8661">
        <v>8660</v>
      </c>
      <c r="B8661" s="2">
        <v>16</v>
      </c>
      <c r="C8661" s="2">
        <v>46</v>
      </c>
      <c r="D8661" s="2">
        <v>736</v>
      </c>
      <c r="E8661" t="s">
        <v>6</v>
      </c>
      <c r="J8661" s="2" t="e">
        <f t="shared" si="149"/>
        <v>#DIV/0!</v>
      </c>
      <c r="N8661">
        <v>8660</v>
      </c>
      <c r="O8661" s="2">
        <v>53</v>
      </c>
      <c r="P8661" s="2">
        <v>90</v>
      </c>
      <c r="Q8661" s="2">
        <v>143</v>
      </c>
      <c r="R8661" t="s">
        <v>6</v>
      </c>
      <c r="T8661">
        <v>8660</v>
      </c>
      <c r="U8661" s="2">
        <v>16</v>
      </c>
      <c r="V8661" s="2">
        <v>78</v>
      </c>
      <c r="W8661" s="2">
        <v>-62</v>
      </c>
      <c r="X8661" t="s">
        <v>6</v>
      </c>
      <c r="BJ8661" t="s">
        <v>22</v>
      </c>
      <c r="BK8661" t="s">
        <v>22</v>
      </c>
    </row>
    <row r="8662" spans="1:63" x14ac:dyDescent="0.2">
      <c r="A8662">
        <v>8661</v>
      </c>
      <c r="B8662" s="2">
        <v>16</v>
      </c>
      <c r="C8662" s="2">
        <v>45</v>
      </c>
      <c r="D8662" s="2">
        <v>720</v>
      </c>
      <c r="E8662" t="s">
        <v>6</v>
      </c>
      <c r="J8662" s="2" t="e">
        <f t="shared" si="149"/>
        <v>#DIV/0!</v>
      </c>
      <c r="N8662">
        <v>8661</v>
      </c>
      <c r="O8662" s="2">
        <v>53</v>
      </c>
      <c r="P8662" s="2">
        <v>91</v>
      </c>
      <c r="Q8662" s="2">
        <v>144</v>
      </c>
      <c r="R8662" t="s">
        <v>6</v>
      </c>
      <c r="T8662">
        <v>8661</v>
      </c>
      <c r="U8662" s="2">
        <v>16</v>
      </c>
      <c r="V8662" s="2">
        <v>77</v>
      </c>
      <c r="W8662" s="2">
        <v>-61</v>
      </c>
      <c r="X8662" t="s">
        <v>6</v>
      </c>
      <c r="BJ8662" t="s">
        <v>22</v>
      </c>
      <c r="BK8662" t="s">
        <v>22</v>
      </c>
    </row>
    <row r="8663" spans="1:63" x14ac:dyDescent="0.2">
      <c r="A8663">
        <v>8662</v>
      </c>
      <c r="B8663" s="2">
        <v>16</v>
      </c>
      <c r="C8663" s="2">
        <v>44</v>
      </c>
      <c r="D8663" s="2">
        <v>704</v>
      </c>
      <c r="E8663" t="s">
        <v>6</v>
      </c>
      <c r="J8663" s="2" t="e">
        <f t="shared" si="149"/>
        <v>#DIV/0!</v>
      </c>
      <c r="N8663">
        <v>8662</v>
      </c>
      <c r="O8663" s="2">
        <v>53</v>
      </c>
      <c r="P8663" s="2">
        <v>92</v>
      </c>
      <c r="Q8663" s="2">
        <v>145</v>
      </c>
      <c r="R8663" t="s">
        <v>6</v>
      </c>
      <c r="T8663">
        <v>8662</v>
      </c>
      <c r="U8663" s="2">
        <v>16</v>
      </c>
      <c r="V8663" s="2">
        <v>76</v>
      </c>
      <c r="W8663" s="2">
        <v>-60</v>
      </c>
      <c r="X8663" t="s">
        <v>6</v>
      </c>
      <c r="BJ8663" t="s">
        <v>22</v>
      </c>
      <c r="BK8663" t="s">
        <v>22</v>
      </c>
    </row>
    <row r="8664" spans="1:63" x14ac:dyDescent="0.2">
      <c r="A8664">
        <v>8663</v>
      </c>
      <c r="B8664" s="2">
        <v>16</v>
      </c>
      <c r="C8664" s="2">
        <v>43</v>
      </c>
      <c r="D8664" s="2">
        <v>688</v>
      </c>
      <c r="E8664" t="s">
        <v>6</v>
      </c>
      <c r="J8664" s="2" t="e">
        <f t="shared" si="149"/>
        <v>#DIV/0!</v>
      </c>
      <c r="N8664">
        <v>8663</v>
      </c>
      <c r="O8664" s="2">
        <v>53</v>
      </c>
      <c r="P8664" s="2">
        <v>93</v>
      </c>
      <c r="Q8664" s="2">
        <v>146</v>
      </c>
      <c r="R8664" t="s">
        <v>6</v>
      </c>
      <c r="T8664">
        <v>8663</v>
      </c>
      <c r="U8664" s="2">
        <v>16</v>
      </c>
      <c r="V8664" s="2">
        <v>75</v>
      </c>
      <c r="W8664" s="2">
        <v>-59</v>
      </c>
      <c r="X8664" t="s">
        <v>6</v>
      </c>
      <c r="BJ8664" t="s">
        <v>22</v>
      </c>
      <c r="BK8664" t="s">
        <v>22</v>
      </c>
    </row>
    <row r="8665" spans="1:63" x14ac:dyDescent="0.2">
      <c r="A8665">
        <v>8664</v>
      </c>
      <c r="B8665" s="2">
        <v>16</v>
      </c>
      <c r="C8665" s="2">
        <v>42</v>
      </c>
      <c r="D8665" s="2">
        <v>672</v>
      </c>
      <c r="E8665" t="s">
        <v>6</v>
      </c>
      <c r="J8665" s="2" t="e">
        <f t="shared" si="149"/>
        <v>#DIV/0!</v>
      </c>
      <c r="N8665">
        <v>8664</v>
      </c>
      <c r="O8665" s="2">
        <v>53</v>
      </c>
      <c r="P8665" s="2">
        <v>94</v>
      </c>
      <c r="Q8665" s="2">
        <v>147</v>
      </c>
      <c r="R8665" t="s">
        <v>6</v>
      </c>
      <c r="T8665">
        <v>8664</v>
      </c>
      <c r="U8665" s="2">
        <v>16</v>
      </c>
      <c r="V8665" s="2">
        <v>74</v>
      </c>
      <c r="W8665" s="2">
        <v>-58</v>
      </c>
      <c r="X8665" t="s">
        <v>6</v>
      </c>
      <c r="BJ8665" t="s">
        <v>22</v>
      </c>
      <c r="BK8665" t="s">
        <v>22</v>
      </c>
    </row>
    <row r="8666" spans="1:63" x14ac:dyDescent="0.2">
      <c r="A8666">
        <v>8665</v>
      </c>
      <c r="B8666" s="2">
        <v>16</v>
      </c>
      <c r="C8666" s="2">
        <v>41</v>
      </c>
      <c r="D8666" s="2">
        <v>656</v>
      </c>
      <c r="E8666" t="s">
        <v>6</v>
      </c>
      <c r="J8666" s="2" t="e">
        <f t="shared" si="149"/>
        <v>#DIV/0!</v>
      </c>
      <c r="N8666">
        <v>8665</v>
      </c>
      <c r="O8666" s="2">
        <v>53</v>
      </c>
      <c r="P8666" s="2">
        <v>95</v>
      </c>
      <c r="Q8666" s="2">
        <v>148</v>
      </c>
      <c r="R8666" t="s">
        <v>6</v>
      </c>
      <c r="T8666">
        <v>8665</v>
      </c>
      <c r="U8666" s="2">
        <v>16</v>
      </c>
      <c r="V8666" s="2">
        <v>73</v>
      </c>
      <c r="W8666" s="2">
        <v>-57</v>
      </c>
      <c r="X8666" t="s">
        <v>6</v>
      </c>
      <c r="BJ8666" t="s">
        <v>22</v>
      </c>
      <c r="BK8666" t="s">
        <v>22</v>
      </c>
    </row>
    <row r="8667" spans="1:63" x14ac:dyDescent="0.2">
      <c r="A8667">
        <v>8666</v>
      </c>
      <c r="B8667" s="2">
        <v>16</v>
      </c>
      <c r="C8667" s="2">
        <v>40</v>
      </c>
      <c r="D8667" s="2">
        <v>640</v>
      </c>
      <c r="E8667" t="s">
        <v>6</v>
      </c>
      <c r="J8667" s="2" t="e">
        <f t="shared" si="149"/>
        <v>#DIV/0!</v>
      </c>
      <c r="N8667">
        <v>8666</v>
      </c>
      <c r="O8667" s="2">
        <v>53</v>
      </c>
      <c r="P8667" s="2">
        <v>96</v>
      </c>
      <c r="Q8667" s="2">
        <v>149</v>
      </c>
      <c r="R8667" t="s">
        <v>6</v>
      </c>
      <c r="T8667">
        <v>8666</v>
      </c>
      <c r="U8667" s="2">
        <v>16</v>
      </c>
      <c r="V8667" s="2">
        <v>72</v>
      </c>
      <c r="W8667" s="2">
        <v>-56</v>
      </c>
      <c r="X8667" t="s">
        <v>6</v>
      </c>
      <c r="BJ8667" t="s">
        <v>22</v>
      </c>
      <c r="BK8667" t="s">
        <v>22</v>
      </c>
    </row>
    <row r="8668" spans="1:63" x14ac:dyDescent="0.2">
      <c r="A8668">
        <v>8667</v>
      </c>
      <c r="B8668" s="2">
        <v>16</v>
      </c>
      <c r="C8668" s="2">
        <v>39</v>
      </c>
      <c r="D8668" s="2">
        <v>624</v>
      </c>
      <c r="E8668" t="s">
        <v>6</v>
      </c>
      <c r="J8668" s="2" t="e">
        <f t="shared" si="149"/>
        <v>#DIV/0!</v>
      </c>
      <c r="N8668">
        <v>8667</v>
      </c>
      <c r="O8668" s="2">
        <v>53</v>
      </c>
      <c r="P8668" s="2">
        <v>97</v>
      </c>
      <c r="Q8668" s="2">
        <v>150</v>
      </c>
      <c r="R8668" t="s">
        <v>6</v>
      </c>
      <c r="T8668">
        <v>8667</v>
      </c>
      <c r="U8668" s="2">
        <v>16</v>
      </c>
      <c r="V8668" s="2">
        <v>71</v>
      </c>
      <c r="W8668" s="2">
        <v>-55</v>
      </c>
      <c r="X8668" t="s">
        <v>6</v>
      </c>
      <c r="BJ8668" t="s">
        <v>22</v>
      </c>
      <c r="BK8668" t="s">
        <v>22</v>
      </c>
    </row>
    <row r="8669" spans="1:63" x14ac:dyDescent="0.2">
      <c r="A8669">
        <v>8668</v>
      </c>
      <c r="B8669" s="2">
        <v>16</v>
      </c>
      <c r="C8669" s="2">
        <v>38</v>
      </c>
      <c r="D8669" s="2">
        <v>608</v>
      </c>
      <c r="E8669" t="s">
        <v>6</v>
      </c>
      <c r="J8669" s="2" t="e">
        <f t="shared" si="149"/>
        <v>#DIV/0!</v>
      </c>
      <c r="N8669">
        <v>8668</v>
      </c>
      <c r="O8669" s="2">
        <v>53</v>
      </c>
      <c r="P8669" s="2">
        <v>98</v>
      </c>
      <c r="Q8669" s="2">
        <v>151</v>
      </c>
      <c r="R8669" t="s">
        <v>6</v>
      </c>
      <c r="T8669">
        <v>8668</v>
      </c>
      <c r="U8669" s="2">
        <v>16</v>
      </c>
      <c r="V8669" s="2">
        <v>70</v>
      </c>
      <c r="W8669" s="2">
        <v>-54</v>
      </c>
      <c r="X8669" t="s">
        <v>6</v>
      </c>
      <c r="BJ8669" t="s">
        <v>22</v>
      </c>
      <c r="BK8669" t="s">
        <v>22</v>
      </c>
    </row>
    <row r="8670" spans="1:63" x14ac:dyDescent="0.2">
      <c r="A8670">
        <v>8669</v>
      </c>
      <c r="B8670" s="2">
        <v>16</v>
      </c>
      <c r="C8670" s="2">
        <v>37</v>
      </c>
      <c r="D8670" s="2">
        <v>592</v>
      </c>
      <c r="E8670" t="s">
        <v>6</v>
      </c>
      <c r="J8670" s="2" t="e">
        <f t="shared" si="149"/>
        <v>#DIV/0!</v>
      </c>
      <c r="N8670">
        <v>8669</v>
      </c>
      <c r="O8670" s="2">
        <v>53</v>
      </c>
      <c r="P8670" s="2">
        <v>99</v>
      </c>
      <c r="Q8670" s="2">
        <v>152</v>
      </c>
      <c r="R8670" t="s">
        <v>6</v>
      </c>
      <c r="T8670">
        <v>8669</v>
      </c>
      <c r="U8670" s="2">
        <v>16</v>
      </c>
      <c r="V8670" s="2">
        <v>69</v>
      </c>
      <c r="W8670" s="2">
        <v>-53</v>
      </c>
      <c r="X8670" t="s">
        <v>6</v>
      </c>
      <c r="BJ8670" t="s">
        <v>22</v>
      </c>
      <c r="BK8670" t="s">
        <v>22</v>
      </c>
    </row>
    <row r="8671" spans="1:63" x14ac:dyDescent="0.2">
      <c r="A8671">
        <v>8670</v>
      </c>
      <c r="B8671" s="2">
        <v>16</v>
      </c>
      <c r="C8671" s="2">
        <v>36</v>
      </c>
      <c r="D8671" s="2">
        <v>576</v>
      </c>
      <c r="E8671" t="s">
        <v>6</v>
      </c>
      <c r="J8671" s="2" t="e">
        <f t="shared" si="149"/>
        <v>#DIV/0!</v>
      </c>
      <c r="N8671">
        <v>8670</v>
      </c>
      <c r="O8671" s="2">
        <v>53</v>
      </c>
      <c r="P8671" s="2">
        <v>100</v>
      </c>
      <c r="Q8671" s="2">
        <v>153</v>
      </c>
      <c r="R8671" t="s">
        <v>6</v>
      </c>
      <c r="T8671">
        <v>8670</v>
      </c>
      <c r="U8671" s="2">
        <v>16</v>
      </c>
      <c r="V8671" s="2">
        <v>68</v>
      </c>
      <c r="W8671" s="2">
        <v>-52</v>
      </c>
      <c r="X8671" t="s">
        <v>6</v>
      </c>
      <c r="BJ8671" t="s">
        <v>22</v>
      </c>
      <c r="BK8671" t="s">
        <v>22</v>
      </c>
    </row>
    <row r="8672" spans="1:63" x14ac:dyDescent="0.2">
      <c r="A8672">
        <v>8671</v>
      </c>
      <c r="B8672" s="2">
        <v>16</v>
      </c>
      <c r="C8672" s="2">
        <v>35</v>
      </c>
      <c r="D8672" s="2">
        <v>560</v>
      </c>
      <c r="E8672" t="s">
        <v>6</v>
      </c>
      <c r="J8672" s="2" t="e">
        <f t="shared" si="149"/>
        <v>#DIV/0!</v>
      </c>
      <c r="N8672">
        <v>8671</v>
      </c>
      <c r="O8672" s="2">
        <v>52</v>
      </c>
      <c r="P8672" s="2">
        <v>0</v>
      </c>
      <c r="Q8672" s="2">
        <v>52</v>
      </c>
      <c r="R8672" t="s">
        <v>6</v>
      </c>
      <c r="T8672">
        <v>8671</v>
      </c>
      <c r="U8672" s="2">
        <v>16</v>
      </c>
      <c r="V8672" s="2">
        <v>67</v>
      </c>
      <c r="W8672" s="2">
        <v>-51</v>
      </c>
      <c r="X8672" t="s">
        <v>6</v>
      </c>
      <c r="BJ8672" t="s">
        <v>22</v>
      </c>
      <c r="BK8672" t="s">
        <v>22</v>
      </c>
    </row>
    <row r="8673" spans="1:63" x14ac:dyDescent="0.2">
      <c r="A8673">
        <v>8672</v>
      </c>
      <c r="B8673" s="2">
        <v>16</v>
      </c>
      <c r="C8673" s="2">
        <v>34</v>
      </c>
      <c r="D8673" s="2">
        <v>544</v>
      </c>
      <c r="E8673" t="s">
        <v>6</v>
      </c>
      <c r="J8673" s="2" t="e">
        <f t="shared" si="149"/>
        <v>#DIV/0!</v>
      </c>
      <c r="N8673">
        <v>8672</v>
      </c>
      <c r="O8673" s="2">
        <v>52</v>
      </c>
      <c r="P8673" s="2">
        <v>49</v>
      </c>
      <c r="Q8673" s="2">
        <v>101</v>
      </c>
      <c r="R8673" t="s">
        <v>6</v>
      </c>
      <c r="T8673">
        <v>8672</v>
      </c>
      <c r="U8673" s="2">
        <v>16</v>
      </c>
      <c r="V8673" s="2">
        <v>66</v>
      </c>
      <c r="W8673" s="2">
        <v>-50</v>
      </c>
      <c r="X8673" t="s">
        <v>6</v>
      </c>
      <c r="BJ8673" t="s">
        <v>22</v>
      </c>
      <c r="BK8673" t="s">
        <v>22</v>
      </c>
    </row>
    <row r="8674" spans="1:63" x14ac:dyDescent="0.2">
      <c r="A8674">
        <v>8673</v>
      </c>
      <c r="B8674" s="2">
        <v>16</v>
      </c>
      <c r="C8674" s="2">
        <v>33</v>
      </c>
      <c r="D8674" s="2">
        <v>528</v>
      </c>
      <c r="E8674" t="s">
        <v>6</v>
      </c>
      <c r="J8674" s="2" t="e">
        <f t="shared" si="149"/>
        <v>#DIV/0!</v>
      </c>
      <c r="N8674">
        <v>8673</v>
      </c>
      <c r="O8674" s="2">
        <v>52</v>
      </c>
      <c r="P8674" s="2">
        <v>50</v>
      </c>
      <c r="Q8674" s="2">
        <v>102</v>
      </c>
      <c r="R8674" t="s">
        <v>6</v>
      </c>
      <c r="T8674">
        <v>8673</v>
      </c>
      <c r="U8674" s="2">
        <v>16</v>
      </c>
      <c r="V8674" s="2">
        <v>65</v>
      </c>
      <c r="W8674" s="2">
        <v>-49</v>
      </c>
      <c r="X8674" t="s">
        <v>6</v>
      </c>
      <c r="BJ8674" t="s">
        <v>22</v>
      </c>
      <c r="BK8674" t="s">
        <v>22</v>
      </c>
    </row>
    <row r="8675" spans="1:63" x14ac:dyDescent="0.2">
      <c r="A8675">
        <v>8674</v>
      </c>
      <c r="B8675" s="2">
        <v>16</v>
      </c>
      <c r="C8675" s="2">
        <v>32</v>
      </c>
      <c r="D8675" s="2">
        <v>512</v>
      </c>
      <c r="E8675" t="s">
        <v>6</v>
      </c>
      <c r="J8675" s="2" t="e">
        <f t="shared" si="149"/>
        <v>#DIV/0!</v>
      </c>
      <c r="N8675">
        <v>8674</v>
      </c>
      <c r="O8675" s="2">
        <v>52</v>
      </c>
      <c r="P8675" s="2">
        <v>51</v>
      </c>
      <c r="Q8675" s="2">
        <v>103</v>
      </c>
      <c r="R8675" t="s">
        <v>6</v>
      </c>
      <c r="T8675">
        <v>8674</v>
      </c>
      <c r="U8675" s="2">
        <v>16</v>
      </c>
      <c r="V8675" s="2">
        <v>64</v>
      </c>
      <c r="W8675" s="2">
        <v>-48</v>
      </c>
      <c r="X8675" t="s">
        <v>6</v>
      </c>
      <c r="BJ8675" t="s">
        <v>22</v>
      </c>
      <c r="BK8675" t="s">
        <v>22</v>
      </c>
    </row>
    <row r="8676" spans="1:63" x14ac:dyDescent="0.2">
      <c r="A8676">
        <v>8675</v>
      </c>
      <c r="B8676" s="2">
        <v>16</v>
      </c>
      <c r="C8676" s="2">
        <v>31</v>
      </c>
      <c r="D8676" s="2">
        <v>496</v>
      </c>
      <c r="E8676" t="s">
        <v>6</v>
      </c>
      <c r="J8676" s="2" t="e">
        <f t="shared" si="149"/>
        <v>#DIV/0!</v>
      </c>
      <c r="N8676">
        <v>8675</v>
      </c>
      <c r="O8676" s="2">
        <v>52</v>
      </c>
      <c r="P8676" s="2">
        <v>52</v>
      </c>
      <c r="Q8676" s="2">
        <v>104</v>
      </c>
      <c r="R8676" t="s">
        <v>6</v>
      </c>
      <c r="T8676">
        <v>8675</v>
      </c>
      <c r="U8676" s="2">
        <v>16</v>
      </c>
      <c r="V8676" s="2">
        <v>63</v>
      </c>
      <c r="W8676" s="2">
        <v>-47</v>
      </c>
      <c r="X8676" t="s">
        <v>6</v>
      </c>
      <c r="BJ8676" t="s">
        <v>22</v>
      </c>
      <c r="BK8676" t="s">
        <v>22</v>
      </c>
    </row>
    <row r="8677" spans="1:63" x14ac:dyDescent="0.2">
      <c r="A8677">
        <v>8676</v>
      </c>
      <c r="B8677" s="2">
        <v>16</v>
      </c>
      <c r="C8677" s="2">
        <v>30</v>
      </c>
      <c r="D8677" s="2">
        <v>480</v>
      </c>
      <c r="E8677" t="s">
        <v>6</v>
      </c>
      <c r="J8677" s="2" t="e">
        <f t="shared" si="149"/>
        <v>#DIV/0!</v>
      </c>
      <c r="N8677">
        <v>8676</v>
      </c>
      <c r="O8677" s="2">
        <v>52</v>
      </c>
      <c r="P8677" s="2">
        <v>53</v>
      </c>
      <c r="Q8677" s="2">
        <v>105</v>
      </c>
      <c r="R8677" t="s">
        <v>6</v>
      </c>
      <c r="T8677">
        <v>8676</v>
      </c>
      <c r="U8677" s="2">
        <v>16</v>
      </c>
      <c r="V8677" s="2">
        <v>62</v>
      </c>
      <c r="W8677" s="2">
        <v>-46</v>
      </c>
      <c r="X8677" t="s">
        <v>6</v>
      </c>
      <c r="BJ8677" t="s">
        <v>22</v>
      </c>
      <c r="BK8677" t="s">
        <v>22</v>
      </c>
    </row>
    <row r="8678" spans="1:63" x14ac:dyDescent="0.2">
      <c r="A8678">
        <v>8677</v>
      </c>
      <c r="B8678" s="2">
        <v>16</v>
      </c>
      <c r="C8678" s="2">
        <v>29</v>
      </c>
      <c r="D8678" s="2">
        <v>464</v>
      </c>
      <c r="E8678" t="s">
        <v>6</v>
      </c>
      <c r="J8678" s="2" t="e">
        <f t="shared" si="149"/>
        <v>#DIV/0!</v>
      </c>
      <c r="N8678">
        <v>8677</v>
      </c>
      <c r="O8678" s="2">
        <v>52</v>
      </c>
      <c r="P8678" s="2">
        <v>54</v>
      </c>
      <c r="Q8678" s="2">
        <v>106</v>
      </c>
      <c r="R8678" t="s">
        <v>6</v>
      </c>
      <c r="T8678">
        <v>8677</v>
      </c>
      <c r="U8678" s="2">
        <v>16</v>
      </c>
      <c r="V8678" s="2">
        <v>61</v>
      </c>
      <c r="W8678" s="2">
        <v>-45</v>
      </c>
      <c r="X8678" t="s">
        <v>6</v>
      </c>
      <c r="BJ8678" t="s">
        <v>22</v>
      </c>
      <c r="BK8678" t="s">
        <v>22</v>
      </c>
    </row>
    <row r="8679" spans="1:63" x14ac:dyDescent="0.2">
      <c r="A8679">
        <v>8678</v>
      </c>
      <c r="B8679" s="2">
        <v>16</v>
      </c>
      <c r="C8679" s="2">
        <v>28</v>
      </c>
      <c r="D8679" s="2">
        <v>448</v>
      </c>
      <c r="E8679" t="s">
        <v>6</v>
      </c>
      <c r="J8679" s="2" t="e">
        <f t="shared" si="149"/>
        <v>#DIV/0!</v>
      </c>
      <c r="N8679">
        <v>8678</v>
      </c>
      <c r="O8679" s="2">
        <v>52</v>
      </c>
      <c r="P8679" s="2">
        <v>55</v>
      </c>
      <c r="Q8679" s="2">
        <v>107</v>
      </c>
      <c r="R8679" t="s">
        <v>6</v>
      </c>
      <c r="T8679">
        <v>8678</v>
      </c>
      <c r="U8679" s="2">
        <v>16</v>
      </c>
      <c r="V8679" s="2">
        <v>60</v>
      </c>
      <c r="W8679" s="2">
        <v>-44</v>
      </c>
      <c r="X8679" t="s">
        <v>6</v>
      </c>
      <c r="BJ8679" t="s">
        <v>22</v>
      </c>
      <c r="BK8679" t="s">
        <v>22</v>
      </c>
    </row>
    <row r="8680" spans="1:63" x14ac:dyDescent="0.2">
      <c r="A8680">
        <v>8679</v>
      </c>
      <c r="B8680" s="2">
        <v>16</v>
      </c>
      <c r="C8680" s="2">
        <v>27</v>
      </c>
      <c r="D8680" s="2">
        <v>432</v>
      </c>
      <c r="E8680" t="s">
        <v>6</v>
      </c>
      <c r="J8680" s="2" t="e">
        <f t="shared" si="149"/>
        <v>#DIV/0!</v>
      </c>
      <c r="N8680">
        <v>8679</v>
      </c>
      <c r="O8680" s="2">
        <v>52</v>
      </c>
      <c r="P8680" s="2">
        <v>56</v>
      </c>
      <c r="Q8680" s="2">
        <v>108</v>
      </c>
      <c r="R8680" t="s">
        <v>6</v>
      </c>
      <c r="T8680">
        <v>8679</v>
      </c>
      <c r="U8680" s="2">
        <v>16</v>
      </c>
      <c r="V8680" s="2">
        <v>59</v>
      </c>
      <c r="W8680" s="2">
        <v>-43</v>
      </c>
      <c r="X8680" t="s">
        <v>6</v>
      </c>
      <c r="BJ8680" t="s">
        <v>22</v>
      </c>
      <c r="BK8680" t="s">
        <v>22</v>
      </c>
    </row>
    <row r="8681" spans="1:63" x14ac:dyDescent="0.2">
      <c r="A8681">
        <v>8680</v>
      </c>
      <c r="B8681" s="2">
        <v>16</v>
      </c>
      <c r="C8681" s="2">
        <v>26</v>
      </c>
      <c r="D8681" s="2">
        <v>416</v>
      </c>
      <c r="E8681" t="s">
        <v>6</v>
      </c>
      <c r="J8681" s="2" t="e">
        <f t="shared" si="149"/>
        <v>#DIV/0!</v>
      </c>
      <c r="N8681">
        <v>8680</v>
      </c>
      <c r="O8681" s="2">
        <v>52</v>
      </c>
      <c r="P8681" s="2">
        <v>57</v>
      </c>
      <c r="Q8681" s="2">
        <v>109</v>
      </c>
      <c r="R8681" t="s">
        <v>6</v>
      </c>
      <c r="T8681">
        <v>8680</v>
      </c>
      <c r="U8681" s="2">
        <v>16</v>
      </c>
      <c r="V8681" s="2">
        <v>58</v>
      </c>
      <c r="W8681" s="2">
        <v>-42</v>
      </c>
      <c r="X8681" t="s">
        <v>6</v>
      </c>
      <c r="BJ8681" t="s">
        <v>22</v>
      </c>
      <c r="BK8681" t="s">
        <v>22</v>
      </c>
    </row>
    <row r="8682" spans="1:63" x14ac:dyDescent="0.2">
      <c r="A8682">
        <v>8681</v>
      </c>
      <c r="B8682" s="2">
        <v>16</v>
      </c>
      <c r="C8682" s="2">
        <v>25</v>
      </c>
      <c r="D8682" s="2">
        <v>400</v>
      </c>
      <c r="E8682" t="s">
        <v>6</v>
      </c>
      <c r="J8682" s="2" t="e">
        <f t="shared" si="149"/>
        <v>#DIV/0!</v>
      </c>
      <c r="N8682">
        <v>8681</v>
      </c>
      <c r="O8682" s="2">
        <v>52</v>
      </c>
      <c r="P8682" s="2">
        <v>58</v>
      </c>
      <c r="Q8682" s="2">
        <v>110</v>
      </c>
      <c r="R8682" t="s">
        <v>6</v>
      </c>
      <c r="T8682">
        <v>8681</v>
      </c>
      <c r="U8682" s="2">
        <v>16</v>
      </c>
      <c r="V8682" s="2">
        <v>57</v>
      </c>
      <c r="W8682" s="2">
        <v>-41</v>
      </c>
      <c r="X8682" t="s">
        <v>6</v>
      </c>
      <c r="BJ8682" t="s">
        <v>22</v>
      </c>
      <c r="BK8682" t="s">
        <v>22</v>
      </c>
    </row>
    <row r="8683" spans="1:63" x14ac:dyDescent="0.2">
      <c r="A8683">
        <v>8682</v>
      </c>
      <c r="B8683" s="2">
        <v>16</v>
      </c>
      <c r="C8683" s="2">
        <v>24</v>
      </c>
      <c r="D8683" s="2">
        <v>384</v>
      </c>
      <c r="E8683" t="s">
        <v>6</v>
      </c>
      <c r="J8683" s="2" t="e">
        <f t="shared" si="149"/>
        <v>#DIV/0!</v>
      </c>
      <c r="N8683">
        <v>8682</v>
      </c>
      <c r="O8683" s="2">
        <v>52</v>
      </c>
      <c r="P8683" s="2">
        <v>59</v>
      </c>
      <c r="Q8683" s="2">
        <v>111</v>
      </c>
      <c r="R8683" t="s">
        <v>6</v>
      </c>
      <c r="T8683">
        <v>8682</v>
      </c>
      <c r="U8683" s="2">
        <v>16</v>
      </c>
      <c r="V8683" s="2">
        <v>56</v>
      </c>
      <c r="W8683" s="2">
        <v>-40</v>
      </c>
      <c r="X8683" t="s">
        <v>6</v>
      </c>
      <c r="BJ8683" t="s">
        <v>22</v>
      </c>
      <c r="BK8683" t="s">
        <v>22</v>
      </c>
    </row>
    <row r="8684" spans="1:63" x14ac:dyDescent="0.2">
      <c r="A8684">
        <v>8683</v>
      </c>
      <c r="B8684" s="2">
        <v>16</v>
      </c>
      <c r="C8684" s="2">
        <v>23</v>
      </c>
      <c r="D8684" s="2">
        <v>368</v>
      </c>
      <c r="E8684" t="s">
        <v>6</v>
      </c>
      <c r="J8684" s="2" t="e">
        <f t="shared" si="149"/>
        <v>#DIV/0!</v>
      </c>
      <c r="N8684">
        <v>8683</v>
      </c>
      <c r="O8684" s="2">
        <v>52</v>
      </c>
      <c r="P8684" s="2">
        <v>60</v>
      </c>
      <c r="Q8684" s="2">
        <v>112</v>
      </c>
      <c r="R8684" t="s">
        <v>6</v>
      </c>
      <c r="T8684">
        <v>8683</v>
      </c>
      <c r="U8684" s="2">
        <v>16</v>
      </c>
      <c r="V8684" s="2">
        <v>55</v>
      </c>
      <c r="W8684" s="2">
        <v>-39</v>
      </c>
      <c r="X8684" t="s">
        <v>6</v>
      </c>
      <c r="BJ8684" t="s">
        <v>22</v>
      </c>
      <c r="BK8684" t="s">
        <v>22</v>
      </c>
    </row>
    <row r="8685" spans="1:63" x14ac:dyDescent="0.2">
      <c r="A8685">
        <v>8684</v>
      </c>
      <c r="B8685" s="2">
        <v>16</v>
      </c>
      <c r="C8685" s="2">
        <v>22</v>
      </c>
      <c r="D8685" s="2">
        <v>352</v>
      </c>
      <c r="E8685" t="s">
        <v>6</v>
      </c>
      <c r="J8685" s="2" t="e">
        <f t="shared" si="149"/>
        <v>#DIV/0!</v>
      </c>
      <c r="N8685">
        <v>8684</v>
      </c>
      <c r="O8685" s="2">
        <v>52</v>
      </c>
      <c r="P8685" s="2">
        <v>61</v>
      </c>
      <c r="Q8685" s="2">
        <v>113</v>
      </c>
      <c r="R8685" t="s">
        <v>6</v>
      </c>
      <c r="T8685">
        <v>8684</v>
      </c>
      <c r="U8685" s="2">
        <v>16</v>
      </c>
      <c r="V8685" s="2">
        <v>54</v>
      </c>
      <c r="W8685" s="2">
        <v>-38</v>
      </c>
      <c r="X8685" t="s">
        <v>6</v>
      </c>
      <c r="BJ8685" t="s">
        <v>22</v>
      </c>
      <c r="BK8685" t="s">
        <v>22</v>
      </c>
    </row>
    <row r="8686" spans="1:63" x14ac:dyDescent="0.2">
      <c r="A8686">
        <v>8685</v>
      </c>
      <c r="B8686" s="2">
        <v>16</v>
      </c>
      <c r="C8686" s="2">
        <v>21</v>
      </c>
      <c r="D8686" s="2">
        <v>336</v>
      </c>
      <c r="E8686" t="s">
        <v>6</v>
      </c>
      <c r="J8686" s="2" t="e">
        <f t="shared" si="149"/>
        <v>#DIV/0!</v>
      </c>
      <c r="N8686">
        <v>8685</v>
      </c>
      <c r="O8686" s="2">
        <v>52</v>
      </c>
      <c r="P8686" s="2">
        <v>62</v>
      </c>
      <c r="Q8686" s="2">
        <v>114</v>
      </c>
      <c r="R8686" t="s">
        <v>6</v>
      </c>
      <c r="T8686">
        <v>8685</v>
      </c>
      <c r="U8686" s="2">
        <v>16</v>
      </c>
      <c r="V8686" s="2">
        <v>53</v>
      </c>
      <c r="W8686" s="2">
        <v>-37</v>
      </c>
      <c r="X8686" t="s">
        <v>6</v>
      </c>
      <c r="BJ8686" t="s">
        <v>22</v>
      </c>
      <c r="BK8686" t="s">
        <v>22</v>
      </c>
    </row>
    <row r="8687" spans="1:63" x14ac:dyDescent="0.2">
      <c r="A8687">
        <v>8686</v>
      </c>
      <c r="B8687" s="2">
        <v>16</v>
      </c>
      <c r="C8687" s="2">
        <v>20</v>
      </c>
      <c r="D8687" s="2">
        <v>320</v>
      </c>
      <c r="E8687" t="s">
        <v>6</v>
      </c>
      <c r="J8687" s="2" t="e">
        <f t="shared" si="149"/>
        <v>#DIV/0!</v>
      </c>
      <c r="N8687">
        <v>8686</v>
      </c>
      <c r="O8687" s="2">
        <v>52</v>
      </c>
      <c r="P8687" s="2">
        <v>63</v>
      </c>
      <c r="Q8687" s="2">
        <v>115</v>
      </c>
      <c r="R8687" t="s">
        <v>6</v>
      </c>
      <c r="T8687">
        <v>8686</v>
      </c>
      <c r="U8687" s="2">
        <v>16</v>
      </c>
      <c r="V8687" s="2">
        <v>52</v>
      </c>
      <c r="W8687" s="2">
        <v>-36</v>
      </c>
      <c r="X8687" t="s">
        <v>6</v>
      </c>
      <c r="BJ8687" t="s">
        <v>22</v>
      </c>
      <c r="BK8687" t="s">
        <v>22</v>
      </c>
    </row>
    <row r="8688" spans="1:63" x14ac:dyDescent="0.2">
      <c r="A8688">
        <v>8687</v>
      </c>
      <c r="B8688" s="2">
        <v>16</v>
      </c>
      <c r="C8688" s="2">
        <v>19</v>
      </c>
      <c r="D8688" s="2">
        <v>304</v>
      </c>
      <c r="E8688" t="s">
        <v>6</v>
      </c>
      <c r="J8688" s="2" t="e">
        <f t="shared" si="149"/>
        <v>#DIV/0!</v>
      </c>
      <c r="N8688">
        <v>8687</v>
      </c>
      <c r="O8688" s="2">
        <v>52</v>
      </c>
      <c r="P8688" s="2">
        <v>64</v>
      </c>
      <c r="Q8688" s="2">
        <v>116</v>
      </c>
      <c r="R8688" t="s">
        <v>6</v>
      </c>
      <c r="T8688">
        <v>8687</v>
      </c>
      <c r="U8688" s="2">
        <v>16</v>
      </c>
      <c r="V8688" s="2">
        <v>51</v>
      </c>
      <c r="W8688" s="2">
        <v>-35</v>
      </c>
      <c r="X8688" t="s">
        <v>6</v>
      </c>
      <c r="BJ8688" t="s">
        <v>22</v>
      </c>
      <c r="BK8688" t="s">
        <v>22</v>
      </c>
    </row>
    <row r="8689" spans="1:63" x14ac:dyDescent="0.2">
      <c r="A8689">
        <v>8688</v>
      </c>
      <c r="B8689" s="2">
        <v>16</v>
      </c>
      <c r="C8689" s="2">
        <v>18</v>
      </c>
      <c r="D8689" s="2">
        <v>288</v>
      </c>
      <c r="E8689" t="s">
        <v>6</v>
      </c>
      <c r="J8689" s="2" t="e">
        <f t="shared" si="149"/>
        <v>#DIV/0!</v>
      </c>
      <c r="N8689">
        <v>8688</v>
      </c>
      <c r="O8689" s="2">
        <v>52</v>
      </c>
      <c r="P8689" s="2">
        <v>65</v>
      </c>
      <c r="Q8689" s="2">
        <v>117</v>
      </c>
      <c r="R8689" t="s">
        <v>6</v>
      </c>
      <c r="T8689">
        <v>8688</v>
      </c>
      <c r="U8689" s="2">
        <v>16</v>
      </c>
      <c r="V8689" s="2">
        <v>50</v>
      </c>
      <c r="W8689" s="2">
        <v>-34</v>
      </c>
      <c r="X8689" t="s">
        <v>6</v>
      </c>
      <c r="BJ8689" t="s">
        <v>22</v>
      </c>
      <c r="BK8689" t="s">
        <v>22</v>
      </c>
    </row>
    <row r="8690" spans="1:63" x14ac:dyDescent="0.2">
      <c r="A8690">
        <v>8689</v>
      </c>
      <c r="B8690" s="2">
        <v>16</v>
      </c>
      <c r="C8690" s="2">
        <v>17</v>
      </c>
      <c r="D8690" s="2">
        <v>272</v>
      </c>
      <c r="E8690" t="s">
        <v>6</v>
      </c>
      <c r="J8690" s="2" t="e">
        <f t="shared" si="149"/>
        <v>#DIV/0!</v>
      </c>
      <c r="N8690">
        <v>8689</v>
      </c>
      <c r="O8690" s="2">
        <v>52</v>
      </c>
      <c r="P8690" s="2">
        <v>66</v>
      </c>
      <c r="Q8690" s="2">
        <v>118</v>
      </c>
      <c r="R8690" t="s">
        <v>6</v>
      </c>
      <c r="T8690">
        <v>8689</v>
      </c>
      <c r="U8690" s="2">
        <v>16</v>
      </c>
      <c r="V8690" s="2">
        <v>49</v>
      </c>
      <c r="W8690" s="2">
        <v>-33</v>
      </c>
      <c r="X8690" t="s">
        <v>6</v>
      </c>
      <c r="BJ8690" t="s">
        <v>22</v>
      </c>
      <c r="BK8690" t="s">
        <v>22</v>
      </c>
    </row>
    <row r="8691" spans="1:63" x14ac:dyDescent="0.2">
      <c r="A8691">
        <v>8690</v>
      </c>
      <c r="B8691" s="2">
        <v>16</v>
      </c>
      <c r="C8691" s="2">
        <v>16</v>
      </c>
      <c r="D8691" s="2">
        <v>256</v>
      </c>
      <c r="E8691" t="s">
        <v>6</v>
      </c>
      <c r="J8691" s="2" t="e">
        <f t="shared" si="149"/>
        <v>#DIV/0!</v>
      </c>
      <c r="N8691">
        <v>8690</v>
      </c>
      <c r="O8691" s="2">
        <v>52</v>
      </c>
      <c r="P8691" s="2">
        <v>67</v>
      </c>
      <c r="Q8691" s="2">
        <v>119</v>
      </c>
      <c r="R8691" t="s">
        <v>6</v>
      </c>
      <c r="T8691">
        <v>8690</v>
      </c>
      <c r="U8691" s="2">
        <v>16</v>
      </c>
      <c r="V8691" s="2">
        <v>48</v>
      </c>
      <c r="W8691" s="2">
        <v>-32</v>
      </c>
      <c r="X8691" t="s">
        <v>6</v>
      </c>
      <c r="BJ8691" t="s">
        <v>22</v>
      </c>
      <c r="BK8691" t="s">
        <v>22</v>
      </c>
    </row>
    <row r="8692" spans="1:63" x14ac:dyDescent="0.2">
      <c r="A8692">
        <v>8691</v>
      </c>
      <c r="B8692" s="2">
        <v>16</v>
      </c>
      <c r="C8692" s="2">
        <v>15</v>
      </c>
      <c r="D8692" s="2">
        <v>240</v>
      </c>
      <c r="E8692" t="s">
        <v>6</v>
      </c>
      <c r="J8692" s="2" t="e">
        <f t="shared" si="149"/>
        <v>#DIV/0!</v>
      </c>
      <c r="N8692">
        <v>8691</v>
      </c>
      <c r="O8692" s="2">
        <v>52</v>
      </c>
      <c r="P8692" s="2">
        <v>68</v>
      </c>
      <c r="Q8692" s="2">
        <v>120</v>
      </c>
      <c r="R8692" t="s">
        <v>6</v>
      </c>
      <c r="T8692">
        <v>8691</v>
      </c>
      <c r="U8692" s="2">
        <v>16</v>
      </c>
      <c r="V8692" s="2">
        <v>47</v>
      </c>
      <c r="W8692" s="2">
        <v>-31</v>
      </c>
      <c r="X8692" t="s">
        <v>6</v>
      </c>
      <c r="BJ8692" t="s">
        <v>22</v>
      </c>
      <c r="BK8692" t="s">
        <v>22</v>
      </c>
    </row>
    <row r="8693" spans="1:63" x14ac:dyDescent="0.2">
      <c r="A8693">
        <v>8692</v>
      </c>
      <c r="B8693" s="2">
        <v>16</v>
      </c>
      <c r="C8693" s="2">
        <v>14</v>
      </c>
      <c r="D8693" s="2">
        <v>224</v>
      </c>
      <c r="E8693" t="s">
        <v>6</v>
      </c>
      <c r="J8693" s="2" t="e">
        <f t="shared" si="149"/>
        <v>#DIV/0!</v>
      </c>
      <c r="N8693">
        <v>8692</v>
      </c>
      <c r="O8693" s="2">
        <v>52</v>
      </c>
      <c r="P8693" s="2">
        <v>69</v>
      </c>
      <c r="Q8693" s="2">
        <v>121</v>
      </c>
      <c r="R8693" t="s">
        <v>6</v>
      </c>
      <c r="T8693">
        <v>8692</v>
      </c>
      <c r="U8693" s="2">
        <v>16</v>
      </c>
      <c r="V8693" s="2">
        <v>46</v>
      </c>
      <c r="W8693" s="2">
        <v>-30</v>
      </c>
      <c r="X8693" t="s">
        <v>6</v>
      </c>
      <c r="BJ8693" t="s">
        <v>22</v>
      </c>
      <c r="BK8693" t="s">
        <v>22</v>
      </c>
    </row>
    <row r="8694" spans="1:63" x14ac:dyDescent="0.2">
      <c r="A8694">
        <v>8693</v>
      </c>
      <c r="B8694" s="2">
        <v>16</v>
      </c>
      <c r="C8694" s="2">
        <v>13</v>
      </c>
      <c r="D8694" s="2">
        <v>208</v>
      </c>
      <c r="E8694" t="s">
        <v>6</v>
      </c>
      <c r="J8694" s="2" t="e">
        <f t="shared" si="149"/>
        <v>#DIV/0!</v>
      </c>
      <c r="N8694">
        <v>8693</v>
      </c>
      <c r="O8694" s="2">
        <v>52</v>
      </c>
      <c r="P8694" s="2">
        <v>70</v>
      </c>
      <c r="Q8694" s="2">
        <v>122</v>
      </c>
      <c r="R8694" t="s">
        <v>6</v>
      </c>
      <c r="T8694">
        <v>8693</v>
      </c>
      <c r="U8694" s="2">
        <v>16</v>
      </c>
      <c r="V8694" s="2">
        <v>45</v>
      </c>
      <c r="W8694" s="2">
        <v>-29</v>
      </c>
      <c r="X8694" t="s">
        <v>6</v>
      </c>
      <c r="BJ8694" t="s">
        <v>22</v>
      </c>
      <c r="BK8694" t="s">
        <v>22</v>
      </c>
    </row>
    <row r="8695" spans="1:63" x14ac:dyDescent="0.2">
      <c r="A8695">
        <v>8694</v>
      </c>
      <c r="B8695" s="2">
        <v>16</v>
      </c>
      <c r="C8695" s="2">
        <v>12</v>
      </c>
      <c r="D8695" s="2">
        <v>192</v>
      </c>
      <c r="E8695" t="s">
        <v>6</v>
      </c>
      <c r="J8695" s="2" t="e">
        <f t="shared" si="149"/>
        <v>#DIV/0!</v>
      </c>
      <c r="N8695">
        <v>8694</v>
      </c>
      <c r="O8695" s="2">
        <v>52</v>
      </c>
      <c r="P8695" s="2">
        <v>71</v>
      </c>
      <c r="Q8695" s="2">
        <v>123</v>
      </c>
      <c r="R8695" t="s">
        <v>6</v>
      </c>
      <c r="T8695">
        <v>8694</v>
      </c>
      <c r="U8695" s="2">
        <v>16</v>
      </c>
      <c r="V8695" s="2">
        <v>44</v>
      </c>
      <c r="W8695" s="2">
        <v>-28</v>
      </c>
      <c r="X8695" t="s">
        <v>6</v>
      </c>
      <c r="BJ8695" t="s">
        <v>22</v>
      </c>
      <c r="BK8695" t="s">
        <v>22</v>
      </c>
    </row>
    <row r="8696" spans="1:63" x14ac:dyDescent="0.2">
      <c r="A8696">
        <v>8695</v>
      </c>
      <c r="B8696" s="2">
        <v>16</v>
      </c>
      <c r="C8696" s="2">
        <v>11</v>
      </c>
      <c r="D8696" s="2">
        <v>176</v>
      </c>
      <c r="E8696" t="s">
        <v>6</v>
      </c>
      <c r="J8696" s="2" t="e">
        <f t="shared" si="149"/>
        <v>#DIV/0!</v>
      </c>
      <c r="N8696">
        <v>8695</v>
      </c>
      <c r="O8696" s="2">
        <v>52</v>
      </c>
      <c r="P8696" s="2">
        <v>72</v>
      </c>
      <c r="Q8696" s="2">
        <v>124</v>
      </c>
      <c r="R8696" t="s">
        <v>6</v>
      </c>
      <c r="T8696">
        <v>8695</v>
      </c>
      <c r="U8696" s="2">
        <v>16</v>
      </c>
      <c r="V8696" s="2">
        <v>43</v>
      </c>
      <c r="W8696" s="2">
        <v>-27</v>
      </c>
      <c r="X8696" t="s">
        <v>6</v>
      </c>
      <c r="BJ8696" t="s">
        <v>22</v>
      </c>
      <c r="BK8696" t="s">
        <v>22</v>
      </c>
    </row>
    <row r="8697" spans="1:63" x14ac:dyDescent="0.2">
      <c r="A8697">
        <v>8696</v>
      </c>
      <c r="B8697" s="2">
        <v>16</v>
      </c>
      <c r="C8697" s="2">
        <v>10</v>
      </c>
      <c r="D8697" s="2">
        <v>160</v>
      </c>
      <c r="E8697" t="s">
        <v>6</v>
      </c>
      <c r="J8697" s="2" t="e">
        <f t="shared" si="149"/>
        <v>#DIV/0!</v>
      </c>
      <c r="N8697">
        <v>8696</v>
      </c>
      <c r="O8697" s="2">
        <v>52</v>
      </c>
      <c r="P8697" s="2">
        <v>73</v>
      </c>
      <c r="Q8697" s="2">
        <v>125</v>
      </c>
      <c r="R8697" t="s">
        <v>6</v>
      </c>
      <c r="T8697">
        <v>8696</v>
      </c>
      <c r="U8697" s="2">
        <v>16</v>
      </c>
      <c r="V8697" s="2">
        <v>42</v>
      </c>
      <c r="W8697" s="2">
        <v>-26</v>
      </c>
      <c r="X8697" t="s">
        <v>6</v>
      </c>
      <c r="BJ8697" t="s">
        <v>22</v>
      </c>
      <c r="BK8697" t="s">
        <v>22</v>
      </c>
    </row>
    <row r="8698" spans="1:63" x14ac:dyDescent="0.2">
      <c r="A8698">
        <v>8697</v>
      </c>
      <c r="B8698" s="2">
        <v>16</v>
      </c>
      <c r="C8698" s="2">
        <v>9</v>
      </c>
      <c r="D8698" s="2">
        <v>144</v>
      </c>
      <c r="E8698" t="s">
        <v>6</v>
      </c>
      <c r="J8698" s="2" t="e">
        <f t="shared" si="149"/>
        <v>#DIV/0!</v>
      </c>
      <c r="N8698">
        <v>8697</v>
      </c>
      <c r="O8698" s="2">
        <v>52</v>
      </c>
      <c r="P8698" s="2">
        <v>74</v>
      </c>
      <c r="Q8698" s="2">
        <v>126</v>
      </c>
      <c r="R8698" t="s">
        <v>6</v>
      </c>
      <c r="T8698">
        <v>8697</v>
      </c>
      <c r="U8698" s="2">
        <v>16</v>
      </c>
      <c r="V8698" s="2">
        <v>41</v>
      </c>
      <c r="W8698" s="2">
        <v>-25</v>
      </c>
      <c r="X8698" t="s">
        <v>6</v>
      </c>
      <c r="BJ8698" t="s">
        <v>22</v>
      </c>
      <c r="BK8698" t="s">
        <v>22</v>
      </c>
    </row>
    <row r="8699" spans="1:63" x14ac:dyDescent="0.2">
      <c r="A8699">
        <v>8698</v>
      </c>
      <c r="B8699" s="2">
        <v>16</v>
      </c>
      <c r="C8699" s="2">
        <v>8</v>
      </c>
      <c r="D8699" s="2">
        <v>128</v>
      </c>
      <c r="E8699" t="s">
        <v>6</v>
      </c>
      <c r="J8699" s="2" t="e">
        <f t="shared" si="149"/>
        <v>#DIV/0!</v>
      </c>
      <c r="N8699">
        <v>8698</v>
      </c>
      <c r="O8699" s="2">
        <v>52</v>
      </c>
      <c r="P8699" s="2">
        <v>75</v>
      </c>
      <c r="Q8699" s="2">
        <v>127</v>
      </c>
      <c r="R8699" t="s">
        <v>6</v>
      </c>
      <c r="T8699">
        <v>8698</v>
      </c>
      <c r="U8699" s="2">
        <v>16</v>
      </c>
      <c r="V8699" s="2">
        <v>40</v>
      </c>
      <c r="W8699" s="2">
        <v>-24</v>
      </c>
      <c r="X8699" t="s">
        <v>6</v>
      </c>
      <c r="BJ8699" t="s">
        <v>22</v>
      </c>
      <c r="BK8699" t="s">
        <v>22</v>
      </c>
    </row>
    <row r="8700" spans="1:63" x14ac:dyDescent="0.2">
      <c r="A8700">
        <v>8699</v>
      </c>
      <c r="B8700" s="2">
        <v>16</v>
      </c>
      <c r="C8700" s="2">
        <v>7</v>
      </c>
      <c r="D8700" s="2">
        <v>112</v>
      </c>
      <c r="E8700" t="s">
        <v>6</v>
      </c>
      <c r="J8700" s="2" t="e">
        <f t="shared" si="149"/>
        <v>#DIV/0!</v>
      </c>
      <c r="N8700">
        <v>8699</v>
      </c>
      <c r="O8700" s="2">
        <v>52</v>
      </c>
      <c r="P8700" s="2">
        <v>76</v>
      </c>
      <c r="Q8700" s="2">
        <v>128</v>
      </c>
      <c r="R8700" t="s">
        <v>6</v>
      </c>
      <c r="T8700">
        <v>8699</v>
      </c>
      <c r="U8700" s="2">
        <v>16</v>
      </c>
      <c r="V8700" s="2">
        <v>39</v>
      </c>
      <c r="W8700" s="2">
        <v>-23</v>
      </c>
      <c r="X8700" t="s">
        <v>6</v>
      </c>
      <c r="BJ8700" t="s">
        <v>22</v>
      </c>
      <c r="BK8700" t="s">
        <v>22</v>
      </c>
    </row>
    <row r="8701" spans="1:63" x14ac:dyDescent="0.2">
      <c r="A8701">
        <v>8700</v>
      </c>
      <c r="B8701" s="2">
        <v>16</v>
      </c>
      <c r="C8701" s="2">
        <v>6</v>
      </c>
      <c r="D8701" s="2">
        <v>96</v>
      </c>
      <c r="E8701" t="s">
        <v>6</v>
      </c>
      <c r="J8701" s="2" t="e">
        <f t="shared" si="149"/>
        <v>#DIV/0!</v>
      </c>
      <c r="N8701">
        <v>8700</v>
      </c>
      <c r="O8701" s="2">
        <v>52</v>
      </c>
      <c r="P8701" s="2">
        <v>77</v>
      </c>
      <c r="Q8701" s="2">
        <v>129</v>
      </c>
      <c r="R8701" t="s">
        <v>6</v>
      </c>
      <c r="T8701">
        <v>8700</v>
      </c>
      <c r="U8701" s="2">
        <v>16</v>
      </c>
      <c r="V8701" s="2">
        <v>38</v>
      </c>
      <c r="W8701" s="2">
        <v>-22</v>
      </c>
      <c r="X8701" t="s">
        <v>6</v>
      </c>
      <c r="BJ8701" t="s">
        <v>22</v>
      </c>
      <c r="BK8701" t="s">
        <v>22</v>
      </c>
    </row>
    <row r="8702" spans="1:63" x14ac:dyDescent="0.2">
      <c r="A8702">
        <v>8701</v>
      </c>
      <c r="B8702" s="2">
        <v>16</v>
      </c>
      <c r="C8702" s="2">
        <v>5</v>
      </c>
      <c r="D8702" s="2">
        <v>80</v>
      </c>
      <c r="E8702" t="s">
        <v>6</v>
      </c>
      <c r="J8702" s="2" t="e">
        <f t="shared" si="149"/>
        <v>#DIV/0!</v>
      </c>
      <c r="N8702">
        <v>8701</v>
      </c>
      <c r="O8702" s="2">
        <v>52</v>
      </c>
      <c r="P8702" s="2">
        <v>78</v>
      </c>
      <c r="Q8702" s="2">
        <v>130</v>
      </c>
      <c r="R8702" t="s">
        <v>6</v>
      </c>
      <c r="T8702">
        <v>8701</v>
      </c>
      <c r="U8702" s="2">
        <v>16</v>
      </c>
      <c r="V8702" s="2">
        <v>37</v>
      </c>
      <c r="W8702" s="2">
        <v>-21</v>
      </c>
      <c r="X8702" t="s">
        <v>6</v>
      </c>
      <c r="BJ8702" t="s">
        <v>22</v>
      </c>
      <c r="BK8702" t="s">
        <v>22</v>
      </c>
    </row>
    <row r="8703" spans="1:63" x14ac:dyDescent="0.2">
      <c r="A8703">
        <v>8702</v>
      </c>
      <c r="B8703" s="2">
        <v>16</v>
      </c>
      <c r="C8703" s="2">
        <v>4</v>
      </c>
      <c r="D8703" s="2">
        <v>64</v>
      </c>
      <c r="E8703" t="s">
        <v>6</v>
      </c>
      <c r="J8703" s="2" t="e">
        <f t="shared" si="149"/>
        <v>#DIV/0!</v>
      </c>
      <c r="N8703">
        <v>8702</v>
      </c>
      <c r="O8703" s="2">
        <v>52</v>
      </c>
      <c r="P8703" s="2">
        <v>79</v>
      </c>
      <c r="Q8703" s="2">
        <v>131</v>
      </c>
      <c r="R8703" t="s">
        <v>6</v>
      </c>
      <c r="T8703">
        <v>8702</v>
      </c>
      <c r="U8703" s="2">
        <v>16</v>
      </c>
      <c r="V8703" s="2">
        <v>36</v>
      </c>
      <c r="W8703" s="2">
        <v>-20</v>
      </c>
      <c r="X8703" t="s">
        <v>6</v>
      </c>
      <c r="BJ8703" t="s">
        <v>22</v>
      </c>
      <c r="BK8703" t="s">
        <v>22</v>
      </c>
    </row>
    <row r="8704" spans="1:63" x14ac:dyDescent="0.2">
      <c r="A8704">
        <v>8703</v>
      </c>
      <c r="B8704" s="2">
        <v>16</v>
      </c>
      <c r="C8704" s="2">
        <v>3</v>
      </c>
      <c r="D8704" s="2">
        <v>48</v>
      </c>
      <c r="E8704" t="s">
        <v>6</v>
      </c>
      <c r="J8704" s="2" t="e">
        <f t="shared" si="149"/>
        <v>#DIV/0!</v>
      </c>
      <c r="N8704">
        <v>8703</v>
      </c>
      <c r="O8704" s="2">
        <v>52</v>
      </c>
      <c r="P8704" s="2">
        <v>80</v>
      </c>
      <c r="Q8704" s="2">
        <v>132</v>
      </c>
      <c r="R8704" t="s">
        <v>6</v>
      </c>
      <c r="T8704">
        <v>8703</v>
      </c>
      <c r="U8704" s="2">
        <v>16</v>
      </c>
      <c r="V8704" s="2">
        <v>35</v>
      </c>
      <c r="W8704" s="2">
        <v>-19</v>
      </c>
      <c r="X8704" t="s">
        <v>6</v>
      </c>
      <c r="BJ8704" t="s">
        <v>22</v>
      </c>
      <c r="BK8704" t="s">
        <v>22</v>
      </c>
    </row>
    <row r="8705" spans="1:63" x14ac:dyDescent="0.2">
      <c r="A8705">
        <v>8704</v>
      </c>
      <c r="B8705" s="2">
        <v>16</v>
      </c>
      <c r="C8705" s="2">
        <v>2</v>
      </c>
      <c r="D8705" s="2">
        <v>32</v>
      </c>
      <c r="E8705" t="s">
        <v>6</v>
      </c>
      <c r="J8705" s="2" t="e">
        <f t="shared" si="149"/>
        <v>#DIV/0!</v>
      </c>
      <c r="N8705">
        <v>8704</v>
      </c>
      <c r="O8705" s="2">
        <v>52</v>
      </c>
      <c r="P8705" s="2">
        <v>81</v>
      </c>
      <c r="Q8705" s="2">
        <v>133</v>
      </c>
      <c r="R8705" t="s">
        <v>6</v>
      </c>
      <c r="T8705">
        <v>8704</v>
      </c>
      <c r="U8705" s="2">
        <v>16</v>
      </c>
      <c r="V8705" s="2">
        <v>34</v>
      </c>
      <c r="W8705" s="2">
        <v>-18</v>
      </c>
      <c r="X8705" t="s">
        <v>6</v>
      </c>
      <c r="BJ8705" t="s">
        <v>22</v>
      </c>
      <c r="BK8705" t="s">
        <v>22</v>
      </c>
    </row>
    <row r="8706" spans="1:63" x14ac:dyDescent="0.2">
      <c r="A8706">
        <v>8705</v>
      </c>
      <c r="B8706" s="2">
        <v>16</v>
      </c>
      <c r="C8706" s="2">
        <v>1</v>
      </c>
      <c r="D8706" s="2">
        <v>16</v>
      </c>
      <c r="E8706" t="s">
        <v>6</v>
      </c>
      <c r="J8706" s="2" t="e">
        <f t="shared" ref="J8706:J8769" si="150">(H8706/I8706)-(K8706/I8706)</f>
        <v>#DIV/0!</v>
      </c>
      <c r="N8706">
        <v>8705</v>
      </c>
      <c r="O8706" s="2">
        <v>52</v>
      </c>
      <c r="P8706" s="2">
        <v>82</v>
      </c>
      <c r="Q8706" s="2">
        <v>134</v>
      </c>
      <c r="R8706" t="s">
        <v>6</v>
      </c>
      <c r="T8706">
        <v>8705</v>
      </c>
      <c r="U8706" s="2">
        <v>16</v>
      </c>
      <c r="V8706" s="2">
        <v>33</v>
      </c>
      <c r="W8706" s="2">
        <v>-17</v>
      </c>
      <c r="X8706" t="s">
        <v>6</v>
      </c>
      <c r="BJ8706" t="s">
        <v>22</v>
      </c>
      <c r="BK8706" t="s">
        <v>22</v>
      </c>
    </row>
    <row r="8707" spans="1:63" x14ac:dyDescent="0.2">
      <c r="A8707">
        <v>8706</v>
      </c>
      <c r="B8707" s="2">
        <v>16</v>
      </c>
      <c r="C8707" s="2">
        <v>0</v>
      </c>
      <c r="D8707" s="2">
        <v>0</v>
      </c>
      <c r="E8707" t="s">
        <v>6</v>
      </c>
      <c r="J8707" s="2" t="e">
        <f t="shared" si="150"/>
        <v>#DIV/0!</v>
      </c>
      <c r="N8707">
        <v>8706</v>
      </c>
      <c r="O8707" s="2">
        <v>52</v>
      </c>
      <c r="P8707" s="2">
        <v>83</v>
      </c>
      <c r="Q8707" s="2">
        <v>135</v>
      </c>
      <c r="R8707" t="s">
        <v>6</v>
      </c>
      <c r="T8707">
        <v>8706</v>
      </c>
      <c r="U8707" s="2">
        <v>16</v>
      </c>
      <c r="V8707" s="2">
        <v>32</v>
      </c>
      <c r="W8707" s="2">
        <v>-16</v>
      </c>
      <c r="X8707" t="s">
        <v>6</v>
      </c>
      <c r="BJ8707" t="s">
        <v>22</v>
      </c>
      <c r="BK8707" t="s">
        <v>22</v>
      </c>
    </row>
    <row r="8708" spans="1:63" x14ac:dyDescent="0.2">
      <c r="A8708">
        <v>8707</v>
      </c>
      <c r="B8708" s="2">
        <v>15</v>
      </c>
      <c r="C8708" s="2">
        <v>100</v>
      </c>
      <c r="D8708" s="2">
        <v>1500</v>
      </c>
      <c r="E8708" t="s">
        <v>6</v>
      </c>
      <c r="J8708" s="2" t="e">
        <f t="shared" si="150"/>
        <v>#DIV/0!</v>
      </c>
      <c r="N8708">
        <v>8707</v>
      </c>
      <c r="O8708" s="2">
        <v>52</v>
      </c>
      <c r="P8708" s="2">
        <v>84</v>
      </c>
      <c r="Q8708" s="2">
        <v>136</v>
      </c>
      <c r="R8708" t="s">
        <v>6</v>
      </c>
      <c r="T8708">
        <v>8707</v>
      </c>
      <c r="U8708" s="2">
        <v>16</v>
      </c>
      <c r="V8708" s="2">
        <v>31</v>
      </c>
      <c r="W8708" s="2">
        <v>-15</v>
      </c>
      <c r="X8708" t="s">
        <v>6</v>
      </c>
      <c r="BJ8708" t="s">
        <v>22</v>
      </c>
      <c r="BK8708" t="s">
        <v>22</v>
      </c>
    </row>
    <row r="8709" spans="1:63" x14ac:dyDescent="0.2">
      <c r="A8709">
        <v>8708</v>
      </c>
      <c r="B8709" s="2">
        <v>15</v>
      </c>
      <c r="C8709" s="2">
        <v>99</v>
      </c>
      <c r="D8709" s="2">
        <v>1485</v>
      </c>
      <c r="E8709" t="s">
        <v>6</v>
      </c>
      <c r="J8709" s="2" t="e">
        <f t="shared" si="150"/>
        <v>#DIV/0!</v>
      </c>
      <c r="N8709">
        <v>8708</v>
      </c>
      <c r="O8709" s="2">
        <v>52</v>
      </c>
      <c r="P8709" s="2">
        <v>85</v>
      </c>
      <c r="Q8709" s="2">
        <v>137</v>
      </c>
      <c r="R8709" t="s">
        <v>6</v>
      </c>
      <c r="T8709">
        <v>8708</v>
      </c>
      <c r="U8709" s="2">
        <v>16</v>
      </c>
      <c r="V8709" s="2">
        <v>30</v>
      </c>
      <c r="W8709" s="2">
        <v>-14</v>
      </c>
      <c r="X8709" t="s">
        <v>6</v>
      </c>
      <c r="AG8709" t="s">
        <v>22</v>
      </c>
      <c r="BJ8709" t="s">
        <v>22</v>
      </c>
      <c r="BK8709" t="s">
        <v>22</v>
      </c>
    </row>
    <row r="8710" spans="1:63" x14ac:dyDescent="0.2">
      <c r="A8710">
        <v>8709</v>
      </c>
      <c r="B8710" s="2">
        <v>15</v>
      </c>
      <c r="C8710" s="2">
        <v>98</v>
      </c>
      <c r="D8710" s="2">
        <v>1470</v>
      </c>
      <c r="E8710" t="s">
        <v>6</v>
      </c>
      <c r="J8710" s="2" t="e">
        <f t="shared" si="150"/>
        <v>#DIV/0!</v>
      </c>
      <c r="N8710">
        <v>8709</v>
      </c>
      <c r="O8710" s="2">
        <v>52</v>
      </c>
      <c r="P8710" s="2">
        <v>86</v>
      </c>
      <c r="Q8710" s="2">
        <v>138</v>
      </c>
      <c r="R8710" t="s">
        <v>6</v>
      </c>
      <c r="T8710">
        <v>8709</v>
      </c>
      <c r="U8710" s="2">
        <v>16</v>
      </c>
      <c r="V8710" s="2">
        <v>29</v>
      </c>
      <c r="W8710" s="2">
        <v>-13</v>
      </c>
      <c r="X8710" t="s">
        <v>6</v>
      </c>
      <c r="AG8710" t="s">
        <v>22</v>
      </c>
      <c r="AH8710" t="s">
        <v>22</v>
      </c>
      <c r="BJ8710" t="s">
        <v>22</v>
      </c>
      <c r="BK8710" t="s">
        <v>22</v>
      </c>
    </row>
    <row r="8711" spans="1:63" x14ac:dyDescent="0.2">
      <c r="A8711">
        <v>8710</v>
      </c>
      <c r="B8711" s="2">
        <v>15</v>
      </c>
      <c r="C8711" s="2">
        <v>97</v>
      </c>
      <c r="D8711" s="2">
        <v>1455</v>
      </c>
      <c r="E8711" t="s">
        <v>6</v>
      </c>
      <c r="J8711" s="2" t="e">
        <f t="shared" si="150"/>
        <v>#DIV/0!</v>
      </c>
      <c r="N8711">
        <v>8710</v>
      </c>
      <c r="O8711" s="2">
        <v>52</v>
      </c>
      <c r="P8711" s="2">
        <v>87</v>
      </c>
      <c r="Q8711" s="2">
        <v>139</v>
      </c>
      <c r="R8711" t="s">
        <v>6</v>
      </c>
      <c r="T8711">
        <v>8710</v>
      </c>
      <c r="U8711" s="2">
        <v>16</v>
      </c>
      <c r="V8711" s="2">
        <v>28</v>
      </c>
      <c r="W8711" s="2">
        <v>-12</v>
      </c>
      <c r="X8711" t="s">
        <v>6</v>
      </c>
      <c r="AG8711" t="s">
        <v>22</v>
      </c>
      <c r="AH8711" t="s">
        <v>22</v>
      </c>
      <c r="BJ8711" t="s">
        <v>22</v>
      </c>
      <c r="BK8711" t="s">
        <v>22</v>
      </c>
    </row>
    <row r="8712" spans="1:63" x14ac:dyDescent="0.2">
      <c r="A8712">
        <v>8711</v>
      </c>
      <c r="B8712" s="2">
        <v>15</v>
      </c>
      <c r="C8712" s="2">
        <v>96</v>
      </c>
      <c r="D8712" s="2">
        <v>1440</v>
      </c>
      <c r="E8712" t="s">
        <v>6</v>
      </c>
      <c r="J8712" s="2" t="e">
        <f t="shared" si="150"/>
        <v>#DIV/0!</v>
      </c>
      <c r="N8712">
        <v>8711</v>
      </c>
      <c r="O8712" s="2">
        <v>52</v>
      </c>
      <c r="P8712" s="2">
        <v>88</v>
      </c>
      <c r="Q8712" s="2">
        <v>140</v>
      </c>
      <c r="R8712" t="s">
        <v>6</v>
      </c>
      <c r="T8712">
        <v>8711</v>
      </c>
      <c r="U8712" s="2">
        <v>16</v>
      </c>
      <c r="V8712" s="2">
        <v>27</v>
      </c>
      <c r="W8712" s="2">
        <v>-11</v>
      </c>
      <c r="X8712" t="s">
        <v>6</v>
      </c>
      <c r="AG8712" t="s">
        <v>22</v>
      </c>
      <c r="AH8712" t="s">
        <v>22</v>
      </c>
      <c r="AI8712" t="s">
        <v>22</v>
      </c>
      <c r="BJ8712" t="s">
        <v>22</v>
      </c>
      <c r="BK8712" t="s">
        <v>22</v>
      </c>
    </row>
    <row r="8713" spans="1:63" x14ac:dyDescent="0.2">
      <c r="A8713">
        <v>8712</v>
      </c>
      <c r="B8713" s="2">
        <v>15</v>
      </c>
      <c r="C8713" s="2">
        <v>95</v>
      </c>
      <c r="D8713" s="2">
        <v>1425</v>
      </c>
      <c r="E8713" t="s">
        <v>6</v>
      </c>
      <c r="J8713" s="2" t="e">
        <f t="shared" si="150"/>
        <v>#DIV/0!</v>
      </c>
      <c r="N8713">
        <v>8712</v>
      </c>
      <c r="O8713" s="2">
        <v>52</v>
      </c>
      <c r="P8713" s="2">
        <v>89</v>
      </c>
      <c r="Q8713" s="2">
        <v>141</v>
      </c>
      <c r="R8713" t="s">
        <v>6</v>
      </c>
      <c r="T8713">
        <v>8712</v>
      </c>
      <c r="U8713" s="2">
        <v>16</v>
      </c>
      <c r="V8713" s="2">
        <v>26</v>
      </c>
      <c r="W8713" s="2">
        <v>-10</v>
      </c>
      <c r="X8713" t="s">
        <v>6</v>
      </c>
      <c r="AG8713" t="s">
        <v>22</v>
      </c>
      <c r="AH8713" t="s">
        <v>22</v>
      </c>
      <c r="AI8713" t="s">
        <v>22</v>
      </c>
      <c r="BJ8713" t="s">
        <v>22</v>
      </c>
      <c r="BK8713" t="s">
        <v>22</v>
      </c>
    </row>
    <row r="8714" spans="1:63" x14ac:dyDescent="0.2">
      <c r="A8714">
        <v>8713</v>
      </c>
      <c r="B8714" s="2">
        <v>15</v>
      </c>
      <c r="C8714" s="2">
        <v>94</v>
      </c>
      <c r="D8714" s="2">
        <v>1410</v>
      </c>
      <c r="E8714" t="s">
        <v>6</v>
      </c>
      <c r="J8714" s="2" t="e">
        <f t="shared" si="150"/>
        <v>#DIV/0!</v>
      </c>
      <c r="N8714">
        <v>8713</v>
      </c>
      <c r="O8714" s="2">
        <v>52</v>
      </c>
      <c r="P8714" s="2">
        <v>90</v>
      </c>
      <c r="Q8714" s="2">
        <v>142</v>
      </c>
      <c r="R8714" t="s">
        <v>6</v>
      </c>
      <c r="T8714">
        <v>8713</v>
      </c>
      <c r="U8714" s="2">
        <v>16</v>
      </c>
      <c r="V8714" s="2">
        <v>25</v>
      </c>
      <c r="W8714" s="2">
        <v>-9</v>
      </c>
      <c r="X8714" t="s">
        <v>6</v>
      </c>
      <c r="AG8714" t="s">
        <v>22</v>
      </c>
      <c r="AH8714" t="s">
        <v>22</v>
      </c>
      <c r="AI8714" t="s">
        <v>22</v>
      </c>
      <c r="BJ8714" t="s">
        <v>22</v>
      </c>
      <c r="BK8714" t="s">
        <v>22</v>
      </c>
    </row>
    <row r="8715" spans="1:63" x14ac:dyDescent="0.2">
      <c r="A8715">
        <v>8714</v>
      </c>
      <c r="B8715" s="2">
        <v>15</v>
      </c>
      <c r="C8715" s="2">
        <v>93</v>
      </c>
      <c r="D8715" s="2">
        <v>1395</v>
      </c>
      <c r="E8715" t="s">
        <v>6</v>
      </c>
      <c r="J8715" s="2" t="e">
        <f t="shared" si="150"/>
        <v>#DIV/0!</v>
      </c>
      <c r="N8715">
        <v>8714</v>
      </c>
      <c r="O8715" s="2">
        <v>52</v>
      </c>
      <c r="P8715" s="2">
        <v>91</v>
      </c>
      <c r="Q8715" s="2">
        <v>143</v>
      </c>
      <c r="R8715" t="s">
        <v>6</v>
      </c>
      <c r="T8715">
        <v>8714</v>
      </c>
      <c r="U8715" s="2">
        <v>16</v>
      </c>
      <c r="V8715" s="2">
        <v>24</v>
      </c>
      <c r="W8715" s="2">
        <v>-8</v>
      </c>
      <c r="X8715" t="s">
        <v>6</v>
      </c>
      <c r="AG8715" t="s">
        <v>22</v>
      </c>
      <c r="AH8715" t="s">
        <v>22</v>
      </c>
      <c r="AI8715" t="s">
        <v>22</v>
      </c>
      <c r="BJ8715" t="s">
        <v>22</v>
      </c>
      <c r="BK8715" t="s">
        <v>22</v>
      </c>
    </row>
    <row r="8716" spans="1:63" x14ac:dyDescent="0.2">
      <c r="A8716">
        <v>8715</v>
      </c>
      <c r="B8716" s="2">
        <v>15</v>
      </c>
      <c r="C8716" s="2">
        <v>92</v>
      </c>
      <c r="D8716" s="2">
        <v>1380</v>
      </c>
      <c r="E8716" t="s">
        <v>6</v>
      </c>
      <c r="J8716" s="2" t="e">
        <f t="shared" si="150"/>
        <v>#DIV/0!</v>
      </c>
      <c r="N8716">
        <v>8715</v>
      </c>
      <c r="O8716" s="2">
        <v>52</v>
      </c>
      <c r="P8716" s="2">
        <v>92</v>
      </c>
      <c r="Q8716" s="2">
        <v>144</v>
      </c>
      <c r="R8716" t="s">
        <v>6</v>
      </c>
      <c r="T8716">
        <v>8715</v>
      </c>
      <c r="U8716" s="2">
        <v>16</v>
      </c>
      <c r="V8716" s="2">
        <v>23</v>
      </c>
      <c r="W8716" s="2">
        <v>-7</v>
      </c>
      <c r="X8716" t="s">
        <v>6</v>
      </c>
      <c r="AG8716" t="s">
        <v>22</v>
      </c>
      <c r="AH8716" t="s">
        <v>22</v>
      </c>
      <c r="AI8716" t="s">
        <v>22</v>
      </c>
      <c r="BJ8716" t="s">
        <v>22</v>
      </c>
      <c r="BK8716" t="s">
        <v>22</v>
      </c>
    </row>
    <row r="8717" spans="1:63" x14ac:dyDescent="0.2">
      <c r="A8717">
        <v>8716</v>
      </c>
      <c r="B8717" s="2">
        <v>15</v>
      </c>
      <c r="C8717" s="2">
        <v>91</v>
      </c>
      <c r="D8717" s="2">
        <v>1365</v>
      </c>
      <c r="E8717" t="s">
        <v>6</v>
      </c>
      <c r="J8717" s="2" t="e">
        <f t="shared" si="150"/>
        <v>#DIV/0!</v>
      </c>
      <c r="N8717">
        <v>8716</v>
      </c>
      <c r="O8717" s="2">
        <v>52</v>
      </c>
      <c r="P8717" s="2">
        <v>93</v>
      </c>
      <c r="Q8717" s="2">
        <v>145</v>
      </c>
      <c r="R8717" t="s">
        <v>6</v>
      </c>
      <c r="T8717">
        <v>8716</v>
      </c>
      <c r="U8717" s="2">
        <v>16</v>
      </c>
      <c r="V8717" s="2">
        <v>22</v>
      </c>
      <c r="W8717" s="2">
        <v>-6</v>
      </c>
      <c r="X8717" t="s">
        <v>6</v>
      </c>
      <c r="AG8717" t="s">
        <v>22</v>
      </c>
      <c r="AH8717" t="s">
        <v>22</v>
      </c>
      <c r="AI8717" t="s">
        <v>22</v>
      </c>
      <c r="AJ8717" t="s">
        <v>22</v>
      </c>
      <c r="BJ8717" t="s">
        <v>22</v>
      </c>
      <c r="BK8717" t="s">
        <v>22</v>
      </c>
    </row>
    <row r="8718" spans="1:63" x14ac:dyDescent="0.2">
      <c r="A8718">
        <v>8717</v>
      </c>
      <c r="B8718" s="2">
        <v>15</v>
      </c>
      <c r="C8718" s="2">
        <v>90</v>
      </c>
      <c r="D8718" s="2">
        <v>1350</v>
      </c>
      <c r="E8718" t="s">
        <v>6</v>
      </c>
      <c r="J8718" s="2" t="e">
        <f t="shared" si="150"/>
        <v>#DIV/0!</v>
      </c>
      <c r="N8718">
        <v>8717</v>
      </c>
      <c r="O8718" s="2">
        <v>52</v>
      </c>
      <c r="P8718" s="2">
        <v>94</v>
      </c>
      <c r="Q8718" s="2">
        <v>146</v>
      </c>
      <c r="R8718" t="s">
        <v>6</v>
      </c>
      <c r="T8718">
        <v>8717</v>
      </c>
      <c r="U8718" s="2">
        <v>16</v>
      </c>
      <c r="V8718" s="2">
        <v>21</v>
      </c>
      <c r="W8718" s="2">
        <v>-5</v>
      </c>
      <c r="X8718" t="s">
        <v>6</v>
      </c>
      <c r="AG8718" t="s">
        <v>22</v>
      </c>
      <c r="AH8718" t="s">
        <v>22</v>
      </c>
      <c r="AI8718" t="s">
        <v>22</v>
      </c>
      <c r="AJ8718" t="s">
        <v>22</v>
      </c>
      <c r="AK8718" t="s">
        <v>22</v>
      </c>
      <c r="BJ8718" t="s">
        <v>22</v>
      </c>
      <c r="BK8718" t="s">
        <v>22</v>
      </c>
    </row>
    <row r="8719" spans="1:63" x14ac:dyDescent="0.2">
      <c r="A8719">
        <v>8718</v>
      </c>
      <c r="B8719" s="2">
        <v>15</v>
      </c>
      <c r="C8719" s="2">
        <v>89</v>
      </c>
      <c r="D8719" s="2">
        <v>1335</v>
      </c>
      <c r="E8719" t="s">
        <v>6</v>
      </c>
      <c r="J8719" s="2" t="e">
        <f t="shared" si="150"/>
        <v>#DIV/0!</v>
      </c>
      <c r="N8719">
        <v>8718</v>
      </c>
      <c r="O8719" s="2">
        <v>52</v>
      </c>
      <c r="P8719" s="2">
        <v>95</v>
      </c>
      <c r="Q8719" s="2">
        <v>147</v>
      </c>
      <c r="R8719" t="s">
        <v>6</v>
      </c>
      <c r="T8719">
        <v>8718</v>
      </c>
      <c r="U8719" s="2">
        <v>16</v>
      </c>
      <c r="V8719" s="2">
        <v>20</v>
      </c>
      <c r="W8719" s="2">
        <v>-4</v>
      </c>
      <c r="X8719" t="s">
        <v>6</v>
      </c>
      <c r="AG8719" t="s">
        <v>22</v>
      </c>
      <c r="AH8719" t="s">
        <v>22</v>
      </c>
      <c r="AI8719" t="s">
        <v>22</v>
      </c>
      <c r="AJ8719" t="s">
        <v>22</v>
      </c>
      <c r="AK8719" t="s">
        <v>22</v>
      </c>
      <c r="BJ8719" t="s">
        <v>22</v>
      </c>
      <c r="BK8719" t="s">
        <v>22</v>
      </c>
    </row>
    <row r="8720" spans="1:63" x14ac:dyDescent="0.2">
      <c r="A8720">
        <v>8719</v>
      </c>
      <c r="B8720" s="2">
        <v>15</v>
      </c>
      <c r="C8720" s="2">
        <v>88</v>
      </c>
      <c r="D8720" s="2">
        <v>1320</v>
      </c>
      <c r="E8720" t="s">
        <v>6</v>
      </c>
      <c r="J8720" s="2" t="e">
        <f t="shared" si="150"/>
        <v>#DIV/0!</v>
      </c>
      <c r="N8720">
        <v>8719</v>
      </c>
      <c r="O8720" s="2">
        <v>52</v>
      </c>
      <c r="P8720" s="2">
        <v>96</v>
      </c>
      <c r="Q8720" s="2">
        <v>148</v>
      </c>
      <c r="R8720" t="s">
        <v>6</v>
      </c>
      <c r="T8720">
        <v>8719</v>
      </c>
      <c r="U8720" s="2">
        <v>16</v>
      </c>
      <c r="V8720" s="2">
        <v>19</v>
      </c>
      <c r="W8720" s="2">
        <v>-3</v>
      </c>
      <c r="X8720" t="s">
        <v>6</v>
      </c>
      <c r="AG8720" t="s">
        <v>22</v>
      </c>
      <c r="AH8720" t="s">
        <v>22</v>
      </c>
      <c r="AI8720" t="s">
        <v>22</v>
      </c>
      <c r="AJ8720" t="s">
        <v>22</v>
      </c>
      <c r="AK8720" t="s">
        <v>22</v>
      </c>
      <c r="AL8720" t="s">
        <v>22</v>
      </c>
      <c r="BJ8720" t="s">
        <v>22</v>
      </c>
      <c r="BK8720" t="s">
        <v>22</v>
      </c>
    </row>
    <row r="8721" spans="1:63" x14ac:dyDescent="0.2">
      <c r="A8721">
        <v>8720</v>
      </c>
      <c r="B8721" s="2">
        <v>15</v>
      </c>
      <c r="C8721" s="2">
        <v>87</v>
      </c>
      <c r="D8721" s="2">
        <v>1305</v>
      </c>
      <c r="E8721" t="s">
        <v>6</v>
      </c>
      <c r="J8721" s="2" t="e">
        <f t="shared" si="150"/>
        <v>#DIV/0!</v>
      </c>
      <c r="N8721">
        <v>8720</v>
      </c>
      <c r="O8721" s="2">
        <v>52</v>
      </c>
      <c r="P8721" s="2">
        <v>97</v>
      </c>
      <c r="Q8721" s="2">
        <v>149</v>
      </c>
      <c r="R8721" t="s">
        <v>6</v>
      </c>
      <c r="T8721">
        <v>8720</v>
      </c>
      <c r="U8721" s="2">
        <v>16</v>
      </c>
      <c r="V8721" s="2">
        <v>18</v>
      </c>
      <c r="W8721" s="2">
        <v>-2</v>
      </c>
      <c r="X8721" t="s">
        <v>6</v>
      </c>
      <c r="AG8721" t="s">
        <v>22</v>
      </c>
      <c r="AH8721" t="s">
        <v>22</v>
      </c>
      <c r="AI8721" t="s">
        <v>22</v>
      </c>
      <c r="AJ8721" t="s">
        <v>22</v>
      </c>
      <c r="AK8721" t="s">
        <v>22</v>
      </c>
      <c r="AL8721" t="s">
        <v>22</v>
      </c>
      <c r="BJ8721" t="s">
        <v>22</v>
      </c>
      <c r="BK8721" t="s">
        <v>22</v>
      </c>
    </row>
    <row r="8722" spans="1:63" x14ac:dyDescent="0.2">
      <c r="A8722">
        <v>8721</v>
      </c>
      <c r="B8722" s="2">
        <v>15</v>
      </c>
      <c r="C8722" s="2">
        <v>86</v>
      </c>
      <c r="D8722" s="2">
        <v>1290</v>
      </c>
      <c r="E8722" t="s">
        <v>6</v>
      </c>
      <c r="J8722" s="2" t="e">
        <f t="shared" si="150"/>
        <v>#DIV/0!</v>
      </c>
      <c r="N8722">
        <v>8721</v>
      </c>
      <c r="O8722" s="2">
        <v>52</v>
      </c>
      <c r="P8722" s="2">
        <v>98</v>
      </c>
      <c r="Q8722" s="2">
        <v>150</v>
      </c>
      <c r="R8722" t="s">
        <v>6</v>
      </c>
      <c r="T8722">
        <v>8721</v>
      </c>
      <c r="U8722" s="2">
        <v>16</v>
      </c>
      <c r="V8722" s="2">
        <v>17</v>
      </c>
      <c r="W8722" s="2">
        <v>-1</v>
      </c>
      <c r="X8722" t="s">
        <v>6</v>
      </c>
      <c r="AG8722" t="s">
        <v>22</v>
      </c>
      <c r="AH8722" t="s">
        <v>22</v>
      </c>
      <c r="AI8722" t="s">
        <v>22</v>
      </c>
      <c r="AJ8722" t="s">
        <v>22</v>
      </c>
      <c r="AK8722" t="s">
        <v>22</v>
      </c>
      <c r="AL8722" t="s">
        <v>22</v>
      </c>
      <c r="BJ8722" t="s">
        <v>22</v>
      </c>
      <c r="BK8722" t="s">
        <v>22</v>
      </c>
    </row>
    <row r="8723" spans="1:63" x14ac:dyDescent="0.2">
      <c r="A8723">
        <v>8722</v>
      </c>
      <c r="B8723" s="2">
        <v>15</v>
      </c>
      <c r="C8723" s="2">
        <v>85</v>
      </c>
      <c r="D8723" s="2">
        <v>1275</v>
      </c>
      <c r="E8723" t="s">
        <v>6</v>
      </c>
      <c r="J8723" s="2" t="e">
        <f t="shared" si="150"/>
        <v>#DIV/0!</v>
      </c>
      <c r="N8723">
        <v>8722</v>
      </c>
      <c r="O8723" s="2">
        <v>52</v>
      </c>
      <c r="P8723" s="2">
        <v>99</v>
      </c>
      <c r="Q8723" s="2">
        <v>151</v>
      </c>
      <c r="R8723" t="s">
        <v>6</v>
      </c>
      <c r="T8723">
        <v>8722</v>
      </c>
      <c r="U8723" s="2">
        <v>15</v>
      </c>
      <c r="V8723" s="2">
        <v>100</v>
      </c>
      <c r="W8723" s="2">
        <v>-85</v>
      </c>
      <c r="X8723" t="s">
        <v>6</v>
      </c>
      <c r="AG8723" t="s">
        <v>22</v>
      </c>
      <c r="AH8723" t="s">
        <v>22</v>
      </c>
      <c r="AI8723" t="s">
        <v>22</v>
      </c>
      <c r="AJ8723" t="s">
        <v>22</v>
      </c>
      <c r="AK8723" t="s">
        <v>22</v>
      </c>
      <c r="AL8723" t="s">
        <v>22</v>
      </c>
      <c r="AM8723" t="s">
        <v>22</v>
      </c>
      <c r="BJ8723" t="s">
        <v>22</v>
      </c>
      <c r="BK8723" t="s">
        <v>22</v>
      </c>
    </row>
    <row r="8724" spans="1:63" x14ac:dyDescent="0.2">
      <c r="A8724">
        <v>8723</v>
      </c>
      <c r="B8724" s="2">
        <v>15</v>
      </c>
      <c r="C8724" s="2">
        <v>84</v>
      </c>
      <c r="D8724" s="2">
        <v>1260</v>
      </c>
      <c r="E8724" t="s">
        <v>6</v>
      </c>
      <c r="J8724" s="2" t="e">
        <f t="shared" si="150"/>
        <v>#DIV/0!</v>
      </c>
      <c r="N8724">
        <v>8723</v>
      </c>
      <c r="O8724" s="2">
        <v>52</v>
      </c>
      <c r="P8724" s="2">
        <v>100</v>
      </c>
      <c r="Q8724" s="2">
        <v>152</v>
      </c>
      <c r="R8724" t="s">
        <v>6</v>
      </c>
      <c r="T8724">
        <v>8723</v>
      </c>
      <c r="U8724" s="2">
        <v>15</v>
      </c>
      <c r="V8724" s="2">
        <v>99</v>
      </c>
      <c r="W8724" s="2">
        <v>-84</v>
      </c>
      <c r="X8724" t="s">
        <v>6</v>
      </c>
      <c r="AG8724" t="s">
        <v>22</v>
      </c>
      <c r="AH8724" t="s">
        <v>22</v>
      </c>
      <c r="AI8724" t="s">
        <v>22</v>
      </c>
      <c r="AJ8724" t="s">
        <v>22</v>
      </c>
      <c r="AK8724" t="s">
        <v>22</v>
      </c>
      <c r="AL8724" t="s">
        <v>22</v>
      </c>
      <c r="AM8724" t="s">
        <v>22</v>
      </c>
      <c r="AN8724" t="s">
        <v>22</v>
      </c>
      <c r="BJ8724" t="s">
        <v>22</v>
      </c>
      <c r="BK8724" t="s">
        <v>22</v>
      </c>
    </row>
    <row r="8725" spans="1:63" x14ac:dyDescent="0.2">
      <c r="A8725">
        <v>8724</v>
      </c>
      <c r="B8725" s="2">
        <v>15</v>
      </c>
      <c r="C8725" s="2">
        <v>83</v>
      </c>
      <c r="D8725" s="2">
        <v>1245</v>
      </c>
      <c r="E8725" t="s">
        <v>6</v>
      </c>
      <c r="J8725" s="2" t="e">
        <f t="shared" si="150"/>
        <v>#DIV/0!</v>
      </c>
      <c r="N8725">
        <v>8724</v>
      </c>
      <c r="O8725" s="2">
        <v>51</v>
      </c>
      <c r="P8725" s="2">
        <v>0</v>
      </c>
      <c r="Q8725" s="2">
        <v>51</v>
      </c>
      <c r="R8725" t="s">
        <v>6</v>
      </c>
      <c r="T8725">
        <v>8724</v>
      </c>
      <c r="U8725" s="2">
        <v>15</v>
      </c>
      <c r="V8725" s="2">
        <v>98</v>
      </c>
      <c r="W8725" s="2">
        <v>-83</v>
      </c>
      <c r="X8725" t="s">
        <v>6</v>
      </c>
      <c r="AG8725" t="s">
        <v>22</v>
      </c>
      <c r="AH8725" t="s">
        <v>22</v>
      </c>
      <c r="AI8725" t="s">
        <v>22</v>
      </c>
      <c r="AJ8725" t="s">
        <v>22</v>
      </c>
      <c r="AK8725" t="s">
        <v>22</v>
      </c>
      <c r="AL8725" t="s">
        <v>22</v>
      </c>
      <c r="AM8725" t="s">
        <v>22</v>
      </c>
      <c r="AN8725" t="s">
        <v>22</v>
      </c>
      <c r="BJ8725" t="s">
        <v>22</v>
      </c>
      <c r="BK8725" t="s">
        <v>22</v>
      </c>
    </row>
    <row r="8726" spans="1:63" x14ac:dyDescent="0.2">
      <c r="A8726">
        <v>8725</v>
      </c>
      <c r="B8726" s="2">
        <v>15</v>
      </c>
      <c r="C8726" s="2">
        <v>82</v>
      </c>
      <c r="D8726" s="2">
        <v>1230</v>
      </c>
      <c r="E8726" t="s">
        <v>6</v>
      </c>
      <c r="J8726" s="2" t="e">
        <f t="shared" si="150"/>
        <v>#DIV/0!</v>
      </c>
      <c r="N8726">
        <v>8725</v>
      </c>
      <c r="O8726" s="2">
        <v>51</v>
      </c>
      <c r="P8726" s="2">
        <v>50</v>
      </c>
      <c r="Q8726" s="2">
        <v>101</v>
      </c>
      <c r="R8726" t="s">
        <v>6</v>
      </c>
      <c r="T8726">
        <v>8725</v>
      </c>
      <c r="U8726" s="2">
        <v>15</v>
      </c>
      <c r="V8726" s="2">
        <v>97</v>
      </c>
      <c r="W8726" s="2">
        <v>-82</v>
      </c>
      <c r="X8726" t="s">
        <v>6</v>
      </c>
      <c r="AG8726" t="s">
        <v>22</v>
      </c>
      <c r="AH8726" t="s">
        <v>22</v>
      </c>
      <c r="AI8726" t="s">
        <v>22</v>
      </c>
      <c r="AJ8726" t="s">
        <v>22</v>
      </c>
      <c r="AK8726" t="s">
        <v>22</v>
      </c>
      <c r="AL8726" t="s">
        <v>22</v>
      </c>
      <c r="AM8726" t="s">
        <v>22</v>
      </c>
      <c r="AN8726" t="s">
        <v>22</v>
      </c>
      <c r="BJ8726" t="s">
        <v>22</v>
      </c>
      <c r="BK8726" t="s">
        <v>22</v>
      </c>
    </row>
    <row r="8727" spans="1:63" x14ac:dyDescent="0.2">
      <c r="A8727">
        <v>8726</v>
      </c>
      <c r="B8727" s="2">
        <v>15</v>
      </c>
      <c r="C8727" s="2">
        <v>81</v>
      </c>
      <c r="D8727" s="2">
        <v>1215</v>
      </c>
      <c r="E8727" t="s">
        <v>6</v>
      </c>
      <c r="J8727" s="2" t="e">
        <f t="shared" si="150"/>
        <v>#DIV/0!</v>
      </c>
      <c r="N8727">
        <v>8726</v>
      </c>
      <c r="O8727" s="2">
        <v>51</v>
      </c>
      <c r="P8727" s="2">
        <v>51</v>
      </c>
      <c r="Q8727" s="2">
        <v>102</v>
      </c>
      <c r="R8727" t="s">
        <v>6</v>
      </c>
      <c r="T8727">
        <v>8726</v>
      </c>
      <c r="U8727" s="2">
        <v>15</v>
      </c>
      <c r="V8727" s="2">
        <v>96</v>
      </c>
      <c r="W8727" s="2">
        <v>-81</v>
      </c>
      <c r="X8727" t="s">
        <v>6</v>
      </c>
      <c r="AG8727" t="s">
        <v>22</v>
      </c>
      <c r="AH8727" t="s">
        <v>22</v>
      </c>
      <c r="AI8727" t="s">
        <v>22</v>
      </c>
      <c r="AJ8727" t="s">
        <v>22</v>
      </c>
      <c r="AK8727" t="s">
        <v>22</v>
      </c>
      <c r="AL8727" t="s">
        <v>22</v>
      </c>
      <c r="AM8727" t="s">
        <v>22</v>
      </c>
      <c r="AN8727" t="s">
        <v>22</v>
      </c>
      <c r="AO8727" t="s">
        <v>22</v>
      </c>
      <c r="AP8727" t="s">
        <v>22</v>
      </c>
      <c r="BJ8727" t="s">
        <v>22</v>
      </c>
      <c r="BK8727" t="s">
        <v>22</v>
      </c>
    </row>
    <row r="8728" spans="1:63" x14ac:dyDescent="0.2">
      <c r="A8728">
        <v>8727</v>
      </c>
      <c r="B8728" s="2">
        <v>15</v>
      </c>
      <c r="C8728" s="2">
        <v>80</v>
      </c>
      <c r="D8728" s="2">
        <v>1200</v>
      </c>
      <c r="E8728" t="s">
        <v>6</v>
      </c>
      <c r="J8728" s="2" t="e">
        <f t="shared" si="150"/>
        <v>#DIV/0!</v>
      </c>
      <c r="N8728">
        <v>8727</v>
      </c>
      <c r="O8728" s="2">
        <v>51</v>
      </c>
      <c r="P8728" s="2">
        <v>52</v>
      </c>
      <c r="Q8728" s="2">
        <v>103</v>
      </c>
      <c r="R8728" t="s">
        <v>6</v>
      </c>
      <c r="T8728">
        <v>8727</v>
      </c>
      <c r="U8728" s="2">
        <v>15</v>
      </c>
      <c r="V8728" s="2">
        <v>95</v>
      </c>
      <c r="W8728" s="2">
        <v>-80</v>
      </c>
      <c r="X8728" t="s">
        <v>6</v>
      </c>
      <c r="AG8728" t="s">
        <v>22</v>
      </c>
      <c r="AH8728" t="s">
        <v>22</v>
      </c>
      <c r="AI8728" t="s">
        <v>22</v>
      </c>
      <c r="AJ8728" t="s">
        <v>22</v>
      </c>
      <c r="AK8728" t="s">
        <v>22</v>
      </c>
      <c r="AL8728" t="s">
        <v>22</v>
      </c>
      <c r="AM8728" t="s">
        <v>22</v>
      </c>
      <c r="AN8728" t="s">
        <v>22</v>
      </c>
      <c r="AO8728" t="s">
        <v>22</v>
      </c>
      <c r="AP8728" t="s">
        <v>22</v>
      </c>
      <c r="AQ8728" t="s">
        <v>22</v>
      </c>
      <c r="BJ8728" t="s">
        <v>22</v>
      </c>
      <c r="BK8728" t="s">
        <v>22</v>
      </c>
    </row>
    <row r="8729" spans="1:63" x14ac:dyDescent="0.2">
      <c r="A8729">
        <v>8728</v>
      </c>
      <c r="B8729" s="2">
        <v>15</v>
      </c>
      <c r="C8729" s="2">
        <v>79</v>
      </c>
      <c r="D8729" s="2">
        <v>1185</v>
      </c>
      <c r="E8729" t="s">
        <v>6</v>
      </c>
      <c r="J8729" s="2" t="e">
        <f t="shared" si="150"/>
        <v>#DIV/0!</v>
      </c>
      <c r="N8729">
        <v>8728</v>
      </c>
      <c r="O8729" s="2">
        <v>51</v>
      </c>
      <c r="P8729" s="2">
        <v>53</v>
      </c>
      <c r="Q8729" s="2">
        <v>104</v>
      </c>
      <c r="R8729" t="s">
        <v>6</v>
      </c>
      <c r="T8729">
        <v>8728</v>
      </c>
      <c r="U8729" s="2">
        <v>15</v>
      </c>
      <c r="V8729" s="2">
        <v>94</v>
      </c>
      <c r="W8729" s="2">
        <v>-79</v>
      </c>
      <c r="X8729" t="s">
        <v>6</v>
      </c>
      <c r="AG8729" t="s">
        <v>22</v>
      </c>
      <c r="AH8729" t="s">
        <v>22</v>
      </c>
      <c r="AI8729" t="s">
        <v>22</v>
      </c>
      <c r="AJ8729" t="s">
        <v>22</v>
      </c>
      <c r="AK8729" t="s">
        <v>22</v>
      </c>
      <c r="AL8729" t="s">
        <v>22</v>
      </c>
      <c r="AM8729" t="s">
        <v>22</v>
      </c>
      <c r="AN8729" t="s">
        <v>22</v>
      </c>
      <c r="AO8729" t="s">
        <v>22</v>
      </c>
      <c r="AP8729" t="s">
        <v>22</v>
      </c>
      <c r="AQ8729" t="s">
        <v>22</v>
      </c>
      <c r="BJ8729" t="s">
        <v>22</v>
      </c>
      <c r="BK8729" t="s">
        <v>22</v>
      </c>
    </row>
    <row r="8730" spans="1:63" x14ac:dyDescent="0.2">
      <c r="A8730">
        <v>8729</v>
      </c>
      <c r="B8730" s="2">
        <v>15</v>
      </c>
      <c r="C8730" s="2">
        <v>78</v>
      </c>
      <c r="D8730" s="2">
        <v>1170</v>
      </c>
      <c r="E8730" t="s">
        <v>6</v>
      </c>
      <c r="J8730" s="2" t="e">
        <f t="shared" si="150"/>
        <v>#DIV/0!</v>
      </c>
      <c r="N8730">
        <v>8729</v>
      </c>
      <c r="O8730" s="2">
        <v>51</v>
      </c>
      <c r="P8730" s="2">
        <v>54</v>
      </c>
      <c r="Q8730" s="2">
        <v>105</v>
      </c>
      <c r="R8730" t="s">
        <v>6</v>
      </c>
      <c r="T8730">
        <v>8729</v>
      </c>
      <c r="U8730" s="2">
        <v>15</v>
      </c>
      <c r="V8730" s="2">
        <v>93</v>
      </c>
      <c r="W8730" s="2">
        <v>-78</v>
      </c>
      <c r="X8730" t="s">
        <v>6</v>
      </c>
      <c r="AG8730" t="s">
        <v>22</v>
      </c>
      <c r="AH8730" t="s">
        <v>22</v>
      </c>
      <c r="AI8730" t="s">
        <v>22</v>
      </c>
      <c r="AJ8730" t="s">
        <v>22</v>
      </c>
      <c r="AK8730" t="s">
        <v>22</v>
      </c>
      <c r="AL8730" t="s">
        <v>22</v>
      </c>
      <c r="AM8730" t="s">
        <v>22</v>
      </c>
      <c r="AN8730" t="s">
        <v>22</v>
      </c>
      <c r="AO8730" t="s">
        <v>22</v>
      </c>
      <c r="AP8730" t="s">
        <v>22</v>
      </c>
      <c r="AQ8730" t="s">
        <v>22</v>
      </c>
      <c r="BJ8730" t="s">
        <v>22</v>
      </c>
      <c r="BK8730" t="s">
        <v>22</v>
      </c>
    </row>
    <row r="8731" spans="1:63" x14ac:dyDescent="0.2">
      <c r="A8731">
        <v>8730</v>
      </c>
      <c r="B8731" s="2">
        <v>15</v>
      </c>
      <c r="C8731" s="2">
        <v>77</v>
      </c>
      <c r="D8731" s="2">
        <v>1155</v>
      </c>
      <c r="E8731" t="s">
        <v>6</v>
      </c>
      <c r="J8731" s="2" t="e">
        <f t="shared" si="150"/>
        <v>#DIV/0!</v>
      </c>
      <c r="N8731">
        <v>8730</v>
      </c>
      <c r="O8731" s="2">
        <v>51</v>
      </c>
      <c r="P8731" s="2">
        <v>55</v>
      </c>
      <c r="Q8731" s="2">
        <v>106</v>
      </c>
      <c r="R8731" t="s">
        <v>6</v>
      </c>
      <c r="T8731">
        <v>8730</v>
      </c>
      <c r="U8731" s="2">
        <v>15</v>
      </c>
      <c r="V8731" s="2">
        <v>92</v>
      </c>
      <c r="W8731" s="2">
        <v>-77</v>
      </c>
      <c r="X8731" t="s">
        <v>6</v>
      </c>
      <c r="AG8731" t="s">
        <v>22</v>
      </c>
      <c r="AH8731" t="s">
        <v>22</v>
      </c>
      <c r="AI8731" t="s">
        <v>22</v>
      </c>
      <c r="AJ8731" t="s">
        <v>22</v>
      </c>
      <c r="AK8731" t="s">
        <v>22</v>
      </c>
      <c r="AL8731" t="s">
        <v>22</v>
      </c>
      <c r="AM8731" t="s">
        <v>22</v>
      </c>
      <c r="AN8731" t="s">
        <v>22</v>
      </c>
      <c r="AO8731" t="s">
        <v>22</v>
      </c>
      <c r="AP8731" t="s">
        <v>22</v>
      </c>
      <c r="AQ8731" t="s">
        <v>22</v>
      </c>
      <c r="BJ8731" t="s">
        <v>22</v>
      </c>
      <c r="BK8731" t="s">
        <v>22</v>
      </c>
    </row>
    <row r="8732" spans="1:63" x14ac:dyDescent="0.2">
      <c r="A8732">
        <v>8731</v>
      </c>
      <c r="B8732" s="2">
        <v>15</v>
      </c>
      <c r="C8732" s="2">
        <v>76</v>
      </c>
      <c r="D8732" s="2">
        <v>1140</v>
      </c>
      <c r="E8732" t="s">
        <v>6</v>
      </c>
      <c r="J8732" s="2" t="e">
        <f t="shared" si="150"/>
        <v>#DIV/0!</v>
      </c>
      <c r="N8732">
        <v>8731</v>
      </c>
      <c r="O8732" s="2">
        <v>51</v>
      </c>
      <c r="P8732" s="2">
        <v>56</v>
      </c>
      <c r="Q8732" s="2">
        <v>107</v>
      </c>
      <c r="R8732" t="s">
        <v>6</v>
      </c>
      <c r="T8732">
        <v>8731</v>
      </c>
      <c r="U8732" s="2">
        <v>15</v>
      </c>
      <c r="V8732" s="2">
        <v>91</v>
      </c>
      <c r="W8732" s="2">
        <v>-76</v>
      </c>
      <c r="X8732" t="s">
        <v>6</v>
      </c>
      <c r="AG8732" t="s">
        <v>22</v>
      </c>
      <c r="AH8732" t="s">
        <v>22</v>
      </c>
      <c r="AI8732" t="s">
        <v>22</v>
      </c>
      <c r="AJ8732" t="s">
        <v>22</v>
      </c>
      <c r="AK8732" t="s">
        <v>22</v>
      </c>
      <c r="AL8732" t="s">
        <v>22</v>
      </c>
      <c r="AM8732" t="s">
        <v>22</v>
      </c>
      <c r="AN8732" t="s">
        <v>22</v>
      </c>
      <c r="AO8732" t="s">
        <v>22</v>
      </c>
      <c r="AP8732" t="s">
        <v>22</v>
      </c>
      <c r="AQ8732" t="s">
        <v>22</v>
      </c>
      <c r="BJ8732" t="s">
        <v>22</v>
      </c>
      <c r="BK8732" t="s">
        <v>22</v>
      </c>
    </row>
    <row r="8733" spans="1:63" x14ac:dyDescent="0.2">
      <c r="A8733">
        <v>8732</v>
      </c>
      <c r="B8733" s="2">
        <v>15</v>
      </c>
      <c r="C8733" s="2">
        <v>75</v>
      </c>
      <c r="D8733" s="2">
        <v>1125</v>
      </c>
      <c r="E8733" t="s">
        <v>6</v>
      </c>
      <c r="J8733" s="2" t="e">
        <f t="shared" si="150"/>
        <v>#DIV/0!</v>
      </c>
      <c r="N8733">
        <v>8732</v>
      </c>
      <c r="O8733" s="2">
        <v>51</v>
      </c>
      <c r="P8733" s="2">
        <v>57</v>
      </c>
      <c r="Q8733" s="2">
        <v>108</v>
      </c>
      <c r="R8733" t="s">
        <v>6</v>
      </c>
      <c r="T8733">
        <v>8732</v>
      </c>
      <c r="U8733" s="2">
        <v>15</v>
      </c>
      <c r="V8733" s="2">
        <v>90</v>
      </c>
      <c r="W8733" s="2">
        <v>-75</v>
      </c>
      <c r="X8733" t="s">
        <v>6</v>
      </c>
      <c r="AG8733" t="s">
        <v>22</v>
      </c>
      <c r="AH8733" t="s">
        <v>22</v>
      </c>
      <c r="AI8733" t="s">
        <v>22</v>
      </c>
      <c r="AJ8733" t="s">
        <v>22</v>
      </c>
      <c r="AK8733" t="s">
        <v>22</v>
      </c>
      <c r="AL8733" t="s">
        <v>22</v>
      </c>
      <c r="AM8733" t="s">
        <v>22</v>
      </c>
      <c r="AN8733" t="s">
        <v>22</v>
      </c>
      <c r="AO8733" t="s">
        <v>22</v>
      </c>
      <c r="AP8733" t="s">
        <v>22</v>
      </c>
      <c r="AQ8733" t="s">
        <v>22</v>
      </c>
      <c r="BJ8733" t="s">
        <v>22</v>
      </c>
      <c r="BK8733" t="s">
        <v>22</v>
      </c>
    </row>
    <row r="8734" spans="1:63" x14ac:dyDescent="0.2">
      <c r="A8734">
        <v>8733</v>
      </c>
      <c r="B8734" s="2">
        <v>15</v>
      </c>
      <c r="C8734" s="2">
        <v>74</v>
      </c>
      <c r="D8734" s="2">
        <v>1110</v>
      </c>
      <c r="E8734" t="s">
        <v>6</v>
      </c>
      <c r="J8734" s="2" t="e">
        <f t="shared" si="150"/>
        <v>#DIV/0!</v>
      </c>
      <c r="N8734">
        <v>8733</v>
      </c>
      <c r="O8734" s="2">
        <v>51</v>
      </c>
      <c r="P8734" s="2">
        <v>58</v>
      </c>
      <c r="Q8734" s="2">
        <v>109</v>
      </c>
      <c r="R8734" t="s">
        <v>6</v>
      </c>
      <c r="T8734">
        <v>8733</v>
      </c>
      <c r="U8734" s="2">
        <v>15</v>
      </c>
      <c r="V8734" s="2">
        <v>89</v>
      </c>
      <c r="W8734" s="2">
        <v>-74</v>
      </c>
      <c r="X8734" t="s">
        <v>6</v>
      </c>
      <c r="AG8734" t="s">
        <v>22</v>
      </c>
      <c r="AH8734" t="s">
        <v>22</v>
      </c>
      <c r="AI8734" t="s">
        <v>22</v>
      </c>
      <c r="AJ8734" t="s">
        <v>22</v>
      </c>
      <c r="AK8734" t="s">
        <v>22</v>
      </c>
      <c r="AL8734" t="s">
        <v>22</v>
      </c>
      <c r="AM8734" t="s">
        <v>22</v>
      </c>
      <c r="AN8734" t="s">
        <v>22</v>
      </c>
      <c r="AO8734" t="s">
        <v>22</v>
      </c>
      <c r="AP8734" t="s">
        <v>22</v>
      </c>
      <c r="AQ8734" t="s">
        <v>22</v>
      </c>
      <c r="AR8734" t="s">
        <v>22</v>
      </c>
      <c r="BJ8734" t="s">
        <v>22</v>
      </c>
      <c r="BK8734" t="s">
        <v>22</v>
      </c>
    </row>
    <row r="8735" spans="1:63" x14ac:dyDescent="0.2">
      <c r="A8735">
        <v>8734</v>
      </c>
      <c r="B8735" s="2">
        <v>15</v>
      </c>
      <c r="C8735" s="2">
        <v>73</v>
      </c>
      <c r="D8735" s="2">
        <v>1095</v>
      </c>
      <c r="E8735" t="s">
        <v>6</v>
      </c>
      <c r="J8735" s="2" t="e">
        <f t="shared" si="150"/>
        <v>#DIV/0!</v>
      </c>
      <c r="N8735">
        <v>8734</v>
      </c>
      <c r="O8735" s="2">
        <v>51</v>
      </c>
      <c r="P8735" s="2">
        <v>59</v>
      </c>
      <c r="Q8735" s="2">
        <v>110</v>
      </c>
      <c r="R8735" t="s">
        <v>6</v>
      </c>
      <c r="T8735">
        <v>8734</v>
      </c>
      <c r="U8735" s="2">
        <v>15</v>
      </c>
      <c r="V8735" s="2">
        <v>88</v>
      </c>
      <c r="W8735" s="2">
        <v>-73</v>
      </c>
      <c r="X8735" t="s">
        <v>6</v>
      </c>
      <c r="AG8735" t="s">
        <v>22</v>
      </c>
      <c r="AH8735" t="s">
        <v>22</v>
      </c>
      <c r="AI8735" t="s">
        <v>22</v>
      </c>
      <c r="AJ8735" t="s">
        <v>22</v>
      </c>
      <c r="AK8735" t="s">
        <v>22</v>
      </c>
      <c r="AL8735" t="s">
        <v>22</v>
      </c>
      <c r="AM8735" t="s">
        <v>22</v>
      </c>
      <c r="AN8735" t="s">
        <v>22</v>
      </c>
      <c r="AO8735" t="s">
        <v>22</v>
      </c>
      <c r="AP8735" t="s">
        <v>22</v>
      </c>
      <c r="AQ8735" t="s">
        <v>22</v>
      </c>
      <c r="AR8735" t="s">
        <v>22</v>
      </c>
      <c r="BJ8735" t="s">
        <v>22</v>
      </c>
      <c r="BK8735" t="s">
        <v>22</v>
      </c>
    </row>
    <row r="8736" spans="1:63" x14ac:dyDescent="0.2">
      <c r="A8736">
        <v>8735</v>
      </c>
      <c r="B8736" s="2">
        <v>15</v>
      </c>
      <c r="C8736" s="2">
        <v>72</v>
      </c>
      <c r="D8736" s="2">
        <v>1080</v>
      </c>
      <c r="E8736" t="s">
        <v>6</v>
      </c>
      <c r="J8736" s="2" t="e">
        <f t="shared" si="150"/>
        <v>#DIV/0!</v>
      </c>
      <c r="N8736">
        <v>8735</v>
      </c>
      <c r="O8736" s="2">
        <v>51</v>
      </c>
      <c r="P8736" s="2">
        <v>60</v>
      </c>
      <c r="Q8736" s="2">
        <v>111</v>
      </c>
      <c r="R8736" t="s">
        <v>6</v>
      </c>
      <c r="T8736">
        <v>8735</v>
      </c>
      <c r="U8736" s="2">
        <v>15</v>
      </c>
      <c r="V8736" s="2">
        <v>87</v>
      </c>
      <c r="W8736" s="2">
        <v>-72</v>
      </c>
      <c r="X8736" t="s">
        <v>6</v>
      </c>
      <c r="AG8736" t="s">
        <v>22</v>
      </c>
      <c r="AH8736" t="s">
        <v>22</v>
      </c>
      <c r="AI8736" t="s">
        <v>22</v>
      </c>
      <c r="AJ8736" t="s">
        <v>22</v>
      </c>
      <c r="AK8736" t="s">
        <v>22</v>
      </c>
      <c r="AL8736" t="s">
        <v>22</v>
      </c>
      <c r="AM8736" t="s">
        <v>22</v>
      </c>
      <c r="AN8736" t="s">
        <v>22</v>
      </c>
      <c r="AO8736" t="s">
        <v>22</v>
      </c>
      <c r="AP8736" t="s">
        <v>22</v>
      </c>
      <c r="AQ8736" t="s">
        <v>22</v>
      </c>
      <c r="AR8736" t="s">
        <v>22</v>
      </c>
      <c r="AS8736" t="s">
        <v>22</v>
      </c>
      <c r="BJ8736" t="s">
        <v>22</v>
      </c>
      <c r="BK8736" t="s">
        <v>22</v>
      </c>
    </row>
    <row r="8737" spans="1:63" x14ac:dyDescent="0.2">
      <c r="A8737">
        <v>8736</v>
      </c>
      <c r="B8737" s="2">
        <v>15</v>
      </c>
      <c r="C8737" s="2">
        <v>71</v>
      </c>
      <c r="D8737" s="2">
        <v>1065</v>
      </c>
      <c r="E8737" t="s">
        <v>6</v>
      </c>
      <c r="J8737" s="2" t="e">
        <f t="shared" si="150"/>
        <v>#DIV/0!</v>
      </c>
      <c r="N8737">
        <v>8736</v>
      </c>
      <c r="O8737" s="2">
        <v>51</v>
      </c>
      <c r="P8737" s="2">
        <v>61</v>
      </c>
      <c r="Q8737" s="2">
        <v>112</v>
      </c>
      <c r="R8737" t="s">
        <v>6</v>
      </c>
      <c r="T8737">
        <v>8736</v>
      </c>
      <c r="U8737" s="2">
        <v>15</v>
      </c>
      <c r="V8737" s="2">
        <v>86</v>
      </c>
      <c r="W8737" s="2">
        <v>-71</v>
      </c>
      <c r="X8737" t="s">
        <v>6</v>
      </c>
      <c r="AG8737" t="s">
        <v>22</v>
      </c>
      <c r="AH8737" t="s">
        <v>22</v>
      </c>
      <c r="AI8737" t="s">
        <v>22</v>
      </c>
      <c r="AJ8737" t="s">
        <v>22</v>
      </c>
      <c r="AK8737" t="s">
        <v>22</v>
      </c>
      <c r="AL8737" t="s">
        <v>22</v>
      </c>
      <c r="AM8737" t="s">
        <v>22</v>
      </c>
      <c r="AN8737" t="s">
        <v>22</v>
      </c>
      <c r="AO8737" t="s">
        <v>22</v>
      </c>
      <c r="AP8737" t="s">
        <v>22</v>
      </c>
      <c r="AQ8737" t="s">
        <v>22</v>
      </c>
      <c r="AR8737" t="s">
        <v>22</v>
      </c>
      <c r="AS8737" t="s">
        <v>22</v>
      </c>
      <c r="BJ8737" t="s">
        <v>22</v>
      </c>
      <c r="BK8737" t="s">
        <v>22</v>
      </c>
    </row>
    <row r="8738" spans="1:63" x14ac:dyDescent="0.2">
      <c r="A8738">
        <v>8737</v>
      </c>
      <c r="B8738" s="2">
        <v>15</v>
      </c>
      <c r="C8738" s="2">
        <v>70</v>
      </c>
      <c r="D8738" s="2">
        <v>1050</v>
      </c>
      <c r="E8738" t="s">
        <v>6</v>
      </c>
      <c r="J8738" s="2" t="e">
        <f t="shared" si="150"/>
        <v>#DIV/0!</v>
      </c>
      <c r="N8738">
        <v>8737</v>
      </c>
      <c r="O8738" s="2">
        <v>51</v>
      </c>
      <c r="P8738" s="2">
        <v>62</v>
      </c>
      <c r="Q8738" s="2">
        <v>113</v>
      </c>
      <c r="R8738" t="s">
        <v>6</v>
      </c>
      <c r="T8738">
        <v>8737</v>
      </c>
      <c r="U8738" s="2">
        <v>15</v>
      </c>
      <c r="V8738" s="2">
        <v>85</v>
      </c>
      <c r="W8738" s="2">
        <v>-70</v>
      </c>
      <c r="X8738" t="s">
        <v>6</v>
      </c>
      <c r="AG8738" t="s">
        <v>22</v>
      </c>
      <c r="AH8738" t="s">
        <v>22</v>
      </c>
      <c r="AI8738" t="s">
        <v>22</v>
      </c>
      <c r="AJ8738" t="s">
        <v>22</v>
      </c>
      <c r="AK8738" t="s">
        <v>22</v>
      </c>
      <c r="AL8738" t="s">
        <v>22</v>
      </c>
      <c r="AM8738" t="s">
        <v>22</v>
      </c>
      <c r="AN8738" t="s">
        <v>22</v>
      </c>
      <c r="AO8738" t="s">
        <v>22</v>
      </c>
      <c r="AP8738" t="s">
        <v>22</v>
      </c>
      <c r="AQ8738" t="s">
        <v>22</v>
      </c>
      <c r="AR8738" t="s">
        <v>22</v>
      </c>
      <c r="AS8738" t="s">
        <v>22</v>
      </c>
      <c r="BJ8738" t="s">
        <v>22</v>
      </c>
      <c r="BK8738" t="s">
        <v>22</v>
      </c>
    </row>
    <row r="8739" spans="1:63" x14ac:dyDescent="0.2">
      <c r="A8739">
        <v>8738</v>
      </c>
      <c r="B8739" s="2">
        <v>15</v>
      </c>
      <c r="C8739" s="2">
        <v>69</v>
      </c>
      <c r="D8739" s="2">
        <v>1035</v>
      </c>
      <c r="E8739" t="s">
        <v>6</v>
      </c>
      <c r="J8739" s="2" t="e">
        <f t="shared" si="150"/>
        <v>#DIV/0!</v>
      </c>
      <c r="N8739">
        <v>8738</v>
      </c>
      <c r="O8739" s="2">
        <v>51</v>
      </c>
      <c r="P8739" s="2">
        <v>63</v>
      </c>
      <c r="Q8739" s="2">
        <v>114</v>
      </c>
      <c r="R8739" t="s">
        <v>6</v>
      </c>
      <c r="T8739">
        <v>8738</v>
      </c>
      <c r="U8739" s="2">
        <v>15</v>
      </c>
      <c r="V8739" s="2">
        <v>84</v>
      </c>
      <c r="W8739" s="2">
        <v>-69</v>
      </c>
      <c r="X8739" t="s">
        <v>6</v>
      </c>
      <c r="AG8739" t="s">
        <v>22</v>
      </c>
      <c r="AH8739" t="s">
        <v>22</v>
      </c>
      <c r="AI8739" t="s">
        <v>22</v>
      </c>
      <c r="AJ8739" t="s">
        <v>22</v>
      </c>
      <c r="AK8739" t="s">
        <v>22</v>
      </c>
      <c r="AL8739" t="s">
        <v>22</v>
      </c>
      <c r="AM8739" t="s">
        <v>22</v>
      </c>
      <c r="AN8739" t="s">
        <v>22</v>
      </c>
      <c r="AO8739" t="s">
        <v>22</v>
      </c>
      <c r="AP8739" t="s">
        <v>22</v>
      </c>
      <c r="AQ8739" t="s">
        <v>22</v>
      </c>
      <c r="AR8739" t="s">
        <v>22</v>
      </c>
      <c r="AS8739" t="s">
        <v>22</v>
      </c>
      <c r="BJ8739" t="s">
        <v>22</v>
      </c>
      <c r="BK8739" t="s">
        <v>22</v>
      </c>
    </row>
    <row r="8740" spans="1:63" x14ac:dyDescent="0.2">
      <c r="A8740">
        <v>8739</v>
      </c>
      <c r="B8740" s="2">
        <v>15</v>
      </c>
      <c r="C8740" s="2">
        <v>68</v>
      </c>
      <c r="D8740" s="2">
        <v>1020</v>
      </c>
      <c r="E8740" t="s">
        <v>6</v>
      </c>
      <c r="J8740" s="2" t="e">
        <f t="shared" si="150"/>
        <v>#DIV/0!</v>
      </c>
      <c r="N8740">
        <v>8739</v>
      </c>
      <c r="O8740" s="2">
        <v>51</v>
      </c>
      <c r="P8740" s="2">
        <v>64</v>
      </c>
      <c r="Q8740" s="2">
        <v>115</v>
      </c>
      <c r="R8740" t="s">
        <v>6</v>
      </c>
      <c r="T8740">
        <v>8739</v>
      </c>
      <c r="U8740" s="2">
        <v>15</v>
      </c>
      <c r="V8740" s="2">
        <v>83</v>
      </c>
      <c r="W8740" s="2">
        <v>-68</v>
      </c>
      <c r="X8740" t="s">
        <v>6</v>
      </c>
      <c r="AG8740" t="s">
        <v>22</v>
      </c>
      <c r="AH8740" t="s">
        <v>22</v>
      </c>
      <c r="AI8740" t="s">
        <v>22</v>
      </c>
      <c r="AJ8740" t="s">
        <v>22</v>
      </c>
      <c r="AK8740" t="s">
        <v>22</v>
      </c>
      <c r="AL8740" t="s">
        <v>22</v>
      </c>
      <c r="AM8740" t="s">
        <v>22</v>
      </c>
      <c r="AN8740" t="s">
        <v>22</v>
      </c>
      <c r="AO8740" t="s">
        <v>22</v>
      </c>
      <c r="AP8740" t="s">
        <v>22</v>
      </c>
      <c r="AQ8740" t="s">
        <v>22</v>
      </c>
      <c r="AR8740" t="s">
        <v>22</v>
      </c>
      <c r="AS8740" t="s">
        <v>22</v>
      </c>
      <c r="AT8740" t="s">
        <v>22</v>
      </c>
      <c r="BJ8740" t="s">
        <v>22</v>
      </c>
      <c r="BK8740" t="s">
        <v>22</v>
      </c>
    </row>
    <row r="8741" spans="1:63" x14ac:dyDescent="0.2">
      <c r="A8741">
        <v>8740</v>
      </c>
      <c r="B8741" s="2">
        <v>15</v>
      </c>
      <c r="C8741" s="2">
        <v>67</v>
      </c>
      <c r="D8741" s="2">
        <v>1005</v>
      </c>
      <c r="E8741" t="s">
        <v>6</v>
      </c>
      <c r="J8741" s="2" t="e">
        <f t="shared" si="150"/>
        <v>#DIV/0!</v>
      </c>
      <c r="N8741">
        <v>8740</v>
      </c>
      <c r="O8741" s="2">
        <v>51</v>
      </c>
      <c r="P8741" s="2">
        <v>65</v>
      </c>
      <c r="Q8741" s="2">
        <v>116</v>
      </c>
      <c r="R8741" t="s">
        <v>6</v>
      </c>
      <c r="T8741">
        <v>8740</v>
      </c>
      <c r="U8741" s="2">
        <v>15</v>
      </c>
      <c r="V8741" s="2">
        <v>82</v>
      </c>
      <c r="W8741" s="2">
        <v>-67</v>
      </c>
      <c r="X8741" t="s">
        <v>6</v>
      </c>
      <c r="AG8741" t="s">
        <v>22</v>
      </c>
      <c r="AH8741" t="s">
        <v>22</v>
      </c>
      <c r="AI8741" t="s">
        <v>22</v>
      </c>
      <c r="AJ8741" t="s">
        <v>22</v>
      </c>
      <c r="AK8741" t="s">
        <v>22</v>
      </c>
      <c r="AL8741" t="s">
        <v>22</v>
      </c>
      <c r="AM8741" t="s">
        <v>22</v>
      </c>
      <c r="AN8741" t="s">
        <v>22</v>
      </c>
      <c r="AO8741" t="s">
        <v>22</v>
      </c>
      <c r="AP8741" t="s">
        <v>22</v>
      </c>
      <c r="AQ8741" t="s">
        <v>22</v>
      </c>
      <c r="AR8741" t="s">
        <v>22</v>
      </c>
      <c r="AS8741" t="s">
        <v>22</v>
      </c>
      <c r="AT8741" t="s">
        <v>22</v>
      </c>
      <c r="BJ8741" t="s">
        <v>22</v>
      </c>
      <c r="BK8741" t="s">
        <v>22</v>
      </c>
    </row>
    <row r="8742" spans="1:63" x14ac:dyDescent="0.2">
      <c r="A8742">
        <v>8741</v>
      </c>
      <c r="B8742" s="2">
        <v>15</v>
      </c>
      <c r="C8742" s="2">
        <v>66</v>
      </c>
      <c r="D8742" s="2">
        <v>990</v>
      </c>
      <c r="E8742" t="s">
        <v>6</v>
      </c>
      <c r="J8742" s="2" t="e">
        <f t="shared" si="150"/>
        <v>#DIV/0!</v>
      </c>
      <c r="N8742">
        <v>8741</v>
      </c>
      <c r="O8742" s="2">
        <v>51</v>
      </c>
      <c r="P8742" s="2">
        <v>66</v>
      </c>
      <c r="Q8742" s="2">
        <v>117</v>
      </c>
      <c r="R8742" t="s">
        <v>6</v>
      </c>
      <c r="T8742">
        <v>8741</v>
      </c>
      <c r="U8742" s="2">
        <v>15</v>
      </c>
      <c r="V8742" s="2">
        <v>81</v>
      </c>
      <c r="W8742" s="2">
        <v>-66</v>
      </c>
      <c r="X8742" t="s">
        <v>6</v>
      </c>
      <c r="AG8742" t="s">
        <v>22</v>
      </c>
      <c r="AH8742" t="s">
        <v>22</v>
      </c>
      <c r="AI8742" t="s">
        <v>22</v>
      </c>
      <c r="AJ8742" t="s">
        <v>22</v>
      </c>
      <c r="AK8742" t="s">
        <v>22</v>
      </c>
      <c r="AL8742" t="s">
        <v>22</v>
      </c>
      <c r="AM8742" t="s">
        <v>22</v>
      </c>
      <c r="AN8742" t="s">
        <v>22</v>
      </c>
      <c r="AO8742" t="s">
        <v>22</v>
      </c>
      <c r="AP8742" t="s">
        <v>22</v>
      </c>
      <c r="AQ8742" t="s">
        <v>22</v>
      </c>
      <c r="AR8742" t="s">
        <v>22</v>
      </c>
      <c r="AS8742" t="s">
        <v>22</v>
      </c>
      <c r="AT8742" t="s">
        <v>22</v>
      </c>
      <c r="BJ8742" t="s">
        <v>22</v>
      </c>
      <c r="BK8742" t="s">
        <v>22</v>
      </c>
    </row>
    <row r="8743" spans="1:63" x14ac:dyDescent="0.2">
      <c r="A8743">
        <v>8742</v>
      </c>
      <c r="B8743" s="2">
        <v>15</v>
      </c>
      <c r="C8743" s="2">
        <v>65</v>
      </c>
      <c r="D8743" s="2">
        <v>975</v>
      </c>
      <c r="E8743" t="s">
        <v>6</v>
      </c>
      <c r="J8743" s="2" t="e">
        <f t="shared" si="150"/>
        <v>#DIV/0!</v>
      </c>
      <c r="N8743">
        <v>8742</v>
      </c>
      <c r="O8743" s="2">
        <v>51</v>
      </c>
      <c r="P8743" s="2">
        <v>67</v>
      </c>
      <c r="Q8743" s="2">
        <v>118</v>
      </c>
      <c r="R8743" t="s">
        <v>6</v>
      </c>
      <c r="T8743">
        <v>8742</v>
      </c>
      <c r="U8743" s="2">
        <v>15</v>
      </c>
      <c r="V8743" s="2">
        <v>80</v>
      </c>
      <c r="W8743" s="2">
        <v>-65</v>
      </c>
      <c r="X8743" t="s">
        <v>6</v>
      </c>
      <c r="AG8743" t="s">
        <v>22</v>
      </c>
      <c r="AH8743" t="s">
        <v>22</v>
      </c>
      <c r="AI8743" t="s">
        <v>22</v>
      </c>
      <c r="AJ8743" t="s">
        <v>22</v>
      </c>
      <c r="AK8743" t="s">
        <v>22</v>
      </c>
      <c r="AL8743" t="s">
        <v>22</v>
      </c>
      <c r="AM8743" t="s">
        <v>22</v>
      </c>
      <c r="AN8743" t="s">
        <v>22</v>
      </c>
      <c r="AO8743" t="s">
        <v>22</v>
      </c>
      <c r="AP8743" t="s">
        <v>22</v>
      </c>
      <c r="AQ8743" t="s">
        <v>22</v>
      </c>
      <c r="AR8743" t="s">
        <v>22</v>
      </c>
      <c r="AS8743" t="s">
        <v>22</v>
      </c>
      <c r="AT8743" t="s">
        <v>22</v>
      </c>
      <c r="AU8743" t="s">
        <v>22</v>
      </c>
      <c r="BJ8743" t="s">
        <v>22</v>
      </c>
      <c r="BK8743" t="s">
        <v>22</v>
      </c>
    </row>
    <row r="8744" spans="1:63" x14ac:dyDescent="0.2">
      <c r="A8744">
        <v>8743</v>
      </c>
      <c r="B8744" s="2">
        <v>15</v>
      </c>
      <c r="C8744" s="2">
        <v>64</v>
      </c>
      <c r="D8744" s="2">
        <v>960</v>
      </c>
      <c r="E8744" t="s">
        <v>6</v>
      </c>
      <c r="J8744" s="2" t="e">
        <f t="shared" si="150"/>
        <v>#DIV/0!</v>
      </c>
      <c r="N8744">
        <v>8743</v>
      </c>
      <c r="O8744" s="2">
        <v>51</v>
      </c>
      <c r="P8744" s="2">
        <v>68</v>
      </c>
      <c r="Q8744" s="2">
        <v>119</v>
      </c>
      <c r="R8744" t="s">
        <v>6</v>
      </c>
      <c r="T8744">
        <v>8743</v>
      </c>
      <c r="U8744" s="2">
        <v>15</v>
      </c>
      <c r="V8744" s="2">
        <v>79</v>
      </c>
      <c r="W8744" s="2">
        <v>-64</v>
      </c>
      <c r="X8744" t="s">
        <v>6</v>
      </c>
      <c r="AG8744" t="s">
        <v>22</v>
      </c>
      <c r="AH8744" t="s">
        <v>22</v>
      </c>
      <c r="AI8744" t="s">
        <v>22</v>
      </c>
      <c r="AJ8744" t="s">
        <v>22</v>
      </c>
      <c r="AK8744" t="s">
        <v>22</v>
      </c>
      <c r="AL8744" t="s">
        <v>22</v>
      </c>
      <c r="AM8744" t="s">
        <v>22</v>
      </c>
      <c r="AN8744" t="s">
        <v>22</v>
      </c>
      <c r="AO8744" t="s">
        <v>22</v>
      </c>
      <c r="AP8744" t="s">
        <v>22</v>
      </c>
      <c r="AQ8744" t="s">
        <v>22</v>
      </c>
      <c r="AR8744" t="s">
        <v>22</v>
      </c>
      <c r="AS8744" t="s">
        <v>22</v>
      </c>
      <c r="AT8744" t="s">
        <v>22</v>
      </c>
      <c r="AU8744" t="s">
        <v>22</v>
      </c>
      <c r="BJ8744" t="s">
        <v>22</v>
      </c>
      <c r="BK8744" t="s">
        <v>22</v>
      </c>
    </row>
    <row r="8745" spans="1:63" x14ac:dyDescent="0.2">
      <c r="A8745">
        <v>8744</v>
      </c>
      <c r="B8745" s="2">
        <v>15</v>
      </c>
      <c r="C8745" s="2">
        <v>63</v>
      </c>
      <c r="D8745" s="2">
        <v>945</v>
      </c>
      <c r="E8745" t="s">
        <v>6</v>
      </c>
      <c r="J8745" s="2" t="e">
        <f t="shared" si="150"/>
        <v>#DIV/0!</v>
      </c>
      <c r="N8745">
        <v>8744</v>
      </c>
      <c r="O8745" s="2">
        <v>51</v>
      </c>
      <c r="P8745" s="2">
        <v>69</v>
      </c>
      <c r="Q8745" s="2">
        <v>120</v>
      </c>
      <c r="R8745" t="s">
        <v>6</v>
      </c>
      <c r="T8745">
        <v>8744</v>
      </c>
      <c r="U8745" s="2">
        <v>15</v>
      </c>
      <c r="V8745" s="2">
        <v>78</v>
      </c>
      <c r="W8745" s="2">
        <v>-63</v>
      </c>
      <c r="X8745" t="s">
        <v>6</v>
      </c>
      <c r="AG8745" t="s">
        <v>22</v>
      </c>
      <c r="AH8745" t="s">
        <v>22</v>
      </c>
      <c r="AI8745" t="s">
        <v>22</v>
      </c>
      <c r="AJ8745" t="s">
        <v>22</v>
      </c>
      <c r="AK8745" t="s">
        <v>22</v>
      </c>
      <c r="AL8745" t="s">
        <v>22</v>
      </c>
      <c r="AM8745" t="s">
        <v>22</v>
      </c>
      <c r="AN8745" t="s">
        <v>22</v>
      </c>
      <c r="AO8745" t="s">
        <v>22</v>
      </c>
      <c r="AP8745" t="s">
        <v>22</v>
      </c>
      <c r="AQ8745" t="s">
        <v>22</v>
      </c>
      <c r="AR8745" t="s">
        <v>22</v>
      </c>
      <c r="AS8745" t="s">
        <v>22</v>
      </c>
      <c r="AT8745" t="s">
        <v>22</v>
      </c>
      <c r="AU8745" t="s">
        <v>22</v>
      </c>
      <c r="AV8745" t="s">
        <v>22</v>
      </c>
      <c r="BJ8745" t="s">
        <v>22</v>
      </c>
      <c r="BK8745" t="s">
        <v>22</v>
      </c>
    </row>
    <row r="8746" spans="1:63" x14ac:dyDescent="0.2">
      <c r="A8746">
        <v>8745</v>
      </c>
      <c r="B8746" s="2">
        <v>15</v>
      </c>
      <c r="C8746" s="2">
        <v>62</v>
      </c>
      <c r="D8746" s="2">
        <v>930</v>
      </c>
      <c r="E8746" t="s">
        <v>6</v>
      </c>
      <c r="J8746" s="2" t="e">
        <f t="shared" si="150"/>
        <v>#DIV/0!</v>
      </c>
      <c r="N8746">
        <v>8745</v>
      </c>
      <c r="O8746" s="2">
        <v>51</v>
      </c>
      <c r="P8746" s="2">
        <v>70</v>
      </c>
      <c r="Q8746" s="2">
        <v>121</v>
      </c>
      <c r="R8746" t="s">
        <v>6</v>
      </c>
      <c r="T8746">
        <v>8745</v>
      </c>
      <c r="U8746" s="2">
        <v>15</v>
      </c>
      <c r="V8746" s="2">
        <v>77</v>
      </c>
      <c r="W8746" s="2">
        <v>-62</v>
      </c>
      <c r="X8746" t="s">
        <v>6</v>
      </c>
      <c r="AG8746" t="s">
        <v>22</v>
      </c>
      <c r="AH8746" t="s">
        <v>22</v>
      </c>
      <c r="AI8746" t="s">
        <v>22</v>
      </c>
      <c r="AJ8746" t="s">
        <v>22</v>
      </c>
      <c r="AK8746" t="s">
        <v>22</v>
      </c>
      <c r="AL8746" t="s">
        <v>22</v>
      </c>
      <c r="AM8746" t="s">
        <v>22</v>
      </c>
      <c r="AN8746" t="s">
        <v>22</v>
      </c>
      <c r="AO8746" t="s">
        <v>22</v>
      </c>
      <c r="AP8746" t="s">
        <v>22</v>
      </c>
      <c r="AQ8746" t="s">
        <v>22</v>
      </c>
      <c r="AR8746" t="s">
        <v>22</v>
      </c>
      <c r="AS8746" t="s">
        <v>22</v>
      </c>
      <c r="AT8746" t="s">
        <v>22</v>
      </c>
      <c r="AU8746" t="s">
        <v>22</v>
      </c>
      <c r="AV8746" t="s">
        <v>22</v>
      </c>
      <c r="BJ8746" t="s">
        <v>22</v>
      </c>
      <c r="BK8746" t="s">
        <v>22</v>
      </c>
    </row>
    <row r="8747" spans="1:63" x14ac:dyDescent="0.2">
      <c r="A8747">
        <v>8746</v>
      </c>
      <c r="B8747" s="2">
        <v>15</v>
      </c>
      <c r="C8747" s="2">
        <v>61</v>
      </c>
      <c r="D8747" s="2">
        <v>915</v>
      </c>
      <c r="E8747" t="s">
        <v>6</v>
      </c>
      <c r="J8747" s="2" t="e">
        <f t="shared" si="150"/>
        <v>#DIV/0!</v>
      </c>
      <c r="N8747">
        <v>8746</v>
      </c>
      <c r="O8747" s="2">
        <v>51</v>
      </c>
      <c r="P8747" s="2">
        <v>71</v>
      </c>
      <c r="Q8747" s="2">
        <v>122</v>
      </c>
      <c r="R8747" t="s">
        <v>6</v>
      </c>
      <c r="T8747">
        <v>8746</v>
      </c>
      <c r="U8747" s="2">
        <v>15</v>
      </c>
      <c r="V8747" s="2">
        <v>76</v>
      </c>
      <c r="W8747" s="2">
        <v>-61</v>
      </c>
      <c r="X8747" t="s">
        <v>6</v>
      </c>
      <c r="AG8747" t="s">
        <v>22</v>
      </c>
      <c r="AH8747" t="s">
        <v>22</v>
      </c>
      <c r="AI8747" t="s">
        <v>22</v>
      </c>
      <c r="AJ8747" t="s">
        <v>22</v>
      </c>
      <c r="AK8747" t="s">
        <v>22</v>
      </c>
      <c r="AL8747" t="s">
        <v>22</v>
      </c>
      <c r="AM8747" t="s">
        <v>22</v>
      </c>
      <c r="AN8747" t="s">
        <v>22</v>
      </c>
      <c r="AO8747" t="s">
        <v>22</v>
      </c>
      <c r="AP8747" t="s">
        <v>22</v>
      </c>
      <c r="AQ8747" t="s">
        <v>22</v>
      </c>
      <c r="AR8747" t="s">
        <v>22</v>
      </c>
      <c r="AS8747" t="s">
        <v>22</v>
      </c>
      <c r="AT8747" t="s">
        <v>22</v>
      </c>
      <c r="AU8747" t="s">
        <v>22</v>
      </c>
      <c r="AV8747" t="s">
        <v>22</v>
      </c>
      <c r="AW8747" t="s">
        <v>22</v>
      </c>
      <c r="BJ8747" t="s">
        <v>22</v>
      </c>
      <c r="BK8747" t="s">
        <v>22</v>
      </c>
    </row>
    <row r="8748" spans="1:63" x14ac:dyDescent="0.2">
      <c r="A8748">
        <v>8747</v>
      </c>
      <c r="B8748" s="2">
        <v>15</v>
      </c>
      <c r="C8748" s="2">
        <v>60</v>
      </c>
      <c r="D8748" s="2">
        <v>900</v>
      </c>
      <c r="E8748" t="s">
        <v>6</v>
      </c>
      <c r="J8748" s="2" t="e">
        <f t="shared" si="150"/>
        <v>#DIV/0!</v>
      </c>
      <c r="N8748">
        <v>8747</v>
      </c>
      <c r="O8748" s="2">
        <v>51</v>
      </c>
      <c r="P8748" s="2">
        <v>72</v>
      </c>
      <c r="Q8748" s="2">
        <v>123</v>
      </c>
      <c r="R8748" t="s">
        <v>6</v>
      </c>
      <c r="T8748">
        <v>8747</v>
      </c>
      <c r="U8748" s="2">
        <v>15</v>
      </c>
      <c r="V8748" s="2">
        <v>75</v>
      </c>
      <c r="W8748" s="2">
        <v>-60</v>
      </c>
      <c r="X8748" t="s">
        <v>6</v>
      </c>
      <c r="AG8748" t="s">
        <v>22</v>
      </c>
      <c r="AH8748" t="s">
        <v>22</v>
      </c>
      <c r="AI8748" t="s">
        <v>22</v>
      </c>
      <c r="AJ8748" t="s">
        <v>22</v>
      </c>
      <c r="AK8748" t="s">
        <v>22</v>
      </c>
      <c r="AL8748" t="s">
        <v>22</v>
      </c>
      <c r="AM8748" t="s">
        <v>22</v>
      </c>
      <c r="AN8748" t="s">
        <v>22</v>
      </c>
      <c r="AO8748" t="s">
        <v>22</v>
      </c>
      <c r="AP8748" t="s">
        <v>22</v>
      </c>
      <c r="AQ8748" t="s">
        <v>22</v>
      </c>
      <c r="AR8748" t="s">
        <v>22</v>
      </c>
      <c r="AS8748" t="s">
        <v>22</v>
      </c>
      <c r="AT8748" t="s">
        <v>22</v>
      </c>
      <c r="AU8748" t="s">
        <v>22</v>
      </c>
      <c r="AV8748" t="s">
        <v>22</v>
      </c>
      <c r="AW8748" t="s">
        <v>22</v>
      </c>
      <c r="BJ8748" t="s">
        <v>22</v>
      </c>
      <c r="BK8748" t="s">
        <v>22</v>
      </c>
    </row>
    <row r="8749" spans="1:63" x14ac:dyDescent="0.2">
      <c r="A8749">
        <v>8748</v>
      </c>
      <c r="B8749" s="2">
        <v>15</v>
      </c>
      <c r="C8749" s="2">
        <v>59</v>
      </c>
      <c r="D8749" s="2">
        <v>885</v>
      </c>
      <c r="E8749" t="s">
        <v>6</v>
      </c>
      <c r="J8749" s="2" t="e">
        <f t="shared" si="150"/>
        <v>#DIV/0!</v>
      </c>
      <c r="N8749">
        <v>8748</v>
      </c>
      <c r="O8749" s="2">
        <v>51</v>
      </c>
      <c r="P8749" s="2">
        <v>73</v>
      </c>
      <c r="Q8749" s="2">
        <v>124</v>
      </c>
      <c r="R8749" t="s">
        <v>6</v>
      </c>
      <c r="T8749">
        <v>8748</v>
      </c>
      <c r="U8749" s="2">
        <v>15</v>
      </c>
      <c r="V8749" s="2">
        <v>74</v>
      </c>
      <c r="W8749" s="2">
        <v>-59</v>
      </c>
      <c r="X8749" t="s">
        <v>6</v>
      </c>
      <c r="AG8749" t="s">
        <v>22</v>
      </c>
      <c r="AH8749" t="s">
        <v>22</v>
      </c>
      <c r="AI8749" t="s">
        <v>22</v>
      </c>
      <c r="AJ8749" t="s">
        <v>22</v>
      </c>
      <c r="AK8749" t="s">
        <v>22</v>
      </c>
      <c r="AL8749" t="s">
        <v>22</v>
      </c>
      <c r="AM8749" t="s">
        <v>22</v>
      </c>
      <c r="AN8749" t="s">
        <v>22</v>
      </c>
      <c r="AO8749" t="s">
        <v>22</v>
      </c>
      <c r="AP8749" t="s">
        <v>22</v>
      </c>
      <c r="AQ8749" t="s">
        <v>22</v>
      </c>
      <c r="AR8749" t="s">
        <v>22</v>
      </c>
      <c r="AS8749" t="s">
        <v>22</v>
      </c>
      <c r="AT8749" t="s">
        <v>22</v>
      </c>
      <c r="AU8749" t="s">
        <v>22</v>
      </c>
      <c r="AV8749" t="s">
        <v>22</v>
      </c>
      <c r="AW8749" t="s">
        <v>22</v>
      </c>
      <c r="AX8749" t="s">
        <v>22</v>
      </c>
      <c r="BJ8749" t="s">
        <v>22</v>
      </c>
      <c r="BK8749" t="s">
        <v>22</v>
      </c>
    </row>
    <row r="8750" spans="1:63" x14ac:dyDescent="0.2">
      <c r="A8750">
        <v>8749</v>
      </c>
      <c r="B8750" s="2">
        <v>15</v>
      </c>
      <c r="C8750" s="2">
        <v>58</v>
      </c>
      <c r="D8750" s="2">
        <v>870</v>
      </c>
      <c r="E8750" t="s">
        <v>6</v>
      </c>
      <c r="J8750" s="2" t="e">
        <f t="shared" si="150"/>
        <v>#DIV/0!</v>
      </c>
      <c r="N8750">
        <v>8749</v>
      </c>
      <c r="O8750" s="2">
        <v>51</v>
      </c>
      <c r="P8750" s="2">
        <v>74</v>
      </c>
      <c r="Q8750" s="2">
        <v>125</v>
      </c>
      <c r="R8750" t="s">
        <v>6</v>
      </c>
      <c r="T8750">
        <v>8749</v>
      </c>
      <c r="U8750" s="2">
        <v>15</v>
      </c>
      <c r="V8750" s="2">
        <v>73</v>
      </c>
      <c r="W8750" s="2">
        <v>-58</v>
      </c>
      <c r="X8750" t="s">
        <v>6</v>
      </c>
      <c r="AG8750" t="s">
        <v>22</v>
      </c>
      <c r="AH8750" t="s">
        <v>22</v>
      </c>
      <c r="AI8750" t="s">
        <v>22</v>
      </c>
      <c r="AJ8750" t="s">
        <v>22</v>
      </c>
      <c r="AK8750" t="s">
        <v>22</v>
      </c>
      <c r="AL8750" t="s">
        <v>22</v>
      </c>
      <c r="AM8750" t="s">
        <v>22</v>
      </c>
      <c r="AN8750" t="s">
        <v>22</v>
      </c>
      <c r="AO8750" t="s">
        <v>22</v>
      </c>
      <c r="AP8750" t="s">
        <v>22</v>
      </c>
      <c r="AQ8750" t="s">
        <v>22</v>
      </c>
      <c r="AR8750" t="s">
        <v>22</v>
      </c>
      <c r="AS8750" t="s">
        <v>22</v>
      </c>
      <c r="AT8750" t="s">
        <v>22</v>
      </c>
      <c r="AU8750" t="s">
        <v>22</v>
      </c>
      <c r="AV8750" t="s">
        <v>22</v>
      </c>
      <c r="AW8750" t="s">
        <v>22</v>
      </c>
      <c r="AX8750" t="s">
        <v>22</v>
      </c>
      <c r="BJ8750" t="s">
        <v>22</v>
      </c>
      <c r="BK8750" t="s">
        <v>22</v>
      </c>
    </row>
    <row r="8751" spans="1:63" x14ac:dyDescent="0.2">
      <c r="A8751">
        <v>8750</v>
      </c>
      <c r="B8751" s="2">
        <v>15</v>
      </c>
      <c r="C8751" s="2">
        <v>57</v>
      </c>
      <c r="D8751" s="2">
        <v>855</v>
      </c>
      <c r="E8751" t="s">
        <v>6</v>
      </c>
      <c r="J8751" s="2" t="e">
        <f t="shared" si="150"/>
        <v>#DIV/0!</v>
      </c>
      <c r="N8751">
        <v>8750</v>
      </c>
      <c r="O8751" s="2">
        <v>51</v>
      </c>
      <c r="P8751" s="2">
        <v>75</v>
      </c>
      <c r="Q8751" s="2">
        <v>126</v>
      </c>
      <c r="R8751" t="s">
        <v>6</v>
      </c>
      <c r="T8751">
        <v>8750</v>
      </c>
      <c r="U8751" s="2">
        <v>15</v>
      </c>
      <c r="V8751" s="2">
        <v>72</v>
      </c>
      <c r="W8751" s="2">
        <v>-57</v>
      </c>
      <c r="X8751" t="s">
        <v>6</v>
      </c>
      <c r="AG8751" t="s">
        <v>22</v>
      </c>
      <c r="AH8751" t="s">
        <v>22</v>
      </c>
      <c r="AI8751" t="s">
        <v>22</v>
      </c>
      <c r="AJ8751" t="s">
        <v>22</v>
      </c>
      <c r="AK8751" t="s">
        <v>22</v>
      </c>
      <c r="AL8751" t="s">
        <v>22</v>
      </c>
      <c r="AM8751" t="s">
        <v>22</v>
      </c>
      <c r="AN8751" t="s">
        <v>22</v>
      </c>
      <c r="AO8751" t="s">
        <v>22</v>
      </c>
      <c r="AP8751" t="s">
        <v>22</v>
      </c>
      <c r="AQ8751" t="s">
        <v>22</v>
      </c>
      <c r="AR8751" t="s">
        <v>22</v>
      </c>
      <c r="AS8751" t="s">
        <v>22</v>
      </c>
      <c r="AT8751" t="s">
        <v>22</v>
      </c>
      <c r="AU8751" t="s">
        <v>22</v>
      </c>
      <c r="AV8751" t="s">
        <v>22</v>
      </c>
      <c r="AW8751" t="s">
        <v>22</v>
      </c>
      <c r="AX8751" t="s">
        <v>22</v>
      </c>
      <c r="AY8751" t="s">
        <v>22</v>
      </c>
      <c r="BJ8751" t="s">
        <v>22</v>
      </c>
      <c r="BK8751" t="s">
        <v>22</v>
      </c>
    </row>
    <row r="8752" spans="1:63" x14ac:dyDescent="0.2">
      <c r="A8752">
        <v>8751</v>
      </c>
      <c r="B8752" s="2">
        <v>15</v>
      </c>
      <c r="C8752" s="2">
        <v>56</v>
      </c>
      <c r="D8752" s="2">
        <v>840</v>
      </c>
      <c r="E8752" t="s">
        <v>6</v>
      </c>
      <c r="J8752" s="2" t="e">
        <f t="shared" si="150"/>
        <v>#DIV/0!</v>
      </c>
      <c r="N8752">
        <v>8751</v>
      </c>
      <c r="O8752" s="2">
        <v>51</v>
      </c>
      <c r="P8752" s="2">
        <v>76</v>
      </c>
      <c r="Q8752" s="2">
        <v>127</v>
      </c>
      <c r="R8752" t="s">
        <v>6</v>
      </c>
      <c r="T8752">
        <v>8751</v>
      </c>
      <c r="U8752" s="2">
        <v>15</v>
      </c>
      <c r="V8752" s="2">
        <v>71</v>
      </c>
      <c r="W8752" s="2">
        <v>-56</v>
      </c>
      <c r="X8752" t="s">
        <v>6</v>
      </c>
      <c r="AG8752" t="s">
        <v>22</v>
      </c>
      <c r="AH8752" t="s">
        <v>22</v>
      </c>
      <c r="AI8752" t="s">
        <v>22</v>
      </c>
      <c r="AJ8752" t="s">
        <v>22</v>
      </c>
      <c r="AK8752" t="s">
        <v>22</v>
      </c>
      <c r="AL8752" t="s">
        <v>22</v>
      </c>
      <c r="AM8752" t="s">
        <v>22</v>
      </c>
      <c r="AN8752" t="s">
        <v>22</v>
      </c>
      <c r="AO8752" t="s">
        <v>22</v>
      </c>
      <c r="AP8752" t="s">
        <v>22</v>
      </c>
      <c r="AQ8752" t="s">
        <v>22</v>
      </c>
      <c r="AR8752" t="s">
        <v>22</v>
      </c>
      <c r="AS8752" t="s">
        <v>22</v>
      </c>
      <c r="AT8752" t="s">
        <v>22</v>
      </c>
      <c r="AU8752" t="s">
        <v>22</v>
      </c>
      <c r="AV8752" t="s">
        <v>22</v>
      </c>
      <c r="AW8752" t="s">
        <v>22</v>
      </c>
      <c r="AX8752" t="s">
        <v>22</v>
      </c>
      <c r="AY8752" t="s">
        <v>22</v>
      </c>
      <c r="BJ8752" t="s">
        <v>22</v>
      </c>
      <c r="BK8752" t="s">
        <v>22</v>
      </c>
    </row>
    <row r="8753" spans="1:63" x14ac:dyDescent="0.2">
      <c r="A8753">
        <v>8752</v>
      </c>
      <c r="B8753" s="2">
        <v>15</v>
      </c>
      <c r="C8753" s="2">
        <v>55</v>
      </c>
      <c r="D8753" s="2">
        <v>825</v>
      </c>
      <c r="E8753" t="s">
        <v>6</v>
      </c>
      <c r="J8753" s="2" t="e">
        <f t="shared" si="150"/>
        <v>#DIV/0!</v>
      </c>
      <c r="N8753">
        <v>8752</v>
      </c>
      <c r="O8753" s="2">
        <v>51</v>
      </c>
      <c r="P8753" s="2">
        <v>77</v>
      </c>
      <c r="Q8753" s="2">
        <v>128</v>
      </c>
      <c r="R8753" t="s">
        <v>6</v>
      </c>
      <c r="T8753">
        <v>8752</v>
      </c>
      <c r="U8753" s="2">
        <v>15</v>
      </c>
      <c r="V8753" s="2">
        <v>70</v>
      </c>
      <c r="W8753" s="2">
        <v>-55</v>
      </c>
      <c r="X8753" t="s">
        <v>6</v>
      </c>
      <c r="AG8753" t="s">
        <v>22</v>
      </c>
      <c r="AH8753" t="s">
        <v>22</v>
      </c>
      <c r="AI8753" t="s">
        <v>22</v>
      </c>
      <c r="AJ8753" t="s">
        <v>22</v>
      </c>
      <c r="AK8753" t="s">
        <v>22</v>
      </c>
      <c r="AL8753" t="s">
        <v>22</v>
      </c>
      <c r="AM8753" t="s">
        <v>22</v>
      </c>
      <c r="AN8753" t="s">
        <v>22</v>
      </c>
      <c r="AO8753" t="s">
        <v>22</v>
      </c>
      <c r="AP8753" t="s">
        <v>22</v>
      </c>
      <c r="AQ8753" t="s">
        <v>22</v>
      </c>
      <c r="AR8753" t="s">
        <v>22</v>
      </c>
      <c r="AS8753" t="s">
        <v>22</v>
      </c>
      <c r="AT8753" t="s">
        <v>22</v>
      </c>
      <c r="AU8753" t="s">
        <v>22</v>
      </c>
      <c r="AV8753" t="s">
        <v>22</v>
      </c>
      <c r="AW8753" t="s">
        <v>22</v>
      </c>
      <c r="AX8753" t="s">
        <v>22</v>
      </c>
      <c r="AY8753" t="s">
        <v>22</v>
      </c>
      <c r="BJ8753" t="s">
        <v>22</v>
      </c>
      <c r="BK8753" t="s">
        <v>22</v>
      </c>
    </row>
    <row r="8754" spans="1:63" x14ac:dyDescent="0.2">
      <c r="A8754">
        <v>8753</v>
      </c>
      <c r="B8754" s="2">
        <v>15</v>
      </c>
      <c r="C8754" s="2">
        <v>54</v>
      </c>
      <c r="D8754" s="2">
        <v>810</v>
      </c>
      <c r="E8754" t="s">
        <v>6</v>
      </c>
      <c r="J8754" s="2" t="e">
        <f t="shared" si="150"/>
        <v>#DIV/0!</v>
      </c>
      <c r="N8754">
        <v>8753</v>
      </c>
      <c r="O8754" s="2">
        <v>51</v>
      </c>
      <c r="P8754" s="2">
        <v>78</v>
      </c>
      <c r="Q8754" s="2">
        <v>129</v>
      </c>
      <c r="R8754" t="s">
        <v>6</v>
      </c>
      <c r="T8754">
        <v>8753</v>
      </c>
      <c r="U8754" s="2">
        <v>15</v>
      </c>
      <c r="V8754" s="2">
        <v>69</v>
      </c>
      <c r="W8754" s="2">
        <v>-54</v>
      </c>
      <c r="X8754" t="s">
        <v>6</v>
      </c>
      <c r="AG8754" t="s">
        <v>22</v>
      </c>
      <c r="AH8754" t="s">
        <v>22</v>
      </c>
      <c r="AI8754" t="s">
        <v>22</v>
      </c>
      <c r="AJ8754" t="s">
        <v>22</v>
      </c>
      <c r="AK8754" t="s">
        <v>22</v>
      </c>
      <c r="AL8754" t="s">
        <v>22</v>
      </c>
      <c r="AM8754" t="s">
        <v>22</v>
      </c>
      <c r="AN8754" t="s">
        <v>22</v>
      </c>
      <c r="AO8754" t="s">
        <v>22</v>
      </c>
      <c r="AP8754" t="s">
        <v>22</v>
      </c>
      <c r="AQ8754" t="s">
        <v>22</v>
      </c>
      <c r="AR8754" t="s">
        <v>22</v>
      </c>
      <c r="AS8754" t="s">
        <v>22</v>
      </c>
      <c r="AT8754" t="s">
        <v>22</v>
      </c>
      <c r="AU8754" t="s">
        <v>22</v>
      </c>
      <c r="AV8754" t="s">
        <v>22</v>
      </c>
      <c r="AW8754" t="s">
        <v>22</v>
      </c>
      <c r="AX8754" t="s">
        <v>22</v>
      </c>
      <c r="AY8754" t="s">
        <v>22</v>
      </c>
      <c r="BJ8754" t="s">
        <v>22</v>
      </c>
      <c r="BK8754" t="s">
        <v>22</v>
      </c>
    </row>
    <row r="8755" spans="1:63" x14ac:dyDescent="0.2">
      <c r="A8755">
        <v>8754</v>
      </c>
      <c r="B8755" s="2">
        <v>15</v>
      </c>
      <c r="C8755" s="2">
        <v>53</v>
      </c>
      <c r="D8755" s="2">
        <v>795</v>
      </c>
      <c r="E8755" t="s">
        <v>6</v>
      </c>
      <c r="J8755" s="2" t="e">
        <f t="shared" si="150"/>
        <v>#DIV/0!</v>
      </c>
      <c r="N8755">
        <v>8754</v>
      </c>
      <c r="O8755" s="2">
        <v>51</v>
      </c>
      <c r="P8755" s="2">
        <v>79</v>
      </c>
      <c r="Q8755" s="2">
        <v>130</v>
      </c>
      <c r="R8755" t="s">
        <v>6</v>
      </c>
      <c r="T8755">
        <v>8754</v>
      </c>
      <c r="U8755" s="2">
        <v>15</v>
      </c>
      <c r="V8755" s="2">
        <v>68</v>
      </c>
      <c r="W8755" s="2">
        <v>-53</v>
      </c>
      <c r="X8755" t="s">
        <v>6</v>
      </c>
      <c r="AG8755" t="s">
        <v>22</v>
      </c>
      <c r="AH8755" t="s">
        <v>22</v>
      </c>
      <c r="AI8755" t="s">
        <v>22</v>
      </c>
      <c r="AJ8755" t="s">
        <v>22</v>
      </c>
      <c r="AK8755" t="s">
        <v>22</v>
      </c>
      <c r="AL8755" t="s">
        <v>22</v>
      </c>
      <c r="AM8755" t="s">
        <v>22</v>
      </c>
      <c r="AN8755" t="s">
        <v>22</v>
      </c>
      <c r="AO8755" t="s">
        <v>22</v>
      </c>
      <c r="AP8755" t="s">
        <v>22</v>
      </c>
      <c r="AQ8755" t="s">
        <v>22</v>
      </c>
      <c r="AR8755" t="s">
        <v>22</v>
      </c>
      <c r="AS8755" t="s">
        <v>22</v>
      </c>
      <c r="AT8755" t="s">
        <v>22</v>
      </c>
      <c r="AU8755" t="s">
        <v>22</v>
      </c>
      <c r="AV8755" t="s">
        <v>22</v>
      </c>
      <c r="AW8755" t="s">
        <v>22</v>
      </c>
      <c r="AX8755" t="s">
        <v>22</v>
      </c>
      <c r="AY8755" t="s">
        <v>22</v>
      </c>
      <c r="BJ8755" t="s">
        <v>22</v>
      </c>
      <c r="BK8755" t="s">
        <v>22</v>
      </c>
    </row>
    <row r="8756" spans="1:63" x14ac:dyDescent="0.2">
      <c r="A8756">
        <v>8755</v>
      </c>
      <c r="B8756" s="2">
        <v>15</v>
      </c>
      <c r="C8756" s="2">
        <v>52</v>
      </c>
      <c r="D8756" s="2">
        <v>780</v>
      </c>
      <c r="E8756" t="s">
        <v>6</v>
      </c>
      <c r="J8756" s="2" t="e">
        <f t="shared" si="150"/>
        <v>#DIV/0!</v>
      </c>
      <c r="N8756">
        <v>8755</v>
      </c>
      <c r="O8756" s="2">
        <v>51</v>
      </c>
      <c r="P8756" s="2">
        <v>80</v>
      </c>
      <c r="Q8756" s="2">
        <v>131</v>
      </c>
      <c r="R8756" t="s">
        <v>6</v>
      </c>
      <c r="T8756">
        <v>8755</v>
      </c>
      <c r="U8756" s="2">
        <v>15</v>
      </c>
      <c r="V8756" s="2">
        <v>67</v>
      </c>
      <c r="W8756" s="2">
        <v>-52</v>
      </c>
      <c r="X8756" t="s">
        <v>6</v>
      </c>
      <c r="AG8756" t="s">
        <v>22</v>
      </c>
      <c r="AH8756" t="s">
        <v>22</v>
      </c>
      <c r="AI8756" t="s">
        <v>22</v>
      </c>
      <c r="AJ8756" t="s">
        <v>22</v>
      </c>
      <c r="AK8756" t="s">
        <v>22</v>
      </c>
      <c r="AL8756" t="s">
        <v>22</v>
      </c>
      <c r="AM8756" t="s">
        <v>22</v>
      </c>
      <c r="AN8756" t="s">
        <v>22</v>
      </c>
      <c r="AO8756" t="s">
        <v>22</v>
      </c>
      <c r="AP8756" t="s">
        <v>22</v>
      </c>
      <c r="AQ8756" t="s">
        <v>22</v>
      </c>
      <c r="AR8756" t="s">
        <v>22</v>
      </c>
      <c r="AS8756" t="s">
        <v>22</v>
      </c>
      <c r="AT8756" t="s">
        <v>22</v>
      </c>
      <c r="AU8756" t="s">
        <v>22</v>
      </c>
      <c r="AV8756" t="s">
        <v>22</v>
      </c>
      <c r="AW8756" t="s">
        <v>22</v>
      </c>
      <c r="AX8756" t="s">
        <v>22</v>
      </c>
      <c r="AY8756" t="s">
        <v>22</v>
      </c>
      <c r="BJ8756" t="s">
        <v>22</v>
      </c>
      <c r="BK8756" t="s">
        <v>22</v>
      </c>
    </row>
    <row r="8757" spans="1:63" x14ac:dyDescent="0.2">
      <c r="A8757">
        <v>8756</v>
      </c>
      <c r="B8757" s="2">
        <v>15</v>
      </c>
      <c r="C8757" s="2">
        <v>51</v>
      </c>
      <c r="D8757" s="2">
        <v>765</v>
      </c>
      <c r="E8757" t="s">
        <v>6</v>
      </c>
      <c r="J8757" s="2" t="e">
        <f t="shared" si="150"/>
        <v>#DIV/0!</v>
      </c>
      <c r="N8757">
        <v>8756</v>
      </c>
      <c r="O8757" s="2">
        <v>51</v>
      </c>
      <c r="P8757" s="2">
        <v>81</v>
      </c>
      <c r="Q8757" s="2">
        <v>132</v>
      </c>
      <c r="R8757" t="s">
        <v>6</v>
      </c>
      <c r="T8757">
        <v>8756</v>
      </c>
      <c r="U8757" s="2">
        <v>15</v>
      </c>
      <c r="V8757" s="2">
        <v>66</v>
      </c>
      <c r="W8757" s="2">
        <v>-51</v>
      </c>
      <c r="X8757" t="s">
        <v>6</v>
      </c>
      <c r="AG8757" t="s">
        <v>22</v>
      </c>
      <c r="AH8757" t="s">
        <v>22</v>
      </c>
      <c r="AI8757" t="s">
        <v>22</v>
      </c>
      <c r="AJ8757" t="s">
        <v>22</v>
      </c>
      <c r="AK8757" t="s">
        <v>22</v>
      </c>
      <c r="AL8757" t="s">
        <v>22</v>
      </c>
      <c r="AM8757" t="s">
        <v>22</v>
      </c>
      <c r="AN8757" t="s">
        <v>22</v>
      </c>
      <c r="AO8757" t="s">
        <v>22</v>
      </c>
      <c r="AP8757" t="s">
        <v>22</v>
      </c>
      <c r="AQ8757" t="s">
        <v>22</v>
      </c>
      <c r="AR8757" t="s">
        <v>22</v>
      </c>
      <c r="AS8757" t="s">
        <v>22</v>
      </c>
      <c r="AT8757" t="s">
        <v>22</v>
      </c>
      <c r="AU8757" t="s">
        <v>22</v>
      </c>
      <c r="AV8757" t="s">
        <v>22</v>
      </c>
      <c r="AW8757" t="s">
        <v>22</v>
      </c>
      <c r="AX8757" t="s">
        <v>22</v>
      </c>
      <c r="AY8757" t="s">
        <v>22</v>
      </c>
      <c r="BJ8757" t="s">
        <v>22</v>
      </c>
      <c r="BK8757" t="s">
        <v>22</v>
      </c>
    </row>
    <row r="8758" spans="1:63" x14ac:dyDescent="0.2">
      <c r="A8758">
        <v>8757</v>
      </c>
      <c r="B8758" s="2">
        <v>15</v>
      </c>
      <c r="C8758" s="2">
        <v>50</v>
      </c>
      <c r="D8758" s="2">
        <v>750</v>
      </c>
      <c r="E8758" t="s">
        <v>6</v>
      </c>
      <c r="J8758" s="2" t="e">
        <f t="shared" si="150"/>
        <v>#DIV/0!</v>
      </c>
      <c r="N8758">
        <v>8757</v>
      </c>
      <c r="O8758" s="2">
        <v>51</v>
      </c>
      <c r="P8758" s="2">
        <v>82</v>
      </c>
      <c r="Q8758" s="2">
        <v>133</v>
      </c>
      <c r="R8758" t="s">
        <v>6</v>
      </c>
      <c r="T8758">
        <v>8757</v>
      </c>
      <c r="U8758" s="2">
        <v>15</v>
      </c>
      <c r="V8758" s="2">
        <v>65</v>
      </c>
      <c r="W8758" s="2">
        <v>-50</v>
      </c>
      <c r="X8758" t="s">
        <v>6</v>
      </c>
      <c r="AG8758" t="s">
        <v>22</v>
      </c>
      <c r="AH8758" t="s">
        <v>22</v>
      </c>
      <c r="AI8758" t="s">
        <v>22</v>
      </c>
      <c r="AJ8758" t="s">
        <v>22</v>
      </c>
      <c r="AK8758" t="s">
        <v>22</v>
      </c>
      <c r="AL8758" t="s">
        <v>22</v>
      </c>
      <c r="AM8758" t="s">
        <v>22</v>
      </c>
      <c r="AN8758" t="s">
        <v>22</v>
      </c>
      <c r="AO8758" t="s">
        <v>22</v>
      </c>
      <c r="AP8758" t="s">
        <v>22</v>
      </c>
      <c r="AQ8758" t="s">
        <v>22</v>
      </c>
      <c r="AR8758" t="s">
        <v>22</v>
      </c>
      <c r="AS8758" t="s">
        <v>22</v>
      </c>
      <c r="AT8758" t="s">
        <v>22</v>
      </c>
      <c r="AU8758" t="s">
        <v>22</v>
      </c>
      <c r="AV8758" t="s">
        <v>22</v>
      </c>
      <c r="AW8758" t="s">
        <v>22</v>
      </c>
      <c r="AX8758" t="s">
        <v>22</v>
      </c>
      <c r="AY8758" t="s">
        <v>22</v>
      </c>
      <c r="BJ8758" t="s">
        <v>22</v>
      </c>
      <c r="BK8758" t="s">
        <v>22</v>
      </c>
    </row>
    <row r="8759" spans="1:63" x14ac:dyDescent="0.2">
      <c r="A8759">
        <v>8758</v>
      </c>
      <c r="B8759" s="2">
        <v>15</v>
      </c>
      <c r="C8759" s="2">
        <v>49</v>
      </c>
      <c r="D8759" s="2">
        <v>735</v>
      </c>
      <c r="E8759" t="s">
        <v>6</v>
      </c>
      <c r="J8759" s="2" t="e">
        <f t="shared" si="150"/>
        <v>#DIV/0!</v>
      </c>
      <c r="N8759">
        <v>8758</v>
      </c>
      <c r="O8759" s="2">
        <v>51</v>
      </c>
      <c r="P8759" s="2">
        <v>83</v>
      </c>
      <c r="Q8759" s="2">
        <v>134</v>
      </c>
      <c r="R8759" t="s">
        <v>6</v>
      </c>
      <c r="T8759">
        <v>8758</v>
      </c>
      <c r="U8759" s="2">
        <v>15</v>
      </c>
      <c r="V8759" s="2">
        <v>64</v>
      </c>
      <c r="W8759" s="2">
        <v>-49</v>
      </c>
      <c r="X8759" t="s">
        <v>6</v>
      </c>
      <c r="AG8759" t="s">
        <v>22</v>
      </c>
      <c r="AH8759" t="s">
        <v>22</v>
      </c>
      <c r="AI8759" t="s">
        <v>22</v>
      </c>
      <c r="AJ8759" t="s">
        <v>22</v>
      </c>
      <c r="AK8759" t="s">
        <v>22</v>
      </c>
      <c r="AL8759" t="s">
        <v>22</v>
      </c>
      <c r="AM8759" t="s">
        <v>22</v>
      </c>
      <c r="AN8759" t="s">
        <v>22</v>
      </c>
      <c r="AO8759" t="s">
        <v>22</v>
      </c>
      <c r="AP8759" t="s">
        <v>22</v>
      </c>
      <c r="AQ8759" t="s">
        <v>22</v>
      </c>
      <c r="AR8759" t="s">
        <v>22</v>
      </c>
      <c r="AS8759" t="s">
        <v>22</v>
      </c>
      <c r="AT8759" t="s">
        <v>22</v>
      </c>
      <c r="AU8759" t="s">
        <v>22</v>
      </c>
      <c r="AV8759" t="s">
        <v>22</v>
      </c>
      <c r="AW8759" t="s">
        <v>22</v>
      </c>
      <c r="AX8759" t="s">
        <v>22</v>
      </c>
      <c r="AY8759" t="s">
        <v>22</v>
      </c>
      <c r="BJ8759" t="s">
        <v>22</v>
      </c>
      <c r="BK8759" t="s">
        <v>22</v>
      </c>
    </row>
    <row r="8760" spans="1:63" x14ac:dyDescent="0.2">
      <c r="A8760">
        <v>8759</v>
      </c>
      <c r="B8760" s="2">
        <v>15</v>
      </c>
      <c r="C8760" s="2">
        <v>48</v>
      </c>
      <c r="D8760" s="2">
        <v>720</v>
      </c>
      <c r="E8760" t="s">
        <v>6</v>
      </c>
      <c r="J8760" s="2" t="e">
        <f t="shared" si="150"/>
        <v>#DIV/0!</v>
      </c>
      <c r="N8760">
        <v>8759</v>
      </c>
      <c r="O8760" s="2">
        <v>51</v>
      </c>
      <c r="P8760" s="2">
        <v>84</v>
      </c>
      <c r="Q8760" s="2">
        <v>135</v>
      </c>
      <c r="R8760" t="s">
        <v>6</v>
      </c>
      <c r="T8760">
        <v>8759</v>
      </c>
      <c r="U8760" s="2">
        <v>15</v>
      </c>
      <c r="V8760" s="2">
        <v>63</v>
      </c>
      <c r="W8760" s="2">
        <v>-48</v>
      </c>
      <c r="X8760" t="s">
        <v>6</v>
      </c>
      <c r="AG8760" t="s">
        <v>22</v>
      </c>
      <c r="AH8760" t="s">
        <v>22</v>
      </c>
      <c r="AI8760" t="s">
        <v>22</v>
      </c>
      <c r="AJ8760" t="s">
        <v>22</v>
      </c>
      <c r="AK8760" t="s">
        <v>22</v>
      </c>
      <c r="AL8760" t="s">
        <v>22</v>
      </c>
      <c r="AM8760" t="s">
        <v>22</v>
      </c>
      <c r="AN8760" t="s">
        <v>22</v>
      </c>
      <c r="AO8760" t="s">
        <v>22</v>
      </c>
      <c r="AP8760" t="s">
        <v>22</v>
      </c>
      <c r="AQ8760" t="s">
        <v>22</v>
      </c>
      <c r="AR8760" t="s">
        <v>22</v>
      </c>
      <c r="AS8760" t="s">
        <v>22</v>
      </c>
      <c r="AT8760" t="s">
        <v>22</v>
      </c>
      <c r="AU8760" t="s">
        <v>22</v>
      </c>
      <c r="AV8760" t="s">
        <v>22</v>
      </c>
      <c r="AW8760" t="s">
        <v>22</v>
      </c>
      <c r="AX8760" t="s">
        <v>22</v>
      </c>
      <c r="AY8760" t="s">
        <v>22</v>
      </c>
      <c r="BJ8760" t="s">
        <v>22</v>
      </c>
      <c r="BK8760" t="s">
        <v>22</v>
      </c>
    </row>
    <row r="8761" spans="1:63" x14ac:dyDescent="0.2">
      <c r="A8761">
        <v>8760</v>
      </c>
      <c r="B8761" s="2">
        <v>15</v>
      </c>
      <c r="C8761" s="2">
        <v>47</v>
      </c>
      <c r="D8761" s="2">
        <v>705</v>
      </c>
      <c r="E8761" t="s">
        <v>6</v>
      </c>
      <c r="J8761" s="2" t="e">
        <f t="shared" si="150"/>
        <v>#DIV/0!</v>
      </c>
      <c r="N8761">
        <v>8760</v>
      </c>
      <c r="O8761" s="2">
        <v>51</v>
      </c>
      <c r="P8761" s="2">
        <v>85</v>
      </c>
      <c r="Q8761" s="2">
        <v>136</v>
      </c>
      <c r="R8761" t="s">
        <v>6</v>
      </c>
      <c r="T8761">
        <v>8760</v>
      </c>
      <c r="U8761" s="2">
        <v>15</v>
      </c>
      <c r="V8761" s="2">
        <v>62</v>
      </c>
      <c r="W8761" s="2">
        <v>-47</v>
      </c>
      <c r="X8761" t="s">
        <v>6</v>
      </c>
      <c r="AG8761" t="s">
        <v>22</v>
      </c>
      <c r="AH8761" t="s">
        <v>22</v>
      </c>
      <c r="AI8761" t="s">
        <v>22</v>
      </c>
      <c r="AJ8761" t="s">
        <v>22</v>
      </c>
      <c r="AK8761" t="s">
        <v>22</v>
      </c>
      <c r="AL8761" t="s">
        <v>22</v>
      </c>
      <c r="AM8761" t="s">
        <v>22</v>
      </c>
      <c r="AN8761" t="s">
        <v>22</v>
      </c>
      <c r="AO8761" t="s">
        <v>22</v>
      </c>
      <c r="AP8761" t="s">
        <v>22</v>
      </c>
      <c r="AQ8761" t="s">
        <v>22</v>
      </c>
      <c r="AR8761" t="s">
        <v>22</v>
      </c>
      <c r="AS8761" t="s">
        <v>22</v>
      </c>
      <c r="AT8761" t="s">
        <v>22</v>
      </c>
      <c r="AU8761" t="s">
        <v>22</v>
      </c>
      <c r="AV8761" t="s">
        <v>22</v>
      </c>
      <c r="AW8761" t="s">
        <v>22</v>
      </c>
      <c r="AX8761" t="s">
        <v>22</v>
      </c>
      <c r="AY8761" t="s">
        <v>22</v>
      </c>
      <c r="BJ8761" t="s">
        <v>22</v>
      </c>
      <c r="BK8761" t="s">
        <v>22</v>
      </c>
    </row>
    <row r="8762" spans="1:63" x14ac:dyDescent="0.2">
      <c r="A8762">
        <v>8761</v>
      </c>
      <c r="B8762" s="2">
        <v>15</v>
      </c>
      <c r="C8762" s="2">
        <v>46</v>
      </c>
      <c r="D8762" s="2">
        <v>690</v>
      </c>
      <c r="E8762" t="s">
        <v>6</v>
      </c>
      <c r="J8762" s="2" t="e">
        <f t="shared" si="150"/>
        <v>#DIV/0!</v>
      </c>
      <c r="N8762">
        <v>8761</v>
      </c>
      <c r="O8762" s="2">
        <v>51</v>
      </c>
      <c r="P8762" s="2">
        <v>86</v>
      </c>
      <c r="Q8762" s="2">
        <v>137</v>
      </c>
      <c r="R8762" t="s">
        <v>6</v>
      </c>
      <c r="T8762">
        <v>8761</v>
      </c>
      <c r="U8762" s="2">
        <v>15</v>
      </c>
      <c r="V8762" s="2">
        <v>61</v>
      </c>
      <c r="W8762" s="2">
        <v>-46</v>
      </c>
      <c r="X8762" t="s">
        <v>6</v>
      </c>
      <c r="AG8762" t="s">
        <v>22</v>
      </c>
      <c r="AH8762" t="s">
        <v>22</v>
      </c>
      <c r="AI8762" t="s">
        <v>22</v>
      </c>
      <c r="AJ8762" t="s">
        <v>22</v>
      </c>
      <c r="AK8762" t="s">
        <v>22</v>
      </c>
      <c r="AL8762" t="s">
        <v>22</v>
      </c>
      <c r="AM8762" t="s">
        <v>22</v>
      </c>
      <c r="AN8762" t="s">
        <v>22</v>
      </c>
      <c r="AO8762" t="s">
        <v>22</v>
      </c>
      <c r="AP8762" t="s">
        <v>22</v>
      </c>
      <c r="AQ8762" t="s">
        <v>22</v>
      </c>
      <c r="AR8762" t="s">
        <v>22</v>
      </c>
      <c r="AS8762" t="s">
        <v>22</v>
      </c>
      <c r="AT8762" t="s">
        <v>22</v>
      </c>
      <c r="AU8762" t="s">
        <v>22</v>
      </c>
      <c r="AV8762" t="s">
        <v>22</v>
      </c>
      <c r="AW8762" t="s">
        <v>22</v>
      </c>
      <c r="AX8762" t="s">
        <v>22</v>
      </c>
      <c r="AY8762" t="s">
        <v>22</v>
      </c>
      <c r="BJ8762" t="s">
        <v>22</v>
      </c>
      <c r="BK8762" t="s">
        <v>22</v>
      </c>
    </row>
    <row r="8763" spans="1:63" x14ac:dyDescent="0.2">
      <c r="A8763">
        <v>8762</v>
      </c>
      <c r="B8763" s="2">
        <v>15</v>
      </c>
      <c r="C8763" s="2">
        <v>45</v>
      </c>
      <c r="D8763" s="2">
        <v>675</v>
      </c>
      <c r="E8763" t="s">
        <v>6</v>
      </c>
      <c r="J8763" s="2" t="e">
        <f t="shared" si="150"/>
        <v>#DIV/0!</v>
      </c>
      <c r="N8763">
        <v>8762</v>
      </c>
      <c r="O8763" s="2">
        <v>51</v>
      </c>
      <c r="P8763" s="2">
        <v>87</v>
      </c>
      <c r="Q8763" s="2">
        <v>138</v>
      </c>
      <c r="R8763" t="s">
        <v>6</v>
      </c>
      <c r="T8763">
        <v>8762</v>
      </c>
      <c r="U8763" s="2">
        <v>15</v>
      </c>
      <c r="V8763" s="2">
        <v>60</v>
      </c>
      <c r="W8763" s="2">
        <v>-45</v>
      </c>
      <c r="X8763" t="s">
        <v>6</v>
      </c>
      <c r="AG8763" t="s">
        <v>22</v>
      </c>
      <c r="AH8763" t="s">
        <v>22</v>
      </c>
      <c r="AI8763" t="s">
        <v>22</v>
      </c>
      <c r="AJ8763" t="s">
        <v>22</v>
      </c>
      <c r="AK8763" t="s">
        <v>22</v>
      </c>
      <c r="AL8763" t="s">
        <v>22</v>
      </c>
      <c r="AM8763" t="s">
        <v>22</v>
      </c>
      <c r="AN8763" t="s">
        <v>22</v>
      </c>
      <c r="AO8763" t="s">
        <v>22</v>
      </c>
      <c r="AP8763" t="s">
        <v>22</v>
      </c>
      <c r="AQ8763" t="s">
        <v>22</v>
      </c>
      <c r="AR8763" t="s">
        <v>22</v>
      </c>
      <c r="AS8763" t="s">
        <v>22</v>
      </c>
      <c r="AT8763" t="s">
        <v>22</v>
      </c>
      <c r="AU8763" t="s">
        <v>22</v>
      </c>
      <c r="AV8763" t="s">
        <v>22</v>
      </c>
      <c r="AW8763" t="s">
        <v>22</v>
      </c>
      <c r="AX8763" t="s">
        <v>22</v>
      </c>
      <c r="AY8763" t="s">
        <v>22</v>
      </c>
      <c r="BJ8763" t="s">
        <v>22</v>
      </c>
      <c r="BK8763" t="s">
        <v>22</v>
      </c>
    </row>
    <row r="8764" spans="1:63" x14ac:dyDescent="0.2">
      <c r="A8764">
        <v>8763</v>
      </c>
      <c r="B8764" s="2">
        <v>15</v>
      </c>
      <c r="C8764" s="2">
        <v>44</v>
      </c>
      <c r="D8764" s="2">
        <v>660</v>
      </c>
      <c r="E8764" t="s">
        <v>6</v>
      </c>
      <c r="J8764" s="2" t="e">
        <f t="shared" si="150"/>
        <v>#DIV/0!</v>
      </c>
      <c r="N8764">
        <v>8763</v>
      </c>
      <c r="O8764" s="2">
        <v>51</v>
      </c>
      <c r="P8764" s="2">
        <v>88</v>
      </c>
      <c r="Q8764" s="2">
        <v>139</v>
      </c>
      <c r="R8764" t="s">
        <v>6</v>
      </c>
      <c r="T8764">
        <v>8763</v>
      </c>
      <c r="U8764" s="2">
        <v>15</v>
      </c>
      <c r="V8764" s="2">
        <v>59</v>
      </c>
      <c r="W8764" s="2">
        <v>-44</v>
      </c>
      <c r="X8764" t="s">
        <v>6</v>
      </c>
      <c r="AG8764" t="s">
        <v>22</v>
      </c>
      <c r="AH8764" t="s">
        <v>22</v>
      </c>
      <c r="AI8764" t="s">
        <v>22</v>
      </c>
      <c r="AJ8764" t="s">
        <v>22</v>
      </c>
      <c r="AK8764" t="s">
        <v>22</v>
      </c>
      <c r="AL8764" t="s">
        <v>22</v>
      </c>
      <c r="AM8764" t="s">
        <v>22</v>
      </c>
      <c r="AN8764" t="s">
        <v>22</v>
      </c>
      <c r="AO8764" t="s">
        <v>22</v>
      </c>
      <c r="AP8764" t="s">
        <v>22</v>
      </c>
      <c r="AQ8764" t="s">
        <v>22</v>
      </c>
      <c r="AR8764" t="s">
        <v>22</v>
      </c>
      <c r="AS8764" t="s">
        <v>22</v>
      </c>
      <c r="AT8764" t="s">
        <v>22</v>
      </c>
      <c r="AU8764" t="s">
        <v>22</v>
      </c>
      <c r="AV8764" t="s">
        <v>22</v>
      </c>
      <c r="AW8764" t="s">
        <v>22</v>
      </c>
      <c r="AX8764" t="s">
        <v>22</v>
      </c>
      <c r="AY8764" t="s">
        <v>22</v>
      </c>
      <c r="BJ8764" t="s">
        <v>22</v>
      </c>
      <c r="BK8764" t="s">
        <v>22</v>
      </c>
    </row>
    <row r="8765" spans="1:63" x14ac:dyDescent="0.2">
      <c r="A8765">
        <v>8764</v>
      </c>
      <c r="B8765" s="2">
        <v>15</v>
      </c>
      <c r="C8765" s="2">
        <v>43</v>
      </c>
      <c r="D8765" s="2">
        <v>645</v>
      </c>
      <c r="E8765" t="s">
        <v>6</v>
      </c>
      <c r="J8765" s="2" t="e">
        <f t="shared" si="150"/>
        <v>#DIV/0!</v>
      </c>
      <c r="N8765">
        <v>8764</v>
      </c>
      <c r="O8765" s="2">
        <v>51</v>
      </c>
      <c r="P8765" s="2">
        <v>89</v>
      </c>
      <c r="Q8765" s="2">
        <v>140</v>
      </c>
      <c r="R8765" t="s">
        <v>6</v>
      </c>
      <c r="T8765">
        <v>8764</v>
      </c>
      <c r="U8765" s="2">
        <v>15</v>
      </c>
      <c r="V8765" s="2">
        <v>58</v>
      </c>
      <c r="W8765" s="2">
        <v>-43</v>
      </c>
      <c r="X8765" t="s">
        <v>6</v>
      </c>
      <c r="AG8765" t="s">
        <v>22</v>
      </c>
      <c r="AH8765" t="s">
        <v>22</v>
      </c>
      <c r="AI8765" t="s">
        <v>22</v>
      </c>
      <c r="AJ8765" t="s">
        <v>22</v>
      </c>
      <c r="AK8765" t="s">
        <v>22</v>
      </c>
      <c r="AL8765" t="s">
        <v>22</v>
      </c>
      <c r="AM8765" t="s">
        <v>22</v>
      </c>
      <c r="AN8765" t="s">
        <v>22</v>
      </c>
      <c r="AO8765" t="s">
        <v>22</v>
      </c>
      <c r="AP8765" t="s">
        <v>22</v>
      </c>
      <c r="AQ8765" t="s">
        <v>22</v>
      </c>
      <c r="AR8765" t="s">
        <v>22</v>
      </c>
      <c r="AS8765" t="s">
        <v>22</v>
      </c>
      <c r="AT8765" t="s">
        <v>22</v>
      </c>
      <c r="AU8765" t="s">
        <v>22</v>
      </c>
      <c r="AV8765" t="s">
        <v>22</v>
      </c>
      <c r="AW8765" t="s">
        <v>22</v>
      </c>
      <c r="AX8765" t="s">
        <v>22</v>
      </c>
      <c r="AY8765" t="s">
        <v>22</v>
      </c>
      <c r="BJ8765" t="s">
        <v>22</v>
      </c>
      <c r="BK8765" t="s">
        <v>22</v>
      </c>
    </row>
    <row r="8766" spans="1:63" x14ac:dyDescent="0.2">
      <c r="A8766">
        <v>8765</v>
      </c>
      <c r="B8766" s="2">
        <v>15</v>
      </c>
      <c r="C8766" s="2">
        <v>42</v>
      </c>
      <c r="D8766" s="2">
        <v>630</v>
      </c>
      <c r="E8766" t="s">
        <v>6</v>
      </c>
      <c r="J8766" s="2" t="e">
        <f t="shared" si="150"/>
        <v>#DIV/0!</v>
      </c>
      <c r="N8766">
        <v>8765</v>
      </c>
      <c r="O8766" s="2">
        <v>51</v>
      </c>
      <c r="P8766" s="2">
        <v>90</v>
      </c>
      <c r="Q8766" s="2">
        <v>141</v>
      </c>
      <c r="R8766" t="s">
        <v>6</v>
      </c>
      <c r="T8766">
        <v>8765</v>
      </c>
      <c r="U8766" s="2">
        <v>15</v>
      </c>
      <c r="V8766" s="2">
        <v>57</v>
      </c>
      <c r="W8766" s="2">
        <v>-42</v>
      </c>
      <c r="X8766" t="s">
        <v>6</v>
      </c>
      <c r="AG8766" t="s">
        <v>22</v>
      </c>
      <c r="AH8766" t="s">
        <v>22</v>
      </c>
      <c r="AI8766" t="s">
        <v>22</v>
      </c>
      <c r="AJ8766" t="s">
        <v>22</v>
      </c>
      <c r="AK8766" t="s">
        <v>22</v>
      </c>
      <c r="AL8766" t="s">
        <v>22</v>
      </c>
      <c r="AM8766" t="s">
        <v>22</v>
      </c>
      <c r="AN8766" t="s">
        <v>22</v>
      </c>
      <c r="AO8766" t="s">
        <v>22</v>
      </c>
      <c r="AP8766" t="s">
        <v>22</v>
      </c>
      <c r="AQ8766" t="s">
        <v>22</v>
      </c>
      <c r="AR8766" t="s">
        <v>22</v>
      </c>
      <c r="AS8766" t="s">
        <v>22</v>
      </c>
      <c r="AT8766" t="s">
        <v>22</v>
      </c>
      <c r="AU8766" t="s">
        <v>22</v>
      </c>
      <c r="AV8766" t="s">
        <v>22</v>
      </c>
      <c r="AW8766" t="s">
        <v>22</v>
      </c>
      <c r="AX8766" t="s">
        <v>22</v>
      </c>
      <c r="AY8766" t="s">
        <v>22</v>
      </c>
      <c r="BJ8766" t="s">
        <v>22</v>
      </c>
      <c r="BK8766" t="s">
        <v>22</v>
      </c>
    </row>
    <row r="8767" spans="1:63" x14ac:dyDescent="0.2">
      <c r="A8767">
        <v>8766</v>
      </c>
      <c r="B8767" s="2">
        <v>15</v>
      </c>
      <c r="C8767" s="2">
        <v>41</v>
      </c>
      <c r="D8767" s="2">
        <v>615</v>
      </c>
      <c r="E8767" t="s">
        <v>6</v>
      </c>
      <c r="J8767" s="2" t="e">
        <f t="shared" si="150"/>
        <v>#DIV/0!</v>
      </c>
      <c r="N8767">
        <v>8766</v>
      </c>
      <c r="O8767" s="2">
        <v>51</v>
      </c>
      <c r="P8767" s="2">
        <v>91</v>
      </c>
      <c r="Q8767" s="2">
        <v>142</v>
      </c>
      <c r="R8767" t="s">
        <v>6</v>
      </c>
      <c r="T8767">
        <v>8766</v>
      </c>
      <c r="U8767" s="2">
        <v>15</v>
      </c>
      <c r="V8767" s="2">
        <v>56</v>
      </c>
      <c r="W8767" s="2">
        <v>-41</v>
      </c>
      <c r="X8767" t="s">
        <v>6</v>
      </c>
      <c r="AG8767" t="s">
        <v>22</v>
      </c>
      <c r="AH8767" t="s">
        <v>22</v>
      </c>
      <c r="AI8767" t="s">
        <v>22</v>
      </c>
      <c r="AJ8767" t="s">
        <v>22</v>
      </c>
      <c r="AK8767" t="s">
        <v>22</v>
      </c>
      <c r="AL8767" t="s">
        <v>22</v>
      </c>
      <c r="AM8767" t="s">
        <v>22</v>
      </c>
      <c r="AN8767" t="s">
        <v>22</v>
      </c>
      <c r="AO8767" t="s">
        <v>22</v>
      </c>
      <c r="AP8767" t="s">
        <v>22</v>
      </c>
      <c r="AQ8767" t="s">
        <v>22</v>
      </c>
      <c r="AR8767" t="s">
        <v>22</v>
      </c>
      <c r="AS8767" t="s">
        <v>22</v>
      </c>
      <c r="AT8767" t="s">
        <v>22</v>
      </c>
      <c r="AU8767" t="s">
        <v>22</v>
      </c>
      <c r="AV8767" t="s">
        <v>22</v>
      </c>
      <c r="AW8767" t="s">
        <v>22</v>
      </c>
      <c r="AX8767" t="s">
        <v>22</v>
      </c>
      <c r="AY8767" t="s">
        <v>22</v>
      </c>
      <c r="BJ8767" t="s">
        <v>22</v>
      </c>
      <c r="BK8767" t="s">
        <v>22</v>
      </c>
    </row>
    <row r="8768" spans="1:63" x14ac:dyDescent="0.2">
      <c r="A8768">
        <v>8767</v>
      </c>
      <c r="B8768" s="2">
        <v>15</v>
      </c>
      <c r="C8768" s="2">
        <v>40</v>
      </c>
      <c r="D8768" s="2">
        <v>600</v>
      </c>
      <c r="E8768" t="s">
        <v>6</v>
      </c>
      <c r="J8768" s="2" t="e">
        <f t="shared" si="150"/>
        <v>#DIV/0!</v>
      </c>
      <c r="N8768">
        <v>8767</v>
      </c>
      <c r="O8768" s="2">
        <v>51</v>
      </c>
      <c r="P8768" s="2">
        <v>92</v>
      </c>
      <c r="Q8768" s="2">
        <v>143</v>
      </c>
      <c r="R8768" t="s">
        <v>6</v>
      </c>
      <c r="T8768">
        <v>8767</v>
      </c>
      <c r="U8768" s="2">
        <v>15</v>
      </c>
      <c r="V8768" s="2">
        <v>55</v>
      </c>
      <c r="W8768" s="2">
        <v>-40</v>
      </c>
      <c r="X8768" t="s">
        <v>6</v>
      </c>
      <c r="AG8768" t="s">
        <v>22</v>
      </c>
      <c r="AH8768" t="s">
        <v>22</v>
      </c>
      <c r="AI8768" t="s">
        <v>22</v>
      </c>
      <c r="AJ8768" t="s">
        <v>22</v>
      </c>
      <c r="AK8768" t="s">
        <v>22</v>
      </c>
      <c r="AL8768" t="s">
        <v>22</v>
      </c>
      <c r="AM8768" t="s">
        <v>22</v>
      </c>
      <c r="AN8768" t="s">
        <v>22</v>
      </c>
      <c r="AO8768" t="s">
        <v>22</v>
      </c>
      <c r="AP8768" t="s">
        <v>22</v>
      </c>
      <c r="AQ8768" t="s">
        <v>22</v>
      </c>
      <c r="AR8768" t="s">
        <v>22</v>
      </c>
      <c r="AS8768" t="s">
        <v>22</v>
      </c>
      <c r="AT8768" t="s">
        <v>22</v>
      </c>
      <c r="AU8768" t="s">
        <v>22</v>
      </c>
      <c r="AV8768" t="s">
        <v>22</v>
      </c>
      <c r="AW8768" t="s">
        <v>22</v>
      </c>
      <c r="AX8768" t="s">
        <v>22</v>
      </c>
      <c r="AY8768" t="s">
        <v>22</v>
      </c>
      <c r="BJ8768" t="s">
        <v>22</v>
      </c>
      <c r="BK8768" t="s">
        <v>22</v>
      </c>
    </row>
    <row r="8769" spans="1:63" x14ac:dyDescent="0.2">
      <c r="A8769">
        <v>8768</v>
      </c>
      <c r="B8769" s="2">
        <v>15</v>
      </c>
      <c r="C8769" s="2">
        <v>39</v>
      </c>
      <c r="D8769" s="2">
        <v>585</v>
      </c>
      <c r="E8769" t="s">
        <v>6</v>
      </c>
      <c r="J8769" s="2" t="e">
        <f t="shared" si="150"/>
        <v>#DIV/0!</v>
      </c>
      <c r="N8769">
        <v>8768</v>
      </c>
      <c r="O8769" s="2">
        <v>51</v>
      </c>
      <c r="P8769" s="2">
        <v>93</v>
      </c>
      <c r="Q8769" s="2">
        <v>144</v>
      </c>
      <c r="R8769" t="s">
        <v>6</v>
      </c>
      <c r="T8769">
        <v>8768</v>
      </c>
      <c r="U8769" s="2">
        <v>15</v>
      </c>
      <c r="V8769" s="2">
        <v>54</v>
      </c>
      <c r="W8769" s="2">
        <v>-39</v>
      </c>
      <c r="X8769" t="s">
        <v>6</v>
      </c>
      <c r="AG8769" t="s">
        <v>22</v>
      </c>
      <c r="AH8769" t="s">
        <v>22</v>
      </c>
      <c r="AI8769" t="s">
        <v>22</v>
      </c>
      <c r="AJ8769" t="s">
        <v>22</v>
      </c>
      <c r="AK8769" t="s">
        <v>22</v>
      </c>
      <c r="AL8769" t="s">
        <v>22</v>
      </c>
      <c r="AM8769" t="s">
        <v>22</v>
      </c>
      <c r="AN8769" t="s">
        <v>22</v>
      </c>
      <c r="AO8769" t="s">
        <v>22</v>
      </c>
      <c r="AP8769" t="s">
        <v>22</v>
      </c>
      <c r="AQ8769" t="s">
        <v>22</v>
      </c>
      <c r="AR8769" t="s">
        <v>22</v>
      </c>
      <c r="AS8769" t="s">
        <v>22</v>
      </c>
      <c r="AT8769" t="s">
        <v>22</v>
      </c>
      <c r="AU8769" t="s">
        <v>22</v>
      </c>
      <c r="AV8769" t="s">
        <v>22</v>
      </c>
      <c r="AW8769" t="s">
        <v>22</v>
      </c>
      <c r="AX8769" t="s">
        <v>22</v>
      </c>
      <c r="AY8769" t="s">
        <v>22</v>
      </c>
      <c r="BJ8769" t="s">
        <v>22</v>
      </c>
      <c r="BK8769" t="s">
        <v>22</v>
      </c>
    </row>
    <row r="8770" spans="1:63" x14ac:dyDescent="0.2">
      <c r="A8770">
        <v>8769</v>
      </c>
      <c r="B8770" s="2">
        <v>15</v>
      </c>
      <c r="C8770" s="2">
        <v>38</v>
      </c>
      <c r="D8770" s="2">
        <v>570</v>
      </c>
      <c r="E8770" t="s">
        <v>6</v>
      </c>
      <c r="J8770" s="2" t="e">
        <f t="shared" ref="J8770:J8833" si="151">(H8770/I8770)-(K8770/I8770)</f>
        <v>#DIV/0!</v>
      </c>
      <c r="N8770">
        <v>8769</v>
      </c>
      <c r="O8770" s="2">
        <v>51</v>
      </c>
      <c r="P8770" s="2">
        <v>94</v>
      </c>
      <c r="Q8770" s="2">
        <v>145</v>
      </c>
      <c r="R8770" t="s">
        <v>6</v>
      </c>
      <c r="T8770">
        <v>8769</v>
      </c>
      <c r="U8770" s="2">
        <v>15</v>
      </c>
      <c r="V8770" s="2">
        <v>53</v>
      </c>
      <c r="W8770" s="2">
        <v>-38</v>
      </c>
      <c r="X8770" t="s">
        <v>6</v>
      </c>
      <c r="AG8770" t="s">
        <v>22</v>
      </c>
      <c r="AH8770" t="s">
        <v>22</v>
      </c>
      <c r="AI8770" t="s">
        <v>22</v>
      </c>
      <c r="AJ8770" t="s">
        <v>22</v>
      </c>
      <c r="AK8770" t="s">
        <v>22</v>
      </c>
      <c r="AL8770" t="s">
        <v>22</v>
      </c>
      <c r="AM8770" t="s">
        <v>22</v>
      </c>
      <c r="AN8770" t="s">
        <v>22</v>
      </c>
      <c r="AO8770" t="s">
        <v>22</v>
      </c>
      <c r="AP8770" t="s">
        <v>22</v>
      </c>
      <c r="AQ8770" t="s">
        <v>22</v>
      </c>
      <c r="AR8770" t="s">
        <v>22</v>
      </c>
      <c r="AS8770" t="s">
        <v>22</v>
      </c>
      <c r="AT8770" t="s">
        <v>22</v>
      </c>
      <c r="AU8770" t="s">
        <v>22</v>
      </c>
      <c r="AV8770" t="s">
        <v>22</v>
      </c>
      <c r="AW8770" t="s">
        <v>22</v>
      </c>
      <c r="AX8770" t="s">
        <v>22</v>
      </c>
      <c r="AY8770" t="s">
        <v>22</v>
      </c>
      <c r="BJ8770" t="s">
        <v>22</v>
      </c>
      <c r="BK8770" t="s">
        <v>22</v>
      </c>
    </row>
    <row r="8771" spans="1:63" x14ac:dyDescent="0.2">
      <c r="A8771">
        <v>8770</v>
      </c>
      <c r="B8771" s="2">
        <v>15</v>
      </c>
      <c r="C8771" s="2">
        <v>37</v>
      </c>
      <c r="D8771" s="2">
        <v>555</v>
      </c>
      <c r="E8771" t="s">
        <v>6</v>
      </c>
      <c r="J8771" s="2" t="e">
        <f t="shared" si="151"/>
        <v>#DIV/0!</v>
      </c>
      <c r="N8771">
        <v>8770</v>
      </c>
      <c r="O8771" s="2">
        <v>51</v>
      </c>
      <c r="P8771" s="2">
        <v>95</v>
      </c>
      <c r="Q8771" s="2">
        <v>146</v>
      </c>
      <c r="R8771" t="s">
        <v>6</v>
      </c>
      <c r="T8771">
        <v>8770</v>
      </c>
      <c r="U8771" s="2">
        <v>15</v>
      </c>
      <c r="V8771" s="2">
        <v>52</v>
      </c>
      <c r="W8771" s="2">
        <v>-37</v>
      </c>
      <c r="X8771" t="s">
        <v>6</v>
      </c>
      <c r="AG8771" t="s">
        <v>22</v>
      </c>
      <c r="AH8771" t="s">
        <v>22</v>
      </c>
      <c r="AI8771" t="s">
        <v>22</v>
      </c>
      <c r="AJ8771" t="s">
        <v>22</v>
      </c>
      <c r="AK8771" t="s">
        <v>22</v>
      </c>
      <c r="AL8771" t="s">
        <v>22</v>
      </c>
      <c r="AM8771" t="s">
        <v>22</v>
      </c>
      <c r="AN8771" t="s">
        <v>22</v>
      </c>
      <c r="AO8771" t="s">
        <v>22</v>
      </c>
      <c r="AP8771" t="s">
        <v>22</v>
      </c>
      <c r="AQ8771" t="s">
        <v>22</v>
      </c>
      <c r="AR8771" t="s">
        <v>22</v>
      </c>
      <c r="AS8771" t="s">
        <v>22</v>
      </c>
      <c r="AT8771" t="s">
        <v>22</v>
      </c>
      <c r="AU8771" t="s">
        <v>22</v>
      </c>
      <c r="AV8771" t="s">
        <v>22</v>
      </c>
      <c r="AW8771" t="s">
        <v>22</v>
      </c>
      <c r="AX8771" t="s">
        <v>22</v>
      </c>
      <c r="AY8771" t="s">
        <v>22</v>
      </c>
      <c r="BJ8771" t="s">
        <v>22</v>
      </c>
      <c r="BK8771" t="s">
        <v>22</v>
      </c>
    </row>
    <row r="8772" spans="1:63" x14ac:dyDescent="0.2">
      <c r="A8772">
        <v>8771</v>
      </c>
      <c r="B8772" s="2">
        <v>15</v>
      </c>
      <c r="C8772" s="2">
        <v>36</v>
      </c>
      <c r="D8772" s="2">
        <v>540</v>
      </c>
      <c r="E8772" t="s">
        <v>6</v>
      </c>
      <c r="J8772" s="2" t="e">
        <f t="shared" si="151"/>
        <v>#DIV/0!</v>
      </c>
      <c r="N8772">
        <v>8771</v>
      </c>
      <c r="O8772" s="2">
        <v>51</v>
      </c>
      <c r="P8772" s="2">
        <v>96</v>
      </c>
      <c r="Q8772" s="2">
        <v>147</v>
      </c>
      <c r="R8772" t="s">
        <v>6</v>
      </c>
      <c r="T8772">
        <v>8771</v>
      </c>
      <c r="U8772" s="2">
        <v>15</v>
      </c>
      <c r="V8772" s="2">
        <v>51</v>
      </c>
      <c r="W8772" s="2">
        <v>-36</v>
      </c>
      <c r="X8772" t="s">
        <v>6</v>
      </c>
      <c r="AG8772" t="s">
        <v>22</v>
      </c>
      <c r="AH8772" t="s">
        <v>22</v>
      </c>
      <c r="AI8772" t="s">
        <v>22</v>
      </c>
      <c r="AJ8772" t="s">
        <v>22</v>
      </c>
      <c r="AK8772" t="s">
        <v>22</v>
      </c>
      <c r="AL8772" t="s">
        <v>22</v>
      </c>
      <c r="AM8772" t="s">
        <v>22</v>
      </c>
      <c r="AN8772" t="s">
        <v>22</v>
      </c>
      <c r="AO8772" t="s">
        <v>22</v>
      </c>
      <c r="AP8772" t="s">
        <v>22</v>
      </c>
      <c r="AQ8772" t="s">
        <v>22</v>
      </c>
      <c r="AR8772" t="s">
        <v>22</v>
      </c>
      <c r="AS8772" t="s">
        <v>22</v>
      </c>
      <c r="AT8772" t="s">
        <v>22</v>
      </c>
      <c r="AU8772" t="s">
        <v>22</v>
      </c>
      <c r="AV8772" t="s">
        <v>22</v>
      </c>
      <c r="AW8772" t="s">
        <v>22</v>
      </c>
      <c r="AX8772" t="s">
        <v>22</v>
      </c>
      <c r="AY8772" t="s">
        <v>22</v>
      </c>
      <c r="BJ8772" t="s">
        <v>22</v>
      </c>
      <c r="BK8772" t="s">
        <v>22</v>
      </c>
    </row>
    <row r="8773" spans="1:63" x14ac:dyDescent="0.2">
      <c r="A8773">
        <v>8772</v>
      </c>
      <c r="B8773" s="2">
        <v>15</v>
      </c>
      <c r="C8773" s="2">
        <v>35</v>
      </c>
      <c r="D8773" s="2">
        <v>525</v>
      </c>
      <c r="E8773" t="s">
        <v>6</v>
      </c>
      <c r="J8773" s="2" t="e">
        <f t="shared" si="151"/>
        <v>#DIV/0!</v>
      </c>
      <c r="N8773">
        <v>8772</v>
      </c>
      <c r="O8773" s="2">
        <v>51</v>
      </c>
      <c r="P8773" s="2">
        <v>97</v>
      </c>
      <c r="Q8773" s="2">
        <v>148</v>
      </c>
      <c r="R8773" t="s">
        <v>6</v>
      </c>
      <c r="T8773">
        <v>8772</v>
      </c>
      <c r="U8773" s="2">
        <v>15</v>
      </c>
      <c r="V8773" s="2">
        <v>50</v>
      </c>
      <c r="W8773" s="2">
        <v>-35</v>
      </c>
      <c r="X8773" t="s">
        <v>6</v>
      </c>
      <c r="AG8773" t="s">
        <v>22</v>
      </c>
      <c r="AH8773" t="s">
        <v>22</v>
      </c>
      <c r="AI8773" t="s">
        <v>22</v>
      </c>
      <c r="AJ8773" t="s">
        <v>22</v>
      </c>
      <c r="AK8773" t="s">
        <v>22</v>
      </c>
      <c r="AL8773" t="s">
        <v>22</v>
      </c>
      <c r="AM8773" t="s">
        <v>22</v>
      </c>
      <c r="AN8773" t="s">
        <v>22</v>
      </c>
      <c r="AO8773" t="s">
        <v>22</v>
      </c>
      <c r="AP8773" t="s">
        <v>22</v>
      </c>
      <c r="AQ8773" t="s">
        <v>22</v>
      </c>
      <c r="AR8773" t="s">
        <v>22</v>
      </c>
      <c r="AS8773" t="s">
        <v>22</v>
      </c>
      <c r="AT8773" t="s">
        <v>22</v>
      </c>
      <c r="AU8773" t="s">
        <v>22</v>
      </c>
      <c r="AV8773" t="s">
        <v>22</v>
      </c>
      <c r="AW8773" t="s">
        <v>22</v>
      </c>
      <c r="AX8773" t="s">
        <v>22</v>
      </c>
      <c r="AY8773" t="s">
        <v>22</v>
      </c>
      <c r="BJ8773" t="s">
        <v>22</v>
      </c>
      <c r="BK8773" t="s">
        <v>22</v>
      </c>
    </row>
    <row r="8774" spans="1:63" x14ac:dyDescent="0.2">
      <c r="A8774">
        <v>8773</v>
      </c>
      <c r="B8774" s="2">
        <v>15</v>
      </c>
      <c r="C8774" s="2">
        <v>34</v>
      </c>
      <c r="D8774" s="2">
        <v>510</v>
      </c>
      <c r="E8774" t="s">
        <v>6</v>
      </c>
      <c r="J8774" s="2" t="e">
        <f t="shared" si="151"/>
        <v>#DIV/0!</v>
      </c>
      <c r="N8774">
        <v>8773</v>
      </c>
      <c r="O8774" s="2">
        <v>51</v>
      </c>
      <c r="P8774" s="2">
        <v>98</v>
      </c>
      <c r="Q8774" s="2">
        <v>149</v>
      </c>
      <c r="R8774" t="s">
        <v>6</v>
      </c>
      <c r="T8774">
        <v>8773</v>
      </c>
      <c r="U8774" s="2">
        <v>15</v>
      </c>
      <c r="V8774" s="2">
        <v>49</v>
      </c>
      <c r="W8774" s="2">
        <v>-34</v>
      </c>
      <c r="X8774" t="s">
        <v>6</v>
      </c>
      <c r="AG8774" t="s">
        <v>22</v>
      </c>
      <c r="AH8774" t="s">
        <v>22</v>
      </c>
      <c r="AI8774" t="s">
        <v>22</v>
      </c>
      <c r="AJ8774" t="s">
        <v>22</v>
      </c>
      <c r="AK8774" t="s">
        <v>22</v>
      </c>
      <c r="AL8774" t="s">
        <v>22</v>
      </c>
      <c r="AM8774" t="s">
        <v>22</v>
      </c>
      <c r="AN8774" t="s">
        <v>22</v>
      </c>
      <c r="AO8774" t="s">
        <v>22</v>
      </c>
      <c r="AP8774" t="s">
        <v>22</v>
      </c>
      <c r="AQ8774" t="s">
        <v>22</v>
      </c>
      <c r="AR8774" t="s">
        <v>22</v>
      </c>
      <c r="AS8774" t="s">
        <v>22</v>
      </c>
      <c r="AT8774" t="s">
        <v>22</v>
      </c>
      <c r="AU8774" t="s">
        <v>22</v>
      </c>
      <c r="AV8774" t="s">
        <v>22</v>
      </c>
      <c r="AW8774" t="s">
        <v>22</v>
      </c>
      <c r="AX8774" t="s">
        <v>22</v>
      </c>
      <c r="AY8774" t="s">
        <v>22</v>
      </c>
      <c r="BJ8774" t="s">
        <v>22</v>
      </c>
      <c r="BK8774" t="s">
        <v>22</v>
      </c>
    </row>
    <row r="8775" spans="1:63" x14ac:dyDescent="0.2">
      <c r="A8775">
        <v>8774</v>
      </c>
      <c r="B8775" s="2">
        <v>15</v>
      </c>
      <c r="C8775" s="2">
        <v>33</v>
      </c>
      <c r="D8775" s="2">
        <v>495</v>
      </c>
      <c r="E8775" t="s">
        <v>6</v>
      </c>
      <c r="J8775" s="2" t="e">
        <f t="shared" si="151"/>
        <v>#DIV/0!</v>
      </c>
      <c r="N8775">
        <v>8774</v>
      </c>
      <c r="O8775" s="2">
        <v>51</v>
      </c>
      <c r="P8775" s="2">
        <v>99</v>
      </c>
      <c r="Q8775" s="2">
        <v>150</v>
      </c>
      <c r="R8775" t="s">
        <v>6</v>
      </c>
      <c r="T8775">
        <v>8774</v>
      </c>
      <c r="U8775" s="2">
        <v>15</v>
      </c>
      <c r="V8775" s="2">
        <v>48</v>
      </c>
      <c r="W8775" s="2">
        <v>-33</v>
      </c>
      <c r="X8775" t="s">
        <v>6</v>
      </c>
      <c r="AG8775" t="s">
        <v>22</v>
      </c>
      <c r="AH8775" t="s">
        <v>22</v>
      </c>
      <c r="AI8775" t="s">
        <v>22</v>
      </c>
      <c r="AJ8775" t="s">
        <v>22</v>
      </c>
      <c r="AK8775" t="s">
        <v>22</v>
      </c>
      <c r="AL8775" t="s">
        <v>22</v>
      </c>
      <c r="AM8775" t="s">
        <v>22</v>
      </c>
      <c r="AN8775" t="s">
        <v>22</v>
      </c>
      <c r="AO8775" t="s">
        <v>22</v>
      </c>
      <c r="AP8775" t="s">
        <v>22</v>
      </c>
      <c r="AQ8775" t="s">
        <v>22</v>
      </c>
      <c r="AR8775" t="s">
        <v>22</v>
      </c>
      <c r="AS8775" t="s">
        <v>22</v>
      </c>
      <c r="AT8775" t="s">
        <v>22</v>
      </c>
      <c r="AU8775" t="s">
        <v>22</v>
      </c>
      <c r="AV8775" t="s">
        <v>22</v>
      </c>
      <c r="AW8775" t="s">
        <v>22</v>
      </c>
      <c r="AX8775" t="s">
        <v>22</v>
      </c>
      <c r="AY8775" t="s">
        <v>22</v>
      </c>
      <c r="BJ8775" t="s">
        <v>22</v>
      </c>
      <c r="BK8775" t="s">
        <v>22</v>
      </c>
    </row>
    <row r="8776" spans="1:63" x14ac:dyDescent="0.2">
      <c r="A8776">
        <v>8775</v>
      </c>
      <c r="B8776" s="2">
        <v>15</v>
      </c>
      <c r="C8776" s="2">
        <v>32</v>
      </c>
      <c r="D8776" s="2">
        <v>480</v>
      </c>
      <c r="E8776" t="s">
        <v>6</v>
      </c>
      <c r="J8776" s="2" t="e">
        <f t="shared" si="151"/>
        <v>#DIV/0!</v>
      </c>
      <c r="N8776">
        <v>8775</v>
      </c>
      <c r="O8776" s="2">
        <v>51</v>
      </c>
      <c r="P8776" s="2">
        <v>100</v>
      </c>
      <c r="Q8776" s="2">
        <v>151</v>
      </c>
      <c r="R8776" t="s">
        <v>6</v>
      </c>
      <c r="T8776">
        <v>8775</v>
      </c>
      <c r="U8776" s="2">
        <v>15</v>
      </c>
      <c r="V8776" s="2">
        <v>47</v>
      </c>
      <c r="W8776" s="2">
        <v>-32</v>
      </c>
      <c r="X8776" t="s">
        <v>6</v>
      </c>
      <c r="AG8776" t="s">
        <v>22</v>
      </c>
      <c r="AH8776" t="s">
        <v>22</v>
      </c>
      <c r="AI8776" t="s">
        <v>22</v>
      </c>
      <c r="AJ8776" t="s">
        <v>22</v>
      </c>
      <c r="AK8776" t="s">
        <v>22</v>
      </c>
      <c r="AL8776" t="s">
        <v>22</v>
      </c>
      <c r="AM8776" t="s">
        <v>22</v>
      </c>
      <c r="AN8776" t="s">
        <v>22</v>
      </c>
      <c r="AO8776" t="s">
        <v>22</v>
      </c>
      <c r="AP8776" t="s">
        <v>22</v>
      </c>
      <c r="AQ8776" t="s">
        <v>22</v>
      </c>
      <c r="AR8776" t="s">
        <v>22</v>
      </c>
      <c r="AS8776" t="s">
        <v>22</v>
      </c>
      <c r="AT8776" t="s">
        <v>22</v>
      </c>
      <c r="AU8776" t="s">
        <v>22</v>
      </c>
      <c r="AV8776" t="s">
        <v>22</v>
      </c>
      <c r="AW8776" t="s">
        <v>22</v>
      </c>
      <c r="AX8776" t="s">
        <v>22</v>
      </c>
      <c r="AY8776" t="s">
        <v>22</v>
      </c>
      <c r="BJ8776" t="s">
        <v>22</v>
      </c>
      <c r="BK8776" t="s">
        <v>22</v>
      </c>
    </row>
    <row r="8777" spans="1:63" x14ac:dyDescent="0.2">
      <c r="A8777">
        <v>8776</v>
      </c>
      <c r="B8777" s="2">
        <v>15</v>
      </c>
      <c r="C8777" s="2">
        <v>31</v>
      </c>
      <c r="D8777" s="2">
        <v>465</v>
      </c>
      <c r="E8777" t="s">
        <v>6</v>
      </c>
      <c r="J8777" s="2" t="e">
        <f t="shared" si="151"/>
        <v>#DIV/0!</v>
      </c>
      <c r="N8777">
        <v>8776</v>
      </c>
      <c r="O8777" s="2">
        <v>50</v>
      </c>
      <c r="P8777" s="2">
        <v>0</v>
      </c>
      <c r="Q8777" s="2">
        <v>50</v>
      </c>
      <c r="R8777" t="s">
        <v>6</v>
      </c>
      <c r="T8777">
        <v>8776</v>
      </c>
      <c r="U8777" s="2">
        <v>15</v>
      </c>
      <c r="V8777" s="2">
        <v>46</v>
      </c>
      <c r="W8777" s="2">
        <v>-31</v>
      </c>
      <c r="X8777" t="s">
        <v>6</v>
      </c>
      <c r="AG8777" t="s">
        <v>22</v>
      </c>
      <c r="AH8777" t="s">
        <v>22</v>
      </c>
      <c r="AI8777" t="s">
        <v>22</v>
      </c>
      <c r="AJ8777" t="s">
        <v>22</v>
      </c>
      <c r="AK8777" t="s">
        <v>22</v>
      </c>
      <c r="AL8777" t="s">
        <v>22</v>
      </c>
      <c r="AM8777" t="s">
        <v>22</v>
      </c>
      <c r="AN8777" t="s">
        <v>22</v>
      </c>
      <c r="AO8777" t="s">
        <v>22</v>
      </c>
      <c r="AP8777" t="s">
        <v>22</v>
      </c>
      <c r="AQ8777" t="s">
        <v>22</v>
      </c>
      <c r="AR8777" t="s">
        <v>22</v>
      </c>
      <c r="AS8777" t="s">
        <v>22</v>
      </c>
      <c r="AT8777" t="s">
        <v>22</v>
      </c>
      <c r="AU8777" t="s">
        <v>22</v>
      </c>
      <c r="AV8777" t="s">
        <v>22</v>
      </c>
      <c r="AW8777" t="s">
        <v>22</v>
      </c>
      <c r="AX8777" t="s">
        <v>22</v>
      </c>
      <c r="AY8777" t="s">
        <v>22</v>
      </c>
      <c r="BJ8777" t="s">
        <v>22</v>
      </c>
      <c r="BK8777" t="s">
        <v>22</v>
      </c>
    </row>
    <row r="8778" spans="1:63" x14ac:dyDescent="0.2">
      <c r="A8778">
        <v>8777</v>
      </c>
      <c r="B8778" s="2">
        <v>15</v>
      </c>
      <c r="C8778" s="2">
        <v>30</v>
      </c>
      <c r="D8778" s="2">
        <v>450</v>
      </c>
      <c r="E8778" t="s">
        <v>6</v>
      </c>
      <c r="J8778" s="2" t="e">
        <f t="shared" si="151"/>
        <v>#DIV/0!</v>
      </c>
      <c r="N8778">
        <v>8777</v>
      </c>
      <c r="O8778" s="2">
        <v>50</v>
      </c>
      <c r="P8778" s="2">
        <v>51</v>
      </c>
      <c r="Q8778" s="2">
        <v>101</v>
      </c>
      <c r="R8778" t="s">
        <v>6</v>
      </c>
      <c r="T8778">
        <v>8777</v>
      </c>
      <c r="U8778" s="2">
        <v>15</v>
      </c>
      <c r="V8778" s="2">
        <v>45</v>
      </c>
      <c r="W8778" s="2">
        <v>-30</v>
      </c>
      <c r="X8778" t="s">
        <v>6</v>
      </c>
      <c r="AG8778" t="s">
        <v>22</v>
      </c>
      <c r="AH8778" t="s">
        <v>22</v>
      </c>
      <c r="AI8778" t="s">
        <v>22</v>
      </c>
      <c r="AJ8778" t="s">
        <v>22</v>
      </c>
      <c r="AK8778" t="s">
        <v>22</v>
      </c>
      <c r="AL8778" t="s">
        <v>22</v>
      </c>
      <c r="AM8778" t="s">
        <v>22</v>
      </c>
      <c r="AN8778" t="s">
        <v>22</v>
      </c>
      <c r="AO8778" t="s">
        <v>22</v>
      </c>
      <c r="AP8778" t="s">
        <v>22</v>
      </c>
      <c r="AQ8778" t="s">
        <v>22</v>
      </c>
      <c r="AR8778" t="s">
        <v>22</v>
      </c>
      <c r="AS8778" t="s">
        <v>22</v>
      </c>
      <c r="AT8778" t="s">
        <v>22</v>
      </c>
      <c r="AU8778" t="s">
        <v>22</v>
      </c>
      <c r="AV8778" t="s">
        <v>22</v>
      </c>
      <c r="AW8778" t="s">
        <v>22</v>
      </c>
      <c r="AX8778" t="s">
        <v>22</v>
      </c>
      <c r="AY8778" t="s">
        <v>22</v>
      </c>
      <c r="BJ8778" t="s">
        <v>22</v>
      </c>
      <c r="BK8778" t="s">
        <v>22</v>
      </c>
    </row>
    <row r="8779" spans="1:63" x14ac:dyDescent="0.2">
      <c r="A8779">
        <v>8778</v>
      </c>
      <c r="B8779" s="2">
        <v>15</v>
      </c>
      <c r="C8779" s="2">
        <v>29</v>
      </c>
      <c r="D8779" s="2">
        <v>435</v>
      </c>
      <c r="E8779" t="s">
        <v>6</v>
      </c>
      <c r="J8779" s="2" t="e">
        <f t="shared" si="151"/>
        <v>#DIV/0!</v>
      </c>
      <c r="N8779">
        <v>8778</v>
      </c>
      <c r="O8779" s="2">
        <v>50</v>
      </c>
      <c r="P8779" s="2">
        <v>52</v>
      </c>
      <c r="Q8779" s="2">
        <v>102</v>
      </c>
      <c r="R8779" t="s">
        <v>6</v>
      </c>
      <c r="T8779">
        <v>8778</v>
      </c>
      <c r="U8779" s="2">
        <v>15</v>
      </c>
      <c r="V8779" s="2">
        <v>44</v>
      </c>
      <c r="W8779" s="2">
        <v>-29</v>
      </c>
      <c r="X8779" t="s">
        <v>6</v>
      </c>
      <c r="AG8779" t="s">
        <v>22</v>
      </c>
      <c r="AH8779" t="s">
        <v>22</v>
      </c>
      <c r="AI8779" t="s">
        <v>22</v>
      </c>
      <c r="AJ8779" t="s">
        <v>22</v>
      </c>
      <c r="AK8779" t="s">
        <v>22</v>
      </c>
      <c r="AL8779" t="s">
        <v>22</v>
      </c>
      <c r="AM8779" t="s">
        <v>22</v>
      </c>
      <c r="AN8779" t="s">
        <v>22</v>
      </c>
      <c r="AO8779" t="s">
        <v>22</v>
      </c>
      <c r="AP8779" t="s">
        <v>22</v>
      </c>
      <c r="AQ8779" t="s">
        <v>22</v>
      </c>
      <c r="AR8779" t="s">
        <v>22</v>
      </c>
      <c r="AS8779" t="s">
        <v>22</v>
      </c>
      <c r="AT8779" t="s">
        <v>22</v>
      </c>
      <c r="AU8779" t="s">
        <v>22</v>
      </c>
      <c r="AV8779" t="s">
        <v>22</v>
      </c>
      <c r="AW8779" t="s">
        <v>22</v>
      </c>
      <c r="AX8779" t="s">
        <v>22</v>
      </c>
      <c r="AY8779" t="s">
        <v>22</v>
      </c>
      <c r="BJ8779" t="s">
        <v>22</v>
      </c>
      <c r="BK8779" t="s">
        <v>22</v>
      </c>
    </row>
    <row r="8780" spans="1:63" x14ac:dyDescent="0.2">
      <c r="A8780">
        <v>8779</v>
      </c>
      <c r="B8780" s="2">
        <v>15</v>
      </c>
      <c r="C8780" s="2">
        <v>28</v>
      </c>
      <c r="D8780" s="2">
        <v>420</v>
      </c>
      <c r="E8780" t="s">
        <v>6</v>
      </c>
      <c r="J8780" s="2" t="e">
        <f t="shared" si="151"/>
        <v>#DIV/0!</v>
      </c>
      <c r="N8780">
        <v>8779</v>
      </c>
      <c r="O8780" s="2">
        <v>50</v>
      </c>
      <c r="P8780" s="2">
        <v>53</v>
      </c>
      <c r="Q8780" s="2">
        <v>103</v>
      </c>
      <c r="R8780" t="s">
        <v>6</v>
      </c>
      <c r="T8780">
        <v>8779</v>
      </c>
      <c r="U8780" s="2">
        <v>15</v>
      </c>
      <c r="V8780" s="2">
        <v>43</v>
      </c>
      <c r="W8780" s="2">
        <v>-28</v>
      </c>
      <c r="X8780" t="s">
        <v>6</v>
      </c>
      <c r="AG8780" t="s">
        <v>22</v>
      </c>
      <c r="AH8780" t="s">
        <v>22</v>
      </c>
      <c r="AI8780" t="s">
        <v>22</v>
      </c>
      <c r="AJ8780" t="s">
        <v>22</v>
      </c>
      <c r="AK8780" t="s">
        <v>22</v>
      </c>
      <c r="AL8780" t="s">
        <v>22</v>
      </c>
      <c r="AM8780" t="s">
        <v>22</v>
      </c>
      <c r="AN8780" t="s">
        <v>22</v>
      </c>
      <c r="AO8780" t="s">
        <v>22</v>
      </c>
      <c r="AP8780" t="s">
        <v>22</v>
      </c>
      <c r="AQ8780" t="s">
        <v>22</v>
      </c>
      <c r="AR8780" t="s">
        <v>22</v>
      </c>
      <c r="AS8780" t="s">
        <v>22</v>
      </c>
      <c r="AT8780" t="s">
        <v>22</v>
      </c>
      <c r="AU8780" t="s">
        <v>22</v>
      </c>
      <c r="AV8780" t="s">
        <v>22</v>
      </c>
      <c r="AW8780" t="s">
        <v>22</v>
      </c>
      <c r="AX8780" t="s">
        <v>22</v>
      </c>
      <c r="AY8780" t="s">
        <v>22</v>
      </c>
      <c r="BJ8780" t="s">
        <v>22</v>
      </c>
      <c r="BK8780" t="s">
        <v>22</v>
      </c>
    </row>
    <row r="8781" spans="1:63" x14ac:dyDescent="0.2">
      <c r="A8781">
        <v>8780</v>
      </c>
      <c r="B8781" s="2">
        <v>15</v>
      </c>
      <c r="C8781" s="2">
        <v>27</v>
      </c>
      <c r="D8781" s="2">
        <v>405</v>
      </c>
      <c r="E8781" t="s">
        <v>6</v>
      </c>
      <c r="J8781" s="2" t="e">
        <f t="shared" si="151"/>
        <v>#DIV/0!</v>
      </c>
      <c r="N8781">
        <v>8780</v>
      </c>
      <c r="O8781" s="2">
        <v>50</v>
      </c>
      <c r="P8781" s="2">
        <v>54</v>
      </c>
      <c r="Q8781" s="2">
        <v>104</v>
      </c>
      <c r="R8781" t="s">
        <v>6</v>
      </c>
      <c r="T8781">
        <v>8780</v>
      </c>
      <c r="U8781" s="2">
        <v>15</v>
      </c>
      <c r="V8781" s="2">
        <v>42</v>
      </c>
      <c r="W8781" s="2">
        <v>-27</v>
      </c>
      <c r="X8781" t="s">
        <v>6</v>
      </c>
      <c r="AG8781" t="s">
        <v>22</v>
      </c>
      <c r="AH8781" t="s">
        <v>22</v>
      </c>
      <c r="AI8781" t="s">
        <v>22</v>
      </c>
      <c r="AJ8781" t="s">
        <v>22</v>
      </c>
      <c r="AK8781" t="s">
        <v>22</v>
      </c>
      <c r="AL8781" t="s">
        <v>22</v>
      </c>
      <c r="AM8781" t="s">
        <v>22</v>
      </c>
      <c r="AN8781" t="s">
        <v>22</v>
      </c>
      <c r="AO8781" t="s">
        <v>22</v>
      </c>
      <c r="AP8781" t="s">
        <v>22</v>
      </c>
      <c r="AQ8781" t="s">
        <v>22</v>
      </c>
      <c r="AR8781" t="s">
        <v>22</v>
      </c>
      <c r="AS8781" t="s">
        <v>22</v>
      </c>
      <c r="AT8781" t="s">
        <v>22</v>
      </c>
      <c r="AU8781" t="s">
        <v>22</v>
      </c>
      <c r="AV8781" t="s">
        <v>22</v>
      </c>
      <c r="AW8781" t="s">
        <v>22</v>
      </c>
      <c r="AX8781" t="s">
        <v>22</v>
      </c>
      <c r="AY8781" t="s">
        <v>22</v>
      </c>
      <c r="BJ8781" t="s">
        <v>22</v>
      </c>
      <c r="BK8781" t="s">
        <v>22</v>
      </c>
    </row>
    <row r="8782" spans="1:63" x14ac:dyDescent="0.2">
      <c r="A8782">
        <v>8781</v>
      </c>
      <c r="B8782" s="2">
        <v>15</v>
      </c>
      <c r="C8782" s="2">
        <v>26</v>
      </c>
      <c r="D8782" s="2">
        <v>390</v>
      </c>
      <c r="E8782" t="s">
        <v>6</v>
      </c>
      <c r="J8782" s="2" t="e">
        <f t="shared" si="151"/>
        <v>#DIV/0!</v>
      </c>
      <c r="N8782">
        <v>8781</v>
      </c>
      <c r="O8782" s="2">
        <v>50</v>
      </c>
      <c r="P8782" s="2">
        <v>55</v>
      </c>
      <c r="Q8782" s="2">
        <v>105</v>
      </c>
      <c r="R8782" t="s">
        <v>6</v>
      </c>
      <c r="T8782">
        <v>8781</v>
      </c>
      <c r="U8782" s="2">
        <v>15</v>
      </c>
      <c r="V8782" s="2">
        <v>41</v>
      </c>
      <c r="W8782" s="2">
        <v>-26</v>
      </c>
      <c r="X8782" t="s">
        <v>6</v>
      </c>
      <c r="AG8782" t="s">
        <v>22</v>
      </c>
      <c r="AH8782" t="s">
        <v>22</v>
      </c>
      <c r="AI8782" t="s">
        <v>22</v>
      </c>
      <c r="AJ8782" t="s">
        <v>22</v>
      </c>
      <c r="AK8782" t="s">
        <v>22</v>
      </c>
      <c r="AL8782" t="s">
        <v>22</v>
      </c>
      <c r="AM8782" t="s">
        <v>22</v>
      </c>
      <c r="AN8782" t="s">
        <v>22</v>
      </c>
      <c r="AO8782" t="s">
        <v>22</v>
      </c>
      <c r="AP8782" t="s">
        <v>22</v>
      </c>
      <c r="AQ8782" t="s">
        <v>22</v>
      </c>
      <c r="AR8782" t="s">
        <v>22</v>
      </c>
      <c r="AS8782" t="s">
        <v>22</v>
      </c>
      <c r="AT8782" t="s">
        <v>22</v>
      </c>
      <c r="AU8782" t="s">
        <v>22</v>
      </c>
      <c r="AV8782" t="s">
        <v>22</v>
      </c>
      <c r="AW8782" t="s">
        <v>22</v>
      </c>
      <c r="AX8782" t="s">
        <v>22</v>
      </c>
      <c r="AY8782" t="s">
        <v>22</v>
      </c>
      <c r="BJ8782" t="s">
        <v>22</v>
      </c>
      <c r="BK8782" t="s">
        <v>22</v>
      </c>
    </row>
    <row r="8783" spans="1:63" x14ac:dyDescent="0.2">
      <c r="A8783">
        <v>8782</v>
      </c>
      <c r="B8783" s="2">
        <v>15</v>
      </c>
      <c r="C8783" s="2">
        <v>25</v>
      </c>
      <c r="D8783" s="2">
        <v>375</v>
      </c>
      <c r="E8783" t="s">
        <v>6</v>
      </c>
      <c r="J8783" s="2" t="e">
        <f t="shared" si="151"/>
        <v>#DIV/0!</v>
      </c>
      <c r="N8783">
        <v>8782</v>
      </c>
      <c r="O8783" s="2">
        <v>50</v>
      </c>
      <c r="P8783" s="2">
        <v>56</v>
      </c>
      <c r="Q8783" s="2">
        <v>106</v>
      </c>
      <c r="R8783" t="s">
        <v>6</v>
      </c>
      <c r="T8783">
        <v>8782</v>
      </c>
      <c r="U8783" s="2">
        <v>15</v>
      </c>
      <c r="V8783" s="2">
        <v>40</v>
      </c>
      <c r="W8783" s="2">
        <v>-25</v>
      </c>
      <c r="X8783" t="s">
        <v>6</v>
      </c>
      <c r="AG8783" t="s">
        <v>22</v>
      </c>
      <c r="AH8783" t="s">
        <v>22</v>
      </c>
      <c r="AI8783" t="s">
        <v>22</v>
      </c>
      <c r="AJ8783" t="s">
        <v>22</v>
      </c>
      <c r="AK8783" t="s">
        <v>22</v>
      </c>
      <c r="AL8783" t="s">
        <v>22</v>
      </c>
      <c r="AM8783" t="s">
        <v>22</v>
      </c>
      <c r="AN8783" t="s">
        <v>22</v>
      </c>
      <c r="AO8783" t="s">
        <v>22</v>
      </c>
      <c r="AP8783" t="s">
        <v>22</v>
      </c>
      <c r="AQ8783" t="s">
        <v>22</v>
      </c>
      <c r="AR8783" t="s">
        <v>22</v>
      </c>
      <c r="AS8783" t="s">
        <v>22</v>
      </c>
      <c r="AT8783" t="s">
        <v>22</v>
      </c>
      <c r="AU8783" t="s">
        <v>22</v>
      </c>
      <c r="AV8783" t="s">
        <v>22</v>
      </c>
      <c r="AW8783" t="s">
        <v>22</v>
      </c>
      <c r="AX8783" t="s">
        <v>22</v>
      </c>
      <c r="AY8783" t="s">
        <v>22</v>
      </c>
      <c r="BJ8783" t="s">
        <v>22</v>
      </c>
      <c r="BK8783" t="s">
        <v>22</v>
      </c>
    </row>
    <row r="8784" spans="1:63" x14ac:dyDescent="0.2">
      <c r="A8784">
        <v>8783</v>
      </c>
      <c r="B8784" s="2">
        <v>15</v>
      </c>
      <c r="C8784" s="2">
        <v>24</v>
      </c>
      <c r="D8784" s="2">
        <v>360</v>
      </c>
      <c r="E8784" t="s">
        <v>6</v>
      </c>
      <c r="J8784" s="2" t="e">
        <f t="shared" si="151"/>
        <v>#DIV/0!</v>
      </c>
      <c r="N8784">
        <v>8783</v>
      </c>
      <c r="O8784" s="2">
        <v>50</v>
      </c>
      <c r="P8784" s="2">
        <v>57</v>
      </c>
      <c r="Q8784" s="2">
        <v>107</v>
      </c>
      <c r="R8784" t="s">
        <v>6</v>
      </c>
      <c r="T8784">
        <v>8783</v>
      </c>
      <c r="U8784" s="2">
        <v>15</v>
      </c>
      <c r="V8784" s="2">
        <v>39</v>
      </c>
      <c r="W8784" s="2">
        <v>-24</v>
      </c>
      <c r="X8784" t="s">
        <v>6</v>
      </c>
      <c r="AG8784" t="s">
        <v>22</v>
      </c>
      <c r="AH8784" t="s">
        <v>22</v>
      </c>
      <c r="AI8784" t="s">
        <v>22</v>
      </c>
      <c r="AJ8784" t="s">
        <v>22</v>
      </c>
      <c r="AK8784" t="s">
        <v>22</v>
      </c>
      <c r="AL8784" t="s">
        <v>22</v>
      </c>
      <c r="AM8784" t="s">
        <v>22</v>
      </c>
      <c r="AN8784" t="s">
        <v>22</v>
      </c>
      <c r="AO8784" t="s">
        <v>22</v>
      </c>
      <c r="AP8784" t="s">
        <v>22</v>
      </c>
      <c r="AQ8784" t="s">
        <v>22</v>
      </c>
      <c r="AR8784" t="s">
        <v>22</v>
      </c>
      <c r="AS8784" t="s">
        <v>22</v>
      </c>
      <c r="AT8784" t="s">
        <v>22</v>
      </c>
      <c r="AU8784" t="s">
        <v>22</v>
      </c>
      <c r="AV8784" t="s">
        <v>22</v>
      </c>
      <c r="AW8784" t="s">
        <v>22</v>
      </c>
      <c r="AX8784" t="s">
        <v>22</v>
      </c>
      <c r="AY8784" t="s">
        <v>22</v>
      </c>
      <c r="BJ8784" t="s">
        <v>22</v>
      </c>
      <c r="BK8784" t="s">
        <v>22</v>
      </c>
    </row>
    <row r="8785" spans="1:63" x14ac:dyDescent="0.2">
      <c r="A8785">
        <v>8784</v>
      </c>
      <c r="B8785" s="2">
        <v>15</v>
      </c>
      <c r="C8785" s="2">
        <v>23</v>
      </c>
      <c r="D8785" s="2">
        <v>345</v>
      </c>
      <c r="E8785" t="s">
        <v>6</v>
      </c>
      <c r="J8785" s="2" t="e">
        <f t="shared" si="151"/>
        <v>#DIV/0!</v>
      </c>
      <c r="N8785">
        <v>8784</v>
      </c>
      <c r="O8785" s="2">
        <v>50</v>
      </c>
      <c r="P8785" s="2">
        <v>58</v>
      </c>
      <c r="Q8785" s="2">
        <v>108</v>
      </c>
      <c r="R8785" t="s">
        <v>6</v>
      </c>
      <c r="T8785">
        <v>8784</v>
      </c>
      <c r="U8785" s="2">
        <v>15</v>
      </c>
      <c r="V8785" s="2">
        <v>38</v>
      </c>
      <c r="W8785" s="2">
        <v>-23</v>
      </c>
      <c r="X8785" t="s">
        <v>6</v>
      </c>
      <c r="AG8785" t="s">
        <v>22</v>
      </c>
      <c r="AH8785" t="s">
        <v>22</v>
      </c>
      <c r="AI8785" t="s">
        <v>22</v>
      </c>
      <c r="AJ8785" t="s">
        <v>22</v>
      </c>
      <c r="AK8785" t="s">
        <v>22</v>
      </c>
      <c r="AL8785" t="s">
        <v>22</v>
      </c>
      <c r="AM8785" t="s">
        <v>22</v>
      </c>
      <c r="AN8785" t="s">
        <v>22</v>
      </c>
      <c r="AO8785" t="s">
        <v>22</v>
      </c>
      <c r="AP8785" t="s">
        <v>22</v>
      </c>
      <c r="AQ8785" t="s">
        <v>22</v>
      </c>
      <c r="AR8785" t="s">
        <v>22</v>
      </c>
      <c r="AS8785" t="s">
        <v>22</v>
      </c>
      <c r="AT8785" t="s">
        <v>22</v>
      </c>
      <c r="AU8785" t="s">
        <v>22</v>
      </c>
      <c r="AV8785" t="s">
        <v>22</v>
      </c>
      <c r="AW8785" t="s">
        <v>22</v>
      </c>
      <c r="AX8785" t="s">
        <v>22</v>
      </c>
      <c r="AY8785" t="s">
        <v>22</v>
      </c>
      <c r="BJ8785" t="s">
        <v>22</v>
      </c>
      <c r="BK8785" t="s">
        <v>22</v>
      </c>
    </row>
    <row r="8786" spans="1:63" x14ac:dyDescent="0.2">
      <c r="A8786">
        <v>8785</v>
      </c>
      <c r="B8786" s="2">
        <v>15</v>
      </c>
      <c r="C8786" s="2">
        <v>22</v>
      </c>
      <c r="D8786" s="2">
        <v>330</v>
      </c>
      <c r="E8786" t="s">
        <v>6</v>
      </c>
      <c r="J8786" s="2" t="e">
        <f t="shared" si="151"/>
        <v>#DIV/0!</v>
      </c>
      <c r="N8786">
        <v>8785</v>
      </c>
      <c r="O8786" s="2">
        <v>50</v>
      </c>
      <c r="P8786" s="2">
        <v>59</v>
      </c>
      <c r="Q8786" s="2">
        <v>109</v>
      </c>
      <c r="R8786" t="s">
        <v>6</v>
      </c>
      <c r="T8786">
        <v>8785</v>
      </c>
      <c r="U8786" s="2">
        <v>15</v>
      </c>
      <c r="V8786" s="2">
        <v>37</v>
      </c>
      <c r="W8786" s="2">
        <v>-22</v>
      </c>
      <c r="X8786" t="s">
        <v>6</v>
      </c>
      <c r="AG8786" t="s">
        <v>22</v>
      </c>
      <c r="AH8786" t="s">
        <v>22</v>
      </c>
      <c r="AI8786" t="s">
        <v>22</v>
      </c>
      <c r="AJ8786" t="s">
        <v>22</v>
      </c>
      <c r="AK8786" t="s">
        <v>22</v>
      </c>
      <c r="AL8786" t="s">
        <v>22</v>
      </c>
      <c r="AM8786" t="s">
        <v>22</v>
      </c>
      <c r="AN8786" t="s">
        <v>22</v>
      </c>
      <c r="AO8786" t="s">
        <v>22</v>
      </c>
      <c r="AP8786" t="s">
        <v>22</v>
      </c>
      <c r="AQ8786" t="s">
        <v>22</v>
      </c>
      <c r="AR8786" t="s">
        <v>22</v>
      </c>
      <c r="AS8786" t="s">
        <v>22</v>
      </c>
      <c r="AT8786" t="s">
        <v>22</v>
      </c>
      <c r="AU8786" t="s">
        <v>22</v>
      </c>
      <c r="AV8786" t="s">
        <v>22</v>
      </c>
      <c r="AW8786" t="s">
        <v>22</v>
      </c>
      <c r="AX8786" t="s">
        <v>22</v>
      </c>
      <c r="AY8786" t="s">
        <v>22</v>
      </c>
      <c r="BJ8786" t="s">
        <v>22</v>
      </c>
      <c r="BK8786" t="s">
        <v>22</v>
      </c>
    </row>
    <row r="8787" spans="1:63" x14ac:dyDescent="0.2">
      <c r="A8787">
        <v>8786</v>
      </c>
      <c r="B8787" s="2">
        <v>15</v>
      </c>
      <c r="C8787" s="2">
        <v>21</v>
      </c>
      <c r="D8787" s="2">
        <v>315</v>
      </c>
      <c r="E8787" t="s">
        <v>6</v>
      </c>
      <c r="J8787" s="2" t="e">
        <f t="shared" si="151"/>
        <v>#DIV/0!</v>
      </c>
      <c r="N8787">
        <v>8786</v>
      </c>
      <c r="O8787" s="2">
        <v>50</v>
      </c>
      <c r="P8787" s="2">
        <v>60</v>
      </c>
      <c r="Q8787" s="2">
        <v>110</v>
      </c>
      <c r="R8787" t="s">
        <v>6</v>
      </c>
      <c r="T8787">
        <v>8786</v>
      </c>
      <c r="U8787" s="2">
        <v>15</v>
      </c>
      <c r="V8787" s="2">
        <v>36</v>
      </c>
      <c r="W8787" s="2">
        <v>-21</v>
      </c>
      <c r="X8787" t="s">
        <v>6</v>
      </c>
      <c r="AG8787" t="s">
        <v>22</v>
      </c>
      <c r="AH8787" t="s">
        <v>22</v>
      </c>
      <c r="AI8787" t="s">
        <v>22</v>
      </c>
      <c r="AJ8787" t="s">
        <v>22</v>
      </c>
      <c r="AK8787" t="s">
        <v>22</v>
      </c>
      <c r="AL8787" t="s">
        <v>22</v>
      </c>
      <c r="AM8787" t="s">
        <v>22</v>
      </c>
      <c r="AN8787" t="s">
        <v>22</v>
      </c>
      <c r="AO8787" t="s">
        <v>22</v>
      </c>
      <c r="AP8787" t="s">
        <v>22</v>
      </c>
      <c r="AQ8787" t="s">
        <v>22</v>
      </c>
      <c r="AR8787" t="s">
        <v>22</v>
      </c>
      <c r="AS8787" t="s">
        <v>22</v>
      </c>
      <c r="AT8787" t="s">
        <v>22</v>
      </c>
      <c r="AU8787" t="s">
        <v>22</v>
      </c>
      <c r="AV8787" t="s">
        <v>22</v>
      </c>
      <c r="AW8787" t="s">
        <v>22</v>
      </c>
      <c r="AX8787" t="s">
        <v>22</v>
      </c>
      <c r="AY8787" t="s">
        <v>22</v>
      </c>
      <c r="BJ8787" t="s">
        <v>22</v>
      </c>
      <c r="BK8787" t="s">
        <v>22</v>
      </c>
    </row>
    <row r="8788" spans="1:63" x14ac:dyDescent="0.2">
      <c r="A8788">
        <v>8787</v>
      </c>
      <c r="B8788" s="2">
        <v>15</v>
      </c>
      <c r="C8788" s="2">
        <v>20</v>
      </c>
      <c r="D8788" s="2">
        <v>300</v>
      </c>
      <c r="E8788" t="s">
        <v>6</v>
      </c>
      <c r="J8788" s="2" t="e">
        <f t="shared" si="151"/>
        <v>#DIV/0!</v>
      </c>
      <c r="N8788">
        <v>8787</v>
      </c>
      <c r="O8788" s="2">
        <v>50</v>
      </c>
      <c r="P8788" s="2">
        <v>61</v>
      </c>
      <c r="Q8788" s="2">
        <v>111</v>
      </c>
      <c r="R8788" t="s">
        <v>6</v>
      </c>
      <c r="T8788">
        <v>8787</v>
      </c>
      <c r="U8788" s="2">
        <v>15</v>
      </c>
      <c r="V8788" s="2">
        <v>35</v>
      </c>
      <c r="W8788" s="2">
        <v>-20</v>
      </c>
      <c r="X8788" t="s">
        <v>6</v>
      </c>
      <c r="AG8788" t="s">
        <v>22</v>
      </c>
      <c r="AH8788" t="s">
        <v>22</v>
      </c>
      <c r="AI8788" t="s">
        <v>22</v>
      </c>
      <c r="AJ8788" t="s">
        <v>22</v>
      </c>
      <c r="AK8788" t="s">
        <v>22</v>
      </c>
      <c r="AL8788" t="s">
        <v>22</v>
      </c>
      <c r="AM8788" t="s">
        <v>22</v>
      </c>
      <c r="AN8788" t="s">
        <v>22</v>
      </c>
      <c r="AO8788" t="s">
        <v>22</v>
      </c>
      <c r="AP8788" t="s">
        <v>22</v>
      </c>
      <c r="AQ8788" t="s">
        <v>22</v>
      </c>
      <c r="AR8788" t="s">
        <v>22</v>
      </c>
      <c r="AS8788" t="s">
        <v>22</v>
      </c>
      <c r="AT8788" t="s">
        <v>22</v>
      </c>
      <c r="AU8788" t="s">
        <v>22</v>
      </c>
      <c r="AV8788" t="s">
        <v>22</v>
      </c>
      <c r="AW8788" t="s">
        <v>22</v>
      </c>
      <c r="AX8788" t="s">
        <v>22</v>
      </c>
      <c r="AY8788" t="s">
        <v>22</v>
      </c>
      <c r="BJ8788" t="s">
        <v>22</v>
      </c>
      <c r="BK8788" t="s">
        <v>22</v>
      </c>
    </row>
    <row r="8789" spans="1:63" x14ac:dyDescent="0.2">
      <c r="A8789">
        <v>8788</v>
      </c>
      <c r="B8789" s="2">
        <v>15</v>
      </c>
      <c r="C8789" s="2">
        <v>19</v>
      </c>
      <c r="D8789" s="2">
        <v>285</v>
      </c>
      <c r="E8789" t="s">
        <v>6</v>
      </c>
      <c r="J8789" s="2" t="e">
        <f t="shared" si="151"/>
        <v>#DIV/0!</v>
      </c>
      <c r="N8789">
        <v>8788</v>
      </c>
      <c r="O8789" s="2">
        <v>50</v>
      </c>
      <c r="P8789" s="2">
        <v>62</v>
      </c>
      <c r="Q8789" s="2">
        <v>112</v>
      </c>
      <c r="R8789" t="s">
        <v>6</v>
      </c>
      <c r="T8789">
        <v>8788</v>
      </c>
      <c r="U8789" s="2">
        <v>15</v>
      </c>
      <c r="V8789" s="2">
        <v>34</v>
      </c>
      <c r="W8789" s="2">
        <v>-19</v>
      </c>
      <c r="X8789" t="s">
        <v>6</v>
      </c>
      <c r="AG8789" t="s">
        <v>22</v>
      </c>
      <c r="AH8789" t="s">
        <v>22</v>
      </c>
      <c r="AI8789" t="s">
        <v>22</v>
      </c>
      <c r="AJ8789" t="s">
        <v>22</v>
      </c>
      <c r="AK8789" t="s">
        <v>22</v>
      </c>
      <c r="AL8789" t="s">
        <v>22</v>
      </c>
      <c r="AM8789" t="s">
        <v>22</v>
      </c>
      <c r="AN8789" t="s">
        <v>22</v>
      </c>
      <c r="AO8789" t="s">
        <v>22</v>
      </c>
      <c r="AP8789" t="s">
        <v>22</v>
      </c>
      <c r="AQ8789" t="s">
        <v>22</v>
      </c>
      <c r="AR8789" t="s">
        <v>22</v>
      </c>
      <c r="AS8789" t="s">
        <v>22</v>
      </c>
      <c r="AT8789" t="s">
        <v>22</v>
      </c>
      <c r="AU8789" t="s">
        <v>22</v>
      </c>
      <c r="AV8789" t="s">
        <v>22</v>
      </c>
      <c r="AW8789" t="s">
        <v>22</v>
      </c>
      <c r="AX8789" t="s">
        <v>22</v>
      </c>
      <c r="AY8789" t="s">
        <v>22</v>
      </c>
      <c r="BJ8789" t="s">
        <v>22</v>
      </c>
      <c r="BK8789" t="s">
        <v>22</v>
      </c>
    </row>
    <row r="8790" spans="1:63" x14ac:dyDescent="0.2">
      <c r="A8790">
        <v>8789</v>
      </c>
      <c r="B8790" s="2">
        <v>15</v>
      </c>
      <c r="C8790" s="2">
        <v>18</v>
      </c>
      <c r="D8790" s="2">
        <v>270</v>
      </c>
      <c r="E8790" t="s">
        <v>6</v>
      </c>
      <c r="J8790" s="2" t="e">
        <f t="shared" si="151"/>
        <v>#DIV/0!</v>
      </c>
      <c r="N8790">
        <v>8789</v>
      </c>
      <c r="O8790" s="2">
        <v>50</v>
      </c>
      <c r="P8790" s="2">
        <v>63</v>
      </c>
      <c r="Q8790" s="2">
        <v>113</v>
      </c>
      <c r="R8790" t="s">
        <v>6</v>
      </c>
      <c r="T8790">
        <v>8789</v>
      </c>
      <c r="U8790" s="2">
        <v>15</v>
      </c>
      <c r="V8790" s="2">
        <v>33</v>
      </c>
      <c r="W8790" s="2">
        <v>-18</v>
      </c>
      <c r="X8790" t="s">
        <v>6</v>
      </c>
      <c r="AG8790" t="s">
        <v>22</v>
      </c>
      <c r="AH8790" t="s">
        <v>22</v>
      </c>
      <c r="AI8790" t="s">
        <v>22</v>
      </c>
      <c r="AJ8790" t="s">
        <v>22</v>
      </c>
      <c r="AK8790" t="s">
        <v>22</v>
      </c>
      <c r="AL8790" t="s">
        <v>22</v>
      </c>
      <c r="AM8790" t="s">
        <v>22</v>
      </c>
      <c r="AN8790" t="s">
        <v>22</v>
      </c>
      <c r="AO8790" t="s">
        <v>22</v>
      </c>
      <c r="AP8790" t="s">
        <v>22</v>
      </c>
      <c r="AQ8790" t="s">
        <v>22</v>
      </c>
      <c r="AR8790" t="s">
        <v>22</v>
      </c>
      <c r="AS8790" t="s">
        <v>22</v>
      </c>
      <c r="AT8790" t="s">
        <v>22</v>
      </c>
      <c r="AU8790" t="s">
        <v>22</v>
      </c>
      <c r="AV8790" t="s">
        <v>22</v>
      </c>
      <c r="AW8790" t="s">
        <v>22</v>
      </c>
      <c r="AX8790" t="s">
        <v>22</v>
      </c>
      <c r="AY8790" t="s">
        <v>22</v>
      </c>
      <c r="BJ8790" t="s">
        <v>22</v>
      </c>
      <c r="BK8790" t="s">
        <v>22</v>
      </c>
    </row>
    <row r="8791" spans="1:63" x14ac:dyDescent="0.2">
      <c r="A8791">
        <v>8790</v>
      </c>
      <c r="B8791" s="2">
        <v>15</v>
      </c>
      <c r="C8791" s="2">
        <v>17</v>
      </c>
      <c r="D8791" s="2">
        <v>255</v>
      </c>
      <c r="E8791" t="s">
        <v>6</v>
      </c>
      <c r="J8791" s="2" t="e">
        <f t="shared" si="151"/>
        <v>#DIV/0!</v>
      </c>
      <c r="N8791">
        <v>8790</v>
      </c>
      <c r="O8791" s="2">
        <v>50</v>
      </c>
      <c r="P8791" s="2">
        <v>64</v>
      </c>
      <c r="Q8791" s="2">
        <v>114</v>
      </c>
      <c r="R8791" t="s">
        <v>6</v>
      </c>
      <c r="T8791">
        <v>8790</v>
      </c>
      <c r="U8791" s="2">
        <v>15</v>
      </c>
      <c r="V8791" s="2">
        <v>32</v>
      </c>
      <c r="W8791" s="2">
        <v>-17</v>
      </c>
      <c r="X8791" t="s">
        <v>6</v>
      </c>
      <c r="AG8791" t="s">
        <v>22</v>
      </c>
      <c r="AH8791" t="s">
        <v>22</v>
      </c>
      <c r="AI8791" t="s">
        <v>22</v>
      </c>
      <c r="AJ8791" t="s">
        <v>22</v>
      </c>
      <c r="AK8791" t="s">
        <v>22</v>
      </c>
      <c r="AL8791" t="s">
        <v>22</v>
      </c>
      <c r="AM8791" t="s">
        <v>22</v>
      </c>
      <c r="AN8791" t="s">
        <v>22</v>
      </c>
      <c r="AO8791" t="s">
        <v>22</v>
      </c>
      <c r="AP8791" t="s">
        <v>22</v>
      </c>
      <c r="AQ8791" t="s">
        <v>22</v>
      </c>
      <c r="AR8791" t="s">
        <v>22</v>
      </c>
      <c r="AS8791" t="s">
        <v>22</v>
      </c>
      <c r="AT8791" t="s">
        <v>22</v>
      </c>
      <c r="AU8791" t="s">
        <v>22</v>
      </c>
      <c r="AV8791" t="s">
        <v>22</v>
      </c>
      <c r="AW8791" t="s">
        <v>22</v>
      </c>
      <c r="AX8791" t="s">
        <v>22</v>
      </c>
      <c r="AY8791" t="s">
        <v>22</v>
      </c>
      <c r="BJ8791" t="s">
        <v>22</v>
      </c>
      <c r="BK8791" t="s">
        <v>22</v>
      </c>
    </row>
    <row r="8792" spans="1:63" x14ac:dyDescent="0.2">
      <c r="A8792">
        <v>8791</v>
      </c>
      <c r="B8792" s="2">
        <v>15</v>
      </c>
      <c r="C8792" s="2">
        <v>16</v>
      </c>
      <c r="D8792" s="2">
        <v>240</v>
      </c>
      <c r="E8792" t="s">
        <v>6</v>
      </c>
      <c r="J8792" s="2" t="e">
        <f t="shared" si="151"/>
        <v>#DIV/0!</v>
      </c>
      <c r="N8792">
        <v>8791</v>
      </c>
      <c r="O8792" s="2">
        <v>50</v>
      </c>
      <c r="P8792" s="2">
        <v>65</v>
      </c>
      <c r="Q8792" s="2">
        <v>115</v>
      </c>
      <c r="R8792" t="s">
        <v>6</v>
      </c>
      <c r="T8792">
        <v>8791</v>
      </c>
      <c r="U8792" s="2">
        <v>15</v>
      </c>
      <c r="V8792" s="2">
        <v>31</v>
      </c>
      <c r="W8792" s="2">
        <v>-16</v>
      </c>
      <c r="X8792" t="s">
        <v>6</v>
      </c>
      <c r="AG8792" t="s">
        <v>22</v>
      </c>
      <c r="AH8792" t="s">
        <v>22</v>
      </c>
      <c r="AI8792" t="s">
        <v>22</v>
      </c>
      <c r="AJ8792" t="s">
        <v>22</v>
      </c>
      <c r="AK8792" t="s">
        <v>22</v>
      </c>
      <c r="AL8792" t="s">
        <v>22</v>
      </c>
      <c r="AM8792" t="s">
        <v>22</v>
      </c>
      <c r="AN8792" t="s">
        <v>22</v>
      </c>
      <c r="AO8792" t="s">
        <v>22</v>
      </c>
      <c r="AP8792" t="s">
        <v>22</v>
      </c>
      <c r="AQ8792" t="s">
        <v>22</v>
      </c>
      <c r="AR8792" t="s">
        <v>22</v>
      </c>
      <c r="AS8792" t="s">
        <v>22</v>
      </c>
      <c r="AT8792" t="s">
        <v>22</v>
      </c>
      <c r="AU8792" t="s">
        <v>22</v>
      </c>
      <c r="AV8792" t="s">
        <v>22</v>
      </c>
      <c r="AW8792" t="s">
        <v>22</v>
      </c>
      <c r="AX8792" t="s">
        <v>22</v>
      </c>
      <c r="AY8792" t="s">
        <v>22</v>
      </c>
      <c r="BJ8792" t="s">
        <v>22</v>
      </c>
      <c r="BK8792" t="s">
        <v>22</v>
      </c>
    </row>
    <row r="8793" spans="1:63" x14ac:dyDescent="0.2">
      <c r="A8793">
        <v>8792</v>
      </c>
      <c r="B8793" s="2">
        <v>15</v>
      </c>
      <c r="C8793" s="2">
        <v>15</v>
      </c>
      <c r="D8793" s="2">
        <v>225</v>
      </c>
      <c r="E8793" t="s">
        <v>6</v>
      </c>
      <c r="J8793" s="2" t="e">
        <f t="shared" si="151"/>
        <v>#DIV/0!</v>
      </c>
      <c r="N8793">
        <v>8792</v>
      </c>
      <c r="O8793" s="2">
        <v>50</v>
      </c>
      <c r="P8793" s="2">
        <v>66</v>
      </c>
      <c r="Q8793" s="2">
        <v>116</v>
      </c>
      <c r="R8793" t="s">
        <v>6</v>
      </c>
      <c r="T8793">
        <v>8792</v>
      </c>
      <c r="U8793" s="2">
        <v>15</v>
      </c>
      <c r="V8793" s="2">
        <v>30</v>
      </c>
      <c r="W8793" s="2">
        <v>-15</v>
      </c>
      <c r="X8793" t="s">
        <v>6</v>
      </c>
      <c r="AG8793" t="s">
        <v>22</v>
      </c>
      <c r="AH8793" t="s">
        <v>22</v>
      </c>
      <c r="AI8793" t="s">
        <v>22</v>
      </c>
      <c r="AJ8793" t="s">
        <v>22</v>
      </c>
      <c r="AK8793" t="s">
        <v>22</v>
      </c>
      <c r="AL8793" t="s">
        <v>22</v>
      </c>
      <c r="AM8793" t="s">
        <v>22</v>
      </c>
      <c r="AN8793" t="s">
        <v>22</v>
      </c>
      <c r="AO8793" t="s">
        <v>22</v>
      </c>
      <c r="AP8793" t="s">
        <v>22</v>
      </c>
      <c r="AQ8793" t="s">
        <v>22</v>
      </c>
      <c r="AR8793" t="s">
        <v>22</v>
      </c>
      <c r="AS8793" t="s">
        <v>22</v>
      </c>
      <c r="AT8793" t="s">
        <v>22</v>
      </c>
      <c r="AU8793" t="s">
        <v>22</v>
      </c>
      <c r="AV8793" t="s">
        <v>22</v>
      </c>
      <c r="AW8793" t="s">
        <v>22</v>
      </c>
      <c r="AX8793" t="s">
        <v>22</v>
      </c>
      <c r="AY8793" t="s">
        <v>22</v>
      </c>
      <c r="BJ8793" t="s">
        <v>22</v>
      </c>
      <c r="BK8793" t="s">
        <v>22</v>
      </c>
    </row>
    <row r="8794" spans="1:63" x14ac:dyDescent="0.2">
      <c r="A8794">
        <v>8793</v>
      </c>
      <c r="B8794" s="2">
        <v>15</v>
      </c>
      <c r="C8794" s="2">
        <v>14</v>
      </c>
      <c r="D8794" s="2">
        <v>210</v>
      </c>
      <c r="E8794" t="s">
        <v>6</v>
      </c>
      <c r="J8794" s="2" t="e">
        <f t="shared" si="151"/>
        <v>#DIV/0!</v>
      </c>
      <c r="N8794">
        <v>8793</v>
      </c>
      <c r="O8794" s="2">
        <v>50</v>
      </c>
      <c r="P8794" s="2">
        <v>67</v>
      </c>
      <c r="Q8794" s="2">
        <v>117</v>
      </c>
      <c r="R8794" t="s">
        <v>6</v>
      </c>
      <c r="T8794">
        <v>8793</v>
      </c>
      <c r="U8794" s="2">
        <v>15</v>
      </c>
      <c r="V8794" s="2">
        <v>29</v>
      </c>
      <c r="W8794" s="2">
        <v>-14</v>
      </c>
      <c r="X8794" t="s">
        <v>6</v>
      </c>
      <c r="AG8794" t="s">
        <v>22</v>
      </c>
      <c r="AH8794" t="s">
        <v>22</v>
      </c>
      <c r="AI8794" t="s">
        <v>22</v>
      </c>
      <c r="AJ8794" t="s">
        <v>22</v>
      </c>
      <c r="AK8794" t="s">
        <v>22</v>
      </c>
      <c r="AL8794" t="s">
        <v>22</v>
      </c>
      <c r="AM8794" t="s">
        <v>22</v>
      </c>
      <c r="AN8794" t="s">
        <v>22</v>
      </c>
      <c r="AO8794" t="s">
        <v>22</v>
      </c>
      <c r="AP8794" t="s">
        <v>22</v>
      </c>
      <c r="AQ8794" t="s">
        <v>22</v>
      </c>
      <c r="AR8794" t="s">
        <v>22</v>
      </c>
      <c r="AS8794" t="s">
        <v>22</v>
      </c>
      <c r="AT8794" t="s">
        <v>22</v>
      </c>
      <c r="AU8794" t="s">
        <v>22</v>
      </c>
      <c r="AV8794" t="s">
        <v>22</v>
      </c>
      <c r="AW8794" t="s">
        <v>22</v>
      </c>
      <c r="AX8794" t="s">
        <v>22</v>
      </c>
      <c r="AY8794" t="s">
        <v>22</v>
      </c>
      <c r="BJ8794" t="s">
        <v>22</v>
      </c>
      <c r="BK8794" t="s">
        <v>22</v>
      </c>
    </row>
    <row r="8795" spans="1:63" x14ac:dyDescent="0.2">
      <c r="A8795">
        <v>8794</v>
      </c>
      <c r="B8795" s="2">
        <v>15</v>
      </c>
      <c r="C8795" s="2">
        <v>13</v>
      </c>
      <c r="D8795" s="2">
        <v>195</v>
      </c>
      <c r="E8795" t="s">
        <v>6</v>
      </c>
      <c r="J8795" s="2" t="e">
        <f t="shared" si="151"/>
        <v>#DIV/0!</v>
      </c>
      <c r="N8795">
        <v>8794</v>
      </c>
      <c r="O8795" s="2">
        <v>50</v>
      </c>
      <c r="P8795" s="2">
        <v>68</v>
      </c>
      <c r="Q8795" s="2">
        <v>118</v>
      </c>
      <c r="R8795" t="s">
        <v>6</v>
      </c>
      <c r="T8795">
        <v>8794</v>
      </c>
      <c r="U8795" s="2">
        <v>15</v>
      </c>
      <c r="V8795" s="2">
        <v>28</v>
      </c>
      <c r="W8795" s="2">
        <v>-13</v>
      </c>
      <c r="X8795" t="s">
        <v>6</v>
      </c>
      <c r="AG8795" t="s">
        <v>22</v>
      </c>
      <c r="AH8795" t="s">
        <v>22</v>
      </c>
      <c r="AI8795" t="s">
        <v>22</v>
      </c>
      <c r="AJ8795" t="s">
        <v>22</v>
      </c>
      <c r="AK8795" t="s">
        <v>22</v>
      </c>
      <c r="AL8795" t="s">
        <v>22</v>
      </c>
      <c r="AM8795" t="s">
        <v>22</v>
      </c>
      <c r="AN8795" t="s">
        <v>22</v>
      </c>
      <c r="AO8795" t="s">
        <v>22</v>
      </c>
      <c r="AP8795" t="s">
        <v>22</v>
      </c>
      <c r="AQ8795" t="s">
        <v>22</v>
      </c>
      <c r="AR8795" t="s">
        <v>22</v>
      </c>
      <c r="AS8795" t="s">
        <v>22</v>
      </c>
      <c r="AT8795" t="s">
        <v>22</v>
      </c>
      <c r="AU8795" t="s">
        <v>22</v>
      </c>
      <c r="AV8795" t="s">
        <v>22</v>
      </c>
      <c r="AW8795" t="s">
        <v>22</v>
      </c>
      <c r="AX8795" t="s">
        <v>22</v>
      </c>
      <c r="AY8795" t="s">
        <v>22</v>
      </c>
      <c r="BJ8795" t="s">
        <v>22</v>
      </c>
      <c r="BK8795" t="s">
        <v>22</v>
      </c>
    </row>
    <row r="8796" spans="1:63" x14ac:dyDescent="0.2">
      <c r="A8796">
        <v>8795</v>
      </c>
      <c r="B8796" s="2">
        <v>15</v>
      </c>
      <c r="C8796" s="2">
        <v>12</v>
      </c>
      <c r="D8796" s="2">
        <v>180</v>
      </c>
      <c r="E8796" t="s">
        <v>6</v>
      </c>
      <c r="J8796" s="2" t="e">
        <f t="shared" si="151"/>
        <v>#DIV/0!</v>
      </c>
      <c r="N8796">
        <v>8795</v>
      </c>
      <c r="O8796" s="2">
        <v>50</v>
      </c>
      <c r="P8796" s="2">
        <v>69</v>
      </c>
      <c r="Q8796" s="2">
        <v>119</v>
      </c>
      <c r="R8796" t="s">
        <v>6</v>
      </c>
      <c r="T8796">
        <v>8795</v>
      </c>
      <c r="U8796" s="2">
        <v>15</v>
      </c>
      <c r="V8796" s="2">
        <v>27</v>
      </c>
      <c r="W8796" s="2">
        <v>-12</v>
      </c>
      <c r="X8796" t="s">
        <v>6</v>
      </c>
      <c r="AG8796" t="s">
        <v>22</v>
      </c>
      <c r="AH8796" t="s">
        <v>22</v>
      </c>
      <c r="AI8796" t="s">
        <v>22</v>
      </c>
      <c r="AJ8796" t="s">
        <v>22</v>
      </c>
      <c r="AK8796" t="s">
        <v>22</v>
      </c>
      <c r="AL8796" t="s">
        <v>22</v>
      </c>
      <c r="AM8796" t="s">
        <v>22</v>
      </c>
      <c r="AN8796" t="s">
        <v>22</v>
      </c>
      <c r="AO8796" t="s">
        <v>22</v>
      </c>
      <c r="AP8796" t="s">
        <v>22</v>
      </c>
      <c r="AQ8796" t="s">
        <v>22</v>
      </c>
      <c r="AR8796" t="s">
        <v>22</v>
      </c>
      <c r="AS8796" t="s">
        <v>22</v>
      </c>
      <c r="AT8796" t="s">
        <v>22</v>
      </c>
      <c r="AU8796" t="s">
        <v>22</v>
      </c>
      <c r="AV8796" t="s">
        <v>22</v>
      </c>
      <c r="AW8796" t="s">
        <v>22</v>
      </c>
      <c r="AX8796" t="s">
        <v>22</v>
      </c>
      <c r="AY8796" t="s">
        <v>22</v>
      </c>
      <c r="BJ8796" t="s">
        <v>22</v>
      </c>
      <c r="BK8796" t="s">
        <v>22</v>
      </c>
    </row>
    <row r="8797" spans="1:63" x14ac:dyDescent="0.2">
      <c r="A8797">
        <v>8796</v>
      </c>
      <c r="B8797" s="2">
        <v>15</v>
      </c>
      <c r="C8797" s="2">
        <v>11</v>
      </c>
      <c r="D8797" s="2">
        <v>165</v>
      </c>
      <c r="E8797" t="s">
        <v>6</v>
      </c>
      <c r="J8797" s="2" t="e">
        <f t="shared" si="151"/>
        <v>#DIV/0!</v>
      </c>
      <c r="N8797">
        <v>8796</v>
      </c>
      <c r="O8797" s="2">
        <v>50</v>
      </c>
      <c r="P8797" s="2">
        <v>70</v>
      </c>
      <c r="Q8797" s="2">
        <v>120</v>
      </c>
      <c r="R8797" t="s">
        <v>6</v>
      </c>
      <c r="T8797">
        <v>8796</v>
      </c>
      <c r="U8797" s="2">
        <v>15</v>
      </c>
      <c r="V8797" s="2">
        <v>26</v>
      </c>
      <c r="W8797" s="2">
        <v>-11</v>
      </c>
      <c r="X8797" t="s">
        <v>6</v>
      </c>
      <c r="AG8797" t="s">
        <v>22</v>
      </c>
      <c r="AH8797" t="s">
        <v>22</v>
      </c>
      <c r="AI8797" t="s">
        <v>22</v>
      </c>
      <c r="AJ8797" t="s">
        <v>22</v>
      </c>
      <c r="AK8797" t="s">
        <v>22</v>
      </c>
      <c r="AL8797" t="s">
        <v>22</v>
      </c>
      <c r="AM8797" t="s">
        <v>22</v>
      </c>
      <c r="AN8797" t="s">
        <v>22</v>
      </c>
      <c r="AO8797" t="s">
        <v>22</v>
      </c>
      <c r="AP8797" t="s">
        <v>22</v>
      </c>
      <c r="AQ8797" t="s">
        <v>22</v>
      </c>
      <c r="AR8797" t="s">
        <v>22</v>
      </c>
      <c r="AS8797" t="s">
        <v>22</v>
      </c>
      <c r="AT8797" t="s">
        <v>22</v>
      </c>
      <c r="AU8797" t="s">
        <v>22</v>
      </c>
      <c r="AV8797" t="s">
        <v>22</v>
      </c>
      <c r="AW8797" t="s">
        <v>22</v>
      </c>
      <c r="AX8797" t="s">
        <v>22</v>
      </c>
      <c r="AY8797" t="s">
        <v>22</v>
      </c>
      <c r="BJ8797" t="s">
        <v>22</v>
      </c>
      <c r="BK8797" t="s">
        <v>22</v>
      </c>
    </row>
    <row r="8798" spans="1:63" x14ac:dyDescent="0.2">
      <c r="A8798">
        <v>8797</v>
      </c>
      <c r="B8798" s="2">
        <v>15</v>
      </c>
      <c r="C8798" s="2">
        <v>10</v>
      </c>
      <c r="D8798" s="2">
        <v>150</v>
      </c>
      <c r="E8798" t="s">
        <v>6</v>
      </c>
      <c r="J8798" s="2" t="e">
        <f t="shared" si="151"/>
        <v>#DIV/0!</v>
      </c>
      <c r="N8798">
        <v>8797</v>
      </c>
      <c r="O8798" s="2">
        <v>50</v>
      </c>
      <c r="P8798" s="2">
        <v>71</v>
      </c>
      <c r="Q8798" s="2">
        <v>121</v>
      </c>
      <c r="R8798" t="s">
        <v>6</v>
      </c>
      <c r="T8798">
        <v>8797</v>
      </c>
      <c r="U8798" s="2">
        <v>15</v>
      </c>
      <c r="V8798" s="2">
        <v>25</v>
      </c>
      <c r="W8798" s="2">
        <v>-10</v>
      </c>
      <c r="X8798" t="s">
        <v>6</v>
      </c>
      <c r="AG8798" t="s">
        <v>22</v>
      </c>
      <c r="AH8798" t="s">
        <v>22</v>
      </c>
      <c r="AI8798" t="s">
        <v>22</v>
      </c>
      <c r="AJ8798" t="s">
        <v>22</v>
      </c>
      <c r="AK8798" t="s">
        <v>22</v>
      </c>
      <c r="AL8798" t="s">
        <v>22</v>
      </c>
      <c r="AM8798" t="s">
        <v>22</v>
      </c>
      <c r="AN8798" t="s">
        <v>22</v>
      </c>
      <c r="AO8798" t="s">
        <v>22</v>
      </c>
      <c r="AP8798" t="s">
        <v>22</v>
      </c>
      <c r="AQ8798" t="s">
        <v>22</v>
      </c>
      <c r="AR8798" t="s">
        <v>22</v>
      </c>
      <c r="AS8798" t="s">
        <v>22</v>
      </c>
      <c r="AT8798" t="s">
        <v>22</v>
      </c>
      <c r="AU8798" t="s">
        <v>22</v>
      </c>
      <c r="AV8798" t="s">
        <v>22</v>
      </c>
      <c r="AW8798" t="s">
        <v>22</v>
      </c>
      <c r="AX8798" t="s">
        <v>22</v>
      </c>
      <c r="AY8798" t="s">
        <v>22</v>
      </c>
      <c r="BJ8798" t="s">
        <v>22</v>
      </c>
      <c r="BK8798" t="s">
        <v>22</v>
      </c>
    </row>
    <row r="8799" spans="1:63" x14ac:dyDescent="0.2">
      <c r="A8799">
        <v>8798</v>
      </c>
      <c r="B8799" s="2">
        <v>15</v>
      </c>
      <c r="C8799" s="2">
        <v>9</v>
      </c>
      <c r="D8799" s="2">
        <v>135</v>
      </c>
      <c r="E8799" t="s">
        <v>6</v>
      </c>
      <c r="J8799" s="2" t="e">
        <f t="shared" si="151"/>
        <v>#DIV/0!</v>
      </c>
      <c r="N8799">
        <v>8798</v>
      </c>
      <c r="O8799" s="2">
        <v>50</v>
      </c>
      <c r="P8799" s="2">
        <v>72</v>
      </c>
      <c r="Q8799" s="2">
        <v>122</v>
      </c>
      <c r="R8799" t="s">
        <v>6</v>
      </c>
      <c r="T8799">
        <v>8798</v>
      </c>
      <c r="U8799" s="2">
        <v>15</v>
      </c>
      <c r="V8799" s="2">
        <v>24</v>
      </c>
      <c r="W8799" s="2">
        <v>-9</v>
      </c>
      <c r="X8799" t="s">
        <v>6</v>
      </c>
      <c r="AG8799" t="s">
        <v>22</v>
      </c>
      <c r="AH8799" t="s">
        <v>22</v>
      </c>
      <c r="AI8799" t="s">
        <v>22</v>
      </c>
      <c r="AJ8799" t="s">
        <v>22</v>
      </c>
      <c r="AK8799" t="s">
        <v>22</v>
      </c>
      <c r="AL8799" t="s">
        <v>22</v>
      </c>
      <c r="AM8799" t="s">
        <v>22</v>
      </c>
      <c r="AN8799" t="s">
        <v>22</v>
      </c>
      <c r="AO8799" t="s">
        <v>22</v>
      </c>
      <c r="AP8799" t="s">
        <v>22</v>
      </c>
      <c r="AQ8799" t="s">
        <v>22</v>
      </c>
      <c r="AR8799" t="s">
        <v>22</v>
      </c>
      <c r="AS8799" t="s">
        <v>22</v>
      </c>
      <c r="AT8799" t="s">
        <v>22</v>
      </c>
      <c r="AU8799" t="s">
        <v>22</v>
      </c>
      <c r="AV8799" t="s">
        <v>22</v>
      </c>
      <c r="AW8799" t="s">
        <v>22</v>
      </c>
      <c r="AX8799" t="s">
        <v>22</v>
      </c>
      <c r="AY8799" t="s">
        <v>22</v>
      </c>
      <c r="BJ8799" t="s">
        <v>22</v>
      </c>
      <c r="BK8799" t="s">
        <v>22</v>
      </c>
    </row>
    <row r="8800" spans="1:63" x14ac:dyDescent="0.2">
      <c r="A8800">
        <v>8799</v>
      </c>
      <c r="B8800" s="2">
        <v>15</v>
      </c>
      <c r="C8800" s="2">
        <v>8</v>
      </c>
      <c r="D8800" s="2">
        <v>120</v>
      </c>
      <c r="E8800" t="s">
        <v>6</v>
      </c>
      <c r="J8800" s="2" t="e">
        <f t="shared" si="151"/>
        <v>#DIV/0!</v>
      </c>
      <c r="N8800">
        <v>8799</v>
      </c>
      <c r="O8800" s="2">
        <v>50</v>
      </c>
      <c r="P8800" s="2">
        <v>73</v>
      </c>
      <c r="Q8800" s="2">
        <v>123</v>
      </c>
      <c r="R8800" t="s">
        <v>6</v>
      </c>
      <c r="T8800">
        <v>8799</v>
      </c>
      <c r="U8800" s="2">
        <v>15</v>
      </c>
      <c r="V8800" s="2">
        <v>23</v>
      </c>
      <c r="W8800" s="2">
        <v>-8</v>
      </c>
      <c r="X8800" t="s">
        <v>6</v>
      </c>
      <c r="AG8800" t="s">
        <v>22</v>
      </c>
      <c r="AH8800" t="s">
        <v>22</v>
      </c>
      <c r="AI8800" t="s">
        <v>22</v>
      </c>
      <c r="AJ8800" t="s">
        <v>22</v>
      </c>
      <c r="AK8800" t="s">
        <v>22</v>
      </c>
      <c r="AL8800" t="s">
        <v>22</v>
      </c>
      <c r="AM8800" t="s">
        <v>22</v>
      </c>
      <c r="AN8800" t="s">
        <v>22</v>
      </c>
      <c r="AO8800" t="s">
        <v>22</v>
      </c>
      <c r="AP8800" t="s">
        <v>22</v>
      </c>
      <c r="AQ8800" t="s">
        <v>22</v>
      </c>
      <c r="AR8800" t="s">
        <v>22</v>
      </c>
      <c r="AS8800" t="s">
        <v>22</v>
      </c>
      <c r="AT8800" t="s">
        <v>22</v>
      </c>
      <c r="AU8800" t="s">
        <v>22</v>
      </c>
      <c r="AV8800" t="s">
        <v>22</v>
      </c>
      <c r="AW8800" t="s">
        <v>22</v>
      </c>
      <c r="AX8800" t="s">
        <v>22</v>
      </c>
      <c r="AY8800" t="s">
        <v>22</v>
      </c>
      <c r="BJ8800" t="s">
        <v>22</v>
      </c>
      <c r="BK8800" t="s">
        <v>22</v>
      </c>
    </row>
    <row r="8801" spans="1:63" x14ac:dyDescent="0.2">
      <c r="A8801">
        <v>8800</v>
      </c>
      <c r="B8801" s="2">
        <v>15</v>
      </c>
      <c r="C8801" s="2">
        <v>7</v>
      </c>
      <c r="D8801" s="2">
        <v>105</v>
      </c>
      <c r="E8801" t="s">
        <v>6</v>
      </c>
      <c r="J8801" s="2" t="e">
        <f t="shared" si="151"/>
        <v>#DIV/0!</v>
      </c>
      <c r="N8801">
        <v>8800</v>
      </c>
      <c r="O8801" s="2">
        <v>50</v>
      </c>
      <c r="P8801" s="2">
        <v>74</v>
      </c>
      <c r="Q8801" s="2">
        <v>124</v>
      </c>
      <c r="R8801" t="s">
        <v>6</v>
      </c>
      <c r="T8801">
        <v>8800</v>
      </c>
      <c r="U8801" s="2">
        <v>15</v>
      </c>
      <c r="V8801" s="2">
        <v>22</v>
      </c>
      <c r="W8801" s="2">
        <v>-7</v>
      </c>
      <c r="X8801" t="s">
        <v>6</v>
      </c>
      <c r="AG8801" t="s">
        <v>22</v>
      </c>
      <c r="AH8801" t="s">
        <v>22</v>
      </c>
      <c r="AI8801" t="s">
        <v>22</v>
      </c>
      <c r="AJ8801" t="s">
        <v>22</v>
      </c>
      <c r="AK8801" t="s">
        <v>22</v>
      </c>
      <c r="AL8801" t="s">
        <v>22</v>
      </c>
      <c r="AM8801" t="s">
        <v>22</v>
      </c>
      <c r="AN8801" t="s">
        <v>22</v>
      </c>
      <c r="AO8801" t="s">
        <v>22</v>
      </c>
      <c r="AP8801" t="s">
        <v>22</v>
      </c>
      <c r="AQ8801" t="s">
        <v>22</v>
      </c>
      <c r="AR8801" t="s">
        <v>22</v>
      </c>
      <c r="AS8801" t="s">
        <v>22</v>
      </c>
      <c r="AT8801" t="s">
        <v>22</v>
      </c>
      <c r="AU8801" t="s">
        <v>22</v>
      </c>
      <c r="AV8801" t="s">
        <v>22</v>
      </c>
      <c r="AW8801" t="s">
        <v>22</v>
      </c>
      <c r="AX8801" t="s">
        <v>22</v>
      </c>
      <c r="AY8801" t="s">
        <v>22</v>
      </c>
      <c r="BJ8801" t="s">
        <v>22</v>
      </c>
      <c r="BK8801" t="s">
        <v>22</v>
      </c>
    </row>
    <row r="8802" spans="1:63" x14ac:dyDescent="0.2">
      <c r="A8802">
        <v>8801</v>
      </c>
      <c r="B8802" s="2">
        <v>15</v>
      </c>
      <c r="C8802" s="2">
        <v>6</v>
      </c>
      <c r="D8802" s="2">
        <v>90</v>
      </c>
      <c r="E8802" t="s">
        <v>6</v>
      </c>
      <c r="J8802" s="2" t="e">
        <f t="shared" si="151"/>
        <v>#DIV/0!</v>
      </c>
      <c r="N8802">
        <v>8801</v>
      </c>
      <c r="O8802" s="2">
        <v>50</v>
      </c>
      <c r="P8802" s="2">
        <v>75</v>
      </c>
      <c r="Q8802" s="2">
        <v>125</v>
      </c>
      <c r="R8802" t="s">
        <v>6</v>
      </c>
      <c r="T8802">
        <v>8801</v>
      </c>
      <c r="U8802" s="2">
        <v>15</v>
      </c>
      <c r="V8802" s="2">
        <v>21</v>
      </c>
      <c r="W8802" s="2">
        <v>-6</v>
      </c>
      <c r="X8802" t="s">
        <v>6</v>
      </c>
      <c r="AG8802" t="s">
        <v>22</v>
      </c>
      <c r="AH8802" t="s">
        <v>22</v>
      </c>
      <c r="AI8802" t="s">
        <v>22</v>
      </c>
      <c r="AJ8802" t="s">
        <v>22</v>
      </c>
      <c r="AK8802" t="s">
        <v>22</v>
      </c>
      <c r="AL8802" t="s">
        <v>22</v>
      </c>
      <c r="AM8802" t="s">
        <v>22</v>
      </c>
      <c r="AN8802" t="s">
        <v>22</v>
      </c>
      <c r="AO8802" t="s">
        <v>22</v>
      </c>
      <c r="AP8802" t="s">
        <v>22</v>
      </c>
      <c r="AQ8802" t="s">
        <v>22</v>
      </c>
      <c r="AR8802" t="s">
        <v>22</v>
      </c>
      <c r="AS8802" t="s">
        <v>22</v>
      </c>
      <c r="AT8802" t="s">
        <v>22</v>
      </c>
      <c r="AU8802" t="s">
        <v>22</v>
      </c>
      <c r="AV8802" t="s">
        <v>22</v>
      </c>
      <c r="AW8802" t="s">
        <v>22</v>
      </c>
      <c r="AX8802" t="s">
        <v>22</v>
      </c>
      <c r="AY8802" t="s">
        <v>22</v>
      </c>
      <c r="BJ8802" t="s">
        <v>22</v>
      </c>
      <c r="BK8802" t="s">
        <v>22</v>
      </c>
    </row>
    <row r="8803" spans="1:63" x14ac:dyDescent="0.2">
      <c r="A8803">
        <v>8802</v>
      </c>
      <c r="B8803" s="2">
        <v>15</v>
      </c>
      <c r="C8803" s="2">
        <v>5</v>
      </c>
      <c r="D8803" s="2">
        <v>75</v>
      </c>
      <c r="E8803" t="s">
        <v>6</v>
      </c>
      <c r="J8803" s="2" t="e">
        <f t="shared" si="151"/>
        <v>#DIV/0!</v>
      </c>
      <c r="N8803">
        <v>8802</v>
      </c>
      <c r="O8803" s="2">
        <v>50</v>
      </c>
      <c r="P8803" s="2">
        <v>76</v>
      </c>
      <c r="Q8803" s="2">
        <v>126</v>
      </c>
      <c r="R8803" t="s">
        <v>6</v>
      </c>
      <c r="T8803">
        <v>8802</v>
      </c>
      <c r="U8803" s="2">
        <v>15</v>
      </c>
      <c r="V8803" s="2">
        <v>20</v>
      </c>
      <c r="W8803" s="2">
        <v>-5</v>
      </c>
      <c r="X8803" t="s">
        <v>6</v>
      </c>
      <c r="AG8803" t="s">
        <v>22</v>
      </c>
      <c r="AH8803" t="s">
        <v>22</v>
      </c>
      <c r="AI8803" t="s">
        <v>22</v>
      </c>
      <c r="AJ8803" t="s">
        <v>22</v>
      </c>
      <c r="AK8803" t="s">
        <v>22</v>
      </c>
      <c r="AL8803" t="s">
        <v>22</v>
      </c>
      <c r="AM8803" t="s">
        <v>22</v>
      </c>
      <c r="AN8803" t="s">
        <v>22</v>
      </c>
      <c r="AO8803" t="s">
        <v>22</v>
      </c>
      <c r="AP8803" t="s">
        <v>22</v>
      </c>
      <c r="AQ8803" t="s">
        <v>22</v>
      </c>
      <c r="AR8803" t="s">
        <v>22</v>
      </c>
      <c r="AS8803" t="s">
        <v>22</v>
      </c>
      <c r="AT8803" t="s">
        <v>22</v>
      </c>
      <c r="AU8803" t="s">
        <v>22</v>
      </c>
      <c r="AV8803" t="s">
        <v>22</v>
      </c>
      <c r="AW8803" t="s">
        <v>22</v>
      </c>
      <c r="AX8803" t="s">
        <v>22</v>
      </c>
      <c r="AY8803" t="s">
        <v>22</v>
      </c>
      <c r="BJ8803" t="s">
        <v>22</v>
      </c>
      <c r="BK8803" t="s">
        <v>22</v>
      </c>
    </row>
    <row r="8804" spans="1:63" x14ac:dyDescent="0.2">
      <c r="A8804">
        <v>8803</v>
      </c>
      <c r="B8804" s="2">
        <v>15</v>
      </c>
      <c r="C8804" s="2">
        <v>4</v>
      </c>
      <c r="D8804" s="2">
        <v>60</v>
      </c>
      <c r="E8804" t="s">
        <v>6</v>
      </c>
      <c r="J8804" s="2" t="e">
        <f t="shared" si="151"/>
        <v>#DIV/0!</v>
      </c>
      <c r="N8804">
        <v>8803</v>
      </c>
      <c r="O8804" s="2">
        <v>50</v>
      </c>
      <c r="P8804" s="2">
        <v>77</v>
      </c>
      <c r="Q8804" s="2">
        <v>127</v>
      </c>
      <c r="R8804" t="s">
        <v>6</v>
      </c>
      <c r="T8804">
        <v>8803</v>
      </c>
      <c r="U8804" s="2">
        <v>15</v>
      </c>
      <c r="V8804" s="2">
        <v>19</v>
      </c>
      <c r="W8804" s="2">
        <v>-4</v>
      </c>
      <c r="X8804" t="s">
        <v>6</v>
      </c>
      <c r="AG8804" t="s">
        <v>22</v>
      </c>
      <c r="AH8804" t="s">
        <v>22</v>
      </c>
      <c r="AI8804" t="s">
        <v>22</v>
      </c>
      <c r="AJ8804" t="s">
        <v>22</v>
      </c>
      <c r="AK8804" t="s">
        <v>22</v>
      </c>
      <c r="AL8804" t="s">
        <v>22</v>
      </c>
      <c r="AM8804" t="s">
        <v>22</v>
      </c>
      <c r="AN8804" t="s">
        <v>22</v>
      </c>
      <c r="AO8804" t="s">
        <v>22</v>
      </c>
      <c r="AP8804" t="s">
        <v>22</v>
      </c>
      <c r="AQ8804" t="s">
        <v>22</v>
      </c>
      <c r="AR8804" t="s">
        <v>22</v>
      </c>
      <c r="AS8804" t="s">
        <v>22</v>
      </c>
      <c r="AT8804" t="s">
        <v>22</v>
      </c>
      <c r="AU8804" t="s">
        <v>22</v>
      </c>
      <c r="AV8804" t="s">
        <v>22</v>
      </c>
      <c r="AW8804" t="s">
        <v>22</v>
      </c>
      <c r="AX8804" t="s">
        <v>22</v>
      </c>
      <c r="AY8804" t="s">
        <v>22</v>
      </c>
      <c r="BJ8804" t="s">
        <v>22</v>
      </c>
      <c r="BK8804" t="s">
        <v>22</v>
      </c>
    </row>
    <row r="8805" spans="1:63" x14ac:dyDescent="0.2">
      <c r="A8805">
        <v>8804</v>
      </c>
      <c r="B8805" s="2">
        <v>15</v>
      </c>
      <c r="C8805" s="2">
        <v>3</v>
      </c>
      <c r="D8805" s="2">
        <v>45</v>
      </c>
      <c r="E8805" t="s">
        <v>6</v>
      </c>
      <c r="J8805" s="2" t="e">
        <f t="shared" si="151"/>
        <v>#DIV/0!</v>
      </c>
      <c r="N8805">
        <v>8804</v>
      </c>
      <c r="O8805" s="2">
        <v>50</v>
      </c>
      <c r="P8805" s="2">
        <v>78</v>
      </c>
      <c r="Q8805" s="2">
        <v>128</v>
      </c>
      <c r="R8805" t="s">
        <v>6</v>
      </c>
      <c r="T8805">
        <v>8804</v>
      </c>
      <c r="U8805" s="2">
        <v>15</v>
      </c>
      <c r="V8805" s="2">
        <v>18</v>
      </c>
      <c r="W8805" s="2">
        <v>-3</v>
      </c>
      <c r="X8805" t="s">
        <v>6</v>
      </c>
      <c r="AG8805" t="s">
        <v>22</v>
      </c>
      <c r="AH8805" t="s">
        <v>22</v>
      </c>
      <c r="AI8805" t="s">
        <v>22</v>
      </c>
      <c r="AJ8805" t="s">
        <v>22</v>
      </c>
      <c r="AK8805" t="s">
        <v>22</v>
      </c>
      <c r="AL8805" t="s">
        <v>22</v>
      </c>
      <c r="AM8805" t="s">
        <v>22</v>
      </c>
      <c r="AN8805" t="s">
        <v>22</v>
      </c>
      <c r="AO8805" t="s">
        <v>22</v>
      </c>
      <c r="AP8805" t="s">
        <v>22</v>
      </c>
      <c r="AQ8805" t="s">
        <v>22</v>
      </c>
      <c r="AR8805" t="s">
        <v>22</v>
      </c>
      <c r="AS8805" t="s">
        <v>22</v>
      </c>
      <c r="AT8805" t="s">
        <v>22</v>
      </c>
      <c r="AU8805" t="s">
        <v>22</v>
      </c>
      <c r="AV8805" t="s">
        <v>22</v>
      </c>
      <c r="AW8805" t="s">
        <v>22</v>
      </c>
      <c r="AX8805" t="s">
        <v>22</v>
      </c>
      <c r="AY8805" t="s">
        <v>22</v>
      </c>
      <c r="BJ8805" t="s">
        <v>22</v>
      </c>
      <c r="BK8805" t="s">
        <v>22</v>
      </c>
    </row>
    <row r="8806" spans="1:63" x14ac:dyDescent="0.2">
      <c r="A8806">
        <v>8805</v>
      </c>
      <c r="B8806" s="2">
        <v>15</v>
      </c>
      <c r="C8806" s="2">
        <v>2</v>
      </c>
      <c r="D8806" s="2">
        <v>30</v>
      </c>
      <c r="E8806" t="s">
        <v>6</v>
      </c>
      <c r="J8806" s="2" t="e">
        <f t="shared" si="151"/>
        <v>#DIV/0!</v>
      </c>
      <c r="N8806">
        <v>8805</v>
      </c>
      <c r="O8806" s="2">
        <v>50</v>
      </c>
      <c r="P8806" s="2">
        <v>79</v>
      </c>
      <c r="Q8806" s="2">
        <v>129</v>
      </c>
      <c r="R8806" t="s">
        <v>6</v>
      </c>
      <c r="T8806">
        <v>8805</v>
      </c>
      <c r="U8806" s="2">
        <v>15</v>
      </c>
      <c r="V8806" s="2">
        <v>17</v>
      </c>
      <c r="W8806" s="2">
        <v>-2</v>
      </c>
      <c r="X8806" t="s">
        <v>6</v>
      </c>
      <c r="AG8806" t="s">
        <v>22</v>
      </c>
      <c r="AH8806" t="s">
        <v>22</v>
      </c>
      <c r="AI8806" t="s">
        <v>22</v>
      </c>
      <c r="AJ8806" t="s">
        <v>22</v>
      </c>
      <c r="AK8806" t="s">
        <v>22</v>
      </c>
      <c r="AL8806" t="s">
        <v>22</v>
      </c>
      <c r="AM8806" t="s">
        <v>22</v>
      </c>
      <c r="AN8806" t="s">
        <v>22</v>
      </c>
      <c r="AO8806" t="s">
        <v>22</v>
      </c>
      <c r="AP8806" t="s">
        <v>22</v>
      </c>
      <c r="AQ8806" t="s">
        <v>22</v>
      </c>
      <c r="AR8806" t="s">
        <v>22</v>
      </c>
      <c r="AS8806" t="s">
        <v>22</v>
      </c>
      <c r="AT8806" t="s">
        <v>22</v>
      </c>
      <c r="AU8806" t="s">
        <v>22</v>
      </c>
      <c r="AV8806" t="s">
        <v>22</v>
      </c>
      <c r="AW8806" t="s">
        <v>22</v>
      </c>
      <c r="AX8806" t="s">
        <v>22</v>
      </c>
      <c r="AY8806" t="s">
        <v>22</v>
      </c>
      <c r="BJ8806" t="s">
        <v>22</v>
      </c>
      <c r="BK8806" t="s">
        <v>22</v>
      </c>
    </row>
    <row r="8807" spans="1:63" x14ac:dyDescent="0.2">
      <c r="A8807">
        <v>8806</v>
      </c>
      <c r="B8807" s="2">
        <v>15</v>
      </c>
      <c r="C8807" s="2">
        <v>1</v>
      </c>
      <c r="D8807" s="2">
        <v>15</v>
      </c>
      <c r="E8807" t="s">
        <v>6</v>
      </c>
      <c r="J8807" s="2" t="e">
        <f t="shared" si="151"/>
        <v>#DIV/0!</v>
      </c>
      <c r="N8807">
        <v>8806</v>
      </c>
      <c r="O8807" s="2">
        <v>50</v>
      </c>
      <c r="P8807" s="2">
        <v>80</v>
      </c>
      <c r="Q8807" s="2">
        <v>130</v>
      </c>
      <c r="R8807" t="s">
        <v>6</v>
      </c>
      <c r="T8807">
        <v>8806</v>
      </c>
      <c r="U8807" s="2">
        <v>15</v>
      </c>
      <c r="V8807" s="2">
        <v>16</v>
      </c>
      <c r="W8807" s="2">
        <v>-1</v>
      </c>
      <c r="X8807" t="s">
        <v>6</v>
      </c>
      <c r="AG8807" t="s">
        <v>22</v>
      </c>
      <c r="AH8807" t="s">
        <v>22</v>
      </c>
      <c r="AI8807" t="s">
        <v>22</v>
      </c>
      <c r="AJ8807" t="s">
        <v>22</v>
      </c>
      <c r="AK8807" t="s">
        <v>22</v>
      </c>
      <c r="AL8807" t="s">
        <v>22</v>
      </c>
      <c r="AM8807" t="s">
        <v>22</v>
      </c>
      <c r="AN8807" t="s">
        <v>22</v>
      </c>
      <c r="AO8807" t="s">
        <v>22</v>
      </c>
      <c r="AP8807" t="s">
        <v>22</v>
      </c>
      <c r="AQ8807" t="s">
        <v>22</v>
      </c>
      <c r="AR8807" t="s">
        <v>22</v>
      </c>
      <c r="AS8807" t="s">
        <v>22</v>
      </c>
      <c r="AT8807" t="s">
        <v>22</v>
      </c>
      <c r="AU8807" t="s">
        <v>22</v>
      </c>
      <c r="AV8807" t="s">
        <v>22</v>
      </c>
      <c r="AW8807" t="s">
        <v>22</v>
      </c>
      <c r="AX8807" t="s">
        <v>22</v>
      </c>
      <c r="AY8807" t="s">
        <v>22</v>
      </c>
      <c r="BJ8807" t="s">
        <v>22</v>
      </c>
      <c r="BK8807" t="s">
        <v>22</v>
      </c>
    </row>
    <row r="8808" spans="1:63" x14ac:dyDescent="0.2">
      <c r="A8808">
        <v>8807</v>
      </c>
      <c r="B8808" s="2">
        <v>15</v>
      </c>
      <c r="C8808" s="2">
        <v>0</v>
      </c>
      <c r="D8808" s="2">
        <v>0</v>
      </c>
      <c r="E8808" t="s">
        <v>6</v>
      </c>
      <c r="J8808" s="2" t="e">
        <f t="shared" si="151"/>
        <v>#DIV/0!</v>
      </c>
      <c r="N8808">
        <v>8807</v>
      </c>
      <c r="O8808" s="2">
        <v>50</v>
      </c>
      <c r="P8808" s="2">
        <v>81</v>
      </c>
      <c r="Q8808" s="2">
        <v>131</v>
      </c>
      <c r="R8808" t="s">
        <v>6</v>
      </c>
      <c r="T8808">
        <v>8807</v>
      </c>
      <c r="U8808" s="2">
        <v>14</v>
      </c>
      <c r="V8808" s="2">
        <v>100</v>
      </c>
      <c r="W8808" s="2">
        <v>-86</v>
      </c>
      <c r="X8808" t="s">
        <v>6</v>
      </c>
      <c r="AG8808" t="s">
        <v>22</v>
      </c>
      <c r="AH8808" t="s">
        <v>22</v>
      </c>
      <c r="AI8808" t="s">
        <v>22</v>
      </c>
      <c r="AJ8808" t="s">
        <v>22</v>
      </c>
      <c r="AK8808" t="s">
        <v>22</v>
      </c>
      <c r="AL8808" t="s">
        <v>22</v>
      </c>
      <c r="AM8808" t="s">
        <v>22</v>
      </c>
      <c r="AN8808" t="s">
        <v>22</v>
      </c>
      <c r="AO8808" t="s">
        <v>22</v>
      </c>
      <c r="AP8808" t="s">
        <v>22</v>
      </c>
      <c r="AQ8808" t="s">
        <v>22</v>
      </c>
      <c r="AR8808" t="s">
        <v>22</v>
      </c>
      <c r="AS8808" t="s">
        <v>22</v>
      </c>
      <c r="AT8808" t="s">
        <v>22</v>
      </c>
      <c r="AU8808" t="s">
        <v>22</v>
      </c>
      <c r="AV8808" t="s">
        <v>22</v>
      </c>
      <c r="AW8808" t="s">
        <v>22</v>
      </c>
      <c r="AX8808" t="s">
        <v>22</v>
      </c>
      <c r="AY8808" t="s">
        <v>22</v>
      </c>
      <c r="BJ8808" t="s">
        <v>22</v>
      </c>
      <c r="BK8808" t="s">
        <v>22</v>
      </c>
    </row>
    <row r="8809" spans="1:63" x14ac:dyDescent="0.2">
      <c r="A8809">
        <v>8808</v>
      </c>
      <c r="B8809" s="2">
        <v>14</v>
      </c>
      <c r="C8809" s="2">
        <v>100</v>
      </c>
      <c r="D8809" s="2">
        <v>1400</v>
      </c>
      <c r="E8809" t="s">
        <v>6</v>
      </c>
      <c r="J8809" s="2" t="e">
        <f t="shared" si="151"/>
        <v>#DIV/0!</v>
      </c>
      <c r="N8809">
        <v>8808</v>
      </c>
      <c r="O8809" s="2">
        <v>50</v>
      </c>
      <c r="P8809" s="2">
        <v>82</v>
      </c>
      <c r="Q8809" s="2">
        <v>132</v>
      </c>
      <c r="R8809" t="s">
        <v>6</v>
      </c>
      <c r="T8809">
        <v>8808</v>
      </c>
      <c r="U8809" s="2">
        <v>14</v>
      </c>
      <c r="V8809" s="2">
        <v>99</v>
      </c>
      <c r="W8809" s="2">
        <v>-85</v>
      </c>
      <c r="X8809" t="s">
        <v>6</v>
      </c>
      <c r="AG8809" t="s">
        <v>22</v>
      </c>
      <c r="AH8809" t="s">
        <v>22</v>
      </c>
      <c r="AI8809" t="s">
        <v>22</v>
      </c>
      <c r="AJ8809" t="s">
        <v>22</v>
      </c>
      <c r="AK8809" t="s">
        <v>22</v>
      </c>
      <c r="AL8809" t="s">
        <v>22</v>
      </c>
      <c r="AM8809" t="s">
        <v>22</v>
      </c>
      <c r="AN8809" t="s">
        <v>22</v>
      </c>
      <c r="AO8809" t="s">
        <v>22</v>
      </c>
      <c r="AP8809" t="s">
        <v>22</v>
      </c>
      <c r="AQ8809" t="s">
        <v>22</v>
      </c>
      <c r="AR8809" t="s">
        <v>22</v>
      </c>
      <c r="AS8809" t="s">
        <v>22</v>
      </c>
      <c r="AT8809" t="s">
        <v>22</v>
      </c>
      <c r="AU8809" t="s">
        <v>22</v>
      </c>
      <c r="AV8809" t="s">
        <v>22</v>
      </c>
      <c r="AW8809" t="s">
        <v>22</v>
      </c>
      <c r="AX8809" t="s">
        <v>22</v>
      </c>
      <c r="AY8809" t="s">
        <v>22</v>
      </c>
      <c r="BJ8809" t="s">
        <v>22</v>
      </c>
      <c r="BK8809" t="s">
        <v>22</v>
      </c>
    </row>
    <row r="8810" spans="1:63" x14ac:dyDescent="0.2">
      <c r="A8810">
        <v>8809</v>
      </c>
      <c r="B8810" s="2">
        <v>14</v>
      </c>
      <c r="C8810" s="2">
        <v>99</v>
      </c>
      <c r="D8810" s="2">
        <v>1386</v>
      </c>
      <c r="E8810" t="s">
        <v>6</v>
      </c>
      <c r="J8810" s="2" t="e">
        <f t="shared" si="151"/>
        <v>#DIV/0!</v>
      </c>
      <c r="N8810">
        <v>8809</v>
      </c>
      <c r="O8810" s="2">
        <v>50</v>
      </c>
      <c r="P8810" s="2">
        <v>83</v>
      </c>
      <c r="Q8810" s="2">
        <v>133</v>
      </c>
      <c r="R8810" t="s">
        <v>6</v>
      </c>
      <c r="T8810">
        <v>8809</v>
      </c>
      <c r="U8810" s="2">
        <v>14</v>
      </c>
      <c r="V8810" s="2">
        <v>98</v>
      </c>
      <c r="W8810" s="2">
        <v>-84</v>
      </c>
      <c r="X8810" t="s">
        <v>6</v>
      </c>
      <c r="AG8810" t="s">
        <v>22</v>
      </c>
      <c r="AH8810" t="s">
        <v>22</v>
      </c>
      <c r="AI8810" t="s">
        <v>22</v>
      </c>
      <c r="AJ8810" t="s">
        <v>22</v>
      </c>
      <c r="AK8810" t="s">
        <v>22</v>
      </c>
      <c r="AL8810" t="s">
        <v>22</v>
      </c>
      <c r="AM8810" t="s">
        <v>22</v>
      </c>
      <c r="AN8810" t="s">
        <v>22</v>
      </c>
      <c r="AO8810" t="s">
        <v>22</v>
      </c>
      <c r="AP8810" t="s">
        <v>22</v>
      </c>
      <c r="AQ8810" t="s">
        <v>22</v>
      </c>
      <c r="AR8810" t="s">
        <v>22</v>
      </c>
      <c r="AS8810" t="s">
        <v>22</v>
      </c>
      <c r="AT8810" t="s">
        <v>22</v>
      </c>
      <c r="AU8810" t="s">
        <v>22</v>
      </c>
      <c r="AV8810" t="s">
        <v>22</v>
      </c>
      <c r="AW8810" t="s">
        <v>22</v>
      </c>
      <c r="AX8810" t="s">
        <v>22</v>
      </c>
      <c r="AY8810" t="s">
        <v>22</v>
      </c>
      <c r="BJ8810" t="s">
        <v>22</v>
      </c>
      <c r="BK8810" t="s">
        <v>22</v>
      </c>
    </row>
    <row r="8811" spans="1:63" x14ac:dyDescent="0.2">
      <c r="A8811">
        <v>8810</v>
      </c>
      <c r="B8811" s="2">
        <v>14</v>
      </c>
      <c r="C8811" s="2">
        <v>98</v>
      </c>
      <c r="D8811" s="2">
        <v>1372</v>
      </c>
      <c r="E8811" t="s">
        <v>6</v>
      </c>
      <c r="J8811" s="2" t="e">
        <f t="shared" si="151"/>
        <v>#DIV/0!</v>
      </c>
      <c r="N8811">
        <v>8810</v>
      </c>
      <c r="O8811" s="2">
        <v>50</v>
      </c>
      <c r="P8811" s="2">
        <v>84</v>
      </c>
      <c r="Q8811" s="2">
        <v>134</v>
      </c>
      <c r="R8811" t="s">
        <v>6</v>
      </c>
      <c r="T8811">
        <v>8810</v>
      </c>
      <c r="U8811" s="2">
        <v>14</v>
      </c>
      <c r="V8811" s="2">
        <v>97</v>
      </c>
      <c r="W8811" s="2">
        <v>-83</v>
      </c>
      <c r="X8811" t="s">
        <v>6</v>
      </c>
      <c r="AG8811" t="s">
        <v>22</v>
      </c>
      <c r="AH8811" t="s">
        <v>22</v>
      </c>
      <c r="AI8811" t="s">
        <v>22</v>
      </c>
      <c r="AJ8811" t="s">
        <v>22</v>
      </c>
      <c r="AK8811" t="s">
        <v>22</v>
      </c>
      <c r="AL8811" t="s">
        <v>22</v>
      </c>
      <c r="AM8811" t="s">
        <v>22</v>
      </c>
      <c r="AN8811" t="s">
        <v>22</v>
      </c>
      <c r="AO8811" t="s">
        <v>22</v>
      </c>
      <c r="AP8811" t="s">
        <v>22</v>
      </c>
      <c r="AQ8811" t="s">
        <v>22</v>
      </c>
      <c r="AR8811" t="s">
        <v>22</v>
      </c>
      <c r="AS8811" t="s">
        <v>22</v>
      </c>
      <c r="AT8811" t="s">
        <v>22</v>
      </c>
      <c r="AU8811" t="s">
        <v>22</v>
      </c>
      <c r="AV8811" t="s">
        <v>22</v>
      </c>
      <c r="AW8811" t="s">
        <v>22</v>
      </c>
      <c r="AX8811" t="s">
        <v>22</v>
      </c>
      <c r="AY8811" t="s">
        <v>22</v>
      </c>
      <c r="BJ8811" t="s">
        <v>22</v>
      </c>
      <c r="BK8811" t="s">
        <v>22</v>
      </c>
    </row>
    <row r="8812" spans="1:63" x14ac:dyDescent="0.2">
      <c r="A8812">
        <v>8811</v>
      </c>
      <c r="B8812" s="2">
        <v>14</v>
      </c>
      <c r="C8812" s="2">
        <v>97</v>
      </c>
      <c r="D8812" s="2">
        <v>1358</v>
      </c>
      <c r="E8812" t="s">
        <v>6</v>
      </c>
      <c r="J8812" s="2" t="e">
        <f t="shared" si="151"/>
        <v>#DIV/0!</v>
      </c>
      <c r="N8812">
        <v>8811</v>
      </c>
      <c r="O8812" s="2">
        <v>50</v>
      </c>
      <c r="P8812" s="2">
        <v>85</v>
      </c>
      <c r="Q8812" s="2">
        <v>135</v>
      </c>
      <c r="R8812" t="s">
        <v>6</v>
      </c>
      <c r="T8812">
        <v>8811</v>
      </c>
      <c r="U8812" s="2">
        <v>14</v>
      </c>
      <c r="V8812" s="2">
        <v>96</v>
      </c>
      <c r="W8812" s="2">
        <v>-82</v>
      </c>
      <c r="X8812" t="s">
        <v>6</v>
      </c>
      <c r="AG8812" t="s">
        <v>22</v>
      </c>
      <c r="AH8812" t="s">
        <v>22</v>
      </c>
      <c r="AI8812" t="s">
        <v>22</v>
      </c>
      <c r="AJ8812" t="s">
        <v>22</v>
      </c>
      <c r="AK8812" t="s">
        <v>22</v>
      </c>
      <c r="AL8812" t="s">
        <v>22</v>
      </c>
      <c r="AM8812" t="s">
        <v>22</v>
      </c>
      <c r="AN8812" t="s">
        <v>22</v>
      </c>
      <c r="AO8812" t="s">
        <v>22</v>
      </c>
      <c r="AP8812" t="s">
        <v>22</v>
      </c>
      <c r="AQ8812" t="s">
        <v>22</v>
      </c>
      <c r="AR8812" t="s">
        <v>22</v>
      </c>
      <c r="AS8812" t="s">
        <v>22</v>
      </c>
      <c r="AT8812" t="s">
        <v>22</v>
      </c>
      <c r="AU8812" t="s">
        <v>22</v>
      </c>
      <c r="AV8812" t="s">
        <v>22</v>
      </c>
      <c r="AW8812" t="s">
        <v>22</v>
      </c>
      <c r="AX8812" t="s">
        <v>22</v>
      </c>
      <c r="AY8812" t="s">
        <v>22</v>
      </c>
      <c r="BJ8812" t="s">
        <v>22</v>
      </c>
      <c r="BK8812" t="s">
        <v>22</v>
      </c>
    </row>
    <row r="8813" spans="1:63" x14ac:dyDescent="0.2">
      <c r="A8813">
        <v>8812</v>
      </c>
      <c r="B8813" s="2">
        <v>14</v>
      </c>
      <c r="C8813" s="2">
        <v>96</v>
      </c>
      <c r="D8813" s="2">
        <v>1344</v>
      </c>
      <c r="E8813" t="s">
        <v>6</v>
      </c>
      <c r="J8813" s="2" t="e">
        <f t="shared" si="151"/>
        <v>#DIV/0!</v>
      </c>
      <c r="N8813">
        <v>8812</v>
      </c>
      <c r="O8813" s="2">
        <v>50</v>
      </c>
      <c r="P8813" s="2">
        <v>86</v>
      </c>
      <c r="Q8813" s="2">
        <v>136</v>
      </c>
      <c r="R8813" t="s">
        <v>6</v>
      </c>
      <c r="T8813">
        <v>8812</v>
      </c>
      <c r="U8813" s="2">
        <v>14</v>
      </c>
      <c r="V8813" s="2">
        <v>95</v>
      </c>
      <c r="W8813" s="2">
        <v>-81</v>
      </c>
      <c r="X8813" t="s">
        <v>6</v>
      </c>
      <c r="AG8813" t="s">
        <v>22</v>
      </c>
      <c r="AH8813" t="s">
        <v>22</v>
      </c>
      <c r="AI8813" t="s">
        <v>22</v>
      </c>
      <c r="AJ8813" t="s">
        <v>22</v>
      </c>
      <c r="AK8813" t="s">
        <v>22</v>
      </c>
      <c r="AL8813" t="s">
        <v>22</v>
      </c>
      <c r="AM8813" t="s">
        <v>22</v>
      </c>
      <c r="AN8813" t="s">
        <v>22</v>
      </c>
      <c r="AO8813" t="s">
        <v>22</v>
      </c>
      <c r="AP8813" t="s">
        <v>22</v>
      </c>
      <c r="AQ8813" t="s">
        <v>22</v>
      </c>
      <c r="AR8813" t="s">
        <v>22</v>
      </c>
      <c r="AS8813" t="s">
        <v>22</v>
      </c>
      <c r="AT8813" t="s">
        <v>22</v>
      </c>
      <c r="AU8813" t="s">
        <v>22</v>
      </c>
      <c r="AV8813" t="s">
        <v>22</v>
      </c>
      <c r="AW8813" t="s">
        <v>22</v>
      </c>
      <c r="AX8813" t="s">
        <v>22</v>
      </c>
      <c r="AY8813" t="s">
        <v>22</v>
      </c>
      <c r="BJ8813" t="s">
        <v>22</v>
      </c>
      <c r="BK8813" t="s">
        <v>22</v>
      </c>
    </row>
    <row r="8814" spans="1:63" x14ac:dyDescent="0.2">
      <c r="A8814">
        <v>8813</v>
      </c>
      <c r="B8814" s="2">
        <v>14</v>
      </c>
      <c r="C8814" s="2">
        <v>95</v>
      </c>
      <c r="D8814" s="2">
        <v>1330</v>
      </c>
      <c r="E8814" t="s">
        <v>6</v>
      </c>
      <c r="J8814" s="2" t="e">
        <f t="shared" si="151"/>
        <v>#DIV/0!</v>
      </c>
      <c r="N8814">
        <v>8813</v>
      </c>
      <c r="O8814" s="2">
        <v>50</v>
      </c>
      <c r="P8814" s="2">
        <v>87</v>
      </c>
      <c r="Q8814" s="2">
        <v>137</v>
      </c>
      <c r="R8814" t="s">
        <v>6</v>
      </c>
      <c r="T8814">
        <v>8813</v>
      </c>
      <c r="U8814" s="2">
        <v>14</v>
      </c>
      <c r="V8814" s="2">
        <v>94</v>
      </c>
      <c r="W8814" s="2">
        <v>-80</v>
      </c>
      <c r="X8814" t="s">
        <v>6</v>
      </c>
      <c r="AG8814" t="s">
        <v>22</v>
      </c>
      <c r="AH8814" t="s">
        <v>22</v>
      </c>
      <c r="AI8814" t="s">
        <v>22</v>
      </c>
      <c r="AJ8814" t="s">
        <v>22</v>
      </c>
      <c r="AK8814" t="s">
        <v>22</v>
      </c>
      <c r="AL8814" t="s">
        <v>22</v>
      </c>
      <c r="AM8814" t="s">
        <v>22</v>
      </c>
      <c r="AN8814" t="s">
        <v>22</v>
      </c>
      <c r="AO8814" t="s">
        <v>22</v>
      </c>
      <c r="AP8814" t="s">
        <v>22</v>
      </c>
      <c r="AQ8814" t="s">
        <v>22</v>
      </c>
      <c r="AR8814" t="s">
        <v>22</v>
      </c>
      <c r="AS8814" t="s">
        <v>22</v>
      </c>
      <c r="AT8814" t="s">
        <v>22</v>
      </c>
      <c r="AU8814" t="s">
        <v>22</v>
      </c>
      <c r="AV8814" t="s">
        <v>22</v>
      </c>
      <c r="AW8814" t="s">
        <v>22</v>
      </c>
      <c r="AX8814" t="s">
        <v>22</v>
      </c>
      <c r="AY8814" t="s">
        <v>22</v>
      </c>
      <c r="BJ8814" t="s">
        <v>22</v>
      </c>
      <c r="BK8814" t="s">
        <v>22</v>
      </c>
    </row>
    <row r="8815" spans="1:63" x14ac:dyDescent="0.2">
      <c r="A8815">
        <v>8814</v>
      </c>
      <c r="B8815" s="2">
        <v>14</v>
      </c>
      <c r="C8815" s="2">
        <v>94</v>
      </c>
      <c r="D8815" s="2">
        <v>1316</v>
      </c>
      <c r="E8815" t="s">
        <v>6</v>
      </c>
      <c r="J8815" s="2" t="e">
        <f t="shared" si="151"/>
        <v>#DIV/0!</v>
      </c>
      <c r="N8815">
        <v>8814</v>
      </c>
      <c r="O8815" s="2">
        <v>50</v>
      </c>
      <c r="P8815" s="2">
        <v>88</v>
      </c>
      <c r="Q8815" s="2">
        <v>138</v>
      </c>
      <c r="R8815" t="s">
        <v>6</v>
      </c>
      <c r="T8815">
        <v>8814</v>
      </c>
      <c r="U8815" s="2">
        <v>14</v>
      </c>
      <c r="V8815" s="2">
        <v>93</v>
      </c>
      <c r="W8815" s="2">
        <v>-79</v>
      </c>
      <c r="X8815" t="s">
        <v>6</v>
      </c>
      <c r="AG8815" t="s">
        <v>22</v>
      </c>
      <c r="AH8815" t="s">
        <v>22</v>
      </c>
      <c r="AI8815" t="s">
        <v>22</v>
      </c>
      <c r="AJ8815" t="s">
        <v>22</v>
      </c>
      <c r="AK8815" t="s">
        <v>22</v>
      </c>
      <c r="AL8815" t="s">
        <v>22</v>
      </c>
      <c r="AM8815" t="s">
        <v>22</v>
      </c>
      <c r="AN8815" t="s">
        <v>22</v>
      </c>
      <c r="AO8815" t="s">
        <v>22</v>
      </c>
      <c r="AP8815" t="s">
        <v>22</v>
      </c>
      <c r="AQ8815" t="s">
        <v>22</v>
      </c>
      <c r="AR8815" t="s">
        <v>22</v>
      </c>
      <c r="AS8815" t="s">
        <v>22</v>
      </c>
      <c r="AT8815" t="s">
        <v>22</v>
      </c>
      <c r="AU8815" t="s">
        <v>22</v>
      </c>
      <c r="AV8815" t="s">
        <v>22</v>
      </c>
      <c r="AW8815" t="s">
        <v>22</v>
      </c>
      <c r="AX8815" t="s">
        <v>22</v>
      </c>
      <c r="AY8815" t="s">
        <v>22</v>
      </c>
      <c r="BJ8815" t="s">
        <v>22</v>
      </c>
      <c r="BK8815" t="s">
        <v>22</v>
      </c>
    </row>
    <row r="8816" spans="1:63" x14ac:dyDescent="0.2">
      <c r="A8816">
        <v>8815</v>
      </c>
      <c r="B8816" s="2">
        <v>14</v>
      </c>
      <c r="C8816" s="2">
        <v>93</v>
      </c>
      <c r="D8816" s="2">
        <v>1302</v>
      </c>
      <c r="E8816" t="s">
        <v>6</v>
      </c>
      <c r="J8816" s="2" t="e">
        <f t="shared" si="151"/>
        <v>#DIV/0!</v>
      </c>
      <c r="N8816">
        <v>8815</v>
      </c>
      <c r="O8816" s="2">
        <v>50</v>
      </c>
      <c r="P8816" s="2">
        <v>89</v>
      </c>
      <c r="Q8816" s="2">
        <v>139</v>
      </c>
      <c r="R8816" t="s">
        <v>6</v>
      </c>
      <c r="T8816">
        <v>8815</v>
      </c>
      <c r="U8816" s="2">
        <v>14</v>
      </c>
      <c r="V8816" s="2">
        <v>92</v>
      </c>
      <c r="W8816" s="2">
        <v>-78</v>
      </c>
      <c r="X8816" t="s">
        <v>6</v>
      </c>
      <c r="AG8816" t="s">
        <v>22</v>
      </c>
      <c r="AH8816" t="s">
        <v>22</v>
      </c>
      <c r="AI8816" t="s">
        <v>22</v>
      </c>
      <c r="AJ8816" t="s">
        <v>22</v>
      </c>
      <c r="AK8816" t="s">
        <v>22</v>
      </c>
      <c r="AL8816" t="s">
        <v>22</v>
      </c>
      <c r="AM8816" t="s">
        <v>22</v>
      </c>
      <c r="AN8816" t="s">
        <v>22</v>
      </c>
      <c r="AO8816" t="s">
        <v>22</v>
      </c>
      <c r="AP8816" t="s">
        <v>22</v>
      </c>
      <c r="AQ8816" t="s">
        <v>22</v>
      </c>
      <c r="AR8816" t="s">
        <v>22</v>
      </c>
      <c r="AS8816" t="s">
        <v>22</v>
      </c>
      <c r="AT8816" t="s">
        <v>22</v>
      </c>
      <c r="AU8816" t="s">
        <v>22</v>
      </c>
      <c r="AV8816" t="s">
        <v>22</v>
      </c>
      <c r="AW8816" t="s">
        <v>22</v>
      </c>
      <c r="AX8816" t="s">
        <v>22</v>
      </c>
      <c r="AY8816" t="s">
        <v>22</v>
      </c>
      <c r="BJ8816" t="s">
        <v>22</v>
      </c>
      <c r="BK8816" t="s">
        <v>22</v>
      </c>
    </row>
    <row r="8817" spans="1:63" x14ac:dyDescent="0.2">
      <c r="A8817">
        <v>8816</v>
      </c>
      <c r="B8817" s="2">
        <v>14</v>
      </c>
      <c r="C8817" s="2">
        <v>92</v>
      </c>
      <c r="D8817" s="2">
        <v>1288</v>
      </c>
      <c r="E8817" t="s">
        <v>6</v>
      </c>
      <c r="J8817" s="2" t="e">
        <f t="shared" si="151"/>
        <v>#DIV/0!</v>
      </c>
      <c r="N8817">
        <v>8816</v>
      </c>
      <c r="O8817" s="2">
        <v>50</v>
      </c>
      <c r="P8817" s="2">
        <v>90</v>
      </c>
      <c r="Q8817" s="2">
        <v>140</v>
      </c>
      <c r="R8817" t="s">
        <v>6</v>
      </c>
      <c r="T8817">
        <v>8816</v>
      </c>
      <c r="U8817" s="2">
        <v>14</v>
      </c>
      <c r="V8817" s="2">
        <v>91</v>
      </c>
      <c r="W8817" s="2">
        <v>-77</v>
      </c>
      <c r="X8817" t="s">
        <v>6</v>
      </c>
      <c r="AG8817" t="s">
        <v>22</v>
      </c>
      <c r="AH8817" t="s">
        <v>22</v>
      </c>
      <c r="AI8817" t="s">
        <v>22</v>
      </c>
      <c r="AJ8817" t="s">
        <v>22</v>
      </c>
      <c r="AK8817" t="s">
        <v>22</v>
      </c>
      <c r="AL8817" t="s">
        <v>22</v>
      </c>
      <c r="AM8817" t="s">
        <v>22</v>
      </c>
      <c r="AN8817" t="s">
        <v>22</v>
      </c>
      <c r="AO8817" t="s">
        <v>22</v>
      </c>
      <c r="AP8817" t="s">
        <v>22</v>
      </c>
      <c r="AQ8817" t="s">
        <v>22</v>
      </c>
      <c r="AR8817" t="s">
        <v>22</v>
      </c>
      <c r="AS8817" t="s">
        <v>22</v>
      </c>
      <c r="AT8817" t="s">
        <v>22</v>
      </c>
      <c r="AU8817" t="s">
        <v>22</v>
      </c>
      <c r="AV8817" t="s">
        <v>22</v>
      </c>
      <c r="AW8817" t="s">
        <v>22</v>
      </c>
      <c r="AX8817" t="s">
        <v>22</v>
      </c>
      <c r="AY8817" t="s">
        <v>22</v>
      </c>
      <c r="BJ8817" t="s">
        <v>22</v>
      </c>
      <c r="BK8817" t="s">
        <v>22</v>
      </c>
    </row>
    <row r="8818" spans="1:63" x14ac:dyDescent="0.2">
      <c r="A8818">
        <v>8817</v>
      </c>
      <c r="B8818" s="2">
        <v>14</v>
      </c>
      <c r="C8818" s="2">
        <v>91</v>
      </c>
      <c r="D8818" s="2">
        <v>1274</v>
      </c>
      <c r="E8818" t="s">
        <v>6</v>
      </c>
      <c r="J8818" s="2" t="e">
        <f t="shared" si="151"/>
        <v>#DIV/0!</v>
      </c>
      <c r="N8818">
        <v>8817</v>
      </c>
      <c r="O8818" s="2">
        <v>50</v>
      </c>
      <c r="P8818" s="2">
        <v>91</v>
      </c>
      <c r="Q8818" s="2">
        <v>141</v>
      </c>
      <c r="R8818" t="s">
        <v>6</v>
      </c>
      <c r="T8818">
        <v>8817</v>
      </c>
      <c r="U8818" s="2">
        <v>14</v>
      </c>
      <c r="V8818" s="2">
        <v>90</v>
      </c>
      <c r="W8818" s="2">
        <v>-76</v>
      </c>
      <c r="X8818" t="s">
        <v>6</v>
      </c>
      <c r="AG8818" t="s">
        <v>22</v>
      </c>
      <c r="AH8818" t="s">
        <v>22</v>
      </c>
      <c r="AI8818" t="s">
        <v>22</v>
      </c>
      <c r="AJ8818" t="s">
        <v>22</v>
      </c>
      <c r="AK8818" t="s">
        <v>22</v>
      </c>
      <c r="AL8818" t="s">
        <v>22</v>
      </c>
      <c r="AM8818" t="s">
        <v>22</v>
      </c>
      <c r="AN8818" t="s">
        <v>22</v>
      </c>
      <c r="AO8818" t="s">
        <v>22</v>
      </c>
      <c r="AP8818" t="s">
        <v>22</v>
      </c>
      <c r="AQ8818" t="s">
        <v>22</v>
      </c>
      <c r="AR8818" t="s">
        <v>22</v>
      </c>
      <c r="AS8818" t="s">
        <v>22</v>
      </c>
      <c r="AT8818" t="s">
        <v>22</v>
      </c>
      <c r="AU8818" t="s">
        <v>22</v>
      </c>
      <c r="AV8818" t="s">
        <v>22</v>
      </c>
      <c r="AW8818" t="s">
        <v>22</v>
      </c>
      <c r="AX8818" t="s">
        <v>22</v>
      </c>
      <c r="AY8818" t="s">
        <v>22</v>
      </c>
      <c r="BJ8818" t="s">
        <v>22</v>
      </c>
      <c r="BK8818" t="s">
        <v>22</v>
      </c>
    </row>
    <row r="8819" spans="1:63" x14ac:dyDescent="0.2">
      <c r="A8819">
        <v>8818</v>
      </c>
      <c r="B8819" s="2">
        <v>14</v>
      </c>
      <c r="C8819" s="2">
        <v>90</v>
      </c>
      <c r="D8819" s="2">
        <v>1260</v>
      </c>
      <c r="E8819" t="s">
        <v>6</v>
      </c>
      <c r="J8819" s="2" t="e">
        <f t="shared" si="151"/>
        <v>#DIV/0!</v>
      </c>
      <c r="N8819">
        <v>8818</v>
      </c>
      <c r="O8819" s="2">
        <v>50</v>
      </c>
      <c r="P8819" s="2">
        <v>92</v>
      </c>
      <c r="Q8819" s="2">
        <v>142</v>
      </c>
      <c r="R8819" t="s">
        <v>6</v>
      </c>
      <c r="T8819">
        <v>8818</v>
      </c>
      <c r="U8819" s="2">
        <v>14</v>
      </c>
      <c r="V8819" s="2">
        <v>89</v>
      </c>
      <c r="W8819" s="2">
        <v>-75</v>
      </c>
      <c r="X8819" t="s">
        <v>6</v>
      </c>
      <c r="AG8819" t="s">
        <v>22</v>
      </c>
      <c r="AH8819" t="s">
        <v>22</v>
      </c>
      <c r="AI8819" t="s">
        <v>22</v>
      </c>
      <c r="AJ8819" t="s">
        <v>22</v>
      </c>
      <c r="AK8819" t="s">
        <v>22</v>
      </c>
      <c r="AL8819" t="s">
        <v>22</v>
      </c>
      <c r="AM8819" t="s">
        <v>22</v>
      </c>
      <c r="AN8819" t="s">
        <v>22</v>
      </c>
      <c r="AO8819" t="s">
        <v>22</v>
      </c>
      <c r="AP8819" t="s">
        <v>22</v>
      </c>
      <c r="AQ8819" t="s">
        <v>22</v>
      </c>
      <c r="AR8819" t="s">
        <v>22</v>
      </c>
      <c r="AS8819" t="s">
        <v>22</v>
      </c>
      <c r="AT8819" t="s">
        <v>22</v>
      </c>
      <c r="AU8819" t="s">
        <v>22</v>
      </c>
      <c r="AV8819" t="s">
        <v>22</v>
      </c>
      <c r="AW8819" t="s">
        <v>22</v>
      </c>
      <c r="AX8819" t="s">
        <v>22</v>
      </c>
      <c r="AY8819" t="s">
        <v>22</v>
      </c>
      <c r="BJ8819" t="s">
        <v>22</v>
      </c>
      <c r="BK8819" t="s">
        <v>22</v>
      </c>
    </row>
    <row r="8820" spans="1:63" x14ac:dyDescent="0.2">
      <c r="A8820">
        <v>8819</v>
      </c>
      <c r="B8820" s="2">
        <v>14</v>
      </c>
      <c r="C8820" s="2">
        <v>89</v>
      </c>
      <c r="D8820" s="2">
        <v>1246</v>
      </c>
      <c r="E8820" t="s">
        <v>6</v>
      </c>
      <c r="J8820" s="2" t="e">
        <f t="shared" si="151"/>
        <v>#DIV/0!</v>
      </c>
      <c r="N8820">
        <v>8819</v>
      </c>
      <c r="O8820" s="2">
        <v>50</v>
      </c>
      <c r="P8820" s="2">
        <v>93</v>
      </c>
      <c r="Q8820" s="2">
        <v>143</v>
      </c>
      <c r="R8820" t="s">
        <v>6</v>
      </c>
      <c r="T8820">
        <v>8819</v>
      </c>
      <c r="U8820" s="2">
        <v>14</v>
      </c>
      <c r="V8820" s="2">
        <v>88</v>
      </c>
      <c r="W8820" s="2">
        <v>-74</v>
      </c>
      <c r="X8820" t="s">
        <v>6</v>
      </c>
      <c r="AG8820" t="s">
        <v>22</v>
      </c>
      <c r="AH8820" t="s">
        <v>22</v>
      </c>
      <c r="AI8820" t="s">
        <v>22</v>
      </c>
      <c r="AJ8820" t="s">
        <v>22</v>
      </c>
      <c r="AK8820" t="s">
        <v>22</v>
      </c>
      <c r="AL8820" t="s">
        <v>22</v>
      </c>
      <c r="AM8820" t="s">
        <v>22</v>
      </c>
      <c r="AN8820" t="s">
        <v>22</v>
      </c>
      <c r="AO8820" t="s">
        <v>22</v>
      </c>
      <c r="AP8820" t="s">
        <v>22</v>
      </c>
      <c r="AQ8820" t="s">
        <v>22</v>
      </c>
      <c r="AR8820" t="s">
        <v>22</v>
      </c>
      <c r="AS8820" t="s">
        <v>22</v>
      </c>
      <c r="AT8820" t="s">
        <v>22</v>
      </c>
      <c r="AU8820" t="s">
        <v>22</v>
      </c>
      <c r="AV8820" t="s">
        <v>22</v>
      </c>
      <c r="AW8820" t="s">
        <v>22</v>
      </c>
      <c r="AX8820" t="s">
        <v>22</v>
      </c>
      <c r="AY8820" t="s">
        <v>22</v>
      </c>
      <c r="BJ8820" t="s">
        <v>22</v>
      </c>
      <c r="BK8820" t="s">
        <v>22</v>
      </c>
    </row>
    <row r="8821" spans="1:63" x14ac:dyDescent="0.2">
      <c r="A8821">
        <v>8820</v>
      </c>
      <c r="B8821" s="2">
        <v>14</v>
      </c>
      <c r="C8821" s="2">
        <v>88</v>
      </c>
      <c r="D8821" s="2">
        <v>1232</v>
      </c>
      <c r="E8821" t="s">
        <v>6</v>
      </c>
      <c r="J8821" s="2" t="e">
        <f t="shared" si="151"/>
        <v>#DIV/0!</v>
      </c>
      <c r="N8821">
        <v>8820</v>
      </c>
      <c r="O8821" s="2">
        <v>50</v>
      </c>
      <c r="P8821" s="2">
        <v>94</v>
      </c>
      <c r="Q8821" s="2">
        <v>144</v>
      </c>
      <c r="R8821" t="s">
        <v>6</v>
      </c>
      <c r="T8821">
        <v>8820</v>
      </c>
      <c r="U8821" s="2">
        <v>14</v>
      </c>
      <c r="V8821" s="2">
        <v>87</v>
      </c>
      <c r="W8821" s="2">
        <v>-73</v>
      </c>
      <c r="X8821" t="s">
        <v>6</v>
      </c>
      <c r="AG8821" t="s">
        <v>22</v>
      </c>
      <c r="AH8821" t="s">
        <v>22</v>
      </c>
      <c r="AI8821" t="s">
        <v>22</v>
      </c>
      <c r="AJ8821" t="s">
        <v>22</v>
      </c>
      <c r="AK8821" t="s">
        <v>22</v>
      </c>
      <c r="AL8821" t="s">
        <v>22</v>
      </c>
      <c r="AM8821" t="s">
        <v>22</v>
      </c>
      <c r="AN8821" t="s">
        <v>22</v>
      </c>
      <c r="AO8821" t="s">
        <v>22</v>
      </c>
      <c r="AP8821" t="s">
        <v>22</v>
      </c>
      <c r="AQ8821" t="s">
        <v>22</v>
      </c>
      <c r="AR8821" t="s">
        <v>22</v>
      </c>
      <c r="AS8821" t="s">
        <v>22</v>
      </c>
      <c r="AT8821" t="s">
        <v>22</v>
      </c>
      <c r="AU8821" t="s">
        <v>22</v>
      </c>
      <c r="AV8821" t="s">
        <v>22</v>
      </c>
      <c r="AW8821" t="s">
        <v>22</v>
      </c>
      <c r="AX8821" t="s">
        <v>22</v>
      </c>
      <c r="AY8821" t="s">
        <v>22</v>
      </c>
      <c r="BJ8821" t="s">
        <v>22</v>
      </c>
      <c r="BK8821" t="s">
        <v>22</v>
      </c>
    </row>
    <row r="8822" spans="1:63" x14ac:dyDescent="0.2">
      <c r="A8822">
        <v>8821</v>
      </c>
      <c r="B8822" s="2">
        <v>14</v>
      </c>
      <c r="C8822" s="2">
        <v>87</v>
      </c>
      <c r="D8822" s="2">
        <v>1218</v>
      </c>
      <c r="E8822" t="s">
        <v>6</v>
      </c>
      <c r="J8822" s="2" t="e">
        <f t="shared" si="151"/>
        <v>#DIV/0!</v>
      </c>
      <c r="N8822">
        <v>8821</v>
      </c>
      <c r="O8822" s="2">
        <v>50</v>
      </c>
      <c r="P8822" s="2">
        <v>95</v>
      </c>
      <c r="Q8822" s="2">
        <v>145</v>
      </c>
      <c r="R8822" t="s">
        <v>6</v>
      </c>
      <c r="T8822">
        <v>8821</v>
      </c>
      <c r="U8822" s="2">
        <v>14</v>
      </c>
      <c r="V8822" s="2">
        <v>86</v>
      </c>
      <c r="W8822" s="2">
        <v>-72</v>
      </c>
      <c r="X8822" t="s">
        <v>6</v>
      </c>
      <c r="AG8822" t="s">
        <v>22</v>
      </c>
      <c r="AH8822" t="s">
        <v>22</v>
      </c>
      <c r="AI8822" t="s">
        <v>22</v>
      </c>
      <c r="AJ8822" t="s">
        <v>22</v>
      </c>
      <c r="AK8822" t="s">
        <v>22</v>
      </c>
      <c r="AL8822" t="s">
        <v>22</v>
      </c>
      <c r="AM8822" t="s">
        <v>22</v>
      </c>
      <c r="AN8822" t="s">
        <v>22</v>
      </c>
      <c r="AO8822" t="s">
        <v>22</v>
      </c>
      <c r="AP8822" t="s">
        <v>22</v>
      </c>
      <c r="AQ8822" t="s">
        <v>22</v>
      </c>
      <c r="AR8822" t="s">
        <v>22</v>
      </c>
      <c r="AS8822" t="s">
        <v>22</v>
      </c>
      <c r="AT8822" t="s">
        <v>22</v>
      </c>
      <c r="AU8822" t="s">
        <v>22</v>
      </c>
      <c r="AV8822" t="s">
        <v>22</v>
      </c>
      <c r="AW8822" t="s">
        <v>22</v>
      </c>
      <c r="AX8822" t="s">
        <v>22</v>
      </c>
      <c r="AY8822" t="s">
        <v>22</v>
      </c>
      <c r="BJ8822" t="s">
        <v>22</v>
      </c>
      <c r="BK8822" t="s">
        <v>22</v>
      </c>
    </row>
    <row r="8823" spans="1:63" x14ac:dyDescent="0.2">
      <c r="A8823">
        <v>8822</v>
      </c>
      <c r="B8823" s="2">
        <v>14</v>
      </c>
      <c r="C8823" s="2">
        <v>86</v>
      </c>
      <c r="D8823" s="2">
        <v>1204</v>
      </c>
      <c r="E8823" t="s">
        <v>6</v>
      </c>
      <c r="J8823" s="2" t="e">
        <f t="shared" si="151"/>
        <v>#DIV/0!</v>
      </c>
      <c r="N8823">
        <v>8822</v>
      </c>
      <c r="O8823" s="2">
        <v>50</v>
      </c>
      <c r="P8823" s="2">
        <v>96</v>
      </c>
      <c r="Q8823" s="2">
        <v>146</v>
      </c>
      <c r="R8823" t="s">
        <v>6</v>
      </c>
      <c r="T8823">
        <v>8822</v>
      </c>
      <c r="U8823" s="2">
        <v>14</v>
      </c>
      <c r="V8823" s="2">
        <v>85</v>
      </c>
      <c r="W8823" s="2">
        <v>-71</v>
      </c>
      <c r="X8823" t="s">
        <v>6</v>
      </c>
      <c r="AG8823" t="s">
        <v>22</v>
      </c>
      <c r="AH8823" t="s">
        <v>22</v>
      </c>
      <c r="AI8823" t="s">
        <v>22</v>
      </c>
      <c r="AJ8823" t="s">
        <v>22</v>
      </c>
      <c r="AK8823" t="s">
        <v>22</v>
      </c>
      <c r="AL8823" t="s">
        <v>22</v>
      </c>
      <c r="AM8823" t="s">
        <v>22</v>
      </c>
      <c r="AN8823" t="s">
        <v>22</v>
      </c>
      <c r="AO8823" t="s">
        <v>22</v>
      </c>
      <c r="AP8823" t="s">
        <v>22</v>
      </c>
      <c r="AQ8823" t="s">
        <v>22</v>
      </c>
      <c r="AR8823" t="s">
        <v>22</v>
      </c>
      <c r="AS8823" t="s">
        <v>22</v>
      </c>
      <c r="AT8823" t="s">
        <v>22</v>
      </c>
      <c r="AU8823" t="s">
        <v>22</v>
      </c>
      <c r="AV8823" t="s">
        <v>22</v>
      </c>
      <c r="AW8823" t="s">
        <v>22</v>
      </c>
      <c r="AX8823" t="s">
        <v>22</v>
      </c>
      <c r="AY8823" t="s">
        <v>22</v>
      </c>
      <c r="BJ8823" t="s">
        <v>22</v>
      </c>
      <c r="BK8823" t="s">
        <v>22</v>
      </c>
    </row>
    <row r="8824" spans="1:63" x14ac:dyDescent="0.2">
      <c r="A8824">
        <v>8823</v>
      </c>
      <c r="B8824" s="2">
        <v>14</v>
      </c>
      <c r="C8824" s="2">
        <v>85</v>
      </c>
      <c r="D8824" s="2">
        <v>1190</v>
      </c>
      <c r="E8824" t="s">
        <v>6</v>
      </c>
      <c r="J8824" s="2" t="e">
        <f t="shared" si="151"/>
        <v>#DIV/0!</v>
      </c>
      <c r="N8824">
        <v>8823</v>
      </c>
      <c r="O8824" s="2">
        <v>50</v>
      </c>
      <c r="P8824" s="2">
        <v>97</v>
      </c>
      <c r="Q8824" s="2">
        <v>147</v>
      </c>
      <c r="R8824" t="s">
        <v>6</v>
      </c>
      <c r="T8824">
        <v>8823</v>
      </c>
      <c r="U8824" s="2">
        <v>14</v>
      </c>
      <c r="V8824" s="2">
        <v>84</v>
      </c>
      <c r="W8824" s="2">
        <v>-70</v>
      </c>
      <c r="X8824" t="s">
        <v>6</v>
      </c>
      <c r="AG8824" t="s">
        <v>22</v>
      </c>
      <c r="AH8824" t="s">
        <v>22</v>
      </c>
      <c r="AI8824" t="s">
        <v>22</v>
      </c>
      <c r="AJ8824" t="s">
        <v>22</v>
      </c>
      <c r="AK8824" t="s">
        <v>22</v>
      </c>
      <c r="AL8824" t="s">
        <v>22</v>
      </c>
      <c r="AM8824" t="s">
        <v>22</v>
      </c>
      <c r="AN8824" t="s">
        <v>22</v>
      </c>
      <c r="AO8824" t="s">
        <v>22</v>
      </c>
      <c r="AP8824" t="s">
        <v>22</v>
      </c>
      <c r="AQ8824" t="s">
        <v>22</v>
      </c>
      <c r="AR8824" t="s">
        <v>22</v>
      </c>
      <c r="AS8824" t="s">
        <v>22</v>
      </c>
      <c r="AT8824" t="s">
        <v>22</v>
      </c>
      <c r="AU8824" t="s">
        <v>22</v>
      </c>
      <c r="AV8824" t="s">
        <v>22</v>
      </c>
      <c r="AW8824" t="s">
        <v>22</v>
      </c>
      <c r="AX8824" t="s">
        <v>22</v>
      </c>
      <c r="AY8824" t="s">
        <v>22</v>
      </c>
      <c r="BJ8824" t="s">
        <v>22</v>
      </c>
      <c r="BK8824" t="s">
        <v>22</v>
      </c>
    </row>
    <row r="8825" spans="1:63" x14ac:dyDescent="0.2">
      <c r="A8825">
        <v>8824</v>
      </c>
      <c r="B8825" s="2">
        <v>14</v>
      </c>
      <c r="C8825" s="2">
        <v>84</v>
      </c>
      <c r="D8825" s="2">
        <v>1176</v>
      </c>
      <c r="E8825" t="s">
        <v>6</v>
      </c>
      <c r="J8825" s="2" t="e">
        <f t="shared" si="151"/>
        <v>#DIV/0!</v>
      </c>
      <c r="N8825">
        <v>8824</v>
      </c>
      <c r="O8825" s="2">
        <v>50</v>
      </c>
      <c r="P8825" s="2">
        <v>98</v>
      </c>
      <c r="Q8825" s="2">
        <v>148</v>
      </c>
      <c r="R8825" t="s">
        <v>6</v>
      </c>
      <c r="T8825">
        <v>8824</v>
      </c>
      <c r="U8825" s="2">
        <v>14</v>
      </c>
      <c r="V8825" s="2">
        <v>83</v>
      </c>
      <c r="W8825" s="2">
        <v>-69</v>
      </c>
      <c r="X8825" t="s">
        <v>6</v>
      </c>
      <c r="AG8825" t="s">
        <v>22</v>
      </c>
      <c r="AH8825" t="s">
        <v>22</v>
      </c>
      <c r="AI8825" t="s">
        <v>22</v>
      </c>
      <c r="AJ8825" t="s">
        <v>22</v>
      </c>
      <c r="AK8825" t="s">
        <v>22</v>
      </c>
      <c r="AL8825" t="s">
        <v>22</v>
      </c>
      <c r="AM8825" t="s">
        <v>22</v>
      </c>
      <c r="AN8825" t="s">
        <v>22</v>
      </c>
      <c r="AO8825" t="s">
        <v>22</v>
      </c>
      <c r="AP8825" t="s">
        <v>22</v>
      </c>
      <c r="AQ8825" t="s">
        <v>22</v>
      </c>
      <c r="AR8825" t="s">
        <v>22</v>
      </c>
      <c r="AS8825" t="s">
        <v>22</v>
      </c>
      <c r="AT8825" t="s">
        <v>22</v>
      </c>
      <c r="AU8825" t="s">
        <v>22</v>
      </c>
      <c r="AV8825" t="s">
        <v>22</v>
      </c>
      <c r="AW8825" t="s">
        <v>22</v>
      </c>
      <c r="AX8825" t="s">
        <v>22</v>
      </c>
      <c r="AY8825" t="s">
        <v>22</v>
      </c>
      <c r="BJ8825" t="s">
        <v>22</v>
      </c>
      <c r="BK8825" t="s">
        <v>22</v>
      </c>
    </row>
    <row r="8826" spans="1:63" x14ac:dyDescent="0.2">
      <c r="A8826">
        <v>8825</v>
      </c>
      <c r="B8826" s="2">
        <v>14</v>
      </c>
      <c r="C8826" s="2">
        <v>83</v>
      </c>
      <c r="D8826" s="2">
        <v>1162</v>
      </c>
      <c r="E8826" t="s">
        <v>6</v>
      </c>
      <c r="J8826" s="2" t="e">
        <f t="shared" si="151"/>
        <v>#DIV/0!</v>
      </c>
      <c r="N8826">
        <v>8825</v>
      </c>
      <c r="O8826" s="2">
        <v>50</v>
      </c>
      <c r="P8826" s="2">
        <v>99</v>
      </c>
      <c r="Q8826" s="2">
        <v>149</v>
      </c>
      <c r="R8826" t="s">
        <v>6</v>
      </c>
      <c r="T8826">
        <v>8825</v>
      </c>
      <c r="U8826" s="2">
        <v>14</v>
      </c>
      <c r="V8826" s="2">
        <v>82</v>
      </c>
      <c r="W8826" s="2">
        <v>-68</v>
      </c>
      <c r="X8826" t="s">
        <v>6</v>
      </c>
      <c r="AG8826" t="s">
        <v>22</v>
      </c>
      <c r="AH8826" t="s">
        <v>22</v>
      </c>
      <c r="AI8826" t="s">
        <v>22</v>
      </c>
      <c r="AJ8826" t="s">
        <v>22</v>
      </c>
      <c r="AK8826" t="s">
        <v>22</v>
      </c>
      <c r="AL8826" t="s">
        <v>22</v>
      </c>
      <c r="AM8826" t="s">
        <v>22</v>
      </c>
      <c r="AN8826" t="s">
        <v>22</v>
      </c>
      <c r="AO8826" t="s">
        <v>22</v>
      </c>
      <c r="AP8826" t="s">
        <v>22</v>
      </c>
      <c r="AQ8826" t="s">
        <v>22</v>
      </c>
      <c r="AR8826" t="s">
        <v>22</v>
      </c>
      <c r="AS8826" t="s">
        <v>22</v>
      </c>
      <c r="AT8826" t="s">
        <v>22</v>
      </c>
      <c r="AU8826" t="s">
        <v>22</v>
      </c>
      <c r="AV8826" t="s">
        <v>22</v>
      </c>
      <c r="AW8826" t="s">
        <v>22</v>
      </c>
      <c r="AX8826" t="s">
        <v>22</v>
      </c>
      <c r="AY8826" t="s">
        <v>22</v>
      </c>
      <c r="BJ8826" t="s">
        <v>22</v>
      </c>
      <c r="BK8826" t="s">
        <v>22</v>
      </c>
    </row>
    <row r="8827" spans="1:63" x14ac:dyDescent="0.2">
      <c r="A8827">
        <v>8826</v>
      </c>
      <c r="B8827" s="2">
        <v>14</v>
      </c>
      <c r="C8827" s="2">
        <v>82</v>
      </c>
      <c r="D8827" s="2">
        <v>1148</v>
      </c>
      <c r="E8827" t="s">
        <v>6</v>
      </c>
      <c r="J8827" s="2" t="e">
        <f t="shared" si="151"/>
        <v>#DIV/0!</v>
      </c>
      <c r="N8827">
        <v>8826</v>
      </c>
      <c r="O8827" s="2">
        <v>50</v>
      </c>
      <c r="P8827" s="2">
        <v>100</v>
      </c>
      <c r="Q8827" s="2">
        <v>150</v>
      </c>
      <c r="R8827" t="s">
        <v>6</v>
      </c>
      <c r="T8827">
        <v>8826</v>
      </c>
      <c r="U8827" s="2">
        <v>14</v>
      </c>
      <c r="V8827" s="2">
        <v>81</v>
      </c>
      <c r="W8827" s="2">
        <v>-67</v>
      </c>
      <c r="X8827" t="s">
        <v>6</v>
      </c>
      <c r="AG8827" t="s">
        <v>22</v>
      </c>
      <c r="AH8827" t="s">
        <v>22</v>
      </c>
      <c r="AI8827" t="s">
        <v>22</v>
      </c>
      <c r="AJ8827" t="s">
        <v>22</v>
      </c>
      <c r="AK8827" t="s">
        <v>22</v>
      </c>
      <c r="AL8827" t="s">
        <v>22</v>
      </c>
      <c r="AM8827" t="s">
        <v>22</v>
      </c>
      <c r="AN8827" t="s">
        <v>22</v>
      </c>
      <c r="AO8827" t="s">
        <v>22</v>
      </c>
      <c r="AP8827" t="s">
        <v>22</v>
      </c>
      <c r="AQ8827" t="s">
        <v>22</v>
      </c>
      <c r="AR8827" t="s">
        <v>22</v>
      </c>
      <c r="AS8827" t="s">
        <v>22</v>
      </c>
      <c r="AT8827" t="s">
        <v>22</v>
      </c>
      <c r="AU8827" t="s">
        <v>22</v>
      </c>
      <c r="AV8827" t="s">
        <v>22</v>
      </c>
      <c r="AW8827" t="s">
        <v>22</v>
      </c>
      <c r="AX8827" t="s">
        <v>22</v>
      </c>
      <c r="AY8827" t="s">
        <v>22</v>
      </c>
      <c r="BJ8827" t="s">
        <v>22</v>
      </c>
      <c r="BK8827" t="s">
        <v>22</v>
      </c>
    </row>
    <row r="8828" spans="1:63" x14ac:dyDescent="0.2">
      <c r="A8828">
        <v>8827</v>
      </c>
      <c r="B8828" s="2">
        <v>14</v>
      </c>
      <c r="C8828" s="2">
        <v>81</v>
      </c>
      <c r="D8828" s="2">
        <v>1134</v>
      </c>
      <c r="E8828" t="s">
        <v>6</v>
      </c>
      <c r="J8828" s="2" t="e">
        <f t="shared" si="151"/>
        <v>#DIV/0!</v>
      </c>
      <c r="N8828">
        <v>8827</v>
      </c>
      <c r="O8828" s="2">
        <v>49</v>
      </c>
      <c r="P8828" s="2">
        <v>0</v>
      </c>
      <c r="Q8828" s="2">
        <v>49</v>
      </c>
      <c r="R8828" t="s">
        <v>6</v>
      </c>
      <c r="T8828">
        <v>8827</v>
      </c>
      <c r="U8828" s="2">
        <v>14</v>
      </c>
      <c r="V8828" s="2">
        <v>80</v>
      </c>
      <c r="W8828" s="2">
        <v>-66</v>
      </c>
      <c r="X8828" t="s">
        <v>6</v>
      </c>
      <c r="AG8828" t="s">
        <v>22</v>
      </c>
      <c r="AH8828" t="s">
        <v>22</v>
      </c>
      <c r="AI8828" t="s">
        <v>22</v>
      </c>
      <c r="AJ8828" t="s">
        <v>22</v>
      </c>
      <c r="AK8828" t="s">
        <v>22</v>
      </c>
      <c r="AL8828" t="s">
        <v>22</v>
      </c>
      <c r="AM8828" t="s">
        <v>22</v>
      </c>
      <c r="AN8828" t="s">
        <v>22</v>
      </c>
      <c r="AO8828" t="s">
        <v>22</v>
      </c>
      <c r="AP8828" t="s">
        <v>22</v>
      </c>
      <c r="AQ8828" t="s">
        <v>22</v>
      </c>
      <c r="AR8828" t="s">
        <v>22</v>
      </c>
      <c r="AS8828" t="s">
        <v>22</v>
      </c>
      <c r="AT8828" t="s">
        <v>22</v>
      </c>
      <c r="AU8828" t="s">
        <v>22</v>
      </c>
      <c r="AV8828" t="s">
        <v>22</v>
      </c>
      <c r="AW8828" t="s">
        <v>22</v>
      </c>
      <c r="AX8828" t="s">
        <v>22</v>
      </c>
      <c r="AY8828" t="s">
        <v>22</v>
      </c>
      <c r="BJ8828" t="s">
        <v>22</v>
      </c>
      <c r="BK8828" t="s">
        <v>22</v>
      </c>
    </row>
    <row r="8829" spans="1:63" x14ac:dyDescent="0.2">
      <c r="A8829">
        <v>8828</v>
      </c>
      <c r="B8829" s="2">
        <v>14</v>
      </c>
      <c r="C8829" s="2">
        <v>80</v>
      </c>
      <c r="D8829" s="2">
        <v>1120</v>
      </c>
      <c r="E8829" t="s">
        <v>6</v>
      </c>
      <c r="J8829" s="2" t="e">
        <f t="shared" si="151"/>
        <v>#DIV/0!</v>
      </c>
      <c r="N8829">
        <v>8828</v>
      </c>
      <c r="O8829" s="2">
        <v>49</v>
      </c>
      <c r="P8829" s="2">
        <v>52</v>
      </c>
      <c r="Q8829" s="2">
        <v>101</v>
      </c>
      <c r="R8829" t="s">
        <v>6</v>
      </c>
      <c r="T8829">
        <v>8828</v>
      </c>
      <c r="U8829" s="2">
        <v>14</v>
      </c>
      <c r="V8829" s="2">
        <v>79</v>
      </c>
      <c r="W8829" s="2">
        <v>-65</v>
      </c>
      <c r="X8829" t="s">
        <v>6</v>
      </c>
      <c r="AG8829" t="s">
        <v>22</v>
      </c>
      <c r="AH8829" t="s">
        <v>22</v>
      </c>
      <c r="AI8829" t="s">
        <v>22</v>
      </c>
      <c r="AJ8829" t="s">
        <v>22</v>
      </c>
      <c r="AK8829" t="s">
        <v>22</v>
      </c>
      <c r="AL8829" t="s">
        <v>22</v>
      </c>
      <c r="AM8829" t="s">
        <v>22</v>
      </c>
      <c r="AN8829" t="s">
        <v>22</v>
      </c>
      <c r="AO8829" t="s">
        <v>22</v>
      </c>
      <c r="AP8829" t="s">
        <v>22</v>
      </c>
      <c r="AQ8829" t="s">
        <v>22</v>
      </c>
      <c r="AR8829" t="s">
        <v>22</v>
      </c>
      <c r="AS8829" t="s">
        <v>22</v>
      </c>
      <c r="AT8829" t="s">
        <v>22</v>
      </c>
      <c r="AU8829" t="s">
        <v>22</v>
      </c>
      <c r="AV8829" t="s">
        <v>22</v>
      </c>
      <c r="AW8829" t="s">
        <v>22</v>
      </c>
      <c r="AX8829" t="s">
        <v>22</v>
      </c>
      <c r="AY8829" t="s">
        <v>22</v>
      </c>
      <c r="BJ8829" t="s">
        <v>22</v>
      </c>
      <c r="BK8829" t="s">
        <v>22</v>
      </c>
    </row>
    <row r="8830" spans="1:63" x14ac:dyDescent="0.2">
      <c r="A8830">
        <v>8829</v>
      </c>
      <c r="B8830" s="2">
        <v>14</v>
      </c>
      <c r="C8830" s="2">
        <v>79</v>
      </c>
      <c r="D8830" s="2">
        <v>1106</v>
      </c>
      <c r="E8830" t="s">
        <v>6</v>
      </c>
      <c r="J8830" s="2" t="e">
        <f t="shared" si="151"/>
        <v>#DIV/0!</v>
      </c>
      <c r="N8830">
        <v>8829</v>
      </c>
      <c r="O8830" s="2">
        <v>49</v>
      </c>
      <c r="P8830" s="2">
        <v>53</v>
      </c>
      <c r="Q8830" s="2">
        <v>102</v>
      </c>
      <c r="R8830" t="s">
        <v>6</v>
      </c>
      <c r="T8830">
        <v>8829</v>
      </c>
      <c r="U8830" s="2">
        <v>14</v>
      </c>
      <c r="V8830" s="2">
        <v>78</v>
      </c>
      <c r="W8830" s="2">
        <v>-64</v>
      </c>
      <c r="X8830" t="s">
        <v>6</v>
      </c>
      <c r="AG8830" t="s">
        <v>22</v>
      </c>
      <c r="AH8830" t="s">
        <v>22</v>
      </c>
      <c r="AI8830" t="s">
        <v>22</v>
      </c>
      <c r="AJ8830" t="s">
        <v>22</v>
      </c>
      <c r="AK8830" t="s">
        <v>22</v>
      </c>
      <c r="AL8830" t="s">
        <v>22</v>
      </c>
      <c r="AM8830" t="s">
        <v>22</v>
      </c>
      <c r="AN8830" t="s">
        <v>22</v>
      </c>
      <c r="AO8830" t="s">
        <v>22</v>
      </c>
      <c r="AP8830" t="s">
        <v>22</v>
      </c>
      <c r="AQ8830" t="s">
        <v>22</v>
      </c>
      <c r="AR8830" t="s">
        <v>22</v>
      </c>
      <c r="AS8830" t="s">
        <v>22</v>
      </c>
      <c r="AT8830" t="s">
        <v>22</v>
      </c>
      <c r="AU8830" t="s">
        <v>22</v>
      </c>
      <c r="AV8830" t="s">
        <v>22</v>
      </c>
      <c r="AW8830" t="s">
        <v>22</v>
      </c>
      <c r="AX8830" t="s">
        <v>22</v>
      </c>
      <c r="AY8830" t="s">
        <v>22</v>
      </c>
      <c r="BJ8830" t="s">
        <v>22</v>
      </c>
      <c r="BK8830" t="s">
        <v>22</v>
      </c>
    </row>
    <row r="8831" spans="1:63" x14ac:dyDescent="0.2">
      <c r="A8831">
        <v>8830</v>
      </c>
      <c r="B8831" s="2">
        <v>14</v>
      </c>
      <c r="C8831" s="2">
        <v>78</v>
      </c>
      <c r="D8831" s="2">
        <v>1092</v>
      </c>
      <c r="E8831" t="s">
        <v>6</v>
      </c>
      <c r="J8831" s="2" t="e">
        <f t="shared" si="151"/>
        <v>#DIV/0!</v>
      </c>
      <c r="N8831">
        <v>8830</v>
      </c>
      <c r="O8831" s="2">
        <v>49</v>
      </c>
      <c r="P8831" s="2">
        <v>54</v>
      </c>
      <c r="Q8831" s="2">
        <v>103</v>
      </c>
      <c r="R8831" t="s">
        <v>6</v>
      </c>
      <c r="T8831">
        <v>8830</v>
      </c>
      <c r="U8831" s="2">
        <v>14</v>
      </c>
      <c r="V8831" s="2">
        <v>77</v>
      </c>
      <c r="W8831" s="2">
        <v>-63</v>
      </c>
      <c r="X8831" t="s">
        <v>6</v>
      </c>
      <c r="AG8831" t="s">
        <v>22</v>
      </c>
      <c r="AH8831" t="s">
        <v>22</v>
      </c>
      <c r="AI8831" t="s">
        <v>22</v>
      </c>
      <c r="AJ8831" t="s">
        <v>22</v>
      </c>
      <c r="AK8831" t="s">
        <v>22</v>
      </c>
      <c r="AL8831" t="s">
        <v>22</v>
      </c>
      <c r="AM8831" t="s">
        <v>22</v>
      </c>
      <c r="AN8831" t="s">
        <v>22</v>
      </c>
      <c r="AO8831" t="s">
        <v>22</v>
      </c>
      <c r="AP8831" t="s">
        <v>22</v>
      </c>
      <c r="AQ8831" t="s">
        <v>22</v>
      </c>
      <c r="AR8831" t="s">
        <v>22</v>
      </c>
      <c r="AS8831" t="s">
        <v>22</v>
      </c>
      <c r="AT8831" t="s">
        <v>22</v>
      </c>
      <c r="AU8831" t="s">
        <v>22</v>
      </c>
      <c r="AV8831" t="s">
        <v>22</v>
      </c>
      <c r="AW8831" t="s">
        <v>22</v>
      </c>
      <c r="AX8831" t="s">
        <v>22</v>
      </c>
      <c r="AY8831" t="s">
        <v>22</v>
      </c>
      <c r="BJ8831" t="s">
        <v>22</v>
      </c>
      <c r="BK8831" t="s">
        <v>22</v>
      </c>
    </row>
    <row r="8832" spans="1:63" x14ac:dyDescent="0.2">
      <c r="A8832">
        <v>8831</v>
      </c>
      <c r="B8832" s="2">
        <v>14</v>
      </c>
      <c r="C8832" s="2">
        <v>77</v>
      </c>
      <c r="D8832" s="2">
        <v>1078</v>
      </c>
      <c r="E8832" t="s">
        <v>6</v>
      </c>
      <c r="J8832" s="2" t="e">
        <f t="shared" si="151"/>
        <v>#DIV/0!</v>
      </c>
      <c r="N8832">
        <v>8831</v>
      </c>
      <c r="O8832" s="2">
        <v>49</v>
      </c>
      <c r="P8832" s="2">
        <v>55</v>
      </c>
      <c r="Q8832" s="2">
        <v>104</v>
      </c>
      <c r="R8832" t="s">
        <v>6</v>
      </c>
      <c r="T8832">
        <v>8831</v>
      </c>
      <c r="U8832" s="2">
        <v>14</v>
      </c>
      <c r="V8832" s="2">
        <v>76</v>
      </c>
      <c r="W8832" s="2">
        <v>-62</v>
      </c>
      <c r="X8832" t="s">
        <v>6</v>
      </c>
      <c r="AG8832" t="s">
        <v>22</v>
      </c>
      <c r="AH8832" t="s">
        <v>22</v>
      </c>
      <c r="AI8832" t="s">
        <v>22</v>
      </c>
      <c r="AJ8832" t="s">
        <v>22</v>
      </c>
      <c r="AK8832" t="s">
        <v>22</v>
      </c>
      <c r="AL8832" t="s">
        <v>22</v>
      </c>
      <c r="AM8832" t="s">
        <v>22</v>
      </c>
      <c r="AN8832" t="s">
        <v>22</v>
      </c>
      <c r="AO8832" t="s">
        <v>22</v>
      </c>
      <c r="AP8832" t="s">
        <v>22</v>
      </c>
      <c r="AQ8832" t="s">
        <v>22</v>
      </c>
      <c r="AR8832" t="s">
        <v>22</v>
      </c>
      <c r="AS8832" t="s">
        <v>22</v>
      </c>
      <c r="AT8832" t="s">
        <v>22</v>
      </c>
      <c r="AU8832" t="s">
        <v>22</v>
      </c>
      <c r="AV8832" t="s">
        <v>22</v>
      </c>
      <c r="AW8832" t="s">
        <v>22</v>
      </c>
      <c r="AX8832" t="s">
        <v>22</v>
      </c>
      <c r="AY8832" t="s">
        <v>22</v>
      </c>
      <c r="BJ8832" t="s">
        <v>22</v>
      </c>
      <c r="BK8832" t="s">
        <v>22</v>
      </c>
    </row>
    <row r="8833" spans="1:63" x14ac:dyDescent="0.2">
      <c r="A8833">
        <v>8832</v>
      </c>
      <c r="B8833" s="2">
        <v>14</v>
      </c>
      <c r="C8833" s="2">
        <v>76</v>
      </c>
      <c r="D8833" s="2">
        <v>1064</v>
      </c>
      <c r="E8833" t="s">
        <v>6</v>
      </c>
      <c r="J8833" s="2" t="e">
        <f t="shared" si="151"/>
        <v>#DIV/0!</v>
      </c>
      <c r="N8833">
        <v>8832</v>
      </c>
      <c r="O8833" s="2">
        <v>49</v>
      </c>
      <c r="P8833" s="2">
        <v>56</v>
      </c>
      <c r="Q8833" s="2">
        <v>105</v>
      </c>
      <c r="R8833" t="s">
        <v>6</v>
      </c>
      <c r="T8833">
        <v>8832</v>
      </c>
      <c r="U8833" s="2">
        <v>14</v>
      </c>
      <c r="V8833" s="2">
        <v>75</v>
      </c>
      <c r="W8833" s="2">
        <v>-61</v>
      </c>
      <c r="X8833" t="s">
        <v>6</v>
      </c>
      <c r="AG8833" t="s">
        <v>22</v>
      </c>
      <c r="AH8833" t="s">
        <v>22</v>
      </c>
      <c r="AI8833" t="s">
        <v>22</v>
      </c>
      <c r="AJ8833" t="s">
        <v>22</v>
      </c>
      <c r="AK8833" t="s">
        <v>22</v>
      </c>
      <c r="AL8833" t="s">
        <v>22</v>
      </c>
      <c r="AM8833" t="s">
        <v>22</v>
      </c>
      <c r="AN8833" t="s">
        <v>22</v>
      </c>
      <c r="AO8833" t="s">
        <v>22</v>
      </c>
      <c r="AP8833" t="s">
        <v>22</v>
      </c>
      <c r="AQ8833" t="s">
        <v>22</v>
      </c>
      <c r="AR8833" t="s">
        <v>22</v>
      </c>
      <c r="AS8833" t="s">
        <v>22</v>
      </c>
      <c r="AT8833" t="s">
        <v>22</v>
      </c>
      <c r="AU8833" t="s">
        <v>22</v>
      </c>
      <c r="AV8833" t="s">
        <v>22</v>
      </c>
      <c r="AW8833" t="s">
        <v>22</v>
      </c>
      <c r="AX8833" t="s">
        <v>22</v>
      </c>
      <c r="AY8833" t="s">
        <v>22</v>
      </c>
      <c r="BJ8833" t="s">
        <v>22</v>
      </c>
      <c r="BK8833" t="s">
        <v>22</v>
      </c>
    </row>
    <row r="8834" spans="1:63" x14ac:dyDescent="0.2">
      <c r="A8834">
        <v>8833</v>
      </c>
      <c r="B8834" s="2">
        <v>14</v>
      </c>
      <c r="C8834" s="2">
        <v>75</v>
      </c>
      <c r="D8834" s="2">
        <v>1050</v>
      </c>
      <c r="E8834" t="s">
        <v>6</v>
      </c>
      <c r="J8834" s="2" t="e">
        <f t="shared" ref="J8834:J8897" si="152">(H8834/I8834)-(K8834/I8834)</f>
        <v>#DIV/0!</v>
      </c>
      <c r="N8834">
        <v>8833</v>
      </c>
      <c r="O8834" s="2">
        <v>49</v>
      </c>
      <c r="P8834" s="2">
        <v>57</v>
      </c>
      <c r="Q8834" s="2">
        <v>106</v>
      </c>
      <c r="R8834" t="s">
        <v>6</v>
      </c>
      <c r="T8834">
        <v>8833</v>
      </c>
      <c r="U8834" s="2">
        <v>14</v>
      </c>
      <c r="V8834" s="2">
        <v>74</v>
      </c>
      <c r="W8834" s="2">
        <v>-60</v>
      </c>
      <c r="X8834" t="s">
        <v>6</v>
      </c>
      <c r="AG8834" t="s">
        <v>22</v>
      </c>
      <c r="AH8834" t="s">
        <v>22</v>
      </c>
      <c r="AI8834" t="s">
        <v>22</v>
      </c>
      <c r="AJ8834" t="s">
        <v>22</v>
      </c>
      <c r="AK8834" t="s">
        <v>22</v>
      </c>
      <c r="AL8834" t="s">
        <v>22</v>
      </c>
      <c r="AM8834" t="s">
        <v>22</v>
      </c>
      <c r="AN8834" t="s">
        <v>22</v>
      </c>
      <c r="AO8834" t="s">
        <v>22</v>
      </c>
      <c r="AP8834" t="s">
        <v>22</v>
      </c>
      <c r="AQ8834" t="s">
        <v>22</v>
      </c>
      <c r="AR8834" t="s">
        <v>22</v>
      </c>
      <c r="AS8834" t="s">
        <v>22</v>
      </c>
      <c r="AT8834" t="s">
        <v>22</v>
      </c>
      <c r="AU8834" t="s">
        <v>22</v>
      </c>
      <c r="AV8834" t="s">
        <v>22</v>
      </c>
      <c r="AW8834" t="s">
        <v>22</v>
      </c>
      <c r="AX8834" t="s">
        <v>22</v>
      </c>
      <c r="AY8834" t="s">
        <v>22</v>
      </c>
      <c r="BJ8834" t="s">
        <v>22</v>
      </c>
      <c r="BK8834" t="s">
        <v>22</v>
      </c>
    </row>
    <row r="8835" spans="1:63" x14ac:dyDescent="0.2">
      <c r="A8835">
        <v>8834</v>
      </c>
      <c r="B8835" s="2">
        <v>14</v>
      </c>
      <c r="C8835" s="2">
        <v>74</v>
      </c>
      <c r="D8835" s="2">
        <v>1036</v>
      </c>
      <c r="E8835" t="s">
        <v>6</v>
      </c>
      <c r="J8835" s="2" t="e">
        <f t="shared" si="152"/>
        <v>#DIV/0!</v>
      </c>
      <c r="N8835">
        <v>8834</v>
      </c>
      <c r="O8835" s="2">
        <v>49</v>
      </c>
      <c r="P8835" s="2">
        <v>58</v>
      </c>
      <c r="Q8835" s="2">
        <v>107</v>
      </c>
      <c r="R8835" t="s">
        <v>6</v>
      </c>
      <c r="T8835">
        <v>8834</v>
      </c>
      <c r="U8835" s="2">
        <v>14</v>
      </c>
      <c r="V8835" s="2">
        <v>73</v>
      </c>
      <c r="W8835" s="2">
        <v>-59</v>
      </c>
      <c r="X8835" t="s">
        <v>6</v>
      </c>
      <c r="AG8835" t="s">
        <v>22</v>
      </c>
      <c r="AH8835" t="s">
        <v>22</v>
      </c>
      <c r="AI8835" t="s">
        <v>22</v>
      </c>
      <c r="AJ8835" t="s">
        <v>22</v>
      </c>
      <c r="AK8835" t="s">
        <v>22</v>
      </c>
      <c r="AL8835" t="s">
        <v>22</v>
      </c>
      <c r="AM8835" t="s">
        <v>22</v>
      </c>
      <c r="AN8835" t="s">
        <v>22</v>
      </c>
      <c r="AO8835" t="s">
        <v>22</v>
      </c>
      <c r="AP8835" t="s">
        <v>22</v>
      </c>
      <c r="AQ8835" t="s">
        <v>22</v>
      </c>
      <c r="AR8835" t="s">
        <v>22</v>
      </c>
      <c r="AS8835" t="s">
        <v>22</v>
      </c>
      <c r="AT8835" t="s">
        <v>22</v>
      </c>
      <c r="AU8835" t="s">
        <v>22</v>
      </c>
      <c r="AV8835" t="s">
        <v>22</v>
      </c>
      <c r="AW8835" t="s">
        <v>22</v>
      </c>
      <c r="AX8835" t="s">
        <v>22</v>
      </c>
      <c r="AY8835" t="s">
        <v>22</v>
      </c>
      <c r="BJ8835" t="s">
        <v>22</v>
      </c>
      <c r="BK8835" t="s">
        <v>22</v>
      </c>
    </row>
    <row r="8836" spans="1:63" x14ac:dyDescent="0.2">
      <c r="A8836">
        <v>8835</v>
      </c>
      <c r="B8836" s="2">
        <v>14</v>
      </c>
      <c r="C8836" s="2">
        <v>73</v>
      </c>
      <c r="D8836" s="2">
        <v>1022</v>
      </c>
      <c r="E8836" t="s">
        <v>6</v>
      </c>
      <c r="J8836" s="2" t="e">
        <f t="shared" si="152"/>
        <v>#DIV/0!</v>
      </c>
      <c r="N8836">
        <v>8835</v>
      </c>
      <c r="O8836" s="2">
        <v>49</v>
      </c>
      <c r="P8836" s="2">
        <v>59</v>
      </c>
      <c r="Q8836" s="2">
        <v>108</v>
      </c>
      <c r="R8836" t="s">
        <v>6</v>
      </c>
      <c r="T8836">
        <v>8835</v>
      </c>
      <c r="U8836" s="2">
        <v>14</v>
      </c>
      <c r="V8836" s="2">
        <v>72</v>
      </c>
      <c r="W8836" s="2">
        <v>-58</v>
      </c>
      <c r="X8836" t="s">
        <v>6</v>
      </c>
      <c r="AG8836" t="s">
        <v>22</v>
      </c>
      <c r="AH8836" t="s">
        <v>22</v>
      </c>
      <c r="AI8836" t="s">
        <v>22</v>
      </c>
      <c r="AJ8836" t="s">
        <v>22</v>
      </c>
      <c r="AK8836" t="s">
        <v>22</v>
      </c>
      <c r="AL8836" t="s">
        <v>22</v>
      </c>
      <c r="AM8836" t="s">
        <v>22</v>
      </c>
      <c r="AN8836" t="s">
        <v>22</v>
      </c>
      <c r="AO8836" t="s">
        <v>22</v>
      </c>
      <c r="AP8836" t="s">
        <v>22</v>
      </c>
      <c r="AQ8836" t="s">
        <v>22</v>
      </c>
      <c r="AR8836" t="s">
        <v>22</v>
      </c>
      <c r="AS8836" t="s">
        <v>22</v>
      </c>
      <c r="AT8836" t="s">
        <v>22</v>
      </c>
      <c r="AU8836" t="s">
        <v>22</v>
      </c>
      <c r="AV8836" t="s">
        <v>22</v>
      </c>
      <c r="AW8836" t="s">
        <v>22</v>
      </c>
      <c r="AX8836" t="s">
        <v>22</v>
      </c>
      <c r="AY8836" t="s">
        <v>22</v>
      </c>
      <c r="BJ8836" t="s">
        <v>22</v>
      </c>
      <c r="BK8836" t="s">
        <v>22</v>
      </c>
    </row>
    <row r="8837" spans="1:63" x14ac:dyDescent="0.2">
      <c r="A8837">
        <v>8836</v>
      </c>
      <c r="B8837" s="2">
        <v>14</v>
      </c>
      <c r="C8837" s="2">
        <v>72</v>
      </c>
      <c r="D8837" s="2">
        <v>1008</v>
      </c>
      <c r="E8837" t="s">
        <v>6</v>
      </c>
      <c r="J8837" s="2" t="e">
        <f t="shared" si="152"/>
        <v>#DIV/0!</v>
      </c>
      <c r="N8837">
        <v>8836</v>
      </c>
      <c r="O8837" s="2">
        <v>49</v>
      </c>
      <c r="P8837" s="2">
        <v>60</v>
      </c>
      <c r="Q8837" s="2">
        <v>109</v>
      </c>
      <c r="R8837" t="s">
        <v>6</v>
      </c>
      <c r="T8837">
        <v>8836</v>
      </c>
      <c r="U8837" s="2">
        <v>14</v>
      </c>
      <c r="V8837" s="2">
        <v>71</v>
      </c>
      <c r="W8837" s="2">
        <v>-57</v>
      </c>
      <c r="X8837" t="s">
        <v>6</v>
      </c>
      <c r="AG8837" t="s">
        <v>22</v>
      </c>
      <c r="AH8837" t="s">
        <v>22</v>
      </c>
      <c r="AI8837" t="s">
        <v>22</v>
      </c>
      <c r="AJ8837" t="s">
        <v>22</v>
      </c>
      <c r="AK8837" t="s">
        <v>22</v>
      </c>
      <c r="AL8837" t="s">
        <v>22</v>
      </c>
      <c r="AM8837" t="s">
        <v>22</v>
      </c>
      <c r="AN8837" t="s">
        <v>22</v>
      </c>
      <c r="AO8837" t="s">
        <v>22</v>
      </c>
      <c r="AP8837" t="s">
        <v>22</v>
      </c>
      <c r="AQ8837" t="s">
        <v>22</v>
      </c>
      <c r="AR8837" t="s">
        <v>22</v>
      </c>
      <c r="AS8837" t="s">
        <v>22</v>
      </c>
      <c r="AT8837" t="s">
        <v>22</v>
      </c>
      <c r="AU8837" t="s">
        <v>22</v>
      </c>
      <c r="AV8837" t="s">
        <v>22</v>
      </c>
      <c r="AW8837" t="s">
        <v>22</v>
      </c>
      <c r="AX8837" t="s">
        <v>22</v>
      </c>
      <c r="AY8837" t="s">
        <v>22</v>
      </c>
      <c r="BJ8837" t="s">
        <v>22</v>
      </c>
      <c r="BK8837" t="s">
        <v>22</v>
      </c>
    </row>
    <row r="8838" spans="1:63" x14ac:dyDescent="0.2">
      <c r="A8838">
        <v>8837</v>
      </c>
      <c r="B8838" s="2">
        <v>14</v>
      </c>
      <c r="C8838" s="2">
        <v>71</v>
      </c>
      <c r="D8838" s="2">
        <v>994</v>
      </c>
      <c r="E8838" t="s">
        <v>6</v>
      </c>
      <c r="J8838" s="2" t="e">
        <f t="shared" si="152"/>
        <v>#DIV/0!</v>
      </c>
      <c r="N8838">
        <v>8837</v>
      </c>
      <c r="O8838" s="2">
        <v>49</v>
      </c>
      <c r="P8838" s="2">
        <v>61</v>
      </c>
      <c r="Q8838" s="2">
        <v>110</v>
      </c>
      <c r="R8838" t="s">
        <v>6</v>
      </c>
      <c r="T8838">
        <v>8837</v>
      </c>
      <c r="U8838" s="2">
        <v>14</v>
      </c>
      <c r="V8838" s="2">
        <v>70</v>
      </c>
      <c r="W8838" s="2">
        <v>-56</v>
      </c>
      <c r="X8838" t="s">
        <v>6</v>
      </c>
      <c r="AG8838" t="s">
        <v>22</v>
      </c>
      <c r="AH8838" t="s">
        <v>22</v>
      </c>
      <c r="AI8838" t="s">
        <v>22</v>
      </c>
      <c r="AJ8838" t="s">
        <v>22</v>
      </c>
      <c r="AK8838" t="s">
        <v>22</v>
      </c>
      <c r="AL8838" t="s">
        <v>22</v>
      </c>
      <c r="AM8838" t="s">
        <v>22</v>
      </c>
      <c r="AN8838" t="s">
        <v>22</v>
      </c>
      <c r="AO8838" t="s">
        <v>22</v>
      </c>
      <c r="AP8838" t="s">
        <v>22</v>
      </c>
      <c r="AQ8838" t="s">
        <v>22</v>
      </c>
      <c r="AR8838" t="s">
        <v>22</v>
      </c>
      <c r="AS8838" t="s">
        <v>22</v>
      </c>
      <c r="AT8838" t="s">
        <v>22</v>
      </c>
      <c r="AU8838" t="s">
        <v>22</v>
      </c>
      <c r="AV8838" t="s">
        <v>22</v>
      </c>
      <c r="AW8838" t="s">
        <v>22</v>
      </c>
      <c r="AX8838" t="s">
        <v>22</v>
      </c>
      <c r="AY8838" t="s">
        <v>22</v>
      </c>
      <c r="BJ8838" t="s">
        <v>22</v>
      </c>
      <c r="BK8838" t="s">
        <v>22</v>
      </c>
    </row>
    <row r="8839" spans="1:63" x14ac:dyDescent="0.2">
      <c r="A8839">
        <v>8838</v>
      </c>
      <c r="B8839" s="2">
        <v>14</v>
      </c>
      <c r="C8839" s="2">
        <v>70</v>
      </c>
      <c r="D8839" s="2">
        <v>980</v>
      </c>
      <c r="E8839" t="s">
        <v>6</v>
      </c>
      <c r="J8839" s="2" t="e">
        <f t="shared" si="152"/>
        <v>#DIV/0!</v>
      </c>
      <c r="N8839">
        <v>8838</v>
      </c>
      <c r="O8839" s="2">
        <v>49</v>
      </c>
      <c r="P8839" s="2">
        <v>62</v>
      </c>
      <c r="Q8839" s="2">
        <v>111</v>
      </c>
      <c r="R8839" t="s">
        <v>6</v>
      </c>
      <c r="T8839">
        <v>8838</v>
      </c>
      <c r="U8839" s="2">
        <v>14</v>
      </c>
      <c r="V8839" s="2">
        <v>69</v>
      </c>
      <c r="W8839" s="2">
        <v>-55</v>
      </c>
      <c r="X8839" t="s">
        <v>6</v>
      </c>
      <c r="AG8839" t="s">
        <v>22</v>
      </c>
      <c r="AH8839" t="s">
        <v>22</v>
      </c>
      <c r="AI8839" t="s">
        <v>22</v>
      </c>
      <c r="AJ8839" t="s">
        <v>22</v>
      </c>
      <c r="AK8839" t="s">
        <v>22</v>
      </c>
      <c r="AL8839" t="s">
        <v>22</v>
      </c>
      <c r="AM8839" t="s">
        <v>22</v>
      </c>
      <c r="AN8839" t="s">
        <v>22</v>
      </c>
      <c r="AO8839" t="s">
        <v>22</v>
      </c>
      <c r="AP8839" t="s">
        <v>22</v>
      </c>
      <c r="AQ8839" t="s">
        <v>22</v>
      </c>
      <c r="AR8839" t="s">
        <v>22</v>
      </c>
      <c r="AS8839" t="s">
        <v>22</v>
      </c>
      <c r="AT8839" t="s">
        <v>22</v>
      </c>
      <c r="AU8839" t="s">
        <v>22</v>
      </c>
      <c r="AV8839" t="s">
        <v>22</v>
      </c>
      <c r="AW8839" t="s">
        <v>22</v>
      </c>
      <c r="AX8839" t="s">
        <v>22</v>
      </c>
      <c r="AY8839" t="s">
        <v>22</v>
      </c>
      <c r="BJ8839" t="s">
        <v>22</v>
      </c>
      <c r="BK8839" t="s">
        <v>22</v>
      </c>
    </row>
    <row r="8840" spans="1:63" x14ac:dyDescent="0.2">
      <c r="A8840">
        <v>8839</v>
      </c>
      <c r="B8840" s="2">
        <v>14</v>
      </c>
      <c r="C8840" s="2">
        <v>69</v>
      </c>
      <c r="D8840" s="2">
        <v>966</v>
      </c>
      <c r="E8840" t="s">
        <v>6</v>
      </c>
      <c r="J8840" s="2" t="e">
        <f t="shared" si="152"/>
        <v>#DIV/0!</v>
      </c>
      <c r="N8840">
        <v>8839</v>
      </c>
      <c r="O8840" s="2">
        <v>49</v>
      </c>
      <c r="P8840" s="2">
        <v>63</v>
      </c>
      <c r="Q8840" s="2">
        <v>112</v>
      </c>
      <c r="R8840" t="s">
        <v>6</v>
      </c>
      <c r="T8840">
        <v>8839</v>
      </c>
      <c r="U8840" s="2">
        <v>14</v>
      </c>
      <c r="V8840" s="2">
        <v>68</v>
      </c>
      <c r="W8840" s="2">
        <v>-54</v>
      </c>
      <c r="X8840" t="s">
        <v>6</v>
      </c>
      <c r="AG8840" t="s">
        <v>22</v>
      </c>
      <c r="AH8840" t="s">
        <v>22</v>
      </c>
      <c r="AI8840" t="s">
        <v>22</v>
      </c>
      <c r="AJ8840" t="s">
        <v>22</v>
      </c>
      <c r="AK8840" t="s">
        <v>22</v>
      </c>
      <c r="AL8840" t="s">
        <v>22</v>
      </c>
      <c r="AM8840" t="s">
        <v>22</v>
      </c>
      <c r="AN8840" t="s">
        <v>22</v>
      </c>
      <c r="AO8840" t="s">
        <v>22</v>
      </c>
      <c r="AP8840" t="s">
        <v>22</v>
      </c>
      <c r="AQ8840" t="s">
        <v>22</v>
      </c>
      <c r="AR8840" t="s">
        <v>22</v>
      </c>
      <c r="AS8840" t="s">
        <v>22</v>
      </c>
      <c r="AT8840" t="s">
        <v>22</v>
      </c>
      <c r="AU8840" t="s">
        <v>22</v>
      </c>
      <c r="AV8840" t="s">
        <v>22</v>
      </c>
      <c r="AW8840" t="s">
        <v>22</v>
      </c>
      <c r="AX8840" t="s">
        <v>22</v>
      </c>
      <c r="AY8840" t="s">
        <v>22</v>
      </c>
      <c r="BJ8840" t="s">
        <v>22</v>
      </c>
      <c r="BK8840" t="s">
        <v>22</v>
      </c>
    </row>
    <row r="8841" spans="1:63" x14ac:dyDescent="0.2">
      <c r="A8841">
        <v>8840</v>
      </c>
      <c r="B8841" s="2">
        <v>14</v>
      </c>
      <c r="C8841" s="2">
        <v>68</v>
      </c>
      <c r="D8841" s="2">
        <v>952</v>
      </c>
      <c r="E8841" t="s">
        <v>6</v>
      </c>
      <c r="J8841" s="2" t="e">
        <f t="shared" si="152"/>
        <v>#DIV/0!</v>
      </c>
      <c r="N8841">
        <v>8840</v>
      </c>
      <c r="O8841" s="2">
        <v>49</v>
      </c>
      <c r="P8841" s="2">
        <v>64</v>
      </c>
      <c r="Q8841" s="2">
        <v>113</v>
      </c>
      <c r="R8841" t="s">
        <v>6</v>
      </c>
      <c r="T8841">
        <v>8840</v>
      </c>
      <c r="U8841" s="2">
        <v>14</v>
      </c>
      <c r="V8841" s="2">
        <v>67</v>
      </c>
      <c r="W8841" s="2">
        <v>-53</v>
      </c>
      <c r="X8841" t="s">
        <v>6</v>
      </c>
      <c r="AG8841" t="s">
        <v>22</v>
      </c>
      <c r="AH8841" t="s">
        <v>22</v>
      </c>
      <c r="AI8841" t="s">
        <v>22</v>
      </c>
      <c r="AJ8841" t="s">
        <v>22</v>
      </c>
      <c r="AK8841" t="s">
        <v>22</v>
      </c>
      <c r="AL8841" t="s">
        <v>22</v>
      </c>
      <c r="AM8841" t="s">
        <v>22</v>
      </c>
      <c r="AN8841" t="s">
        <v>22</v>
      </c>
      <c r="AO8841" t="s">
        <v>22</v>
      </c>
      <c r="AP8841" t="s">
        <v>22</v>
      </c>
      <c r="AQ8841" t="s">
        <v>22</v>
      </c>
      <c r="AR8841" t="s">
        <v>22</v>
      </c>
      <c r="AS8841" t="s">
        <v>22</v>
      </c>
      <c r="AT8841" t="s">
        <v>22</v>
      </c>
      <c r="AU8841" t="s">
        <v>22</v>
      </c>
      <c r="AV8841" t="s">
        <v>22</v>
      </c>
      <c r="AW8841" t="s">
        <v>22</v>
      </c>
      <c r="AX8841" t="s">
        <v>22</v>
      </c>
      <c r="AY8841" t="s">
        <v>22</v>
      </c>
      <c r="BJ8841" t="s">
        <v>22</v>
      </c>
      <c r="BK8841" t="s">
        <v>22</v>
      </c>
    </row>
    <row r="8842" spans="1:63" x14ac:dyDescent="0.2">
      <c r="A8842">
        <v>8841</v>
      </c>
      <c r="B8842" s="2">
        <v>14</v>
      </c>
      <c r="C8842" s="2">
        <v>67</v>
      </c>
      <c r="D8842" s="2">
        <v>938</v>
      </c>
      <c r="E8842" t="s">
        <v>6</v>
      </c>
      <c r="J8842" s="2" t="e">
        <f t="shared" si="152"/>
        <v>#DIV/0!</v>
      </c>
      <c r="N8842">
        <v>8841</v>
      </c>
      <c r="O8842" s="2">
        <v>49</v>
      </c>
      <c r="P8842" s="2">
        <v>65</v>
      </c>
      <c r="Q8842" s="2">
        <v>114</v>
      </c>
      <c r="R8842" t="s">
        <v>6</v>
      </c>
      <c r="T8842">
        <v>8841</v>
      </c>
      <c r="U8842" s="2">
        <v>14</v>
      </c>
      <c r="V8842" s="2">
        <v>66</v>
      </c>
      <c r="W8842" s="2">
        <v>-52</v>
      </c>
      <c r="X8842" t="s">
        <v>6</v>
      </c>
      <c r="AG8842" t="s">
        <v>22</v>
      </c>
      <c r="AH8842" t="s">
        <v>22</v>
      </c>
      <c r="AI8842" t="s">
        <v>22</v>
      </c>
      <c r="AJ8842" t="s">
        <v>22</v>
      </c>
      <c r="AK8842" t="s">
        <v>22</v>
      </c>
      <c r="AL8842" t="s">
        <v>22</v>
      </c>
      <c r="AM8842" t="s">
        <v>22</v>
      </c>
      <c r="AN8842" t="s">
        <v>22</v>
      </c>
      <c r="AO8842" t="s">
        <v>22</v>
      </c>
      <c r="AP8842" t="s">
        <v>22</v>
      </c>
      <c r="AQ8842" t="s">
        <v>22</v>
      </c>
      <c r="AR8842" t="s">
        <v>22</v>
      </c>
      <c r="AS8842" t="s">
        <v>22</v>
      </c>
      <c r="AT8842" t="s">
        <v>22</v>
      </c>
      <c r="AU8842" t="s">
        <v>22</v>
      </c>
      <c r="AV8842" t="s">
        <v>22</v>
      </c>
      <c r="AW8842" t="s">
        <v>22</v>
      </c>
      <c r="AX8842" t="s">
        <v>22</v>
      </c>
      <c r="AY8842" t="s">
        <v>22</v>
      </c>
      <c r="BJ8842" t="s">
        <v>22</v>
      </c>
      <c r="BK8842" t="s">
        <v>22</v>
      </c>
    </row>
    <row r="8843" spans="1:63" x14ac:dyDescent="0.2">
      <c r="A8843">
        <v>8842</v>
      </c>
      <c r="B8843" s="2">
        <v>14</v>
      </c>
      <c r="C8843" s="2">
        <v>66</v>
      </c>
      <c r="D8843" s="2">
        <v>924</v>
      </c>
      <c r="E8843" t="s">
        <v>6</v>
      </c>
      <c r="J8843" s="2" t="e">
        <f t="shared" si="152"/>
        <v>#DIV/0!</v>
      </c>
      <c r="N8843">
        <v>8842</v>
      </c>
      <c r="O8843" s="2">
        <v>49</v>
      </c>
      <c r="P8843" s="2">
        <v>66</v>
      </c>
      <c r="Q8843" s="2">
        <v>115</v>
      </c>
      <c r="R8843" t="s">
        <v>6</v>
      </c>
      <c r="T8843">
        <v>8842</v>
      </c>
      <c r="U8843" s="2">
        <v>14</v>
      </c>
      <c r="V8843" s="2">
        <v>65</v>
      </c>
      <c r="W8843" s="2">
        <v>-51</v>
      </c>
      <c r="X8843" t="s">
        <v>6</v>
      </c>
      <c r="AG8843" t="s">
        <v>22</v>
      </c>
      <c r="AH8843" t="s">
        <v>22</v>
      </c>
      <c r="AI8843" t="s">
        <v>22</v>
      </c>
      <c r="AJ8843" t="s">
        <v>22</v>
      </c>
      <c r="AK8843" t="s">
        <v>22</v>
      </c>
      <c r="AL8843" t="s">
        <v>22</v>
      </c>
      <c r="AM8843" t="s">
        <v>22</v>
      </c>
      <c r="AN8843" t="s">
        <v>22</v>
      </c>
      <c r="AO8843" t="s">
        <v>22</v>
      </c>
      <c r="AP8843" t="s">
        <v>22</v>
      </c>
      <c r="AQ8843" t="s">
        <v>22</v>
      </c>
      <c r="AR8843" t="s">
        <v>22</v>
      </c>
      <c r="AS8843" t="s">
        <v>22</v>
      </c>
      <c r="AT8843" t="s">
        <v>22</v>
      </c>
      <c r="AU8843" t="s">
        <v>22</v>
      </c>
      <c r="AV8843" t="s">
        <v>22</v>
      </c>
      <c r="AW8843" t="s">
        <v>22</v>
      </c>
      <c r="AX8843" t="s">
        <v>22</v>
      </c>
      <c r="AY8843" t="s">
        <v>22</v>
      </c>
      <c r="BJ8843" t="s">
        <v>22</v>
      </c>
      <c r="BK8843" t="s">
        <v>22</v>
      </c>
    </row>
    <row r="8844" spans="1:63" x14ac:dyDescent="0.2">
      <c r="A8844">
        <v>8843</v>
      </c>
      <c r="B8844" s="2">
        <v>14</v>
      </c>
      <c r="C8844" s="2">
        <v>65</v>
      </c>
      <c r="D8844" s="2">
        <v>910</v>
      </c>
      <c r="E8844" t="s">
        <v>6</v>
      </c>
      <c r="J8844" s="2" t="e">
        <f t="shared" si="152"/>
        <v>#DIV/0!</v>
      </c>
      <c r="N8844">
        <v>8843</v>
      </c>
      <c r="O8844" s="2">
        <v>49</v>
      </c>
      <c r="P8844" s="2">
        <v>67</v>
      </c>
      <c r="Q8844" s="2">
        <v>116</v>
      </c>
      <c r="R8844" t="s">
        <v>6</v>
      </c>
      <c r="T8844">
        <v>8843</v>
      </c>
      <c r="U8844" s="2">
        <v>14</v>
      </c>
      <c r="V8844" s="2">
        <v>64</v>
      </c>
      <c r="W8844" s="2">
        <v>-50</v>
      </c>
      <c r="X8844" t="s">
        <v>6</v>
      </c>
      <c r="AG8844" t="s">
        <v>22</v>
      </c>
      <c r="AH8844" t="s">
        <v>22</v>
      </c>
      <c r="AI8844" t="s">
        <v>22</v>
      </c>
      <c r="AJ8844" t="s">
        <v>22</v>
      </c>
      <c r="AK8844" t="s">
        <v>22</v>
      </c>
      <c r="AL8844" t="s">
        <v>22</v>
      </c>
      <c r="AM8844" t="s">
        <v>22</v>
      </c>
      <c r="AN8844" t="s">
        <v>22</v>
      </c>
      <c r="AO8844" t="s">
        <v>22</v>
      </c>
      <c r="AP8844" t="s">
        <v>22</v>
      </c>
      <c r="AQ8844" t="s">
        <v>22</v>
      </c>
      <c r="AR8844" t="s">
        <v>22</v>
      </c>
      <c r="AS8844" t="s">
        <v>22</v>
      </c>
      <c r="AT8844" t="s">
        <v>22</v>
      </c>
      <c r="AU8844" t="s">
        <v>22</v>
      </c>
      <c r="AV8844" t="s">
        <v>22</v>
      </c>
      <c r="AW8844" t="s">
        <v>22</v>
      </c>
      <c r="AX8844" t="s">
        <v>22</v>
      </c>
      <c r="AY8844" t="s">
        <v>22</v>
      </c>
      <c r="BJ8844" t="s">
        <v>22</v>
      </c>
      <c r="BK8844" t="s">
        <v>22</v>
      </c>
    </row>
    <row r="8845" spans="1:63" x14ac:dyDescent="0.2">
      <c r="A8845">
        <v>8844</v>
      </c>
      <c r="B8845" s="2">
        <v>14</v>
      </c>
      <c r="C8845" s="2">
        <v>64</v>
      </c>
      <c r="D8845" s="2">
        <v>896</v>
      </c>
      <c r="E8845" t="s">
        <v>6</v>
      </c>
      <c r="J8845" s="2" t="e">
        <f t="shared" si="152"/>
        <v>#DIV/0!</v>
      </c>
      <c r="N8845">
        <v>8844</v>
      </c>
      <c r="O8845" s="2">
        <v>49</v>
      </c>
      <c r="P8845" s="2">
        <v>68</v>
      </c>
      <c r="Q8845" s="2">
        <v>117</v>
      </c>
      <c r="R8845" t="s">
        <v>6</v>
      </c>
      <c r="T8845">
        <v>8844</v>
      </c>
      <c r="U8845" s="2">
        <v>14</v>
      </c>
      <c r="V8845" s="2">
        <v>63</v>
      </c>
      <c r="W8845" s="2">
        <v>-49</v>
      </c>
      <c r="X8845" t="s">
        <v>6</v>
      </c>
      <c r="AG8845" t="s">
        <v>22</v>
      </c>
      <c r="AH8845" t="s">
        <v>22</v>
      </c>
      <c r="AI8845" t="s">
        <v>22</v>
      </c>
      <c r="AJ8845" t="s">
        <v>22</v>
      </c>
      <c r="AK8845" t="s">
        <v>22</v>
      </c>
      <c r="AL8845" t="s">
        <v>22</v>
      </c>
      <c r="AM8845" t="s">
        <v>22</v>
      </c>
      <c r="AN8845" t="s">
        <v>22</v>
      </c>
      <c r="AO8845" t="s">
        <v>22</v>
      </c>
      <c r="AP8845" t="s">
        <v>22</v>
      </c>
      <c r="AQ8845" t="s">
        <v>22</v>
      </c>
      <c r="AR8845" t="s">
        <v>22</v>
      </c>
      <c r="AS8845" t="s">
        <v>22</v>
      </c>
      <c r="AT8845" t="s">
        <v>22</v>
      </c>
      <c r="AU8845" t="s">
        <v>22</v>
      </c>
      <c r="AV8845" t="s">
        <v>22</v>
      </c>
      <c r="AW8845" t="s">
        <v>22</v>
      </c>
      <c r="AX8845" t="s">
        <v>22</v>
      </c>
      <c r="AY8845" t="s">
        <v>22</v>
      </c>
      <c r="BJ8845" t="s">
        <v>22</v>
      </c>
      <c r="BK8845" t="s">
        <v>22</v>
      </c>
    </row>
    <row r="8846" spans="1:63" x14ac:dyDescent="0.2">
      <c r="A8846">
        <v>8845</v>
      </c>
      <c r="B8846" s="2">
        <v>14</v>
      </c>
      <c r="C8846" s="2">
        <v>63</v>
      </c>
      <c r="D8846" s="2">
        <v>882</v>
      </c>
      <c r="E8846" t="s">
        <v>6</v>
      </c>
      <c r="J8846" s="2" t="e">
        <f t="shared" si="152"/>
        <v>#DIV/0!</v>
      </c>
      <c r="N8846">
        <v>8845</v>
      </c>
      <c r="O8846" s="2">
        <v>49</v>
      </c>
      <c r="P8846" s="2">
        <v>69</v>
      </c>
      <c r="Q8846" s="2">
        <v>118</v>
      </c>
      <c r="R8846" t="s">
        <v>6</v>
      </c>
      <c r="T8846">
        <v>8845</v>
      </c>
      <c r="U8846" s="2">
        <v>14</v>
      </c>
      <c r="V8846" s="2">
        <v>62</v>
      </c>
      <c r="W8846" s="2">
        <v>-48</v>
      </c>
      <c r="X8846" t="s">
        <v>6</v>
      </c>
      <c r="AG8846" t="s">
        <v>22</v>
      </c>
      <c r="AH8846" t="s">
        <v>22</v>
      </c>
      <c r="AI8846" t="s">
        <v>22</v>
      </c>
      <c r="AJ8846" t="s">
        <v>22</v>
      </c>
      <c r="AK8846" t="s">
        <v>22</v>
      </c>
      <c r="AL8846" t="s">
        <v>22</v>
      </c>
      <c r="AM8846" t="s">
        <v>22</v>
      </c>
      <c r="AN8846" t="s">
        <v>22</v>
      </c>
      <c r="AO8846" t="s">
        <v>22</v>
      </c>
      <c r="AP8846" t="s">
        <v>22</v>
      </c>
      <c r="AQ8846" t="s">
        <v>22</v>
      </c>
      <c r="AR8846" t="s">
        <v>22</v>
      </c>
      <c r="AS8846" t="s">
        <v>22</v>
      </c>
      <c r="AT8846" t="s">
        <v>22</v>
      </c>
      <c r="AU8846" t="s">
        <v>22</v>
      </c>
      <c r="AV8846" t="s">
        <v>22</v>
      </c>
      <c r="AW8846" t="s">
        <v>22</v>
      </c>
      <c r="AX8846" t="s">
        <v>22</v>
      </c>
      <c r="AY8846" t="s">
        <v>22</v>
      </c>
      <c r="BJ8846" t="s">
        <v>22</v>
      </c>
      <c r="BK8846" t="s">
        <v>22</v>
      </c>
    </row>
    <row r="8847" spans="1:63" x14ac:dyDescent="0.2">
      <c r="A8847">
        <v>8846</v>
      </c>
      <c r="B8847" s="2">
        <v>14</v>
      </c>
      <c r="C8847" s="2">
        <v>62</v>
      </c>
      <c r="D8847" s="2">
        <v>868</v>
      </c>
      <c r="E8847" t="s">
        <v>6</v>
      </c>
      <c r="J8847" s="2" t="e">
        <f t="shared" si="152"/>
        <v>#DIV/0!</v>
      </c>
      <c r="N8847">
        <v>8846</v>
      </c>
      <c r="O8847" s="2">
        <v>49</v>
      </c>
      <c r="P8847" s="2">
        <v>70</v>
      </c>
      <c r="Q8847" s="2">
        <v>119</v>
      </c>
      <c r="R8847" t="s">
        <v>6</v>
      </c>
      <c r="T8847">
        <v>8846</v>
      </c>
      <c r="U8847" s="2">
        <v>14</v>
      </c>
      <c r="V8847" s="2">
        <v>61</v>
      </c>
      <c r="W8847" s="2">
        <v>-47</v>
      </c>
      <c r="X8847" t="s">
        <v>6</v>
      </c>
      <c r="AG8847" t="s">
        <v>22</v>
      </c>
      <c r="AH8847" t="s">
        <v>22</v>
      </c>
      <c r="AI8847" t="s">
        <v>22</v>
      </c>
      <c r="AJ8847" t="s">
        <v>22</v>
      </c>
      <c r="AK8847" t="s">
        <v>22</v>
      </c>
      <c r="AL8847" t="s">
        <v>22</v>
      </c>
      <c r="AM8847" t="s">
        <v>22</v>
      </c>
      <c r="AN8847" t="s">
        <v>22</v>
      </c>
      <c r="AO8847" t="s">
        <v>22</v>
      </c>
      <c r="AP8847" t="s">
        <v>22</v>
      </c>
      <c r="AQ8847" t="s">
        <v>22</v>
      </c>
      <c r="AR8847" t="s">
        <v>22</v>
      </c>
      <c r="AS8847" t="s">
        <v>22</v>
      </c>
      <c r="AT8847" t="s">
        <v>22</v>
      </c>
      <c r="AU8847" t="s">
        <v>22</v>
      </c>
      <c r="AV8847" t="s">
        <v>22</v>
      </c>
      <c r="AW8847" t="s">
        <v>22</v>
      </c>
      <c r="AX8847" t="s">
        <v>22</v>
      </c>
      <c r="AY8847" t="s">
        <v>22</v>
      </c>
      <c r="BJ8847" t="s">
        <v>22</v>
      </c>
      <c r="BK8847" t="s">
        <v>22</v>
      </c>
    </row>
    <row r="8848" spans="1:63" x14ac:dyDescent="0.2">
      <c r="A8848">
        <v>8847</v>
      </c>
      <c r="B8848" s="2">
        <v>14</v>
      </c>
      <c r="C8848" s="2">
        <v>61</v>
      </c>
      <c r="D8848" s="2">
        <v>854</v>
      </c>
      <c r="E8848" t="s">
        <v>6</v>
      </c>
      <c r="J8848" s="2" t="e">
        <f t="shared" si="152"/>
        <v>#DIV/0!</v>
      </c>
      <c r="N8848">
        <v>8847</v>
      </c>
      <c r="O8848" s="2">
        <v>49</v>
      </c>
      <c r="P8848" s="2">
        <v>71</v>
      </c>
      <c r="Q8848" s="2">
        <v>120</v>
      </c>
      <c r="R8848" t="s">
        <v>6</v>
      </c>
      <c r="T8848">
        <v>8847</v>
      </c>
      <c r="U8848" s="2">
        <v>14</v>
      </c>
      <c r="V8848" s="2">
        <v>60</v>
      </c>
      <c r="W8848" s="2">
        <v>-46</v>
      </c>
      <c r="X8848" t="s">
        <v>6</v>
      </c>
      <c r="AG8848" t="s">
        <v>22</v>
      </c>
      <c r="AH8848" t="s">
        <v>22</v>
      </c>
      <c r="AI8848" t="s">
        <v>22</v>
      </c>
      <c r="AJ8848" t="s">
        <v>22</v>
      </c>
      <c r="AK8848" t="s">
        <v>22</v>
      </c>
      <c r="AL8848" t="s">
        <v>22</v>
      </c>
      <c r="AM8848" t="s">
        <v>22</v>
      </c>
      <c r="AN8848" t="s">
        <v>22</v>
      </c>
      <c r="AO8848" t="s">
        <v>22</v>
      </c>
      <c r="AP8848" t="s">
        <v>22</v>
      </c>
      <c r="AQ8848" t="s">
        <v>22</v>
      </c>
      <c r="AR8848" t="s">
        <v>22</v>
      </c>
      <c r="AS8848" t="s">
        <v>22</v>
      </c>
      <c r="AT8848" t="s">
        <v>22</v>
      </c>
      <c r="AU8848" t="s">
        <v>22</v>
      </c>
      <c r="AV8848" t="s">
        <v>22</v>
      </c>
      <c r="AW8848" t="s">
        <v>22</v>
      </c>
      <c r="AX8848" t="s">
        <v>22</v>
      </c>
      <c r="AY8848" t="s">
        <v>22</v>
      </c>
      <c r="BJ8848" t="s">
        <v>22</v>
      </c>
      <c r="BK8848" t="s">
        <v>22</v>
      </c>
    </row>
    <row r="8849" spans="1:63" x14ac:dyDescent="0.2">
      <c r="A8849">
        <v>8848</v>
      </c>
      <c r="B8849" s="2">
        <v>14</v>
      </c>
      <c r="C8849" s="2">
        <v>60</v>
      </c>
      <c r="D8849" s="2">
        <v>840</v>
      </c>
      <c r="E8849" t="s">
        <v>6</v>
      </c>
      <c r="J8849" s="2" t="e">
        <f t="shared" si="152"/>
        <v>#DIV/0!</v>
      </c>
      <c r="N8849">
        <v>8848</v>
      </c>
      <c r="O8849" s="2">
        <v>49</v>
      </c>
      <c r="P8849" s="2">
        <v>72</v>
      </c>
      <c r="Q8849" s="2">
        <v>121</v>
      </c>
      <c r="R8849" t="s">
        <v>6</v>
      </c>
      <c r="T8849">
        <v>8848</v>
      </c>
      <c r="U8849" s="2">
        <v>14</v>
      </c>
      <c r="V8849" s="2">
        <v>59</v>
      </c>
      <c r="W8849" s="2">
        <v>-45</v>
      </c>
      <c r="X8849" t="s">
        <v>6</v>
      </c>
      <c r="AG8849" t="s">
        <v>22</v>
      </c>
      <c r="AH8849" t="s">
        <v>22</v>
      </c>
      <c r="AI8849" t="s">
        <v>22</v>
      </c>
      <c r="AJ8849" t="s">
        <v>22</v>
      </c>
      <c r="AK8849" t="s">
        <v>22</v>
      </c>
      <c r="AL8849" t="s">
        <v>22</v>
      </c>
      <c r="AM8849" t="s">
        <v>22</v>
      </c>
      <c r="AN8849" t="s">
        <v>22</v>
      </c>
      <c r="AO8849" t="s">
        <v>22</v>
      </c>
      <c r="AP8849" t="s">
        <v>22</v>
      </c>
      <c r="AQ8849" t="s">
        <v>22</v>
      </c>
      <c r="AR8849" t="s">
        <v>22</v>
      </c>
      <c r="AS8849" t="s">
        <v>22</v>
      </c>
      <c r="AT8849" t="s">
        <v>22</v>
      </c>
      <c r="AU8849" t="s">
        <v>22</v>
      </c>
      <c r="AV8849" t="s">
        <v>22</v>
      </c>
      <c r="AW8849" t="s">
        <v>22</v>
      </c>
      <c r="AX8849" t="s">
        <v>22</v>
      </c>
      <c r="AY8849" t="s">
        <v>22</v>
      </c>
      <c r="BJ8849" t="s">
        <v>22</v>
      </c>
      <c r="BK8849" t="s">
        <v>22</v>
      </c>
    </row>
    <row r="8850" spans="1:63" x14ac:dyDescent="0.2">
      <c r="A8850">
        <v>8849</v>
      </c>
      <c r="B8850" s="2">
        <v>14</v>
      </c>
      <c r="C8850" s="2">
        <v>59</v>
      </c>
      <c r="D8850" s="2">
        <v>826</v>
      </c>
      <c r="E8850" t="s">
        <v>6</v>
      </c>
      <c r="J8850" s="2" t="e">
        <f t="shared" si="152"/>
        <v>#DIV/0!</v>
      </c>
      <c r="N8850">
        <v>8849</v>
      </c>
      <c r="O8850" s="2">
        <v>49</v>
      </c>
      <c r="P8850" s="2">
        <v>73</v>
      </c>
      <c r="Q8850" s="2">
        <v>122</v>
      </c>
      <c r="R8850" t="s">
        <v>6</v>
      </c>
      <c r="T8850">
        <v>8849</v>
      </c>
      <c r="U8850" s="2">
        <v>14</v>
      </c>
      <c r="V8850" s="2">
        <v>58</v>
      </c>
      <c r="W8850" s="2">
        <v>-44</v>
      </c>
      <c r="X8850" t="s">
        <v>6</v>
      </c>
      <c r="AG8850" t="s">
        <v>22</v>
      </c>
      <c r="AH8850" t="s">
        <v>22</v>
      </c>
      <c r="AI8850" t="s">
        <v>22</v>
      </c>
      <c r="AJ8850" t="s">
        <v>22</v>
      </c>
      <c r="AK8850" t="s">
        <v>22</v>
      </c>
      <c r="AL8850" t="s">
        <v>22</v>
      </c>
      <c r="AM8850" t="s">
        <v>22</v>
      </c>
      <c r="AN8850" t="s">
        <v>22</v>
      </c>
      <c r="AO8850" t="s">
        <v>22</v>
      </c>
      <c r="AP8850" t="s">
        <v>22</v>
      </c>
      <c r="AQ8850" t="s">
        <v>22</v>
      </c>
      <c r="AR8850" t="s">
        <v>22</v>
      </c>
      <c r="AS8850" t="s">
        <v>22</v>
      </c>
      <c r="AT8850" t="s">
        <v>22</v>
      </c>
      <c r="AU8850" t="s">
        <v>22</v>
      </c>
      <c r="AV8850" t="s">
        <v>22</v>
      </c>
      <c r="AW8850" t="s">
        <v>22</v>
      </c>
      <c r="AX8850" t="s">
        <v>22</v>
      </c>
      <c r="AY8850" t="s">
        <v>22</v>
      </c>
      <c r="BJ8850" t="s">
        <v>22</v>
      </c>
      <c r="BK8850" t="s">
        <v>22</v>
      </c>
    </row>
    <row r="8851" spans="1:63" x14ac:dyDescent="0.2">
      <c r="A8851">
        <v>8850</v>
      </c>
      <c r="B8851" s="2">
        <v>14</v>
      </c>
      <c r="C8851" s="2">
        <v>58</v>
      </c>
      <c r="D8851" s="2">
        <v>812</v>
      </c>
      <c r="E8851" t="s">
        <v>6</v>
      </c>
      <c r="J8851" s="2" t="e">
        <f t="shared" si="152"/>
        <v>#DIV/0!</v>
      </c>
      <c r="N8851">
        <v>8850</v>
      </c>
      <c r="O8851" s="2">
        <v>49</v>
      </c>
      <c r="P8851" s="2">
        <v>74</v>
      </c>
      <c r="Q8851" s="2">
        <v>123</v>
      </c>
      <c r="R8851" t="s">
        <v>6</v>
      </c>
      <c r="T8851">
        <v>8850</v>
      </c>
      <c r="U8851" s="2">
        <v>14</v>
      </c>
      <c r="V8851" s="2">
        <v>57</v>
      </c>
      <c r="W8851" s="2">
        <v>-43</v>
      </c>
      <c r="X8851" t="s">
        <v>6</v>
      </c>
      <c r="AG8851" t="s">
        <v>22</v>
      </c>
      <c r="AH8851" t="s">
        <v>22</v>
      </c>
      <c r="AI8851" t="s">
        <v>22</v>
      </c>
      <c r="AJ8851" t="s">
        <v>22</v>
      </c>
      <c r="AK8851" t="s">
        <v>22</v>
      </c>
      <c r="AL8851" t="s">
        <v>22</v>
      </c>
      <c r="AM8851" t="s">
        <v>22</v>
      </c>
      <c r="AN8851" t="s">
        <v>22</v>
      </c>
      <c r="AO8851" t="s">
        <v>22</v>
      </c>
      <c r="AP8851" t="s">
        <v>22</v>
      </c>
      <c r="AQ8851" t="s">
        <v>22</v>
      </c>
      <c r="AR8851" t="s">
        <v>22</v>
      </c>
      <c r="AS8851" t="s">
        <v>22</v>
      </c>
      <c r="AT8851" t="s">
        <v>22</v>
      </c>
      <c r="AU8851" t="s">
        <v>22</v>
      </c>
      <c r="AV8851" t="s">
        <v>22</v>
      </c>
      <c r="AW8851" t="s">
        <v>22</v>
      </c>
      <c r="AX8851" t="s">
        <v>22</v>
      </c>
      <c r="AY8851" t="s">
        <v>22</v>
      </c>
      <c r="BJ8851" t="s">
        <v>22</v>
      </c>
      <c r="BK8851" t="s">
        <v>22</v>
      </c>
    </row>
    <row r="8852" spans="1:63" x14ac:dyDescent="0.2">
      <c r="A8852">
        <v>8851</v>
      </c>
      <c r="B8852" s="2">
        <v>14</v>
      </c>
      <c r="C8852" s="2">
        <v>57</v>
      </c>
      <c r="D8852" s="2">
        <v>798</v>
      </c>
      <c r="E8852" t="s">
        <v>6</v>
      </c>
      <c r="J8852" s="2" t="e">
        <f t="shared" si="152"/>
        <v>#DIV/0!</v>
      </c>
      <c r="N8852">
        <v>8851</v>
      </c>
      <c r="O8852" s="2">
        <v>49</v>
      </c>
      <c r="P8852" s="2">
        <v>75</v>
      </c>
      <c r="Q8852" s="2">
        <v>124</v>
      </c>
      <c r="R8852" t="s">
        <v>6</v>
      </c>
      <c r="T8852">
        <v>8851</v>
      </c>
      <c r="U8852" s="2">
        <v>14</v>
      </c>
      <c r="V8852" s="2">
        <v>56</v>
      </c>
      <c r="W8852" s="2">
        <v>-42</v>
      </c>
      <c r="X8852" t="s">
        <v>6</v>
      </c>
      <c r="AG8852" t="s">
        <v>22</v>
      </c>
      <c r="AH8852" t="s">
        <v>22</v>
      </c>
      <c r="AI8852" t="s">
        <v>22</v>
      </c>
      <c r="AJ8852" t="s">
        <v>22</v>
      </c>
      <c r="AK8852" t="s">
        <v>22</v>
      </c>
      <c r="AL8852" t="s">
        <v>22</v>
      </c>
      <c r="AM8852" t="s">
        <v>22</v>
      </c>
      <c r="AN8852" t="s">
        <v>22</v>
      </c>
      <c r="AO8852" t="s">
        <v>22</v>
      </c>
      <c r="AP8852" t="s">
        <v>22</v>
      </c>
      <c r="AQ8852" t="s">
        <v>22</v>
      </c>
      <c r="AR8852" t="s">
        <v>22</v>
      </c>
      <c r="AS8852" t="s">
        <v>22</v>
      </c>
      <c r="AT8852" t="s">
        <v>22</v>
      </c>
      <c r="AU8852" t="s">
        <v>22</v>
      </c>
      <c r="AV8852" t="s">
        <v>22</v>
      </c>
      <c r="AW8852" t="s">
        <v>22</v>
      </c>
      <c r="AX8852" t="s">
        <v>22</v>
      </c>
      <c r="AY8852" t="s">
        <v>22</v>
      </c>
      <c r="BA8852" t="s">
        <v>22</v>
      </c>
      <c r="BJ8852" t="s">
        <v>22</v>
      </c>
      <c r="BK8852" t="s">
        <v>22</v>
      </c>
    </row>
    <row r="8853" spans="1:63" x14ac:dyDescent="0.2">
      <c r="A8853">
        <v>8852</v>
      </c>
      <c r="B8853" s="2">
        <v>14</v>
      </c>
      <c r="C8853" s="2">
        <v>56</v>
      </c>
      <c r="D8853" s="2">
        <v>784</v>
      </c>
      <c r="E8853" t="s">
        <v>6</v>
      </c>
      <c r="J8853" s="2" t="e">
        <f t="shared" si="152"/>
        <v>#DIV/0!</v>
      </c>
      <c r="N8853">
        <v>8852</v>
      </c>
      <c r="O8853" s="2">
        <v>49</v>
      </c>
      <c r="P8853" s="2">
        <v>76</v>
      </c>
      <c r="Q8853" s="2">
        <v>125</v>
      </c>
      <c r="R8853" t="s">
        <v>6</v>
      </c>
      <c r="T8853">
        <v>8852</v>
      </c>
      <c r="U8853" s="2">
        <v>14</v>
      </c>
      <c r="V8853" s="2">
        <v>55</v>
      </c>
      <c r="W8853" s="2">
        <v>-41</v>
      </c>
      <c r="X8853" t="s">
        <v>6</v>
      </c>
      <c r="AG8853" t="s">
        <v>22</v>
      </c>
      <c r="AH8853" t="s">
        <v>22</v>
      </c>
      <c r="AI8853" t="s">
        <v>22</v>
      </c>
      <c r="AJ8853" t="s">
        <v>22</v>
      </c>
      <c r="AK8853" t="s">
        <v>22</v>
      </c>
      <c r="AL8853" t="s">
        <v>22</v>
      </c>
      <c r="AM8853" t="s">
        <v>22</v>
      </c>
      <c r="AN8853" t="s">
        <v>22</v>
      </c>
      <c r="AO8853" t="s">
        <v>22</v>
      </c>
      <c r="AP8853" t="s">
        <v>22</v>
      </c>
      <c r="AQ8853" t="s">
        <v>22</v>
      </c>
      <c r="AR8853" t="s">
        <v>22</v>
      </c>
      <c r="AS8853" t="s">
        <v>22</v>
      </c>
      <c r="AT8853" t="s">
        <v>22</v>
      </c>
      <c r="AU8853" t="s">
        <v>22</v>
      </c>
      <c r="AV8853" t="s">
        <v>22</v>
      </c>
      <c r="AW8853" t="s">
        <v>22</v>
      </c>
      <c r="AX8853" t="s">
        <v>22</v>
      </c>
      <c r="AY8853" t="s">
        <v>22</v>
      </c>
      <c r="AZ8853" t="s">
        <v>22</v>
      </c>
      <c r="BA8853" t="s">
        <v>22</v>
      </c>
      <c r="BJ8853" t="s">
        <v>22</v>
      </c>
      <c r="BK8853" t="s">
        <v>22</v>
      </c>
    </row>
    <row r="8854" spans="1:63" x14ac:dyDescent="0.2">
      <c r="A8854">
        <v>8853</v>
      </c>
      <c r="B8854" s="2">
        <v>14</v>
      </c>
      <c r="C8854" s="2">
        <v>55</v>
      </c>
      <c r="D8854" s="2">
        <v>770</v>
      </c>
      <c r="E8854" t="s">
        <v>6</v>
      </c>
      <c r="J8854" s="2" t="e">
        <f t="shared" si="152"/>
        <v>#DIV/0!</v>
      </c>
      <c r="N8854">
        <v>8853</v>
      </c>
      <c r="O8854" s="2">
        <v>49</v>
      </c>
      <c r="P8854" s="2">
        <v>77</v>
      </c>
      <c r="Q8854" s="2">
        <v>126</v>
      </c>
      <c r="R8854" t="s">
        <v>6</v>
      </c>
      <c r="T8854">
        <v>8853</v>
      </c>
      <c r="U8854" s="2">
        <v>14</v>
      </c>
      <c r="V8854" s="2">
        <v>54</v>
      </c>
      <c r="W8854" s="2">
        <v>-40</v>
      </c>
      <c r="X8854" t="s">
        <v>6</v>
      </c>
      <c r="AG8854" t="s">
        <v>22</v>
      </c>
      <c r="AH8854" t="s">
        <v>22</v>
      </c>
      <c r="AI8854" t="s">
        <v>22</v>
      </c>
      <c r="AJ8854" t="s">
        <v>22</v>
      </c>
      <c r="AK8854" t="s">
        <v>22</v>
      </c>
      <c r="AL8854" t="s">
        <v>22</v>
      </c>
      <c r="AM8854" t="s">
        <v>22</v>
      </c>
      <c r="AN8854" t="s">
        <v>22</v>
      </c>
      <c r="AO8854" t="s">
        <v>22</v>
      </c>
      <c r="AP8854" t="s">
        <v>22</v>
      </c>
      <c r="AQ8854" t="s">
        <v>22</v>
      </c>
      <c r="AR8854" t="s">
        <v>22</v>
      </c>
      <c r="AS8854" t="s">
        <v>22</v>
      </c>
      <c r="AT8854" t="s">
        <v>22</v>
      </c>
      <c r="AU8854" t="s">
        <v>22</v>
      </c>
      <c r="AV8854" t="s">
        <v>22</v>
      </c>
      <c r="AW8854" t="s">
        <v>22</v>
      </c>
      <c r="AX8854" t="s">
        <v>22</v>
      </c>
      <c r="AY8854" t="s">
        <v>22</v>
      </c>
      <c r="AZ8854" t="s">
        <v>22</v>
      </c>
      <c r="BA8854" t="s">
        <v>22</v>
      </c>
      <c r="BJ8854" t="s">
        <v>22</v>
      </c>
      <c r="BK8854" t="s">
        <v>22</v>
      </c>
    </row>
    <row r="8855" spans="1:63" x14ac:dyDescent="0.2">
      <c r="A8855">
        <v>8854</v>
      </c>
      <c r="B8855" s="2">
        <v>14</v>
      </c>
      <c r="C8855" s="2">
        <v>54</v>
      </c>
      <c r="D8855" s="2">
        <v>756</v>
      </c>
      <c r="E8855" t="s">
        <v>6</v>
      </c>
      <c r="J8855" s="2" t="e">
        <f t="shared" si="152"/>
        <v>#DIV/0!</v>
      </c>
      <c r="N8855">
        <v>8854</v>
      </c>
      <c r="O8855" s="2">
        <v>49</v>
      </c>
      <c r="P8855" s="2">
        <v>78</v>
      </c>
      <c r="Q8855" s="2">
        <v>127</v>
      </c>
      <c r="R8855" t="s">
        <v>6</v>
      </c>
      <c r="T8855">
        <v>8854</v>
      </c>
      <c r="U8855" s="2">
        <v>14</v>
      </c>
      <c r="V8855" s="2">
        <v>53</v>
      </c>
      <c r="W8855" s="2">
        <v>-39</v>
      </c>
      <c r="X8855" t="s">
        <v>6</v>
      </c>
      <c r="AG8855" t="s">
        <v>22</v>
      </c>
      <c r="AH8855" t="s">
        <v>22</v>
      </c>
      <c r="AI8855" t="s">
        <v>22</v>
      </c>
      <c r="AJ8855" t="s">
        <v>22</v>
      </c>
      <c r="AK8855" t="s">
        <v>22</v>
      </c>
      <c r="AL8855" t="s">
        <v>22</v>
      </c>
      <c r="AM8855" t="s">
        <v>22</v>
      </c>
      <c r="AN8855" t="s">
        <v>22</v>
      </c>
      <c r="AO8855" t="s">
        <v>22</v>
      </c>
      <c r="AP8855" t="s">
        <v>22</v>
      </c>
      <c r="AQ8855" t="s">
        <v>22</v>
      </c>
      <c r="AR8855" t="s">
        <v>22</v>
      </c>
      <c r="AS8855" t="s">
        <v>22</v>
      </c>
      <c r="AT8855" t="s">
        <v>22</v>
      </c>
      <c r="AU8855" t="s">
        <v>22</v>
      </c>
      <c r="AV8855" t="s">
        <v>22</v>
      </c>
      <c r="AW8855" t="s">
        <v>22</v>
      </c>
      <c r="AX8855" t="s">
        <v>22</v>
      </c>
      <c r="AY8855" t="s">
        <v>22</v>
      </c>
      <c r="AZ8855" t="s">
        <v>22</v>
      </c>
      <c r="BA8855" t="s">
        <v>22</v>
      </c>
      <c r="BJ8855" t="s">
        <v>22</v>
      </c>
      <c r="BK8855" t="s">
        <v>22</v>
      </c>
    </row>
    <row r="8856" spans="1:63" x14ac:dyDescent="0.2">
      <c r="A8856">
        <v>8855</v>
      </c>
      <c r="B8856" s="2">
        <v>14</v>
      </c>
      <c r="C8856" s="2">
        <v>53</v>
      </c>
      <c r="D8856" s="2">
        <v>742</v>
      </c>
      <c r="E8856" t="s">
        <v>6</v>
      </c>
      <c r="J8856" s="2" t="e">
        <f t="shared" si="152"/>
        <v>#DIV/0!</v>
      </c>
      <c r="N8856">
        <v>8855</v>
      </c>
      <c r="O8856" s="2">
        <v>49</v>
      </c>
      <c r="P8856" s="2">
        <v>79</v>
      </c>
      <c r="Q8856" s="2">
        <v>128</v>
      </c>
      <c r="R8856" t="s">
        <v>6</v>
      </c>
      <c r="T8856">
        <v>8855</v>
      </c>
      <c r="U8856" s="2">
        <v>14</v>
      </c>
      <c r="V8856" s="2">
        <v>52</v>
      </c>
      <c r="W8856" s="2">
        <v>-38</v>
      </c>
      <c r="X8856" t="s">
        <v>6</v>
      </c>
      <c r="AG8856" t="s">
        <v>22</v>
      </c>
      <c r="AH8856" t="s">
        <v>22</v>
      </c>
      <c r="AI8856" t="s">
        <v>22</v>
      </c>
      <c r="AJ8856" t="s">
        <v>22</v>
      </c>
      <c r="AK8856" t="s">
        <v>22</v>
      </c>
      <c r="AL8856" t="s">
        <v>22</v>
      </c>
      <c r="AM8856" t="s">
        <v>22</v>
      </c>
      <c r="AN8856" t="s">
        <v>22</v>
      </c>
      <c r="AO8856" t="s">
        <v>22</v>
      </c>
      <c r="AP8856" t="s">
        <v>22</v>
      </c>
      <c r="AQ8856" t="s">
        <v>22</v>
      </c>
      <c r="AR8856" t="s">
        <v>22</v>
      </c>
      <c r="AS8856" t="s">
        <v>22</v>
      </c>
      <c r="AT8856" t="s">
        <v>22</v>
      </c>
      <c r="AU8856" t="s">
        <v>22</v>
      </c>
      <c r="AV8856" t="s">
        <v>22</v>
      </c>
      <c r="AW8856" t="s">
        <v>22</v>
      </c>
      <c r="AX8856" t="s">
        <v>22</v>
      </c>
      <c r="AY8856" t="s">
        <v>22</v>
      </c>
      <c r="AZ8856" t="s">
        <v>22</v>
      </c>
      <c r="BA8856" t="s">
        <v>22</v>
      </c>
      <c r="BJ8856" t="s">
        <v>22</v>
      </c>
      <c r="BK8856" t="s">
        <v>22</v>
      </c>
    </row>
    <row r="8857" spans="1:63" x14ac:dyDescent="0.2">
      <c r="A8857">
        <v>8856</v>
      </c>
      <c r="B8857" s="2">
        <v>14</v>
      </c>
      <c r="C8857" s="2">
        <v>52</v>
      </c>
      <c r="D8857" s="2">
        <v>728</v>
      </c>
      <c r="E8857" t="s">
        <v>6</v>
      </c>
      <c r="J8857" s="2" t="e">
        <f t="shared" si="152"/>
        <v>#DIV/0!</v>
      </c>
      <c r="N8857">
        <v>8856</v>
      </c>
      <c r="O8857" s="2">
        <v>49</v>
      </c>
      <c r="P8857" s="2">
        <v>80</v>
      </c>
      <c r="Q8857" s="2">
        <v>129</v>
      </c>
      <c r="R8857" t="s">
        <v>6</v>
      </c>
      <c r="T8857">
        <v>8856</v>
      </c>
      <c r="U8857" s="2">
        <v>14</v>
      </c>
      <c r="V8857" s="2">
        <v>51</v>
      </c>
      <c r="W8857" s="2">
        <v>-37</v>
      </c>
      <c r="X8857" t="s">
        <v>6</v>
      </c>
      <c r="AG8857" t="s">
        <v>22</v>
      </c>
      <c r="AH8857" t="s">
        <v>22</v>
      </c>
      <c r="AI8857" t="s">
        <v>22</v>
      </c>
      <c r="AJ8857" t="s">
        <v>22</v>
      </c>
      <c r="AK8857" t="s">
        <v>22</v>
      </c>
      <c r="AL8857" t="s">
        <v>22</v>
      </c>
      <c r="AM8857" t="s">
        <v>22</v>
      </c>
      <c r="AN8857" t="s">
        <v>22</v>
      </c>
      <c r="AO8857" t="s">
        <v>22</v>
      </c>
      <c r="AP8857" t="s">
        <v>22</v>
      </c>
      <c r="AQ8857" t="s">
        <v>22</v>
      </c>
      <c r="AR8857" t="s">
        <v>22</v>
      </c>
      <c r="AS8857" t="s">
        <v>22</v>
      </c>
      <c r="AT8857" t="s">
        <v>22</v>
      </c>
      <c r="AU8857" t="s">
        <v>22</v>
      </c>
      <c r="AV8857" t="s">
        <v>22</v>
      </c>
      <c r="AW8857" t="s">
        <v>22</v>
      </c>
      <c r="AX8857" t="s">
        <v>22</v>
      </c>
      <c r="AY8857" t="s">
        <v>22</v>
      </c>
      <c r="AZ8857" t="s">
        <v>22</v>
      </c>
      <c r="BA8857" t="s">
        <v>22</v>
      </c>
      <c r="BJ8857" t="s">
        <v>22</v>
      </c>
      <c r="BK8857" t="s">
        <v>22</v>
      </c>
    </row>
    <row r="8858" spans="1:63" x14ac:dyDescent="0.2">
      <c r="A8858">
        <v>8857</v>
      </c>
      <c r="B8858" s="2">
        <v>14</v>
      </c>
      <c r="C8858" s="2">
        <v>51</v>
      </c>
      <c r="D8858" s="2">
        <v>714</v>
      </c>
      <c r="E8858" t="s">
        <v>6</v>
      </c>
      <c r="J8858" s="2" t="e">
        <f t="shared" si="152"/>
        <v>#DIV/0!</v>
      </c>
      <c r="N8858">
        <v>8857</v>
      </c>
      <c r="O8858" s="2">
        <v>49</v>
      </c>
      <c r="P8858" s="2">
        <v>81</v>
      </c>
      <c r="Q8858" s="2">
        <v>130</v>
      </c>
      <c r="R8858" t="s">
        <v>6</v>
      </c>
      <c r="T8858">
        <v>8857</v>
      </c>
      <c r="U8858" s="2">
        <v>14</v>
      </c>
      <c r="V8858" s="2">
        <v>50</v>
      </c>
      <c r="W8858" s="2">
        <v>-36</v>
      </c>
      <c r="X8858" t="s">
        <v>6</v>
      </c>
      <c r="AG8858" t="s">
        <v>22</v>
      </c>
      <c r="AH8858" t="s">
        <v>22</v>
      </c>
      <c r="AI8858" t="s">
        <v>22</v>
      </c>
      <c r="AJ8858" t="s">
        <v>22</v>
      </c>
      <c r="AK8858" t="s">
        <v>22</v>
      </c>
      <c r="AL8858" t="s">
        <v>22</v>
      </c>
      <c r="AM8858" t="s">
        <v>22</v>
      </c>
      <c r="AN8858" t="s">
        <v>22</v>
      </c>
      <c r="AO8858" t="s">
        <v>22</v>
      </c>
      <c r="AP8858" t="s">
        <v>22</v>
      </c>
      <c r="AQ8858" t="s">
        <v>22</v>
      </c>
      <c r="AR8858" t="s">
        <v>22</v>
      </c>
      <c r="AS8858" t="s">
        <v>22</v>
      </c>
      <c r="AT8858" t="s">
        <v>22</v>
      </c>
      <c r="AU8858" t="s">
        <v>22</v>
      </c>
      <c r="AV8858" t="s">
        <v>22</v>
      </c>
      <c r="AW8858" t="s">
        <v>22</v>
      </c>
      <c r="AX8858" t="s">
        <v>22</v>
      </c>
      <c r="AY8858" t="s">
        <v>22</v>
      </c>
      <c r="AZ8858" t="s">
        <v>22</v>
      </c>
      <c r="BA8858" t="s">
        <v>22</v>
      </c>
      <c r="BJ8858" t="s">
        <v>22</v>
      </c>
      <c r="BK8858" t="s">
        <v>22</v>
      </c>
    </row>
    <row r="8859" spans="1:63" x14ac:dyDescent="0.2">
      <c r="A8859">
        <v>8858</v>
      </c>
      <c r="B8859" s="2">
        <v>14</v>
      </c>
      <c r="C8859" s="2">
        <v>50</v>
      </c>
      <c r="D8859" s="2">
        <v>700</v>
      </c>
      <c r="E8859" t="s">
        <v>6</v>
      </c>
      <c r="J8859" s="2" t="e">
        <f t="shared" si="152"/>
        <v>#DIV/0!</v>
      </c>
      <c r="N8859">
        <v>8858</v>
      </c>
      <c r="O8859" s="2">
        <v>49</v>
      </c>
      <c r="P8859" s="2">
        <v>82</v>
      </c>
      <c r="Q8859" s="2">
        <v>131</v>
      </c>
      <c r="R8859" t="s">
        <v>6</v>
      </c>
      <c r="T8859">
        <v>8858</v>
      </c>
      <c r="U8859" s="2">
        <v>14</v>
      </c>
      <c r="V8859" s="2">
        <v>49</v>
      </c>
      <c r="W8859" s="2">
        <v>-35</v>
      </c>
      <c r="X8859" t="s">
        <v>6</v>
      </c>
      <c r="AG8859" t="s">
        <v>22</v>
      </c>
      <c r="AH8859" t="s">
        <v>22</v>
      </c>
      <c r="AI8859" t="s">
        <v>22</v>
      </c>
      <c r="AJ8859" t="s">
        <v>22</v>
      </c>
      <c r="AK8859" t="s">
        <v>22</v>
      </c>
      <c r="AL8859" t="s">
        <v>22</v>
      </c>
      <c r="AM8859" t="s">
        <v>22</v>
      </c>
      <c r="AN8859" t="s">
        <v>22</v>
      </c>
      <c r="AO8859" t="s">
        <v>22</v>
      </c>
      <c r="AP8859" t="s">
        <v>22</v>
      </c>
      <c r="AQ8859" t="s">
        <v>22</v>
      </c>
      <c r="AR8859" t="s">
        <v>22</v>
      </c>
      <c r="AS8859" t="s">
        <v>22</v>
      </c>
      <c r="AT8859" t="s">
        <v>22</v>
      </c>
      <c r="AU8859" t="s">
        <v>22</v>
      </c>
      <c r="AV8859" t="s">
        <v>22</v>
      </c>
      <c r="AW8859" t="s">
        <v>22</v>
      </c>
      <c r="AX8859" t="s">
        <v>22</v>
      </c>
      <c r="AY8859" t="s">
        <v>22</v>
      </c>
      <c r="AZ8859" t="s">
        <v>22</v>
      </c>
      <c r="BA8859" t="s">
        <v>22</v>
      </c>
      <c r="BJ8859" t="s">
        <v>22</v>
      </c>
      <c r="BK8859" t="s">
        <v>22</v>
      </c>
    </row>
    <row r="8860" spans="1:63" x14ac:dyDescent="0.2">
      <c r="A8860">
        <v>8859</v>
      </c>
      <c r="B8860" s="2">
        <v>14</v>
      </c>
      <c r="C8860" s="2">
        <v>49</v>
      </c>
      <c r="D8860" s="2">
        <v>686</v>
      </c>
      <c r="E8860" t="s">
        <v>6</v>
      </c>
      <c r="J8860" s="2" t="e">
        <f t="shared" si="152"/>
        <v>#DIV/0!</v>
      </c>
      <c r="N8860">
        <v>8859</v>
      </c>
      <c r="O8860" s="2">
        <v>49</v>
      </c>
      <c r="P8860" s="2">
        <v>83</v>
      </c>
      <c r="Q8860" s="2">
        <v>132</v>
      </c>
      <c r="R8860" t="s">
        <v>6</v>
      </c>
      <c r="T8860">
        <v>8859</v>
      </c>
      <c r="U8860" s="2">
        <v>14</v>
      </c>
      <c r="V8860" s="2">
        <v>48</v>
      </c>
      <c r="W8860" s="2">
        <v>-34</v>
      </c>
      <c r="X8860" t="s">
        <v>6</v>
      </c>
      <c r="AG8860" t="s">
        <v>22</v>
      </c>
      <c r="AH8860" t="s">
        <v>22</v>
      </c>
      <c r="AI8860" t="s">
        <v>22</v>
      </c>
      <c r="AJ8860" t="s">
        <v>22</v>
      </c>
      <c r="AK8860" t="s">
        <v>22</v>
      </c>
      <c r="AL8860" t="s">
        <v>22</v>
      </c>
      <c r="AM8860" t="s">
        <v>22</v>
      </c>
      <c r="AN8860" t="s">
        <v>22</v>
      </c>
      <c r="AO8860" t="s">
        <v>22</v>
      </c>
      <c r="AP8860" t="s">
        <v>22</v>
      </c>
      <c r="AQ8860" t="s">
        <v>22</v>
      </c>
      <c r="AR8860" t="s">
        <v>22</v>
      </c>
      <c r="AS8860" t="s">
        <v>22</v>
      </c>
      <c r="AT8860" t="s">
        <v>22</v>
      </c>
      <c r="AU8860" t="s">
        <v>22</v>
      </c>
      <c r="AV8860" t="s">
        <v>22</v>
      </c>
      <c r="AW8860" t="s">
        <v>22</v>
      </c>
      <c r="AX8860" t="s">
        <v>22</v>
      </c>
      <c r="AY8860" t="s">
        <v>22</v>
      </c>
      <c r="AZ8860" t="s">
        <v>22</v>
      </c>
      <c r="BA8860" t="s">
        <v>22</v>
      </c>
      <c r="BJ8860" t="s">
        <v>22</v>
      </c>
      <c r="BK8860" t="s">
        <v>22</v>
      </c>
    </row>
    <row r="8861" spans="1:63" x14ac:dyDescent="0.2">
      <c r="A8861">
        <v>8860</v>
      </c>
      <c r="B8861" s="2">
        <v>14</v>
      </c>
      <c r="C8861" s="2">
        <v>48</v>
      </c>
      <c r="D8861" s="2">
        <v>672</v>
      </c>
      <c r="E8861" t="s">
        <v>6</v>
      </c>
      <c r="J8861" s="2" t="e">
        <f t="shared" si="152"/>
        <v>#DIV/0!</v>
      </c>
      <c r="N8861">
        <v>8860</v>
      </c>
      <c r="O8861" s="2">
        <v>49</v>
      </c>
      <c r="P8861" s="2">
        <v>84</v>
      </c>
      <c r="Q8861" s="2">
        <v>133</v>
      </c>
      <c r="R8861" t="s">
        <v>6</v>
      </c>
      <c r="T8861">
        <v>8860</v>
      </c>
      <c r="U8861" s="2">
        <v>14</v>
      </c>
      <c r="V8861" s="2">
        <v>47</v>
      </c>
      <c r="W8861" s="2">
        <v>-33</v>
      </c>
      <c r="X8861" t="s">
        <v>6</v>
      </c>
      <c r="AG8861" t="s">
        <v>22</v>
      </c>
      <c r="AH8861" t="s">
        <v>22</v>
      </c>
      <c r="AI8861" t="s">
        <v>22</v>
      </c>
      <c r="AJ8861" t="s">
        <v>22</v>
      </c>
      <c r="AK8861" t="s">
        <v>22</v>
      </c>
      <c r="AL8861" t="s">
        <v>22</v>
      </c>
      <c r="AM8861" t="s">
        <v>22</v>
      </c>
      <c r="AN8861" t="s">
        <v>22</v>
      </c>
      <c r="AO8861" t="s">
        <v>22</v>
      </c>
      <c r="AP8861" t="s">
        <v>22</v>
      </c>
      <c r="AQ8861" t="s">
        <v>22</v>
      </c>
      <c r="AR8861" t="s">
        <v>22</v>
      </c>
      <c r="AS8861" t="s">
        <v>22</v>
      </c>
      <c r="AT8861" t="s">
        <v>22</v>
      </c>
      <c r="AU8861" t="s">
        <v>22</v>
      </c>
      <c r="AV8861" t="s">
        <v>22</v>
      </c>
      <c r="AW8861" t="s">
        <v>22</v>
      </c>
      <c r="AX8861" t="s">
        <v>22</v>
      </c>
      <c r="AY8861" t="s">
        <v>22</v>
      </c>
      <c r="AZ8861" t="s">
        <v>22</v>
      </c>
      <c r="BA8861" t="s">
        <v>22</v>
      </c>
      <c r="BJ8861" t="s">
        <v>22</v>
      </c>
      <c r="BK8861" t="s">
        <v>22</v>
      </c>
    </row>
    <row r="8862" spans="1:63" x14ac:dyDescent="0.2">
      <c r="A8862">
        <v>8861</v>
      </c>
      <c r="B8862" s="2">
        <v>14</v>
      </c>
      <c r="C8862" s="2">
        <v>47</v>
      </c>
      <c r="D8862" s="2">
        <v>658</v>
      </c>
      <c r="E8862" t="s">
        <v>6</v>
      </c>
      <c r="J8862" s="2" t="e">
        <f t="shared" si="152"/>
        <v>#DIV/0!</v>
      </c>
      <c r="N8862">
        <v>8861</v>
      </c>
      <c r="O8862" s="2">
        <v>49</v>
      </c>
      <c r="P8862" s="2">
        <v>85</v>
      </c>
      <c r="Q8862" s="2">
        <v>134</v>
      </c>
      <c r="R8862" t="s">
        <v>6</v>
      </c>
      <c r="T8862">
        <v>8861</v>
      </c>
      <c r="U8862" s="2">
        <v>14</v>
      </c>
      <c r="V8862" s="2">
        <v>46</v>
      </c>
      <c r="W8862" s="2">
        <v>-32</v>
      </c>
      <c r="X8862" t="s">
        <v>6</v>
      </c>
      <c r="AG8862" t="s">
        <v>22</v>
      </c>
      <c r="AH8862" t="s">
        <v>22</v>
      </c>
      <c r="AI8862" t="s">
        <v>22</v>
      </c>
      <c r="AJ8862" t="s">
        <v>22</v>
      </c>
      <c r="AK8862" t="s">
        <v>22</v>
      </c>
      <c r="AL8862" t="s">
        <v>22</v>
      </c>
      <c r="AM8862" t="s">
        <v>22</v>
      </c>
      <c r="AN8862" t="s">
        <v>22</v>
      </c>
      <c r="AO8862" t="s">
        <v>22</v>
      </c>
      <c r="AP8862" t="s">
        <v>22</v>
      </c>
      <c r="AQ8862" t="s">
        <v>22</v>
      </c>
      <c r="AR8862" t="s">
        <v>22</v>
      </c>
      <c r="AS8862" t="s">
        <v>22</v>
      </c>
      <c r="AT8862" t="s">
        <v>22</v>
      </c>
      <c r="AU8862" t="s">
        <v>22</v>
      </c>
      <c r="AV8862" t="s">
        <v>22</v>
      </c>
      <c r="AW8862" t="s">
        <v>22</v>
      </c>
      <c r="AX8862" t="s">
        <v>22</v>
      </c>
      <c r="AY8862" t="s">
        <v>22</v>
      </c>
      <c r="AZ8862" t="s">
        <v>22</v>
      </c>
      <c r="BA8862" t="s">
        <v>22</v>
      </c>
      <c r="BJ8862" t="s">
        <v>22</v>
      </c>
      <c r="BK8862" t="s">
        <v>22</v>
      </c>
    </row>
    <row r="8863" spans="1:63" x14ac:dyDescent="0.2">
      <c r="A8863">
        <v>8862</v>
      </c>
      <c r="B8863" s="2">
        <v>14</v>
      </c>
      <c r="C8863" s="2">
        <v>46</v>
      </c>
      <c r="D8863" s="2">
        <v>644</v>
      </c>
      <c r="E8863" t="s">
        <v>6</v>
      </c>
      <c r="J8863" s="2" t="e">
        <f t="shared" si="152"/>
        <v>#DIV/0!</v>
      </c>
      <c r="N8863">
        <v>8862</v>
      </c>
      <c r="O8863" s="2">
        <v>49</v>
      </c>
      <c r="P8863" s="2">
        <v>86</v>
      </c>
      <c r="Q8863" s="2">
        <v>135</v>
      </c>
      <c r="R8863" t="s">
        <v>6</v>
      </c>
      <c r="T8863">
        <v>8862</v>
      </c>
      <c r="U8863" s="2">
        <v>14</v>
      </c>
      <c r="V8863" s="2">
        <v>45</v>
      </c>
      <c r="W8863" s="2">
        <v>-31</v>
      </c>
      <c r="X8863" t="s">
        <v>6</v>
      </c>
      <c r="AG8863" t="s">
        <v>22</v>
      </c>
      <c r="AH8863" t="s">
        <v>22</v>
      </c>
      <c r="AI8863" t="s">
        <v>22</v>
      </c>
      <c r="AJ8863" t="s">
        <v>22</v>
      </c>
      <c r="AK8863" t="s">
        <v>22</v>
      </c>
      <c r="AL8863" t="s">
        <v>22</v>
      </c>
      <c r="AM8863" t="s">
        <v>22</v>
      </c>
      <c r="AN8863" t="s">
        <v>22</v>
      </c>
      <c r="AO8863" t="s">
        <v>22</v>
      </c>
      <c r="AP8863" t="s">
        <v>22</v>
      </c>
      <c r="AQ8863" t="s">
        <v>22</v>
      </c>
      <c r="AR8863" t="s">
        <v>22</v>
      </c>
      <c r="AS8863" t="s">
        <v>22</v>
      </c>
      <c r="AT8863" t="s">
        <v>22</v>
      </c>
      <c r="AU8863" t="s">
        <v>22</v>
      </c>
      <c r="AV8863" t="s">
        <v>22</v>
      </c>
      <c r="AW8863" t="s">
        <v>22</v>
      </c>
      <c r="AX8863" t="s">
        <v>22</v>
      </c>
      <c r="AY8863" t="s">
        <v>22</v>
      </c>
      <c r="AZ8863" t="s">
        <v>22</v>
      </c>
      <c r="BA8863" t="s">
        <v>22</v>
      </c>
      <c r="BJ8863" t="s">
        <v>22</v>
      </c>
      <c r="BK8863" t="s">
        <v>22</v>
      </c>
    </row>
    <row r="8864" spans="1:63" x14ac:dyDescent="0.2">
      <c r="A8864">
        <v>8863</v>
      </c>
      <c r="B8864" s="2">
        <v>14</v>
      </c>
      <c r="C8864" s="2">
        <v>45</v>
      </c>
      <c r="D8864" s="2">
        <v>630</v>
      </c>
      <c r="E8864" t="s">
        <v>6</v>
      </c>
      <c r="J8864" s="2" t="e">
        <f t="shared" si="152"/>
        <v>#DIV/0!</v>
      </c>
      <c r="N8864">
        <v>8863</v>
      </c>
      <c r="O8864" s="2">
        <v>49</v>
      </c>
      <c r="P8864" s="2">
        <v>87</v>
      </c>
      <c r="Q8864" s="2">
        <v>136</v>
      </c>
      <c r="R8864" t="s">
        <v>6</v>
      </c>
      <c r="T8864">
        <v>8863</v>
      </c>
      <c r="U8864" s="2">
        <v>14</v>
      </c>
      <c r="V8864" s="2">
        <v>44</v>
      </c>
      <c r="W8864" s="2">
        <v>-30</v>
      </c>
      <c r="X8864" t="s">
        <v>6</v>
      </c>
      <c r="AG8864" t="s">
        <v>22</v>
      </c>
      <c r="AH8864" t="s">
        <v>22</v>
      </c>
      <c r="AI8864" t="s">
        <v>22</v>
      </c>
      <c r="AJ8864" t="s">
        <v>22</v>
      </c>
      <c r="AK8864" t="s">
        <v>22</v>
      </c>
      <c r="AL8864" t="s">
        <v>22</v>
      </c>
      <c r="AM8864" t="s">
        <v>22</v>
      </c>
      <c r="AN8864" t="s">
        <v>22</v>
      </c>
      <c r="AO8864" t="s">
        <v>22</v>
      </c>
      <c r="AP8864" t="s">
        <v>22</v>
      </c>
      <c r="AQ8864" t="s">
        <v>22</v>
      </c>
      <c r="AR8864" t="s">
        <v>22</v>
      </c>
      <c r="AS8864" t="s">
        <v>22</v>
      </c>
      <c r="AT8864" t="s">
        <v>22</v>
      </c>
      <c r="AU8864" t="s">
        <v>22</v>
      </c>
      <c r="AV8864" t="s">
        <v>22</v>
      </c>
      <c r="AW8864" t="s">
        <v>22</v>
      </c>
      <c r="AX8864" t="s">
        <v>22</v>
      </c>
      <c r="AY8864" t="s">
        <v>22</v>
      </c>
      <c r="AZ8864" t="s">
        <v>22</v>
      </c>
      <c r="BA8864" t="s">
        <v>22</v>
      </c>
      <c r="BJ8864" t="s">
        <v>22</v>
      </c>
      <c r="BK8864" t="s">
        <v>22</v>
      </c>
    </row>
    <row r="8865" spans="1:63" x14ac:dyDescent="0.2">
      <c r="A8865">
        <v>8864</v>
      </c>
      <c r="B8865" s="2">
        <v>14</v>
      </c>
      <c r="C8865" s="2">
        <v>44</v>
      </c>
      <c r="D8865" s="2">
        <v>616</v>
      </c>
      <c r="E8865" t="s">
        <v>6</v>
      </c>
      <c r="J8865" s="2" t="e">
        <f t="shared" si="152"/>
        <v>#DIV/0!</v>
      </c>
      <c r="N8865">
        <v>8864</v>
      </c>
      <c r="O8865" s="2">
        <v>49</v>
      </c>
      <c r="P8865" s="2">
        <v>88</v>
      </c>
      <c r="Q8865" s="2">
        <v>137</v>
      </c>
      <c r="R8865" t="s">
        <v>6</v>
      </c>
      <c r="T8865">
        <v>8864</v>
      </c>
      <c r="U8865" s="2">
        <v>14</v>
      </c>
      <c r="V8865" s="2">
        <v>43</v>
      </c>
      <c r="W8865" s="2">
        <v>-29</v>
      </c>
      <c r="X8865" t="s">
        <v>6</v>
      </c>
      <c r="AG8865" t="s">
        <v>22</v>
      </c>
      <c r="AH8865" t="s">
        <v>22</v>
      </c>
      <c r="AI8865" t="s">
        <v>22</v>
      </c>
      <c r="AJ8865" t="s">
        <v>22</v>
      </c>
      <c r="AK8865" t="s">
        <v>22</v>
      </c>
      <c r="AL8865" t="s">
        <v>22</v>
      </c>
      <c r="AM8865" t="s">
        <v>22</v>
      </c>
      <c r="AN8865" t="s">
        <v>22</v>
      </c>
      <c r="AO8865" t="s">
        <v>22</v>
      </c>
      <c r="AP8865" t="s">
        <v>22</v>
      </c>
      <c r="AQ8865" t="s">
        <v>22</v>
      </c>
      <c r="AR8865" t="s">
        <v>22</v>
      </c>
      <c r="AS8865" t="s">
        <v>22</v>
      </c>
      <c r="AT8865" t="s">
        <v>22</v>
      </c>
      <c r="AU8865" t="s">
        <v>22</v>
      </c>
      <c r="AV8865" t="s">
        <v>22</v>
      </c>
      <c r="AW8865" t="s">
        <v>22</v>
      </c>
      <c r="AX8865" t="s">
        <v>22</v>
      </c>
      <c r="AY8865" t="s">
        <v>22</v>
      </c>
      <c r="AZ8865" t="s">
        <v>22</v>
      </c>
      <c r="BA8865" t="s">
        <v>22</v>
      </c>
      <c r="BJ8865" t="s">
        <v>22</v>
      </c>
      <c r="BK8865" t="s">
        <v>22</v>
      </c>
    </row>
    <row r="8866" spans="1:63" x14ac:dyDescent="0.2">
      <c r="A8866">
        <v>8865</v>
      </c>
      <c r="B8866" s="2">
        <v>14</v>
      </c>
      <c r="C8866" s="2">
        <v>43</v>
      </c>
      <c r="D8866" s="2">
        <v>602</v>
      </c>
      <c r="E8866" t="s">
        <v>6</v>
      </c>
      <c r="J8866" s="2" t="e">
        <f t="shared" si="152"/>
        <v>#DIV/0!</v>
      </c>
      <c r="N8866">
        <v>8865</v>
      </c>
      <c r="O8866" s="2">
        <v>49</v>
      </c>
      <c r="P8866" s="2">
        <v>89</v>
      </c>
      <c r="Q8866" s="2">
        <v>138</v>
      </c>
      <c r="R8866" t="s">
        <v>6</v>
      </c>
      <c r="T8866">
        <v>8865</v>
      </c>
      <c r="U8866" s="2">
        <v>14</v>
      </c>
      <c r="V8866" s="2">
        <v>42</v>
      </c>
      <c r="W8866" s="2">
        <v>-28</v>
      </c>
      <c r="X8866" t="s">
        <v>6</v>
      </c>
      <c r="AG8866" t="s">
        <v>22</v>
      </c>
      <c r="AH8866" t="s">
        <v>22</v>
      </c>
      <c r="AI8866" t="s">
        <v>22</v>
      </c>
      <c r="AJ8866" t="s">
        <v>22</v>
      </c>
      <c r="AK8866" t="s">
        <v>22</v>
      </c>
      <c r="AL8866" t="s">
        <v>22</v>
      </c>
      <c r="AM8866" t="s">
        <v>22</v>
      </c>
      <c r="AN8866" t="s">
        <v>22</v>
      </c>
      <c r="AO8866" t="s">
        <v>22</v>
      </c>
      <c r="AP8866" t="s">
        <v>22</v>
      </c>
      <c r="AQ8866" t="s">
        <v>22</v>
      </c>
      <c r="AR8866" t="s">
        <v>22</v>
      </c>
      <c r="AS8866" t="s">
        <v>22</v>
      </c>
      <c r="AT8866" t="s">
        <v>22</v>
      </c>
      <c r="AU8866" t="s">
        <v>22</v>
      </c>
      <c r="AV8866" t="s">
        <v>22</v>
      </c>
      <c r="AW8866" t="s">
        <v>22</v>
      </c>
      <c r="AX8866" t="s">
        <v>22</v>
      </c>
      <c r="AY8866" t="s">
        <v>22</v>
      </c>
      <c r="AZ8866" t="s">
        <v>22</v>
      </c>
      <c r="BA8866" t="s">
        <v>22</v>
      </c>
      <c r="BJ8866" t="s">
        <v>22</v>
      </c>
      <c r="BK8866" t="s">
        <v>22</v>
      </c>
    </row>
    <row r="8867" spans="1:63" x14ac:dyDescent="0.2">
      <c r="A8867">
        <v>8866</v>
      </c>
      <c r="B8867" s="2">
        <v>14</v>
      </c>
      <c r="C8867" s="2">
        <v>42</v>
      </c>
      <c r="D8867" s="2">
        <v>588</v>
      </c>
      <c r="E8867" t="s">
        <v>6</v>
      </c>
      <c r="J8867" s="2" t="e">
        <f t="shared" si="152"/>
        <v>#DIV/0!</v>
      </c>
      <c r="N8867">
        <v>8866</v>
      </c>
      <c r="O8867" s="2">
        <v>49</v>
      </c>
      <c r="P8867" s="2">
        <v>90</v>
      </c>
      <c r="Q8867" s="2">
        <v>139</v>
      </c>
      <c r="R8867" t="s">
        <v>6</v>
      </c>
      <c r="T8867">
        <v>8866</v>
      </c>
      <c r="U8867" s="2">
        <v>14</v>
      </c>
      <c r="V8867" s="2">
        <v>41</v>
      </c>
      <c r="W8867" s="2">
        <v>-27</v>
      </c>
      <c r="X8867" t="s">
        <v>6</v>
      </c>
      <c r="AG8867" t="s">
        <v>22</v>
      </c>
      <c r="AH8867" t="s">
        <v>22</v>
      </c>
      <c r="AI8867" t="s">
        <v>22</v>
      </c>
      <c r="AJ8867" t="s">
        <v>22</v>
      </c>
      <c r="AK8867" t="s">
        <v>22</v>
      </c>
      <c r="AL8867" t="s">
        <v>22</v>
      </c>
      <c r="AM8867" t="s">
        <v>22</v>
      </c>
      <c r="AN8867" t="s">
        <v>22</v>
      </c>
      <c r="AO8867" t="s">
        <v>22</v>
      </c>
      <c r="AP8867" t="s">
        <v>22</v>
      </c>
      <c r="AQ8867" t="s">
        <v>22</v>
      </c>
      <c r="AR8867" t="s">
        <v>22</v>
      </c>
      <c r="AS8867" t="s">
        <v>22</v>
      </c>
      <c r="AT8867" t="s">
        <v>22</v>
      </c>
      <c r="AU8867" t="s">
        <v>22</v>
      </c>
      <c r="AV8867" t="s">
        <v>22</v>
      </c>
      <c r="AW8867" t="s">
        <v>22</v>
      </c>
      <c r="AX8867" t="s">
        <v>22</v>
      </c>
      <c r="AY8867" t="s">
        <v>22</v>
      </c>
      <c r="AZ8867" t="s">
        <v>22</v>
      </c>
      <c r="BA8867" t="s">
        <v>22</v>
      </c>
      <c r="BJ8867" t="s">
        <v>22</v>
      </c>
      <c r="BK8867" t="s">
        <v>22</v>
      </c>
    </row>
    <row r="8868" spans="1:63" x14ac:dyDescent="0.2">
      <c r="A8868">
        <v>8867</v>
      </c>
      <c r="B8868" s="2">
        <v>14</v>
      </c>
      <c r="C8868" s="2">
        <v>41</v>
      </c>
      <c r="D8868" s="2">
        <v>574</v>
      </c>
      <c r="E8868" t="s">
        <v>6</v>
      </c>
      <c r="J8868" s="2" t="e">
        <f t="shared" si="152"/>
        <v>#DIV/0!</v>
      </c>
      <c r="N8868">
        <v>8867</v>
      </c>
      <c r="O8868" s="2">
        <v>49</v>
      </c>
      <c r="P8868" s="2">
        <v>91</v>
      </c>
      <c r="Q8868" s="2">
        <v>140</v>
      </c>
      <c r="R8868" t="s">
        <v>6</v>
      </c>
      <c r="T8868">
        <v>8867</v>
      </c>
      <c r="U8868" s="2">
        <v>14</v>
      </c>
      <c r="V8868" s="2">
        <v>40</v>
      </c>
      <c r="W8868" s="2">
        <v>-26</v>
      </c>
      <c r="X8868" t="s">
        <v>6</v>
      </c>
      <c r="AG8868" t="s">
        <v>22</v>
      </c>
      <c r="AH8868" t="s">
        <v>22</v>
      </c>
      <c r="AI8868" t="s">
        <v>22</v>
      </c>
      <c r="AJ8868" t="s">
        <v>22</v>
      </c>
      <c r="AK8868" t="s">
        <v>22</v>
      </c>
      <c r="AL8868" t="s">
        <v>22</v>
      </c>
      <c r="AM8868" t="s">
        <v>22</v>
      </c>
      <c r="AN8868" t="s">
        <v>22</v>
      </c>
      <c r="AO8868" t="s">
        <v>22</v>
      </c>
      <c r="AP8868" t="s">
        <v>22</v>
      </c>
      <c r="AQ8868" t="s">
        <v>22</v>
      </c>
      <c r="AR8868" t="s">
        <v>22</v>
      </c>
      <c r="AS8868" t="s">
        <v>22</v>
      </c>
      <c r="AT8868" t="s">
        <v>22</v>
      </c>
      <c r="AU8868" t="s">
        <v>22</v>
      </c>
      <c r="AV8868" t="s">
        <v>22</v>
      </c>
      <c r="AW8868" t="s">
        <v>22</v>
      </c>
      <c r="AX8868" t="s">
        <v>22</v>
      </c>
      <c r="AY8868" t="s">
        <v>22</v>
      </c>
      <c r="AZ8868" t="s">
        <v>22</v>
      </c>
      <c r="BA8868" t="s">
        <v>22</v>
      </c>
      <c r="BJ8868" t="s">
        <v>22</v>
      </c>
      <c r="BK8868" t="s">
        <v>22</v>
      </c>
    </row>
    <row r="8869" spans="1:63" x14ac:dyDescent="0.2">
      <c r="A8869">
        <v>8868</v>
      </c>
      <c r="B8869" s="2">
        <v>14</v>
      </c>
      <c r="C8869" s="2">
        <v>40</v>
      </c>
      <c r="D8869" s="2">
        <v>560</v>
      </c>
      <c r="E8869" t="s">
        <v>6</v>
      </c>
      <c r="J8869" s="2" t="e">
        <f t="shared" si="152"/>
        <v>#DIV/0!</v>
      </c>
      <c r="N8869">
        <v>8868</v>
      </c>
      <c r="O8869" s="2">
        <v>49</v>
      </c>
      <c r="P8869" s="2">
        <v>92</v>
      </c>
      <c r="Q8869" s="2">
        <v>141</v>
      </c>
      <c r="R8869" t="s">
        <v>6</v>
      </c>
      <c r="T8869">
        <v>8868</v>
      </c>
      <c r="U8869" s="2">
        <v>14</v>
      </c>
      <c r="V8869" s="2">
        <v>39</v>
      </c>
      <c r="W8869" s="2">
        <v>-25</v>
      </c>
      <c r="X8869" t="s">
        <v>6</v>
      </c>
      <c r="AG8869" t="s">
        <v>22</v>
      </c>
      <c r="AH8869" t="s">
        <v>22</v>
      </c>
      <c r="AI8869" t="s">
        <v>22</v>
      </c>
      <c r="AJ8869" t="s">
        <v>22</v>
      </c>
      <c r="AK8869" t="s">
        <v>22</v>
      </c>
      <c r="AL8869" t="s">
        <v>22</v>
      </c>
      <c r="AM8869" t="s">
        <v>22</v>
      </c>
      <c r="AN8869" t="s">
        <v>22</v>
      </c>
      <c r="AO8869" t="s">
        <v>22</v>
      </c>
      <c r="AP8869" t="s">
        <v>22</v>
      </c>
      <c r="AQ8869" t="s">
        <v>22</v>
      </c>
      <c r="AR8869" t="s">
        <v>22</v>
      </c>
      <c r="AS8869" t="s">
        <v>22</v>
      </c>
      <c r="AT8869" t="s">
        <v>22</v>
      </c>
      <c r="AU8869" t="s">
        <v>22</v>
      </c>
      <c r="AV8869" t="s">
        <v>22</v>
      </c>
      <c r="AW8869" t="s">
        <v>22</v>
      </c>
      <c r="AX8869" t="s">
        <v>22</v>
      </c>
      <c r="AY8869" t="s">
        <v>22</v>
      </c>
      <c r="AZ8869" t="s">
        <v>22</v>
      </c>
      <c r="BA8869" t="s">
        <v>22</v>
      </c>
      <c r="BJ8869" t="s">
        <v>22</v>
      </c>
      <c r="BK8869" t="s">
        <v>22</v>
      </c>
    </row>
    <row r="8870" spans="1:63" x14ac:dyDescent="0.2">
      <c r="A8870">
        <v>8869</v>
      </c>
      <c r="B8870" s="2">
        <v>14</v>
      </c>
      <c r="C8870" s="2">
        <v>39</v>
      </c>
      <c r="D8870" s="2">
        <v>546</v>
      </c>
      <c r="E8870" t="s">
        <v>6</v>
      </c>
      <c r="J8870" s="2" t="e">
        <f t="shared" si="152"/>
        <v>#DIV/0!</v>
      </c>
      <c r="N8870">
        <v>8869</v>
      </c>
      <c r="O8870" s="2">
        <v>49</v>
      </c>
      <c r="P8870" s="2">
        <v>93</v>
      </c>
      <c r="Q8870" s="2">
        <v>142</v>
      </c>
      <c r="R8870" t="s">
        <v>6</v>
      </c>
      <c r="T8870">
        <v>8869</v>
      </c>
      <c r="U8870" s="2">
        <v>14</v>
      </c>
      <c r="V8870" s="2">
        <v>38</v>
      </c>
      <c r="W8870" s="2">
        <v>-24</v>
      </c>
      <c r="X8870" t="s">
        <v>6</v>
      </c>
      <c r="AG8870" t="s">
        <v>22</v>
      </c>
      <c r="AH8870" t="s">
        <v>22</v>
      </c>
      <c r="AI8870" t="s">
        <v>22</v>
      </c>
      <c r="AJ8870" t="s">
        <v>22</v>
      </c>
      <c r="AK8870" t="s">
        <v>22</v>
      </c>
      <c r="AL8870" t="s">
        <v>22</v>
      </c>
      <c r="AM8870" t="s">
        <v>22</v>
      </c>
      <c r="AN8870" t="s">
        <v>22</v>
      </c>
      <c r="AO8870" t="s">
        <v>22</v>
      </c>
      <c r="AP8870" t="s">
        <v>22</v>
      </c>
      <c r="AQ8870" t="s">
        <v>22</v>
      </c>
      <c r="AR8870" t="s">
        <v>22</v>
      </c>
      <c r="AS8870" t="s">
        <v>22</v>
      </c>
      <c r="AT8870" t="s">
        <v>22</v>
      </c>
      <c r="AU8870" t="s">
        <v>22</v>
      </c>
      <c r="AV8870" t="s">
        <v>22</v>
      </c>
      <c r="AW8870" t="s">
        <v>22</v>
      </c>
      <c r="AX8870" t="s">
        <v>22</v>
      </c>
      <c r="AY8870" t="s">
        <v>22</v>
      </c>
      <c r="AZ8870" t="s">
        <v>22</v>
      </c>
      <c r="BA8870" t="s">
        <v>22</v>
      </c>
      <c r="BJ8870" t="s">
        <v>22</v>
      </c>
      <c r="BK8870" t="s">
        <v>22</v>
      </c>
    </row>
    <row r="8871" spans="1:63" x14ac:dyDescent="0.2">
      <c r="A8871">
        <v>8870</v>
      </c>
      <c r="B8871" s="2">
        <v>14</v>
      </c>
      <c r="C8871" s="2">
        <v>38</v>
      </c>
      <c r="D8871" s="2">
        <v>532</v>
      </c>
      <c r="E8871" t="s">
        <v>6</v>
      </c>
      <c r="J8871" s="2" t="e">
        <f t="shared" si="152"/>
        <v>#DIV/0!</v>
      </c>
      <c r="N8871">
        <v>8870</v>
      </c>
      <c r="O8871" s="2">
        <v>49</v>
      </c>
      <c r="P8871" s="2">
        <v>94</v>
      </c>
      <c r="Q8871" s="2">
        <v>143</v>
      </c>
      <c r="R8871" t="s">
        <v>6</v>
      </c>
      <c r="T8871">
        <v>8870</v>
      </c>
      <c r="U8871" s="2">
        <v>14</v>
      </c>
      <c r="V8871" s="2">
        <v>37</v>
      </c>
      <c r="W8871" s="2">
        <v>-23</v>
      </c>
      <c r="X8871" t="s">
        <v>6</v>
      </c>
      <c r="AG8871" t="s">
        <v>22</v>
      </c>
      <c r="AH8871" t="s">
        <v>22</v>
      </c>
      <c r="AI8871" t="s">
        <v>22</v>
      </c>
      <c r="AJ8871" t="s">
        <v>22</v>
      </c>
      <c r="AK8871" t="s">
        <v>22</v>
      </c>
      <c r="AL8871" t="s">
        <v>22</v>
      </c>
      <c r="AM8871" t="s">
        <v>22</v>
      </c>
      <c r="AN8871" t="s">
        <v>22</v>
      </c>
      <c r="AO8871" t="s">
        <v>22</v>
      </c>
      <c r="AP8871" t="s">
        <v>22</v>
      </c>
      <c r="AQ8871" t="s">
        <v>22</v>
      </c>
      <c r="AR8871" t="s">
        <v>22</v>
      </c>
      <c r="AS8871" t="s">
        <v>22</v>
      </c>
      <c r="AT8871" t="s">
        <v>22</v>
      </c>
      <c r="AU8871" t="s">
        <v>22</v>
      </c>
      <c r="AV8871" t="s">
        <v>22</v>
      </c>
      <c r="AW8871" t="s">
        <v>22</v>
      </c>
      <c r="AX8871" t="s">
        <v>22</v>
      </c>
      <c r="AY8871" t="s">
        <v>22</v>
      </c>
      <c r="AZ8871" t="s">
        <v>22</v>
      </c>
      <c r="BA8871" t="s">
        <v>22</v>
      </c>
      <c r="BJ8871" t="s">
        <v>22</v>
      </c>
      <c r="BK8871" t="s">
        <v>22</v>
      </c>
    </row>
    <row r="8872" spans="1:63" x14ac:dyDescent="0.2">
      <c r="A8872">
        <v>8871</v>
      </c>
      <c r="B8872" s="2">
        <v>14</v>
      </c>
      <c r="C8872" s="2">
        <v>37</v>
      </c>
      <c r="D8872" s="2">
        <v>518</v>
      </c>
      <c r="E8872" t="s">
        <v>6</v>
      </c>
      <c r="J8872" s="2" t="e">
        <f t="shared" si="152"/>
        <v>#DIV/0!</v>
      </c>
      <c r="N8872">
        <v>8871</v>
      </c>
      <c r="O8872" s="2">
        <v>49</v>
      </c>
      <c r="P8872" s="2">
        <v>95</v>
      </c>
      <c r="Q8872" s="2">
        <v>144</v>
      </c>
      <c r="R8872" t="s">
        <v>6</v>
      </c>
      <c r="T8872">
        <v>8871</v>
      </c>
      <c r="U8872" s="2">
        <v>14</v>
      </c>
      <c r="V8872" s="2">
        <v>36</v>
      </c>
      <c r="W8872" s="2">
        <v>-22</v>
      </c>
      <c r="X8872" t="s">
        <v>6</v>
      </c>
      <c r="AG8872" t="s">
        <v>22</v>
      </c>
      <c r="AH8872" t="s">
        <v>22</v>
      </c>
      <c r="AI8872" t="s">
        <v>22</v>
      </c>
      <c r="AJ8872" t="s">
        <v>22</v>
      </c>
      <c r="AK8872" t="s">
        <v>22</v>
      </c>
      <c r="AL8872" t="s">
        <v>22</v>
      </c>
      <c r="AM8872" t="s">
        <v>22</v>
      </c>
      <c r="AN8872" t="s">
        <v>22</v>
      </c>
      <c r="AO8872" t="s">
        <v>22</v>
      </c>
      <c r="AP8872" t="s">
        <v>22</v>
      </c>
      <c r="AQ8872" t="s">
        <v>22</v>
      </c>
      <c r="AR8872" t="s">
        <v>22</v>
      </c>
      <c r="AS8872" t="s">
        <v>22</v>
      </c>
      <c r="AT8872" t="s">
        <v>22</v>
      </c>
      <c r="AU8872" t="s">
        <v>22</v>
      </c>
      <c r="AV8872" t="s">
        <v>22</v>
      </c>
      <c r="AW8872" t="s">
        <v>22</v>
      </c>
      <c r="AX8872" t="s">
        <v>22</v>
      </c>
      <c r="AY8872" t="s">
        <v>22</v>
      </c>
      <c r="AZ8872" t="s">
        <v>22</v>
      </c>
      <c r="BA8872" t="s">
        <v>22</v>
      </c>
      <c r="BJ8872" t="s">
        <v>22</v>
      </c>
      <c r="BK8872" t="s">
        <v>22</v>
      </c>
    </row>
    <row r="8873" spans="1:63" x14ac:dyDescent="0.2">
      <c r="A8873">
        <v>8872</v>
      </c>
      <c r="B8873" s="2">
        <v>14</v>
      </c>
      <c r="C8873" s="2">
        <v>36</v>
      </c>
      <c r="D8873" s="2">
        <v>504</v>
      </c>
      <c r="E8873" t="s">
        <v>6</v>
      </c>
      <c r="J8873" s="2" t="e">
        <f t="shared" si="152"/>
        <v>#DIV/0!</v>
      </c>
      <c r="N8873">
        <v>8872</v>
      </c>
      <c r="O8873" s="2">
        <v>49</v>
      </c>
      <c r="P8873" s="2">
        <v>96</v>
      </c>
      <c r="Q8873" s="2">
        <v>145</v>
      </c>
      <c r="R8873" t="s">
        <v>6</v>
      </c>
      <c r="T8873">
        <v>8872</v>
      </c>
      <c r="U8873" s="2">
        <v>14</v>
      </c>
      <c r="V8873" s="2">
        <v>35</v>
      </c>
      <c r="W8873" s="2">
        <v>-21</v>
      </c>
      <c r="X8873" t="s">
        <v>6</v>
      </c>
      <c r="AG8873" t="s">
        <v>22</v>
      </c>
      <c r="AH8873" t="s">
        <v>22</v>
      </c>
      <c r="AI8873" t="s">
        <v>22</v>
      </c>
      <c r="AJ8873" t="s">
        <v>22</v>
      </c>
      <c r="AK8873" t="s">
        <v>22</v>
      </c>
      <c r="AL8873" t="s">
        <v>22</v>
      </c>
      <c r="AM8873" t="s">
        <v>22</v>
      </c>
      <c r="AN8873" t="s">
        <v>22</v>
      </c>
      <c r="AO8873" t="s">
        <v>22</v>
      </c>
      <c r="AP8873" t="s">
        <v>22</v>
      </c>
      <c r="AQ8873" t="s">
        <v>22</v>
      </c>
      <c r="AR8873" t="s">
        <v>22</v>
      </c>
      <c r="AS8873" t="s">
        <v>22</v>
      </c>
      <c r="AT8873" t="s">
        <v>22</v>
      </c>
      <c r="AU8873" t="s">
        <v>22</v>
      </c>
      <c r="AV8873" t="s">
        <v>22</v>
      </c>
      <c r="AW8873" t="s">
        <v>22</v>
      </c>
      <c r="AX8873" t="s">
        <v>22</v>
      </c>
      <c r="AY8873" t="s">
        <v>22</v>
      </c>
      <c r="AZ8873" t="s">
        <v>22</v>
      </c>
      <c r="BA8873" t="s">
        <v>22</v>
      </c>
      <c r="BJ8873" t="s">
        <v>22</v>
      </c>
      <c r="BK8873" t="s">
        <v>22</v>
      </c>
    </row>
    <row r="8874" spans="1:63" x14ac:dyDescent="0.2">
      <c r="A8874">
        <v>8873</v>
      </c>
      <c r="B8874" s="2">
        <v>14</v>
      </c>
      <c r="C8874" s="2">
        <v>35</v>
      </c>
      <c r="D8874" s="2">
        <v>490</v>
      </c>
      <c r="E8874" t="s">
        <v>6</v>
      </c>
      <c r="J8874" s="2" t="e">
        <f t="shared" si="152"/>
        <v>#DIV/0!</v>
      </c>
      <c r="N8874">
        <v>8873</v>
      </c>
      <c r="O8874" s="2">
        <v>49</v>
      </c>
      <c r="P8874" s="2">
        <v>97</v>
      </c>
      <c r="Q8874" s="2">
        <v>146</v>
      </c>
      <c r="R8874" t="s">
        <v>6</v>
      </c>
      <c r="T8874">
        <v>8873</v>
      </c>
      <c r="U8874" s="2">
        <v>14</v>
      </c>
      <c r="V8874" s="2">
        <v>34</v>
      </c>
      <c r="W8874" s="2">
        <v>-20</v>
      </c>
      <c r="X8874" t="s">
        <v>6</v>
      </c>
      <c r="AG8874" t="s">
        <v>22</v>
      </c>
      <c r="AH8874" t="s">
        <v>22</v>
      </c>
      <c r="AI8874" t="s">
        <v>22</v>
      </c>
      <c r="AJ8874" t="s">
        <v>22</v>
      </c>
      <c r="AK8874" t="s">
        <v>22</v>
      </c>
      <c r="AL8874" t="s">
        <v>22</v>
      </c>
      <c r="AM8874" t="s">
        <v>22</v>
      </c>
      <c r="AN8874" t="s">
        <v>22</v>
      </c>
      <c r="AO8874" t="s">
        <v>22</v>
      </c>
      <c r="AP8874" t="s">
        <v>22</v>
      </c>
      <c r="AQ8874" t="s">
        <v>22</v>
      </c>
      <c r="AR8874" t="s">
        <v>22</v>
      </c>
      <c r="AS8874" t="s">
        <v>22</v>
      </c>
      <c r="AT8874" t="s">
        <v>22</v>
      </c>
      <c r="AU8874" t="s">
        <v>22</v>
      </c>
      <c r="AV8874" t="s">
        <v>22</v>
      </c>
      <c r="AW8874" t="s">
        <v>22</v>
      </c>
      <c r="AX8874" t="s">
        <v>22</v>
      </c>
      <c r="AY8874" t="s">
        <v>22</v>
      </c>
      <c r="AZ8874" t="s">
        <v>22</v>
      </c>
      <c r="BA8874" t="s">
        <v>22</v>
      </c>
      <c r="BJ8874" t="s">
        <v>22</v>
      </c>
      <c r="BK8874" t="s">
        <v>22</v>
      </c>
    </row>
    <row r="8875" spans="1:63" x14ac:dyDescent="0.2">
      <c r="A8875">
        <v>8874</v>
      </c>
      <c r="B8875" s="2">
        <v>14</v>
      </c>
      <c r="C8875" s="2">
        <v>34</v>
      </c>
      <c r="D8875" s="2">
        <v>476</v>
      </c>
      <c r="E8875" t="s">
        <v>6</v>
      </c>
      <c r="J8875" s="2" t="e">
        <f t="shared" si="152"/>
        <v>#DIV/0!</v>
      </c>
      <c r="N8875">
        <v>8874</v>
      </c>
      <c r="O8875" s="2">
        <v>49</v>
      </c>
      <c r="P8875" s="2">
        <v>98</v>
      </c>
      <c r="Q8875" s="2">
        <v>147</v>
      </c>
      <c r="R8875" t="s">
        <v>6</v>
      </c>
      <c r="T8875">
        <v>8874</v>
      </c>
      <c r="U8875" s="2">
        <v>14</v>
      </c>
      <c r="V8875" s="2">
        <v>33</v>
      </c>
      <c r="W8875" s="2">
        <v>-19</v>
      </c>
      <c r="X8875" t="s">
        <v>6</v>
      </c>
      <c r="AG8875" t="s">
        <v>22</v>
      </c>
      <c r="AH8875" t="s">
        <v>22</v>
      </c>
      <c r="AI8875" t="s">
        <v>22</v>
      </c>
      <c r="AJ8875" t="s">
        <v>22</v>
      </c>
      <c r="AK8875" t="s">
        <v>22</v>
      </c>
      <c r="AL8875" t="s">
        <v>22</v>
      </c>
      <c r="AM8875" t="s">
        <v>22</v>
      </c>
      <c r="AN8875" t="s">
        <v>22</v>
      </c>
      <c r="AO8875" t="s">
        <v>22</v>
      </c>
      <c r="AP8875" t="s">
        <v>22</v>
      </c>
      <c r="AQ8875" t="s">
        <v>22</v>
      </c>
      <c r="AR8875" t="s">
        <v>22</v>
      </c>
      <c r="AS8875" t="s">
        <v>22</v>
      </c>
      <c r="AT8875" t="s">
        <v>22</v>
      </c>
      <c r="AU8875" t="s">
        <v>22</v>
      </c>
      <c r="AV8875" t="s">
        <v>22</v>
      </c>
      <c r="AW8875" t="s">
        <v>22</v>
      </c>
      <c r="AX8875" t="s">
        <v>22</v>
      </c>
      <c r="AY8875" t="s">
        <v>22</v>
      </c>
      <c r="AZ8875" t="s">
        <v>22</v>
      </c>
      <c r="BA8875" t="s">
        <v>22</v>
      </c>
      <c r="BJ8875" t="s">
        <v>22</v>
      </c>
      <c r="BK8875" t="s">
        <v>22</v>
      </c>
    </row>
    <row r="8876" spans="1:63" x14ac:dyDescent="0.2">
      <c r="A8876">
        <v>8875</v>
      </c>
      <c r="B8876" s="2">
        <v>14</v>
      </c>
      <c r="C8876" s="2">
        <v>33</v>
      </c>
      <c r="D8876" s="2">
        <v>462</v>
      </c>
      <c r="E8876" t="s">
        <v>6</v>
      </c>
      <c r="J8876" s="2" t="e">
        <f t="shared" si="152"/>
        <v>#DIV/0!</v>
      </c>
      <c r="N8876">
        <v>8875</v>
      </c>
      <c r="O8876" s="2">
        <v>49</v>
      </c>
      <c r="P8876" s="2">
        <v>99</v>
      </c>
      <c r="Q8876" s="2">
        <v>148</v>
      </c>
      <c r="R8876" t="s">
        <v>6</v>
      </c>
      <c r="T8876">
        <v>8875</v>
      </c>
      <c r="U8876" s="2">
        <v>14</v>
      </c>
      <c r="V8876" s="2">
        <v>32</v>
      </c>
      <c r="W8876" s="2">
        <v>-18</v>
      </c>
      <c r="X8876" t="s">
        <v>6</v>
      </c>
      <c r="AG8876" t="s">
        <v>22</v>
      </c>
      <c r="AH8876" t="s">
        <v>22</v>
      </c>
      <c r="AI8876" t="s">
        <v>22</v>
      </c>
      <c r="AJ8876" t="s">
        <v>22</v>
      </c>
      <c r="AK8876" t="s">
        <v>22</v>
      </c>
      <c r="AL8876" t="s">
        <v>22</v>
      </c>
      <c r="AM8876" t="s">
        <v>22</v>
      </c>
      <c r="AN8876" t="s">
        <v>22</v>
      </c>
      <c r="AO8876" t="s">
        <v>22</v>
      </c>
      <c r="AP8876" t="s">
        <v>22</v>
      </c>
      <c r="AQ8876" t="s">
        <v>22</v>
      </c>
      <c r="AR8876" t="s">
        <v>22</v>
      </c>
      <c r="AS8876" t="s">
        <v>22</v>
      </c>
      <c r="AT8876" t="s">
        <v>22</v>
      </c>
      <c r="AU8876" t="s">
        <v>22</v>
      </c>
      <c r="AV8876" t="s">
        <v>22</v>
      </c>
      <c r="AW8876" t="s">
        <v>22</v>
      </c>
      <c r="AX8876" t="s">
        <v>22</v>
      </c>
      <c r="AY8876" t="s">
        <v>22</v>
      </c>
      <c r="AZ8876" t="s">
        <v>22</v>
      </c>
      <c r="BA8876" t="s">
        <v>22</v>
      </c>
      <c r="BJ8876" t="s">
        <v>22</v>
      </c>
      <c r="BK8876" t="s">
        <v>22</v>
      </c>
    </row>
    <row r="8877" spans="1:63" x14ac:dyDescent="0.2">
      <c r="A8877">
        <v>8876</v>
      </c>
      <c r="B8877" s="2">
        <v>14</v>
      </c>
      <c r="C8877" s="2">
        <v>32</v>
      </c>
      <c r="D8877" s="2">
        <v>448</v>
      </c>
      <c r="E8877" t="s">
        <v>6</v>
      </c>
      <c r="J8877" s="2" t="e">
        <f t="shared" si="152"/>
        <v>#DIV/0!</v>
      </c>
      <c r="N8877">
        <v>8876</v>
      </c>
      <c r="O8877" s="2">
        <v>49</v>
      </c>
      <c r="P8877" s="2">
        <v>100</v>
      </c>
      <c r="Q8877" s="2">
        <v>149</v>
      </c>
      <c r="R8877" t="s">
        <v>6</v>
      </c>
      <c r="T8877">
        <v>8876</v>
      </c>
      <c r="U8877" s="2">
        <v>14</v>
      </c>
      <c r="V8877" s="2">
        <v>31</v>
      </c>
      <c r="W8877" s="2">
        <v>-17</v>
      </c>
      <c r="X8877" t="s">
        <v>6</v>
      </c>
      <c r="AG8877" t="s">
        <v>22</v>
      </c>
      <c r="AH8877" t="s">
        <v>22</v>
      </c>
      <c r="AI8877" t="s">
        <v>22</v>
      </c>
      <c r="AJ8877" t="s">
        <v>22</v>
      </c>
      <c r="AK8877" t="s">
        <v>22</v>
      </c>
      <c r="AL8877" t="s">
        <v>22</v>
      </c>
      <c r="AM8877" t="s">
        <v>22</v>
      </c>
      <c r="AN8877" t="s">
        <v>22</v>
      </c>
      <c r="AO8877" t="s">
        <v>22</v>
      </c>
      <c r="AP8877" t="s">
        <v>22</v>
      </c>
      <c r="AQ8877" t="s">
        <v>22</v>
      </c>
      <c r="AR8877" t="s">
        <v>22</v>
      </c>
      <c r="AS8877" t="s">
        <v>22</v>
      </c>
      <c r="AT8877" t="s">
        <v>22</v>
      </c>
      <c r="AU8877" t="s">
        <v>22</v>
      </c>
      <c r="AV8877" t="s">
        <v>22</v>
      </c>
      <c r="AW8877" t="s">
        <v>22</v>
      </c>
      <c r="AX8877" t="s">
        <v>22</v>
      </c>
      <c r="AY8877" t="s">
        <v>22</v>
      </c>
      <c r="AZ8877" t="s">
        <v>22</v>
      </c>
      <c r="BA8877" t="s">
        <v>22</v>
      </c>
      <c r="BJ8877" t="s">
        <v>22</v>
      </c>
      <c r="BK8877" t="s">
        <v>22</v>
      </c>
    </row>
    <row r="8878" spans="1:63" x14ac:dyDescent="0.2">
      <c r="A8878">
        <v>8877</v>
      </c>
      <c r="B8878" s="2">
        <v>14</v>
      </c>
      <c r="C8878" s="2">
        <v>31</v>
      </c>
      <c r="D8878" s="2">
        <v>434</v>
      </c>
      <c r="E8878" t="s">
        <v>6</v>
      </c>
      <c r="J8878" s="2" t="e">
        <f t="shared" si="152"/>
        <v>#DIV/0!</v>
      </c>
      <c r="N8878">
        <v>8877</v>
      </c>
      <c r="O8878" s="2">
        <v>48</v>
      </c>
      <c r="P8878" s="2">
        <v>0</v>
      </c>
      <c r="Q8878" s="2">
        <v>48</v>
      </c>
      <c r="R8878" t="s">
        <v>6</v>
      </c>
      <c r="T8878">
        <v>8877</v>
      </c>
      <c r="U8878" s="2">
        <v>14</v>
      </c>
      <c r="V8878" s="2">
        <v>30</v>
      </c>
      <c r="W8878" s="2">
        <v>-16</v>
      </c>
      <c r="X8878" t="s">
        <v>6</v>
      </c>
      <c r="AG8878" t="s">
        <v>22</v>
      </c>
      <c r="AH8878" t="s">
        <v>22</v>
      </c>
      <c r="AI8878" t="s">
        <v>22</v>
      </c>
      <c r="AJ8878" t="s">
        <v>22</v>
      </c>
      <c r="AK8878" t="s">
        <v>22</v>
      </c>
      <c r="AL8878" t="s">
        <v>22</v>
      </c>
      <c r="AM8878" t="s">
        <v>22</v>
      </c>
      <c r="AN8878" t="s">
        <v>22</v>
      </c>
      <c r="AO8878" t="s">
        <v>22</v>
      </c>
      <c r="AP8878" t="s">
        <v>22</v>
      </c>
      <c r="AQ8878" t="s">
        <v>22</v>
      </c>
      <c r="AR8878" t="s">
        <v>22</v>
      </c>
      <c r="AS8878" t="s">
        <v>22</v>
      </c>
      <c r="AT8878" t="s">
        <v>22</v>
      </c>
      <c r="AU8878" t="s">
        <v>22</v>
      </c>
      <c r="AV8878" t="s">
        <v>22</v>
      </c>
      <c r="AW8878" t="s">
        <v>22</v>
      </c>
      <c r="AX8878" t="s">
        <v>22</v>
      </c>
      <c r="AY8878" t="s">
        <v>22</v>
      </c>
      <c r="AZ8878" t="s">
        <v>22</v>
      </c>
      <c r="BA8878" t="s">
        <v>22</v>
      </c>
      <c r="BJ8878" t="s">
        <v>22</v>
      </c>
      <c r="BK8878" t="s">
        <v>22</v>
      </c>
    </row>
    <row r="8879" spans="1:63" x14ac:dyDescent="0.2">
      <c r="A8879">
        <v>8878</v>
      </c>
      <c r="B8879" s="2">
        <v>14</v>
      </c>
      <c r="C8879" s="2">
        <v>30</v>
      </c>
      <c r="D8879" s="2">
        <v>420</v>
      </c>
      <c r="E8879" t="s">
        <v>6</v>
      </c>
      <c r="J8879" s="2" t="e">
        <f t="shared" si="152"/>
        <v>#DIV/0!</v>
      </c>
      <c r="N8879">
        <v>8878</v>
      </c>
      <c r="O8879" s="2">
        <v>48</v>
      </c>
      <c r="P8879" s="2">
        <v>53</v>
      </c>
      <c r="Q8879" s="2">
        <v>101</v>
      </c>
      <c r="R8879" t="s">
        <v>6</v>
      </c>
      <c r="T8879">
        <v>8878</v>
      </c>
      <c r="U8879" s="2">
        <v>14</v>
      </c>
      <c r="V8879" s="2">
        <v>29</v>
      </c>
      <c r="W8879" s="2">
        <v>-15</v>
      </c>
      <c r="X8879" t="s">
        <v>6</v>
      </c>
      <c r="AG8879" t="s">
        <v>22</v>
      </c>
      <c r="AH8879" t="s">
        <v>22</v>
      </c>
      <c r="AI8879" t="s">
        <v>22</v>
      </c>
      <c r="AJ8879" t="s">
        <v>22</v>
      </c>
      <c r="AK8879" t="s">
        <v>22</v>
      </c>
      <c r="AL8879" t="s">
        <v>22</v>
      </c>
      <c r="AM8879" t="s">
        <v>22</v>
      </c>
      <c r="AN8879" t="s">
        <v>22</v>
      </c>
      <c r="AO8879" t="s">
        <v>22</v>
      </c>
      <c r="AP8879" t="s">
        <v>22</v>
      </c>
      <c r="AQ8879" t="s">
        <v>22</v>
      </c>
      <c r="AR8879" t="s">
        <v>22</v>
      </c>
      <c r="AS8879" t="s">
        <v>22</v>
      </c>
      <c r="AT8879" t="s">
        <v>22</v>
      </c>
      <c r="AU8879" t="s">
        <v>22</v>
      </c>
      <c r="AV8879" t="s">
        <v>22</v>
      </c>
      <c r="AW8879" t="s">
        <v>22</v>
      </c>
      <c r="AX8879" t="s">
        <v>22</v>
      </c>
      <c r="AY8879" t="s">
        <v>22</v>
      </c>
      <c r="AZ8879" t="s">
        <v>22</v>
      </c>
      <c r="BA8879" t="s">
        <v>22</v>
      </c>
      <c r="BJ8879" t="s">
        <v>22</v>
      </c>
      <c r="BK8879" t="s">
        <v>22</v>
      </c>
    </row>
    <row r="8880" spans="1:63" x14ac:dyDescent="0.2">
      <c r="A8880">
        <v>8879</v>
      </c>
      <c r="B8880" s="2">
        <v>14</v>
      </c>
      <c r="C8880" s="2">
        <v>29</v>
      </c>
      <c r="D8880" s="2">
        <v>406</v>
      </c>
      <c r="E8880" t="s">
        <v>6</v>
      </c>
      <c r="J8880" s="2" t="e">
        <f t="shared" si="152"/>
        <v>#DIV/0!</v>
      </c>
      <c r="N8880">
        <v>8879</v>
      </c>
      <c r="O8880" s="2">
        <v>48</v>
      </c>
      <c r="P8880" s="2">
        <v>54</v>
      </c>
      <c r="Q8880" s="2">
        <v>102</v>
      </c>
      <c r="R8880" t="s">
        <v>6</v>
      </c>
      <c r="T8880">
        <v>8879</v>
      </c>
      <c r="U8880" s="2">
        <v>14</v>
      </c>
      <c r="V8880" s="2">
        <v>28</v>
      </c>
      <c r="W8880" s="2">
        <v>-14</v>
      </c>
      <c r="X8880" t="s">
        <v>6</v>
      </c>
      <c r="AG8880" t="s">
        <v>22</v>
      </c>
      <c r="AH8880" t="s">
        <v>22</v>
      </c>
      <c r="AI8880" t="s">
        <v>22</v>
      </c>
      <c r="AJ8880" t="s">
        <v>22</v>
      </c>
      <c r="AK8880" t="s">
        <v>22</v>
      </c>
      <c r="AL8880" t="s">
        <v>22</v>
      </c>
      <c r="AM8880" t="s">
        <v>22</v>
      </c>
      <c r="AN8880" t="s">
        <v>22</v>
      </c>
      <c r="AO8880" t="s">
        <v>22</v>
      </c>
      <c r="AP8880" t="s">
        <v>22</v>
      </c>
      <c r="AQ8880" t="s">
        <v>22</v>
      </c>
      <c r="AR8880" t="s">
        <v>22</v>
      </c>
      <c r="AS8880" t="s">
        <v>22</v>
      </c>
      <c r="AT8880" t="s">
        <v>22</v>
      </c>
      <c r="AU8880" t="s">
        <v>22</v>
      </c>
      <c r="AV8880" t="s">
        <v>22</v>
      </c>
      <c r="AW8880" t="s">
        <v>22</v>
      </c>
      <c r="AX8880" t="s">
        <v>22</v>
      </c>
      <c r="AY8880" t="s">
        <v>22</v>
      </c>
      <c r="AZ8880" t="s">
        <v>22</v>
      </c>
      <c r="BA8880" t="s">
        <v>22</v>
      </c>
      <c r="BJ8880" t="s">
        <v>22</v>
      </c>
      <c r="BK8880" t="s">
        <v>22</v>
      </c>
    </row>
    <row r="8881" spans="1:63" x14ac:dyDescent="0.2">
      <c r="A8881">
        <v>8880</v>
      </c>
      <c r="B8881" s="2">
        <v>14</v>
      </c>
      <c r="C8881" s="2">
        <v>28</v>
      </c>
      <c r="D8881" s="2">
        <v>392</v>
      </c>
      <c r="E8881" t="s">
        <v>6</v>
      </c>
      <c r="J8881" s="2" t="e">
        <f t="shared" si="152"/>
        <v>#DIV/0!</v>
      </c>
      <c r="N8881">
        <v>8880</v>
      </c>
      <c r="O8881" s="2">
        <v>48</v>
      </c>
      <c r="P8881" s="2">
        <v>55</v>
      </c>
      <c r="Q8881" s="2">
        <v>103</v>
      </c>
      <c r="R8881" t="s">
        <v>6</v>
      </c>
      <c r="T8881">
        <v>8880</v>
      </c>
      <c r="U8881" s="2">
        <v>14</v>
      </c>
      <c r="V8881" s="2">
        <v>27</v>
      </c>
      <c r="W8881" s="2">
        <v>-13</v>
      </c>
      <c r="X8881" t="s">
        <v>6</v>
      </c>
      <c r="AG8881" t="s">
        <v>22</v>
      </c>
      <c r="AH8881" t="s">
        <v>22</v>
      </c>
      <c r="AI8881" t="s">
        <v>22</v>
      </c>
      <c r="AJ8881" t="s">
        <v>22</v>
      </c>
      <c r="AK8881" t="s">
        <v>22</v>
      </c>
      <c r="AL8881" t="s">
        <v>22</v>
      </c>
      <c r="AM8881" t="s">
        <v>22</v>
      </c>
      <c r="AN8881" t="s">
        <v>22</v>
      </c>
      <c r="AO8881" t="s">
        <v>22</v>
      </c>
      <c r="AP8881" t="s">
        <v>22</v>
      </c>
      <c r="AQ8881" t="s">
        <v>22</v>
      </c>
      <c r="AR8881" t="s">
        <v>22</v>
      </c>
      <c r="AS8881" t="s">
        <v>22</v>
      </c>
      <c r="AT8881" t="s">
        <v>22</v>
      </c>
      <c r="AU8881" t="s">
        <v>22</v>
      </c>
      <c r="AV8881" t="s">
        <v>22</v>
      </c>
      <c r="AW8881" t="s">
        <v>22</v>
      </c>
      <c r="AX8881" t="s">
        <v>22</v>
      </c>
      <c r="AY8881" t="s">
        <v>22</v>
      </c>
      <c r="AZ8881" t="s">
        <v>22</v>
      </c>
      <c r="BA8881" t="s">
        <v>22</v>
      </c>
      <c r="BJ8881" t="s">
        <v>22</v>
      </c>
      <c r="BK8881" t="s">
        <v>22</v>
      </c>
    </row>
    <row r="8882" spans="1:63" x14ac:dyDescent="0.2">
      <c r="A8882">
        <v>8881</v>
      </c>
      <c r="B8882" s="2">
        <v>14</v>
      </c>
      <c r="C8882" s="2">
        <v>27</v>
      </c>
      <c r="D8882" s="2">
        <v>378</v>
      </c>
      <c r="E8882" t="s">
        <v>6</v>
      </c>
      <c r="J8882" s="2" t="e">
        <f t="shared" si="152"/>
        <v>#DIV/0!</v>
      </c>
      <c r="N8882">
        <v>8881</v>
      </c>
      <c r="O8882" s="2">
        <v>48</v>
      </c>
      <c r="P8882" s="2">
        <v>56</v>
      </c>
      <c r="Q8882" s="2">
        <v>104</v>
      </c>
      <c r="R8882" t="s">
        <v>6</v>
      </c>
      <c r="T8882">
        <v>8881</v>
      </c>
      <c r="U8882" s="2">
        <v>14</v>
      </c>
      <c r="V8882" s="2">
        <v>26</v>
      </c>
      <c r="W8882" s="2">
        <v>-12</v>
      </c>
      <c r="X8882" t="s">
        <v>6</v>
      </c>
      <c r="AG8882" t="s">
        <v>22</v>
      </c>
      <c r="AH8882" t="s">
        <v>22</v>
      </c>
      <c r="AI8882" t="s">
        <v>22</v>
      </c>
      <c r="AJ8882" t="s">
        <v>22</v>
      </c>
      <c r="AK8882" t="s">
        <v>22</v>
      </c>
      <c r="AL8882" t="s">
        <v>22</v>
      </c>
      <c r="AM8882" t="s">
        <v>22</v>
      </c>
      <c r="AN8882" t="s">
        <v>22</v>
      </c>
      <c r="AO8882" t="s">
        <v>22</v>
      </c>
      <c r="AP8882" t="s">
        <v>22</v>
      </c>
      <c r="AQ8882" t="s">
        <v>22</v>
      </c>
      <c r="AR8882" t="s">
        <v>22</v>
      </c>
      <c r="AS8882" t="s">
        <v>22</v>
      </c>
      <c r="AT8882" t="s">
        <v>22</v>
      </c>
      <c r="AU8882" t="s">
        <v>22</v>
      </c>
      <c r="AV8882" t="s">
        <v>22</v>
      </c>
      <c r="AW8882" t="s">
        <v>22</v>
      </c>
      <c r="AX8882" t="s">
        <v>22</v>
      </c>
      <c r="AY8882" t="s">
        <v>22</v>
      </c>
      <c r="AZ8882" t="s">
        <v>22</v>
      </c>
      <c r="BA8882" t="s">
        <v>22</v>
      </c>
      <c r="BJ8882" t="s">
        <v>22</v>
      </c>
      <c r="BK8882" t="s">
        <v>22</v>
      </c>
    </row>
    <row r="8883" spans="1:63" x14ac:dyDescent="0.2">
      <c r="A8883">
        <v>8882</v>
      </c>
      <c r="B8883" s="2">
        <v>14</v>
      </c>
      <c r="C8883" s="2">
        <v>26</v>
      </c>
      <c r="D8883" s="2">
        <v>364</v>
      </c>
      <c r="E8883" t="s">
        <v>6</v>
      </c>
      <c r="J8883" s="2" t="e">
        <f t="shared" si="152"/>
        <v>#DIV/0!</v>
      </c>
      <c r="N8883">
        <v>8882</v>
      </c>
      <c r="O8883" s="2">
        <v>48</v>
      </c>
      <c r="P8883" s="2">
        <v>57</v>
      </c>
      <c r="Q8883" s="2">
        <v>105</v>
      </c>
      <c r="R8883" t="s">
        <v>6</v>
      </c>
      <c r="T8883">
        <v>8882</v>
      </c>
      <c r="U8883" s="2">
        <v>14</v>
      </c>
      <c r="V8883" s="2">
        <v>25</v>
      </c>
      <c r="W8883" s="2">
        <v>-11</v>
      </c>
      <c r="X8883" t="s">
        <v>6</v>
      </c>
      <c r="AG8883" t="s">
        <v>22</v>
      </c>
      <c r="AH8883" t="s">
        <v>22</v>
      </c>
      <c r="AI8883" t="s">
        <v>22</v>
      </c>
      <c r="AJ8883" t="s">
        <v>22</v>
      </c>
      <c r="AK8883" t="s">
        <v>22</v>
      </c>
      <c r="AL8883" t="s">
        <v>22</v>
      </c>
      <c r="AM8883" t="s">
        <v>22</v>
      </c>
      <c r="AN8883" t="s">
        <v>22</v>
      </c>
      <c r="AO8883" t="s">
        <v>22</v>
      </c>
      <c r="AP8883" t="s">
        <v>22</v>
      </c>
      <c r="AQ8883" t="s">
        <v>22</v>
      </c>
      <c r="AR8883" t="s">
        <v>22</v>
      </c>
      <c r="AS8883" t="s">
        <v>22</v>
      </c>
      <c r="AT8883" t="s">
        <v>22</v>
      </c>
      <c r="AU8883" t="s">
        <v>22</v>
      </c>
      <c r="AV8883" t="s">
        <v>22</v>
      </c>
      <c r="AW8883" t="s">
        <v>22</v>
      </c>
      <c r="AX8883" t="s">
        <v>22</v>
      </c>
      <c r="AY8883" t="s">
        <v>22</v>
      </c>
      <c r="AZ8883" t="s">
        <v>22</v>
      </c>
      <c r="BA8883" t="s">
        <v>22</v>
      </c>
      <c r="BJ8883" t="s">
        <v>22</v>
      </c>
      <c r="BK8883" t="s">
        <v>22</v>
      </c>
    </row>
    <row r="8884" spans="1:63" x14ac:dyDescent="0.2">
      <c r="A8884">
        <v>8883</v>
      </c>
      <c r="B8884" s="2">
        <v>14</v>
      </c>
      <c r="C8884" s="2">
        <v>25</v>
      </c>
      <c r="D8884" s="2">
        <v>350</v>
      </c>
      <c r="E8884" t="s">
        <v>6</v>
      </c>
      <c r="J8884" s="2" t="e">
        <f t="shared" si="152"/>
        <v>#DIV/0!</v>
      </c>
      <c r="N8884">
        <v>8883</v>
      </c>
      <c r="O8884" s="2">
        <v>48</v>
      </c>
      <c r="P8884" s="2">
        <v>58</v>
      </c>
      <c r="Q8884" s="2">
        <v>106</v>
      </c>
      <c r="R8884" t="s">
        <v>6</v>
      </c>
      <c r="T8884">
        <v>8883</v>
      </c>
      <c r="U8884" s="2">
        <v>14</v>
      </c>
      <c r="V8884" s="2">
        <v>24</v>
      </c>
      <c r="W8884" s="2">
        <v>-10</v>
      </c>
      <c r="X8884" t="s">
        <v>6</v>
      </c>
      <c r="AG8884" t="s">
        <v>22</v>
      </c>
      <c r="AH8884" t="s">
        <v>22</v>
      </c>
      <c r="AI8884" t="s">
        <v>22</v>
      </c>
      <c r="AJ8884" t="s">
        <v>22</v>
      </c>
      <c r="AK8884" t="s">
        <v>22</v>
      </c>
      <c r="AL8884" t="s">
        <v>22</v>
      </c>
      <c r="AM8884" t="s">
        <v>22</v>
      </c>
      <c r="AN8884" t="s">
        <v>22</v>
      </c>
      <c r="AO8884" t="s">
        <v>22</v>
      </c>
      <c r="AP8884" t="s">
        <v>22</v>
      </c>
      <c r="AQ8884" t="s">
        <v>22</v>
      </c>
      <c r="AR8884" t="s">
        <v>22</v>
      </c>
      <c r="AS8884" t="s">
        <v>22</v>
      </c>
      <c r="AT8884" t="s">
        <v>22</v>
      </c>
      <c r="AU8884" t="s">
        <v>22</v>
      </c>
      <c r="AV8884" t="s">
        <v>22</v>
      </c>
      <c r="AW8884" t="s">
        <v>22</v>
      </c>
      <c r="AX8884" t="s">
        <v>22</v>
      </c>
      <c r="AY8884" t="s">
        <v>22</v>
      </c>
      <c r="AZ8884" t="s">
        <v>22</v>
      </c>
      <c r="BA8884" t="s">
        <v>22</v>
      </c>
      <c r="BJ8884" t="s">
        <v>22</v>
      </c>
      <c r="BK8884" t="s">
        <v>22</v>
      </c>
    </row>
    <row r="8885" spans="1:63" x14ac:dyDescent="0.2">
      <c r="A8885">
        <v>8884</v>
      </c>
      <c r="B8885" s="2">
        <v>14</v>
      </c>
      <c r="C8885" s="2">
        <v>24</v>
      </c>
      <c r="D8885" s="2">
        <v>336</v>
      </c>
      <c r="E8885" t="s">
        <v>6</v>
      </c>
      <c r="J8885" s="2" t="e">
        <f t="shared" si="152"/>
        <v>#DIV/0!</v>
      </c>
      <c r="N8885">
        <v>8884</v>
      </c>
      <c r="O8885" s="2">
        <v>48</v>
      </c>
      <c r="P8885" s="2">
        <v>59</v>
      </c>
      <c r="Q8885" s="2">
        <v>107</v>
      </c>
      <c r="R8885" t="s">
        <v>6</v>
      </c>
      <c r="T8885">
        <v>8884</v>
      </c>
      <c r="U8885" s="2">
        <v>14</v>
      </c>
      <c r="V8885" s="2">
        <v>23</v>
      </c>
      <c r="W8885" s="2">
        <v>-9</v>
      </c>
      <c r="X8885" t="s">
        <v>6</v>
      </c>
      <c r="AG8885" t="s">
        <v>22</v>
      </c>
      <c r="AH8885" t="s">
        <v>22</v>
      </c>
      <c r="AI8885" t="s">
        <v>22</v>
      </c>
      <c r="AJ8885" t="s">
        <v>22</v>
      </c>
      <c r="AK8885" t="s">
        <v>22</v>
      </c>
      <c r="AL8885" t="s">
        <v>22</v>
      </c>
      <c r="AM8885" t="s">
        <v>22</v>
      </c>
      <c r="AN8885" t="s">
        <v>22</v>
      </c>
      <c r="AO8885" t="s">
        <v>22</v>
      </c>
      <c r="AP8885" t="s">
        <v>22</v>
      </c>
      <c r="AQ8885" t="s">
        <v>22</v>
      </c>
      <c r="AR8885" t="s">
        <v>22</v>
      </c>
      <c r="AS8885" t="s">
        <v>22</v>
      </c>
      <c r="AT8885" t="s">
        <v>22</v>
      </c>
      <c r="AU8885" t="s">
        <v>22</v>
      </c>
      <c r="AV8885" t="s">
        <v>22</v>
      </c>
      <c r="AW8885" t="s">
        <v>22</v>
      </c>
      <c r="AX8885" t="s">
        <v>22</v>
      </c>
      <c r="AY8885" t="s">
        <v>22</v>
      </c>
      <c r="AZ8885" t="s">
        <v>22</v>
      </c>
      <c r="BA8885" t="s">
        <v>22</v>
      </c>
      <c r="BJ8885" t="s">
        <v>22</v>
      </c>
      <c r="BK8885" t="s">
        <v>22</v>
      </c>
    </row>
    <row r="8886" spans="1:63" x14ac:dyDescent="0.2">
      <c r="A8886">
        <v>8885</v>
      </c>
      <c r="B8886" s="2">
        <v>14</v>
      </c>
      <c r="C8886" s="2">
        <v>23</v>
      </c>
      <c r="D8886" s="2">
        <v>322</v>
      </c>
      <c r="E8886" t="s">
        <v>6</v>
      </c>
      <c r="J8886" s="2" t="e">
        <f t="shared" si="152"/>
        <v>#DIV/0!</v>
      </c>
      <c r="N8886">
        <v>8885</v>
      </c>
      <c r="O8886" s="2">
        <v>48</v>
      </c>
      <c r="P8886" s="2">
        <v>60</v>
      </c>
      <c r="Q8886" s="2">
        <v>108</v>
      </c>
      <c r="R8886" t="s">
        <v>6</v>
      </c>
      <c r="T8886">
        <v>8885</v>
      </c>
      <c r="U8886" s="2">
        <v>14</v>
      </c>
      <c r="V8886" s="2">
        <v>22</v>
      </c>
      <c r="W8886" s="2">
        <v>-8</v>
      </c>
      <c r="X8886" t="s">
        <v>6</v>
      </c>
      <c r="AG8886" t="s">
        <v>22</v>
      </c>
      <c r="AH8886" t="s">
        <v>22</v>
      </c>
      <c r="AI8886" t="s">
        <v>22</v>
      </c>
      <c r="AJ8886" t="s">
        <v>22</v>
      </c>
      <c r="AK8886" t="s">
        <v>22</v>
      </c>
      <c r="AL8886" t="s">
        <v>22</v>
      </c>
      <c r="AM8886" t="s">
        <v>22</v>
      </c>
      <c r="AN8886" t="s">
        <v>22</v>
      </c>
      <c r="AO8886" t="s">
        <v>22</v>
      </c>
      <c r="AP8886" t="s">
        <v>22</v>
      </c>
      <c r="AQ8886" t="s">
        <v>22</v>
      </c>
      <c r="AR8886" t="s">
        <v>22</v>
      </c>
      <c r="AS8886" t="s">
        <v>22</v>
      </c>
      <c r="AT8886" t="s">
        <v>22</v>
      </c>
      <c r="AU8886" t="s">
        <v>22</v>
      </c>
      <c r="AV8886" t="s">
        <v>22</v>
      </c>
      <c r="AW8886" t="s">
        <v>22</v>
      </c>
      <c r="AX8886" t="s">
        <v>22</v>
      </c>
      <c r="AY8886" t="s">
        <v>22</v>
      </c>
      <c r="AZ8886" t="s">
        <v>22</v>
      </c>
      <c r="BA8886" t="s">
        <v>22</v>
      </c>
      <c r="BJ8886" t="s">
        <v>22</v>
      </c>
      <c r="BK8886" t="s">
        <v>22</v>
      </c>
    </row>
    <row r="8887" spans="1:63" x14ac:dyDescent="0.2">
      <c r="A8887">
        <v>8886</v>
      </c>
      <c r="B8887" s="2">
        <v>14</v>
      </c>
      <c r="C8887" s="2">
        <v>22</v>
      </c>
      <c r="D8887" s="2">
        <v>308</v>
      </c>
      <c r="E8887" t="s">
        <v>6</v>
      </c>
      <c r="J8887" s="2" t="e">
        <f t="shared" si="152"/>
        <v>#DIV/0!</v>
      </c>
      <c r="N8887">
        <v>8886</v>
      </c>
      <c r="O8887" s="2">
        <v>48</v>
      </c>
      <c r="P8887" s="2">
        <v>61</v>
      </c>
      <c r="Q8887" s="2">
        <v>109</v>
      </c>
      <c r="R8887" t="s">
        <v>6</v>
      </c>
      <c r="T8887">
        <v>8886</v>
      </c>
      <c r="U8887" s="2">
        <v>14</v>
      </c>
      <c r="V8887" s="2">
        <v>21</v>
      </c>
      <c r="W8887" s="2">
        <v>-7</v>
      </c>
      <c r="X8887" t="s">
        <v>6</v>
      </c>
      <c r="AG8887" t="s">
        <v>22</v>
      </c>
      <c r="AH8887" t="s">
        <v>22</v>
      </c>
      <c r="AI8887" t="s">
        <v>22</v>
      </c>
      <c r="AJ8887" t="s">
        <v>22</v>
      </c>
      <c r="AK8887" t="s">
        <v>22</v>
      </c>
      <c r="AL8887" t="s">
        <v>22</v>
      </c>
      <c r="AM8887" t="s">
        <v>22</v>
      </c>
      <c r="AN8887" t="s">
        <v>22</v>
      </c>
      <c r="AO8887" t="s">
        <v>22</v>
      </c>
      <c r="AP8887" t="s">
        <v>22</v>
      </c>
      <c r="AQ8887" t="s">
        <v>22</v>
      </c>
      <c r="AR8887" t="s">
        <v>22</v>
      </c>
      <c r="AS8887" t="s">
        <v>22</v>
      </c>
      <c r="AT8887" t="s">
        <v>22</v>
      </c>
      <c r="AU8887" t="s">
        <v>22</v>
      </c>
      <c r="AV8887" t="s">
        <v>22</v>
      </c>
      <c r="AW8887" t="s">
        <v>22</v>
      </c>
      <c r="AX8887" t="s">
        <v>22</v>
      </c>
      <c r="AY8887" t="s">
        <v>22</v>
      </c>
      <c r="AZ8887" t="s">
        <v>22</v>
      </c>
      <c r="BA8887" t="s">
        <v>22</v>
      </c>
      <c r="BJ8887" t="s">
        <v>22</v>
      </c>
      <c r="BK8887" t="s">
        <v>22</v>
      </c>
    </row>
    <row r="8888" spans="1:63" x14ac:dyDescent="0.2">
      <c r="A8888">
        <v>8887</v>
      </c>
      <c r="B8888" s="2">
        <v>14</v>
      </c>
      <c r="C8888" s="2">
        <v>21</v>
      </c>
      <c r="D8888" s="2">
        <v>294</v>
      </c>
      <c r="E8888" t="s">
        <v>6</v>
      </c>
      <c r="J8888" s="2" t="e">
        <f t="shared" si="152"/>
        <v>#DIV/0!</v>
      </c>
      <c r="N8888">
        <v>8887</v>
      </c>
      <c r="O8888" s="2">
        <v>48</v>
      </c>
      <c r="P8888" s="2">
        <v>62</v>
      </c>
      <c r="Q8888" s="2">
        <v>110</v>
      </c>
      <c r="R8888" t="s">
        <v>6</v>
      </c>
      <c r="T8888">
        <v>8887</v>
      </c>
      <c r="U8888" s="2">
        <v>14</v>
      </c>
      <c r="V8888" s="2">
        <v>20</v>
      </c>
      <c r="W8888" s="2">
        <v>-6</v>
      </c>
      <c r="X8888" t="s">
        <v>6</v>
      </c>
      <c r="AG8888" t="s">
        <v>22</v>
      </c>
      <c r="AH8888" t="s">
        <v>22</v>
      </c>
      <c r="AI8888" t="s">
        <v>22</v>
      </c>
      <c r="AJ8888" t="s">
        <v>22</v>
      </c>
      <c r="AK8888" t="s">
        <v>22</v>
      </c>
      <c r="AL8888" t="s">
        <v>22</v>
      </c>
      <c r="AM8888" t="s">
        <v>22</v>
      </c>
      <c r="AN8888" t="s">
        <v>22</v>
      </c>
      <c r="AO8888" t="s">
        <v>22</v>
      </c>
      <c r="AP8888" t="s">
        <v>22</v>
      </c>
      <c r="AQ8888" t="s">
        <v>22</v>
      </c>
      <c r="AR8888" t="s">
        <v>22</v>
      </c>
      <c r="AS8888" t="s">
        <v>22</v>
      </c>
      <c r="AT8888" t="s">
        <v>22</v>
      </c>
      <c r="AU8888" t="s">
        <v>22</v>
      </c>
      <c r="AV8888" t="s">
        <v>22</v>
      </c>
      <c r="AW8888" t="s">
        <v>22</v>
      </c>
      <c r="AX8888" t="s">
        <v>22</v>
      </c>
      <c r="AY8888" t="s">
        <v>22</v>
      </c>
      <c r="AZ8888" t="s">
        <v>22</v>
      </c>
      <c r="BA8888" t="s">
        <v>22</v>
      </c>
      <c r="BJ8888" t="s">
        <v>22</v>
      </c>
      <c r="BK8888" t="s">
        <v>22</v>
      </c>
    </row>
    <row r="8889" spans="1:63" x14ac:dyDescent="0.2">
      <c r="A8889">
        <v>8888</v>
      </c>
      <c r="B8889" s="2">
        <v>14</v>
      </c>
      <c r="C8889" s="2">
        <v>20</v>
      </c>
      <c r="D8889" s="2">
        <v>280</v>
      </c>
      <c r="E8889" t="s">
        <v>6</v>
      </c>
      <c r="J8889" s="2" t="e">
        <f t="shared" si="152"/>
        <v>#DIV/0!</v>
      </c>
      <c r="N8889">
        <v>8888</v>
      </c>
      <c r="O8889" s="2">
        <v>48</v>
      </c>
      <c r="P8889" s="2">
        <v>63</v>
      </c>
      <c r="Q8889" s="2">
        <v>111</v>
      </c>
      <c r="R8889" t="s">
        <v>6</v>
      </c>
      <c r="T8889">
        <v>8888</v>
      </c>
      <c r="U8889" s="2">
        <v>14</v>
      </c>
      <c r="V8889" s="2">
        <v>19</v>
      </c>
      <c r="W8889" s="2">
        <v>-5</v>
      </c>
      <c r="X8889" t="s">
        <v>6</v>
      </c>
      <c r="AG8889" t="s">
        <v>22</v>
      </c>
      <c r="AH8889" t="s">
        <v>22</v>
      </c>
      <c r="AI8889" t="s">
        <v>22</v>
      </c>
      <c r="AJ8889" t="s">
        <v>22</v>
      </c>
      <c r="AK8889" t="s">
        <v>22</v>
      </c>
      <c r="AL8889" t="s">
        <v>22</v>
      </c>
      <c r="AM8889" t="s">
        <v>22</v>
      </c>
      <c r="AN8889" t="s">
        <v>22</v>
      </c>
      <c r="AO8889" t="s">
        <v>22</v>
      </c>
      <c r="AP8889" t="s">
        <v>22</v>
      </c>
      <c r="AQ8889" t="s">
        <v>22</v>
      </c>
      <c r="AR8889" t="s">
        <v>22</v>
      </c>
      <c r="AS8889" t="s">
        <v>22</v>
      </c>
      <c r="AT8889" t="s">
        <v>22</v>
      </c>
      <c r="AU8889" t="s">
        <v>22</v>
      </c>
      <c r="AV8889" t="s">
        <v>22</v>
      </c>
      <c r="AW8889" t="s">
        <v>22</v>
      </c>
      <c r="AX8889" t="s">
        <v>22</v>
      </c>
      <c r="AY8889" t="s">
        <v>22</v>
      </c>
      <c r="AZ8889" t="s">
        <v>22</v>
      </c>
      <c r="BA8889" t="s">
        <v>22</v>
      </c>
      <c r="BJ8889" t="s">
        <v>22</v>
      </c>
      <c r="BK8889" t="s">
        <v>22</v>
      </c>
    </row>
    <row r="8890" spans="1:63" x14ac:dyDescent="0.2">
      <c r="A8890">
        <v>8889</v>
      </c>
      <c r="B8890" s="2">
        <v>14</v>
      </c>
      <c r="C8890" s="2">
        <v>19</v>
      </c>
      <c r="D8890" s="2">
        <v>266</v>
      </c>
      <c r="E8890" t="s">
        <v>6</v>
      </c>
      <c r="J8890" s="2" t="e">
        <f t="shared" si="152"/>
        <v>#DIV/0!</v>
      </c>
      <c r="N8890">
        <v>8889</v>
      </c>
      <c r="O8890" s="2">
        <v>48</v>
      </c>
      <c r="P8890" s="2">
        <v>64</v>
      </c>
      <c r="Q8890" s="2">
        <v>112</v>
      </c>
      <c r="R8890" t="s">
        <v>6</v>
      </c>
      <c r="T8890">
        <v>8889</v>
      </c>
      <c r="U8890" s="2">
        <v>14</v>
      </c>
      <c r="V8890" s="2">
        <v>18</v>
      </c>
      <c r="W8890" s="2">
        <v>-4</v>
      </c>
      <c r="X8890" t="s">
        <v>6</v>
      </c>
      <c r="AG8890" t="s">
        <v>22</v>
      </c>
      <c r="AH8890" t="s">
        <v>22</v>
      </c>
      <c r="AI8890" t="s">
        <v>22</v>
      </c>
      <c r="AJ8890" t="s">
        <v>22</v>
      </c>
      <c r="AK8890" t="s">
        <v>22</v>
      </c>
      <c r="AL8890" t="s">
        <v>22</v>
      </c>
      <c r="AM8890" t="s">
        <v>22</v>
      </c>
      <c r="AN8890" t="s">
        <v>22</v>
      </c>
      <c r="AO8890" t="s">
        <v>22</v>
      </c>
      <c r="AP8890" t="s">
        <v>22</v>
      </c>
      <c r="AQ8890" t="s">
        <v>22</v>
      </c>
      <c r="AR8890" t="s">
        <v>22</v>
      </c>
      <c r="AS8890" t="s">
        <v>22</v>
      </c>
      <c r="AT8890" t="s">
        <v>22</v>
      </c>
      <c r="AU8890" t="s">
        <v>22</v>
      </c>
      <c r="AV8890" t="s">
        <v>22</v>
      </c>
      <c r="AW8890" t="s">
        <v>22</v>
      </c>
      <c r="AX8890" t="s">
        <v>22</v>
      </c>
      <c r="AY8890" t="s">
        <v>22</v>
      </c>
      <c r="AZ8890" t="s">
        <v>22</v>
      </c>
      <c r="BA8890" t="s">
        <v>22</v>
      </c>
      <c r="BJ8890" t="s">
        <v>22</v>
      </c>
      <c r="BK8890" t="s">
        <v>22</v>
      </c>
    </row>
    <row r="8891" spans="1:63" x14ac:dyDescent="0.2">
      <c r="A8891">
        <v>8890</v>
      </c>
      <c r="B8891" s="2">
        <v>14</v>
      </c>
      <c r="C8891" s="2">
        <v>18</v>
      </c>
      <c r="D8891" s="2">
        <v>252</v>
      </c>
      <c r="E8891" t="s">
        <v>6</v>
      </c>
      <c r="J8891" s="2" t="e">
        <f t="shared" si="152"/>
        <v>#DIV/0!</v>
      </c>
      <c r="N8891">
        <v>8890</v>
      </c>
      <c r="O8891" s="2">
        <v>48</v>
      </c>
      <c r="P8891" s="2">
        <v>65</v>
      </c>
      <c r="Q8891" s="2">
        <v>113</v>
      </c>
      <c r="R8891" t="s">
        <v>6</v>
      </c>
      <c r="T8891">
        <v>8890</v>
      </c>
      <c r="U8891" s="2">
        <v>14</v>
      </c>
      <c r="V8891" s="2">
        <v>17</v>
      </c>
      <c r="W8891" s="2">
        <v>-3</v>
      </c>
      <c r="X8891" t="s">
        <v>6</v>
      </c>
      <c r="AG8891" t="s">
        <v>22</v>
      </c>
      <c r="AH8891" t="s">
        <v>22</v>
      </c>
      <c r="AI8891" t="s">
        <v>22</v>
      </c>
      <c r="AJ8891" t="s">
        <v>22</v>
      </c>
      <c r="AK8891" t="s">
        <v>22</v>
      </c>
      <c r="AL8891" t="s">
        <v>22</v>
      </c>
      <c r="AM8891" t="s">
        <v>22</v>
      </c>
      <c r="AN8891" t="s">
        <v>22</v>
      </c>
      <c r="AO8891" t="s">
        <v>22</v>
      </c>
      <c r="AP8891" t="s">
        <v>22</v>
      </c>
      <c r="AQ8891" t="s">
        <v>22</v>
      </c>
      <c r="AR8891" t="s">
        <v>22</v>
      </c>
      <c r="AS8891" t="s">
        <v>22</v>
      </c>
      <c r="AT8891" t="s">
        <v>22</v>
      </c>
      <c r="AU8891" t="s">
        <v>22</v>
      </c>
      <c r="AV8891" t="s">
        <v>22</v>
      </c>
      <c r="AW8891" t="s">
        <v>22</v>
      </c>
      <c r="AX8891" t="s">
        <v>22</v>
      </c>
      <c r="AY8891" t="s">
        <v>22</v>
      </c>
      <c r="AZ8891" t="s">
        <v>22</v>
      </c>
      <c r="BA8891" t="s">
        <v>22</v>
      </c>
      <c r="BJ8891" t="s">
        <v>22</v>
      </c>
      <c r="BK8891" t="s">
        <v>22</v>
      </c>
    </row>
    <row r="8892" spans="1:63" x14ac:dyDescent="0.2">
      <c r="A8892">
        <v>8891</v>
      </c>
      <c r="B8892" s="2">
        <v>14</v>
      </c>
      <c r="C8892" s="2">
        <v>17</v>
      </c>
      <c r="D8892" s="2">
        <v>238</v>
      </c>
      <c r="E8892" t="s">
        <v>6</v>
      </c>
      <c r="J8892" s="2" t="e">
        <f t="shared" si="152"/>
        <v>#DIV/0!</v>
      </c>
      <c r="N8892">
        <v>8891</v>
      </c>
      <c r="O8892" s="2">
        <v>48</v>
      </c>
      <c r="P8892" s="2">
        <v>66</v>
      </c>
      <c r="Q8892" s="2">
        <v>114</v>
      </c>
      <c r="R8892" t="s">
        <v>6</v>
      </c>
      <c r="T8892">
        <v>8891</v>
      </c>
      <c r="U8892" s="2">
        <v>14</v>
      </c>
      <c r="V8892" s="2">
        <v>16</v>
      </c>
      <c r="W8892" s="2">
        <v>-2</v>
      </c>
      <c r="X8892" t="s">
        <v>6</v>
      </c>
      <c r="AG8892" t="s">
        <v>22</v>
      </c>
      <c r="AH8892" t="s">
        <v>22</v>
      </c>
      <c r="AI8892" t="s">
        <v>22</v>
      </c>
      <c r="AJ8892" t="s">
        <v>22</v>
      </c>
      <c r="AK8892" t="s">
        <v>22</v>
      </c>
      <c r="AL8892" t="s">
        <v>22</v>
      </c>
      <c r="AM8892" t="s">
        <v>22</v>
      </c>
      <c r="AN8892" t="s">
        <v>22</v>
      </c>
      <c r="AO8892" t="s">
        <v>22</v>
      </c>
      <c r="AP8892" t="s">
        <v>22</v>
      </c>
      <c r="AQ8892" t="s">
        <v>22</v>
      </c>
      <c r="AR8892" t="s">
        <v>22</v>
      </c>
      <c r="AS8892" t="s">
        <v>22</v>
      </c>
      <c r="AT8892" t="s">
        <v>22</v>
      </c>
      <c r="AU8892" t="s">
        <v>22</v>
      </c>
      <c r="AV8892" t="s">
        <v>22</v>
      </c>
      <c r="AW8892" t="s">
        <v>22</v>
      </c>
      <c r="AX8892" t="s">
        <v>22</v>
      </c>
      <c r="AY8892" t="s">
        <v>22</v>
      </c>
      <c r="AZ8892" t="s">
        <v>22</v>
      </c>
      <c r="BA8892" t="s">
        <v>22</v>
      </c>
      <c r="BJ8892" t="s">
        <v>22</v>
      </c>
      <c r="BK8892" t="s">
        <v>22</v>
      </c>
    </row>
    <row r="8893" spans="1:63" x14ac:dyDescent="0.2">
      <c r="A8893">
        <v>8892</v>
      </c>
      <c r="B8893" s="2">
        <v>14</v>
      </c>
      <c r="C8893" s="2">
        <v>16</v>
      </c>
      <c r="D8893" s="2">
        <v>224</v>
      </c>
      <c r="E8893" t="s">
        <v>6</v>
      </c>
      <c r="J8893" s="2" t="e">
        <f t="shared" si="152"/>
        <v>#DIV/0!</v>
      </c>
      <c r="N8893">
        <v>8892</v>
      </c>
      <c r="O8893" s="2">
        <v>48</v>
      </c>
      <c r="P8893" s="2">
        <v>67</v>
      </c>
      <c r="Q8893" s="2">
        <v>115</v>
      </c>
      <c r="R8893" t="s">
        <v>6</v>
      </c>
      <c r="T8893">
        <v>8892</v>
      </c>
      <c r="U8893" s="2">
        <v>14</v>
      </c>
      <c r="V8893" s="2">
        <v>15</v>
      </c>
      <c r="W8893" s="2">
        <v>-1</v>
      </c>
      <c r="X8893" t="s">
        <v>6</v>
      </c>
      <c r="AG8893" t="s">
        <v>22</v>
      </c>
      <c r="AH8893" t="s">
        <v>22</v>
      </c>
      <c r="AI8893" t="s">
        <v>22</v>
      </c>
      <c r="AJ8893" t="s">
        <v>22</v>
      </c>
      <c r="AK8893" t="s">
        <v>22</v>
      </c>
      <c r="AL8893" t="s">
        <v>22</v>
      </c>
      <c r="AM8893" t="s">
        <v>22</v>
      </c>
      <c r="AN8893" t="s">
        <v>22</v>
      </c>
      <c r="AO8893" t="s">
        <v>22</v>
      </c>
      <c r="AP8893" t="s">
        <v>22</v>
      </c>
      <c r="AQ8893" t="s">
        <v>22</v>
      </c>
      <c r="AR8893" t="s">
        <v>22</v>
      </c>
      <c r="AS8893" t="s">
        <v>22</v>
      </c>
      <c r="AT8893" t="s">
        <v>22</v>
      </c>
      <c r="AU8893" t="s">
        <v>22</v>
      </c>
      <c r="AV8893" t="s">
        <v>22</v>
      </c>
      <c r="AW8893" t="s">
        <v>22</v>
      </c>
      <c r="AX8893" t="s">
        <v>22</v>
      </c>
      <c r="AY8893" t="s">
        <v>22</v>
      </c>
      <c r="AZ8893" t="s">
        <v>22</v>
      </c>
      <c r="BA8893" t="s">
        <v>22</v>
      </c>
      <c r="BJ8893" t="s">
        <v>22</v>
      </c>
      <c r="BK8893" t="s">
        <v>22</v>
      </c>
    </row>
    <row r="8894" spans="1:63" x14ac:dyDescent="0.2">
      <c r="A8894">
        <v>8893</v>
      </c>
      <c r="B8894" s="2">
        <v>14</v>
      </c>
      <c r="C8894" s="2">
        <v>15</v>
      </c>
      <c r="D8894" s="2">
        <v>210</v>
      </c>
      <c r="E8894" t="s">
        <v>6</v>
      </c>
      <c r="J8894" s="2" t="e">
        <f t="shared" si="152"/>
        <v>#DIV/0!</v>
      </c>
      <c r="N8894">
        <v>8893</v>
      </c>
      <c r="O8894" s="2">
        <v>48</v>
      </c>
      <c r="P8894" s="2">
        <v>68</v>
      </c>
      <c r="Q8894" s="2">
        <v>116</v>
      </c>
      <c r="R8894" t="s">
        <v>6</v>
      </c>
      <c r="T8894">
        <v>8893</v>
      </c>
      <c r="U8894" s="2">
        <v>13</v>
      </c>
      <c r="V8894" s="2">
        <v>100</v>
      </c>
      <c r="W8894" s="2">
        <v>-87</v>
      </c>
      <c r="X8894" t="s">
        <v>6</v>
      </c>
      <c r="AG8894" t="s">
        <v>22</v>
      </c>
      <c r="AH8894" t="s">
        <v>22</v>
      </c>
      <c r="AI8894" t="s">
        <v>22</v>
      </c>
      <c r="AJ8894" t="s">
        <v>22</v>
      </c>
      <c r="AK8894" t="s">
        <v>22</v>
      </c>
      <c r="AL8894" t="s">
        <v>22</v>
      </c>
      <c r="AM8894" t="s">
        <v>22</v>
      </c>
      <c r="AN8894" t="s">
        <v>22</v>
      </c>
      <c r="AO8894" t="s">
        <v>22</v>
      </c>
      <c r="AP8894" t="s">
        <v>22</v>
      </c>
      <c r="AQ8894" t="s">
        <v>22</v>
      </c>
      <c r="AR8894" t="s">
        <v>22</v>
      </c>
      <c r="AS8894" t="s">
        <v>22</v>
      </c>
      <c r="AT8894" t="s">
        <v>22</v>
      </c>
      <c r="AU8894" t="s">
        <v>22</v>
      </c>
      <c r="AV8894" t="s">
        <v>22</v>
      </c>
      <c r="AW8894" t="s">
        <v>22</v>
      </c>
      <c r="AX8894" t="s">
        <v>22</v>
      </c>
      <c r="AY8894" t="s">
        <v>22</v>
      </c>
      <c r="AZ8894" t="s">
        <v>22</v>
      </c>
      <c r="BA8894" t="s">
        <v>22</v>
      </c>
      <c r="BJ8894" t="s">
        <v>22</v>
      </c>
      <c r="BK8894" t="s">
        <v>22</v>
      </c>
    </row>
    <row r="8895" spans="1:63" x14ac:dyDescent="0.2">
      <c r="A8895">
        <v>8894</v>
      </c>
      <c r="B8895" s="2">
        <v>14</v>
      </c>
      <c r="C8895" s="2">
        <v>14</v>
      </c>
      <c r="D8895" s="2">
        <v>196</v>
      </c>
      <c r="E8895" t="s">
        <v>6</v>
      </c>
      <c r="J8895" s="2" t="e">
        <f t="shared" si="152"/>
        <v>#DIV/0!</v>
      </c>
      <c r="N8895">
        <v>8894</v>
      </c>
      <c r="O8895" s="2">
        <v>48</v>
      </c>
      <c r="P8895" s="2">
        <v>69</v>
      </c>
      <c r="Q8895" s="2">
        <v>117</v>
      </c>
      <c r="R8895" t="s">
        <v>6</v>
      </c>
      <c r="T8895">
        <v>8894</v>
      </c>
      <c r="U8895" s="2">
        <v>13</v>
      </c>
      <c r="V8895" s="2">
        <v>99</v>
      </c>
      <c r="W8895" s="2">
        <v>-86</v>
      </c>
      <c r="X8895" t="s">
        <v>6</v>
      </c>
      <c r="AG8895" t="s">
        <v>22</v>
      </c>
      <c r="AH8895" t="s">
        <v>22</v>
      </c>
      <c r="AI8895" t="s">
        <v>22</v>
      </c>
      <c r="AJ8895" t="s">
        <v>22</v>
      </c>
      <c r="AK8895" t="s">
        <v>22</v>
      </c>
      <c r="AL8895" t="s">
        <v>22</v>
      </c>
      <c r="AM8895" t="s">
        <v>22</v>
      </c>
      <c r="AN8895" t="s">
        <v>22</v>
      </c>
      <c r="AO8895" t="s">
        <v>22</v>
      </c>
      <c r="AP8895" t="s">
        <v>22</v>
      </c>
      <c r="AQ8895" t="s">
        <v>22</v>
      </c>
      <c r="AR8895" t="s">
        <v>22</v>
      </c>
      <c r="AS8895" t="s">
        <v>22</v>
      </c>
      <c r="AT8895" t="s">
        <v>22</v>
      </c>
      <c r="AU8895" t="s">
        <v>22</v>
      </c>
      <c r="AV8895" t="s">
        <v>22</v>
      </c>
      <c r="AW8895" t="s">
        <v>22</v>
      </c>
      <c r="AX8895" t="s">
        <v>22</v>
      </c>
      <c r="AY8895" t="s">
        <v>22</v>
      </c>
      <c r="AZ8895" t="s">
        <v>22</v>
      </c>
      <c r="BA8895" t="s">
        <v>22</v>
      </c>
      <c r="BJ8895" t="s">
        <v>22</v>
      </c>
      <c r="BK8895" t="s">
        <v>22</v>
      </c>
    </row>
    <row r="8896" spans="1:63" x14ac:dyDescent="0.2">
      <c r="A8896">
        <v>8895</v>
      </c>
      <c r="B8896" s="2">
        <v>14</v>
      </c>
      <c r="C8896" s="2">
        <v>13</v>
      </c>
      <c r="D8896" s="2">
        <v>182</v>
      </c>
      <c r="E8896" t="s">
        <v>6</v>
      </c>
      <c r="J8896" s="2" t="e">
        <f t="shared" si="152"/>
        <v>#DIV/0!</v>
      </c>
      <c r="N8896">
        <v>8895</v>
      </c>
      <c r="O8896" s="2">
        <v>48</v>
      </c>
      <c r="P8896" s="2">
        <v>70</v>
      </c>
      <c r="Q8896" s="2">
        <v>118</v>
      </c>
      <c r="R8896" t="s">
        <v>6</v>
      </c>
      <c r="T8896">
        <v>8895</v>
      </c>
      <c r="U8896" s="2">
        <v>13</v>
      </c>
      <c r="V8896" s="2">
        <v>98</v>
      </c>
      <c r="W8896" s="2">
        <v>-85</v>
      </c>
      <c r="X8896" t="s">
        <v>6</v>
      </c>
      <c r="AG8896" t="s">
        <v>22</v>
      </c>
      <c r="AH8896" t="s">
        <v>22</v>
      </c>
      <c r="AI8896" t="s">
        <v>22</v>
      </c>
      <c r="AJ8896" t="s">
        <v>22</v>
      </c>
      <c r="AK8896" t="s">
        <v>22</v>
      </c>
      <c r="AL8896" t="s">
        <v>22</v>
      </c>
      <c r="AM8896" t="s">
        <v>22</v>
      </c>
      <c r="AN8896" t="s">
        <v>22</v>
      </c>
      <c r="AO8896" t="s">
        <v>22</v>
      </c>
      <c r="AP8896" t="s">
        <v>22</v>
      </c>
      <c r="AQ8896" t="s">
        <v>22</v>
      </c>
      <c r="AR8896" t="s">
        <v>22</v>
      </c>
      <c r="AS8896" t="s">
        <v>22</v>
      </c>
      <c r="AT8896" t="s">
        <v>22</v>
      </c>
      <c r="AU8896" t="s">
        <v>22</v>
      </c>
      <c r="AV8896" t="s">
        <v>22</v>
      </c>
      <c r="AW8896" t="s">
        <v>22</v>
      </c>
      <c r="AX8896" t="s">
        <v>22</v>
      </c>
      <c r="AY8896" t="s">
        <v>22</v>
      </c>
      <c r="AZ8896" t="s">
        <v>22</v>
      </c>
      <c r="BA8896" t="s">
        <v>22</v>
      </c>
      <c r="BJ8896" t="s">
        <v>22</v>
      </c>
      <c r="BK8896" t="s">
        <v>22</v>
      </c>
    </row>
    <row r="8897" spans="1:63" x14ac:dyDescent="0.2">
      <c r="A8897">
        <v>8896</v>
      </c>
      <c r="B8897" s="2">
        <v>14</v>
      </c>
      <c r="C8897" s="2">
        <v>12</v>
      </c>
      <c r="D8897" s="2">
        <v>168</v>
      </c>
      <c r="E8897" t="s">
        <v>6</v>
      </c>
      <c r="J8897" s="2" t="e">
        <f t="shared" si="152"/>
        <v>#DIV/0!</v>
      </c>
      <c r="N8897">
        <v>8896</v>
      </c>
      <c r="O8897" s="2">
        <v>48</v>
      </c>
      <c r="P8897" s="2">
        <v>71</v>
      </c>
      <c r="Q8897" s="2">
        <v>119</v>
      </c>
      <c r="R8897" t="s">
        <v>6</v>
      </c>
      <c r="T8897">
        <v>8896</v>
      </c>
      <c r="U8897" s="2">
        <v>13</v>
      </c>
      <c r="V8897" s="2">
        <v>97</v>
      </c>
      <c r="W8897" s="2">
        <v>-84</v>
      </c>
      <c r="X8897" t="s">
        <v>6</v>
      </c>
      <c r="AG8897" t="s">
        <v>22</v>
      </c>
      <c r="AH8897" t="s">
        <v>22</v>
      </c>
      <c r="AI8897" t="s">
        <v>22</v>
      </c>
      <c r="AJ8897" t="s">
        <v>22</v>
      </c>
      <c r="AK8897" t="s">
        <v>22</v>
      </c>
      <c r="AL8897" t="s">
        <v>22</v>
      </c>
      <c r="AM8897" t="s">
        <v>22</v>
      </c>
      <c r="AN8897" t="s">
        <v>22</v>
      </c>
      <c r="AO8897" t="s">
        <v>22</v>
      </c>
      <c r="AP8897" t="s">
        <v>22</v>
      </c>
      <c r="AQ8897" t="s">
        <v>22</v>
      </c>
      <c r="AR8897" t="s">
        <v>22</v>
      </c>
      <c r="AS8897" t="s">
        <v>22</v>
      </c>
      <c r="AT8897" t="s">
        <v>22</v>
      </c>
      <c r="AU8897" t="s">
        <v>22</v>
      </c>
      <c r="AV8897" t="s">
        <v>22</v>
      </c>
      <c r="AW8897" t="s">
        <v>22</v>
      </c>
      <c r="AX8897" t="s">
        <v>22</v>
      </c>
      <c r="AY8897" t="s">
        <v>22</v>
      </c>
      <c r="AZ8897" t="s">
        <v>22</v>
      </c>
      <c r="BA8897" t="s">
        <v>22</v>
      </c>
      <c r="BJ8897" t="s">
        <v>22</v>
      </c>
      <c r="BK8897" t="s">
        <v>22</v>
      </c>
    </row>
    <row r="8898" spans="1:63" x14ac:dyDescent="0.2">
      <c r="A8898">
        <v>8897</v>
      </c>
      <c r="B8898" s="2">
        <v>14</v>
      </c>
      <c r="C8898" s="2">
        <v>11</v>
      </c>
      <c r="D8898" s="2">
        <v>154</v>
      </c>
      <c r="E8898" t="s">
        <v>6</v>
      </c>
      <c r="J8898" s="2" t="e">
        <f t="shared" ref="J8898:J8961" si="153">(H8898/I8898)-(K8898/I8898)</f>
        <v>#DIV/0!</v>
      </c>
      <c r="N8898">
        <v>8897</v>
      </c>
      <c r="O8898" s="2">
        <v>48</v>
      </c>
      <c r="P8898" s="2">
        <v>72</v>
      </c>
      <c r="Q8898" s="2">
        <v>120</v>
      </c>
      <c r="R8898" t="s">
        <v>6</v>
      </c>
      <c r="T8898">
        <v>8897</v>
      </c>
      <c r="U8898" s="2">
        <v>13</v>
      </c>
      <c r="V8898" s="2">
        <v>96</v>
      </c>
      <c r="W8898" s="2">
        <v>-83</v>
      </c>
      <c r="X8898" t="s">
        <v>6</v>
      </c>
      <c r="AG8898" t="s">
        <v>22</v>
      </c>
      <c r="AH8898" t="s">
        <v>22</v>
      </c>
      <c r="AI8898" t="s">
        <v>22</v>
      </c>
      <c r="AJ8898" t="s">
        <v>22</v>
      </c>
      <c r="AK8898" t="s">
        <v>22</v>
      </c>
      <c r="AL8898" t="s">
        <v>22</v>
      </c>
      <c r="AM8898" t="s">
        <v>22</v>
      </c>
      <c r="AN8898" t="s">
        <v>22</v>
      </c>
      <c r="AO8898" t="s">
        <v>22</v>
      </c>
      <c r="AP8898" t="s">
        <v>22</v>
      </c>
      <c r="AQ8898" t="s">
        <v>22</v>
      </c>
      <c r="AR8898" t="s">
        <v>22</v>
      </c>
      <c r="AS8898" t="s">
        <v>22</v>
      </c>
      <c r="AT8898" t="s">
        <v>22</v>
      </c>
      <c r="AU8898" t="s">
        <v>22</v>
      </c>
      <c r="AV8898" t="s">
        <v>22</v>
      </c>
      <c r="AW8898" t="s">
        <v>22</v>
      </c>
      <c r="AX8898" t="s">
        <v>22</v>
      </c>
      <c r="AY8898" t="s">
        <v>22</v>
      </c>
      <c r="AZ8898" t="s">
        <v>22</v>
      </c>
      <c r="BA8898" t="s">
        <v>22</v>
      </c>
      <c r="BJ8898" t="s">
        <v>22</v>
      </c>
      <c r="BK8898" t="s">
        <v>22</v>
      </c>
    </row>
    <row r="8899" spans="1:63" x14ac:dyDescent="0.2">
      <c r="A8899">
        <v>8898</v>
      </c>
      <c r="B8899" s="2">
        <v>14</v>
      </c>
      <c r="C8899" s="2">
        <v>10</v>
      </c>
      <c r="D8899" s="2">
        <v>140</v>
      </c>
      <c r="E8899" t="s">
        <v>6</v>
      </c>
      <c r="J8899" s="2" t="e">
        <f t="shared" si="153"/>
        <v>#DIV/0!</v>
      </c>
      <c r="N8899">
        <v>8898</v>
      </c>
      <c r="O8899" s="2">
        <v>48</v>
      </c>
      <c r="P8899" s="2">
        <v>73</v>
      </c>
      <c r="Q8899" s="2">
        <v>121</v>
      </c>
      <c r="R8899" t="s">
        <v>6</v>
      </c>
      <c r="T8899">
        <v>8898</v>
      </c>
      <c r="U8899" s="2">
        <v>13</v>
      </c>
      <c r="V8899" s="2">
        <v>95</v>
      </c>
      <c r="W8899" s="2">
        <v>-82</v>
      </c>
      <c r="X8899" t="s">
        <v>6</v>
      </c>
      <c r="AG8899" t="s">
        <v>22</v>
      </c>
      <c r="AH8899" t="s">
        <v>22</v>
      </c>
      <c r="AI8899" t="s">
        <v>22</v>
      </c>
      <c r="AJ8899" t="s">
        <v>22</v>
      </c>
      <c r="AK8899" t="s">
        <v>22</v>
      </c>
      <c r="AL8899" t="s">
        <v>22</v>
      </c>
      <c r="AM8899" t="s">
        <v>22</v>
      </c>
      <c r="AN8899" t="s">
        <v>22</v>
      </c>
      <c r="AO8899" t="s">
        <v>22</v>
      </c>
      <c r="AP8899" t="s">
        <v>22</v>
      </c>
      <c r="AQ8899" t="s">
        <v>22</v>
      </c>
      <c r="AR8899" t="s">
        <v>22</v>
      </c>
      <c r="AS8899" t="s">
        <v>22</v>
      </c>
      <c r="AT8899" t="s">
        <v>22</v>
      </c>
      <c r="AU8899" t="s">
        <v>22</v>
      </c>
      <c r="AV8899" t="s">
        <v>22</v>
      </c>
      <c r="AW8899" t="s">
        <v>22</v>
      </c>
      <c r="AX8899" t="s">
        <v>22</v>
      </c>
      <c r="AY8899" t="s">
        <v>22</v>
      </c>
      <c r="AZ8899" t="s">
        <v>22</v>
      </c>
      <c r="BA8899" t="s">
        <v>22</v>
      </c>
      <c r="BJ8899" t="s">
        <v>22</v>
      </c>
      <c r="BK8899" t="s">
        <v>22</v>
      </c>
    </row>
    <row r="8900" spans="1:63" x14ac:dyDescent="0.2">
      <c r="A8900">
        <v>8899</v>
      </c>
      <c r="B8900" s="2">
        <v>14</v>
      </c>
      <c r="C8900" s="2">
        <v>9</v>
      </c>
      <c r="D8900" s="2">
        <v>126</v>
      </c>
      <c r="E8900" t="s">
        <v>6</v>
      </c>
      <c r="J8900" s="2" t="e">
        <f t="shared" si="153"/>
        <v>#DIV/0!</v>
      </c>
      <c r="N8900">
        <v>8899</v>
      </c>
      <c r="O8900" s="2">
        <v>48</v>
      </c>
      <c r="P8900" s="2">
        <v>74</v>
      </c>
      <c r="Q8900" s="2">
        <v>122</v>
      </c>
      <c r="R8900" t="s">
        <v>6</v>
      </c>
      <c r="T8900">
        <v>8899</v>
      </c>
      <c r="U8900" s="2">
        <v>13</v>
      </c>
      <c r="V8900" s="2">
        <v>94</v>
      </c>
      <c r="W8900" s="2">
        <v>-81</v>
      </c>
      <c r="X8900" t="s">
        <v>6</v>
      </c>
      <c r="AG8900" t="s">
        <v>22</v>
      </c>
      <c r="AH8900" t="s">
        <v>22</v>
      </c>
      <c r="AI8900" t="s">
        <v>22</v>
      </c>
      <c r="AJ8900" t="s">
        <v>22</v>
      </c>
      <c r="AK8900" t="s">
        <v>22</v>
      </c>
      <c r="AL8900" t="s">
        <v>22</v>
      </c>
      <c r="AM8900" t="s">
        <v>22</v>
      </c>
      <c r="AN8900" t="s">
        <v>22</v>
      </c>
      <c r="AO8900" t="s">
        <v>22</v>
      </c>
      <c r="AP8900" t="s">
        <v>22</v>
      </c>
      <c r="AQ8900" t="s">
        <v>22</v>
      </c>
      <c r="AR8900" t="s">
        <v>22</v>
      </c>
      <c r="AS8900" t="s">
        <v>22</v>
      </c>
      <c r="AT8900" t="s">
        <v>22</v>
      </c>
      <c r="AU8900" t="s">
        <v>22</v>
      </c>
      <c r="AV8900" t="s">
        <v>22</v>
      </c>
      <c r="AW8900" t="s">
        <v>22</v>
      </c>
      <c r="AX8900" t="s">
        <v>22</v>
      </c>
      <c r="AY8900" t="s">
        <v>22</v>
      </c>
      <c r="AZ8900" t="s">
        <v>22</v>
      </c>
      <c r="BA8900" t="s">
        <v>22</v>
      </c>
      <c r="BJ8900" t="s">
        <v>22</v>
      </c>
      <c r="BK8900" t="s">
        <v>22</v>
      </c>
    </row>
    <row r="8901" spans="1:63" x14ac:dyDescent="0.2">
      <c r="A8901">
        <v>8900</v>
      </c>
      <c r="B8901" s="2">
        <v>14</v>
      </c>
      <c r="C8901" s="2">
        <v>8</v>
      </c>
      <c r="D8901" s="2">
        <v>112</v>
      </c>
      <c r="E8901" t="s">
        <v>6</v>
      </c>
      <c r="J8901" s="2" t="e">
        <f t="shared" si="153"/>
        <v>#DIV/0!</v>
      </c>
      <c r="N8901">
        <v>8900</v>
      </c>
      <c r="O8901" s="2">
        <v>48</v>
      </c>
      <c r="P8901" s="2">
        <v>75</v>
      </c>
      <c r="Q8901" s="2">
        <v>123</v>
      </c>
      <c r="R8901" t="s">
        <v>6</v>
      </c>
      <c r="T8901">
        <v>8900</v>
      </c>
      <c r="U8901" s="2">
        <v>13</v>
      </c>
      <c r="V8901" s="2">
        <v>93</v>
      </c>
      <c r="W8901" s="2">
        <v>-80</v>
      </c>
      <c r="X8901" t="s">
        <v>6</v>
      </c>
      <c r="AG8901" t="s">
        <v>22</v>
      </c>
      <c r="AH8901" t="s">
        <v>22</v>
      </c>
      <c r="AI8901" t="s">
        <v>22</v>
      </c>
      <c r="AJ8901" t="s">
        <v>22</v>
      </c>
      <c r="AK8901" t="s">
        <v>22</v>
      </c>
      <c r="AL8901" t="s">
        <v>22</v>
      </c>
      <c r="AM8901" t="s">
        <v>22</v>
      </c>
      <c r="AN8901" t="s">
        <v>22</v>
      </c>
      <c r="AO8901" t="s">
        <v>22</v>
      </c>
      <c r="AP8901" t="s">
        <v>22</v>
      </c>
      <c r="AQ8901" t="s">
        <v>22</v>
      </c>
      <c r="AR8901" t="s">
        <v>22</v>
      </c>
      <c r="AS8901" t="s">
        <v>22</v>
      </c>
      <c r="AT8901" t="s">
        <v>22</v>
      </c>
      <c r="AU8901" t="s">
        <v>22</v>
      </c>
      <c r="AV8901" t="s">
        <v>22</v>
      </c>
      <c r="AW8901" t="s">
        <v>22</v>
      </c>
      <c r="AX8901" t="s">
        <v>22</v>
      </c>
      <c r="AY8901" t="s">
        <v>22</v>
      </c>
      <c r="AZ8901" t="s">
        <v>22</v>
      </c>
      <c r="BA8901" t="s">
        <v>22</v>
      </c>
      <c r="BJ8901" t="s">
        <v>22</v>
      </c>
      <c r="BK8901" t="s">
        <v>22</v>
      </c>
    </row>
    <row r="8902" spans="1:63" x14ac:dyDescent="0.2">
      <c r="A8902">
        <v>8901</v>
      </c>
      <c r="B8902" s="2">
        <v>14</v>
      </c>
      <c r="C8902" s="2">
        <v>7</v>
      </c>
      <c r="D8902" s="2">
        <v>98</v>
      </c>
      <c r="E8902" t="s">
        <v>6</v>
      </c>
      <c r="J8902" s="2" t="e">
        <f t="shared" si="153"/>
        <v>#DIV/0!</v>
      </c>
      <c r="N8902">
        <v>8901</v>
      </c>
      <c r="O8902" s="2">
        <v>48</v>
      </c>
      <c r="P8902" s="2">
        <v>76</v>
      </c>
      <c r="Q8902" s="2">
        <v>124</v>
      </c>
      <c r="R8902" t="s">
        <v>6</v>
      </c>
      <c r="T8902">
        <v>8901</v>
      </c>
      <c r="U8902" s="2">
        <v>13</v>
      </c>
      <c r="V8902" s="2">
        <v>92</v>
      </c>
      <c r="W8902" s="2">
        <v>-79</v>
      </c>
      <c r="X8902" t="s">
        <v>6</v>
      </c>
      <c r="AG8902" t="s">
        <v>22</v>
      </c>
      <c r="AH8902" t="s">
        <v>22</v>
      </c>
      <c r="AI8902" t="s">
        <v>22</v>
      </c>
      <c r="AJ8902" t="s">
        <v>22</v>
      </c>
      <c r="AK8902" t="s">
        <v>22</v>
      </c>
      <c r="AL8902" t="s">
        <v>22</v>
      </c>
      <c r="AM8902" t="s">
        <v>22</v>
      </c>
      <c r="AN8902" t="s">
        <v>22</v>
      </c>
      <c r="AO8902" t="s">
        <v>22</v>
      </c>
      <c r="AP8902" t="s">
        <v>22</v>
      </c>
      <c r="AQ8902" t="s">
        <v>22</v>
      </c>
      <c r="AR8902" t="s">
        <v>22</v>
      </c>
      <c r="AS8902" t="s">
        <v>22</v>
      </c>
      <c r="AT8902" t="s">
        <v>22</v>
      </c>
      <c r="AU8902" t="s">
        <v>22</v>
      </c>
      <c r="AV8902" t="s">
        <v>22</v>
      </c>
      <c r="AW8902" t="s">
        <v>22</v>
      </c>
      <c r="AX8902" t="s">
        <v>22</v>
      </c>
      <c r="AY8902" t="s">
        <v>22</v>
      </c>
      <c r="AZ8902" t="s">
        <v>22</v>
      </c>
      <c r="BA8902" t="s">
        <v>22</v>
      </c>
      <c r="BJ8902" t="s">
        <v>22</v>
      </c>
      <c r="BK8902" t="s">
        <v>22</v>
      </c>
    </row>
    <row r="8903" spans="1:63" x14ac:dyDescent="0.2">
      <c r="A8903">
        <v>8902</v>
      </c>
      <c r="B8903" s="2">
        <v>14</v>
      </c>
      <c r="C8903" s="2">
        <v>6</v>
      </c>
      <c r="D8903" s="2">
        <v>84</v>
      </c>
      <c r="E8903" t="s">
        <v>6</v>
      </c>
      <c r="J8903" s="2" t="e">
        <f t="shared" si="153"/>
        <v>#DIV/0!</v>
      </c>
      <c r="N8903">
        <v>8902</v>
      </c>
      <c r="O8903" s="2">
        <v>48</v>
      </c>
      <c r="P8903" s="2">
        <v>77</v>
      </c>
      <c r="Q8903" s="2">
        <v>125</v>
      </c>
      <c r="R8903" t="s">
        <v>6</v>
      </c>
      <c r="T8903">
        <v>8902</v>
      </c>
      <c r="U8903" s="2">
        <v>13</v>
      </c>
      <c r="V8903" s="2">
        <v>91</v>
      </c>
      <c r="W8903" s="2">
        <v>-78</v>
      </c>
      <c r="X8903" t="s">
        <v>6</v>
      </c>
      <c r="AG8903" t="s">
        <v>22</v>
      </c>
      <c r="AH8903" t="s">
        <v>22</v>
      </c>
      <c r="AI8903" t="s">
        <v>22</v>
      </c>
      <c r="AJ8903" t="s">
        <v>22</v>
      </c>
      <c r="AK8903" t="s">
        <v>22</v>
      </c>
      <c r="AL8903" t="s">
        <v>22</v>
      </c>
      <c r="AM8903" t="s">
        <v>22</v>
      </c>
      <c r="AN8903" t="s">
        <v>22</v>
      </c>
      <c r="AO8903" t="s">
        <v>22</v>
      </c>
      <c r="AP8903" t="s">
        <v>22</v>
      </c>
      <c r="AQ8903" t="s">
        <v>22</v>
      </c>
      <c r="AR8903" t="s">
        <v>22</v>
      </c>
      <c r="AS8903" t="s">
        <v>22</v>
      </c>
      <c r="AT8903" t="s">
        <v>22</v>
      </c>
      <c r="AU8903" t="s">
        <v>22</v>
      </c>
      <c r="AV8903" t="s">
        <v>22</v>
      </c>
      <c r="AW8903" t="s">
        <v>22</v>
      </c>
      <c r="AX8903" t="s">
        <v>22</v>
      </c>
      <c r="AY8903" t="s">
        <v>22</v>
      </c>
      <c r="AZ8903" t="s">
        <v>22</v>
      </c>
      <c r="BA8903" t="s">
        <v>22</v>
      </c>
      <c r="BJ8903" t="s">
        <v>22</v>
      </c>
      <c r="BK8903" t="s">
        <v>22</v>
      </c>
    </row>
    <row r="8904" spans="1:63" x14ac:dyDescent="0.2">
      <c r="A8904">
        <v>8903</v>
      </c>
      <c r="B8904" s="2">
        <v>14</v>
      </c>
      <c r="C8904" s="2">
        <v>5</v>
      </c>
      <c r="D8904" s="2">
        <v>70</v>
      </c>
      <c r="E8904" t="s">
        <v>6</v>
      </c>
      <c r="J8904" s="2" t="e">
        <f t="shared" si="153"/>
        <v>#DIV/0!</v>
      </c>
      <c r="N8904">
        <v>8903</v>
      </c>
      <c r="O8904" s="2">
        <v>48</v>
      </c>
      <c r="P8904" s="2">
        <v>78</v>
      </c>
      <c r="Q8904" s="2">
        <v>126</v>
      </c>
      <c r="R8904" t="s">
        <v>6</v>
      </c>
      <c r="T8904">
        <v>8903</v>
      </c>
      <c r="U8904" s="2">
        <v>13</v>
      </c>
      <c r="V8904" s="2">
        <v>90</v>
      </c>
      <c r="W8904" s="2">
        <v>-77</v>
      </c>
      <c r="X8904" t="s">
        <v>6</v>
      </c>
      <c r="AG8904" t="s">
        <v>22</v>
      </c>
      <c r="AH8904" t="s">
        <v>22</v>
      </c>
      <c r="AI8904" t="s">
        <v>22</v>
      </c>
      <c r="AJ8904" t="s">
        <v>22</v>
      </c>
      <c r="AK8904" t="s">
        <v>22</v>
      </c>
      <c r="AL8904" t="s">
        <v>22</v>
      </c>
      <c r="AM8904" t="s">
        <v>22</v>
      </c>
      <c r="AN8904" t="s">
        <v>22</v>
      </c>
      <c r="AO8904" t="s">
        <v>22</v>
      </c>
      <c r="AP8904" t="s">
        <v>22</v>
      </c>
      <c r="AQ8904" t="s">
        <v>22</v>
      </c>
      <c r="AR8904" t="s">
        <v>22</v>
      </c>
      <c r="AS8904" t="s">
        <v>22</v>
      </c>
      <c r="AT8904" t="s">
        <v>22</v>
      </c>
      <c r="AU8904" t="s">
        <v>22</v>
      </c>
      <c r="AV8904" t="s">
        <v>22</v>
      </c>
      <c r="AW8904" t="s">
        <v>22</v>
      </c>
      <c r="AX8904" t="s">
        <v>22</v>
      </c>
      <c r="AY8904" t="s">
        <v>22</v>
      </c>
      <c r="AZ8904" t="s">
        <v>22</v>
      </c>
      <c r="BA8904" t="s">
        <v>22</v>
      </c>
      <c r="BJ8904" t="s">
        <v>22</v>
      </c>
      <c r="BK8904" t="s">
        <v>22</v>
      </c>
    </row>
    <row r="8905" spans="1:63" x14ac:dyDescent="0.2">
      <c r="A8905">
        <v>8904</v>
      </c>
      <c r="B8905" s="2">
        <v>14</v>
      </c>
      <c r="C8905" s="2">
        <v>4</v>
      </c>
      <c r="D8905" s="2">
        <v>56</v>
      </c>
      <c r="E8905" t="s">
        <v>6</v>
      </c>
      <c r="J8905" s="2" t="e">
        <f t="shared" si="153"/>
        <v>#DIV/0!</v>
      </c>
      <c r="N8905">
        <v>8904</v>
      </c>
      <c r="O8905" s="2">
        <v>48</v>
      </c>
      <c r="P8905" s="2">
        <v>79</v>
      </c>
      <c r="Q8905" s="2">
        <v>127</v>
      </c>
      <c r="R8905" t="s">
        <v>6</v>
      </c>
      <c r="T8905">
        <v>8904</v>
      </c>
      <c r="U8905" s="2">
        <v>13</v>
      </c>
      <c r="V8905" s="2">
        <v>89</v>
      </c>
      <c r="W8905" s="2">
        <v>-76</v>
      </c>
      <c r="X8905" t="s">
        <v>6</v>
      </c>
      <c r="AG8905" t="s">
        <v>22</v>
      </c>
      <c r="AH8905" t="s">
        <v>22</v>
      </c>
      <c r="AI8905" t="s">
        <v>22</v>
      </c>
      <c r="AJ8905" t="s">
        <v>22</v>
      </c>
      <c r="AK8905" t="s">
        <v>22</v>
      </c>
      <c r="AL8905" t="s">
        <v>22</v>
      </c>
      <c r="AM8905" t="s">
        <v>22</v>
      </c>
      <c r="AN8905" t="s">
        <v>22</v>
      </c>
      <c r="AO8905" t="s">
        <v>22</v>
      </c>
      <c r="AP8905" t="s">
        <v>22</v>
      </c>
      <c r="AQ8905" t="s">
        <v>22</v>
      </c>
      <c r="AR8905" t="s">
        <v>22</v>
      </c>
      <c r="AS8905" t="s">
        <v>22</v>
      </c>
      <c r="AT8905" t="s">
        <v>22</v>
      </c>
      <c r="AU8905" t="s">
        <v>22</v>
      </c>
      <c r="AV8905" t="s">
        <v>22</v>
      </c>
      <c r="AW8905" t="s">
        <v>22</v>
      </c>
      <c r="AX8905" t="s">
        <v>22</v>
      </c>
      <c r="AY8905" t="s">
        <v>22</v>
      </c>
      <c r="AZ8905" t="s">
        <v>22</v>
      </c>
      <c r="BA8905" t="s">
        <v>22</v>
      </c>
      <c r="BJ8905" t="s">
        <v>22</v>
      </c>
      <c r="BK8905" t="s">
        <v>22</v>
      </c>
    </row>
    <row r="8906" spans="1:63" x14ac:dyDescent="0.2">
      <c r="A8906">
        <v>8905</v>
      </c>
      <c r="B8906" s="2">
        <v>14</v>
      </c>
      <c r="C8906" s="2">
        <v>3</v>
      </c>
      <c r="D8906" s="2">
        <v>42</v>
      </c>
      <c r="E8906" t="s">
        <v>6</v>
      </c>
      <c r="J8906" s="2" t="e">
        <f t="shared" si="153"/>
        <v>#DIV/0!</v>
      </c>
      <c r="N8906">
        <v>8905</v>
      </c>
      <c r="O8906" s="2">
        <v>48</v>
      </c>
      <c r="P8906" s="2">
        <v>80</v>
      </c>
      <c r="Q8906" s="2">
        <v>128</v>
      </c>
      <c r="R8906" t="s">
        <v>6</v>
      </c>
      <c r="T8906">
        <v>8905</v>
      </c>
      <c r="U8906" s="2">
        <v>13</v>
      </c>
      <c r="V8906" s="2">
        <v>88</v>
      </c>
      <c r="W8906" s="2">
        <v>-75</v>
      </c>
      <c r="X8906" t="s">
        <v>6</v>
      </c>
      <c r="AG8906" t="s">
        <v>22</v>
      </c>
      <c r="AH8906" t="s">
        <v>22</v>
      </c>
      <c r="AI8906" t="s">
        <v>22</v>
      </c>
      <c r="AJ8906" t="s">
        <v>22</v>
      </c>
      <c r="AK8906" t="s">
        <v>22</v>
      </c>
      <c r="AL8906" t="s">
        <v>22</v>
      </c>
      <c r="AM8906" t="s">
        <v>22</v>
      </c>
      <c r="AN8906" t="s">
        <v>22</v>
      </c>
      <c r="AO8906" t="s">
        <v>22</v>
      </c>
      <c r="AP8906" t="s">
        <v>22</v>
      </c>
      <c r="AQ8906" t="s">
        <v>22</v>
      </c>
      <c r="AR8906" t="s">
        <v>22</v>
      </c>
      <c r="AS8906" t="s">
        <v>22</v>
      </c>
      <c r="AT8906" t="s">
        <v>22</v>
      </c>
      <c r="AU8906" t="s">
        <v>22</v>
      </c>
      <c r="AV8906" t="s">
        <v>22</v>
      </c>
      <c r="AW8906" t="s">
        <v>22</v>
      </c>
      <c r="AX8906" t="s">
        <v>22</v>
      </c>
      <c r="AY8906" t="s">
        <v>22</v>
      </c>
      <c r="AZ8906" t="s">
        <v>22</v>
      </c>
      <c r="BA8906" t="s">
        <v>22</v>
      </c>
      <c r="BJ8906" t="s">
        <v>22</v>
      </c>
      <c r="BK8906" t="s">
        <v>22</v>
      </c>
    </row>
    <row r="8907" spans="1:63" x14ac:dyDescent="0.2">
      <c r="A8907">
        <v>8906</v>
      </c>
      <c r="B8907" s="2">
        <v>14</v>
      </c>
      <c r="C8907" s="2">
        <v>2</v>
      </c>
      <c r="D8907" s="2">
        <v>28</v>
      </c>
      <c r="E8907" t="s">
        <v>6</v>
      </c>
      <c r="J8907" s="2" t="e">
        <f t="shared" si="153"/>
        <v>#DIV/0!</v>
      </c>
      <c r="N8907">
        <v>8906</v>
      </c>
      <c r="O8907" s="2">
        <v>48</v>
      </c>
      <c r="P8907" s="2">
        <v>81</v>
      </c>
      <c r="Q8907" s="2">
        <v>129</v>
      </c>
      <c r="R8907" t="s">
        <v>6</v>
      </c>
      <c r="T8907">
        <v>8906</v>
      </c>
      <c r="U8907" s="2">
        <v>13</v>
      </c>
      <c r="V8907" s="2">
        <v>87</v>
      </c>
      <c r="W8907" s="2">
        <v>-74</v>
      </c>
      <c r="X8907" t="s">
        <v>6</v>
      </c>
      <c r="AG8907" t="s">
        <v>22</v>
      </c>
      <c r="AH8907" t="s">
        <v>22</v>
      </c>
      <c r="AI8907" t="s">
        <v>22</v>
      </c>
      <c r="AJ8907" t="s">
        <v>22</v>
      </c>
      <c r="AK8907" t="s">
        <v>22</v>
      </c>
      <c r="AL8907" t="s">
        <v>22</v>
      </c>
      <c r="AM8907" t="s">
        <v>22</v>
      </c>
      <c r="AN8907" t="s">
        <v>22</v>
      </c>
      <c r="AO8907" t="s">
        <v>22</v>
      </c>
      <c r="AP8907" t="s">
        <v>22</v>
      </c>
      <c r="AQ8907" t="s">
        <v>22</v>
      </c>
      <c r="AR8907" t="s">
        <v>22</v>
      </c>
      <c r="AS8907" t="s">
        <v>22</v>
      </c>
      <c r="AT8907" t="s">
        <v>22</v>
      </c>
      <c r="AU8907" t="s">
        <v>22</v>
      </c>
      <c r="AV8907" t="s">
        <v>22</v>
      </c>
      <c r="AW8907" t="s">
        <v>22</v>
      </c>
      <c r="AX8907" t="s">
        <v>22</v>
      </c>
      <c r="AY8907" t="s">
        <v>22</v>
      </c>
      <c r="AZ8907" t="s">
        <v>22</v>
      </c>
      <c r="BA8907" t="s">
        <v>22</v>
      </c>
      <c r="BJ8907" t="s">
        <v>22</v>
      </c>
      <c r="BK8907" t="s">
        <v>22</v>
      </c>
    </row>
    <row r="8908" spans="1:63" x14ac:dyDescent="0.2">
      <c r="A8908">
        <v>8907</v>
      </c>
      <c r="B8908" s="2">
        <v>14</v>
      </c>
      <c r="C8908" s="2">
        <v>1</v>
      </c>
      <c r="D8908" s="2">
        <v>14</v>
      </c>
      <c r="E8908" t="s">
        <v>6</v>
      </c>
      <c r="J8908" s="2" t="e">
        <f t="shared" si="153"/>
        <v>#DIV/0!</v>
      </c>
      <c r="N8908">
        <v>8907</v>
      </c>
      <c r="O8908" s="2">
        <v>48</v>
      </c>
      <c r="P8908" s="2">
        <v>82</v>
      </c>
      <c r="Q8908" s="2">
        <v>130</v>
      </c>
      <c r="R8908" t="s">
        <v>6</v>
      </c>
      <c r="T8908">
        <v>8907</v>
      </c>
      <c r="U8908" s="2">
        <v>13</v>
      </c>
      <c r="V8908" s="2">
        <v>86</v>
      </c>
      <c r="W8908" s="2">
        <v>-73</v>
      </c>
      <c r="X8908" t="s">
        <v>6</v>
      </c>
      <c r="AG8908" t="s">
        <v>22</v>
      </c>
      <c r="AH8908" t="s">
        <v>22</v>
      </c>
      <c r="AI8908" t="s">
        <v>22</v>
      </c>
      <c r="AJ8908" t="s">
        <v>22</v>
      </c>
      <c r="AK8908" t="s">
        <v>22</v>
      </c>
      <c r="AL8908" t="s">
        <v>22</v>
      </c>
      <c r="AM8908" t="s">
        <v>22</v>
      </c>
      <c r="AN8908" t="s">
        <v>22</v>
      </c>
      <c r="AO8908" t="s">
        <v>22</v>
      </c>
      <c r="AP8908" t="s">
        <v>22</v>
      </c>
      <c r="AQ8908" t="s">
        <v>22</v>
      </c>
      <c r="AR8908" t="s">
        <v>22</v>
      </c>
      <c r="AS8908" t="s">
        <v>22</v>
      </c>
      <c r="AT8908" t="s">
        <v>22</v>
      </c>
      <c r="AU8908" t="s">
        <v>22</v>
      </c>
      <c r="AV8908" t="s">
        <v>22</v>
      </c>
      <c r="AW8908" t="s">
        <v>22</v>
      </c>
      <c r="AX8908" t="s">
        <v>22</v>
      </c>
      <c r="AY8908" t="s">
        <v>22</v>
      </c>
      <c r="AZ8908" t="s">
        <v>22</v>
      </c>
      <c r="BA8908" t="s">
        <v>22</v>
      </c>
      <c r="BJ8908" t="s">
        <v>22</v>
      </c>
      <c r="BK8908" t="s">
        <v>22</v>
      </c>
    </row>
    <row r="8909" spans="1:63" x14ac:dyDescent="0.2">
      <c r="A8909">
        <v>8908</v>
      </c>
      <c r="B8909" s="2">
        <v>14</v>
      </c>
      <c r="C8909" s="2">
        <v>0</v>
      </c>
      <c r="D8909" s="2">
        <v>0</v>
      </c>
      <c r="E8909" t="s">
        <v>6</v>
      </c>
      <c r="J8909" s="2" t="e">
        <f t="shared" si="153"/>
        <v>#DIV/0!</v>
      </c>
      <c r="N8909">
        <v>8908</v>
      </c>
      <c r="O8909" s="2">
        <v>48</v>
      </c>
      <c r="P8909" s="2">
        <v>83</v>
      </c>
      <c r="Q8909" s="2">
        <v>131</v>
      </c>
      <c r="R8909" t="s">
        <v>6</v>
      </c>
      <c r="T8909">
        <v>8908</v>
      </c>
      <c r="U8909" s="2">
        <v>13</v>
      </c>
      <c r="V8909" s="2">
        <v>85</v>
      </c>
      <c r="W8909" s="2">
        <v>-72</v>
      </c>
      <c r="X8909" t="s">
        <v>6</v>
      </c>
      <c r="AG8909" t="s">
        <v>22</v>
      </c>
      <c r="AH8909" t="s">
        <v>22</v>
      </c>
      <c r="AI8909" t="s">
        <v>22</v>
      </c>
      <c r="AJ8909" t="s">
        <v>22</v>
      </c>
      <c r="AK8909" t="s">
        <v>22</v>
      </c>
      <c r="AL8909" t="s">
        <v>22</v>
      </c>
      <c r="AM8909" t="s">
        <v>22</v>
      </c>
      <c r="AN8909" t="s">
        <v>22</v>
      </c>
      <c r="AO8909" t="s">
        <v>22</v>
      </c>
      <c r="AP8909" t="s">
        <v>22</v>
      </c>
      <c r="AQ8909" t="s">
        <v>22</v>
      </c>
      <c r="AR8909" t="s">
        <v>22</v>
      </c>
      <c r="AS8909" t="s">
        <v>22</v>
      </c>
      <c r="AT8909" t="s">
        <v>22</v>
      </c>
      <c r="AU8909" t="s">
        <v>22</v>
      </c>
      <c r="AV8909" t="s">
        <v>22</v>
      </c>
      <c r="AW8909" t="s">
        <v>22</v>
      </c>
      <c r="AX8909" t="s">
        <v>22</v>
      </c>
      <c r="AY8909" t="s">
        <v>22</v>
      </c>
      <c r="AZ8909" t="s">
        <v>22</v>
      </c>
      <c r="BA8909" t="s">
        <v>22</v>
      </c>
      <c r="BJ8909" t="s">
        <v>22</v>
      </c>
      <c r="BK8909" t="s">
        <v>22</v>
      </c>
    </row>
    <row r="8910" spans="1:63" x14ac:dyDescent="0.2">
      <c r="A8910">
        <v>8909</v>
      </c>
      <c r="B8910" s="2">
        <v>13</v>
      </c>
      <c r="C8910" s="2">
        <v>100</v>
      </c>
      <c r="D8910" s="2">
        <v>1300</v>
      </c>
      <c r="E8910" t="s">
        <v>6</v>
      </c>
      <c r="J8910" s="2" t="e">
        <f t="shared" si="153"/>
        <v>#DIV/0!</v>
      </c>
      <c r="N8910">
        <v>8909</v>
      </c>
      <c r="O8910" s="2">
        <v>48</v>
      </c>
      <c r="P8910" s="2">
        <v>84</v>
      </c>
      <c r="Q8910" s="2">
        <v>132</v>
      </c>
      <c r="R8910" t="s">
        <v>6</v>
      </c>
      <c r="T8910">
        <v>8909</v>
      </c>
      <c r="U8910" s="2">
        <v>13</v>
      </c>
      <c r="V8910" s="2">
        <v>84</v>
      </c>
      <c r="W8910" s="2">
        <v>-71</v>
      </c>
      <c r="X8910" t="s">
        <v>6</v>
      </c>
      <c r="AG8910" t="s">
        <v>22</v>
      </c>
      <c r="AH8910" t="s">
        <v>22</v>
      </c>
      <c r="AI8910" t="s">
        <v>22</v>
      </c>
      <c r="AJ8910" t="s">
        <v>22</v>
      </c>
      <c r="AK8910" t="s">
        <v>22</v>
      </c>
      <c r="AL8910" t="s">
        <v>22</v>
      </c>
      <c r="AM8910" t="s">
        <v>22</v>
      </c>
      <c r="AN8910" t="s">
        <v>22</v>
      </c>
      <c r="AO8910" t="s">
        <v>22</v>
      </c>
      <c r="AP8910" t="s">
        <v>22</v>
      </c>
      <c r="AQ8910" t="s">
        <v>22</v>
      </c>
      <c r="AR8910" t="s">
        <v>22</v>
      </c>
      <c r="AS8910" t="s">
        <v>22</v>
      </c>
      <c r="AT8910" t="s">
        <v>22</v>
      </c>
      <c r="AU8910" t="s">
        <v>22</v>
      </c>
      <c r="AV8910" t="s">
        <v>22</v>
      </c>
      <c r="AW8910" t="s">
        <v>22</v>
      </c>
      <c r="AX8910" t="s">
        <v>22</v>
      </c>
      <c r="AY8910" t="s">
        <v>22</v>
      </c>
      <c r="AZ8910" t="s">
        <v>22</v>
      </c>
      <c r="BA8910" t="s">
        <v>22</v>
      </c>
      <c r="BJ8910" t="s">
        <v>22</v>
      </c>
      <c r="BK8910" t="s">
        <v>22</v>
      </c>
    </row>
    <row r="8911" spans="1:63" x14ac:dyDescent="0.2">
      <c r="A8911">
        <v>8910</v>
      </c>
      <c r="B8911" s="2">
        <v>13</v>
      </c>
      <c r="C8911" s="2">
        <v>99</v>
      </c>
      <c r="D8911" s="2">
        <v>1287</v>
      </c>
      <c r="E8911" t="s">
        <v>6</v>
      </c>
      <c r="J8911" s="2" t="e">
        <f t="shared" si="153"/>
        <v>#DIV/0!</v>
      </c>
      <c r="N8911">
        <v>8910</v>
      </c>
      <c r="O8911" s="2">
        <v>48</v>
      </c>
      <c r="P8911" s="2">
        <v>85</v>
      </c>
      <c r="Q8911" s="2">
        <v>133</v>
      </c>
      <c r="R8911" t="s">
        <v>6</v>
      </c>
      <c r="T8911">
        <v>8910</v>
      </c>
      <c r="U8911" s="2">
        <v>13</v>
      </c>
      <c r="V8911" s="2">
        <v>83</v>
      </c>
      <c r="W8911" s="2">
        <v>-70</v>
      </c>
      <c r="X8911" t="s">
        <v>6</v>
      </c>
    </row>
    <row r="8912" spans="1:63" x14ac:dyDescent="0.2">
      <c r="A8912">
        <v>8911</v>
      </c>
      <c r="B8912" s="2">
        <v>13</v>
      </c>
      <c r="C8912" s="2">
        <v>98</v>
      </c>
      <c r="D8912" s="2">
        <v>1274</v>
      </c>
      <c r="E8912" t="s">
        <v>6</v>
      </c>
      <c r="J8912" s="2" t="e">
        <f t="shared" si="153"/>
        <v>#DIV/0!</v>
      </c>
      <c r="N8912">
        <v>8911</v>
      </c>
      <c r="O8912" s="2">
        <v>48</v>
      </c>
      <c r="P8912" s="2">
        <v>86</v>
      </c>
      <c r="Q8912" s="2">
        <v>134</v>
      </c>
      <c r="R8912" t="s">
        <v>6</v>
      </c>
      <c r="T8912">
        <v>8911</v>
      </c>
      <c r="U8912" s="2">
        <v>13</v>
      </c>
      <c r="V8912" s="2">
        <v>82</v>
      </c>
      <c r="W8912" s="2">
        <v>-69</v>
      </c>
      <c r="X8912" t="s">
        <v>6</v>
      </c>
    </row>
    <row r="8913" spans="1:24" x14ac:dyDescent="0.2">
      <c r="A8913">
        <v>8912</v>
      </c>
      <c r="B8913" s="2">
        <v>13</v>
      </c>
      <c r="C8913" s="2">
        <v>97</v>
      </c>
      <c r="D8913" s="2">
        <v>1261</v>
      </c>
      <c r="E8913" t="s">
        <v>6</v>
      </c>
      <c r="J8913" s="2" t="e">
        <f t="shared" si="153"/>
        <v>#DIV/0!</v>
      </c>
      <c r="N8913">
        <v>8912</v>
      </c>
      <c r="O8913" s="2">
        <v>48</v>
      </c>
      <c r="P8913" s="2">
        <v>87</v>
      </c>
      <c r="Q8913" s="2">
        <v>135</v>
      </c>
      <c r="R8913" t="s">
        <v>6</v>
      </c>
      <c r="T8913">
        <v>8912</v>
      </c>
      <c r="U8913" s="2">
        <v>13</v>
      </c>
      <c r="V8913" s="2">
        <v>81</v>
      </c>
      <c r="W8913" s="2">
        <v>-68</v>
      </c>
      <c r="X8913" t="s">
        <v>6</v>
      </c>
    </row>
    <row r="8914" spans="1:24" x14ac:dyDescent="0.2">
      <c r="A8914">
        <v>8913</v>
      </c>
      <c r="B8914" s="2">
        <v>13</v>
      </c>
      <c r="C8914" s="2">
        <v>96</v>
      </c>
      <c r="D8914" s="2">
        <v>1248</v>
      </c>
      <c r="E8914" t="s">
        <v>6</v>
      </c>
      <c r="J8914" s="2" t="e">
        <f t="shared" si="153"/>
        <v>#DIV/0!</v>
      </c>
      <c r="N8914">
        <v>8913</v>
      </c>
      <c r="O8914" s="2">
        <v>48</v>
      </c>
      <c r="P8914" s="2">
        <v>88</v>
      </c>
      <c r="Q8914" s="2">
        <v>136</v>
      </c>
      <c r="R8914" t="s">
        <v>6</v>
      </c>
      <c r="T8914">
        <v>8913</v>
      </c>
      <c r="U8914" s="2">
        <v>13</v>
      </c>
      <c r="V8914" s="2">
        <v>80</v>
      </c>
      <c r="W8914" s="2">
        <v>-67</v>
      </c>
      <c r="X8914" t="s">
        <v>6</v>
      </c>
    </row>
    <row r="8915" spans="1:24" x14ac:dyDescent="0.2">
      <c r="A8915">
        <v>8914</v>
      </c>
      <c r="B8915" s="2">
        <v>13</v>
      </c>
      <c r="C8915" s="2">
        <v>95</v>
      </c>
      <c r="D8915" s="2">
        <v>1235</v>
      </c>
      <c r="E8915" t="s">
        <v>6</v>
      </c>
      <c r="J8915" s="2" t="e">
        <f t="shared" si="153"/>
        <v>#DIV/0!</v>
      </c>
      <c r="N8915">
        <v>8914</v>
      </c>
      <c r="O8915" s="2">
        <v>48</v>
      </c>
      <c r="P8915" s="2">
        <v>89</v>
      </c>
      <c r="Q8915" s="2">
        <v>137</v>
      </c>
      <c r="R8915" t="s">
        <v>6</v>
      </c>
      <c r="T8915">
        <v>8914</v>
      </c>
      <c r="U8915" s="2">
        <v>13</v>
      </c>
      <c r="V8915" s="2">
        <v>79</v>
      </c>
      <c r="W8915" s="2">
        <v>-66</v>
      </c>
      <c r="X8915" t="s">
        <v>6</v>
      </c>
    </row>
    <row r="8916" spans="1:24" x14ac:dyDescent="0.2">
      <c r="A8916">
        <v>8915</v>
      </c>
      <c r="B8916" s="2">
        <v>13</v>
      </c>
      <c r="C8916" s="2">
        <v>94</v>
      </c>
      <c r="D8916" s="2">
        <v>1222</v>
      </c>
      <c r="E8916" t="s">
        <v>6</v>
      </c>
      <c r="J8916" s="2" t="e">
        <f t="shared" si="153"/>
        <v>#DIV/0!</v>
      </c>
      <c r="N8916">
        <v>8915</v>
      </c>
      <c r="O8916" s="2">
        <v>48</v>
      </c>
      <c r="P8916" s="2">
        <v>90</v>
      </c>
      <c r="Q8916" s="2">
        <v>138</v>
      </c>
      <c r="R8916" t="s">
        <v>6</v>
      </c>
      <c r="T8916">
        <v>8915</v>
      </c>
      <c r="U8916" s="2">
        <v>13</v>
      </c>
      <c r="V8916" s="2">
        <v>78</v>
      </c>
      <c r="W8916" s="2">
        <v>-65</v>
      </c>
      <c r="X8916" t="s">
        <v>6</v>
      </c>
    </row>
    <row r="8917" spans="1:24" x14ac:dyDescent="0.2">
      <c r="A8917">
        <v>8916</v>
      </c>
      <c r="B8917" s="2">
        <v>13</v>
      </c>
      <c r="C8917" s="2">
        <v>93</v>
      </c>
      <c r="D8917" s="2">
        <v>1209</v>
      </c>
      <c r="E8917" t="s">
        <v>6</v>
      </c>
      <c r="J8917" s="2" t="e">
        <f t="shared" si="153"/>
        <v>#DIV/0!</v>
      </c>
      <c r="N8917">
        <v>8916</v>
      </c>
      <c r="O8917" s="2">
        <v>48</v>
      </c>
      <c r="P8917" s="2">
        <v>91</v>
      </c>
      <c r="Q8917" s="2">
        <v>139</v>
      </c>
      <c r="R8917" t="s">
        <v>6</v>
      </c>
      <c r="T8917">
        <v>8916</v>
      </c>
      <c r="U8917" s="2">
        <v>13</v>
      </c>
      <c r="V8917" s="2">
        <v>77</v>
      </c>
      <c r="W8917" s="2">
        <v>-64</v>
      </c>
      <c r="X8917" t="s">
        <v>6</v>
      </c>
    </row>
    <row r="8918" spans="1:24" x14ac:dyDescent="0.2">
      <c r="A8918">
        <v>8917</v>
      </c>
      <c r="B8918" s="2">
        <v>13</v>
      </c>
      <c r="C8918" s="2">
        <v>92</v>
      </c>
      <c r="D8918" s="2">
        <v>1196</v>
      </c>
      <c r="E8918" t="s">
        <v>6</v>
      </c>
      <c r="J8918" s="2" t="e">
        <f t="shared" si="153"/>
        <v>#DIV/0!</v>
      </c>
      <c r="N8918">
        <v>8917</v>
      </c>
      <c r="O8918" s="2">
        <v>48</v>
      </c>
      <c r="P8918" s="2">
        <v>92</v>
      </c>
      <c r="Q8918" s="2">
        <v>140</v>
      </c>
      <c r="R8918" t="s">
        <v>6</v>
      </c>
      <c r="T8918">
        <v>8917</v>
      </c>
      <c r="U8918" s="2">
        <v>13</v>
      </c>
      <c r="V8918" s="2">
        <v>76</v>
      </c>
      <c r="W8918" s="2">
        <v>-63</v>
      </c>
      <c r="X8918" t="s">
        <v>6</v>
      </c>
    </row>
    <row r="8919" spans="1:24" x14ac:dyDescent="0.2">
      <c r="A8919">
        <v>8918</v>
      </c>
      <c r="B8919" s="2">
        <v>13</v>
      </c>
      <c r="C8919" s="2">
        <v>91</v>
      </c>
      <c r="D8919" s="2">
        <v>1183</v>
      </c>
      <c r="E8919" t="s">
        <v>6</v>
      </c>
      <c r="J8919" s="2" t="e">
        <f t="shared" si="153"/>
        <v>#DIV/0!</v>
      </c>
      <c r="N8919">
        <v>8918</v>
      </c>
      <c r="O8919" s="2">
        <v>48</v>
      </c>
      <c r="P8919" s="2">
        <v>93</v>
      </c>
      <c r="Q8919" s="2">
        <v>141</v>
      </c>
      <c r="R8919" t="s">
        <v>6</v>
      </c>
      <c r="T8919">
        <v>8918</v>
      </c>
      <c r="U8919" s="2">
        <v>13</v>
      </c>
      <c r="V8919" s="2">
        <v>75</v>
      </c>
      <c r="W8919" s="2">
        <v>-62</v>
      </c>
      <c r="X8919" t="s">
        <v>6</v>
      </c>
    </row>
    <row r="8920" spans="1:24" x14ac:dyDescent="0.2">
      <c r="A8920">
        <v>8919</v>
      </c>
      <c r="B8920" s="2">
        <v>13</v>
      </c>
      <c r="C8920" s="2">
        <v>90</v>
      </c>
      <c r="D8920" s="2">
        <v>1170</v>
      </c>
      <c r="E8920" t="s">
        <v>6</v>
      </c>
      <c r="J8920" s="2" t="e">
        <f t="shared" si="153"/>
        <v>#DIV/0!</v>
      </c>
      <c r="N8920">
        <v>8919</v>
      </c>
      <c r="O8920" s="2">
        <v>48</v>
      </c>
      <c r="P8920" s="2">
        <v>94</v>
      </c>
      <c r="Q8920" s="2">
        <v>142</v>
      </c>
      <c r="R8920" t="s">
        <v>6</v>
      </c>
      <c r="T8920">
        <v>8919</v>
      </c>
      <c r="U8920" s="2">
        <v>13</v>
      </c>
      <c r="V8920" s="2">
        <v>74</v>
      </c>
      <c r="W8920" s="2">
        <v>-61</v>
      </c>
      <c r="X8920" t="s">
        <v>6</v>
      </c>
    </row>
    <row r="8921" spans="1:24" x14ac:dyDescent="0.2">
      <c r="A8921">
        <v>8920</v>
      </c>
      <c r="B8921" s="2">
        <v>13</v>
      </c>
      <c r="C8921" s="2">
        <v>89</v>
      </c>
      <c r="D8921" s="2">
        <v>1157</v>
      </c>
      <c r="E8921" t="s">
        <v>6</v>
      </c>
      <c r="J8921" s="2" t="e">
        <f t="shared" si="153"/>
        <v>#DIV/0!</v>
      </c>
      <c r="N8921">
        <v>8920</v>
      </c>
      <c r="O8921" s="2">
        <v>48</v>
      </c>
      <c r="P8921" s="2">
        <v>95</v>
      </c>
      <c r="Q8921" s="2">
        <v>143</v>
      </c>
      <c r="R8921" t="s">
        <v>6</v>
      </c>
      <c r="T8921">
        <v>8920</v>
      </c>
      <c r="U8921" s="2">
        <v>13</v>
      </c>
      <c r="V8921" s="2">
        <v>73</v>
      </c>
      <c r="W8921" s="2">
        <v>-60</v>
      </c>
      <c r="X8921" t="s">
        <v>6</v>
      </c>
    </row>
    <row r="8922" spans="1:24" x14ac:dyDescent="0.2">
      <c r="A8922">
        <v>8921</v>
      </c>
      <c r="B8922" s="2">
        <v>13</v>
      </c>
      <c r="C8922" s="2">
        <v>88</v>
      </c>
      <c r="D8922" s="2">
        <v>1144</v>
      </c>
      <c r="E8922" t="s">
        <v>6</v>
      </c>
      <c r="J8922" s="2" t="e">
        <f t="shared" si="153"/>
        <v>#DIV/0!</v>
      </c>
      <c r="N8922">
        <v>8921</v>
      </c>
      <c r="O8922" s="2">
        <v>48</v>
      </c>
      <c r="P8922" s="2">
        <v>96</v>
      </c>
      <c r="Q8922" s="2">
        <v>144</v>
      </c>
      <c r="R8922" t="s">
        <v>6</v>
      </c>
      <c r="T8922">
        <v>8921</v>
      </c>
      <c r="U8922" s="2">
        <v>13</v>
      </c>
      <c r="V8922" s="2">
        <v>72</v>
      </c>
      <c r="W8922" s="2">
        <v>-59</v>
      </c>
      <c r="X8922" t="s">
        <v>6</v>
      </c>
    </row>
    <row r="8923" spans="1:24" x14ac:dyDescent="0.2">
      <c r="A8923">
        <v>8922</v>
      </c>
      <c r="B8923" s="2">
        <v>13</v>
      </c>
      <c r="C8923" s="2">
        <v>87</v>
      </c>
      <c r="D8923" s="2">
        <v>1131</v>
      </c>
      <c r="E8923" t="s">
        <v>6</v>
      </c>
      <c r="J8923" s="2" t="e">
        <f t="shared" si="153"/>
        <v>#DIV/0!</v>
      </c>
      <c r="N8923">
        <v>8922</v>
      </c>
      <c r="O8923" s="2">
        <v>48</v>
      </c>
      <c r="P8923" s="2">
        <v>97</v>
      </c>
      <c r="Q8923" s="2">
        <v>145</v>
      </c>
      <c r="R8923" t="s">
        <v>6</v>
      </c>
      <c r="T8923">
        <v>8922</v>
      </c>
      <c r="U8923" s="2">
        <v>13</v>
      </c>
      <c r="V8923" s="2">
        <v>71</v>
      </c>
      <c r="W8923" s="2">
        <v>-58</v>
      </c>
      <c r="X8923" t="s">
        <v>6</v>
      </c>
    </row>
    <row r="8924" spans="1:24" x14ac:dyDescent="0.2">
      <c r="A8924">
        <v>8923</v>
      </c>
      <c r="B8924" s="2">
        <v>13</v>
      </c>
      <c r="C8924" s="2">
        <v>86</v>
      </c>
      <c r="D8924" s="2">
        <v>1118</v>
      </c>
      <c r="E8924" t="s">
        <v>6</v>
      </c>
      <c r="J8924" s="2" t="e">
        <f t="shared" si="153"/>
        <v>#DIV/0!</v>
      </c>
      <c r="N8924">
        <v>8923</v>
      </c>
      <c r="O8924" s="2">
        <v>48</v>
      </c>
      <c r="P8924" s="2">
        <v>98</v>
      </c>
      <c r="Q8924" s="2">
        <v>146</v>
      </c>
      <c r="R8924" t="s">
        <v>6</v>
      </c>
      <c r="T8924">
        <v>8923</v>
      </c>
      <c r="U8924" s="2">
        <v>13</v>
      </c>
      <c r="V8924" s="2">
        <v>70</v>
      </c>
      <c r="W8924" s="2">
        <v>-57</v>
      </c>
      <c r="X8924" t="s">
        <v>6</v>
      </c>
    </row>
    <row r="8925" spans="1:24" x14ac:dyDescent="0.2">
      <c r="A8925">
        <v>8924</v>
      </c>
      <c r="B8925" s="2">
        <v>13</v>
      </c>
      <c r="C8925" s="2">
        <v>85</v>
      </c>
      <c r="D8925" s="2">
        <v>1105</v>
      </c>
      <c r="E8925" t="s">
        <v>6</v>
      </c>
      <c r="J8925" s="2" t="e">
        <f t="shared" si="153"/>
        <v>#DIV/0!</v>
      </c>
      <c r="N8925">
        <v>8924</v>
      </c>
      <c r="O8925" s="2">
        <v>48</v>
      </c>
      <c r="P8925" s="2">
        <v>99</v>
      </c>
      <c r="Q8925" s="2">
        <v>147</v>
      </c>
      <c r="R8925" t="s">
        <v>6</v>
      </c>
      <c r="T8925">
        <v>8924</v>
      </c>
      <c r="U8925" s="2">
        <v>13</v>
      </c>
      <c r="V8925" s="2">
        <v>69</v>
      </c>
      <c r="W8925" s="2">
        <v>-56</v>
      </c>
      <c r="X8925" t="s">
        <v>6</v>
      </c>
    </row>
    <row r="8926" spans="1:24" x14ac:dyDescent="0.2">
      <c r="A8926">
        <v>8925</v>
      </c>
      <c r="B8926" s="2">
        <v>13</v>
      </c>
      <c r="C8926" s="2">
        <v>84</v>
      </c>
      <c r="D8926" s="2">
        <v>1092</v>
      </c>
      <c r="E8926" t="s">
        <v>6</v>
      </c>
      <c r="J8926" s="2" t="e">
        <f t="shared" si="153"/>
        <v>#DIV/0!</v>
      </c>
      <c r="N8926">
        <v>8925</v>
      </c>
      <c r="O8926" s="2">
        <v>48</v>
      </c>
      <c r="P8926" s="2">
        <v>100</v>
      </c>
      <c r="Q8926" s="2">
        <v>148</v>
      </c>
      <c r="R8926" t="s">
        <v>6</v>
      </c>
      <c r="T8926">
        <v>8925</v>
      </c>
      <c r="U8926" s="2">
        <v>13</v>
      </c>
      <c r="V8926" s="2">
        <v>68</v>
      </c>
      <c r="W8926" s="2">
        <v>-55</v>
      </c>
      <c r="X8926" t="s">
        <v>6</v>
      </c>
    </row>
    <row r="8927" spans="1:24" x14ac:dyDescent="0.2">
      <c r="A8927">
        <v>8926</v>
      </c>
      <c r="B8927" s="2">
        <v>13</v>
      </c>
      <c r="C8927" s="2">
        <v>83</v>
      </c>
      <c r="D8927" s="2">
        <v>1079</v>
      </c>
      <c r="E8927" t="s">
        <v>6</v>
      </c>
      <c r="J8927" s="2" t="e">
        <f t="shared" si="153"/>
        <v>#DIV/0!</v>
      </c>
      <c r="N8927">
        <v>8926</v>
      </c>
      <c r="O8927" s="2">
        <v>47</v>
      </c>
      <c r="P8927" s="2">
        <v>0</v>
      </c>
      <c r="Q8927" s="2">
        <v>47</v>
      </c>
      <c r="R8927" t="s">
        <v>6</v>
      </c>
      <c r="T8927">
        <v>8926</v>
      </c>
      <c r="U8927" s="2">
        <v>13</v>
      </c>
      <c r="V8927" s="2">
        <v>67</v>
      </c>
      <c r="W8927" s="2">
        <v>-54</v>
      </c>
      <c r="X8927" t="s">
        <v>6</v>
      </c>
    </row>
    <row r="8928" spans="1:24" x14ac:dyDescent="0.2">
      <c r="A8928">
        <v>8927</v>
      </c>
      <c r="B8928" s="2">
        <v>13</v>
      </c>
      <c r="C8928" s="2">
        <v>82</v>
      </c>
      <c r="D8928" s="2">
        <v>1066</v>
      </c>
      <c r="E8928" t="s">
        <v>6</v>
      </c>
      <c r="J8928" s="2" t="e">
        <f t="shared" si="153"/>
        <v>#DIV/0!</v>
      </c>
      <c r="N8928">
        <v>8927</v>
      </c>
      <c r="O8928" s="2">
        <v>47</v>
      </c>
      <c r="P8928" s="2">
        <v>54</v>
      </c>
      <c r="Q8928" s="2">
        <v>101</v>
      </c>
      <c r="R8928" t="s">
        <v>6</v>
      </c>
      <c r="T8928">
        <v>8927</v>
      </c>
      <c r="U8928" s="2">
        <v>13</v>
      </c>
      <c r="V8928" s="2">
        <v>66</v>
      </c>
      <c r="W8928" s="2">
        <v>-53</v>
      </c>
      <c r="X8928" t="s">
        <v>6</v>
      </c>
    </row>
    <row r="8929" spans="1:24" x14ac:dyDescent="0.2">
      <c r="A8929">
        <v>8928</v>
      </c>
      <c r="B8929" s="2">
        <v>13</v>
      </c>
      <c r="C8929" s="2">
        <v>81</v>
      </c>
      <c r="D8929" s="2">
        <v>1053</v>
      </c>
      <c r="E8929" t="s">
        <v>6</v>
      </c>
      <c r="J8929" s="2" t="e">
        <f t="shared" si="153"/>
        <v>#DIV/0!</v>
      </c>
      <c r="N8929">
        <v>8928</v>
      </c>
      <c r="O8929" s="2">
        <v>47</v>
      </c>
      <c r="P8929" s="2">
        <v>55</v>
      </c>
      <c r="Q8929" s="2">
        <v>102</v>
      </c>
      <c r="R8929" t="s">
        <v>6</v>
      </c>
      <c r="T8929">
        <v>8928</v>
      </c>
      <c r="U8929" s="2">
        <v>13</v>
      </c>
      <c r="V8929" s="2">
        <v>65</v>
      </c>
      <c r="W8929" s="2">
        <v>-52</v>
      </c>
      <c r="X8929" t="s">
        <v>6</v>
      </c>
    </row>
    <row r="8930" spans="1:24" x14ac:dyDescent="0.2">
      <c r="A8930">
        <v>8929</v>
      </c>
      <c r="B8930" s="2">
        <v>13</v>
      </c>
      <c r="C8930" s="2">
        <v>80</v>
      </c>
      <c r="D8930" s="2">
        <v>1040</v>
      </c>
      <c r="E8930" t="s">
        <v>6</v>
      </c>
      <c r="J8930" s="2" t="e">
        <f t="shared" si="153"/>
        <v>#DIV/0!</v>
      </c>
      <c r="N8930">
        <v>8929</v>
      </c>
      <c r="O8930" s="2">
        <v>47</v>
      </c>
      <c r="P8930" s="2">
        <v>56</v>
      </c>
      <c r="Q8930" s="2">
        <v>103</v>
      </c>
      <c r="R8930" t="s">
        <v>6</v>
      </c>
      <c r="T8930">
        <v>8929</v>
      </c>
      <c r="U8930" s="2">
        <v>13</v>
      </c>
      <c r="V8930" s="2">
        <v>64</v>
      </c>
      <c r="W8930" s="2">
        <v>-51</v>
      </c>
      <c r="X8930" t="s">
        <v>6</v>
      </c>
    </row>
    <row r="8931" spans="1:24" x14ac:dyDescent="0.2">
      <c r="A8931">
        <v>8930</v>
      </c>
      <c r="B8931" s="2">
        <v>13</v>
      </c>
      <c r="C8931" s="2">
        <v>79</v>
      </c>
      <c r="D8931" s="2">
        <v>1027</v>
      </c>
      <c r="E8931" t="s">
        <v>6</v>
      </c>
      <c r="J8931" s="2" t="e">
        <f t="shared" si="153"/>
        <v>#DIV/0!</v>
      </c>
      <c r="N8931">
        <v>8930</v>
      </c>
      <c r="O8931" s="2">
        <v>47</v>
      </c>
      <c r="P8931" s="2">
        <v>57</v>
      </c>
      <c r="Q8931" s="2">
        <v>104</v>
      </c>
      <c r="R8931" t="s">
        <v>6</v>
      </c>
      <c r="T8931">
        <v>8930</v>
      </c>
      <c r="U8931" s="2">
        <v>13</v>
      </c>
      <c r="V8931" s="2">
        <v>63</v>
      </c>
      <c r="W8931" s="2">
        <v>-50</v>
      </c>
      <c r="X8931" t="s">
        <v>6</v>
      </c>
    </row>
    <row r="8932" spans="1:24" x14ac:dyDescent="0.2">
      <c r="A8932">
        <v>8931</v>
      </c>
      <c r="B8932" s="2">
        <v>13</v>
      </c>
      <c r="C8932" s="2">
        <v>78</v>
      </c>
      <c r="D8932" s="2">
        <v>1014</v>
      </c>
      <c r="E8932" t="s">
        <v>6</v>
      </c>
      <c r="J8932" s="2" t="e">
        <f t="shared" si="153"/>
        <v>#DIV/0!</v>
      </c>
      <c r="N8932">
        <v>8931</v>
      </c>
      <c r="O8932" s="2">
        <v>47</v>
      </c>
      <c r="P8932" s="2">
        <v>58</v>
      </c>
      <c r="Q8932" s="2">
        <v>105</v>
      </c>
      <c r="R8932" t="s">
        <v>6</v>
      </c>
      <c r="T8932">
        <v>8931</v>
      </c>
      <c r="U8932" s="2">
        <v>13</v>
      </c>
      <c r="V8932" s="2">
        <v>62</v>
      </c>
      <c r="W8932" s="2">
        <v>-49</v>
      </c>
      <c r="X8932" t="s">
        <v>6</v>
      </c>
    </row>
    <row r="8933" spans="1:24" x14ac:dyDescent="0.2">
      <c r="A8933">
        <v>8932</v>
      </c>
      <c r="B8933" s="2">
        <v>13</v>
      </c>
      <c r="C8933" s="2">
        <v>77</v>
      </c>
      <c r="D8933" s="2">
        <v>1001</v>
      </c>
      <c r="E8933" t="s">
        <v>6</v>
      </c>
      <c r="J8933" s="2" t="e">
        <f t="shared" si="153"/>
        <v>#DIV/0!</v>
      </c>
      <c r="N8933">
        <v>8932</v>
      </c>
      <c r="O8933" s="2">
        <v>47</v>
      </c>
      <c r="P8933" s="2">
        <v>59</v>
      </c>
      <c r="Q8933" s="2">
        <v>106</v>
      </c>
      <c r="R8933" t="s">
        <v>6</v>
      </c>
      <c r="T8933">
        <v>8932</v>
      </c>
      <c r="U8933" s="2">
        <v>13</v>
      </c>
      <c r="V8933" s="2">
        <v>61</v>
      </c>
      <c r="W8933" s="2">
        <v>-48</v>
      </c>
      <c r="X8933" t="s">
        <v>6</v>
      </c>
    </row>
    <row r="8934" spans="1:24" x14ac:dyDescent="0.2">
      <c r="A8934">
        <v>8933</v>
      </c>
      <c r="B8934" s="2">
        <v>13</v>
      </c>
      <c r="C8934" s="2">
        <v>76</v>
      </c>
      <c r="D8934" s="2">
        <v>988</v>
      </c>
      <c r="E8934" t="s">
        <v>6</v>
      </c>
      <c r="J8934" s="2" t="e">
        <f t="shared" si="153"/>
        <v>#DIV/0!</v>
      </c>
      <c r="N8934">
        <v>8933</v>
      </c>
      <c r="O8934" s="2">
        <v>47</v>
      </c>
      <c r="P8934" s="2">
        <v>60</v>
      </c>
      <c r="Q8934" s="2">
        <v>107</v>
      </c>
      <c r="R8934" t="s">
        <v>6</v>
      </c>
      <c r="T8934">
        <v>8933</v>
      </c>
      <c r="U8934" s="2">
        <v>13</v>
      </c>
      <c r="V8934" s="2">
        <v>60</v>
      </c>
      <c r="W8934" s="2">
        <v>-47</v>
      </c>
      <c r="X8934" t="s">
        <v>6</v>
      </c>
    </row>
    <row r="8935" spans="1:24" x14ac:dyDescent="0.2">
      <c r="A8935">
        <v>8934</v>
      </c>
      <c r="B8935" s="2">
        <v>13</v>
      </c>
      <c r="C8935" s="2">
        <v>75</v>
      </c>
      <c r="D8935" s="2">
        <v>975</v>
      </c>
      <c r="E8935" t="s">
        <v>6</v>
      </c>
      <c r="J8935" s="2" t="e">
        <f t="shared" si="153"/>
        <v>#DIV/0!</v>
      </c>
      <c r="N8935">
        <v>8934</v>
      </c>
      <c r="O8935" s="2">
        <v>47</v>
      </c>
      <c r="P8935" s="2">
        <v>61</v>
      </c>
      <c r="Q8935" s="2">
        <v>108</v>
      </c>
      <c r="R8935" t="s">
        <v>6</v>
      </c>
      <c r="T8935">
        <v>8934</v>
      </c>
      <c r="U8935" s="2">
        <v>13</v>
      </c>
      <c r="V8935" s="2">
        <v>59</v>
      </c>
      <c r="W8935" s="2">
        <v>-46</v>
      </c>
      <c r="X8935" t="s">
        <v>6</v>
      </c>
    </row>
    <row r="8936" spans="1:24" x14ac:dyDescent="0.2">
      <c r="A8936">
        <v>8935</v>
      </c>
      <c r="B8936" s="2">
        <v>13</v>
      </c>
      <c r="C8936" s="2">
        <v>74</v>
      </c>
      <c r="D8936" s="2">
        <v>962</v>
      </c>
      <c r="E8936" t="s">
        <v>6</v>
      </c>
      <c r="J8936" s="2" t="e">
        <f t="shared" si="153"/>
        <v>#DIV/0!</v>
      </c>
      <c r="N8936">
        <v>8935</v>
      </c>
      <c r="O8936" s="2">
        <v>47</v>
      </c>
      <c r="P8936" s="2">
        <v>62</v>
      </c>
      <c r="Q8936" s="2">
        <v>109</v>
      </c>
      <c r="R8936" t="s">
        <v>6</v>
      </c>
      <c r="T8936">
        <v>8935</v>
      </c>
      <c r="U8936" s="2">
        <v>13</v>
      </c>
      <c r="V8936" s="2">
        <v>58</v>
      </c>
      <c r="W8936" s="2">
        <v>-45</v>
      </c>
      <c r="X8936" t="s">
        <v>6</v>
      </c>
    </row>
    <row r="8937" spans="1:24" x14ac:dyDescent="0.2">
      <c r="A8937">
        <v>8936</v>
      </c>
      <c r="B8937" s="2">
        <v>13</v>
      </c>
      <c r="C8937" s="2">
        <v>73</v>
      </c>
      <c r="D8937" s="2">
        <v>949</v>
      </c>
      <c r="E8937" t="s">
        <v>6</v>
      </c>
      <c r="J8937" s="2" t="e">
        <f t="shared" si="153"/>
        <v>#DIV/0!</v>
      </c>
      <c r="N8937">
        <v>8936</v>
      </c>
      <c r="O8937" s="2">
        <v>47</v>
      </c>
      <c r="P8937" s="2">
        <v>63</v>
      </c>
      <c r="Q8937" s="2">
        <v>110</v>
      </c>
      <c r="R8937" t="s">
        <v>6</v>
      </c>
      <c r="T8937">
        <v>8936</v>
      </c>
      <c r="U8937" s="2">
        <v>13</v>
      </c>
      <c r="V8937" s="2">
        <v>57</v>
      </c>
      <c r="W8937" s="2">
        <v>-44</v>
      </c>
      <c r="X8937" t="s">
        <v>6</v>
      </c>
    </row>
    <row r="8938" spans="1:24" x14ac:dyDescent="0.2">
      <c r="A8938">
        <v>8937</v>
      </c>
      <c r="B8938" s="2">
        <v>13</v>
      </c>
      <c r="C8938" s="2">
        <v>72</v>
      </c>
      <c r="D8938" s="2">
        <v>936</v>
      </c>
      <c r="E8938" t="s">
        <v>6</v>
      </c>
      <c r="J8938" s="2" t="e">
        <f t="shared" si="153"/>
        <v>#DIV/0!</v>
      </c>
      <c r="N8938">
        <v>8937</v>
      </c>
      <c r="O8938" s="2">
        <v>47</v>
      </c>
      <c r="P8938" s="2">
        <v>64</v>
      </c>
      <c r="Q8938" s="2">
        <v>111</v>
      </c>
      <c r="R8938" t="s">
        <v>6</v>
      </c>
      <c r="T8938">
        <v>8937</v>
      </c>
      <c r="U8938" s="2">
        <v>13</v>
      </c>
      <c r="V8938" s="2">
        <v>56</v>
      </c>
      <c r="W8938" s="2">
        <v>-43</v>
      </c>
      <c r="X8938" t="s">
        <v>6</v>
      </c>
    </row>
    <row r="8939" spans="1:24" x14ac:dyDescent="0.2">
      <c r="A8939">
        <v>8938</v>
      </c>
      <c r="B8939" s="2">
        <v>13</v>
      </c>
      <c r="C8939" s="2">
        <v>71</v>
      </c>
      <c r="D8939" s="2">
        <v>923</v>
      </c>
      <c r="E8939" t="s">
        <v>6</v>
      </c>
      <c r="J8939" s="2" t="e">
        <f t="shared" si="153"/>
        <v>#DIV/0!</v>
      </c>
      <c r="N8939">
        <v>8938</v>
      </c>
      <c r="O8939" s="2">
        <v>47</v>
      </c>
      <c r="P8939" s="2">
        <v>65</v>
      </c>
      <c r="Q8939" s="2">
        <v>112</v>
      </c>
      <c r="R8939" t="s">
        <v>6</v>
      </c>
      <c r="T8939">
        <v>8938</v>
      </c>
      <c r="U8939" s="2">
        <v>13</v>
      </c>
      <c r="V8939" s="2">
        <v>55</v>
      </c>
      <c r="W8939" s="2">
        <v>-42</v>
      </c>
      <c r="X8939" t="s">
        <v>6</v>
      </c>
    </row>
    <row r="8940" spans="1:24" x14ac:dyDescent="0.2">
      <c r="A8940">
        <v>8939</v>
      </c>
      <c r="B8940" s="2">
        <v>13</v>
      </c>
      <c r="C8940" s="2">
        <v>70</v>
      </c>
      <c r="D8940" s="2">
        <v>910</v>
      </c>
      <c r="E8940" t="s">
        <v>6</v>
      </c>
      <c r="J8940" s="2" t="e">
        <f t="shared" si="153"/>
        <v>#DIV/0!</v>
      </c>
      <c r="N8940">
        <v>8939</v>
      </c>
      <c r="O8940" s="2">
        <v>47</v>
      </c>
      <c r="P8940" s="2">
        <v>66</v>
      </c>
      <c r="Q8940" s="2">
        <v>113</v>
      </c>
      <c r="R8940" t="s">
        <v>6</v>
      </c>
      <c r="T8940">
        <v>8939</v>
      </c>
      <c r="U8940" s="2">
        <v>13</v>
      </c>
      <c r="V8940" s="2">
        <v>54</v>
      </c>
      <c r="W8940" s="2">
        <v>-41</v>
      </c>
      <c r="X8940" t="s">
        <v>6</v>
      </c>
    </row>
    <row r="8941" spans="1:24" x14ac:dyDescent="0.2">
      <c r="A8941">
        <v>8940</v>
      </c>
      <c r="B8941" s="2">
        <v>13</v>
      </c>
      <c r="C8941" s="2">
        <v>69</v>
      </c>
      <c r="D8941" s="2">
        <v>897</v>
      </c>
      <c r="E8941" t="s">
        <v>6</v>
      </c>
      <c r="J8941" s="2" t="e">
        <f t="shared" si="153"/>
        <v>#DIV/0!</v>
      </c>
      <c r="N8941">
        <v>8940</v>
      </c>
      <c r="O8941" s="2">
        <v>47</v>
      </c>
      <c r="P8941" s="2">
        <v>67</v>
      </c>
      <c r="Q8941" s="2">
        <v>114</v>
      </c>
      <c r="R8941" t="s">
        <v>6</v>
      </c>
      <c r="T8941">
        <v>8940</v>
      </c>
      <c r="U8941" s="2">
        <v>13</v>
      </c>
      <c r="V8941" s="2">
        <v>53</v>
      </c>
      <c r="W8941" s="2">
        <v>-40</v>
      </c>
      <c r="X8941" t="s">
        <v>6</v>
      </c>
    </row>
    <row r="8942" spans="1:24" x14ac:dyDescent="0.2">
      <c r="A8942">
        <v>8941</v>
      </c>
      <c r="B8942" s="2">
        <v>13</v>
      </c>
      <c r="C8942" s="2">
        <v>68</v>
      </c>
      <c r="D8942" s="2">
        <v>884</v>
      </c>
      <c r="E8942" t="s">
        <v>6</v>
      </c>
      <c r="J8942" s="2" t="e">
        <f t="shared" si="153"/>
        <v>#DIV/0!</v>
      </c>
      <c r="N8942">
        <v>8941</v>
      </c>
      <c r="O8942" s="2">
        <v>47</v>
      </c>
      <c r="P8942" s="2">
        <v>68</v>
      </c>
      <c r="Q8942" s="2">
        <v>115</v>
      </c>
      <c r="R8942" t="s">
        <v>6</v>
      </c>
      <c r="T8942">
        <v>8941</v>
      </c>
      <c r="U8942" s="2">
        <v>13</v>
      </c>
      <c r="V8942" s="2">
        <v>52</v>
      </c>
      <c r="W8942" s="2">
        <v>-39</v>
      </c>
      <c r="X8942" t="s">
        <v>6</v>
      </c>
    </row>
    <row r="8943" spans="1:24" x14ac:dyDescent="0.2">
      <c r="A8943">
        <v>8942</v>
      </c>
      <c r="B8943" s="2">
        <v>13</v>
      </c>
      <c r="C8943" s="2">
        <v>67</v>
      </c>
      <c r="D8943" s="2">
        <v>871</v>
      </c>
      <c r="E8943" t="s">
        <v>6</v>
      </c>
      <c r="J8943" s="2" t="e">
        <f t="shared" si="153"/>
        <v>#DIV/0!</v>
      </c>
      <c r="N8943">
        <v>8942</v>
      </c>
      <c r="O8943" s="2">
        <v>47</v>
      </c>
      <c r="P8943" s="2">
        <v>69</v>
      </c>
      <c r="Q8943" s="2">
        <v>116</v>
      </c>
      <c r="R8943" t="s">
        <v>6</v>
      </c>
      <c r="T8943">
        <v>8942</v>
      </c>
      <c r="U8943" s="2">
        <v>13</v>
      </c>
      <c r="V8943" s="2">
        <v>51</v>
      </c>
      <c r="W8943" s="2">
        <v>-38</v>
      </c>
      <c r="X8943" t="s">
        <v>6</v>
      </c>
    </row>
    <row r="8944" spans="1:24" x14ac:dyDescent="0.2">
      <c r="A8944">
        <v>8943</v>
      </c>
      <c r="B8944" s="2">
        <v>13</v>
      </c>
      <c r="C8944" s="2">
        <v>66</v>
      </c>
      <c r="D8944" s="2">
        <v>858</v>
      </c>
      <c r="E8944" t="s">
        <v>6</v>
      </c>
      <c r="J8944" s="2" t="e">
        <f t="shared" si="153"/>
        <v>#DIV/0!</v>
      </c>
      <c r="N8944">
        <v>8943</v>
      </c>
      <c r="O8944" s="2">
        <v>47</v>
      </c>
      <c r="P8944" s="2">
        <v>70</v>
      </c>
      <c r="Q8944" s="2">
        <v>117</v>
      </c>
      <c r="R8944" t="s">
        <v>6</v>
      </c>
      <c r="T8944">
        <v>8943</v>
      </c>
      <c r="U8944" s="2">
        <v>13</v>
      </c>
      <c r="V8944" s="2">
        <v>50</v>
      </c>
      <c r="W8944" s="2">
        <v>-37</v>
      </c>
      <c r="X8944" t="s">
        <v>6</v>
      </c>
    </row>
    <row r="8945" spans="1:24" x14ac:dyDescent="0.2">
      <c r="A8945">
        <v>8944</v>
      </c>
      <c r="B8945" s="2">
        <v>13</v>
      </c>
      <c r="C8945" s="2">
        <v>65</v>
      </c>
      <c r="D8945" s="2">
        <v>845</v>
      </c>
      <c r="E8945" t="s">
        <v>6</v>
      </c>
      <c r="J8945" s="2" t="e">
        <f t="shared" si="153"/>
        <v>#DIV/0!</v>
      </c>
      <c r="N8945">
        <v>8944</v>
      </c>
      <c r="O8945" s="2">
        <v>47</v>
      </c>
      <c r="P8945" s="2">
        <v>71</v>
      </c>
      <c r="Q8945" s="2">
        <v>118</v>
      </c>
      <c r="R8945" t="s">
        <v>6</v>
      </c>
      <c r="T8945">
        <v>8944</v>
      </c>
      <c r="U8945" s="2">
        <v>13</v>
      </c>
      <c r="V8945" s="2">
        <v>49</v>
      </c>
      <c r="W8945" s="2">
        <v>-36</v>
      </c>
      <c r="X8945" t="s">
        <v>6</v>
      </c>
    </row>
    <row r="8946" spans="1:24" x14ac:dyDescent="0.2">
      <c r="A8946">
        <v>8945</v>
      </c>
      <c r="B8946" s="2">
        <v>13</v>
      </c>
      <c r="C8946" s="2">
        <v>64</v>
      </c>
      <c r="D8946" s="2">
        <v>832</v>
      </c>
      <c r="E8946" t="s">
        <v>6</v>
      </c>
      <c r="J8946" s="2" t="e">
        <f t="shared" si="153"/>
        <v>#DIV/0!</v>
      </c>
      <c r="N8946">
        <v>8945</v>
      </c>
      <c r="O8946" s="2">
        <v>47</v>
      </c>
      <c r="P8946" s="2">
        <v>72</v>
      </c>
      <c r="Q8946" s="2">
        <v>119</v>
      </c>
      <c r="R8946" t="s">
        <v>6</v>
      </c>
      <c r="T8946">
        <v>8945</v>
      </c>
      <c r="U8946" s="2">
        <v>13</v>
      </c>
      <c r="V8946" s="2">
        <v>48</v>
      </c>
      <c r="W8946" s="2">
        <v>-35</v>
      </c>
      <c r="X8946" t="s">
        <v>6</v>
      </c>
    </row>
    <row r="8947" spans="1:24" x14ac:dyDescent="0.2">
      <c r="A8947">
        <v>8946</v>
      </c>
      <c r="B8947" s="2">
        <v>13</v>
      </c>
      <c r="C8947" s="2">
        <v>63</v>
      </c>
      <c r="D8947" s="2">
        <v>819</v>
      </c>
      <c r="E8947" t="s">
        <v>6</v>
      </c>
      <c r="J8947" s="2" t="e">
        <f t="shared" si="153"/>
        <v>#DIV/0!</v>
      </c>
      <c r="N8947">
        <v>8946</v>
      </c>
      <c r="O8947" s="2">
        <v>47</v>
      </c>
      <c r="P8947" s="2">
        <v>73</v>
      </c>
      <c r="Q8947" s="2">
        <v>120</v>
      </c>
      <c r="R8947" t="s">
        <v>6</v>
      </c>
      <c r="T8947">
        <v>8946</v>
      </c>
      <c r="U8947" s="2">
        <v>13</v>
      </c>
      <c r="V8947" s="2">
        <v>47</v>
      </c>
      <c r="W8947" s="2">
        <v>-34</v>
      </c>
      <c r="X8947" t="s">
        <v>6</v>
      </c>
    </row>
    <row r="8948" spans="1:24" x14ac:dyDescent="0.2">
      <c r="A8948">
        <v>8947</v>
      </c>
      <c r="B8948" s="2">
        <v>13</v>
      </c>
      <c r="C8948" s="2">
        <v>62</v>
      </c>
      <c r="D8948" s="2">
        <v>806</v>
      </c>
      <c r="E8948" t="s">
        <v>6</v>
      </c>
      <c r="J8948" s="2" t="e">
        <f t="shared" si="153"/>
        <v>#DIV/0!</v>
      </c>
      <c r="N8948">
        <v>8947</v>
      </c>
      <c r="O8948" s="2">
        <v>47</v>
      </c>
      <c r="P8948" s="2">
        <v>74</v>
      </c>
      <c r="Q8948" s="2">
        <v>121</v>
      </c>
      <c r="R8948" t="s">
        <v>6</v>
      </c>
      <c r="T8948">
        <v>8947</v>
      </c>
      <c r="U8948" s="2">
        <v>13</v>
      </c>
      <c r="V8948" s="2">
        <v>46</v>
      </c>
      <c r="W8948" s="2">
        <v>-33</v>
      </c>
      <c r="X8948" t="s">
        <v>6</v>
      </c>
    </row>
    <row r="8949" spans="1:24" x14ac:dyDescent="0.2">
      <c r="A8949">
        <v>8948</v>
      </c>
      <c r="B8949" s="2">
        <v>13</v>
      </c>
      <c r="C8949" s="2">
        <v>61</v>
      </c>
      <c r="D8949" s="2">
        <v>793</v>
      </c>
      <c r="E8949" t="s">
        <v>6</v>
      </c>
      <c r="J8949" s="2" t="e">
        <f t="shared" si="153"/>
        <v>#DIV/0!</v>
      </c>
      <c r="N8949">
        <v>8948</v>
      </c>
      <c r="O8949" s="2">
        <v>47</v>
      </c>
      <c r="P8949" s="2">
        <v>75</v>
      </c>
      <c r="Q8949" s="2">
        <v>122</v>
      </c>
      <c r="R8949" t="s">
        <v>6</v>
      </c>
      <c r="T8949">
        <v>8948</v>
      </c>
      <c r="U8949" s="2">
        <v>13</v>
      </c>
      <c r="V8949" s="2">
        <v>45</v>
      </c>
      <c r="W8949" s="2">
        <v>-32</v>
      </c>
      <c r="X8949" t="s">
        <v>6</v>
      </c>
    </row>
    <row r="8950" spans="1:24" x14ac:dyDescent="0.2">
      <c r="A8950">
        <v>8949</v>
      </c>
      <c r="B8950" s="2">
        <v>13</v>
      </c>
      <c r="C8950" s="2">
        <v>60</v>
      </c>
      <c r="D8950" s="2">
        <v>780</v>
      </c>
      <c r="E8950" t="s">
        <v>6</v>
      </c>
      <c r="J8950" s="2" t="e">
        <f t="shared" si="153"/>
        <v>#DIV/0!</v>
      </c>
      <c r="N8950">
        <v>8949</v>
      </c>
      <c r="O8950" s="2">
        <v>47</v>
      </c>
      <c r="P8950" s="2">
        <v>76</v>
      </c>
      <c r="Q8950" s="2">
        <v>123</v>
      </c>
      <c r="R8950" t="s">
        <v>6</v>
      </c>
      <c r="T8950">
        <v>8949</v>
      </c>
      <c r="U8950" s="2">
        <v>13</v>
      </c>
      <c r="V8950" s="2">
        <v>44</v>
      </c>
      <c r="W8950" s="2">
        <v>-31</v>
      </c>
      <c r="X8950" t="s">
        <v>6</v>
      </c>
    </row>
    <row r="8951" spans="1:24" x14ac:dyDescent="0.2">
      <c r="A8951">
        <v>8950</v>
      </c>
      <c r="B8951" s="2">
        <v>13</v>
      </c>
      <c r="C8951" s="2">
        <v>59</v>
      </c>
      <c r="D8951" s="2">
        <v>767</v>
      </c>
      <c r="E8951" t="s">
        <v>6</v>
      </c>
      <c r="J8951" s="2" t="e">
        <f t="shared" si="153"/>
        <v>#DIV/0!</v>
      </c>
      <c r="N8951">
        <v>8950</v>
      </c>
      <c r="O8951" s="2">
        <v>47</v>
      </c>
      <c r="P8951" s="2">
        <v>77</v>
      </c>
      <c r="Q8951" s="2">
        <v>124</v>
      </c>
      <c r="R8951" t="s">
        <v>6</v>
      </c>
      <c r="T8951">
        <v>8950</v>
      </c>
      <c r="U8951" s="2">
        <v>13</v>
      </c>
      <c r="V8951" s="2">
        <v>43</v>
      </c>
      <c r="W8951" s="2">
        <v>-30</v>
      </c>
      <c r="X8951" t="s">
        <v>6</v>
      </c>
    </row>
    <row r="8952" spans="1:24" x14ac:dyDescent="0.2">
      <c r="A8952">
        <v>8951</v>
      </c>
      <c r="B8952" s="2">
        <v>13</v>
      </c>
      <c r="C8952" s="2">
        <v>58</v>
      </c>
      <c r="D8952" s="2">
        <v>754</v>
      </c>
      <c r="E8952" t="s">
        <v>6</v>
      </c>
      <c r="J8952" s="2" t="e">
        <f t="shared" si="153"/>
        <v>#DIV/0!</v>
      </c>
      <c r="N8952">
        <v>8951</v>
      </c>
      <c r="O8952" s="2">
        <v>47</v>
      </c>
      <c r="P8952" s="2">
        <v>78</v>
      </c>
      <c r="Q8952" s="2">
        <v>125</v>
      </c>
      <c r="R8952" t="s">
        <v>6</v>
      </c>
      <c r="T8952">
        <v>8951</v>
      </c>
      <c r="U8952" s="2">
        <v>13</v>
      </c>
      <c r="V8952" s="2">
        <v>42</v>
      </c>
      <c r="W8952" s="2">
        <v>-29</v>
      </c>
      <c r="X8952" t="s">
        <v>6</v>
      </c>
    </row>
    <row r="8953" spans="1:24" x14ac:dyDescent="0.2">
      <c r="A8953">
        <v>8952</v>
      </c>
      <c r="B8953" s="2">
        <v>13</v>
      </c>
      <c r="C8953" s="2">
        <v>57</v>
      </c>
      <c r="D8953" s="2">
        <v>741</v>
      </c>
      <c r="E8953" t="s">
        <v>6</v>
      </c>
      <c r="J8953" s="2" t="e">
        <f t="shared" si="153"/>
        <v>#DIV/0!</v>
      </c>
      <c r="N8953">
        <v>8952</v>
      </c>
      <c r="O8953" s="2">
        <v>47</v>
      </c>
      <c r="P8953" s="2">
        <v>79</v>
      </c>
      <c r="Q8953" s="2">
        <v>126</v>
      </c>
      <c r="R8953" t="s">
        <v>6</v>
      </c>
      <c r="T8953">
        <v>8952</v>
      </c>
      <c r="U8953" s="2">
        <v>13</v>
      </c>
      <c r="V8953" s="2">
        <v>41</v>
      </c>
      <c r="W8953" s="2">
        <v>-28</v>
      </c>
      <c r="X8953" t="s">
        <v>6</v>
      </c>
    </row>
    <row r="8954" spans="1:24" x14ac:dyDescent="0.2">
      <c r="A8954">
        <v>8953</v>
      </c>
      <c r="B8954" s="2">
        <v>13</v>
      </c>
      <c r="C8954" s="2">
        <v>56</v>
      </c>
      <c r="D8954" s="2">
        <v>728</v>
      </c>
      <c r="E8954" t="s">
        <v>6</v>
      </c>
      <c r="J8954" s="2" t="e">
        <f t="shared" si="153"/>
        <v>#DIV/0!</v>
      </c>
      <c r="N8954">
        <v>8953</v>
      </c>
      <c r="O8954" s="2">
        <v>47</v>
      </c>
      <c r="P8954" s="2">
        <v>80</v>
      </c>
      <c r="Q8954" s="2">
        <v>127</v>
      </c>
      <c r="R8954" t="s">
        <v>6</v>
      </c>
      <c r="T8954">
        <v>8953</v>
      </c>
      <c r="U8954" s="2">
        <v>13</v>
      </c>
      <c r="V8954" s="2">
        <v>40</v>
      </c>
      <c r="W8954" s="2">
        <v>-27</v>
      </c>
      <c r="X8954" t="s">
        <v>6</v>
      </c>
    </row>
    <row r="8955" spans="1:24" x14ac:dyDescent="0.2">
      <c r="A8955">
        <v>8954</v>
      </c>
      <c r="B8955" s="2">
        <v>13</v>
      </c>
      <c r="C8955" s="2">
        <v>55</v>
      </c>
      <c r="D8955" s="2">
        <v>715</v>
      </c>
      <c r="E8955" t="s">
        <v>6</v>
      </c>
      <c r="J8955" s="2" t="e">
        <f t="shared" si="153"/>
        <v>#DIV/0!</v>
      </c>
      <c r="N8955">
        <v>8954</v>
      </c>
      <c r="O8955" s="2">
        <v>47</v>
      </c>
      <c r="P8955" s="2">
        <v>81</v>
      </c>
      <c r="Q8955" s="2">
        <v>128</v>
      </c>
      <c r="R8955" t="s">
        <v>6</v>
      </c>
      <c r="T8955">
        <v>8954</v>
      </c>
      <c r="U8955" s="2">
        <v>13</v>
      </c>
      <c r="V8955" s="2">
        <v>39</v>
      </c>
      <c r="W8955" s="2">
        <v>-26</v>
      </c>
      <c r="X8955" t="s">
        <v>6</v>
      </c>
    </row>
    <row r="8956" spans="1:24" x14ac:dyDescent="0.2">
      <c r="A8956">
        <v>8955</v>
      </c>
      <c r="B8956" s="2">
        <v>13</v>
      </c>
      <c r="C8956" s="2">
        <v>54</v>
      </c>
      <c r="D8956" s="2">
        <v>702</v>
      </c>
      <c r="E8956" t="s">
        <v>6</v>
      </c>
      <c r="J8956" s="2" t="e">
        <f t="shared" si="153"/>
        <v>#DIV/0!</v>
      </c>
      <c r="N8956">
        <v>8955</v>
      </c>
      <c r="O8956" s="2">
        <v>47</v>
      </c>
      <c r="P8956" s="2">
        <v>82</v>
      </c>
      <c r="Q8956" s="2">
        <v>129</v>
      </c>
      <c r="R8956" t="s">
        <v>6</v>
      </c>
      <c r="T8956">
        <v>8955</v>
      </c>
      <c r="U8956" s="2">
        <v>13</v>
      </c>
      <c r="V8956" s="2">
        <v>38</v>
      </c>
      <c r="W8956" s="2">
        <v>-25</v>
      </c>
      <c r="X8956" t="s">
        <v>6</v>
      </c>
    </row>
    <row r="8957" spans="1:24" x14ac:dyDescent="0.2">
      <c r="A8957">
        <v>8956</v>
      </c>
      <c r="B8957" s="2">
        <v>13</v>
      </c>
      <c r="C8957" s="2">
        <v>53</v>
      </c>
      <c r="D8957" s="2">
        <v>689</v>
      </c>
      <c r="E8957" t="s">
        <v>6</v>
      </c>
      <c r="J8957" s="2" t="e">
        <f t="shared" si="153"/>
        <v>#DIV/0!</v>
      </c>
      <c r="N8957">
        <v>8956</v>
      </c>
      <c r="O8957" s="2">
        <v>47</v>
      </c>
      <c r="P8957" s="2">
        <v>83</v>
      </c>
      <c r="Q8957" s="2">
        <v>130</v>
      </c>
      <c r="R8957" t="s">
        <v>6</v>
      </c>
      <c r="T8957">
        <v>8956</v>
      </c>
      <c r="U8957" s="2">
        <v>13</v>
      </c>
      <c r="V8957" s="2">
        <v>37</v>
      </c>
      <c r="W8957" s="2">
        <v>-24</v>
      </c>
      <c r="X8957" t="s">
        <v>6</v>
      </c>
    </row>
    <row r="8958" spans="1:24" x14ac:dyDescent="0.2">
      <c r="A8958">
        <v>8957</v>
      </c>
      <c r="B8958" s="2">
        <v>13</v>
      </c>
      <c r="C8958" s="2">
        <v>52</v>
      </c>
      <c r="D8958" s="2">
        <v>676</v>
      </c>
      <c r="E8958" t="s">
        <v>6</v>
      </c>
      <c r="J8958" s="2" t="e">
        <f t="shared" si="153"/>
        <v>#DIV/0!</v>
      </c>
      <c r="N8958">
        <v>8957</v>
      </c>
      <c r="O8958" s="2">
        <v>47</v>
      </c>
      <c r="P8958" s="2">
        <v>84</v>
      </c>
      <c r="Q8958" s="2">
        <v>131</v>
      </c>
      <c r="R8958" t="s">
        <v>6</v>
      </c>
      <c r="T8958">
        <v>8957</v>
      </c>
      <c r="U8958" s="2">
        <v>13</v>
      </c>
      <c r="V8958" s="2">
        <v>36</v>
      </c>
      <c r="W8958" s="2">
        <v>-23</v>
      </c>
      <c r="X8958" t="s">
        <v>6</v>
      </c>
    </row>
    <row r="8959" spans="1:24" x14ac:dyDescent="0.2">
      <c r="A8959">
        <v>8958</v>
      </c>
      <c r="B8959" s="2">
        <v>13</v>
      </c>
      <c r="C8959" s="2">
        <v>51</v>
      </c>
      <c r="D8959" s="2">
        <v>663</v>
      </c>
      <c r="E8959" t="s">
        <v>6</v>
      </c>
      <c r="J8959" s="2" t="e">
        <f t="shared" si="153"/>
        <v>#DIV/0!</v>
      </c>
      <c r="N8959">
        <v>8958</v>
      </c>
      <c r="O8959" s="2">
        <v>47</v>
      </c>
      <c r="P8959" s="2">
        <v>85</v>
      </c>
      <c r="Q8959" s="2">
        <v>132</v>
      </c>
      <c r="R8959" t="s">
        <v>6</v>
      </c>
      <c r="T8959">
        <v>8958</v>
      </c>
      <c r="U8959" s="2">
        <v>13</v>
      </c>
      <c r="V8959" s="2">
        <v>35</v>
      </c>
      <c r="W8959" s="2">
        <v>-22</v>
      </c>
      <c r="X8959" t="s">
        <v>6</v>
      </c>
    </row>
    <row r="8960" spans="1:24" x14ac:dyDescent="0.2">
      <c r="A8960">
        <v>8959</v>
      </c>
      <c r="B8960" s="2">
        <v>13</v>
      </c>
      <c r="C8960" s="2">
        <v>50</v>
      </c>
      <c r="D8960" s="2">
        <v>650</v>
      </c>
      <c r="E8960" t="s">
        <v>6</v>
      </c>
      <c r="J8960" s="2" t="e">
        <f t="shared" si="153"/>
        <v>#DIV/0!</v>
      </c>
      <c r="N8960">
        <v>8959</v>
      </c>
      <c r="O8960" s="2">
        <v>47</v>
      </c>
      <c r="P8960" s="2">
        <v>86</v>
      </c>
      <c r="Q8960" s="2">
        <v>133</v>
      </c>
      <c r="R8960" t="s">
        <v>6</v>
      </c>
      <c r="T8960">
        <v>8959</v>
      </c>
      <c r="U8960" s="2">
        <v>13</v>
      </c>
      <c r="V8960" s="2">
        <v>34</v>
      </c>
      <c r="W8960" s="2">
        <v>-21</v>
      </c>
      <c r="X8960" t="s">
        <v>6</v>
      </c>
    </row>
    <row r="8961" spans="1:24" x14ac:dyDescent="0.2">
      <c r="A8961">
        <v>8960</v>
      </c>
      <c r="B8961" s="2">
        <v>13</v>
      </c>
      <c r="C8961" s="2">
        <v>49</v>
      </c>
      <c r="D8961" s="2">
        <v>637</v>
      </c>
      <c r="E8961" t="s">
        <v>6</v>
      </c>
      <c r="J8961" s="2" t="e">
        <f t="shared" si="153"/>
        <v>#DIV/0!</v>
      </c>
      <c r="N8961">
        <v>8960</v>
      </c>
      <c r="O8961" s="2">
        <v>47</v>
      </c>
      <c r="P8961" s="2">
        <v>87</v>
      </c>
      <c r="Q8961" s="2">
        <v>134</v>
      </c>
      <c r="R8961" t="s">
        <v>6</v>
      </c>
      <c r="T8961">
        <v>8960</v>
      </c>
      <c r="U8961" s="2">
        <v>13</v>
      </c>
      <c r="V8961" s="2">
        <v>33</v>
      </c>
      <c r="W8961" s="2">
        <v>-20</v>
      </c>
      <c r="X8961" t="s">
        <v>6</v>
      </c>
    </row>
    <row r="8962" spans="1:24" x14ac:dyDescent="0.2">
      <c r="A8962">
        <v>8961</v>
      </c>
      <c r="B8962" s="2">
        <v>13</v>
      </c>
      <c r="C8962" s="2">
        <v>48</v>
      </c>
      <c r="D8962" s="2">
        <v>624</v>
      </c>
      <c r="E8962" t="s">
        <v>6</v>
      </c>
      <c r="J8962" s="2" t="e">
        <f t="shared" ref="J8962:J9025" si="154">(H8962/I8962)-(K8962/I8962)</f>
        <v>#DIV/0!</v>
      </c>
      <c r="N8962">
        <v>8961</v>
      </c>
      <c r="O8962" s="2">
        <v>47</v>
      </c>
      <c r="P8962" s="2">
        <v>88</v>
      </c>
      <c r="Q8962" s="2">
        <v>135</v>
      </c>
      <c r="R8962" t="s">
        <v>6</v>
      </c>
      <c r="T8962">
        <v>8961</v>
      </c>
      <c r="U8962" s="2">
        <v>13</v>
      </c>
      <c r="V8962" s="2">
        <v>32</v>
      </c>
      <c r="W8962" s="2">
        <v>-19</v>
      </c>
      <c r="X8962" t="s">
        <v>6</v>
      </c>
    </row>
    <row r="8963" spans="1:24" x14ac:dyDescent="0.2">
      <c r="A8963">
        <v>8962</v>
      </c>
      <c r="B8963" s="2">
        <v>13</v>
      </c>
      <c r="C8963" s="2">
        <v>47</v>
      </c>
      <c r="D8963" s="2">
        <v>611</v>
      </c>
      <c r="E8963" t="s">
        <v>6</v>
      </c>
      <c r="J8963" s="2" t="e">
        <f t="shared" si="154"/>
        <v>#DIV/0!</v>
      </c>
      <c r="N8963">
        <v>8962</v>
      </c>
      <c r="O8963" s="2">
        <v>47</v>
      </c>
      <c r="P8963" s="2">
        <v>89</v>
      </c>
      <c r="Q8963" s="2">
        <v>136</v>
      </c>
      <c r="R8963" t="s">
        <v>6</v>
      </c>
      <c r="T8963">
        <v>8962</v>
      </c>
      <c r="U8963" s="2">
        <v>13</v>
      </c>
      <c r="V8963" s="2">
        <v>31</v>
      </c>
      <c r="W8963" s="2">
        <v>-18</v>
      </c>
      <c r="X8963" t="s">
        <v>6</v>
      </c>
    </row>
    <row r="8964" spans="1:24" x14ac:dyDescent="0.2">
      <c r="A8964">
        <v>8963</v>
      </c>
      <c r="B8964" s="2">
        <v>13</v>
      </c>
      <c r="C8964" s="2">
        <v>46</v>
      </c>
      <c r="D8964" s="2">
        <v>598</v>
      </c>
      <c r="E8964" t="s">
        <v>6</v>
      </c>
      <c r="J8964" s="2" t="e">
        <f t="shared" si="154"/>
        <v>#DIV/0!</v>
      </c>
      <c r="N8964">
        <v>8963</v>
      </c>
      <c r="O8964" s="2">
        <v>47</v>
      </c>
      <c r="P8964" s="2">
        <v>90</v>
      </c>
      <c r="Q8964" s="2">
        <v>137</v>
      </c>
      <c r="R8964" t="s">
        <v>6</v>
      </c>
      <c r="T8964">
        <v>8963</v>
      </c>
      <c r="U8964" s="2">
        <v>13</v>
      </c>
      <c r="V8964" s="2">
        <v>30</v>
      </c>
      <c r="W8964" s="2">
        <v>-17</v>
      </c>
      <c r="X8964" t="s">
        <v>6</v>
      </c>
    </row>
    <row r="8965" spans="1:24" x14ac:dyDescent="0.2">
      <c r="A8965">
        <v>8964</v>
      </c>
      <c r="B8965" s="2">
        <v>13</v>
      </c>
      <c r="C8965" s="2">
        <v>45</v>
      </c>
      <c r="D8965" s="2">
        <v>585</v>
      </c>
      <c r="E8965" t="s">
        <v>6</v>
      </c>
      <c r="J8965" s="2" t="e">
        <f t="shared" si="154"/>
        <v>#DIV/0!</v>
      </c>
      <c r="N8965">
        <v>8964</v>
      </c>
      <c r="O8965" s="2">
        <v>47</v>
      </c>
      <c r="P8965" s="2">
        <v>91</v>
      </c>
      <c r="Q8965" s="2">
        <v>138</v>
      </c>
      <c r="R8965" t="s">
        <v>6</v>
      </c>
      <c r="T8965">
        <v>8964</v>
      </c>
      <c r="U8965" s="2">
        <v>13</v>
      </c>
      <c r="V8965" s="2">
        <v>29</v>
      </c>
      <c r="W8965" s="2">
        <v>-16</v>
      </c>
      <c r="X8965" t="s">
        <v>6</v>
      </c>
    </row>
    <row r="8966" spans="1:24" x14ac:dyDescent="0.2">
      <c r="A8966">
        <v>8965</v>
      </c>
      <c r="B8966" s="2">
        <v>13</v>
      </c>
      <c r="C8966" s="2">
        <v>44</v>
      </c>
      <c r="D8966" s="2">
        <v>572</v>
      </c>
      <c r="E8966" t="s">
        <v>6</v>
      </c>
      <c r="J8966" s="2" t="e">
        <f t="shared" si="154"/>
        <v>#DIV/0!</v>
      </c>
      <c r="N8966">
        <v>8965</v>
      </c>
      <c r="O8966" s="2">
        <v>47</v>
      </c>
      <c r="P8966" s="2">
        <v>92</v>
      </c>
      <c r="Q8966" s="2">
        <v>139</v>
      </c>
      <c r="R8966" t="s">
        <v>6</v>
      </c>
      <c r="T8966">
        <v>8965</v>
      </c>
      <c r="U8966" s="2">
        <v>13</v>
      </c>
      <c r="V8966" s="2">
        <v>28</v>
      </c>
      <c r="W8966" s="2">
        <v>-15</v>
      </c>
      <c r="X8966" t="s">
        <v>6</v>
      </c>
    </row>
    <row r="8967" spans="1:24" x14ac:dyDescent="0.2">
      <c r="A8967">
        <v>8966</v>
      </c>
      <c r="B8967" s="2">
        <v>13</v>
      </c>
      <c r="C8967" s="2">
        <v>43</v>
      </c>
      <c r="D8967" s="2">
        <v>559</v>
      </c>
      <c r="E8967" t="s">
        <v>6</v>
      </c>
      <c r="J8967" s="2" t="e">
        <f t="shared" si="154"/>
        <v>#DIV/0!</v>
      </c>
      <c r="N8967">
        <v>8966</v>
      </c>
      <c r="O8967" s="2">
        <v>47</v>
      </c>
      <c r="P8967" s="2">
        <v>93</v>
      </c>
      <c r="Q8967" s="2">
        <v>140</v>
      </c>
      <c r="R8967" t="s">
        <v>6</v>
      </c>
      <c r="T8967">
        <v>8966</v>
      </c>
      <c r="U8967" s="2">
        <v>13</v>
      </c>
      <c r="V8967" s="2">
        <v>27</v>
      </c>
      <c r="W8967" s="2">
        <v>-14</v>
      </c>
      <c r="X8967" t="s">
        <v>6</v>
      </c>
    </row>
    <row r="8968" spans="1:24" x14ac:dyDescent="0.2">
      <c r="A8968">
        <v>8967</v>
      </c>
      <c r="B8968" s="2">
        <v>13</v>
      </c>
      <c r="C8968" s="2">
        <v>42</v>
      </c>
      <c r="D8968" s="2">
        <v>546</v>
      </c>
      <c r="E8968" t="s">
        <v>6</v>
      </c>
      <c r="J8968" s="2" t="e">
        <f t="shared" si="154"/>
        <v>#DIV/0!</v>
      </c>
      <c r="N8968">
        <v>8967</v>
      </c>
      <c r="O8968" s="2">
        <v>47</v>
      </c>
      <c r="P8968" s="2">
        <v>94</v>
      </c>
      <c r="Q8968" s="2">
        <v>141</v>
      </c>
      <c r="R8968" t="s">
        <v>6</v>
      </c>
      <c r="T8968">
        <v>8967</v>
      </c>
      <c r="U8968" s="2">
        <v>13</v>
      </c>
      <c r="V8968" s="2">
        <v>26</v>
      </c>
      <c r="W8968" s="2">
        <v>-13</v>
      </c>
      <c r="X8968" t="s">
        <v>6</v>
      </c>
    </row>
    <row r="8969" spans="1:24" x14ac:dyDescent="0.2">
      <c r="A8969">
        <v>8968</v>
      </c>
      <c r="B8969" s="2">
        <v>13</v>
      </c>
      <c r="C8969" s="2">
        <v>41</v>
      </c>
      <c r="D8969" s="2">
        <v>533</v>
      </c>
      <c r="E8969" t="s">
        <v>6</v>
      </c>
      <c r="J8969" s="2" t="e">
        <f t="shared" si="154"/>
        <v>#DIV/0!</v>
      </c>
      <c r="N8969">
        <v>8968</v>
      </c>
      <c r="O8969" s="2">
        <v>47</v>
      </c>
      <c r="P8969" s="2">
        <v>95</v>
      </c>
      <c r="Q8969" s="2">
        <v>142</v>
      </c>
      <c r="R8969" t="s">
        <v>6</v>
      </c>
      <c r="T8969">
        <v>8968</v>
      </c>
      <c r="U8969" s="2">
        <v>13</v>
      </c>
      <c r="V8969" s="2">
        <v>25</v>
      </c>
      <c r="W8969" s="2">
        <v>-12</v>
      </c>
      <c r="X8969" t="s">
        <v>6</v>
      </c>
    </row>
    <row r="8970" spans="1:24" x14ac:dyDescent="0.2">
      <c r="A8970">
        <v>8969</v>
      </c>
      <c r="B8970" s="2">
        <v>13</v>
      </c>
      <c r="C8970" s="2">
        <v>40</v>
      </c>
      <c r="D8970" s="2">
        <v>520</v>
      </c>
      <c r="E8970" t="s">
        <v>6</v>
      </c>
      <c r="J8970" s="2" t="e">
        <f t="shared" si="154"/>
        <v>#DIV/0!</v>
      </c>
      <c r="N8970">
        <v>8969</v>
      </c>
      <c r="O8970" s="2">
        <v>47</v>
      </c>
      <c r="P8970" s="2">
        <v>96</v>
      </c>
      <c r="Q8970" s="2">
        <v>143</v>
      </c>
      <c r="R8970" t="s">
        <v>6</v>
      </c>
      <c r="T8970">
        <v>8969</v>
      </c>
      <c r="U8970" s="2">
        <v>13</v>
      </c>
      <c r="V8970" s="2">
        <v>24</v>
      </c>
      <c r="W8970" s="2">
        <v>-11</v>
      </c>
      <c r="X8970" t="s">
        <v>6</v>
      </c>
    </row>
    <row r="8971" spans="1:24" x14ac:dyDescent="0.2">
      <c r="A8971">
        <v>8970</v>
      </c>
      <c r="B8971" s="2">
        <v>13</v>
      </c>
      <c r="C8971" s="2">
        <v>39</v>
      </c>
      <c r="D8971" s="2">
        <v>507</v>
      </c>
      <c r="E8971" t="s">
        <v>6</v>
      </c>
      <c r="J8971" s="2" t="e">
        <f t="shared" si="154"/>
        <v>#DIV/0!</v>
      </c>
      <c r="N8971">
        <v>8970</v>
      </c>
      <c r="O8971" s="2">
        <v>47</v>
      </c>
      <c r="P8971" s="2">
        <v>97</v>
      </c>
      <c r="Q8971" s="2">
        <v>144</v>
      </c>
      <c r="R8971" t="s">
        <v>6</v>
      </c>
      <c r="T8971">
        <v>8970</v>
      </c>
      <c r="U8971" s="2">
        <v>13</v>
      </c>
      <c r="V8971" s="2">
        <v>23</v>
      </c>
      <c r="W8971" s="2">
        <v>-10</v>
      </c>
      <c r="X8971" t="s">
        <v>6</v>
      </c>
    </row>
    <row r="8972" spans="1:24" x14ac:dyDescent="0.2">
      <c r="A8972">
        <v>8971</v>
      </c>
      <c r="B8972" s="2">
        <v>13</v>
      </c>
      <c r="C8972" s="2">
        <v>38</v>
      </c>
      <c r="D8972" s="2">
        <v>494</v>
      </c>
      <c r="E8972" t="s">
        <v>6</v>
      </c>
      <c r="J8972" s="2" t="e">
        <f t="shared" si="154"/>
        <v>#DIV/0!</v>
      </c>
      <c r="N8972">
        <v>8971</v>
      </c>
      <c r="O8972" s="2">
        <v>47</v>
      </c>
      <c r="P8972" s="2">
        <v>98</v>
      </c>
      <c r="Q8972" s="2">
        <v>145</v>
      </c>
      <c r="R8972" t="s">
        <v>6</v>
      </c>
      <c r="T8972">
        <v>8971</v>
      </c>
      <c r="U8972" s="2">
        <v>13</v>
      </c>
      <c r="V8972" s="2">
        <v>22</v>
      </c>
      <c r="W8972" s="2">
        <v>-9</v>
      </c>
      <c r="X8972" t="s">
        <v>6</v>
      </c>
    </row>
    <row r="8973" spans="1:24" x14ac:dyDescent="0.2">
      <c r="A8973">
        <v>8972</v>
      </c>
      <c r="B8973" s="2">
        <v>13</v>
      </c>
      <c r="C8973" s="2">
        <v>37</v>
      </c>
      <c r="D8973" s="2">
        <v>481</v>
      </c>
      <c r="E8973" t="s">
        <v>6</v>
      </c>
      <c r="J8973" s="2" t="e">
        <f t="shared" si="154"/>
        <v>#DIV/0!</v>
      </c>
      <c r="N8973">
        <v>8972</v>
      </c>
      <c r="O8973" s="2">
        <v>47</v>
      </c>
      <c r="P8973" s="2">
        <v>99</v>
      </c>
      <c r="Q8973" s="2">
        <v>146</v>
      </c>
      <c r="R8973" t="s">
        <v>6</v>
      </c>
      <c r="T8973">
        <v>8972</v>
      </c>
      <c r="U8973" s="2">
        <v>13</v>
      </c>
      <c r="V8973" s="2">
        <v>21</v>
      </c>
      <c r="W8973" s="2">
        <v>-8</v>
      </c>
      <c r="X8973" t="s">
        <v>6</v>
      </c>
    </row>
    <row r="8974" spans="1:24" x14ac:dyDescent="0.2">
      <c r="A8974">
        <v>8973</v>
      </c>
      <c r="B8974" s="2">
        <v>13</v>
      </c>
      <c r="C8974" s="2">
        <v>36</v>
      </c>
      <c r="D8974" s="2">
        <v>468</v>
      </c>
      <c r="E8974" t="s">
        <v>6</v>
      </c>
      <c r="J8974" s="2" t="e">
        <f t="shared" si="154"/>
        <v>#DIV/0!</v>
      </c>
      <c r="N8974">
        <v>8973</v>
      </c>
      <c r="O8974" s="2">
        <v>47</v>
      </c>
      <c r="P8974" s="2">
        <v>100</v>
      </c>
      <c r="Q8974" s="2">
        <v>147</v>
      </c>
      <c r="R8974" t="s">
        <v>6</v>
      </c>
      <c r="T8974">
        <v>8973</v>
      </c>
      <c r="U8974" s="2">
        <v>13</v>
      </c>
      <c r="V8974" s="2">
        <v>20</v>
      </c>
      <c r="W8974" s="2">
        <v>-7</v>
      </c>
      <c r="X8974" t="s">
        <v>6</v>
      </c>
    </row>
    <row r="8975" spans="1:24" x14ac:dyDescent="0.2">
      <c r="A8975">
        <v>8974</v>
      </c>
      <c r="B8975" s="2">
        <v>13</v>
      </c>
      <c r="C8975" s="2">
        <v>35</v>
      </c>
      <c r="D8975" s="2">
        <v>455</v>
      </c>
      <c r="E8975" t="s">
        <v>6</v>
      </c>
      <c r="J8975" s="2" t="e">
        <f t="shared" si="154"/>
        <v>#DIV/0!</v>
      </c>
      <c r="N8975">
        <v>8974</v>
      </c>
      <c r="O8975" s="2">
        <v>46</v>
      </c>
      <c r="P8975" s="2">
        <v>0</v>
      </c>
      <c r="Q8975" s="2">
        <v>46</v>
      </c>
      <c r="R8975" t="s">
        <v>6</v>
      </c>
      <c r="T8975">
        <v>8974</v>
      </c>
      <c r="U8975" s="2">
        <v>13</v>
      </c>
      <c r="V8975" s="2">
        <v>19</v>
      </c>
      <c r="W8975" s="2">
        <v>-6</v>
      </c>
      <c r="X8975" t="s">
        <v>6</v>
      </c>
    </row>
    <row r="8976" spans="1:24" x14ac:dyDescent="0.2">
      <c r="A8976">
        <v>8975</v>
      </c>
      <c r="B8976" s="2">
        <v>13</v>
      </c>
      <c r="C8976" s="2">
        <v>34</v>
      </c>
      <c r="D8976" s="2">
        <v>442</v>
      </c>
      <c r="E8976" t="s">
        <v>6</v>
      </c>
      <c r="J8976" s="2" t="e">
        <f t="shared" si="154"/>
        <v>#DIV/0!</v>
      </c>
      <c r="N8976">
        <v>8975</v>
      </c>
      <c r="O8976" s="2">
        <v>46</v>
      </c>
      <c r="P8976" s="2">
        <v>55</v>
      </c>
      <c r="Q8976" s="2">
        <v>101</v>
      </c>
      <c r="R8976" t="s">
        <v>6</v>
      </c>
      <c r="T8976">
        <v>8975</v>
      </c>
      <c r="U8976" s="2">
        <v>13</v>
      </c>
      <c r="V8976" s="2">
        <v>18</v>
      </c>
      <c r="W8976" s="2">
        <v>-5</v>
      </c>
      <c r="X8976" t="s">
        <v>6</v>
      </c>
    </row>
    <row r="8977" spans="1:24" x14ac:dyDescent="0.2">
      <c r="A8977">
        <v>8976</v>
      </c>
      <c r="B8977" s="2">
        <v>13</v>
      </c>
      <c r="C8977" s="2">
        <v>33</v>
      </c>
      <c r="D8977" s="2">
        <v>429</v>
      </c>
      <c r="E8977" t="s">
        <v>6</v>
      </c>
      <c r="J8977" s="2" t="e">
        <f t="shared" si="154"/>
        <v>#DIV/0!</v>
      </c>
      <c r="N8977">
        <v>8976</v>
      </c>
      <c r="O8977" s="2">
        <v>46</v>
      </c>
      <c r="P8977" s="2">
        <v>56</v>
      </c>
      <c r="Q8977" s="2">
        <v>102</v>
      </c>
      <c r="R8977" t="s">
        <v>6</v>
      </c>
      <c r="T8977">
        <v>8976</v>
      </c>
      <c r="U8977" s="2">
        <v>13</v>
      </c>
      <c r="V8977" s="2">
        <v>17</v>
      </c>
      <c r="W8977" s="2">
        <v>-4</v>
      </c>
      <c r="X8977" t="s">
        <v>6</v>
      </c>
    </row>
    <row r="8978" spans="1:24" x14ac:dyDescent="0.2">
      <c r="A8978">
        <v>8977</v>
      </c>
      <c r="B8978" s="2">
        <v>13</v>
      </c>
      <c r="C8978" s="2">
        <v>32</v>
      </c>
      <c r="D8978" s="2">
        <v>416</v>
      </c>
      <c r="E8978" t="s">
        <v>6</v>
      </c>
      <c r="J8978" s="2" t="e">
        <f t="shared" si="154"/>
        <v>#DIV/0!</v>
      </c>
      <c r="N8978">
        <v>8977</v>
      </c>
      <c r="O8978" s="2">
        <v>46</v>
      </c>
      <c r="P8978" s="2">
        <v>57</v>
      </c>
      <c r="Q8978" s="2">
        <v>103</v>
      </c>
      <c r="R8978" t="s">
        <v>6</v>
      </c>
      <c r="T8978">
        <v>8977</v>
      </c>
      <c r="U8978" s="2">
        <v>13</v>
      </c>
      <c r="V8978" s="2">
        <v>16</v>
      </c>
      <c r="W8978" s="2">
        <v>-3</v>
      </c>
      <c r="X8978" t="s">
        <v>6</v>
      </c>
    </row>
    <row r="8979" spans="1:24" x14ac:dyDescent="0.2">
      <c r="A8979">
        <v>8978</v>
      </c>
      <c r="B8979" s="2">
        <v>13</v>
      </c>
      <c r="C8979" s="2">
        <v>31</v>
      </c>
      <c r="D8979" s="2">
        <v>403</v>
      </c>
      <c r="E8979" t="s">
        <v>6</v>
      </c>
      <c r="J8979" s="2" t="e">
        <f t="shared" si="154"/>
        <v>#DIV/0!</v>
      </c>
      <c r="N8979">
        <v>8978</v>
      </c>
      <c r="O8979" s="2">
        <v>46</v>
      </c>
      <c r="P8979" s="2">
        <v>58</v>
      </c>
      <c r="Q8979" s="2">
        <v>104</v>
      </c>
      <c r="R8979" t="s">
        <v>6</v>
      </c>
      <c r="T8979">
        <v>8978</v>
      </c>
      <c r="U8979" s="2">
        <v>13</v>
      </c>
      <c r="V8979" s="2">
        <v>15</v>
      </c>
      <c r="W8979" s="2">
        <v>-2</v>
      </c>
      <c r="X8979" t="s">
        <v>6</v>
      </c>
    </row>
    <row r="8980" spans="1:24" x14ac:dyDescent="0.2">
      <c r="A8980">
        <v>8979</v>
      </c>
      <c r="B8980" s="2">
        <v>13</v>
      </c>
      <c r="C8980" s="2">
        <v>30</v>
      </c>
      <c r="D8980" s="2">
        <v>390</v>
      </c>
      <c r="E8980" t="s">
        <v>6</v>
      </c>
      <c r="J8980" s="2" t="e">
        <f t="shared" si="154"/>
        <v>#DIV/0!</v>
      </c>
      <c r="N8980">
        <v>8979</v>
      </c>
      <c r="O8980" s="2">
        <v>46</v>
      </c>
      <c r="P8980" s="2">
        <v>59</v>
      </c>
      <c r="Q8980" s="2">
        <v>105</v>
      </c>
      <c r="R8980" t="s">
        <v>6</v>
      </c>
      <c r="T8980">
        <v>8979</v>
      </c>
      <c r="U8980" s="2">
        <v>13</v>
      </c>
      <c r="V8980" s="2">
        <v>14</v>
      </c>
      <c r="W8980" s="2">
        <v>-1</v>
      </c>
      <c r="X8980" t="s">
        <v>6</v>
      </c>
    </row>
    <row r="8981" spans="1:24" x14ac:dyDescent="0.2">
      <c r="A8981">
        <v>8980</v>
      </c>
      <c r="B8981" s="2">
        <v>13</v>
      </c>
      <c r="C8981" s="2">
        <v>29</v>
      </c>
      <c r="D8981" s="2">
        <v>377</v>
      </c>
      <c r="E8981" t="s">
        <v>6</v>
      </c>
      <c r="J8981" s="2" t="e">
        <f t="shared" si="154"/>
        <v>#DIV/0!</v>
      </c>
      <c r="N8981">
        <v>8980</v>
      </c>
      <c r="O8981" s="2">
        <v>46</v>
      </c>
      <c r="P8981" s="2">
        <v>60</v>
      </c>
      <c r="Q8981" s="2">
        <v>106</v>
      </c>
      <c r="R8981" t="s">
        <v>6</v>
      </c>
      <c r="T8981">
        <v>8980</v>
      </c>
      <c r="U8981" s="2">
        <v>12</v>
      </c>
      <c r="V8981" s="2">
        <v>100</v>
      </c>
      <c r="W8981" s="2">
        <v>-88</v>
      </c>
      <c r="X8981" t="s">
        <v>6</v>
      </c>
    </row>
    <row r="8982" spans="1:24" x14ac:dyDescent="0.2">
      <c r="A8982">
        <v>8981</v>
      </c>
      <c r="B8982" s="2">
        <v>13</v>
      </c>
      <c r="C8982" s="2">
        <v>28</v>
      </c>
      <c r="D8982" s="2">
        <v>364</v>
      </c>
      <c r="E8982" t="s">
        <v>6</v>
      </c>
      <c r="J8982" s="2" t="e">
        <f t="shared" si="154"/>
        <v>#DIV/0!</v>
      </c>
      <c r="N8982">
        <v>8981</v>
      </c>
      <c r="O8982" s="2">
        <v>46</v>
      </c>
      <c r="P8982" s="2">
        <v>61</v>
      </c>
      <c r="Q8982" s="2">
        <v>107</v>
      </c>
      <c r="R8982" t="s">
        <v>6</v>
      </c>
      <c r="T8982">
        <v>8981</v>
      </c>
      <c r="U8982" s="2">
        <v>12</v>
      </c>
      <c r="V8982" s="2">
        <v>99</v>
      </c>
      <c r="W8982" s="2">
        <v>-87</v>
      </c>
      <c r="X8982" t="s">
        <v>6</v>
      </c>
    </row>
    <row r="8983" spans="1:24" x14ac:dyDescent="0.2">
      <c r="A8983">
        <v>8982</v>
      </c>
      <c r="B8983" s="2">
        <v>13</v>
      </c>
      <c r="C8983" s="2">
        <v>27</v>
      </c>
      <c r="D8983" s="2">
        <v>351</v>
      </c>
      <c r="E8983" t="s">
        <v>6</v>
      </c>
      <c r="J8983" s="2" t="e">
        <f t="shared" si="154"/>
        <v>#DIV/0!</v>
      </c>
      <c r="N8983">
        <v>8982</v>
      </c>
      <c r="O8983" s="2">
        <v>46</v>
      </c>
      <c r="P8983" s="2">
        <v>62</v>
      </c>
      <c r="Q8983" s="2">
        <v>108</v>
      </c>
      <c r="R8983" t="s">
        <v>6</v>
      </c>
      <c r="T8983">
        <v>8982</v>
      </c>
      <c r="U8983" s="2">
        <v>12</v>
      </c>
      <c r="V8983" s="2">
        <v>98</v>
      </c>
      <c r="W8983" s="2">
        <v>-86</v>
      </c>
      <c r="X8983" t="s">
        <v>6</v>
      </c>
    </row>
    <row r="8984" spans="1:24" x14ac:dyDescent="0.2">
      <c r="A8984">
        <v>8983</v>
      </c>
      <c r="B8984" s="2">
        <v>13</v>
      </c>
      <c r="C8984" s="2">
        <v>26</v>
      </c>
      <c r="D8984" s="2">
        <v>338</v>
      </c>
      <c r="E8984" t="s">
        <v>6</v>
      </c>
      <c r="J8984" s="2" t="e">
        <f t="shared" si="154"/>
        <v>#DIV/0!</v>
      </c>
      <c r="N8984">
        <v>8983</v>
      </c>
      <c r="O8984" s="2">
        <v>46</v>
      </c>
      <c r="P8984" s="2">
        <v>63</v>
      </c>
      <c r="Q8984" s="2">
        <v>109</v>
      </c>
      <c r="R8984" t="s">
        <v>6</v>
      </c>
      <c r="T8984">
        <v>8983</v>
      </c>
      <c r="U8984" s="2">
        <v>12</v>
      </c>
      <c r="V8984" s="2">
        <v>97</v>
      </c>
      <c r="W8984" s="2">
        <v>-85</v>
      </c>
      <c r="X8984" t="s">
        <v>6</v>
      </c>
    </row>
    <row r="8985" spans="1:24" x14ac:dyDescent="0.2">
      <c r="A8985">
        <v>8984</v>
      </c>
      <c r="B8985" s="2">
        <v>13</v>
      </c>
      <c r="C8985" s="2">
        <v>25</v>
      </c>
      <c r="D8985" s="2">
        <v>325</v>
      </c>
      <c r="E8985" t="s">
        <v>6</v>
      </c>
      <c r="J8985" s="2" t="e">
        <f t="shared" si="154"/>
        <v>#DIV/0!</v>
      </c>
      <c r="N8985">
        <v>8984</v>
      </c>
      <c r="O8985" s="2">
        <v>46</v>
      </c>
      <c r="P8985" s="2">
        <v>64</v>
      </c>
      <c r="Q8985" s="2">
        <v>110</v>
      </c>
      <c r="R8985" t="s">
        <v>6</v>
      </c>
      <c r="T8985">
        <v>8984</v>
      </c>
      <c r="U8985" s="2">
        <v>12</v>
      </c>
      <c r="V8985" s="2">
        <v>96</v>
      </c>
      <c r="W8985" s="2">
        <v>-84</v>
      </c>
      <c r="X8985" t="s">
        <v>6</v>
      </c>
    </row>
    <row r="8986" spans="1:24" x14ac:dyDescent="0.2">
      <c r="A8986">
        <v>8985</v>
      </c>
      <c r="B8986" s="2">
        <v>13</v>
      </c>
      <c r="C8986" s="2">
        <v>24</v>
      </c>
      <c r="D8986" s="2">
        <v>312</v>
      </c>
      <c r="E8986" t="s">
        <v>6</v>
      </c>
      <c r="J8986" s="2" t="e">
        <f t="shared" si="154"/>
        <v>#DIV/0!</v>
      </c>
      <c r="N8986">
        <v>8985</v>
      </c>
      <c r="O8986" s="2">
        <v>46</v>
      </c>
      <c r="P8986" s="2">
        <v>65</v>
      </c>
      <c r="Q8986" s="2">
        <v>111</v>
      </c>
      <c r="R8986" t="s">
        <v>6</v>
      </c>
      <c r="T8986">
        <v>8985</v>
      </c>
      <c r="U8986" s="2">
        <v>12</v>
      </c>
      <c r="V8986" s="2">
        <v>95</v>
      </c>
      <c r="W8986" s="2">
        <v>-83</v>
      </c>
      <c r="X8986" t="s">
        <v>6</v>
      </c>
    </row>
    <row r="8987" spans="1:24" x14ac:dyDescent="0.2">
      <c r="A8987">
        <v>8986</v>
      </c>
      <c r="B8987" s="2">
        <v>13</v>
      </c>
      <c r="C8987" s="2">
        <v>23</v>
      </c>
      <c r="D8987" s="2">
        <v>299</v>
      </c>
      <c r="E8987" t="s">
        <v>6</v>
      </c>
      <c r="J8987" s="2" t="e">
        <f t="shared" si="154"/>
        <v>#DIV/0!</v>
      </c>
      <c r="N8987">
        <v>8986</v>
      </c>
      <c r="O8987" s="2">
        <v>46</v>
      </c>
      <c r="P8987" s="2">
        <v>66</v>
      </c>
      <c r="Q8987" s="2">
        <v>112</v>
      </c>
      <c r="R8987" t="s">
        <v>6</v>
      </c>
      <c r="T8987">
        <v>8986</v>
      </c>
      <c r="U8987" s="2">
        <v>12</v>
      </c>
      <c r="V8987" s="2">
        <v>94</v>
      </c>
      <c r="W8987" s="2">
        <v>-82</v>
      </c>
      <c r="X8987" t="s">
        <v>6</v>
      </c>
    </row>
    <row r="8988" spans="1:24" x14ac:dyDescent="0.2">
      <c r="A8988">
        <v>8987</v>
      </c>
      <c r="B8988" s="2">
        <v>13</v>
      </c>
      <c r="C8988" s="2">
        <v>22</v>
      </c>
      <c r="D8988" s="2">
        <v>286</v>
      </c>
      <c r="E8988" t="s">
        <v>6</v>
      </c>
      <c r="J8988" s="2" t="e">
        <f t="shared" si="154"/>
        <v>#DIV/0!</v>
      </c>
      <c r="N8988">
        <v>8987</v>
      </c>
      <c r="O8988" s="2">
        <v>46</v>
      </c>
      <c r="P8988" s="2">
        <v>67</v>
      </c>
      <c r="Q8988" s="2">
        <v>113</v>
      </c>
      <c r="R8988" t="s">
        <v>6</v>
      </c>
      <c r="T8988">
        <v>8987</v>
      </c>
      <c r="U8988" s="2">
        <v>12</v>
      </c>
      <c r="V8988" s="2">
        <v>93</v>
      </c>
      <c r="W8988" s="2">
        <v>-81</v>
      </c>
      <c r="X8988" t="s">
        <v>6</v>
      </c>
    </row>
    <row r="8989" spans="1:24" x14ac:dyDescent="0.2">
      <c r="A8989">
        <v>8988</v>
      </c>
      <c r="B8989" s="2">
        <v>13</v>
      </c>
      <c r="C8989" s="2">
        <v>21</v>
      </c>
      <c r="D8989" s="2">
        <v>273</v>
      </c>
      <c r="E8989" t="s">
        <v>6</v>
      </c>
      <c r="J8989" s="2" t="e">
        <f t="shared" si="154"/>
        <v>#DIV/0!</v>
      </c>
      <c r="N8989">
        <v>8988</v>
      </c>
      <c r="O8989" s="2">
        <v>46</v>
      </c>
      <c r="P8989" s="2">
        <v>68</v>
      </c>
      <c r="Q8989" s="2">
        <v>114</v>
      </c>
      <c r="R8989" t="s">
        <v>6</v>
      </c>
      <c r="T8989">
        <v>8988</v>
      </c>
      <c r="U8989" s="2">
        <v>12</v>
      </c>
      <c r="V8989" s="2">
        <v>92</v>
      </c>
      <c r="W8989" s="2">
        <v>-80</v>
      </c>
      <c r="X8989" t="s">
        <v>6</v>
      </c>
    </row>
    <row r="8990" spans="1:24" x14ac:dyDescent="0.2">
      <c r="A8990">
        <v>8989</v>
      </c>
      <c r="B8990" s="2">
        <v>13</v>
      </c>
      <c r="C8990" s="2">
        <v>20</v>
      </c>
      <c r="D8990" s="2">
        <v>260</v>
      </c>
      <c r="E8990" t="s">
        <v>6</v>
      </c>
      <c r="J8990" s="2" t="e">
        <f t="shared" si="154"/>
        <v>#DIV/0!</v>
      </c>
      <c r="N8990">
        <v>8989</v>
      </c>
      <c r="O8990" s="2">
        <v>46</v>
      </c>
      <c r="P8990" s="2">
        <v>69</v>
      </c>
      <c r="Q8990" s="2">
        <v>115</v>
      </c>
      <c r="R8990" t="s">
        <v>6</v>
      </c>
      <c r="T8990">
        <v>8989</v>
      </c>
      <c r="U8990" s="2">
        <v>12</v>
      </c>
      <c r="V8990" s="2">
        <v>91</v>
      </c>
      <c r="W8990" s="2">
        <v>-79</v>
      </c>
      <c r="X8990" t="s">
        <v>6</v>
      </c>
    </row>
    <row r="8991" spans="1:24" x14ac:dyDescent="0.2">
      <c r="A8991">
        <v>8990</v>
      </c>
      <c r="B8991" s="2">
        <v>13</v>
      </c>
      <c r="C8991" s="2">
        <v>19</v>
      </c>
      <c r="D8991" s="2">
        <v>247</v>
      </c>
      <c r="E8991" t="s">
        <v>6</v>
      </c>
      <c r="J8991" s="2" t="e">
        <f t="shared" si="154"/>
        <v>#DIV/0!</v>
      </c>
      <c r="N8991">
        <v>8990</v>
      </c>
      <c r="O8991" s="2">
        <v>46</v>
      </c>
      <c r="P8991" s="2">
        <v>70</v>
      </c>
      <c r="Q8991" s="2">
        <v>116</v>
      </c>
      <c r="R8991" t="s">
        <v>6</v>
      </c>
      <c r="T8991">
        <v>8990</v>
      </c>
      <c r="U8991" s="2">
        <v>12</v>
      </c>
      <c r="V8991" s="2">
        <v>90</v>
      </c>
      <c r="W8991" s="2">
        <v>-78</v>
      </c>
      <c r="X8991" t="s">
        <v>6</v>
      </c>
    </row>
    <row r="8992" spans="1:24" x14ac:dyDescent="0.2">
      <c r="A8992">
        <v>8991</v>
      </c>
      <c r="B8992" s="2">
        <v>13</v>
      </c>
      <c r="C8992" s="2">
        <v>18</v>
      </c>
      <c r="D8992" s="2">
        <v>234</v>
      </c>
      <c r="E8992" t="s">
        <v>6</v>
      </c>
      <c r="J8992" s="2" t="e">
        <f t="shared" si="154"/>
        <v>#DIV/0!</v>
      </c>
      <c r="N8992">
        <v>8991</v>
      </c>
      <c r="O8992" s="2">
        <v>46</v>
      </c>
      <c r="P8992" s="2">
        <v>71</v>
      </c>
      <c r="Q8992" s="2">
        <v>117</v>
      </c>
      <c r="R8992" t="s">
        <v>6</v>
      </c>
      <c r="T8992">
        <v>8991</v>
      </c>
      <c r="U8992" s="2">
        <v>12</v>
      </c>
      <c r="V8992" s="2">
        <v>89</v>
      </c>
      <c r="W8992" s="2">
        <v>-77</v>
      </c>
      <c r="X8992" t="s">
        <v>6</v>
      </c>
    </row>
    <row r="8993" spans="1:24" x14ac:dyDescent="0.2">
      <c r="A8993">
        <v>8992</v>
      </c>
      <c r="B8993" s="2">
        <v>13</v>
      </c>
      <c r="C8993" s="2">
        <v>17</v>
      </c>
      <c r="D8993" s="2">
        <v>221</v>
      </c>
      <c r="E8993" t="s">
        <v>6</v>
      </c>
      <c r="J8993" s="2" t="e">
        <f t="shared" si="154"/>
        <v>#DIV/0!</v>
      </c>
      <c r="N8993">
        <v>8992</v>
      </c>
      <c r="O8993" s="2">
        <v>46</v>
      </c>
      <c r="P8993" s="2">
        <v>72</v>
      </c>
      <c r="Q8993" s="2">
        <v>118</v>
      </c>
      <c r="R8993" t="s">
        <v>6</v>
      </c>
      <c r="T8993">
        <v>8992</v>
      </c>
      <c r="U8993" s="2">
        <v>12</v>
      </c>
      <c r="V8993" s="2">
        <v>88</v>
      </c>
      <c r="W8993" s="2">
        <v>-76</v>
      </c>
      <c r="X8993" t="s">
        <v>6</v>
      </c>
    </row>
    <row r="8994" spans="1:24" x14ac:dyDescent="0.2">
      <c r="A8994">
        <v>8993</v>
      </c>
      <c r="B8994" s="2">
        <v>13</v>
      </c>
      <c r="C8994" s="2">
        <v>16</v>
      </c>
      <c r="D8994" s="2">
        <v>208</v>
      </c>
      <c r="E8994" t="s">
        <v>6</v>
      </c>
      <c r="J8994" s="2" t="e">
        <f t="shared" si="154"/>
        <v>#DIV/0!</v>
      </c>
      <c r="N8994">
        <v>8993</v>
      </c>
      <c r="O8994" s="2">
        <v>46</v>
      </c>
      <c r="P8994" s="2">
        <v>73</v>
      </c>
      <c r="Q8994" s="2">
        <v>119</v>
      </c>
      <c r="R8994" t="s">
        <v>6</v>
      </c>
      <c r="T8994">
        <v>8993</v>
      </c>
      <c r="U8994" s="2">
        <v>12</v>
      </c>
      <c r="V8994" s="2">
        <v>87</v>
      </c>
      <c r="W8994" s="2">
        <v>-75</v>
      </c>
      <c r="X8994" t="s">
        <v>6</v>
      </c>
    </row>
    <row r="8995" spans="1:24" x14ac:dyDescent="0.2">
      <c r="A8995">
        <v>8994</v>
      </c>
      <c r="B8995" s="2">
        <v>13</v>
      </c>
      <c r="C8995" s="2">
        <v>15</v>
      </c>
      <c r="D8995" s="2">
        <v>195</v>
      </c>
      <c r="E8995" t="s">
        <v>6</v>
      </c>
      <c r="J8995" s="2" t="e">
        <f t="shared" si="154"/>
        <v>#DIV/0!</v>
      </c>
      <c r="N8995">
        <v>8994</v>
      </c>
      <c r="O8995" s="2">
        <v>46</v>
      </c>
      <c r="P8995" s="2">
        <v>74</v>
      </c>
      <c r="Q8995" s="2">
        <v>120</v>
      </c>
      <c r="R8995" t="s">
        <v>6</v>
      </c>
      <c r="T8995">
        <v>8994</v>
      </c>
      <c r="U8995" s="2">
        <v>12</v>
      </c>
      <c r="V8995" s="2">
        <v>86</v>
      </c>
      <c r="W8995" s="2">
        <v>-74</v>
      </c>
      <c r="X8995" t="s">
        <v>6</v>
      </c>
    </row>
    <row r="8996" spans="1:24" x14ac:dyDescent="0.2">
      <c r="A8996">
        <v>8995</v>
      </c>
      <c r="B8996" s="2">
        <v>13</v>
      </c>
      <c r="C8996" s="2">
        <v>14</v>
      </c>
      <c r="D8996" s="2">
        <v>182</v>
      </c>
      <c r="E8996" t="s">
        <v>6</v>
      </c>
      <c r="J8996" s="2" t="e">
        <f t="shared" si="154"/>
        <v>#DIV/0!</v>
      </c>
      <c r="N8996">
        <v>8995</v>
      </c>
      <c r="O8996" s="2">
        <v>46</v>
      </c>
      <c r="P8996" s="2">
        <v>75</v>
      </c>
      <c r="Q8996" s="2">
        <v>121</v>
      </c>
      <c r="R8996" t="s">
        <v>6</v>
      </c>
      <c r="T8996">
        <v>8995</v>
      </c>
      <c r="U8996" s="2">
        <v>12</v>
      </c>
      <c r="V8996" s="2">
        <v>85</v>
      </c>
      <c r="W8996" s="2">
        <v>-73</v>
      </c>
      <c r="X8996" t="s">
        <v>6</v>
      </c>
    </row>
    <row r="8997" spans="1:24" x14ac:dyDescent="0.2">
      <c r="A8997">
        <v>8996</v>
      </c>
      <c r="B8997" s="2">
        <v>13</v>
      </c>
      <c r="C8997" s="2">
        <v>13</v>
      </c>
      <c r="D8997" s="2">
        <v>169</v>
      </c>
      <c r="E8997" t="s">
        <v>6</v>
      </c>
      <c r="J8997" s="2" t="e">
        <f t="shared" si="154"/>
        <v>#DIV/0!</v>
      </c>
      <c r="N8997">
        <v>8996</v>
      </c>
      <c r="O8997" s="2">
        <v>46</v>
      </c>
      <c r="P8997" s="2">
        <v>76</v>
      </c>
      <c r="Q8997" s="2">
        <v>122</v>
      </c>
      <c r="R8997" t="s">
        <v>6</v>
      </c>
      <c r="T8997">
        <v>8996</v>
      </c>
      <c r="U8997" s="2">
        <v>12</v>
      </c>
      <c r="V8997" s="2">
        <v>84</v>
      </c>
      <c r="W8997" s="2">
        <v>-72</v>
      </c>
      <c r="X8997" t="s">
        <v>6</v>
      </c>
    </row>
    <row r="8998" spans="1:24" x14ac:dyDescent="0.2">
      <c r="A8998">
        <v>8997</v>
      </c>
      <c r="B8998" s="2">
        <v>13</v>
      </c>
      <c r="C8998" s="2">
        <v>12</v>
      </c>
      <c r="D8998" s="2">
        <v>156</v>
      </c>
      <c r="E8998" t="s">
        <v>6</v>
      </c>
      <c r="J8998" s="2" t="e">
        <f t="shared" si="154"/>
        <v>#DIV/0!</v>
      </c>
      <c r="N8998">
        <v>8997</v>
      </c>
      <c r="O8998" s="2">
        <v>46</v>
      </c>
      <c r="P8998" s="2">
        <v>77</v>
      </c>
      <c r="Q8998" s="2">
        <v>123</v>
      </c>
      <c r="R8998" t="s">
        <v>6</v>
      </c>
      <c r="T8998">
        <v>8997</v>
      </c>
      <c r="U8998" s="2">
        <v>12</v>
      </c>
      <c r="V8998" s="2">
        <v>83</v>
      </c>
      <c r="W8998" s="2">
        <v>-71</v>
      </c>
      <c r="X8998" t="s">
        <v>6</v>
      </c>
    </row>
    <row r="8999" spans="1:24" x14ac:dyDescent="0.2">
      <c r="A8999">
        <v>8998</v>
      </c>
      <c r="B8999" s="2">
        <v>13</v>
      </c>
      <c r="C8999" s="2">
        <v>11</v>
      </c>
      <c r="D8999" s="2">
        <v>143</v>
      </c>
      <c r="E8999" t="s">
        <v>6</v>
      </c>
      <c r="J8999" s="2" t="e">
        <f t="shared" si="154"/>
        <v>#DIV/0!</v>
      </c>
      <c r="N8999">
        <v>8998</v>
      </c>
      <c r="O8999" s="2">
        <v>46</v>
      </c>
      <c r="P8999" s="2">
        <v>78</v>
      </c>
      <c r="Q8999" s="2">
        <v>124</v>
      </c>
      <c r="R8999" t="s">
        <v>6</v>
      </c>
      <c r="T8999">
        <v>8998</v>
      </c>
      <c r="U8999" s="2">
        <v>12</v>
      </c>
      <c r="V8999" s="2">
        <v>82</v>
      </c>
      <c r="W8999" s="2">
        <v>-70</v>
      </c>
      <c r="X8999" t="s">
        <v>6</v>
      </c>
    </row>
    <row r="9000" spans="1:24" x14ac:dyDescent="0.2">
      <c r="A9000">
        <v>8999</v>
      </c>
      <c r="B9000" s="2">
        <v>13</v>
      </c>
      <c r="C9000" s="2">
        <v>10</v>
      </c>
      <c r="D9000" s="2">
        <v>130</v>
      </c>
      <c r="E9000" t="s">
        <v>6</v>
      </c>
      <c r="J9000" s="2" t="e">
        <f t="shared" si="154"/>
        <v>#DIV/0!</v>
      </c>
      <c r="N9000">
        <v>8999</v>
      </c>
      <c r="O9000" s="2">
        <v>46</v>
      </c>
      <c r="P9000" s="2">
        <v>79</v>
      </c>
      <c r="Q9000" s="2">
        <v>125</v>
      </c>
      <c r="R9000" t="s">
        <v>6</v>
      </c>
      <c r="T9000">
        <v>8999</v>
      </c>
      <c r="U9000" s="2">
        <v>12</v>
      </c>
      <c r="V9000" s="2">
        <v>81</v>
      </c>
      <c r="W9000" s="2">
        <v>-69</v>
      </c>
      <c r="X9000" t="s">
        <v>6</v>
      </c>
    </row>
    <row r="9001" spans="1:24" x14ac:dyDescent="0.2">
      <c r="A9001">
        <v>9000</v>
      </c>
      <c r="B9001" s="2">
        <v>13</v>
      </c>
      <c r="C9001" s="2">
        <v>9</v>
      </c>
      <c r="D9001" s="2">
        <v>117</v>
      </c>
      <c r="E9001" t="s">
        <v>6</v>
      </c>
      <c r="J9001" s="2" t="e">
        <f t="shared" si="154"/>
        <v>#DIV/0!</v>
      </c>
      <c r="N9001">
        <v>9000</v>
      </c>
      <c r="O9001" s="2">
        <v>46</v>
      </c>
      <c r="P9001" s="2">
        <v>80</v>
      </c>
      <c r="Q9001" s="2">
        <v>126</v>
      </c>
      <c r="R9001" t="s">
        <v>6</v>
      </c>
      <c r="T9001">
        <v>9000</v>
      </c>
      <c r="U9001" s="2">
        <v>12</v>
      </c>
      <c r="V9001" s="2">
        <v>80</v>
      </c>
      <c r="W9001" s="2">
        <v>-68</v>
      </c>
      <c r="X9001" t="s">
        <v>6</v>
      </c>
    </row>
    <row r="9002" spans="1:24" x14ac:dyDescent="0.2">
      <c r="A9002">
        <v>9001</v>
      </c>
      <c r="B9002" s="2">
        <v>13</v>
      </c>
      <c r="C9002" s="2">
        <v>8</v>
      </c>
      <c r="D9002" s="2">
        <v>104</v>
      </c>
      <c r="E9002" t="s">
        <v>6</v>
      </c>
      <c r="J9002" s="2" t="e">
        <f t="shared" si="154"/>
        <v>#DIV/0!</v>
      </c>
      <c r="N9002">
        <v>9001</v>
      </c>
      <c r="O9002" s="2">
        <v>46</v>
      </c>
      <c r="P9002" s="2">
        <v>81</v>
      </c>
      <c r="Q9002" s="2">
        <v>127</v>
      </c>
      <c r="R9002" t="s">
        <v>6</v>
      </c>
      <c r="T9002">
        <v>9001</v>
      </c>
      <c r="U9002" s="2">
        <v>12</v>
      </c>
      <c r="V9002" s="2">
        <v>79</v>
      </c>
      <c r="W9002" s="2">
        <v>-67</v>
      </c>
      <c r="X9002" t="s">
        <v>6</v>
      </c>
    </row>
    <row r="9003" spans="1:24" x14ac:dyDescent="0.2">
      <c r="A9003">
        <v>9002</v>
      </c>
      <c r="B9003" s="2">
        <v>13</v>
      </c>
      <c r="C9003" s="2">
        <v>7</v>
      </c>
      <c r="D9003" s="2">
        <v>91</v>
      </c>
      <c r="E9003" t="s">
        <v>6</v>
      </c>
      <c r="J9003" s="2" t="e">
        <f t="shared" si="154"/>
        <v>#DIV/0!</v>
      </c>
      <c r="N9003">
        <v>9002</v>
      </c>
      <c r="O9003" s="2">
        <v>46</v>
      </c>
      <c r="P9003" s="2">
        <v>82</v>
      </c>
      <c r="Q9003" s="2">
        <v>128</v>
      </c>
      <c r="R9003" t="s">
        <v>6</v>
      </c>
      <c r="T9003">
        <v>9002</v>
      </c>
      <c r="U9003" s="2">
        <v>12</v>
      </c>
      <c r="V9003" s="2">
        <v>78</v>
      </c>
      <c r="W9003" s="2">
        <v>-66</v>
      </c>
      <c r="X9003" t="s">
        <v>6</v>
      </c>
    </row>
    <row r="9004" spans="1:24" x14ac:dyDescent="0.2">
      <c r="A9004">
        <v>9003</v>
      </c>
      <c r="B9004" s="2">
        <v>13</v>
      </c>
      <c r="C9004" s="2">
        <v>6</v>
      </c>
      <c r="D9004" s="2">
        <v>78</v>
      </c>
      <c r="E9004" t="s">
        <v>6</v>
      </c>
      <c r="J9004" s="2" t="e">
        <f t="shared" si="154"/>
        <v>#DIV/0!</v>
      </c>
      <c r="N9004">
        <v>9003</v>
      </c>
      <c r="O9004" s="2">
        <v>46</v>
      </c>
      <c r="P9004" s="2">
        <v>83</v>
      </c>
      <c r="Q9004" s="2">
        <v>129</v>
      </c>
      <c r="R9004" t="s">
        <v>6</v>
      </c>
      <c r="T9004">
        <v>9003</v>
      </c>
      <c r="U9004" s="2">
        <v>12</v>
      </c>
      <c r="V9004" s="2">
        <v>77</v>
      </c>
      <c r="W9004" s="2">
        <v>-65</v>
      </c>
      <c r="X9004" t="s">
        <v>6</v>
      </c>
    </row>
    <row r="9005" spans="1:24" x14ac:dyDescent="0.2">
      <c r="A9005">
        <v>9004</v>
      </c>
      <c r="B9005" s="2">
        <v>13</v>
      </c>
      <c r="C9005" s="2">
        <v>5</v>
      </c>
      <c r="D9005" s="2">
        <v>65</v>
      </c>
      <c r="E9005" t="s">
        <v>6</v>
      </c>
      <c r="J9005" s="2" t="e">
        <f t="shared" si="154"/>
        <v>#DIV/0!</v>
      </c>
      <c r="N9005">
        <v>9004</v>
      </c>
      <c r="O9005" s="2">
        <v>46</v>
      </c>
      <c r="P9005" s="2">
        <v>84</v>
      </c>
      <c r="Q9005" s="2">
        <v>130</v>
      </c>
      <c r="R9005" t="s">
        <v>6</v>
      </c>
      <c r="T9005">
        <v>9004</v>
      </c>
      <c r="U9005" s="2">
        <v>12</v>
      </c>
      <c r="V9005" s="2">
        <v>76</v>
      </c>
      <c r="W9005" s="2">
        <v>-64</v>
      </c>
      <c r="X9005" t="s">
        <v>6</v>
      </c>
    </row>
    <row r="9006" spans="1:24" x14ac:dyDescent="0.2">
      <c r="A9006">
        <v>9005</v>
      </c>
      <c r="B9006" s="2">
        <v>13</v>
      </c>
      <c r="C9006" s="2">
        <v>4</v>
      </c>
      <c r="D9006" s="2">
        <v>52</v>
      </c>
      <c r="E9006" t="s">
        <v>6</v>
      </c>
      <c r="J9006" s="2" t="e">
        <f t="shared" si="154"/>
        <v>#DIV/0!</v>
      </c>
      <c r="N9006">
        <v>9005</v>
      </c>
      <c r="O9006" s="2">
        <v>46</v>
      </c>
      <c r="P9006" s="2">
        <v>85</v>
      </c>
      <c r="Q9006" s="2">
        <v>131</v>
      </c>
      <c r="R9006" t="s">
        <v>6</v>
      </c>
      <c r="T9006">
        <v>9005</v>
      </c>
      <c r="U9006" s="2">
        <v>12</v>
      </c>
      <c r="V9006" s="2">
        <v>75</v>
      </c>
      <c r="W9006" s="2">
        <v>-63</v>
      </c>
      <c r="X9006" t="s">
        <v>6</v>
      </c>
    </row>
    <row r="9007" spans="1:24" x14ac:dyDescent="0.2">
      <c r="A9007">
        <v>9006</v>
      </c>
      <c r="B9007" s="2">
        <v>13</v>
      </c>
      <c r="C9007" s="2">
        <v>3</v>
      </c>
      <c r="D9007" s="2">
        <v>39</v>
      </c>
      <c r="E9007" t="s">
        <v>6</v>
      </c>
      <c r="J9007" s="2" t="e">
        <f t="shared" si="154"/>
        <v>#DIV/0!</v>
      </c>
      <c r="N9007">
        <v>9006</v>
      </c>
      <c r="O9007" s="2">
        <v>46</v>
      </c>
      <c r="P9007" s="2">
        <v>86</v>
      </c>
      <c r="Q9007" s="2">
        <v>132</v>
      </c>
      <c r="R9007" t="s">
        <v>6</v>
      </c>
      <c r="T9007">
        <v>9006</v>
      </c>
      <c r="U9007" s="2">
        <v>12</v>
      </c>
      <c r="V9007" s="2">
        <v>74</v>
      </c>
      <c r="W9007" s="2">
        <v>-62</v>
      </c>
      <c r="X9007" t="s">
        <v>6</v>
      </c>
    </row>
    <row r="9008" spans="1:24" x14ac:dyDescent="0.2">
      <c r="A9008">
        <v>9007</v>
      </c>
      <c r="B9008" s="2">
        <v>13</v>
      </c>
      <c r="C9008" s="2">
        <v>2</v>
      </c>
      <c r="D9008" s="2">
        <v>26</v>
      </c>
      <c r="E9008" t="s">
        <v>6</v>
      </c>
      <c r="J9008" s="2" t="e">
        <f t="shared" si="154"/>
        <v>#DIV/0!</v>
      </c>
      <c r="N9008">
        <v>9007</v>
      </c>
      <c r="O9008" s="2">
        <v>46</v>
      </c>
      <c r="P9008" s="2">
        <v>87</v>
      </c>
      <c r="Q9008" s="2">
        <v>133</v>
      </c>
      <c r="R9008" t="s">
        <v>6</v>
      </c>
      <c r="T9008">
        <v>9007</v>
      </c>
      <c r="U9008" s="2">
        <v>12</v>
      </c>
      <c r="V9008" s="2">
        <v>73</v>
      </c>
      <c r="W9008" s="2">
        <v>-61</v>
      </c>
      <c r="X9008" t="s">
        <v>6</v>
      </c>
    </row>
    <row r="9009" spans="1:24" x14ac:dyDescent="0.2">
      <c r="A9009">
        <v>9008</v>
      </c>
      <c r="B9009" s="2">
        <v>13</v>
      </c>
      <c r="C9009" s="2">
        <v>1</v>
      </c>
      <c r="D9009" s="2">
        <v>13</v>
      </c>
      <c r="E9009" t="s">
        <v>6</v>
      </c>
      <c r="J9009" s="2" t="e">
        <f t="shared" si="154"/>
        <v>#DIV/0!</v>
      </c>
      <c r="N9009">
        <v>9008</v>
      </c>
      <c r="O9009" s="2">
        <v>46</v>
      </c>
      <c r="P9009" s="2">
        <v>88</v>
      </c>
      <c r="Q9009" s="2">
        <v>134</v>
      </c>
      <c r="R9009" t="s">
        <v>6</v>
      </c>
      <c r="T9009">
        <v>9008</v>
      </c>
      <c r="U9009" s="2">
        <v>12</v>
      </c>
      <c r="V9009" s="2">
        <v>72</v>
      </c>
      <c r="W9009" s="2">
        <v>-60</v>
      </c>
      <c r="X9009" t="s">
        <v>6</v>
      </c>
    </row>
    <row r="9010" spans="1:24" x14ac:dyDescent="0.2">
      <c r="A9010">
        <v>9009</v>
      </c>
      <c r="B9010" s="2">
        <v>13</v>
      </c>
      <c r="C9010" s="2">
        <v>0</v>
      </c>
      <c r="D9010" s="2">
        <v>0</v>
      </c>
      <c r="E9010" t="s">
        <v>6</v>
      </c>
      <c r="J9010" s="2" t="e">
        <f t="shared" si="154"/>
        <v>#DIV/0!</v>
      </c>
      <c r="N9010">
        <v>9009</v>
      </c>
      <c r="O9010" s="2">
        <v>46</v>
      </c>
      <c r="P9010" s="2">
        <v>89</v>
      </c>
      <c r="Q9010" s="2">
        <v>135</v>
      </c>
      <c r="R9010" t="s">
        <v>6</v>
      </c>
      <c r="T9010">
        <v>9009</v>
      </c>
      <c r="U9010" s="2">
        <v>12</v>
      </c>
      <c r="V9010" s="2">
        <v>71</v>
      </c>
      <c r="W9010" s="2">
        <v>-59</v>
      </c>
      <c r="X9010" t="s">
        <v>6</v>
      </c>
    </row>
    <row r="9011" spans="1:24" x14ac:dyDescent="0.2">
      <c r="A9011">
        <v>9010</v>
      </c>
      <c r="B9011" s="2">
        <v>12</v>
      </c>
      <c r="C9011" s="2">
        <v>100</v>
      </c>
      <c r="D9011" s="2">
        <v>1200</v>
      </c>
      <c r="E9011" t="s">
        <v>6</v>
      </c>
      <c r="J9011" s="2" t="e">
        <f t="shared" si="154"/>
        <v>#DIV/0!</v>
      </c>
      <c r="N9011">
        <v>9010</v>
      </c>
      <c r="O9011" s="2">
        <v>46</v>
      </c>
      <c r="P9011" s="2">
        <v>90</v>
      </c>
      <c r="Q9011" s="2">
        <v>136</v>
      </c>
      <c r="R9011" t="s">
        <v>6</v>
      </c>
      <c r="T9011">
        <v>9010</v>
      </c>
      <c r="U9011" s="2">
        <v>12</v>
      </c>
      <c r="V9011" s="2">
        <v>70</v>
      </c>
      <c r="W9011" s="2">
        <v>-58</v>
      </c>
      <c r="X9011" t="s">
        <v>6</v>
      </c>
    </row>
    <row r="9012" spans="1:24" x14ac:dyDescent="0.2">
      <c r="A9012">
        <v>9011</v>
      </c>
      <c r="B9012" s="2">
        <v>12</v>
      </c>
      <c r="C9012" s="2">
        <v>99</v>
      </c>
      <c r="D9012" s="2">
        <v>1188</v>
      </c>
      <c r="E9012" t="s">
        <v>6</v>
      </c>
      <c r="J9012" s="2" t="e">
        <f t="shared" si="154"/>
        <v>#DIV/0!</v>
      </c>
      <c r="N9012">
        <v>9011</v>
      </c>
      <c r="O9012" s="2">
        <v>46</v>
      </c>
      <c r="P9012" s="2">
        <v>91</v>
      </c>
      <c r="Q9012" s="2">
        <v>137</v>
      </c>
      <c r="R9012" t="s">
        <v>6</v>
      </c>
      <c r="T9012">
        <v>9011</v>
      </c>
      <c r="U9012" s="2">
        <v>12</v>
      </c>
      <c r="V9012" s="2">
        <v>69</v>
      </c>
      <c r="W9012" s="2">
        <v>-57</v>
      </c>
      <c r="X9012" t="s">
        <v>6</v>
      </c>
    </row>
    <row r="9013" spans="1:24" x14ac:dyDescent="0.2">
      <c r="A9013">
        <v>9012</v>
      </c>
      <c r="B9013" s="2">
        <v>12</v>
      </c>
      <c r="C9013" s="2">
        <v>98</v>
      </c>
      <c r="D9013" s="2">
        <v>1176</v>
      </c>
      <c r="E9013" t="s">
        <v>6</v>
      </c>
      <c r="J9013" s="2" t="e">
        <f t="shared" si="154"/>
        <v>#DIV/0!</v>
      </c>
      <c r="N9013">
        <v>9012</v>
      </c>
      <c r="O9013" s="2">
        <v>46</v>
      </c>
      <c r="P9013" s="2">
        <v>92</v>
      </c>
      <c r="Q9013" s="2">
        <v>138</v>
      </c>
      <c r="R9013" t="s">
        <v>6</v>
      </c>
      <c r="T9013">
        <v>9012</v>
      </c>
      <c r="U9013" s="2">
        <v>12</v>
      </c>
      <c r="V9013" s="2">
        <v>68</v>
      </c>
      <c r="W9013" s="2">
        <v>-56</v>
      </c>
      <c r="X9013" t="s">
        <v>6</v>
      </c>
    </row>
    <row r="9014" spans="1:24" x14ac:dyDescent="0.2">
      <c r="A9014">
        <v>9013</v>
      </c>
      <c r="B9014" s="2">
        <v>12</v>
      </c>
      <c r="C9014" s="2">
        <v>97</v>
      </c>
      <c r="D9014" s="2">
        <v>1164</v>
      </c>
      <c r="E9014" t="s">
        <v>6</v>
      </c>
      <c r="J9014" s="2" t="e">
        <f t="shared" si="154"/>
        <v>#DIV/0!</v>
      </c>
      <c r="N9014">
        <v>9013</v>
      </c>
      <c r="O9014" s="2">
        <v>46</v>
      </c>
      <c r="P9014" s="2">
        <v>93</v>
      </c>
      <c r="Q9014" s="2">
        <v>139</v>
      </c>
      <c r="R9014" t="s">
        <v>6</v>
      </c>
      <c r="T9014">
        <v>9013</v>
      </c>
      <c r="U9014" s="2">
        <v>12</v>
      </c>
      <c r="V9014" s="2">
        <v>67</v>
      </c>
      <c r="W9014" s="2">
        <v>-55</v>
      </c>
      <c r="X9014" t="s">
        <v>6</v>
      </c>
    </row>
    <row r="9015" spans="1:24" x14ac:dyDescent="0.2">
      <c r="A9015">
        <v>9014</v>
      </c>
      <c r="B9015" s="2">
        <v>12</v>
      </c>
      <c r="C9015" s="2">
        <v>96</v>
      </c>
      <c r="D9015" s="2">
        <v>1152</v>
      </c>
      <c r="E9015" t="s">
        <v>6</v>
      </c>
      <c r="J9015" s="2" t="e">
        <f t="shared" si="154"/>
        <v>#DIV/0!</v>
      </c>
      <c r="N9015">
        <v>9014</v>
      </c>
      <c r="O9015" s="2">
        <v>46</v>
      </c>
      <c r="P9015" s="2">
        <v>94</v>
      </c>
      <c r="Q9015" s="2">
        <v>140</v>
      </c>
      <c r="R9015" t="s">
        <v>6</v>
      </c>
      <c r="T9015">
        <v>9014</v>
      </c>
      <c r="U9015" s="2">
        <v>12</v>
      </c>
      <c r="V9015" s="2">
        <v>66</v>
      </c>
      <c r="W9015" s="2">
        <v>-54</v>
      </c>
      <c r="X9015" t="s">
        <v>6</v>
      </c>
    </row>
    <row r="9016" spans="1:24" x14ac:dyDescent="0.2">
      <c r="A9016">
        <v>9015</v>
      </c>
      <c r="B9016" s="2">
        <v>12</v>
      </c>
      <c r="C9016" s="2">
        <v>95</v>
      </c>
      <c r="D9016" s="2">
        <v>1140</v>
      </c>
      <c r="E9016" t="s">
        <v>6</v>
      </c>
      <c r="J9016" s="2" t="e">
        <f t="shared" si="154"/>
        <v>#DIV/0!</v>
      </c>
      <c r="N9016">
        <v>9015</v>
      </c>
      <c r="O9016" s="2">
        <v>46</v>
      </c>
      <c r="P9016" s="2">
        <v>95</v>
      </c>
      <c r="Q9016" s="2">
        <v>141</v>
      </c>
      <c r="R9016" t="s">
        <v>6</v>
      </c>
      <c r="T9016">
        <v>9015</v>
      </c>
      <c r="U9016" s="2">
        <v>12</v>
      </c>
      <c r="V9016" s="2">
        <v>65</v>
      </c>
      <c r="W9016" s="2">
        <v>-53</v>
      </c>
      <c r="X9016" t="s">
        <v>6</v>
      </c>
    </row>
    <row r="9017" spans="1:24" x14ac:dyDescent="0.2">
      <c r="A9017">
        <v>9016</v>
      </c>
      <c r="B9017" s="2">
        <v>12</v>
      </c>
      <c r="C9017" s="2">
        <v>94</v>
      </c>
      <c r="D9017" s="2">
        <v>1128</v>
      </c>
      <c r="E9017" t="s">
        <v>6</v>
      </c>
      <c r="J9017" s="2" t="e">
        <f t="shared" si="154"/>
        <v>#DIV/0!</v>
      </c>
      <c r="N9017">
        <v>9016</v>
      </c>
      <c r="O9017" s="2">
        <v>46</v>
      </c>
      <c r="P9017" s="2">
        <v>96</v>
      </c>
      <c r="Q9017" s="2">
        <v>142</v>
      </c>
      <c r="R9017" t="s">
        <v>6</v>
      </c>
      <c r="T9017">
        <v>9016</v>
      </c>
      <c r="U9017" s="2">
        <v>12</v>
      </c>
      <c r="V9017" s="2">
        <v>64</v>
      </c>
      <c r="W9017" s="2">
        <v>-52</v>
      </c>
      <c r="X9017" t="s">
        <v>6</v>
      </c>
    </row>
    <row r="9018" spans="1:24" x14ac:dyDescent="0.2">
      <c r="A9018">
        <v>9017</v>
      </c>
      <c r="B9018" s="2">
        <v>12</v>
      </c>
      <c r="C9018" s="2">
        <v>93</v>
      </c>
      <c r="D9018" s="2">
        <v>1116</v>
      </c>
      <c r="E9018" t="s">
        <v>6</v>
      </c>
      <c r="J9018" s="2" t="e">
        <f t="shared" si="154"/>
        <v>#DIV/0!</v>
      </c>
      <c r="N9018">
        <v>9017</v>
      </c>
      <c r="O9018" s="2">
        <v>46</v>
      </c>
      <c r="P9018" s="2">
        <v>97</v>
      </c>
      <c r="Q9018" s="2">
        <v>143</v>
      </c>
      <c r="R9018" t="s">
        <v>6</v>
      </c>
      <c r="T9018">
        <v>9017</v>
      </c>
      <c r="U9018" s="2">
        <v>12</v>
      </c>
      <c r="V9018" s="2">
        <v>63</v>
      </c>
      <c r="W9018" s="2">
        <v>-51</v>
      </c>
      <c r="X9018" t="s">
        <v>6</v>
      </c>
    </row>
    <row r="9019" spans="1:24" x14ac:dyDescent="0.2">
      <c r="A9019">
        <v>9018</v>
      </c>
      <c r="B9019" s="2">
        <v>12</v>
      </c>
      <c r="C9019" s="2">
        <v>92</v>
      </c>
      <c r="D9019" s="2">
        <v>1104</v>
      </c>
      <c r="E9019" t="s">
        <v>6</v>
      </c>
      <c r="J9019" s="2" t="e">
        <f t="shared" si="154"/>
        <v>#DIV/0!</v>
      </c>
      <c r="N9019">
        <v>9018</v>
      </c>
      <c r="O9019" s="2">
        <v>46</v>
      </c>
      <c r="P9019" s="2">
        <v>98</v>
      </c>
      <c r="Q9019" s="2">
        <v>144</v>
      </c>
      <c r="R9019" t="s">
        <v>6</v>
      </c>
      <c r="T9019">
        <v>9018</v>
      </c>
      <c r="U9019" s="2">
        <v>12</v>
      </c>
      <c r="V9019" s="2">
        <v>62</v>
      </c>
      <c r="W9019" s="2">
        <v>-50</v>
      </c>
      <c r="X9019" t="s">
        <v>6</v>
      </c>
    </row>
    <row r="9020" spans="1:24" x14ac:dyDescent="0.2">
      <c r="A9020">
        <v>9019</v>
      </c>
      <c r="B9020" s="2">
        <v>12</v>
      </c>
      <c r="C9020" s="2">
        <v>91</v>
      </c>
      <c r="D9020" s="2">
        <v>1092</v>
      </c>
      <c r="E9020" t="s">
        <v>6</v>
      </c>
      <c r="J9020" s="2" t="e">
        <f t="shared" si="154"/>
        <v>#DIV/0!</v>
      </c>
      <c r="N9020">
        <v>9019</v>
      </c>
      <c r="O9020" s="2">
        <v>46</v>
      </c>
      <c r="P9020" s="2">
        <v>99</v>
      </c>
      <c r="Q9020" s="2">
        <v>145</v>
      </c>
      <c r="R9020" t="s">
        <v>6</v>
      </c>
      <c r="T9020">
        <v>9019</v>
      </c>
      <c r="U9020" s="2">
        <v>12</v>
      </c>
      <c r="V9020" s="2">
        <v>61</v>
      </c>
      <c r="W9020" s="2">
        <v>-49</v>
      </c>
      <c r="X9020" t="s">
        <v>6</v>
      </c>
    </row>
    <row r="9021" spans="1:24" x14ac:dyDescent="0.2">
      <c r="A9021">
        <v>9020</v>
      </c>
      <c r="B9021" s="2">
        <v>12</v>
      </c>
      <c r="C9021" s="2">
        <v>90</v>
      </c>
      <c r="D9021" s="2">
        <v>1080</v>
      </c>
      <c r="E9021" t="s">
        <v>6</v>
      </c>
      <c r="J9021" s="2" t="e">
        <f t="shared" si="154"/>
        <v>#DIV/0!</v>
      </c>
      <c r="N9021">
        <v>9020</v>
      </c>
      <c r="O9021" s="2">
        <v>46</v>
      </c>
      <c r="P9021" s="2">
        <v>100</v>
      </c>
      <c r="Q9021" s="2">
        <v>146</v>
      </c>
      <c r="R9021" t="s">
        <v>6</v>
      </c>
      <c r="T9021">
        <v>9020</v>
      </c>
      <c r="U9021" s="2">
        <v>12</v>
      </c>
      <c r="V9021" s="2">
        <v>60</v>
      </c>
      <c r="W9021" s="2">
        <v>-48</v>
      </c>
      <c r="X9021" t="s">
        <v>6</v>
      </c>
    </row>
    <row r="9022" spans="1:24" x14ac:dyDescent="0.2">
      <c r="A9022">
        <v>9021</v>
      </c>
      <c r="B9022" s="2">
        <v>12</v>
      </c>
      <c r="C9022" s="2">
        <v>89</v>
      </c>
      <c r="D9022" s="2">
        <v>1068</v>
      </c>
      <c r="E9022" t="s">
        <v>6</v>
      </c>
      <c r="J9022" s="2" t="e">
        <f t="shared" si="154"/>
        <v>#DIV/0!</v>
      </c>
      <c r="N9022">
        <v>9021</v>
      </c>
      <c r="O9022" s="2">
        <v>45</v>
      </c>
      <c r="P9022" s="2">
        <v>0</v>
      </c>
      <c r="Q9022" s="2">
        <v>45</v>
      </c>
      <c r="R9022" t="s">
        <v>6</v>
      </c>
      <c r="T9022">
        <v>9021</v>
      </c>
      <c r="U9022" s="2">
        <v>12</v>
      </c>
      <c r="V9022" s="2">
        <v>59</v>
      </c>
      <c r="W9022" s="2">
        <v>-47</v>
      </c>
      <c r="X9022" t="s">
        <v>6</v>
      </c>
    </row>
    <row r="9023" spans="1:24" x14ac:dyDescent="0.2">
      <c r="A9023">
        <v>9022</v>
      </c>
      <c r="B9023" s="2">
        <v>12</v>
      </c>
      <c r="C9023" s="2">
        <v>88</v>
      </c>
      <c r="D9023" s="2">
        <v>1056</v>
      </c>
      <c r="E9023" t="s">
        <v>6</v>
      </c>
      <c r="J9023" s="2" t="e">
        <f t="shared" si="154"/>
        <v>#DIV/0!</v>
      </c>
      <c r="N9023">
        <v>9022</v>
      </c>
      <c r="O9023" s="2">
        <v>45</v>
      </c>
      <c r="P9023" s="2">
        <v>56</v>
      </c>
      <c r="Q9023" s="2">
        <v>101</v>
      </c>
      <c r="R9023" t="s">
        <v>6</v>
      </c>
      <c r="T9023">
        <v>9022</v>
      </c>
      <c r="U9023" s="2">
        <v>12</v>
      </c>
      <c r="V9023" s="2">
        <v>58</v>
      </c>
      <c r="W9023" s="2">
        <v>-46</v>
      </c>
      <c r="X9023" t="s">
        <v>6</v>
      </c>
    </row>
    <row r="9024" spans="1:24" x14ac:dyDescent="0.2">
      <c r="A9024">
        <v>9023</v>
      </c>
      <c r="B9024" s="2">
        <v>12</v>
      </c>
      <c r="C9024" s="2">
        <v>87</v>
      </c>
      <c r="D9024" s="2">
        <v>1044</v>
      </c>
      <c r="E9024" t="s">
        <v>6</v>
      </c>
      <c r="J9024" s="2" t="e">
        <f t="shared" si="154"/>
        <v>#DIV/0!</v>
      </c>
      <c r="N9024">
        <v>9023</v>
      </c>
      <c r="O9024" s="2">
        <v>45</v>
      </c>
      <c r="P9024" s="2">
        <v>57</v>
      </c>
      <c r="Q9024" s="2">
        <v>102</v>
      </c>
      <c r="R9024" t="s">
        <v>6</v>
      </c>
      <c r="T9024">
        <v>9023</v>
      </c>
      <c r="U9024" s="2">
        <v>12</v>
      </c>
      <c r="V9024" s="2">
        <v>57</v>
      </c>
      <c r="W9024" s="2">
        <v>-45</v>
      </c>
      <c r="X9024" t="s">
        <v>6</v>
      </c>
    </row>
    <row r="9025" spans="1:24" x14ac:dyDescent="0.2">
      <c r="A9025">
        <v>9024</v>
      </c>
      <c r="B9025" s="2">
        <v>12</v>
      </c>
      <c r="C9025" s="2">
        <v>86</v>
      </c>
      <c r="D9025" s="2">
        <v>1032</v>
      </c>
      <c r="E9025" t="s">
        <v>6</v>
      </c>
      <c r="J9025" s="2" t="e">
        <f t="shared" si="154"/>
        <v>#DIV/0!</v>
      </c>
      <c r="N9025">
        <v>9024</v>
      </c>
      <c r="O9025" s="2">
        <v>45</v>
      </c>
      <c r="P9025" s="2">
        <v>58</v>
      </c>
      <c r="Q9025" s="2">
        <v>103</v>
      </c>
      <c r="R9025" t="s">
        <v>6</v>
      </c>
      <c r="T9025">
        <v>9024</v>
      </c>
      <c r="U9025" s="2">
        <v>12</v>
      </c>
      <c r="V9025" s="2">
        <v>56</v>
      </c>
      <c r="W9025" s="2">
        <v>-44</v>
      </c>
      <c r="X9025" t="s">
        <v>6</v>
      </c>
    </row>
    <row r="9026" spans="1:24" x14ac:dyDescent="0.2">
      <c r="A9026">
        <v>9025</v>
      </c>
      <c r="B9026" s="2">
        <v>12</v>
      </c>
      <c r="C9026" s="2">
        <v>85</v>
      </c>
      <c r="D9026" s="2">
        <v>1020</v>
      </c>
      <c r="E9026" t="s">
        <v>6</v>
      </c>
      <c r="J9026" s="2" t="e">
        <f t="shared" ref="J9026:J9089" si="155">(H9026/I9026)-(K9026/I9026)</f>
        <v>#DIV/0!</v>
      </c>
      <c r="N9026">
        <v>9025</v>
      </c>
      <c r="O9026" s="2">
        <v>45</v>
      </c>
      <c r="P9026" s="2">
        <v>59</v>
      </c>
      <c r="Q9026" s="2">
        <v>104</v>
      </c>
      <c r="R9026" t="s">
        <v>6</v>
      </c>
      <c r="T9026">
        <v>9025</v>
      </c>
      <c r="U9026" s="2">
        <v>12</v>
      </c>
      <c r="V9026" s="2">
        <v>55</v>
      </c>
      <c r="W9026" s="2">
        <v>-43</v>
      </c>
      <c r="X9026" t="s">
        <v>6</v>
      </c>
    </row>
    <row r="9027" spans="1:24" x14ac:dyDescent="0.2">
      <c r="A9027">
        <v>9026</v>
      </c>
      <c r="B9027" s="2">
        <v>12</v>
      </c>
      <c r="C9027" s="2">
        <v>84</v>
      </c>
      <c r="D9027" s="2">
        <v>1008</v>
      </c>
      <c r="E9027" t="s">
        <v>6</v>
      </c>
      <c r="J9027" s="2" t="e">
        <f t="shared" si="155"/>
        <v>#DIV/0!</v>
      </c>
      <c r="N9027">
        <v>9026</v>
      </c>
      <c r="O9027" s="2">
        <v>45</v>
      </c>
      <c r="P9027" s="2">
        <v>60</v>
      </c>
      <c r="Q9027" s="2">
        <v>105</v>
      </c>
      <c r="R9027" t="s">
        <v>6</v>
      </c>
      <c r="T9027">
        <v>9026</v>
      </c>
      <c r="U9027" s="2">
        <v>12</v>
      </c>
      <c r="V9027" s="2">
        <v>54</v>
      </c>
      <c r="W9027" s="2">
        <v>-42</v>
      </c>
      <c r="X9027" t="s">
        <v>6</v>
      </c>
    </row>
    <row r="9028" spans="1:24" x14ac:dyDescent="0.2">
      <c r="A9028">
        <v>9027</v>
      </c>
      <c r="B9028" s="2">
        <v>12</v>
      </c>
      <c r="C9028" s="2">
        <v>83</v>
      </c>
      <c r="D9028" s="2">
        <v>996</v>
      </c>
      <c r="E9028" t="s">
        <v>6</v>
      </c>
      <c r="J9028" s="2" t="e">
        <f t="shared" si="155"/>
        <v>#DIV/0!</v>
      </c>
      <c r="N9028">
        <v>9027</v>
      </c>
      <c r="O9028" s="2">
        <v>45</v>
      </c>
      <c r="P9028" s="2">
        <v>61</v>
      </c>
      <c r="Q9028" s="2">
        <v>106</v>
      </c>
      <c r="R9028" t="s">
        <v>6</v>
      </c>
      <c r="T9028">
        <v>9027</v>
      </c>
      <c r="U9028" s="2">
        <v>12</v>
      </c>
      <c r="V9028" s="2">
        <v>53</v>
      </c>
      <c r="W9028" s="2">
        <v>-41</v>
      </c>
      <c r="X9028" t="s">
        <v>6</v>
      </c>
    </row>
    <row r="9029" spans="1:24" x14ac:dyDescent="0.2">
      <c r="A9029">
        <v>9028</v>
      </c>
      <c r="B9029" s="2">
        <v>12</v>
      </c>
      <c r="C9029" s="2">
        <v>82</v>
      </c>
      <c r="D9029" s="2">
        <v>984</v>
      </c>
      <c r="E9029" t="s">
        <v>6</v>
      </c>
      <c r="J9029" s="2" t="e">
        <f t="shared" si="155"/>
        <v>#DIV/0!</v>
      </c>
      <c r="N9029">
        <v>9028</v>
      </c>
      <c r="O9029" s="2">
        <v>45</v>
      </c>
      <c r="P9029" s="2">
        <v>62</v>
      </c>
      <c r="Q9029" s="2">
        <v>107</v>
      </c>
      <c r="R9029" t="s">
        <v>6</v>
      </c>
      <c r="T9029">
        <v>9028</v>
      </c>
      <c r="U9029" s="2">
        <v>12</v>
      </c>
      <c r="V9029" s="2">
        <v>52</v>
      </c>
      <c r="W9029" s="2">
        <v>-40</v>
      </c>
      <c r="X9029" t="s">
        <v>6</v>
      </c>
    </row>
    <row r="9030" spans="1:24" x14ac:dyDescent="0.2">
      <c r="A9030">
        <v>9029</v>
      </c>
      <c r="B9030" s="2">
        <v>12</v>
      </c>
      <c r="C9030" s="2">
        <v>81</v>
      </c>
      <c r="D9030" s="2">
        <v>972</v>
      </c>
      <c r="E9030" t="s">
        <v>6</v>
      </c>
      <c r="J9030" s="2" t="e">
        <f t="shared" si="155"/>
        <v>#DIV/0!</v>
      </c>
      <c r="N9030">
        <v>9029</v>
      </c>
      <c r="O9030" s="2">
        <v>45</v>
      </c>
      <c r="P9030" s="2">
        <v>63</v>
      </c>
      <c r="Q9030" s="2">
        <v>108</v>
      </c>
      <c r="R9030" t="s">
        <v>6</v>
      </c>
      <c r="T9030">
        <v>9029</v>
      </c>
      <c r="U9030" s="2">
        <v>12</v>
      </c>
      <c r="V9030" s="2">
        <v>51</v>
      </c>
      <c r="W9030" s="2">
        <v>-39</v>
      </c>
      <c r="X9030" t="s">
        <v>6</v>
      </c>
    </row>
    <row r="9031" spans="1:24" x14ac:dyDescent="0.2">
      <c r="A9031">
        <v>9030</v>
      </c>
      <c r="B9031" s="2">
        <v>12</v>
      </c>
      <c r="C9031" s="2">
        <v>80</v>
      </c>
      <c r="D9031" s="2">
        <v>960</v>
      </c>
      <c r="E9031" t="s">
        <v>6</v>
      </c>
      <c r="J9031" s="2" t="e">
        <f t="shared" si="155"/>
        <v>#DIV/0!</v>
      </c>
      <c r="N9031">
        <v>9030</v>
      </c>
      <c r="O9031" s="2">
        <v>45</v>
      </c>
      <c r="P9031" s="2">
        <v>64</v>
      </c>
      <c r="Q9031" s="2">
        <v>109</v>
      </c>
      <c r="R9031" t="s">
        <v>6</v>
      </c>
      <c r="T9031">
        <v>9030</v>
      </c>
      <c r="U9031" s="2">
        <v>12</v>
      </c>
      <c r="V9031" s="2">
        <v>50</v>
      </c>
      <c r="W9031" s="2">
        <v>-38</v>
      </c>
      <c r="X9031" t="s">
        <v>6</v>
      </c>
    </row>
    <row r="9032" spans="1:24" x14ac:dyDescent="0.2">
      <c r="A9032">
        <v>9031</v>
      </c>
      <c r="B9032" s="2">
        <v>12</v>
      </c>
      <c r="C9032" s="2">
        <v>79</v>
      </c>
      <c r="D9032" s="2">
        <v>948</v>
      </c>
      <c r="E9032" t="s">
        <v>6</v>
      </c>
      <c r="J9032" s="2" t="e">
        <f t="shared" si="155"/>
        <v>#DIV/0!</v>
      </c>
      <c r="N9032">
        <v>9031</v>
      </c>
      <c r="O9032" s="2">
        <v>45</v>
      </c>
      <c r="P9032" s="2">
        <v>65</v>
      </c>
      <c r="Q9032" s="2">
        <v>110</v>
      </c>
      <c r="R9032" t="s">
        <v>6</v>
      </c>
      <c r="T9032">
        <v>9031</v>
      </c>
      <c r="U9032" s="2">
        <v>12</v>
      </c>
      <c r="V9032" s="2">
        <v>49</v>
      </c>
      <c r="W9032" s="2">
        <v>-37</v>
      </c>
      <c r="X9032" t="s">
        <v>6</v>
      </c>
    </row>
    <row r="9033" spans="1:24" x14ac:dyDescent="0.2">
      <c r="A9033">
        <v>9032</v>
      </c>
      <c r="B9033" s="2">
        <v>12</v>
      </c>
      <c r="C9033" s="2">
        <v>78</v>
      </c>
      <c r="D9033" s="2">
        <v>936</v>
      </c>
      <c r="E9033" t="s">
        <v>6</v>
      </c>
      <c r="J9033" s="2" t="e">
        <f t="shared" si="155"/>
        <v>#DIV/0!</v>
      </c>
      <c r="N9033">
        <v>9032</v>
      </c>
      <c r="O9033" s="2">
        <v>45</v>
      </c>
      <c r="P9033" s="2">
        <v>66</v>
      </c>
      <c r="Q9033" s="2">
        <v>111</v>
      </c>
      <c r="R9033" t="s">
        <v>6</v>
      </c>
      <c r="T9033">
        <v>9032</v>
      </c>
      <c r="U9033" s="2">
        <v>12</v>
      </c>
      <c r="V9033" s="2">
        <v>48</v>
      </c>
      <c r="W9033" s="2">
        <v>-36</v>
      </c>
      <c r="X9033" t="s">
        <v>6</v>
      </c>
    </row>
    <row r="9034" spans="1:24" x14ac:dyDescent="0.2">
      <c r="A9034">
        <v>9033</v>
      </c>
      <c r="B9034" s="2">
        <v>12</v>
      </c>
      <c r="C9034" s="2">
        <v>77</v>
      </c>
      <c r="D9034" s="2">
        <v>924</v>
      </c>
      <c r="E9034" t="s">
        <v>6</v>
      </c>
      <c r="J9034" s="2" t="e">
        <f t="shared" si="155"/>
        <v>#DIV/0!</v>
      </c>
      <c r="N9034">
        <v>9033</v>
      </c>
      <c r="O9034" s="2">
        <v>45</v>
      </c>
      <c r="P9034" s="2">
        <v>67</v>
      </c>
      <c r="Q9034" s="2">
        <v>112</v>
      </c>
      <c r="R9034" t="s">
        <v>6</v>
      </c>
      <c r="T9034">
        <v>9033</v>
      </c>
      <c r="U9034" s="2">
        <v>12</v>
      </c>
      <c r="V9034" s="2">
        <v>47</v>
      </c>
      <c r="W9034" s="2">
        <v>-35</v>
      </c>
      <c r="X9034" t="s">
        <v>6</v>
      </c>
    </row>
    <row r="9035" spans="1:24" x14ac:dyDescent="0.2">
      <c r="A9035">
        <v>9034</v>
      </c>
      <c r="B9035" s="2">
        <v>12</v>
      </c>
      <c r="C9035" s="2">
        <v>76</v>
      </c>
      <c r="D9035" s="2">
        <v>912</v>
      </c>
      <c r="E9035" t="s">
        <v>6</v>
      </c>
      <c r="J9035" s="2" t="e">
        <f t="shared" si="155"/>
        <v>#DIV/0!</v>
      </c>
      <c r="N9035">
        <v>9034</v>
      </c>
      <c r="O9035" s="2">
        <v>45</v>
      </c>
      <c r="P9035" s="2">
        <v>68</v>
      </c>
      <c r="Q9035" s="2">
        <v>113</v>
      </c>
      <c r="R9035" t="s">
        <v>6</v>
      </c>
      <c r="T9035">
        <v>9034</v>
      </c>
      <c r="U9035" s="2">
        <v>12</v>
      </c>
      <c r="V9035" s="2">
        <v>46</v>
      </c>
      <c r="W9035" s="2">
        <v>-34</v>
      </c>
      <c r="X9035" t="s">
        <v>6</v>
      </c>
    </row>
    <row r="9036" spans="1:24" x14ac:dyDescent="0.2">
      <c r="A9036">
        <v>9035</v>
      </c>
      <c r="B9036" s="2">
        <v>12</v>
      </c>
      <c r="C9036" s="2">
        <v>75</v>
      </c>
      <c r="D9036" s="2">
        <v>900</v>
      </c>
      <c r="E9036" t="s">
        <v>6</v>
      </c>
      <c r="J9036" s="2" t="e">
        <f t="shared" si="155"/>
        <v>#DIV/0!</v>
      </c>
      <c r="N9036">
        <v>9035</v>
      </c>
      <c r="O9036" s="2">
        <v>45</v>
      </c>
      <c r="P9036" s="2">
        <v>69</v>
      </c>
      <c r="Q9036" s="2">
        <v>114</v>
      </c>
      <c r="R9036" t="s">
        <v>6</v>
      </c>
      <c r="T9036">
        <v>9035</v>
      </c>
      <c r="U9036" s="2">
        <v>12</v>
      </c>
      <c r="V9036" s="2">
        <v>45</v>
      </c>
      <c r="W9036" s="2">
        <v>-33</v>
      </c>
      <c r="X9036" t="s">
        <v>6</v>
      </c>
    </row>
    <row r="9037" spans="1:24" x14ac:dyDescent="0.2">
      <c r="A9037">
        <v>9036</v>
      </c>
      <c r="B9037" s="2">
        <v>12</v>
      </c>
      <c r="C9037" s="2">
        <v>74</v>
      </c>
      <c r="D9037" s="2">
        <v>888</v>
      </c>
      <c r="E9037" t="s">
        <v>6</v>
      </c>
      <c r="J9037" s="2" t="e">
        <f t="shared" si="155"/>
        <v>#DIV/0!</v>
      </c>
      <c r="N9037">
        <v>9036</v>
      </c>
      <c r="O9037" s="2">
        <v>45</v>
      </c>
      <c r="P9037" s="2">
        <v>70</v>
      </c>
      <c r="Q9037" s="2">
        <v>115</v>
      </c>
      <c r="R9037" t="s">
        <v>6</v>
      </c>
      <c r="T9037">
        <v>9036</v>
      </c>
      <c r="U9037" s="2">
        <v>12</v>
      </c>
      <c r="V9037" s="2">
        <v>44</v>
      </c>
      <c r="W9037" s="2">
        <v>-32</v>
      </c>
      <c r="X9037" t="s">
        <v>6</v>
      </c>
    </row>
    <row r="9038" spans="1:24" x14ac:dyDescent="0.2">
      <c r="A9038">
        <v>9037</v>
      </c>
      <c r="B9038" s="2">
        <v>12</v>
      </c>
      <c r="C9038" s="2">
        <v>73</v>
      </c>
      <c r="D9038" s="2">
        <v>876</v>
      </c>
      <c r="E9038" t="s">
        <v>6</v>
      </c>
      <c r="J9038" s="2" t="e">
        <f t="shared" si="155"/>
        <v>#DIV/0!</v>
      </c>
      <c r="N9038">
        <v>9037</v>
      </c>
      <c r="O9038" s="2">
        <v>45</v>
      </c>
      <c r="P9038" s="2">
        <v>71</v>
      </c>
      <c r="Q9038" s="2">
        <v>116</v>
      </c>
      <c r="R9038" t="s">
        <v>6</v>
      </c>
      <c r="T9038">
        <v>9037</v>
      </c>
      <c r="U9038" s="2">
        <v>12</v>
      </c>
      <c r="V9038" s="2">
        <v>43</v>
      </c>
      <c r="W9038" s="2">
        <v>-31</v>
      </c>
      <c r="X9038" t="s">
        <v>6</v>
      </c>
    </row>
    <row r="9039" spans="1:24" x14ac:dyDescent="0.2">
      <c r="A9039">
        <v>9038</v>
      </c>
      <c r="B9039" s="2">
        <v>12</v>
      </c>
      <c r="C9039" s="2">
        <v>72</v>
      </c>
      <c r="D9039" s="2">
        <v>864</v>
      </c>
      <c r="E9039" t="s">
        <v>6</v>
      </c>
      <c r="J9039" s="2" t="e">
        <f t="shared" si="155"/>
        <v>#DIV/0!</v>
      </c>
      <c r="N9039">
        <v>9038</v>
      </c>
      <c r="O9039" s="2">
        <v>45</v>
      </c>
      <c r="P9039" s="2">
        <v>72</v>
      </c>
      <c r="Q9039" s="2">
        <v>117</v>
      </c>
      <c r="R9039" t="s">
        <v>6</v>
      </c>
      <c r="T9039">
        <v>9038</v>
      </c>
      <c r="U9039" s="2">
        <v>12</v>
      </c>
      <c r="V9039" s="2">
        <v>42</v>
      </c>
      <c r="W9039" s="2">
        <v>-30</v>
      </c>
      <c r="X9039" t="s">
        <v>6</v>
      </c>
    </row>
    <row r="9040" spans="1:24" x14ac:dyDescent="0.2">
      <c r="A9040">
        <v>9039</v>
      </c>
      <c r="B9040" s="2">
        <v>12</v>
      </c>
      <c r="C9040" s="2">
        <v>71</v>
      </c>
      <c r="D9040" s="2">
        <v>852</v>
      </c>
      <c r="E9040" t="s">
        <v>6</v>
      </c>
      <c r="J9040" s="2" t="e">
        <f t="shared" si="155"/>
        <v>#DIV/0!</v>
      </c>
      <c r="N9040">
        <v>9039</v>
      </c>
      <c r="O9040" s="2">
        <v>45</v>
      </c>
      <c r="P9040" s="2">
        <v>73</v>
      </c>
      <c r="Q9040" s="2">
        <v>118</v>
      </c>
      <c r="R9040" t="s">
        <v>6</v>
      </c>
      <c r="T9040">
        <v>9039</v>
      </c>
      <c r="U9040" s="2">
        <v>12</v>
      </c>
      <c r="V9040" s="2">
        <v>41</v>
      </c>
      <c r="W9040" s="2">
        <v>-29</v>
      </c>
      <c r="X9040" t="s">
        <v>6</v>
      </c>
    </row>
    <row r="9041" spans="1:24" x14ac:dyDescent="0.2">
      <c r="A9041">
        <v>9040</v>
      </c>
      <c r="B9041" s="2">
        <v>12</v>
      </c>
      <c r="C9041" s="2">
        <v>70</v>
      </c>
      <c r="D9041" s="2">
        <v>840</v>
      </c>
      <c r="E9041" t="s">
        <v>6</v>
      </c>
      <c r="J9041" s="2" t="e">
        <f t="shared" si="155"/>
        <v>#DIV/0!</v>
      </c>
      <c r="N9041">
        <v>9040</v>
      </c>
      <c r="O9041" s="2">
        <v>45</v>
      </c>
      <c r="P9041" s="2">
        <v>74</v>
      </c>
      <c r="Q9041" s="2">
        <v>119</v>
      </c>
      <c r="R9041" t="s">
        <v>6</v>
      </c>
      <c r="T9041">
        <v>9040</v>
      </c>
      <c r="U9041" s="2">
        <v>12</v>
      </c>
      <c r="V9041" s="2">
        <v>40</v>
      </c>
      <c r="W9041" s="2">
        <v>-28</v>
      </c>
      <c r="X9041" t="s">
        <v>6</v>
      </c>
    </row>
    <row r="9042" spans="1:24" x14ac:dyDescent="0.2">
      <c r="A9042">
        <v>9041</v>
      </c>
      <c r="B9042" s="2">
        <v>12</v>
      </c>
      <c r="C9042" s="2">
        <v>69</v>
      </c>
      <c r="D9042" s="2">
        <v>828</v>
      </c>
      <c r="E9042" t="s">
        <v>6</v>
      </c>
      <c r="J9042" s="2" t="e">
        <f t="shared" si="155"/>
        <v>#DIV/0!</v>
      </c>
      <c r="N9042">
        <v>9041</v>
      </c>
      <c r="O9042" s="2">
        <v>45</v>
      </c>
      <c r="P9042" s="2">
        <v>75</v>
      </c>
      <c r="Q9042" s="2">
        <v>120</v>
      </c>
      <c r="R9042" t="s">
        <v>6</v>
      </c>
      <c r="T9042">
        <v>9041</v>
      </c>
      <c r="U9042" s="2">
        <v>12</v>
      </c>
      <c r="V9042" s="2">
        <v>39</v>
      </c>
      <c r="W9042" s="2">
        <v>-27</v>
      </c>
      <c r="X9042" t="s">
        <v>6</v>
      </c>
    </row>
    <row r="9043" spans="1:24" x14ac:dyDescent="0.2">
      <c r="A9043">
        <v>9042</v>
      </c>
      <c r="B9043" s="2">
        <v>12</v>
      </c>
      <c r="C9043" s="2">
        <v>68</v>
      </c>
      <c r="D9043" s="2">
        <v>816</v>
      </c>
      <c r="E9043" t="s">
        <v>6</v>
      </c>
      <c r="J9043" s="2" t="e">
        <f t="shared" si="155"/>
        <v>#DIV/0!</v>
      </c>
      <c r="N9043">
        <v>9042</v>
      </c>
      <c r="O9043" s="2">
        <v>45</v>
      </c>
      <c r="P9043" s="2">
        <v>76</v>
      </c>
      <c r="Q9043" s="2">
        <v>121</v>
      </c>
      <c r="R9043" t="s">
        <v>6</v>
      </c>
      <c r="T9043">
        <v>9042</v>
      </c>
      <c r="U9043" s="2">
        <v>12</v>
      </c>
      <c r="V9043" s="2">
        <v>38</v>
      </c>
      <c r="W9043" s="2">
        <v>-26</v>
      </c>
      <c r="X9043" t="s">
        <v>6</v>
      </c>
    </row>
    <row r="9044" spans="1:24" x14ac:dyDescent="0.2">
      <c r="A9044">
        <v>9043</v>
      </c>
      <c r="B9044" s="2">
        <v>12</v>
      </c>
      <c r="C9044" s="2">
        <v>67</v>
      </c>
      <c r="D9044" s="2">
        <v>804</v>
      </c>
      <c r="E9044" t="s">
        <v>6</v>
      </c>
      <c r="J9044" s="2" t="e">
        <f t="shared" si="155"/>
        <v>#DIV/0!</v>
      </c>
      <c r="N9044">
        <v>9043</v>
      </c>
      <c r="O9044" s="2">
        <v>45</v>
      </c>
      <c r="P9044" s="2">
        <v>77</v>
      </c>
      <c r="Q9044" s="2">
        <v>122</v>
      </c>
      <c r="R9044" t="s">
        <v>6</v>
      </c>
      <c r="T9044">
        <v>9043</v>
      </c>
      <c r="U9044" s="2">
        <v>12</v>
      </c>
      <c r="V9044" s="2">
        <v>37</v>
      </c>
      <c r="W9044" s="2">
        <v>-25</v>
      </c>
      <c r="X9044" t="s">
        <v>6</v>
      </c>
    </row>
    <row r="9045" spans="1:24" x14ac:dyDescent="0.2">
      <c r="A9045">
        <v>9044</v>
      </c>
      <c r="B9045" s="2">
        <v>12</v>
      </c>
      <c r="C9045" s="2">
        <v>66</v>
      </c>
      <c r="D9045" s="2">
        <v>792</v>
      </c>
      <c r="E9045" t="s">
        <v>6</v>
      </c>
      <c r="J9045" s="2" t="e">
        <f t="shared" si="155"/>
        <v>#DIV/0!</v>
      </c>
      <c r="N9045">
        <v>9044</v>
      </c>
      <c r="O9045" s="2">
        <v>45</v>
      </c>
      <c r="P9045" s="2">
        <v>78</v>
      </c>
      <c r="Q9045" s="2">
        <v>123</v>
      </c>
      <c r="R9045" t="s">
        <v>6</v>
      </c>
      <c r="T9045">
        <v>9044</v>
      </c>
      <c r="U9045" s="2">
        <v>12</v>
      </c>
      <c r="V9045" s="2">
        <v>36</v>
      </c>
      <c r="W9045" s="2">
        <v>-24</v>
      </c>
      <c r="X9045" t="s">
        <v>6</v>
      </c>
    </row>
    <row r="9046" spans="1:24" x14ac:dyDescent="0.2">
      <c r="A9046">
        <v>9045</v>
      </c>
      <c r="B9046" s="2">
        <v>12</v>
      </c>
      <c r="C9046" s="2">
        <v>65</v>
      </c>
      <c r="D9046" s="2">
        <v>780</v>
      </c>
      <c r="E9046" t="s">
        <v>6</v>
      </c>
      <c r="J9046" s="2" t="e">
        <f t="shared" si="155"/>
        <v>#DIV/0!</v>
      </c>
      <c r="N9046">
        <v>9045</v>
      </c>
      <c r="O9046" s="2">
        <v>45</v>
      </c>
      <c r="P9046" s="2">
        <v>79</v>
      </c>
      <c r="Q9046" s="2">
        <v>124</v>
      </c>
      <c r="R9046" t="s">
        <v>6</v>
      </c>
      <c r="T9046">
        <v>9045</v>
      </c>
      <c r="U9046" s="2">
        <v>12</v>
      </c>
      <c r="V9046" s="2">
        <v>35</v>
      </c>
      <c r="W9046" s="2">
        <v>-23</v>
      </c>
      <c r="X9046" t="s">
        <v>6</v>
      </c>
    </row>
    <row r="9047" spans="1:24" x14ac:dyDescent="0.2">
      <c r="A9047">
        <v>9046</v>
      </c>
      <c r="B9047" s="2">
        <v>12</v>
      </c>
      <c r="C9047" s="2">
        <v>64</v>
      </c>
      <c r="D9047" s="2">
        <v>768</v>
      </c>
      <c r="E9047" t="s">
        <v>6</v>
      </c>
      <c r="J9047" s="2" t="e">
        <f t="shared" si="155"/>
        <v>#DIV/0!</v>
      </c>
      <c r="N9047">
        <v>9046</v>
      </c>
      <c r="O9047" s="2">
        <v>45</v>
      </c>
      <c r="P9047" s="2">
        <v>80</v>
      </c>
      <c r="Q9047" s="2">
        <v>125</v>
      </c>
      <c r="R9047" t="s">
        <v>6</v>
      </c>
      <c r="T9047">
        <v>9046</v>
      </c>
      <c r="U9047" s="2">
        <v>12</v>
      </c>
      <c r="V9047" s="2">
        <v>34</v>
      </c>
      <c r="W9047" s="2">
        <v>-22</v>
      </c>
      <c r="X9047" t="s">
        <v>6</v>
      </c>
    </row>
    <row r="9048" spans="1:24" x14ac:dyDescent="0.2">
      <c r="A9048">
        <v>9047</v>
      </c>
      <c r="B9048" s="2">
        <v>12</v>
      </c>
      <c r="C9048" s="2">
        <v>63</v>
      </c>
      <c r="D9048" s="2">
        <v>756</v>
      </c>
      <c r="E9048" t="s">
        <v>6</v>
      </c>
      <c r="J9048" s="2" t="e">
        <f t="shared" si="155"/>
        <v>#DIV/0!</v>
      </c>
      <c r="N9048">
        <v>9047</v>
      </c>
      <c r="O9048" s="2">
        <v>45</v>
      </c>
      <c r="P9048" s="2">
        <v>81</v>
      </c>
      <c r="Q9048" s="2">
        <v>126</v>
      </c>
      <c r="R9048" t="s">
        <v>6</v>
      </c>
      <c r="T9048">
        <v>9047</v>
      </c>
      <c r="U9048" s="2">
        <v>12</v>
      </c>
      <c r="V9048" s="2">
        <v>33</v>
      </c>
      <c r="W9048" s="2">
        <v>-21</v>
      </c>
      <c r="X9048" t="s">
        <v>6</v>
      </c>
    </row>
    <row r="9049" spans="1:24" x14ac:dyDescent="0.2">
      <c r="A9049">
        <v>9048</v>
      </c>
      <c r="B9049" s="2">
        <v>12</v>
      </c>
      <c r="C9049" s="2">
        <v>62</v>
      </c>
      <c r="D9049" s="2">
        <v>744</v>
      </c>
      <c r="E9049" t="s">
        <v>6</v>
      </c>
      <c r="J9049" s="2" t="e">
        <f t="shared" si="155"/>
        <v>#DIV/0!</v>
      </c>
      <c r="N9049">
        <v>9048</v>
      </c>
      <c r="O9049" s="2">
        <v>45</v>
      </c>
      <c r="P9049" s="2">
        <v>82</v>
      </c>
      <c r="Q9049" s="2">
        <v>127</v>
      </c>
      <c r="R9049" t="s">
        <v>6</v>
      </c>
      <c r="T9049">
        <v>9048</v>
      </c>
      <c r="U9049" s="2">
        <v>12</v>
      </c>
      <c r="V9049" s="2">
        <v>32</v>
      </c>
      <c r="W9049" s="2">
        <v>-20</v>
      </c>
      <c r="X9049" t="s">
        <v>6</v>
      </c>
    </row>
    <row r="9050" spans="1:24" x14ac:dyDescent="0.2">
      <c r="A9050">
        <v>9049</v>
      </c>
      <c r="B9050" s="2">
        <v>12</v>
      </c>
      <c r="C9050" s="2">
        <v>61</v>
      </c>
      <c r="D9050" s="2">
        <v>732</v>
      </c>
      <c r="E9050" t="s">
        <v>6</v>
      </c>
      <c r="J9050" s="2" t="e">
        <f t="shared" si="155"/>
        <v>#DIV/0!</v>
      </c>
      <c r="N9050">
        <v>9049</v>
      </c>
      <c r="O9050" s="2">
        <v>45</v>
      </c>
      <c r="P9050" s="2">
        <v>83</v>
      </c>
      <c r="Q9050" s="2">
        <v>128</v>
      </c>
      <c r="R9050" t="s">
        <v>6</v>
      </c>
      <c r="T9050">
        <v>9049</v>
      </c>
      <c r="U9050" s="2">
        <v>12</v>
      </c>
      <c r="V9050" s="2">
        <v>31</v>
      </c>
      <c r="W9050" s="2">
        <v>-19</v>
      </c>
      <c r="X9050" t="s">
        <v>6</v>
      </c>
    </row>
    <row r="9051" spans="1:24" x14ac:dyDescent="0.2">
      <c r="A9051">
        <v>9050</v>
      </c>
      <c r="B9051" s="2">
        <v>12</v>
      </c>
      <c r="C9051" s="2">
        <v>60</v>
      </c>
      <c r="D9051" s="2">
        <v>720</v>
      </c>
      <c r="E9051" t="s">
        <v>6</v>
      </c>
      <c r="J9051" s="2" t="e">
        <f t="shared" si="155"/>
        <v>#DIV/0!</v>
      </c>
      <c r="N9051">
        <v>9050</v>
      </c>
      <c r="O9051" s="2">
        <v>45</v>
      </c>
      <c r="P9051" s="2">
        <v>84</v>
      </c>
      <c r="Q9051" s="2">
        <v>129</v>
      </c>
      <c r="R9051" t="s">
        <v>6</v>
      </c>
      <c r="T9051">
        <v>9050</v>
      </c>
      <c r="U9051" s="2">
        <v>12</v>
      </c>
      <c r="V9051" s="2">
        <v>30</v>
      </c>
      <c r="W9051" s="2">
        <v>-18</v>
      </c>
      <c r="X9051" t="s">
        <v>6</v>
      </c>
    </row>
    <row r="9052" spans="1:24" x14ac:dyDescent="0.2">
      <c r="A9052">
        <v>9051</v>
      </c>
      <c r="B9052" s="2">
        <v>12</v>
      </c>
      <c r="C9052" s="2">
        <v>59</v>
      </c>
      <c r="D9052" s="2">
        <v>708</v>
      </c>
      <c r="E9052" t="s">
        <v>6</v>
      </c>
      <c r="J9052" s="2" t="e">
        <f t="shared" si="155"/>
        <v>#DIV/0!</v>
      </c>
      <c r="N9052">
        <v>9051</v>
      </c>
      <c r="O9052" s="2">
        <v>45</v>
      </c>
      <c r="P9052" s="2">
        <v>85</v>
      </c>
      <c r="Q9052" s="2">
        <v>130</v>
      </c>
      <c r="R9052" t="s">
        <v>6</v>
      </c>
      <c r="T9052">
        <v>9051</v>
      </c>
      <c r="U9052" s="2">
        <v>12</v>
      </c>
      <c r="V9052" s="2">
        <v>29</v>
      </c>
      <c r="W9052" s="2">
        <v>-17</v>
      </c>
      <c r="X9052" t="s">
        <v>6</v>
      </c>
    </row>
    <row r="9053" spans="1:24" x14ac:dyDescent="0.2">
      <c r="A9053">
        <v>9052</v>
      </c>
      <c r="B9053" s="2">
        <v>12</v>
      </c>
      <c r="C9053" s="2">
        <v>58</v>
      </c>
      <c r="D9053" s="2">
        <v>696</v>
      </c>
      <c r="E9053" t="s">
        <v>6</v>
      </c>
      <c r="J9053" s="2" t="e">
        <f t="shared" si="155"/>
        <v>#DIV/0!</v>
      </c>
      <c r="N9053">
        <v>9052</v>
      </c>
      <c r="O9053" s="2">
        <v>45</v>
      </c>
      <c r="P9053" s="2">
        <v>86</v>
      </c>
      <c r="Q9053" s="2">
        <v>131</v>
      </c>
      <c r="R9053" t="s">
        <v>6</v>
      </c>
      <c r="T9053">
        <v>9052</v>
      </c>
      <c r="U9053" s="2">
        <v>12</v>
      </c>
      <c r="V9053" s="2">
        <v>28</v>
      </c>
      <c r="W9053" s="2">
        <v>-16</v>
      </c>
      <c r="X9053" t="s">
        <v>6</v>
      </c>
    </row>
    <row r="9054" spans="1:24" x14ac:dyDescent="0.2">
      <c r="A9054">
        <v>9053</v>
      </c>
      <c r="B9054" s="2">
        <v>12</v>
      </c>
      <c r="C9054" s="2">
        <v>57</v>
      </c>
      <c r="D9054" s="2">
        <v>684</v>
      </c>
      <c r="E9054" t="s">
        <v>6</v>
      </c>
      <c r="J9054" s="2" t="e">
        <f t="shared" si="155"/>
        <v>#DIV/0!</v>
      </c>
      <c r="N9054">
        <v>9053</v>
      </c>
      <c r="O9054" s="2">
        <v>45</v>
      </c>
      <c r="P9054" s="2">
        <v>87</v>
      </c>
      <c r="Q9054" s="2">
        <v>132</v>
      </c>
      <c r="R9054" t="s">
        <v>6</v>
      </c>
      <c r="T9054">
        <v>9053</v>
      </c>
      <c r="U9054" s="2">
        <v>12</v>
      </c>
      <c r="V9054" s="2">
        <v>27</v>
      </c>
      <c r="W9054" s="2">
        <v>-15</v>
      </c>
      <c r="X9054" t="s">
        <v>6</v>
      </c>
    </row>
    <row r="9055" spans="1:24" x14ac:dyDescent="0.2">
      <c r="A9055">
        <v>9054</v>
      </c>
      <c r="B9055" s="2">
        <v>12</v>
      </c>
      <c r="C9055" s="2">
        <v>56</v>
      </c>
      <c r="D9055" s="2">
        <v>672</v>
      </c>
      <c r="E9055" t="s">
        <v>6</v>
      </c>
      <c r="J9055" s="2" t="e">
        <f t="shared" si="155"/>
        <v>#DIV/0!</v>
      </c>
      <c r="N9055">
        <v>9054</v>
      </c>
      <c r="O9055" s="2">
        <v>45</v>
      </c>
      <c r="P9055" s="2">
        <v>88</v>
      </c>
      <c r="Q9055" s="2">
        <v>133</v>
      </c>
      <c r="R9055" t="s">
        <v>6</v>
      </c>
      <c r="T9055">
        <v>9054</v>
      </c>
      <c r="U9055" s="2">
        <v>12</v>
      </c>
      <c r="V9055" s="2">
        <v>26</v>
      </c>
      <c r="W9055" s="2">
        <v>-14</v>
      </c>
      <c r="X9055" t="s">
        <v>6</v>
      </c>
    </row>
    <row r="9056" spans="1:24" x14ac:dyDescent="0.2">
      <c r="A9056">
        <v>9055</v>
      </c>
      <c r="B9056" s="2">
        <v>12</v>
      </c>
      <c r="C9056" s="2">
        <v>55</v>
      </c>
      <c r="D9056" s="2">
        <v>660</v>
      </c>
      <c r="E9056" t="s">
        <v>6</v>
      </c>
      <c r="J9056" s="2" t="e">
        <f t="shared" si="155"/>
        <v>#DIV/0!</v>
      </c>
      <c r="N9056">
        <v>9055</v>
      </c>
      <c r="O9056" s="2">
        <v>45</v>
      </c>
      <c r="P9056" s="2">
        <v>89</v>
      </c>
      <c r="Q9056" s="2">
        <v>134</v>
      </c>
      <c r="R9056" t="s">
        <v>6</v>
      </c>
      <c r="T9056">
        <v>9055</v>
      </c>
      <c r="U9056" s="2">
        <v>12</v>
      </c>
      <c r="V9056" s="2">
        <v>25</v>
      </c>
      <c r="W9056" s="2">
        <v>-13</v>
      </c>
      <c r="X9056" t="s">
        <v>6</v>
      </c>
    </row>
    <row r="9057" spans="1:24" x14ac:dyDescent="0.2">
      <c r="A9057">
        <v>9056</v>
      </c>
      <c r="B9057" s="2">
        <v>12</v>
      </c>
      <c r="C9057" s="2">
        <v>54</v>
      </c>
      <c r="D9057" s="2">
        <v>648</v>
      </c>
      <c r="E9057" t="s">
        <v>6</v>
      </c>
      <c r="J9057" s="2" t="e">
        <f t="shared" si="155"/>
        <v>#DIV/0!</v>
      </c>
      <c r="N9057">
        <v>9056</v>
      </c>
      <c r="O9057" s="2">
        <v>45</v>
      </c>
      <c r="P9057" s="2">
        <v>90</v>
      </c>
      <c r="Q9057" s="2">
        <v>135</v>
      </c>
      <c r="R9057" t="s">
        <v>6</v>
      </c>
      <c r="T9057">
        <v>9056</v>
      </c>
      <c r="U9057" s="2">
        <v>12</v>
      </c>
      <c r="V9057" s="2">
        <v>24</v>
      </c>
      <c r="W9057" s="2">
        <v>-12</v>
      </c>
      <c r="X9057" t="s">
        <v>6</v>
      </c>
    </row>
    <row r="9058" spans="1:24" x14ac:dyDescent="0.2">
      <c r="A9058">
        <v>9057</v>
      </c>
      <c r="B9058" s="2">
        <v>12</v>
      </c>
      <c r="C9058" s="2">
        <v>53</v>
      </c>
      <c r="D9058" s="2">
        <v>636</v>
      </c>
      <c r="E9058" t="s">
        <v>6</v>
      </c>
      <c r="J9058" s="2" t="e">
        <f t="shared" si="155"/>
        <v>#DIV/0!</v>
      </c>
      <c r="N9058">
        <v>9057</v>
      </c>
      <c r="O9058" s="2">
        <v>45</v>
      </c>
      <c r="P9058" s="2">
        <v>91</v>
      </c>
      <c r="Q9058" s="2">
        <v>136</v>
      </c>
      <c r="R9058" t="s">
        <v>6</v>
      </c>
      <c r="T9058">
        <v>9057</v>
      </c>
      <c r="U9058" s="2">
        <v>12</v>
      </c>
      <c r="V9058" s="2">
        <v>23</v>
      </c>
      <c r="W9058" s="2">
        <v>-11</v>
      </c>
      <c r="X9058" t="s">
        <v>6</v>
      </c>
    </row>
    <row r="9059" spans="1:24" x14ac:dyDescent="0.2">
      <c r="A9059">
        <v>9058</v>
      </c>
      <c r="B9059" s="2">
        <v>12</v>
      </c>
      <c r="C9059" s="2">
        <v>52</v>
      </c>
      <c r="D9059" s="2">
        <v>624</v>
      </c>
      <c r="E9059" t="s">
        <v>6</v>
      </c>
      <c r="J9059" s="2" t="e">
        <f t="shared" si="155"/>
        <v>#DIV/0!</v>
      </c>
      <c r="N9059">
        <v>9058</v>
      </c>
      <c r="O9059" s="2">
        <v>45</v>
      </c>
      <c r="P9059" s="2">
        <v>92</v>
      </c>
      <c r="Q9059" s="2">
        <v>137</v>
      </c>
      <c r="R9059" t="s">
        <v>6</v>
      </c>
      <c r="T9059">
        <v>9058</v>
      </c>
      <c r="U9059" s="2">
        <v>12</v>
      </c>
      <c r="V9059" s="2">
        <v>22</v>
      </c>
      <c r="W9059" s="2">
        <v>-10</v>
      </c>
      <c r="X9059" t="s">
        <v>6</v>
      </c>
    </row>
    <row r="9060" spans="1:24" x14ac:dyDescent="0.2">
      <c r="A9060">
        <v>9059</v>
      </c>
      <c r="B9060" s="2">
        <v>12</v>
      </c>
      <c r="C9060" s="2">
        <v>51</v>
      </c>
      <c r="D9060" s="2">
        <v>612</v>
      </c>
      <c r="E9060" t="s">
        <v>6</v>
      </c>
      <c r="J9060" s="2" t="e">
        <f t="shared" si="155"/>
        <v>#DIV/0!</v>
      </c>
      <c r="N9060">
        <v>9059</v>
      </c>
      <c r="O9060" s="2">
        <v>45</v>
      </c>
      <c r="P9060" s="2">
        <v>93</v>
      </c>
      <c r="Q9060" s="2">
        <v>138</v>
      </c>
      <c r="R9060" t="s">
        <v>6</v>
      </c>
      <c r="T9060">
        <v>9059</v>
      </c>
      <c r="U9060" s="2">
        <v>12</v>
      </c>
      <c r="V9060" s="2">
        <v>21</v>
      </c>
      <c r="W9060" s="2">
        <v>-9</v>
      </c>
      <c r="X9060" t="s">
        <v>6</v>
      </c>
    </row>
    <row r="9061" spans="1:24" x14ac:dyDescent="0.2">
      <c r="A9061">
        <v>9060</v>
      </c>
      <c r="B9061" s="2">
        <v>12</v>
      </c>
      <c r="C9061" s="2">
        <v>50</v>
      </c>
      <c r="D9061" s="2">
        <v>600</v>
      </c>
      <c r="E9061" t="s">
        <v>6</v>
      </c>
      <c r="J9061" s="2" t="e">
        <f t="shared" si="155"/>
        <v>#DIV/0!</v>
      </c>
      <c r="N9061">
        <v>9060</v>
      </c>
      <c r="O9061" s="2">
        <v>45</v>
      </c>
      <c r="P9061" s="2">
        <v>94</v>
      </c>
      <c r="Q9061" s="2">
        <v>139</v>
      </c>
      <c r="R9061" t="s">
        <v>6</v>
      </c>
      <c r="T9061">
        <v>9060</v>
      </c>
      <c r="U9061" s="2">
        <v>12</v>
      </c>
      <c r="V9061" s="2">
        <v>20</v>
      </c>
      <c r="W9061" s="2">
        <v>-8</v>
      </c>
      <c r="X9061" t="s">
        <v>6</v>
      </c>
    </row>
    <row r="9062" spans="1:24" x14ac:dyDescent="0.2">
      <c r="A9062">
        <v>9061</v>
      </c>
      <c r="B9062" s="2">
        <v>12</v>
      </c>
      <c r="C9062" s="2">
        <v>49</v>
      </c>
      <c r="D9062" s="2">
        <v>588</v>
      </c>
      <c r="E9062" t="s">
        <v>6</v>
      </c>
      <c r="J9062" s="2" t="e">
        <f t="shared" si="155"/>
        <v>#DIV/0!</v>
      </c>
      <c r="N9062">
        <v>9061</v>
      </c>
      <c r="O9062" s="2">
        <v>45</v>
      </c>
      <c r="P9062" s="2">
        <v>95</v>
      </c>
      <c r="Q9062" s="2">
        <v>140</v>
      </c>
      <c r="R9062" t="s">
        <v>6</v>
      </c>
      <c r="T9062">
        <v>9061</v>
      </c>
      <c r="U9062" s="2">
        <v>12</v>
      </c>
      <c r="V9062" s="2">
        <v>19</v>
      </c>
      <c r="W9062" s="2">
        <v>-7</v>
      </c>
      <c r="X9062" t="s">
        <v>6</v>
      </c>
    </row>
    <row r="9063" spans="1:24" x14ac:dyDescent="0.2">
      <c r="A9063">
        <v>9062</v>
      </c>
      <c r="B9063" s="2">
        <v>12</v>
      </c>
      <c r="C9063" s="2">
        <v>48</v>
      </c>
      <c r="D9063" s="2">
        <v>576</v>
      </c>
      <c r="E9063" t="s">
        <v>6</v>
      </c>
      <c r="J9063" s="2" t="e">
        <f t="shared" si="155"/>
        <v>#DIV/0!</v>
      </c>
      <c r="N9063">
        <v>9062</v>
      </c>
      <c r="O9063" s="2">
        <v>45</v>
      </c>
      <c r="P9063" s="2">
        <v>96</v>
      </c>
      <c r="Q9063" s="2">
        <v>141</v>
      </c>
      <c r="R9063" t="s">
        <v>6</v>
      </c>
      <c r="T9063">
        <v>9062</v>
      </c>
      <c r="U9063" s="2">
        <v>12</v>
      </c>
      <c r="V9063" s="2">
        <v>18</v>
      </c>
      <c r="W9063" s="2">
        <v>-6</v>
      </c>
      <c r="X9063" t="s">
        <v>6</v>
      </c>
    </row>
    <row r="9064" spans="1:24" x14ac:dyDescent="0.2">
      <c r="A9064">
        <v>9063</v>
      </c>
      <c r="B9064" s="2">
        <v>12</v>
      </c>
      <c r="C9064" s="2">
        <v>47</v>
      </c>
      <c r="D9064" s="2">
        <v>564</v>
      </c>
      <c r="E9064" t="s">
        <v>6</v>
      </c>
      <c r="J9064" s="2" t="e">
        <f t="shared" si="155"/>
        <v>#DIV/0!</v>
      </c>
      <c r="N9064">
        <v>9063</v>
      </c>
      <c r="O9064" s="2">
        <v>45</v>
      </c>
      <c r="P9064" s="2">
        <v>97</v>
      </c>
      <c r="Q9064" s="2">
        <v>142</v>
      </c>
      <c r="R9064" t="s">
        <v>6</v>
      </c>
      <c r="T9064">
        <v>9063</v>
      </c>
      <c r="U9064" s="2">
        <v>12</v>
      </c>
      <c r="V9064" s="2">
        <v>17</v>
      </c>
      <c r="W9064" s="2">
        <v>-5</v>
      </c>
      <c r="X9064" t="s">
        <v>6</v>
      </c>
    </row>
    <row r="9065" spans="1:24" x14ac:dyDescent="0.2">
      <c r="A9065">
        <v>9064</v>
      </c>
      <c r="B9065" s="2">
        <v>12</v>
      </c>
      <c r="C9065" s="2">
        <v>46</v>
      </c>
      <c r="D9065" s="2">
        <v>552</v>
      </c>
      <c r="E9065" t="s">
        <v>6</v>
      </c>
      <c r="J9065" s="2" t="e">
        <f t="shared" si="155"/>
        <v>#DIV/0!</v>
      </c>
      <c r="N9065">
        <v>9064</v>
      </c>
      <c r="O9065" s="2">
        <v>45</v>
      </c>
      <c r="P9065" s="2">
        <v>98</v>
      </c>
      <c r="Q9065" s="2">
        <v>143</v>
      </c>
      <c r="R9065" t="s">
        <v>6</v>
      </c>
      <c r="T9065">
        <v>9064</v>
      </c>
      <c r="U9065" s="2">
        <v>12</v>
      </c>
      <c r="V9065" s="2">
        <v>16</v>
      </c>
      <c r="W9065" s="2">
        <v>-4</v>
      </c>
      <c r="X9065" t="s">
        <v>6</v>
      </c>
    </row>
    <row r="9066" spans="1:24" x14ac:dyDescent="0.2">
      <c r="A9066">
        <v>9065</v>
      </c>
      <c r="B9066" s="2">
        <v>12</v>
      </c>
      <c r="C9066" s="2">
        <v>45</v>
      </c>
      <c r="D9066" s="2">
        <v>540</v>
      </c>
      <c r="E9066" t="s">
        <v>6</v>
      </c>
      <c r="J9066" s="2" t="e">
        <f t="shared" si="155"/>
        <v>#DIV/0!</v>
      </c>
      <c r="N9066">
        <v>9065</v>
      </c>
      <c r="O9066" s="2">
        <v>45</v>
      </c>
      <c r="P9066" s="2">
        <v>99</v>
      </c>
      <c r="Q9066" s="2">
        <v>144</v>
      </c>
      <c r="R9066" t="s">
        <v>6</v>
      </c>
      <c r="T9066">
        <v>9065</v>
      </c>
      <c r="U9066" s="2">
        <v>12</v>
      </c>
      <c r="V9066" s="2">
        <v>15</v>
      </c>
      <c r="W9066" s="2">
        <v>-3</v>
      </c>
      <c r="X9066" t="s">
        <v>6</v>
      </c>
    </row>
    <row r="9067" spans="1:24" x14ac:dyDescent="0.2">
      <c r="A9067">
        <v>9066</v>
      </c>
      <c r="B9067" s="2">
        <v>12</v>
      </c>
      <c r="C9067" s="2">
        <v>44</v>
      </c>
      <c r="D9067" s="2">
        <v>528</v>
      </c>
      <c r="E9067" t="s">
        <v>6</v>
      </c>
      <c r="J9067" s="2" t="e">
        <f t="shared" si="155"/>
        <v>#DIV/0!</v>
      </c>
      <c r="N9067">
        <v>9066</v>
      </c>
      <c r="O9067" s="2">
        <v>45</v>
      </c>
      <c r="P9067" s="2">
        <v>100</v>
      </c>
      <c r="Q9067" s="2">
        <v>145</v>
      </c>
      <c r="R9067" t="s">
        <v>6</v>
      </c>
      <c r="T9067">
        <v>9066</v>
      </c>
      <c r="U9067" s="2">
        <v>12</v>
      </c>
      <c r="V9067" s="2">
        <v>14</v>
      </c>
      <c r="W9067" s="2">
        <v>-2</v>
      </c>
      <c r="X9067" t="s">
        <v>6</v>
      </c>
    </row>
    <row r="9068" spans="1:24" x14ac:dyDescent="0.2">
      <c r="A9068">
        <v>9067</v>
      </c>
      <c r="B9068" s="2">
        <v>12</v>
      </c>
      <c r="C9068" s="2">
        <v>43</v>
      </c>
      <c r="D9068" s="2">
        <v>516</v>
      </c>
      <c r="E9068" t="s">
        <v>6</v>
      </c>
      <c r="J9068" s="2" t="e">
        <f t="shared" si="155"/>
        <v>#DIV/0!</v>
      </c>
      <c r="N9068">
        <v>9067</v>
      </c>
      <c r="O9068" s="2">
        <v>44</v>
      </c>
      <c r="P9068" s="2">
        <v>0</v>
      </c>
      <c r="Q9068" s="2">
        <v>44</v>
      </c>
      <c r="R9068" t="s">
        <v>6</v>
      </c>
      <c r="T9068">
        <v>9067</v>
      </c>
      <c r="U9068" s="2">
        <v>12</v>
      </c>
      <c r="V9068" s="2">
        <v>13</v>
      </c>
      <c r="W9068" s="2">
        <v>-1</v>
      </c>
      <c r="X9068" t="s">
        <v>6</v>
      </c>
    </row>
    <row r="9069" spans="1:24" x14ac:dyDescent="0.2">
      <c r="A9069">
        <v>9068</v>
      </c>
      <c r="B9069" s="2">
        <v>12</v>
      </c>
      <c r="C9069" s="2">
        <v>42</v>
      </c>
      <c r="D9069" s="2">
        <v>504</v>
      </c>
      <c r="E9069" t="s">
        <v>6</v>
      </c>
      <c r="J9069" s="2" t="e">
        <f t="shared" si="155"/>
        <v>#DIV/0!</v>
      </c>
      <c r="N9069">
        <v>9068</v>
      </c>
      <c r="O9069" s="2">
        <v>44</v>
      </c>
      <c r="P9069" s="2">
        <v>57</v>
      </c>
      <c r="Q9069" s="2">
        <v>101</v>
      </c>
      <c r="R9069" t="s">
        <v>6</v>
      </c>
      <c r="T9069">
        <v>9068</v>
      </c>
      <c r="U9069" s="2">
        <v>11</v>
      </c>
      <c r="V9069" s="2">
        <v>100</v>
      </c>
      <c r="W9069" s="2">
        <v>-89</v>
      </c>
      <c r="X9069" t="s">
        <v>6</v>
      </c>
    </row>
    <row r="9070" spans="1:24" x14ac:dyDescent="0.2">
      <c r="A9070">
        <v>9069</v>
      </c>
      <c r="B9070" s="2">
        <v>12</v>
      </c>
      <c r="C9070" s="2">
        <v>41</v>
      </c>
      <c r="D9070" s="2">
        <v>492</v>
      </c>
      <c r="E9070" t="s">
        <v>6</v>
      </c>
      <c r="J9070" s="2" t="e">
        <f t="shared" si="155"/>
        <v>#DIV/0!</v>
      </c>
      <c r="N9070">
        <v>9069</v>
      </c>
      <c r="O9070" s="2">
        <v>44</v>
      </c>
      <c r="P9070" s="2">
        <v>58</v>
      </c>
      <c r="Q9070" s="2">
        <v>102</v>
      </c>
      <c r="R9070" t="s">
        <v>6</v>
      </c>
      <c r="T9070">
        <v>9069</v>
      </c>
      <c r="U9070" s="2">
        <v>11</v>
      </c>
      <c r="V9070" s="2">
        <v>99</v>
      </c>
      <c r="W9070" s="2">
        <v>-88</v>
      </c>
      <c r="X9070" t="s">
        <v>6</v>
      </c>
    </row>
    <row r="9071" spans="1:24" x14ac:dyDescent="0.2">
      <c r="A9071">
        <v>9070</v>
      </c>
      <c r="B9071" s="2">
        <v>12</v>
      </c>
      <c r="C9071" s="2">
        <v>40</v>
      </c>
      <c r="D9071" s="2">
        <v>480</v>
      </c>
      <c r="E9071" t="s">
        <v>6</v>
      </c>
      <c r="J9071" s="2" t="e">
        <f t="shared" si="155"/>
        <v>#DIV/0!</v>
      </c>
      <c r="N9071">
        <v>9070</v>
      </c>
      <c r="O9071" s="2">
        <v>44</v>
      </c>
      <c r="P9071" s="2">
        <v>59</v>
      </c>
      <c r="Q9071" s="2">
        <v>103</v>
      </c>
      <c r="R9071" t="s">
        <v>6</v>
      </c>
      <c r="T9071">
        <v>9070</v>
      </c>
      <c r="U9071" s="2">
        <v>11</v>
      </c>
      <c r="V9071" s="2">
        <v>98</v>
      </c>
      <c r="W9071" s="2">
        <v>-87</v>
      </c>
      <c r="X9071" t="s">
        <v>6</v>
      </c>
    </row>
    <row r="9072" spans="1:24" x14ac:dyDescent="0.2">
      <c r="A9072">
        <v>9071</v>
      </c>
      <c r="B9072" s="2">
        <v>12</v>
      </c>
      <c r="C9072" s="2">
        <v>39</v>
      </c>
      <c r="D9072" s="2">
        <v>468</v>
      </c>
      <c r="E9072" t="s">
        <v>6</v>
      </c>
      <c r="J9072" s="2" t="e">
        <f t="shared" si="155"/>
        <v>#DIV/0!</v>
      </c>
      <c r="N9072">
        <v>9071</v>
      </c>
      <c r="O9072" s="2">
        <v>44</v>
      </c>
      <c r="P9072" s="2">
        <v>60</v>
      </c>
      <c r="Q9072" s="2">
        <v>104</v>
      </c>
      <c r="R9072" t="s">
        <v>6</v>
      </c>
      <c r="T9072">
        <v>9071</v>
      </c>
      <c r="U9072" s="2">
        <v>11</v>
      </c>
      <c r="V9072" s="2">
        <v>97</v>
      </c>
      <c r="W9072" s="2">
        <v>-86</v>
      </c>
      <c r="X9072" t="s">
        <v>6</v>
      </c>
    </row>
    <row r="9073" spans="1:24" x14ac:dyDescent="0.2">
      <c r="A9073">
        <v>9072</v>
      </c>
      <c r="B9073" s="2">
        <v>12</v>
      </c>
      <c r="C9073" s="2">
        <v>38</v>
      </c>
      <c r="D9073" s="2">
        <v>456</v>
      </c>
      <c r="E9073" t="s">
        <v>6</v>
      </c>
      <c r="J9073" s="2" t="e">
        <f t="shared" si="155"/>
        <v>#DIV/0!</v>
      </c>
      <c r="N9073">
        <v>9072</v>
      </c>
      <c r="O9073" s="2">
        <v>44</v>
      </c>
      <c r="P9073" s="2">
        <v>61</v>
      </c>
      <c r="Q9073" s="2">
        <v>105</v>
      </c>
      <c r="R9073" t="s">
        <v>6</v>
      </c>
      <c r="T9073">
        <v>9072</v>
      </c>
      <c r="U9073" s="2">
        <v>11</v>
      </c>
      <c r="V9073" s="2">
        <v>96</v>
      </c>
      <c r="W9073" s="2">
        <v>-85</v>
      </c>
      <c r="X9073" t="s">
        <v>6</v>
      </c>
    </row>
    <row r="9074" spans="1:24" x14ac:dyDescent="0.2">
      <c r="A9074">
        <v>9073</v>
      </c>
      <c r="B9074" s="2">
        <v>12</v>
      </c>
      <c r="C9074" s="2">
        <v>37</v>
      </c>
      <c r="D9074" s="2">
        <v>444</v>
      </c>
      <c r="E9074" t="s">
        <v>6</v>
      </c>
      <c r="J9074" s="2" t="e">
        <f t="shared" si="155"/>
        <v>#DIV/0!</v>
      </c>
      <c r="N9074">
        <v>9073</v>
      </c>
      <c r="O9074" s="2">
        <v>44</v>
      </c>
      <c r="P9074" s="2">
        <v>62</v>
      </c>
      <c r="Q9074" s="2">
        <v>106</v>
      </c>
      <c r="R9074" t="s">
        <v>6</v>
      </c>
      <c r="T9074">
        <v>9073</v>
      </c>
      <c r="U9074" s="2">
        <v>11</v>
      </c>
      <c r="V9074" s="2">
        <v>95</v>
      </c>
      <c r="W9074" s="2">
        <v>-84</v>
      </c>
      <c r="X9074" t="s">
        <v>6</v>
      </c>
    </row>
    <row r="9075" spans="1:24" x14ac:dyDescent="0.2">
      <c r="A9075">
        <v>9074</v>
      </c>
      <c r="B9075" s="2">
        <v>12</v>
      </c>
      <c r="C9075" s="2">
        <v>36</v>
      </c>
      <c r="D9075" s="2">
        <v>432</v>
      </c>
      <c r="E9075" t="s">
        <v>6</v>
      </c>
      <c r="J9075" s="2" t="e">
        <f t="shared" si="155"/>
        <v>#DIV/0!</v>
      </c>
      <c r="N9075">
        <v>9074</v>
      </c>
      <c r="O9075" s="2">
        <v>44</v>
      </c>
      <c r="P9075" s="2">
        <v>63</v>
      </c>
      <c r="Q9075" s="2">
        <v>107</v>
      </c>
      <c r="R9075" t="s">
        <v>6</v>
      </c>
      <c r="T9075">
        <v>9074</v>
      </c>
      <c r="U9075" s="2">
        <v>11</v>
      </c>
      <c r="V9075" s="2">
        <v>94</v>
      </c>
      <c r="W9075" s="2">
        <v>-83</v>
      </c>
      <c r="X9075" t="s">
        <v>6</v>
      </c>
    </row>
    <row r="9076" spans="1:24" x14ac:dyDescent="0.2">
      <c r="A9076">
        <v>9075</v>
      </c>
      <c r="B9076" s="2">
        <v>12</v>
      </c>
      <c r="C9076" s="2">
        <v>35</v>
      </c>
      <c r="D9076" s="2">
        <v>420</v>
      </c>
      <c r="E9076" t="s">
        <v>6</v>
      </c>
      <c r="J9076" s="2" t="e">
        <f t="shared" si="155"/>
        <v>#DIV/0!</v>
      </c>
      <c r="N9076">
        <v>9075</v>
      </c>
      <c r="O9076" s="2">
        <v>44</v>
      </c>
      <c r="P9076" s="2">
        <v>64</v>
      </c>
      <c r="Q9076" s="2">
        <v>108</v>
      </c>
      <c r="R9076" t="s">
        <v>6</v>
      </c>
      <c r="T9076">
        <v>9075</v>
      </c>
      <c r="U9076" s="2">
        <v>11</v>
      </c>
      <c r="V9076" s="2">
        <v>93</v>
      </c>
      <c r="W9076" s="2">
        <v>-82</v>
      </c>
      <c r="X9076" t="s">
        <v>6</v>
      </c>
    </row>
    <row r="9077" spans="1:24" x14ac:dyDescent="0.2">
      <c r="A9077">
        <v>9076</v>
      </c>
      <c r="B9077" s="2">
        <v>12</v>
      </c>
      <c r="C9077" s="2">
        <v>34</v>
      </c>
      <c r="D9077" s="2">
        <v>408</v>
      </c>
      <c r="E9077" t="s">
        <v>6</v>
      </c>
      <c r="J9077" s="2" t="e">
        <f t="shared" si="155"/>
        <v>#DIV/0!</v>
      </c>
      <c r="N9077">
        <v>9076</v>
      </c>
      <c r="O9077" s="2">
        <v>44</v>
      </c>
      <c r="P9077" s="2">
        <v>65</v>
      </c>
      <c r="Q9077" s="2">
        <v>109</v>
      </c>
      <c r="R9077" t="s">
        <v>6</v>
      </c>
      <c r="T9077">
        <v>9076</v>
      </c>
      <c r="U9077" s="2">
        <v>11</v>
      </c>
      <c r="V9077" s="2">
        <v>92</v>
      </c>
      <c r="W9077" s="2">
        <v>-81</v>
      </c>
      <c r="X9077" t="s">
        <v>6</v>
      </c>
    </row>
    <row r="9078" spans="1:24" x14ac:dyDescent="0.2">
      <c r="A9078">
        <v>9077</v>
      </c>
      <c r="B9078" s="2">
        <v>12</v>
      </c>
      <c r="C9078" s="2">
        <v>33</v>
      </c>
      <c r="D9078" s="2">
        <v>396</v>
      </c>
      <c r="E9078" t="s">
        <v>6</v>
      </c>
      <c r="J9078" s="2" t="e">
        <f t="shared" si="155"/>
        <v>#DIV/0!</v>
      </c>
      <c r="N9078">
        <v>9077</v>
      </c>
      <c r="O9078" s="2">
        <v>44</v>
      </c>
      <c r="P9078" s="2">
        <v>66</v>
      </c>
      <c r="Q9078" s="2">
        <v>110</v>
      </c>
      <c r="R9078" t="s">
        <v>6</v>
      </c>
      <c r="T9078">
        <v>9077</v>
      </c>
      <c r="U9078" s="2">
        <v>11</v>
      </c>
      <c r="V9078" s="2">
        <v>91</v>
      </c>
      <c r="W9078" s="2">
        <v>-80</v>
      </c>
      <c r="X9078" t="s">
        <v>6</v>
      </c>
    </row>
    <row r="9079" spans="1:24" x14ac:dyDescent="0.2">
      <c r="A9079">
        <v>9078</v>
      </c>
      <c r="B9079" s="2">
        <v>12</v>
      </c>
      <c r="C9079" s="2">
        <v>32</v>
      </c>
      <c r="D9079" s="2">
        <v>384</v>
      </c>
      <c r="E9079" t="s">
        <v>6</v>
      </c>
      <c r="J9079" s="2" t="e">
        <f t="shared" si="155"/>
        <v>#DIV/0!</v>
      </c>
      <c r="N9079">
        <v>9078</v>
      </c>
      <c r="O9079" s="2">
        <v>44</v>
      </c>
      <c r="P9079" s="2">
        <v>67</v>
      </c>
      <c r="Q9079" s="2">
        <v>111</v>
      </c>
      <c r="R9079" t="s">
        <v>6</v>
      </c>
      <c r="T9079">
        <v>9078</v>
      </c>
      <c r="U9079" s="2">
        <v>11</v>
      </c>
      <c r="V9079" s="2">
        <v>90</v>
      </c>
      <c r="W9079" s="2">
        <v>-79</v>
      </c>
      <c r="X9079" t="s">
        <v>6</v>
      </c>
    </row>
    <row r="9080" spans="1:24" x14ac:dyDescent="0.2">
      <c r="A9080">
        <v>9079</v>
      </c>
      <c r="B9080" s="2">
        <v>12</v>
      </c>
      <c r="C9080" s="2">
        <v>31</v>
      </c>
      <c r="D9080" s="2">
        <v>372</v>
      </c>
      <c r="E9080" t="s">
        <v>6</v>
      </c>
      <c r="J9080" s="2" t="e">
        <f t="shared" si="155"/>
        <v>#DIV/0!</v>
      </c>
      <c r="N9080">
        <v>9079</v>
      </c>
      <c r="O9080" s="2">
        <v>44</v>
      </c>
      <c r="P9080" s="2">
        <v>68</v>
      </c>
      <c r="Q9080" s="2">
        <v>112</v>
      </c>
      <c r="R9080" t="s">
        <v>6</v>
      </c>
      <c r="T9080">
        <v>9079</v>
      </c>
      <c r="U9080" s="2">
        <v>11</v>
      </c>
      <c r="V9080" s="2">
        <v>89</v>
      </c>
      <c r="W9080" s="2">
        <v>-78</v>
      </c>
      <c r="X9080" t="s">
        <v>6</v>
      </c>
    </row>
    <row r="9081" spans="1:24" x14ac:dyDescent="0.2">
      <c r="A9081">
        <v>9080</v>
      </c>
      <c r="B9081" s="2">
        <v>12</v>
      </c>
      <c r="C9081" s="2">
        <v>30</v>
      </c>
      <c r="D9081" s="2">
        <v>360</v>
      </c>
      <c r="E9081" t="s">
        <v>6</v>
      </c>
      <c r="J9081" s="2" t="e">
        <f t="shared" si="155"/>
        <v>#DIV/0!</v>
      </c>
      <c r="N9081">
        <v>9080</v>
      </c>
      <c r="O9081" s="2">
        <v>44</v>
      </c>
      <c r="P9081" s="2">
        <v>69</v>
      </c>
      <c r="Q9081" s="2">
        <v>113</v>
      </c>
      <c r="R9081" t="s">
        <v>6</v>
      </c>
      <c r="T9081">
        <v>9080</v>
      </c>
      <c r="U9081" s="2">
        <v>11</v>
      </c>
      <c r="V9081" s="2">
        <v>88</v>
      </c>
      <c r="W9081" s="2">
        <v>-77</v>
      </c>
      <c r="X9081" t="s">
        <v>6</v>
      </c>
    </row>
    <row r="9082" spans="1:24" x14ac:dyDescent="0.2">
      <c r="A9082">
        <v>9081</v>
      </c>
      <c r="B9082" s="2">
        <v>12</v>
      </c>
      <c r="C9082" s="2">
        <v>29</v>
      </c>
      <c r="D9082" s="2">
        <v>348</v>
      </c>
      <c r="E9082" t="s">
        <v>6</v>
      </c>
      <c r="J9082" s="2" t="e">
        <f t="shared" si="155"/>
        <v>#DIV/0!</v>
      </c>
      <c r="N9082">
        <v>9081</v>
      </c>
      <c r="O9082" s="2">
        <v>44</v>
      </c>
      <c r="P9082" s="2">
        <v>70</v>
      </c>
      <c r="Q9082" s="2">
        <v>114</v>
      </c>
      <c r="R9082" t="s">
        <v>6</v>
      </c>
      <c r="T9082">
        <v>9081</v>
      </c>
      <c r="U9082" s="2">
        <v>11</v>
      </c>
      <c r="V9082" s="2">
        <v>87</v>
      </c>
      <c r="W9082" s="2">
        <v>-76</v>
      </c>
      <c r="X9082" t="s">
        <v>6</v>
      </c>
    </row>
    <row r="9083" spans="1:24" x14ac:dyDescent="0.2">
      <c r="A9083">
        <v>9082</v>
      </c>
      <c r="B9083" s="2">
        <v>12</v>
      </c>
      <c r="C9083" s="2">
        <v>28</v>
      </c>
      <c r="D9083" s="2">
        <v>336</v>
      </c>
      <c r="E9083" t="s">
        <v>6</v>
      </c>
      <c r="J9083" s="2" t="e">
        <f t="shared" si="155"/>
        <v>#DIV/0!</v>
      </c>
      <c r="N9083">
        <v>9082</v>
      </c>
      <c r="O9083" s="2">
        <v>44</v>
      </c>
      <c r="P9083" s="2">
        <v>71</v>
      </c>
      <c r="Q9083" s="2">
        <v>115</v>
      </c>
      <c r="R9083" t="s">
        <v>6</v>
      </c>
      <c r="T9083">
        <v>9082</v>
      </c>
      <c r="U9083" s="2">
        <v>11</v>
      </c>
      <c r="V9083" s="2">
        <v>86</v>
      </c>
      <c r="W9083" s="2">
        <v>-75</v>
      </c>
      <c r="X9083" t="s">
        <v>6</v>
      </c>
    </row>
    <row r="9084" spans="1:24" x14ac:dyDescent="0.2">
      <c r="A9084">
        <v>9083</v>
      </c>
      <c r="B9084" s="2">
        <v>12</v>
      </c>
      <c r="C9084" s="2">
        <v>27</v>
      </c>
      <c r="D9084" s="2">
        <v>324</v>
      </c>
      <c r="E9084" t="s">
        <v>6</v>
      </c>
      <c r="J9084" s="2" t="e">
        <f t="shared" si="155"/>
        <v>#DIV/0!</v>
      </c>
      <c r="N9084">
        <v>9083</v>
      </c>
      <c r="O9084" s="2">
        <v>44</v>
      </c>
      <c r="P9084" s="2">
        <v>72</v>
      </c>
      <c r="Q9084" s="2">
        <v>116</v>
      </c>
      <c r="R9084" t="s">
        <v>6</v>
      </c>
      <c r="T9084">
        <v>9083</v>
      </c>
      <c r="U9084" s="2">
        <v>11</v>
      </c>
      <c r="V9084" s="2">
        <v>85</v>
      </c>
      <c r="W9084" s="2">
        <v>-74</v>
      </c>
      <c r="X9084" t="s">
        <v>6</v>
      </c>
    </row>
    <row r="9085" spans="1:24" x14ac:dyDescent="0.2">
      <c r="A9085">
        <v>9084</v>
      </c>
      <c r="B9085" s="2">
        <v>12</v>
      </c>
      <c r="C9085" s="2">
        <v>26</v>
      </c>
      <c r="D9085" s="2">
        <v>312</v>
      </c>
      <c r="E9085" t="s">
        <v>6</v>
      </c>
      <c r="J9085" s="2" t="e">
        <f t="shared" si="155"/>
        <v>#DIV/0!</v>
      </c>
      <c r="N9085">
        <v>9084</v>
      </c>
      <c r="O9085" s="2">
        <v>44</v>
      </c>
      <c r="P9085" s="2">
        <v>73</v>
      </c>
      <c r="Q9085" s="2">
        <v>117</v>
      </c>
      <c r="R9085" t="s">
        <v>6</v>
      </c>
      <c r="T9085">
        <v>9084</v>
      </c>
      <c r="U9085" s="2">
        <v>11</v>
      </c>
      <c r="V9085" s="2">
        <v>84</v>
      </c>
      <c r="W9085" s="2">
        <v>-73</v>
      </c>
      <c r="X9085" t="s">
        <v>6</v>
      </c>
    </row>
    <row r="9086" spans="1:24" x14ac:dyDescent="0.2">
      <c r="A9086">
        <v>9085</v>
      </c>
      <c r="B9086" s="2">
        <v>12</v>
      </c>
      <c r="C9086" s="2">
        <v>25</v>
      </c>
      <c r="D9086" s="2">
        <v>300</v>
      </c>
      <c r="E9086" t="s">
        <v>6</v>
      </c>
      <c r="J9086" s="2" t="e">
        <f t="shared" si="155"/>
        <v>#DIV/0!</v>
      </c>
      <c r="N9086">
        <v>9085</v>
      </c>
      <c r="O9086" s="2">
        <v>44</v>
      </c>
      <c r="P9086" s="2">
        <v>74</v>
      </c>
      <c r="Q9086" s="2">
        <v>118</v>
      </c>
      <c r="R9086" t="s">
        <v>6</v>
      </c>
      <c r="T9086">
        <v>9085</v>
      </c>
      <c r="U9086" s="2">
        <v>11</v>
      </c>
      <c r="V9086" s="2">
        <v>83</v>
      </c>
      <c r="W9086" s="2">
        <v>-72</v>
      </c>
      <c r="X9086" t="s">
        <v>6</v>
      </c>
    </row>
    <row r="9087" spans="1:24" x14ac:dyDescent="0.2">
      <c r="A9087">
        <v>9086</v>
      </c>
      <c r="B9087" s="2">
        <v>12</v>
      </c>
      <c r="C9087" s="2">
        <v>24</v>
      </c>
      <c r="D9087" s="2">
        <v>288</v>
      </c>
      <c r="E9087" t="s">
        <v>6</v>
      </c>
      <c r="J9087" s="2" t="e">
        <f t="shared" si="155"/>
        <v>#DIV/0!</v>
      </c>
      <c r="N9087">
        <v>9086</v>
      </c>
      <c r="O9087" s="2">
        <v>44</v>
      </c>
      <c r="P9087" s="2">
        <v>75</v>
      </c>
      <c r="Q9087" s="2">
        <v>119</v>
      </c>
      <c r="R9087" t="s">
        <v>6</v>
      </c>
      <c r="T9087">
        <v>9086</v>
      </c>
      <c r="U9087" s="2">
        <v>11</v>
      </c>
      <c r="V9087" s="2">
        <v>82</v>
      </c>
      <c r="W9087" s="2">
        <v>-71</v>
      </c>
      <c r="X9087" t="s">
        <v>6</v>
      </c>
    </row>
    <row r="9088" spans="1:24" x14ac:dyDescent="0.2">
      <c r="A9088">
        <v>9087</v>
      </c>
      <c r="B9088" s="2">
        <v>12</v>
      </c>
      <c r="C9088" s="2">
        <v>23</v>
      </c>
      <c r="D9088" s="2">
        <v>276</v>
      </c>
      <c r="E9088" t="s">
        <v>6</v>
      </c>
      <c r="J9088" s="2" t="e">
        <f t="shared" si="155"/>
        <v>#DIV/0!</v>
      </c>
      <c r="N9088">
        <v>9087</v>
      </c>
      <c r="O9088" s="2">
        <v>44</v>
      </c>
      <c r="P9088" s="2">
        <v>76</v>
      </c>
      <c r="Q9088" s="2">
        <v>120</v>
      </c>
      <c r="R9088" t="s">
        <v>6</v>
      </c>
      <c r="T9088">
        <v>9087</v>
      </c>
      <c r="U9088" s="2">
        <v>11</v>
      </c>
      <c r="V9088" s="2">
        <v>81</v>
      </c>
      <c r="W9088" s="2">
        <v>-70</v>
      </c>
      <c r="X9088" t="s">
        <v>6</v>
      </c>
    </row>
    <row r="9089" spans="1:24" x14ac:dyDescent="0.2">
      <c r="A9089">
        <v>9088</v>
      </c>
      <c r="B9089" s="2">
        <v>12</v>
      </c>
      <c r="C9089" s="2">
        <v>22</v>
      </c>
      <c r="D9089" s="2">
        <v>264</v>
      </c>
      <c r="E9089" t="s">
        <v>6</v>
      </c>
      <c r="J9089" s="2" t="e">
        <f t="shared" si="155"/>
        <v>#DIV/0!</v>
      </c>
      <c r="N9089">
        <v>9088</v>
      </c>
      <c r="O9089" s="2">
        <v>44</v>
      </c>
      <c r="P9089" s="2">
        <v>77</v>
      </c>
      <c r="Q9089" s="2">
        <v>121</v>
      </c>
      <c r="R9089" t="s">
        <v>6</v>
      </c>
      <c r="T9089">
        <v>9088</v>
      </c>
      <c r="U9089" s="2">
        <v>11</v>
      </c>
      <c r="V9089" s="2">
        <v>80</v>
      </c>
      <c r="W9089" s="2">
        <v>-69</v>
      </c>
      <c r="X9089" t="s">
        <v>6</v>
      </c>
    </row>
    <row r="9090" spans="1:24" x14ac:dyDescent="0.2">
      <c r="A9090">
        <v>9089</v>
      </c>
      <c r="B9090" s="2">
        <v>12</v>
      </c>
      <c r="C9090" s="2">
        <v>21</v>
      </c>
      <c r="D9090" s="2">
        <v>252</v>
      </c>
      <c r="E9090" t="s">
        <v>6</v>
      </c>
      <c r="J9090" s="2" t="e">
        <f t="shared" ref="J9090:J9153" si="156">(H9090/I9090)-(K9090/I9090)</f>
        <v>#DIV/0!</v>
      </c>
      <c r="N9090">
        <v>9089</v>
      </c>
      <c r="O9090" s="2">
        <v>44</v>
      </c>
      <c r="P9090" s="2">
        <v>78</v>
      </c>
      <c r="Q9090" s="2">
        <v>122</v>
      </c>
      <c r="R9090" t="s">
        <v>6</v>
      </c>
      <c r="T9090">
        <v>9089</v>
      </c>
      <c r="U9090" s="2">
        <v>11</v>
      </c>
      <c r="V9090" s="2">
        <v>79</v>
      </c>
      <c r="W9090" s="2">
        <v>-68</v>
      </c>
      <c r="X9090" t="s">
        <v>6</v>
      </c>
    </row>
    <row r="9091" spans="1:24" x14ac:dyDescent="0.2">
      <c r="A9091">
        <v>9090</v>
      </c>
      <c r="B9091" s="2">
        <v>12</v>
      </c>
      <c r="C9091" s="2">
        <v>20</v>
      </c>
      <c r="D9091" s="2">
        <v>240</v>
      </c>
      <c r="E9091" t="s">
        <v>6</v>
      </c>
      <c r="J9091" s="2" t="e">
        <f t="shared" si="156"/>
        <v>#DIV/0!</v>
      </c>
      <c r="N9091">
        <v>9090</v>
      </c>
      <c r="O9091" s="2">
        <v>44</v>
      </c>
      <c r="P9091" s="2">
        <v>79</v>
      </c>
      <c r="Q9091" s="2">
        <v>123</v>
      </c>
      <c r="R9091" t="s">
        <v>6</v>
      </c>
      <c r="T9091">
        <v>9090</v>
      </c>
      <c r="U9091" s="2">
        <v>11</v>
      </c>
      <c r="V9091" s="2">
        <v>78</v>
      </c>
      <c r="W9091" s="2">
        <v>-67</v>
      </c>
      <c r="X9091" t="s">
        <v>6</v>
      </c>
    </row>
    <row r="9092" spans="1:24" x14ac:dyDescent="0.2">
      <c r="A9092">
        <v>9091</v>
      </c>
      <c r="B9092" s="2">
        <v>12</v>
      </c>
      <c r="C9092" s="2">
        <v>19</v>
      </c>
      <c r="D9092" s="2">
        <v>228</v>
      </c>
      <c r="E9092" t="s">
        <v>6</v>
      </c>
      <c r="J9092" s="2" t="e">
        <f t="shared" si="156"/>
        <v>#DIV/0!</v>
      </c>
      <c r="N9092">
        <v>9091</v>
      </c>
      <c r="O9092" s="2">
        <v>44</v>
      </c>
      <c r="P9092" s="2">
        <v>80</v>
      </c>
      <c r="Q9092" s="2">
        <v>124</v>
      </c>
      <c r="R9092" t="s">
        <v>6</v>
      </c>
      <c r="T9092">
        <v>9091</v>
      </c>
      <c r="U9092" s="2">
        <v>11</v>
      </c>
      <c r="V9092" s="2">
        <v>77</v>
      </c>
      <c r="W9092" s="2">
        <v>-66</v>
      </c>
      <c r="X9092" t="s">
        <v>6</v>
      </c>
    </row>
    <row r="9093" spans="1:24" x14ac:dyDescent="0.2">
      <c r="A9093">
        <v>9092</v>
      </c>
      <c r="B9093" s="2">
        <v>12</v>
      </c>
      <c r="C9093" s="2">
        <v>18</v>
      </c>
      <c r="D9093" s="2">
        <v>216</v>
      </c>
      <c r="E9093" t="s">
        <v>6</v>
      </c>
      <c r="J9093" s="2" t="e">
        <f t="shared" si="156"/>
        <v>#DIV/0!</v>
      </c>
      <c r="N9093">
        <v>9092</v>
      </c>
      <c r="O9093" s="2">
        <v>44</v>
      </c>
      <c r="P9093" s="2">
        <v>81</v>
      </c>
      <c r="Q9093" s="2">
        <v>125</v>
      </c>
      <c r="R9093" t="s">
        <v>6</v>
      </c>
      <c r="T9093">
        <v>9092</v>
      </c>
      <c r="U9093" s="2">
        <v>11</v>
      </c>
      <c r="V9093" s="2">
        <v>76</v>
      </c>
      <c r="W9093" s="2">
        <v>-65</v>
      </c>
      <c r="X9093" t="s">
        <v>6</v>
      </c>
    </row>
    <row r="9094" spans="1:24" x14ac:dyDescent="0.2">
      <c r="A9094">
        <v>9093</v>
      </c>
      <c r="B9094" s="2">
        <v>12</v>
      </c>
      <c r="C9094" s="2">
        <v>17</v>
      </c>
      <c r="D9094" s="2">
        <v>204</v>
      </c>
      <c r="E9094" t="s">
        <v>6</v>
      </c>
      <c r="J9094" s="2" t="e">
        <f t="shared" si="156"/>
        <v>#DIV/0!</v>
      </c>
      <c r="N9094">
        <v>9093</v>
      </c>
      <c r="O9094" s="2">
        <v>44</v>
      </c>
      <c r="P9094" s="2">
        <v>82</v>
      </c>
      <c r="Q9094" s="2">
        <v>126</v>
      </c>
      <c r="R9094" t="s">
        <v>6</v>
      </c>
      <c r="T9094">
        <v>9093</v>
      </c>
      <c r="U9094" s="2">
        <v>11</v>
      </c>
      <c r="V9094" s="2">
        <v>75</v>
      </c>
      <c r="W9094" s="2">
        <v>-64</v>
      </c>
      <c r="X9094" t="s">
        <v>6</v>
      </c>
    </row>
    <row r="9095" spans="1:24" x14ac:dyDescent="0.2">
      <c r="A9095">
        <v>9094</v>
      </c>
      <c r="B9095" s="2">
        <v>12</v>
      </c>
      <c r="C9095" s="2">
        <v>16</v>
      </c>
      <c r="D9095" s="2">
        <v>192</v>
      </c>
      <c r="E9095" t="s">
        <v>6</v>
      </c>
      <c r="J9095" s="2" t="e">
        <f t="shared" si="156"/>
        <v>#DIV/0!</v>
      </c>
      <c r="N9095">
        <v>9094</v>
      </c>
      <c r="O9095" s="2">
        <v>44</v>
      </c>
      <c r="P9095" s="2">
        <v>83</v>
      </c>
      <c r="Q9095" s="2">
        <v>127</v>
      </c>
      <c r="R9095" t="s">
        <v>6</v>
      </c>
      <c r="T9095">
        <v>9094</v>
      </c>
      <c r="U9095" s="2">
        <v>11</v>
      </c>
      <c r="V9095" s="2">
        <v>74</v>
      </c>
      <c r="W9095" s="2">
        <v>-63</v>
      </c>
      <c r="X9095" t="s">
        <v>6</v>
      </c>
    </row>
    <row r="9096" spans="1:24" x14ac:dyDescent="0.2">
      <c r="A9096">
        <v>9095</v>
      </c>
      <c r="B9096" s="2">
        <v>12</v>
      </c>
      <c r="C9096" s="2">
        <v>15</v>
      </c>
      <c r="D9096" s="2">
        <v>180</v>
      </c>
      <c r="E9096" t="s">
        <v>6</v>
      </c>
      <c r="J9096" s="2" t="e">
        <f t="shared" si="156"/>
        <v>#DIV/0!</v>
      </c>
      <c r="N9096">
        <v>9095</v>
      </c>
      <c r="O9096" s="2">
        <v>44</v>
      </c>
      <c r="P9096" s="2">
        <v>84</v>
      </c>
      <c r="Q9096" s="2">
        <v>128</v>
      </c>
      <c r="R9096" t="s">
        <v>6</v>
      </c>
      <c r="T9096">
        <v>9095</v>
      </c>
      <c r="U9096" s="2">
        <v>11</v>
      </c>
      <c r="V9096" s="2">
        <v>73</v>
      </c>
      <c r="W9096" s="2">
        <v>-62</v>
      </c>
      <c r="X9096" t="s">
        <v>6</v>
      </c>
    </row>
    <row r="9097" spans="1:24" x14ac:dyDescent="0.2">
      <c r="A9097">
        <v>9096</v>
      </c>
      <c r="B9097" s="2">
        <v>12</v>
      </c>
      <c r="C9097" s="2">
        <v>14</v>
      </c>
      <c r="D9097" s="2">
        <v>168</v>
      </c>
      <c r="E9097" t="s">
        <v>6</v>
      </c>
      <c r="J9097" s="2" t="e">
        <f t="shared" si="156"/>
        <v>#DIV/0!</v>
      </c>
      <c r="N9097">
        <v>9096</v>
      </c>
      <c r="O9097" s="2">
        <v>44</v>
      </c>
      <c r="P9097" s="2">
        <v>85</v>
      </c>
      <c r="Q9097" s="2">
        <v>129</v>
      </c>
      <c r="R9097" t="s">
        <v>6</v>
      </c>
      <c r="T9097">
        <v>9096</v>
      </c>
      <c r="U9097" s="2">
        <v>11</v>
      </c>
      <c r="V9097" s="2">
        <v>72</v>
      </c>
      <c r="W9097" s="2">
        <v>-61</v>
      </c>
      <c r="X9097" t="s">
        <v>6</v>
      </c>
    </row>
    <row r="9098" spans="1:24" x14ac:dyDescent="0.2">
      <c r="A9098">
        <v>9097</v>
      </c>
      <c r="B9098" s="2">
        <v>12</v>
      </c>
      <c r="C9098" s="2">
        <v>13</v>
      </c>
      <c r="D9098" s="2">
        <v>156</v>
      </c>
      <c r="E9098" t="s">
        <v>6</v>
      </c>
      <c r="J9098" s="2" t="e">
        <f t="shared" si="156"/>
        <v>#DIV/0!</v>
      </c>
      <c r="N9098">
        <v>9097</v>
      </c>
      <c r="O9098" s="2">
        <v>44</v>
      </c>
      <c r="P9098" s="2">
        <v>86</v>
      </c>
      <c r="Q9098" s="2">
        <v>130</v>
      </c>
      <c r="R9098" t="s">
        <v>6</v>
      </c>
      <c r="T9098">
        <v>9097</v>
      </c>
      <c r="U9098" s="2">
        <v>11</v>
      </c>
      <c r="V9098" s="2">
        <v>71</v>
      </c>
      <c r="W9098" s="2">
        <v>-60</v>
      </c>
      <c r="X9098" t="s">
        <v>6</v>
      </c>
    </row>
    <row r="9099" spans="1:24" x14ac:dyDescent="0.2">
      <c r="A9099">
        <v>9098</v>
      </c>
      <c r="B9099" s="2">
        <v>12</v>
      </c>
      <c r="C9099" s="2">
        <v>12</v>
      </c>
      <c r="D9099" s="2">
        <v>144</v>
      </c>
      <c r="E9099" t="s">
        <v>6</v>
      </c>
      <c r="J9099" s="2" t="e">
        <f t="shared" si="156"/>
        <v>#DIV/0!</v>
      </c>
      <c r="N9099">
        <v>9098</v>
      </c>
      <c r="O9099" s="2">
        <v>44</v>
      </c>
      <c r="P9099" s="2">
        <v>87</v>
      </c>
      <c r="Q9099" s="2">
        <v>131</v>
      </c>
      <c r="R9099" t="s">
        <v>6</v>
      </c>
      <c r="T9099">
        <v>9098</v>
      </c>
      <c r="U9099" s="2">
        <v>11</v>
      </c>
      <c r="V9099" s="2">
        <v>70</v>
      </c>
      <c r="W9099" s="2">
        <v>-59</v>
      </c>
      <c r="X9099" t="s">
        <v>6</v>
      </c>
    </row>
    <row r="9100" spans="1:24" x14ac:dyDescent="0.2">
      <c r="A9100">
        <v>9099</v>
      </c>
      <c r="B9100" s="2">
        <v>12</v>
      </c>
      <c r="C9100" s="2">
        <v>11</v>
      </c>
      <c r="D9100" s="2">
        <v>132</v>
      </c>
      <c r="E9100" t="s">
        <v>6</v>
      </c>
      <c r="J9100" s="2" t="e">
        <f t="shared" si="156"/>
        <v>#DIV/0!</v>
      </c>
      <c r="N9100">
        <v>9099</v>
      </c>
      <c r="O9100" s="2">
        <v>44</v>
      </c>
      <c r="P9100" s="2">
        <v>88</v>
      </c>
      <c r="Q9100" s="2">
        <v>132</v>
      </c>
      <c r="R9100" t="s">
        <v>6</v>
      </c>
      <c r="T9100">
        <v>9099</v>
      </c>
      <c r="U9100" s="2">
        <v>11</v>
      </c>
      <c r="V9100" s="2">
        <v>69</v>
      </c>
      <c r="W9100" s="2">
        <v>-58</v>
      </c>
      <c r="X9100" t="s">
        <v>6</v>
      </c>
    </row>
    <row r="9101" spans="1:24" x14ac:dyDescent="0.2">
      <c r="A9101">
        <v>9100</v>
      </c>
      <c r="B9101" s="2">
        <v>12</v>
      </c>
      <c r="C9101" s="2">
        <v>10</v>
      </c>
      <c r="D9101" s="2">
        <v>120</v>
      </c>
      <c r="E9101" t="s">
        <v>6</v>
      </c>
      <c r="J9101" s="2" t="e">
        <f t="shared" si="156"/>
        <v>#DIV/0!</v>
      </c>
      <c r="N9101">
        <v>9100</v>
      </c>
      <c r="O9101" s="2">
        <v>44</v>
      </c>
      <c r="P9101" s="2">
        <v>89</v>
      </c>
      <c r="Q9101" s="2">
        <v>133</v>
      </c>
      <c r="R9101" t="s">
        <v>6</v>
      </c>
      <c r="T9101">
        <v>9100</v>
      </c>
      <c r="U9101" s="2">
        <v>11</v>
      </c>
      <c r="V9101" s="2">
        <v>68</v>
      </c>
      <c r="W9101" s="2">
        <v>-57</v>
      </c>
      <c r="X9101" t="s">
        <v>6</v>
      </c>
    </row>
    <row r="9102" spans="1:24" x14ac:dyDescent="0.2">
      <c r="A9102">
        <v>9101</v>
      </c>
      <c r="B9102" s="2">
        <v>12</v>
      </c>
      <c r="C9102" s="2">
        <v>9</v>
      </c>
      <c r="D9102" s="2">
        <v>108</v>
      </c>
      <c r="E9102" t="s">
        <v>6</v>
      </c>
      <c r="J9102" s="2" t="e">
        <f t="shared" si="156"/>
        <v>#DIV/0!</v>
      </c>
      <c r="N9102">
        <v>9101</v>
      </c>
      <c r="O9102" s="2">
        <v>44</v>
      </c>
      <c r="P9102" s="2">
        <v>90</v>
      </c>
      <c r="Q9102" s="2">
        <v>134</v>
      </c>
      <c r="R9102" t="s">
        <v>6</v>
      </c>
      <c r="T9102">
        <v>9101</v>
      </c>
      <c r="U9102" s="2">
        <v>11</v>
      </c>
      <c r="V9102" s="2">
        <v>67</v>
      </c>
      <c r="W9102" s="2">
        <v>-56</v>
      </c>
      <c r="X9102" t="s">
        <v>6</v>
      </c>
    </row>
    <row r="9103" spans="1:24" x14ac:dyDescent="0.2">
      <c r="A9103">
        <v>9102</v>
      </c>
      <c r="B9103" s="2">
        <v>12</v>
      </c>
      <c r="C9103" s="2">
        <v>8</v>
      </c>
      <c r="D9103" s="2">
        <v>96</v>
      </c>
      <c r="E9103" t="s">
        <v>6</v>
      </c>
      <c r="J9103" s="2" t="e">
        <f t="shared" si="156"/>
        <v>#DIV/0!</v>
      </c>
      <c r="N9103">
        <v>9102</v>
      </c>
      <c r="O9103" s="2">
        <v>44</v>
      </c>
      <c r="P9103" s="2">
        <v>91</v>
      </c>
      <c r="Q9103" s="2">
        <v>135</v>
      </c>
      <c r="R9103" t="s">
        <v>6</v>
      </c>
      <c r="T9103">
        <v>9102</v>
      </c>
      <c r="U9103" s="2">
        <v>11</v>
      </c>
      <c r="V9103" s="2">
        <v>66</v>
      </c>
      <c r="W9103" s="2">
        <v>-55</v>
      </c>
      <c r="X9103" t="s">
        <v>6</v>
      </c>
    </row>
    <row r="9104" spans="1:24" x14ac:dyDescent="0.2">
      <c r="A9104">
        <v>9103</v>
      </c>
      <c r="B9104" s="2">
        <v>12</v>
      </c>
      <c r="C9104" s="2">
        <v>7</v>
      </c>
      <c r="D9104" s="2">
        <v>84</v>
      </c>
      <c r="E9104" t="s">
        <v>6</v>
      </c>
      <c r="J9104" s="2" t="e">
        <f t="shared" si="156"/>
        <v>#DIV/0!</v>
      </c>
      <c r="N9104">
        <v>9103</v>
      </c>
      <c r="O9104" s="2">
        <v>44</v>
      </c>
      <c r="P9104" s="2">
        <v>92</v>
      </c>
      <c r="Q9104" s="2">
        <v>136</v>
      </c>
      <c r="R9104" t="s">
        <v>6</v>
      </c>
      <c r="T9104">
        <v>9103</v>
      </c>
      <c r="U9104" s="2">
        <v>11</v>
      </c>
      <c r="V9104" s="2">
        <v>65</v>
      </c>
      <c r="W9104" s="2">
        <v>-54</v>
      </c>
      <c r="X9104" t="s">
        <v>6</v>
      </c>
    </row>
    <row r="9105" spans="1:24" x14ac:dyDescent="0.2">
      <c r="A9105">
        <v>9104</v>
      </c>
      <c r="B9105" s="2">
        <v>12</v>
      </c>
      <c r="C9105" s="2">
        <v>6</v>
      </c>
      <c r="D9105" s="2">
        <v>72</v>
      </c>
      <c r="E9105" t="s">
        <v>6</v>
      </c>
      <c r="J9105" s="2" t="e">
        <f t="shared" si="156"/>
        <v>#DIV/0!</v>
      </c>
      <c r="N9105">
        <v>9104</v>
      </c>
      <c r="O9105" s="2">
        <v>44</v>
      </c>
      <c r="P9105" s="2">
        <v>93</v>
      </c>
      <c r="Q9105" s="2">
        <v>137</v>
      </c>
      <c r="R9105" t="s">
        <v>6</v>
      </c>
      <c r="T9105">
        <v>9104</v>
      </c>
      <c r="U9105" s="2">
        <v>11</v>
      </c>
      <c r="V9105" s="2">
        <v>64</v>
      </c>
      <c r="W9105" s="2">
        <v>-53</v>
      </c>
      <c r="X9105" t="s">
        <v>6</v>
      </c>
    </row>
    <row r="9106" spans="1:24" x14ac:dyDescent="0.2">
      <c r="A9106">
        <v>9105</v>
      </c>
      <c r="B9106" s="2">
        <v>12</v>
      </c>
      <c r="C9106" s="2">
        <v>5</v>
      </c>
      <c r="D9106" s="2">
        <v>60</v>
      </c>
      <c r="E9106" t="s">
        <v>6</v>
      </c>
      <c r="J9106" s="2" t="e">
        <f t="shared" si="156"/>
        <v>#DIV/0!</v>
      </c>
      <c r="N9106">
        <v>9105</v>
      </c>
      <c r="O9106" s="2">
        <v>44</v>
      </c>
      <c r="P9106" s="2">
        <v>94</v>
      </c>
      <c r="Q9106" s="2">
        <v>138</v>
      </c>
      <c r="R9106" t="s">
        <v>6</v>
      </c>
      <c r="T9106">
        <v>9105</v>
      </c>
      <c r="U9106" s="2">
        <v>11</v>
      </c>
      <c r="V9106" s="2">
        <v>63</v>
      </c>
      <c r="W9106" s="2">
        <v>-52</v>
      </c>
      <c r="X9106" t="s">
        <v>6</v>
      </c>
    </row>
    <row r="9107" spans="1:24" x14ac:dyDescent="0.2">
      <c r="A9107">
        <v>9106</v>
      </c>
      <c r="B9107" s="2">
        <v>12</v>
      </c>
      <c r="C9107" s="2">
        <v>4</v>
      </c>
      <c r="D9107" s="2">
        <v>48</v>
      </c>
      <c r="E9107" t="s">
        <v>6</v>
      </c>
      <c r="J9107" s="2" t="e">
        <f t="shared" si="156"/>
        <v>#DIV/0!</v>
      </c>
      <c r="N9107">
        <v>9106</v>
      </c>
      <c r="O9107" s="2">
        <v>44</v>
      </c>
      <c r="P9107" s="2">
        <v>95</v>
      </c>
      <c r="Q9107" s="2">
        <v>139</v>
      </c>
      <c r="R9107" t="s">
        <v>6</v>
      </c>
      <c r="T9107">
        <v>9106</v>
      </c>
      <c r="U9107" s="2">
        <v>11</v>
      </c>
      <c r="V9107" s="2">
        <v>62</v>
      </c>
      <c r="W9107" s="2">
        <v>-51</v>
      </c>
      <c r="X9107" t="s">
        <v>6</v>
      </c>
    </row>
    <row r="9108" spans="1:24" x14ac:dyDescent="0.2">
      <c r="A9108">
        <v>9107</v>
      </c>
      <c r="B9108" s="2">
        <v>12</v>
      </c>
      <c r="C9108" s="2">
        <v>3</v>
      </c>
      <c r="D9108" s="2">
        <v>36</v>
      </c>
      <c r="E9108" t="s">
        <v>6</v>
      </c>
      <c r="J9108" s="2" t="e">
        <f t="shared" si="156"/>
        <v>#DIV/0!</v>
      </c>
      <c r="N9108">
        <v>9107</v>
      </c>
      <c r="O9108" s="2">
        <v>44</v>
      </c>
      <c r="P9108" s="2">
        <v>96</v>
      </c>
      <c r="Q9108" s="2">
        <v>140</v>
      </c>
      <c r="R9108" t="s">
        <v>6</v>
      </c>
      <c r="T9108">
        <v>9107</v>
      </c>
      <c r="U9108" s="2">
        <v>11</v>
      </c>
      <c r="V9108" s="2">
        <v>61</v>
      </c>
      <c r="W9108" s="2">
        <v>-50</v>
      </c>
      <c r="X9108" t="s">
        <v>6</v>
      </c>
    </row>
    <row r="9109" spans="1:24" x14ac:dyDescent="0.2">
      <c r="A9109">
        <v>9108</v>
      </c>
      <c r="B9109" s="2">
        <v>12</v>
      </c>
      <c r="C9109" s="2">
        <v>2</v>
      </c>
      <c r="D9109" s="2">
        <v>24</v>
      </c>
      <c r="E9109" t="s">
        <v>6</v>
      </c>
      <c r="J9109" s="2" t="e">
        <f t="shared" si="156"/>
        <v>#DIV/0!</v>
      </c>
      <c r="N9109">
        <v>9108</v>
      </c>
      <c r="O9109" s="2">
        <v>44</v>
      </c>
      <c r="P9109" s="2">
        <v>97</v>
      </c>
      <c r="Q9109" s="2">
        <v>141</v>
      </c>
      <c r="R9109" t="s">
        <v>6</v>
      </c>
      <c r="T9109">
        <v>9108</v>
      </c>
      <c r="U9109" s="2">
        <v>11</v>
      </c>
      <c r="V9109" s="2">
        <v>60</v>
      </c>
      <c r="W9109" s="2">
        <v>-49</v>
      </c>
      <c r="X9109" t="s">
        <v>6</v>
      </c>
    </row>
    <row r="9110" spans="1:24" x14ac:dyDescent="0.2">
      <c r="A9110">
        <v>9109</v>
      </c>
      <c r="B9110" s="2">
        <v>12</v>
      </c>
      <c r="C9110" s="2">
        <v>1</v>
      </c>
      <c r="D9110" s="2">
        <v>12</v>
      </c>
      <c r="E9110" t="s">
        <v>6</v>
      </c>
      <c r="J9110" s="2" t="e">
        <f t="shared" si="156"/>
        <v>#DIV/0!</v>
      </c>
      <c r="N9110">
        <v>9109</v>
      </c>
      <c r="O9110" s="2">
        <v>44</v>
      </c>
      <c r="P9110" s="2">
        <v>98</v>
      </c>
      <c r="Q9110" s="2">
        <v>142</v>
      </c>
      <c r="R9110" t="s">
        <v>6</v>
      </c>
      <c r="T9110">
        <v>9109</v>
      </c>
      <c r="U9110" s="2">
        <v>11</v>
      </c>
      <c r="V9110" s="2">
        <v>59</v>
      </c>
      <c r="W9110" s="2">
        <v>-48</v>
      </c>
      <c r="X9110" t="s">
        <v>6</v>
      </c>
    </row>
    <row r="9111" spans="1:24" x14ac:dyDescent="0.2">
      <c r="A9111">
        <v>9110</v>
      </c>
      <c r="B9111" s="2">
        <v>12</v>
      </c>
      <c r="C9111" s="2">
        <v>0</v>
      </c>
      <c r="D9111" s="2">
        <v>0</v>
      </c>
      <c r="E9111" t="s">
        <v>6</v>
      </c>
      <c r="J9111" s="2" t="e">
        <f t="shared" si="156"/>
        <v>#DIV/0!</v>
      </c>
      <c r="N9111">
        <v>9110</v>
      </c>
      <c r="O9111" s="2">
        <v>44</v>
      </c>
      <c r="P9111" s="2">
        <v>99</v>
      </c>
      <c r="Q9111" s="2">
        <v>143</v>
      </c>
      <c r="R9111" t="s">
        <v>6</v>
      </c>
      <c r="T9111">
        <v>9110</v>
      </c>
      <c r="U9111" s="2">
        <v>11</v>
      </c>
      <c r="V9111" s="2">
        <v>58</v>
      </c>
      <c r="W9111" s="2">
        <v>-47</v>
      </c>
      <c r="X9111" t="s">
        <v>6</v>
      </c>
    </row>
    <row r="9112" spans="1:24" x14ac:dyDescent="0.2">
      <c r="A9112">
        <v>9111</v>
      </c>
      <c r="B9112" s="2">
        <v>11</v>
      </c>
      <c r="C9112" s="2">
        <v>100</v>
      </c>
      <c r="D9112" s="2">
        <v>1100</v>
      </c>
      <c r="E9112" t="s">
        <v>6</v>
      </c>
      <c r="J9112" s="2" t="e">
        <f t="shared" si="156"/>
        <v>#DIV/0!</v>
      </c>
      <c r="N9112">
        <v>9111</v>
      </c>
      <c r="O9112" s="2">
        <v>44</v>
      </c>
      <c r="P9112" s="2">
        <v>100</v>
      </c>
      <c r="Q9112" s="2">
        <v>144</v>
      </c>
      <c r="R9112" t="s">
        <v>6</v>
      </c>
      <c r="T9112">
        <v>9111</v>
      </c>
      <c r="U9112" s="2">
        <v>11</v>
      </c>
      <c r="V9112" s="2">
        <v>57</v>
      </c>
      <c r="W9112" s="2">
        <v>-46</v>
      </c>
      <c r="X9112" t="s">
        <v>6</v>
      </c>
    </row>
    <row r="9113" spans="1:24" x14ac:dyDescent="0.2">
      <c r="A9113">
        <v>9112</v>
      </c>
      <c r="B9113" s="2">
        <v>11</v>
      </c>
      <c r="C9113" s="2">
        <v>99</v>
      </c>
      <c r="D9113" s="2">
        <v>1089</v>
      </c>
      <c r="E9113" t="s">
        <v>6</v>
      </c>
      <c r="J9113" s="2" t="e">
        <f t="shared" si="156"/>
        <v>#DIV/0!</v>
      </c>
      <c r="N9113">
        <v>9112</v>
      </c>
      <c r="O9113" s="2">
        <v>43</v>
      </c>
      <c r="P9113" s="2">
        <v>0</v>
      </c>
      <c r="Q9113" s="2">
        <v>43</v>
      </c>
      <c r="R9113" t="s">
        <v>6</v>
      </c>
      <c r="T9113">
        <v>9112</v>
      </c>
      <c r="U9113" s="2">
        <v>11</v>
      </c>
      <c r="V9113" s="2">
        <v>56</v>
      </c>
      <c r="W9113" s="2">
        <v>-45</v>
      </c>
      <c r="X9113" t="s">
        <v>6</v>
      </c>
    </row>
    <row r="9114" spans="1:24" x14ac:dyDescent="0.2">
      <c r="A9114">
        <v>9113</v>
      </c>
      <c r="B9114" s="2">
        <v>11</v>
      </c>
      <c r="C9114" s="2">
        <v>98</v>
      </c>
      <c r="D9114" s="2">
        <v>1078</v>
      </c>
      <c r="E9114" t="s">
        <v>6</v>
      </c>
      <c r="J9114" s="2" t="e">
        <f t="shared" si="156"/>
        <v>#DIV/0!</v>
      </c>
      <c r="N9114">
        <v>9113</v>
      </c>
      <c r="O9114" s="2">
        <v>43</v>
      </c>
      <c r="P9114" s="2">
        <v>58</v>
      </c>
      <c r="Q9114" s="2">
        <v>101</v>
      </c>
      <c r="R9114" t="s">
        <v>6</v>
      </c>
      <c r="T9114">
        <v>9113</v>
      </c>
      <c r="U9114" s="2">
        <v>11</v>
      </c>
      <c r="V9114" s="2">
        <v>55</v>
      </c>
      <c r="W9114" s="2">
        <v>-44</v>
      </c>
      <c r="X9114" t="s">
        <v>6</v>
      </c>
    </row>
    <row r="9115" spans="1:24" x14ac:dyDescent="0.2">
      <c r="A9115">
        <v>9114</v>
      </c>
      <c r="B9115" s="2">
        <v>11</v>
      </c>
      <c r="C9115" s="2">
        <v>97</v>
      </c>
      <c r="D9115" s="2">
        <v>1067</v>
      </c>
      <c r="E9115" t="s">
        <v>6</v>
      </c>
      <c r="J9115" s="2" t="e">
        <f t="shared" si="156"/>
        <v>#DIV/0!</v>
      </c>
      <c r="N9115">
        <v>9114</v>
      </c>
      <c r="O9115" s="2">
        <v>43</v>
      </c>
      <c r="P9115" s="2">
        <v>59</v>
      </c>
      <c r="Q9115" s="2">
        <v>102</v>
      </c>
      <c r="R9115" t="s">
        <v>6</v>
      </c>
      <c r="T9115">
        <v>9114</v>
      </c>
      <c r="U9115" s="2">
        <v>11</v>
      </c>
      <c r="V9115" s="2">
        <v>54</v>
      </c>
      <c r="W9115" s="2">
        <v>-43</v>
      </c>
      <c r="X9115" t="s">
        <v>6</v>
      </c>
    </row>
    <row r="9116" spans="1:24" x14ac:dyDescent="0.2">
      <c r="A9116">
        <v>9115</v>
      </c>
      <c r="B9116" s="2">
        <v>11</v>
      </c>
      <c r="C9116" s="2">
        <v>96</v>
      </c>
      <c r="D9116" s="2">
        <v>1056</v>
      </c>
      <c r="E9116" t="s">
        <v>6</v>
      </c>
      <c r="J9116" s="2" t="e">
        <f t="shared" si="156"/>
        <v>#DIV/0!</v>
      </c>
      <c r="N9116">
        <v>9115</v>
      </c>
      <c r="O9116" s="2">
        <v>43</v>
      </c>
      <c r="P9116" s="2">
        <v>60</v>
      </c>
      <c r="Q9116" s="2">
        <v>103</v>
      </c>
      <c r="R9116" t="s">
        <v>6</v>
      </c>
      <c r="T9116">
        <v>9115</v>
      </c>
      <c r="U9116" s="2">
        <v>11</v>
      </c>
      <c r="V9116" s="2">
        <v>53</v>
      </c>
      <c r="W9116" s="2">
        <v>-42</v>
      </c>
      <c r="X9116" t="s">
        <v>6</v>
      </c>
    </row>
    <row r="9117" spans="1:24" x14ac:dyDescent="0.2">
      <c r="A9117">
        <v>9116</v>
      </c>
      <c r="B9117" s="2">
        <v>11</v>
      </c>
      <c r="C9117" s="2">
        <v>95</v>
      </c>
      <c r="D9117" s="2">
        <v>1045</v>
      </c>
      <c r="E9117" t="s">
        <v>6</v>
      </c>
      <c r="J9117" s="2" t="e">
        <f t="shared" si="156"/>
        <v>#DIV/0!</v>
      </c>
      <c r="N9117">
        <v>9116</v>
      </c>
      <c r="O9117" s="2">
        <v>43</v>
      </c>
      <c r="P9117" s="2">
        <v>61</v>
      </c>
      <c r="Q9117" s="2">
        <v>104</v>
      </c>
      <c r="R9117" t="s">
        <v>6</v>
      </c>
      <c r="T9117">
        <v>9116</v>
      </c>
      <c r="U9117" s="2">
        <v>11</v>
      </c>
      <c r="V9117" s="2">
        <v>52</v>
      </c>
      <c r="W9117" s="2">
        <v>-41</v>
      </c>
      <c r="X9117" t="s">
        <v>6</v>
      </c>
    </row>
    <row r="9118" spans="1:24" x14ac:dyDescent="0.2">
      <c r="A9118">
        <v>9117</v>
      </c>
      <c r="B9118" s="2">
        <v>11</v>
      </c>
      <c r="C9118" s="2">
        <v>94</v>
      </c>
      <c r="D9118" s="2">
        <v>1034</v>
      </c>
      <c r="E9118" t="s">
        <v>6</v>
      </c>
      <c r="J9118" s="2" t="e">
        <f t="shared" si="156"/>
        <v>#DIV/0!</v>
      </c>
      <c r="N9118">
        <v>9117</v>
      </c>
      <c r="O9118" s="2">
        <v>43</v>
      </c>
      <c r="P9118" s="2">
        <v>62</v>
      </c>
      <c r="Q9118" s="2">
        <v>105</v>
      </c>
      <c r="R9118" t="s">
        <v>6</v>
      </c>
      <c r="T9118">
        <v>9117</v>
      </c>
      <c r="U9118" s="2">
        <v>11</v>
      </c>
      <c r="V9118" s="2">
        <v>51</v>
      </c>
      <c r="W9118" s="2">
        <v>-40</v>
      </c>
      <c r="X9118" t="s">
        <v>6</v>
      </c>
    </row>
    <row r="9119" spans="1:24" x14ac:dyDescent="0.2">
      <c r="A9119">
        <v>9118</v>
      </c>
      <c r="B9119" s="2">
        <v>11</v>
      </c>
      <c r="C9119" s="2">
        <v>93</v>
      </c>
      <c r="D9119" s="2">
        <v>1023</v>
      </c>
      <c r="E9119" t="s">
        <v>6</v>
      </c>
      <c r="J9119" s="2" t="e">
        <f t="shared" si="156"/>
        <v>#DIV/0!</v>
      </c>
      <c r="N9119">
        <v>9118</v>
      </c>
      <c r="O9119" s="2">
        <v>43</v>
      </c>
      <c r="P9119" s="2">
        <v>63</v>
      </c>
      <c r="Q9119" s="2">
        <v>106</v>
      </c>
      <c r="R9119" t="s">
        <v>6</v>
      </c>
      <c r="T9119">
        <v>9118</v>
      </c>
      <c r="U9119" s="2">
        <v>11</v>
      </c>
      <c r="V9119" s="2">
        <v>50</v>
      </c>
      <c r="W9119" s="2">
        <v>-39</v>
      </c>
      <c r="X9119" t="s">
        <v>6</v>
      </c>
    </row>
    <row r="9120" spans="1:24" x14ac:dyDescent="0.2">
      <c r="A9120">
        <v>9119</v>
      </c>
      <c r="B9120" s="2">
        <v>11</v>
      </c>
      <c r="C9120" s="2">
        <v>92</v>
      </c>
      <c r="D9120" s="2">
        <v>1012</v>
      </c>
      <c r="E9120" t="s">
        <v>6</v>
      </c>
      <c r="J9120" s="2" t="e">
        <f t="shared" si="156"/>
        <v>#DIV/0!</v>
      </c>
      <c r="N9120">
        <v>9119</v>
      </c>
      <c r="O9120" s="2">
        <v>43</v>
      </c>
      <c r="P9120" s="2">
        <v>64</v>
      </c>
      <c r="Q9120" s="2">
        <v>107</v>
      </c>
      <c r="R9120" t="s">
        <v>6</v>
      </c>
      <c r="T9120">
        <v>9119</v>
      </c>
      <c r="U9120" s="2">
        <v>11</v>
      </c>
      <c r="V9120" s="2">
        <v>49</v>
      </c>
      <c r="W9120" s="2">
        <v>-38</v>
      </c>
      <c r="X9120" t="s">
        <v>6</v>
      </c>
    </row>
    <row r="9121" spans="1:24" x14ac:dyDescent="0.2">
      <c r="A9121">
        <v>9120</v>
      </c>
      <c r="B9121" s="2">
        <v>11</v>
      </c>
      <c r="C9121" s="2">
        <v>91</v>
      </c>
      <c r="D9121" s="2">
        <v>1001</v>
      </c>
      <c r="E9121" t="s">
        <v>6</v>
      </c>
      <c r="J9121" s="2" t="e">
        <f t="shared" si="156"/>
        <v>#DIV/0!</v>
      </c>
      <c r="N9121">
        <v>9120</v>
      </c>
      <c r="O9121" s="2">
        <v>43</v>
      </c>
      <c r="P9121" s="2">
        <v>65</v>
      </c>
      <c r="Q9121" s="2">
        <v>108</v>
      </c>
      <c r="R9121" t="s">
        <v>6</v>
      </c>
      <c r="T9121">
        <v>9120</v>
      </c>
      <c r="U9121" s="2">
        <v>11</v>
      </c>
      <c r="V9121" s="2">
        <v>48</v>
      </c>
      <c r="W9121" s="2">
        <v>-37</v>
      </c>
      <c r="X9121" t="s">
        <v>6</v>
      </c>
    </row>
    <row r="9122" spans="1:24" x14ac:dyDescent="0.2">
      <c r="A9122">
        <v>9121</v>
      </c>
      <c r="B9122" s="2">
        <v>11</v>
      </c>
      <c r="C9122" s="2">
        <v>90</v>
      </c>
      <c r="D9122" s="2">
        <v>990</v>
      </c>
      <c r="E9122" t="s">
        <v>6</v>
      </c>
      <c r="J9122" s="2" t="e">
        <f t="shared" si="156"/>
        <v>#DIV/0!</v>
      </c>
      <c r="N9122">
        <v>9121</v>
      </c>
      <c r="O9122" s="2">
        <v>43</v>
      </c>
      <c r="P9122" s="2">
        <v>66</v>
      </c>
      <c r="Q9122" s="2">
        <v>109</v>
      </c>
      <c r="R9122" t="s">
        <v>6</v>
      </c>
      <c r="T9122">
        <v>9121</v>
      </c>
      <c r="U9122" s="2">
        <v>11</v>
      </c>
      <c r="V9122" s="2">
        <v>47</v>
      </c>
      <c r="W9122" s="2">
        <v>-36</v>
      </c>
      <c r="X9122" t="s">
        <v>6</v>
      </c>
    </row>
    <row r="9123" spans="1:24" x14ac:dyDescent="0.2">
      <c r="A9123">
        <v>9122</v>
      </c>
      <c r="B9123" s="2">
        <v>11</v>
      </c>
      <c r="C9123" s="2">
        <v>89</v>
      </c>
      <c r="D9123" s="2">
        <v>979</v>
      </c>
      <c r="E9123" t="s">
        <v>6</v>
      </c>
      <c r="J9123" s="2" t="e">
        <f t="shared" si="156"/>
        <v>#DIV/0!</v>
      </c>
      <c r="N9123">
        <v>9122</v>
      </c>
      <c r="O9123" s="2">
        <v>43</v>
      </c>
      <c r="P9123" s="2">
        <v>67</v>
      </c>
      <c r="Q9123" s="2">
        <v>110</v>
      </c>
      <c r="R9123" t="s">
        <v>6</v>
      </c>
      <c r="T9123">
        <v>9122</v>
      </c>
      <c r="U9123" s="2">
        <v>11</v>
      </c>
      <c r="V9123" s="2">
        <v>46</v>
      </c>
      <c r="W9123" s="2">
        <v>-35</v>
      </c>
      <c r="X9123" t="s">
        <v>6</v>
      </c>
    </row>
    <row r="9124" spans="1:24" x14ac:dyDescent="0.2">
      <c r="A9124">
        <v>9123</v>
      </c>
      <c r="B9124" s="2">
        <v>11</v>
      </c>
      <c r="C9124" s="2">
        <v>88</v>
      </c>
      <c r="D9124" s="2">
        <v>968</v>
      </c>
      <c r="E9124" t="s">
        <v>6</v>
      </c>
      <c r="J9124" s="2" t="e">
        <f t="shared" si="156"/>
        <v>#DIV/0!</v>
      </c>
      <c r="N9124">
        <v>9123</v>
      </c>
      <c r="O9124" s="2">
        <v>43</v>
      </c>
      <c r="P9124" s="2">
        <v>68</v>
      </c>
      <c r="Q9124" s="2">
        <v>111</v>
      </c>
      <c r="R9124" t="s">
        <v>6</v>
      </c>
      <c r="T9124">
        <v>9123</v>
      </c>
      <c r="U9124" s="2">
        <v>11</v>
      </c>
      <c r="V9124" s="2">
        <v>45</v>
      </c>
      <c r="W9124" s="2">
        <v>-34</v>
      </c>
      <c r="X9124" t="s">
        <v>6</v>
      </c>
    </row>
    <row r="9125" spans="1:24" x14ac:dyDescent="0.2">
      <c r="A9125">
        <v>9124</v>
      </c>
      <c r="B9125" s="2">
        <v>11</v>
      </c>
      <c r="C9125" s="2">
        <v>87</v>
      </c>
      <c r="D9125" s="2">
        <v>957</v>
      </c>
      <c r="E9125" t="s">
        <v>6</v>
      </c>
      <c r="J9125" s="2" t="e">
        <f t="shared" si="156"/>
        <v>#DIV/0!</v>
      </c>
      <c r="N9125">
        <v>9124</v>
      </c>
      <c r="O9125" s="2">
        <v>43</v>
      </c>
      <c r="P9125" s="2">
        <v>69</v>
      </c>
      <c r="Q9125" s="2">
        <v>112</v>
      </c>
      <c r="R9125" t="s">
        <v>6</v>
      </c>
      <c r="T9125">
        <v>9124</v>
      </c>
      <c r="U9125" s="2">
        <v>11</v>
      </c>
      <c r="V9125" s="2">
        <v>44</v>
      </c>
      <c r="W9125" s="2">
        <v>-33</v>
      </c>
      <c r="X9125" t="s">
        <v>6</v>
      </c>
    </row>
    <row r="9126" spans="1:24" x14ac:dyDescent="0.2">
      <c r="A9126">
        <v>9125</v>
      </c>
      <c r="B9126" s="2">
        <v>11</v>
      </c>
      <c r="C9126" s="2">
        <v>86</v>
      </c>
      <c r="D9126" s="2">
        <v>946</v>
      </c>
      <c r="E9126" t="s">
        <v>6</v>
      </c>
      <c r="J9126" s="2" t="e">
        <f t="shared" si="156"/>
        <v>#DIV/0!</v>
      </c>
      <c r="N9126">
        <v>9125</v>
      </c>
      <c r="O9126" s="2">
        <v>43</v>
      </c>
      <c r="P9126" s="2">
        <v>70</v>
      </c>
      <c r="Q9126" s="2">
        <v>113</v>
      </c>
      <c r="R9126" t="s">
        <v>6</v>
      </c>
      <c r="T9126">
        <v>9125</v>
      </c>
      <c r="U9126" s="2">
        <v>11</v>
      </c>
      <c r="V9126" s="2">
        <v>43</v>
      </c>
      <c r="W9126" s="2">
        <v>-32</v>
      </c>
      <c r="X9126" t="s">
        <v>6</v>
      </c>
    </row>
    <row r="9127" spans="1:24" x14ac:dyDescent="0.2">
      <c r="A9127">
        <v>9126</v>
      </c>
      <c r="B9127" s="2">
        <v>11</v>
      </c>
      <c r="C9127" s="2">
        <v>85</v>
      </c>
      <c r="D9127" s="2">
        <v>935</v>
      </c>
      <c r="E9127" t="s">
        <v>6</v>
      </c>
      <c r="J9127" s="2" t="e">
        <f t="shared" si="156"/>
        <v>#DIV/0!</v>
      </c>
      <c r="N9127">
        <v>9126</v>
      </c>
      <c r="O9127" s="2">
        <v>43</v>
      </c>
      <c r="P9127" s="2">
        <v>71</v>
      </c>
      <c r="Q9127" s="2">
        <v>114</v>
      </c>
      <c r="R9127" t="s">
        <v>6</v>
      </c>
      <c r="T9127">
        <v>9126</v>
      </c>
      <c r="U9127" s="2">
        <v>11</v>
      </c>
      <c r="V9127" s="2">
        <v>42</v>
      </c>
      <c r="W9127" s="2">
        <v>-31</v>
      </c>
      <c r="X9127" t="s">
        <v>6</v>
      </c>
    </row>
    <row r="9128" spans="1:24" x14ac:dyDescent="0.2">
      <c r="A9128">
        <v>9127</v>
      </c>
      <c r="B9128" s="2">
        <v>11</v>
      </c>
      <c r="C9128" s="2">
        <v>84</v>
      </c>
      <c r="D9128" s="2">
        <v>924</v>
      </c>
      <c r="E9128" t="s">
        <v>6</v>
      </c>
      <c r="J9128" s="2" t="e">
        <f t="shared" si="156"/>
        <v>#DIV/0!</v>
      </c>
      <c r="N9128">
        <v>9127</v>
      </c>
      <c r="O9128" s="2">
        <v>43</v>
      </c>
      <c r="P9128" s="2">
        <v>72</v>
      </c>
      <c r="Q9128" s="2">
        <v>115</v>
      </c>
      <c r="R9128" t="s">
        <v>6</v>
      </c>
      <c r="T9128">
        <v>9127</v>
      </c>
      <c r="U9128" s="2">
        <v>11</v>
      </c>
      <c r="V9128" s="2">
        <v>41</v>
      </c>
      <c r="W9128" s="2">
        <v>-30</v>
      </c>
      <c r="X9128" t="s">
        <v>6</v>
      </c>
    </row>
    <row r="9129" spans="1:24" x14ac:dyDescent="0.2">
      <c r="A9129">
        <v>9128</v>
      </c>
      <c r="B9129" s="2">
        <v>11</v>
      </c>
      <c r="C9129" s="2">
        <v>83</v>
      </c>
      <c r="D9129" s="2">
        <v>913</v>
      </c>
      <c r="E9129" t="s">
        <v>6</v>
      </c>
      <c r="J9129" s="2" t="e">
        <f t="shared" si="156"/>
        <v>#DIV/0!</v>
      </c>
      <c r="N9129">
        <v>9128</v>
      </c>
      <c r="O9129" s="2">
        <v>43</v>
      </c>
      <c r="P9129" s="2">
        <v>73</v>
      </c>
      <c r="Q9129" s="2">
        <v>116</v>
      </c>
      <c r="R9129" t="s">
        <v>6</v>
      </c>
      <c r="T9129">
        <v>9128</v>
      </c>
      <c r="U9129" s="2">
        <v>11</v>
      </c>
      <c r="V9129" s="2">
        <v>40</v>
      </c>
      <c r="W9129" s="2">
        <v>-29</v>
      </c>
      <c r="X9129" t="s">
        <v>6</v>
      </c>
    </row>
    <row r="9130" spans="1:24" x14ac:dyDescent="0.2">
      <c r="A9130">
        <v>9129</v>
      </c>
      <c r="B9130" s="2">
        <v>11</v>
      </c>
      <c r="C9130" s="2">
        <v>82</v>
      </c>
      <c r="D9130" s="2">
        <v>902</v>
      </c>
      <c r="E9130" t="s">
        <v>6</v>
      </c>
      <c r="J9130" s="2" t="e">
        <f t="shared" si="156"/>
        <v>#DIV/0!</v>
      </c>
      <c r="N9130">
        <v>9129</v>
      </c>
      <c r="O9130" s="2">
        <v>43</v>
      </c>
      <c r="P9130" s="2">
        <v>74</v>
      </c>
      <c r="Q9130" s="2">
        <v>117</v>
      </c>
      <c r="R9130" t="s">
        <v>6</v>
      </c>
      <c r="T9130">
        <v>9129</v>
      </c>
      <c r="U9130" s="2">
        <v>11</v>
      </c>
      <c r="V9130" s="2">
        <v>39</v>
      </c>
      <c r="W9130" s="2">
        <v>-28</v>
      </c>
      <c r="X9130" t="s">
        <v>6</v>
      </c>
    </row>
    <row r="9131" spans="1:24" x14ac:dyDescent="0.2">
      <c r="A9131">
        <v>9130</v>
      </c>
      <c r="B9131" s="2">
        <v>11</v>
      </c>
      <c r="C9131" s="2">
        <v>81</v>
      </c>
      <c r="D9131" s="2">
        <v>891</v>
      </c>
      <c r="E9131" t="s">
        <v>6</v>
      </c>
      <c r="J9131" s="2" t="e">
        <f t="shared" si="156"/>
        <v>#DIV/0!</v>
      </c>
      <c r="N9131">
        <v>9130</v>
      </c>
      <c r="O9131" s="2">
        <v>43</v>
      </c>
      <c r="P9131" s="2">
        <v>75</v>
      </c>
      <c r="Q9131" s="2">
        <v>118</v>
      </c>
      <c r="R9131" t="s">
        <v>6</v>
      </c>
      <c r="T9131">
        <v>9130</v>
      </c>
      <c r="U9131" s="2">
        <v>11</v>
      </c>
      <c r="V9131" s="2">
        <v>38</v>
      </c>
      <c r="W9131" s="2">
        <v>-27</v>
      </c>
      <c r="X9131" t="s">
        <v>6</v>
      </c>
    </row>
    <row r="9132" spans="1:24" x14ac:dyDescent="0.2">
      <c r="A9132">
        <v>9131</v>
      </c>
      <c r="B9132" s="2">
        <v>11</v>
      </c>
      <c r="C9132" s="2">
        <v>80</v>
      </c>
      <c r="D9132" s="2">
        <v>880</v>
      </c>
      <c r="E9132" t="s">
        <v>6</v>
      </c>
      <c r="J9132" s="2" t="e">
        <f t="shared" si="156"/>
        <v>#DIV/0!</v>
      </c>
      <c r="N9132">
        <v>9131</v>
      </c>
      <c r="O9132" s="2">
        <v>43</v>
      </c>
      <c r="P9132" s="2">
        <v>76</v>
      </c>
      <c r="Q9132" s="2">
        <v>119</v>
      </c>
      <c r="R9132" t="s">
        <v>6</v>
      </c>
      <c r="T9132">
        <v>9131</v>
      </c>
      <c r="U9132" s="2">
        <v>11</v>
      </c>
      <c r="V9132" s="2">
        <v>37</v>
      </c>
      <c r="W9132" s="2">
        <v>-26</v>
      </c>
      <c r="X9132" t="s">
        <v>6</v>
      </c>
    </row>
    <row r="9133" spans="1:24" x14ac:dyDescent="0.2">
      <c r="A9133">
        <v>9132</v>
      </c>
      <c r="B9133" s="2">
        <v>11</v>
      </c>
      <c r="C9133" s="2">
        <v>79</v>
      </c>
      <c r="D9133" s="2">
        <v>869</v>
      </c>
      <c r="E9133" t="s">
        <v>6</v>
      </c>
      <c r="J9133" s="2" t="e">
        <f t="shared" si="156"/>
        <v>#DIV/0!</v>
      </c>
      <c r="N9133">
        <v>9132</v>
      </c>
      <c r="O9133" s="2">
        <v>43</v>
      </c>
      <c r="P9133" s="2">
        <v>77</v>
      </c>
      <c r="Q9133" s="2">
        <v>120</v>
      </c>
      <c r="R9133" t="s">
        <v>6</v>
      </c>
      <c r="T9133">
        <v>9132</v>
      </c>
      <c r="U9133" s="2">
        <v>11</v>
      </c>
      <c r="V9133" s="2">
        <v>36</v>
      </c>
      <c r="W9133" s="2">
        <v>-25</v>
      </c>
      <c r="X9133" t="s">
        <v>6</v>
      </c>
    </row>
    <row r="9134" spans="1:24" x14ac:dyDescent="0.2">
      <c r="A9134">
        <v>9133</v>
      </c>
      <c r="B9134" s="2">
        <v>11</v>
      </c>
      <c r="C9134" s="2">
        <v>78</v>
      </c>
      <c r="D9134" s="2">
        <v>858</v>
      </c>
      <c r="E9134" t="s">
        <v>6</v>
      </c>
      <c r="J9134" s="2" t="e">
        <f t="shared" si="156"/>
        <v>#DIV/0!</v>
      </c>
      <c r="N9134">
        <v>9133</v>
      </c>
      <c r="O9134" s="2">
        <v>43</v>
      </c>
      <c r="P9134" s="2">
        <v>78</v>
      </c>
      <c r="Q9134" s="2">
        <v>121</v>
      </c>
      <c r="R9134" t="s">
        <v>6</v>
      </c>
      <c r="T9134">
        <v>9133</v>
      </c>
      <c r="U9134" s="2">
        <v>11</v>
      </c>
      <c r="V9134" s="2">
        <v>35</v>
      </c>
      <c r="W9134" s="2">
        <v>-24</v>
      </c>
      <c r="X9134" t="s">
        <v>6</v>
      </c>
    </row>
    <row r="9135" spans="1:24" x14ac:dyDescent="0.2">
      <c r="A9135">
        <v>9134</v>
      </c>
      <c r="B9135" s="2">
        <v>11</v>
      </c>
      <c r="C9135" s="2">
        <v>77</v>
      </c>
      <c r="D9135" s="2">
        <v>847</v>
      </c>
      <c r="E9135" t="s">
        <v>6</v>
      </c>
      <c r="J9135" s="2" t="e">
        <f t="shared" si="156"/>
        <v>#DIV/0!</v>
      </c>
      <c r="N9135">
        <v>9134</v>
      </c>
      <c r="O9135" s="2">
        <v>43</v>
      </c>
      <c r="P9135" s="2">
        <v>79</v>
      </c>
      <c r="Q9135" s="2">
        <v>122</v>
      </c>
      <c r="R9135" t="s">
        <v>6</v>
      </c>
      <c r="T9135">
        <v>9134</v>
      </c>
      <c r="U9135" s="2">
        <v>11</v>
      </c>
      <c r="V9135" s="2">
        <v>34</v>
      </c>
      <c r="W9135" s="2">
        <v>-23</v>
      </c>
      <c r="X9135" t="s">
        <v>6</v>
      </c>
    </row>
    <row r="9136" spans="1:24" x14ac:dyDescent="0.2">
      <c r="A9136">
        <v>9135</v>
      </c>
      <c r="B9136" s="2">
        <v>11</v>
      </c>
      <c r="C9136" s="2">
        <v>76</v>
      </c>
      <c r="D9136" s="2">
        <v>836</v>
      </c>
      <c r="E9136" t="s">
        <v>6</v>
      </c>
      <c r="J9136" s="2" t="e">
        <f t="shared" si="156"/>
        <v>#DIV/0!</v>
      </c>
      <c r="N9136">
        <v>9135</v>
      </c>
      <c r="O9136" s="2">
        <v>43</v>
      </c>
      <c r="P9136" s="2">
        <v>80</v>
      </c>
      <c r="Q9136" s="2">
        <v>123</v>
      </c>
      <c r="R9136" t="s">
        <v>6</v>
      </c>
      <c r="T9136">
        <v>9135</v>
      </c>
      <c r="U9136" s="2">
        <v>11</v>
      </c>
      <c r="V9136" s="2">
        <v>33</v>
      </c>
      <c r="W9136" s="2">
        <v>-22</v>
      </c>
      <c r="X9136" t="s">
        <v>6</v>
      </c>
    </row>
    <row r="9137" spans="1:24" x14ac:dyDescent="0.2">
      <c r="A9137">
        <v>9136</v>
      </c>
      <c r="B9137" s="2">
        <v>11</v>
      </c>
      <c r="C9137" s="2">
        <v>75</v>
      </c>
      <c r="D9137" s="2">
        <v>825</v>
      </c>
      <c r="E9137" t="s">
        <v>6</v>
      </c>
      <c r="J9137" s="2" t="e">
        <f t="shared" si="156"/>
        <v>#DIV/0!</v>
      </c>
      <c r="N9137">
        <v>9136</v>
      </c>
      <c r="O9137" s="2">
        <v>43</v>
      </c>
      <c r="P9137" s="2">
        <v>81</v>
      </c>
      <c r="Q9137" s="2">
        <v>124</v>
      </c>
      <c r="R9137" t="s">
        <v>6</v>
      </c>
      <c r="T9137">
        <v>9136</v>
      </c>
      <c r="U9137" s="2">
        <v>11</v>
      </c>
      <c r="V9137" s="2">
        <v>32</v>
      </c>
      <c r="W9137" s="2">
        <v>-21</v>
      </c>
      <c r="X9137" t="s">
        <v>6</v>
      </c>
    </row>
    <row r="9138" spans="1:24" x14ac:dyDescent="0.2">
      <c r="A9138">
        <v>9137</v>
      </c>
      <c r="B9138" s="2">
        <v>11</v>
      </c>
      <c r="C9138" s="2">
        <v>74</v>
      </c>
      <c r="D9138" s="2">
        <v>814</v>
      </c>
      <c r="E9138" t="s">
        <v>6</v>
      </c>
      <c r="J9138" s="2" t="e">
        <f t="shared" si="156"/>
        <v>#DIV/0!</v>
      </c>
      <c r="N9138">
        <v>9137</v>
      </c>
      <c r="O9138" s="2">
        <v>43</v>
      </c>
      <c r="P9138" s="2">
        <v>82</v>
      </c>
      <c r="Q9138" s="2">
        <v>125</v>
      </c>
      <c r="R9138" t="s">
        <v>6</v>
      </c>
      <c r="T9138">
        <v>9137</v>
      </c>
      <c r="U9138" s="2">
        <v>11</v>
      </c>
      <c r="V9138" s="2">
        <v>31</v>
      </c>
      <c r="W9138" s="2">
        <v>-20</v>
      </c>
      <c r="X9138" t="s">
        <v>6</v>
      </c>
    </row>
    <row r="9139" spans="1:24" x14ac:dyDescent="0.2">
      <c r="A9139">
        <v>9138</v>
      </c>
      <c r="B9139" s="2">
        <v>11</v>
      </c>
      <c r="C9139" s="2">
        <v>73</v>
      </c>
      <c r="D9139" s="2">
        <v>803</v>
      </c>
      <c r="E9139" t="s">
        <v>6</v>
      </c>
      <c r="J9139" s="2" t="e">
        <f t="shared" si="156"/>
        <v>#DIV/0!</v>
      </c>
      <c r="N9139">
        <v>9138</v>
      </c>
      <c r="O9139" s="2">
        <v>43</v>
      </c>
      <c r="P9139" s="2">
        <v>83</v>
      </c>
      <c r="Q9139" s="2">
        <v>126</v>
      </c>
      <c r="R9139" t="s">
        <v>6</v>
      </c>
      <c r="T9139">
        <v>9138</v>
      </c>
      <c r="U9139" s="2">
        <v>11</v>
      </c>
      <c r="V9139" s="2">
        <v>30</v>
      </c>
      <c r="W9139" s="2">
        <v>-19</v>
      </c>
      <c r="X9139" t="s">
        <v>6</v>
      </c>
    </row>
    <row r="9140" spans="1:24" x14ac:dyDescent="0.2">
      <c r="A9140">
        <v>9139</v>
      </c>
      <c r="B9140" s="2">
        <v>11</v>
      </c>
      <c r="C9140" s="2">
        <v>72</v>
      </c>
      <c r="D9140" s="2">
        <v>792</v>
      </c>
      <c r="E9140" t="s">
        <v>6</v>
      </c>
      <c r="J9140" s="2" t="e">
        <f t="shared" si="156"/>
        <v>#DIV/0!</v>
      </c>
      <c r="N9140">
        <v>9139</v>
      </c>
      <c r="O9140" s="2">
        <v>43</v>
      </c>
      <c r="P9140" s="2">
        <v>84</v>
      </c>
      <c r="Q9140" s="2">
        <v>127</v>
      </c>
      <c r="R9140" t="s">
        <v>6</v>
      </c>
      <c r="T9140">
        <v>9139</v>
      </c>
      <c r="U9140" s="2">
        <v>11</v>
      </c>
      <c r="V9140" s="2">
        <v>29</v>
      </c>
      <c r="W9140" s="2">
        <v>-18</v>
      </c>
      <c r="X9140" t="s">
        <v>6</v>
      </c>
    </row>
    <row r="9141" spans="1:24" x14ac:dyDescent="0.2">
      <c r="A9141">
        <v>9140</v>
      </c>
      <c r="B9141" s="2">
        <v>11</v>
      </c>
      <c r="C9141" s="2">
        <v>71</v>
      </c>
      <c r="D9141" s="2">
        <v>781</v>
      </c>
      <c r="E9141" t="s">
        <v>6</v>
      </c>
      <c r="J9141" s="2" t="e">
        <f t="shared" si="156"/>
        <v>#DIV/0!</v>
      </c>
      <c r="N9141">
        <v>9140</v>
      </c>
      <c r="O9141" s="2">
        <v>43</v>
      </c>
      <c r="P9141" s="2">
        <v>85</v>
      </c>
      <c r="Q9141" s="2">
        <v>128</v>
      </c>
      <c r="R9141" t="s">
        <v>6</v>
      </c>
      <c r="T9141">
        <v>9140</v>
      </c>
      <c r="U9141" s="2">
        <v>11</v>
      </c>
      <c r="V9141" s="2">
        <v>28</v>
      </c>
      <c r="W9141" s="2">
        <v>-17</v>
      </c>
      <c r="X9141" t="s">
        <v>6</v>
      </c>
    </row>
    <row r="9142" spans="1:24" x14ac:dyDescent="0.2">
      <c r="A9142">
        <v>9141</v>
      </c>
      <c r="B9142" s="2">
        <v>11</v>
      </c>
      <c r="C9142" s="2">
        <v>70</v>
      </c>
      <c r="D9142" s="2">
        <v>770</v>
      </c>
      <c r="E9142" t="s">
        <v>6</v>
      </c>
      <c r="J9142" s="2" t="e">
        <f t="shared" si="156"/>
        <v>#DIV/0!</v>
      </c>
      <c r="N9142">
        <v>9141</v>
      </c>
      <c r="O9142" s="2">
        <v>43</v>
      </c>
      <c r="P9142" s="2">
        <v>86</v>
      </c>
      <c r="Q9142" s="2">
        <v>129</v>
      </c>
      <c r="R9142" t="s">
        <v>6</v>
      </c>
      <c r="T9142">
        <v>9141</v>
      </c>
      <c r="U9142" s="2">
        <v>11</v>
      </c>
      <c r="V9142" s="2">
        <v>27</v>
      </c>
      <c r="W9142" s="2">
        <v>-16</v>
      </c>
      <c r="X9142" t="s">
        <v>6</v>
      </c>
    </row>
    <row r="9143" spans="1:24" x14ac:dyDescent="0.2">
      <c r="A9143">
        <v>9142</v>
      </c>
      <c r="B9143" s="2">
        <v>11</v>
      </c>
      <c r="C9143" s="2">
        <v>69</v>
      </c>
      <c r="D9143" s="2">
        <v>759</v>
      </c>
      <c r="E9143" t="s">
        <v>6</v>
      </c>
      <c r="J9143" s="2" t="e">
        <f t="shared" si="156"/>
        <v>#DIV/0!</v>
      </c>
      <c r="N9143">
        <v>9142</v>
      </c>
      <c r="O9143" s="2">
        <v>43</v>
      </c>
      <c r="P9143" s="2">
        <v>87</v>
      </c>
      <c r="Q9143" s="2">
        <v>130</v>
      </c>
      <c r="R9143" t="s">
        <v>6</v>
      </c>
      <c r="T9143">
        <v>9142</v>
      </c>
      <c r="U9143" s="2">
        <v>11</v>
      </c>
      <c r="V9143" s="2">
        <v>26</v>
      </c>
      <c r="W9143" s="2">
        <v>-15</v>
      </c>
      <c r="X9143" t="s">
        <v>6</v>
      </c>
    </row>
    <row r="9144" spans="1:24" x14ac:dyDescent="0.2">
      <c r="A9144">
        <v>9143</v>
      </c>
      <c r="B9144" s="2">
        <v>11</v>
      </c>
      <c r="C9144" s="2">
        <v>68</v>
      </c>
      <c r="D9144" s="2">
        <v>748</v>
      </c>
      <c r="E9144" t="s">
        <v>6</v>
      </c>
      <c r="J9144" s="2" t="e">
        <f t="shared" si="156"/>
        <v>#DIV/0!</v>
      </c>
      <c r="N9144">
        <v>9143</v>
      </c>
      <c r="O9144" s="2">
        <v>43</v>
      </c>
      <c r="P9144" s="2">
        <v>88</v>
      </c>
      <c r="Q9144" s="2">
        <v>131</v>
      </c>
      <c r="R9144" t="s">
        <v>6</v>
      </c>
      <c r="T9144">
        <v>9143</v>
      </c>
      <c r="U9144" s="2">
        <v>11</v>
      </c>
      <c r="V9144" s="2">
        <v>25</v>
      </c>
      <c r="W9144" s="2">
        <v>-14</v>
      </c>
      <c r="X9144" t="s">
        <v>6</v>
      </c>
    </row>
    <row r="9145" spans="1:24" x14ac:dyDescent="0.2">
      <c r="A9145">
        <v>9144</v>
      </c>
      <c r="B9145" s="2">
        <v>11</v>
      </c>
      <c r="C9145" s="2">
        <v>67</v>
      </c>
      <c r="D9145" s="2">
        <v>737</v>
      </c>
      <c r="E9145" t="s">
        <v>6</v>
      </c>
      <c r="J9145" s="2" t="e">
        <f t="shared" si="156"/>
        <v>#DIV/0!</v>
      </c>
      <c r="N9145">
        <v>9144</v>
      </c>
      <c r="O9145" s="2">
        <v>43</v>
      </c>
      <c r="P9145" s="2">
        <v>89</v>
      </c>
      <c r="Q9145" s="2">
        <v>132</v>
      </c>
      <c r="R9145" t="s">
        <v>6</v>
      </c>
      <c r="T9145">
        <v>9144</v>
      </c>
      <c r="U9145" s="2">
        <v>11</v>
      </c>
      <c r="V9145" s="2">
        <v>24</v>
      </c>
      <c r="W9145" s="2">
        <v>-13</v>
      </c>
      <c r="X9145" t="s">
        <v>6</v>
      </c>
    </row>
    <row r="9146" spans="1:24" x14ac:dyDescent="0.2">
      <c r="A9146">
        <v>9145</v>
      </c>
      <c r="B9146" s="2">
        <v>11</v>
      </c>
      <c r="C9146" s="2">
        <v>66</v>
      </c>
      <c r="D9146" s="2">
        <v>726</v>
      </c>
      <c r="E9146" t="s">
        <v>6</v>
      </c>
      <c r="J9146" s="2" t="e">
        <f t="shared" si="156"/>
        <v>#DIV/0!</v>
      </c>
      <c r="N9146">
        <v>9145</v>
      </c>
      <c r="O9146" s="2">
        <v>43</v>
      </c>
      <c r="P9146" s="2">
        <v>90</v>
      </c>
      <c r="Q9146" s="2">
        <v>133</v>
      </c>
      <c r="R9146" t="s">
        <v>6</v>
      </c>
      <c r="T9146">
        <v>9145</v>
      </c>
      <c r="U9146" s="2">
        <v>11</v>
      </c>
      <c r="V9146" s="2">
        <v>23</v>
      </c>
      <c r="W9146" s="2">
        <v>-12</v>
      </c>
      <c r="X9146" t="s">
        <v>6</v>
      </c>
    </row>
    <row r="9147" spans="1:24" x14ac:dyDescent="0.2">
      <c r="A9147">
        <v>9146</v>
      </c>
      <c r="B9147" s="2">
        <v>11</v>
      </c>
      <c r="C9147" s="2">
        <v>65</v>
      </c>
      <c r="D9147" s="2">
        <v>715</v>
      </c>
      <c r="E9147" t="s">
        <v>6</v>
      </c>
      <c r="J9147" s="2" t="e">
        <f t="shared" si="156"/>
        <v>#DIV/0!</v>
      </c>
      <c r="N9147">
        <v>9146</v>
      </c>
      <c r="O9147" s="2">
        <v>43</v>
      </c>
      <c r="P9147" s="2">
        <v>91</v>
      </c>
      <c r="Q9147" s="2">
        <v>134</v>
      </c>
      <c r="R9147" t="s">
        <v>6</v>
      </c>
      <c r="T9147">
        <v>9146</v>
      </c>
      <c r="U9147" s="2">
        <v>11</v>
      </c>
      <c r="V9147" s="2">
        <v>22</v>
      </c>
      <c r="W9147" s="2">
        <v>-11</v>
      </c>
      <c r="X9147" t="s">
        <v>6</v>
      </c>
    </row>
    <row r="9148" spans="1:24" x14ac:dyDescent="0.2">
      <c r="A9148">
        <v>9147</v>
      </c>
      <c r="B9148" s="2">
        <v>11</v>
      </c>
      <c r="C9148" s="2">
        <v>64</v>
      </c>
      <c r="D9148" s="2">
        <v>704</v>
      </c>
      <c r="E9148" t="s">
        <v>6</v>
      </c>
      <c r="J9148" s="2" t="e">
        <f t="shared" si="156"/>
        <v>#DIV/0!</v>
      </c>
      <c r="N9148">
        <v>9147</v>
      </c>
      <c r="O9148" s="2">
        <v>43</v>
      </c>
      <c r="P9148" s="2">
        <v>92</v>
      </c>
      <c r="Q9148" s="2">
        <v>135</v>
      </c>
      <c r="R9148" t="s">
        <v>6</v>
      </c>
      <c r="T9148">
        <v>9147</v>
      </c>
      <c r="U9148" s="2">
        <v>11</v>
      </c>
      <c r="V9148" s="2">
        <v>21</v>
      </c>
      <c r="W9148" s="2">
        <v>-10</v>
      </c>
      <c r="X9148" t="s">
        <v>6</v>
      </c>
    </row>
    <row r="9149" spans="1:24" x14ac:dyDescent="0.2">
      <c r="A9149">
        <v>9148</v>
      </c>
      <c r="B9149" s="2">
        <v>11</v>
      </c>
      <c r="C9149" s="2">
        <v>63</v>
      </c>
      <c r="D9149" s="2">
        <v>693</v>
      </c>
      <c r="E9149" t="s">
        <v>6</v>
      </c>
      <c r="J9149" s="2" t="e">
        <f t="shared" si="156"/>
        <v>#DIV/0!</v>
      </c>
      <c r="N9149">
        <v>9148</v>
      </c>
      <c r="O9149" s="2">
        <v>43</v>
      </c>
      <c r="P9149" s="2">
        <v>93</v>
      </c>
      <c r="Q9149" s="2">
        <v>136</v>
      </c>
      <c r="R9149" t="s">
        <v>6</v>
      </c>
      <c r="T9149">
        <v>9148</v>
      </c>
      <c r="U9149" s="2">
        <v>11</v>
      </c>
      <c r="V9149" s="2">
        <v>20</v>
      </c>
      <c r="W9149" s="2">
        <v>-9</v>
      </c>
      <c r="X9149" t="s">
        <v>6</v>
      </c>
    </row>
    <row r="9150" spans="1:24" x14ac:dyDescent="0.2">
      <c r="A9150">
        <v>9149</v>
      </c>
      <c r="B9150" s="2">
        <v>11</v>
      </c>
      <c r="C9150" s="2">
        <v>62</v>
      </c>
      <c r="D9150" s="2">
        <v>682</v>
      </c>
      <c r="E9150" t="s">
        <v>6</v>
      </c>
      <c r="J9150" s="2" t="e">
        <f t="shared" si="156"/>
        <v>#DIV/0!</v>
      </c>
      <c r="N9150">
        <v>9149</v>
      </c>
      <c r="O9150" s="2">
        <v>43</v>
      </c>
      <c r="P9150" s="2">
        <v>94</v>
      </c>
      <c r="Q9150" s="2">
        <v>137</v>
      </c>
      <c r="R9150" t="s">
        <v>6</v>
      </c>
      <c r="T9150">
        <v>9149</v>
      </c>
      <c r="U9150" s="2">
        <v>11</v>
      </c>
      <c r="V9150" s="2">
        <v>19</v>
      </c>
      <c r="W9150" s="2">
        <v>-8</v>
      </c>
      <c r="X9150" t="s">
        <v>6</v>
      </c>
    </row>
    <row r="9151" spans="1:24" x14ac:dyDescent="0.2">
      <c r="A9151">
        <v>9150</v>
      </c>
      <c r="B9151" s="2">
        <v>11</v>
      </c>
      <c r="C9151" s="2">
        <v>61</v>
      </c>
      <c r="D9151" s="2">
        <v>671</v>
      </c>
      <c r="E9151" t="s">
        <v>6</v>
      </c>
      <c r="J9151" s="2" t="e">
        <f t="shared" si="156"/>
        <v>#DIV/0!</v>
      </c>
      <c r="N9151">
        <v>9150</v>
      </c>
      <c r="O9151" s="2">
        <v>43</v>
      </c>
      <c r="P9151" s="2">
        <v>95</v>
      </c>
      <c r="Q9151" s="2">
        <v>138</v>
      </c>
      <c r="R9151" t="s">
        <v>6</v>
      </c>
      <c r="T9151">
        <v>9150</v>
      </c>
      <c r="U9151" s="2">
        <v>11</v>
      </c>
      <c r="V9151" s="2">
        <v>18</v>
      </c>
      <c r="W9151" s="2">
        <v>-7</v>
      </c>
      <c r="X9151" t="s">
        <v>6</v>
      </c>
    </row>
    <row r="9152" spans="1:24" x14ac:dyDescent="0.2">
      <c r="A9152">
        <v>9151</v>
      </c>
      <c r="B9152" s="2">
        <v>11</v>
      </c>
      <c r="C9152" s="2">
        <v>60</v>
      </c>
      <c r="D9152" s="2">
        <v>660</v>
      </c>
      <c r="E9152" t="s">
        <v>6</v>
      </c>
      <c r="J9152" s="2" t="e">
        <f t="shared" si="156"/>
        <v>#DIV/0!</v>
      </c>
      <c r="N9152">
        <v>9151</v>
      </c>
      <c r="O9152" s="2">
        <v>43</v>
      </c>
      <c r="P9152" s="2">
        <v>96</v>
      </c>
      <c r="Q9152" s="2">
        <v>139</v>
      </c>
      <c r="R9152" t="s">
        <v>6</v>
      </c>
      <c r="T9152">
        <v>9151</v>
      </c>
      <c r="U9152" s="2">
        <v>11</v>
      </c>
      <c r="V9152" s="2">
        <v>17</v>
      </c>
      <c r="W9152" s="2">
        <v>-6</v>
      </c>
      <c r="X9152" t="s">
        <v>6</v>
      </c>
    </row>
    <row r="9153" spans="1:24" x14ac:dyDescent="0.2">
      <c r="A9153">
        <v>9152</v>
      </c>
      <c r="B9153" s="2">
        <v>11</v>
      </c>
      <c r="C9153" s="2">
        <v>59</v>
      </c>
      <c r="D9153" s="2">
        <v>649</v>
      </c>
      <c r="E9153" t="s">
        <v>6</v>
      </c>
      <c r="J9153" s="2" t="e">
        <f t="shared" si="156"/>
        <v>#DIV/0!</v>
      </c>
      <c r="N9153">
        <v>9152</v>
      </c>
      <c r="O9153" s="2">
        <v>43</v>
      </c>
      <c r="P9153" s="2">
        <v>97</v>
      </c>
      <c r="Q9153" s="2">
        <v>140</v>
      </c>
      <c r="R9153" t="s">
        <v>6</v>
      </c>
      <c r="T9153">
        <v>9152</v>
      </c>
      <c r="U9153" s="2">
        <v>11</v>
      </c>
      <c r="V9153" s="2">
        <v>16</v>
      </c>
      <c r="W9153" s="2">
        <v>-5</v>
      </c>
      <c r="X9153" t="s">
        <v>6</v>
      </c>
    </row>
    <row r="9154" spans="1:24" x14ac:dyDescent="0.2">
      <c r="A9154">
        <v>9153</v>
      </c>
      <c r="B9154" s="2">
        <v>11</v>
      </c>
      <c r="C9154" s="2">
        <v>58</v>
      </c>
      <c r="D9154" s="2">
        <v>638</v>
      </c>
      <c r="E9154" t="s">
        <v>6</v>
      </c>
      <c r="J9154" s="2" t="e">
        <f t="shared" ref="J9154:J9217" si="157">(H9154/I9154)-(K9154/I9154)</f>
        <v>#DIV/0!</v>
      </c>
      <c r="N9154">
        <v>9153</v>
      </c>
      <c r="O9154" s="2">
        <v>43</v>
      </c>
      <c r="P9154" s="2">
        <v>98</v>
      </c>
      <c r="Q9154" s="2">
        <v>141</v>
      </c>
      <c r="R9154" t="s">
        <v>6</v>
      </c>
      <c r="T9154">
        <v>9153</v>
      </c>
      <c r="U9154" s="2">
        <v>11</v>
      </c>
      <c r="V9154" s="2">
        <v>15</v>
      </c>
      <c r="W9154" s="2">
        <v>-4</v>
      </c>
      <c r="X9154" t="s">
        <v>6</v>
      </c>
    </row>
    <row r="9155" spans="1:24" x14ac:dyDescent="0.2">
      <c r="A9155">
        <v>9154</v>
      </c>
      <c r="B9155" s="2">
        <v>11</v>
      </c>
      <c r="C9155" s="2">
        <v>57</v>
      </c>
      <c r="D9155" s="2">
        <v>627</v>
      </c>
      <c r="E9155" t="s">
        <v>6</v>
      </c>
      <c r="J9155" s="2" t="e">
        <f t="shared" si="157"/>
        <v>#DIV/0!</v>
      </c>
      <c r="N9155">
        <v>9154</v>
      </c>
      <c r="O9155" s="2">
        <v>43</v>
      </c>
      <c r="P9155" s="2">
        <v>99</v>
      </c>
      <c r="Q9155" s="2">
        <v>142</v>
      </c>
      <c r="R9155" t="s">
        <v>6</v>
      </c>
      <c r="T9155">
        <v>9154</v>
      </c>
      <c r="U9155" s="2">
        <v>11</v>
      </c>
      <c r="V9155" s="2">
        <v>14</v>
      </c>
      <c r="W9155" s="2">
        <v>-3</v>
      </c>
      <c r="X9155" t="s">
        <v>6</v>
      </c>
    </row>
    <row r="9156" spans="1:24" x14ac:dyDescent="0.2">
      <c r="A9156">
        <v>9155</v>
      </c>
      <c r="B9156" s="2">
        <v>11</v>
      </c>
      <c r="C9156" s="2">
        <v>56</v>
      </c>
      <c r="D9156" s="2">
        <v>616</v>
      </c>
      <c r="E9156" t="s">
        <v>6</v>
      </c>
      <c r="J9156" s="2" t="e">
        <f t="shared" si="157"/>
        <v>#DIV/0!</v>
      </c>
      <c r="N9156">
        <v>9155</v>
      </c>
      <c r="O9156" s="2">
        <v>43</v>
      </c>
      <c r="P9156" s="2">
        <v>100</v>
      </c>
      <c r="Q9156" s="2">
        <v>143</v>
      </c>
      <c r="R9156" t="s">
        <v>6</v>
      </c>
      <c r="T9156">
        <v>9155</v>
      </c>
      <c r="U9156" s="2">
        <v>11</v>
      </c>
      <c r="V9156" s="2">
        <v>13</v>
      </c>
      <c r="W9156" s="2">
        <v>-2</v>
      </c>
      <c r="X9156" t="s">
        <v>6</v>
      </c>
    </row>
    <row r="9157" spans="1:24" x14ac:dyDescent="0.2">
      <c r="A9157">
        <v>9156</v>
      </c>
      <c r="B9157" s="2">
        <v>11</v>
      </c>
      <c r="C9157" s="2">
        <v>55</v>
      </c>
      <c r="D9157" s="2">
        <v>605</v>
      </c>
      <c r="E9157" t="s">
        <v>6</v>
      </c>
      <c r="J9157" s="2" t="e">
        <f t="shared" si="157"/>
        <v>#DIV/0!</v>
      </c>
      <c r="N9157">
        <v>9156</v>
      </c>
      <c r="O9157" s="2">
        <v>42</v>
      </c>
      <c r="P9157" s="2">
        <v>0</v>
      </c>
      <c r="Q9157" s="2">
        <v>42</v>
      </c>
      <c r="R9157" t="s">
        <v>6</v>
      </c>
      <c r="T9157">
        <v>9156</v>
      </c>
      <c r="U9157" s="2">
        <v>11</v>
      </c>
      <c r="V9157" s="2">
        <v>12</v>
      </c>
      <c r="W9157" s="2">
        <v>-1</v>
      </c>
      <c r="X9157" t="s">
        <v>6</v>
      </c>
    </row>
    <row r="9158" spans="1:24" x14ac:dyDescent="0.2">
      <c r="A9158">
        <v>9157</v>
      </c>
      <c r="B9158" s="2">
        <v>11</v>
      </c>
      <c r="C9158" s="2">
        <v>54</v>
      </c>
      <c r="D9158" s="2">
        <v>594</v>
      </c>
      <c r="E9158" t="s">
        <v>6</v>
      </c>
      <c r="J9158" s="2" t="e">
        <f t="shared" si="157"/>
        <v>#DIV/0!</v>
      </c>
      <c r="N9158">
        <v>9157</v>
      </c>
      <c r="O9158" s="2">
        <v>42</v>
      </c>
      <c r="P9158" s="2">
        <v>59</v>
      </c>
      <c r="Q9158" s="2">
        <v>101</v>
      </c>
      <c r="R9158" t="s">
        <v>6</v>
      </c>
      <c r="T9158">
        <v>9157</v>
      </c>
      <c r="U9158" s="2">
        <v>10</v>
      </c>
      <c r="V9158" s="2">
        <v>100</v>
      </c>
      <c r="W9158" s="2">
        <v>-90</v>
      </c>
      <c r="X9158" t="s">
        <v>6</v>
      </c>
    </row>
    <row r="9159" spans="1:24" x14ac:dyDescent="0.2">
      <c r="A9159">
        <v>9158</v>
      </c>
      <c r="B9159" s="2">
        <v>11</v>
      </c>
      <c r="C9159" s="2">
        <v>53</v>
      </c>
      <c r="D9159" s="2">
        <v>583</v>
      </c>
      <c r="E9159" t="s">
        <v>6</v>
      </c>
      <c r="J9159" s="2" t="e">
        <f t="shared" si="157"/>
        <v>#DIV/0!</v>
      </c>
      <c r="N9159">
        <v>9158</v>
      </c>
      <c r="O9159" s="2">
        <v>42</v>
      </c>
      <c r="P9159" s="2">
        <v>60</v>
      </c>
      <c r="Q9159" s="2">
        <v>102</v>
      </c>
      <c r="R9159" t="s">
        <v>6</v>
      </c>
      <c r="T9159">
        <v>9158</v>
      </c>
      <c r="U9159" s="2">
        <v>10</v>
      </c>
      <c r="V9159" s="2">
        <v>99</v>
      </c>
      <c r="W9159" s="2">
        <v>-89</v>
      </c>
      <c r="X9159" t="s">
        <v>6</v>
      </c>
    </row>
    <row r="9160" spans="1:24" x14ac:dyDescent="0.2">
      <c r="A9160">
        <v>9159</v>
      </c>
      <c r="B9160" s="2">
        <v>11</v>
      </c>
      <c r="C9160" s="2">
        <v>52</v>
      </c>
      <c r="D9160" s="2">
        <v>572</v>
      </c>
      <c r="E9160" t="s">
        <v>6</v>
      </c>
      <c r="J9160" s="2" t="e">
        <f t="shared" si="157"/>
        <v>#DIV/0!</v>
      </c>
      <c r="N9160">
        <v>9159</v>
      </c>
      <c r="O9160" s="2">
        <v>42</v>
      </c>
      <c r="P9160" s="2">
        <v>61</v>
      </c>
      <c r="Q9160" s="2">
        <v>103</v>
      </c>
      <c r="R9160" t="s">
        <v>6</v>
      </c>
      <c r="T9160">
        <v>9159</v>
      </c>
      <c r="U9160" s="2">
        <v>10</v>
      </c>
      <c r="V9160" s="2">
        <v>98</v>
      </c>
      <c r="W9160" s="2">
        <v>-88</v>
      </c>
      <c r="X9160" t="s">
        <v>6</v>
      </c>
    </row>
    <row r="9161" spans="1:24" x14ac:dyDescent="0.2">
      <c r="A9161">
        <v>9160</v>
      </c>
      <c r="B9161" s="2">
        <v>11</v>
      </c>
      <c r="C9161" s="2">
        <v>51</v>
      </c>
      <c r="D9161" s="2">
        <v>561</v>
      </c>
      <c r="E9161" t="s">
        <v>6</v>
      </c>
      <c r="J9161" s="2" t="e">
        <f t="shared" si="157"/>
        <v>#DIV/0!</v>
      </c>
      <c r="N9161">
        <v>9160</v>
      </c>
      <c r="O9161" s="2">
        <v>42</v>
      </c>
      <c r="P9161" s="2">
        <v>62</v>
      </c>
      <c r="Q9161" s="2">
        <v>104</v>
      </c>
      <c r="R9161" t="s">
        <v>6</v>
      </c>
      <c r="T9161">
        <v>9160</v>
      </c>
      <c r="U9161" s="2">
        <v>10</v>
      </c>
      <c r="V9161" s="2">
        <v>97</v>
      </c>
      <c r="W9161" s="2">
        <v>-87</v>
      </c>
      <c r="X9161" t="s">
        <v>6</v>
      </c>
    </row>
    <row r="9162" spans="1:24" x14ac:dyDescent="0.2">
      <c r="A9162">
        <v>9161</v>
      </c>
      <c r="B9162" s="2">
        <v>11</v>
      </c>
      <c r="C9162" s="2">
        <v>50</v>
      </c>
      <c r="D9162" s="2">
        <v>550</v>
      </c>
      <c r="E9162" t="s">
        <v>6</v>
      </c>
      <c r="J9162" s="2" t="e">
        <f t="shared" si="157"/>
        <v>#DIV/0!</v>
      </c>
      <c r="N9162">
        <v>9161</v>
      </c>
      <c r="O9162" s="2">
        <v>42</v>
      </c>
      <c r="P9162" s="2">
        <v>63</v>
      </c>
      <c r="Q9162" s="2">
        <v>105</v>
      </c>
      <c r="R9162" t="s">
        <v>6</v>
      </c>
      <c r="T9162">
        <v>9161</v>
      </c>
      <c r="U9162" s="2">
        <v>10</v>
      </c>
      <c r="V9162" s="2">
        <v>96</v>
      </c>
      <c r="W9162" s="2">
        <v>-86</v>
      </c>
      <c r="X9162" t="s">
        <v>6</v>
      </c>
    </row>
    <row r="9163" spans="1:24" x14ac:dyDescent="0.2">
      <c r="A9163">
        <v>9162</v>
      </c>
      <c r="B9163" s="2">
        <v>11</v>
      </c>
      <c r="C9163" s="2">
        <v>49</v>
      </c>
      <c r="D9163" s="2">
        <v>539</v>
      </c>
      <c r="E9163" t="s">
        <v>6</v>
      </c>
      <c r="J9163" s="2" t="e">
        <f t="shared" si="157"/>
        <v>#DIV/0!</v>
      </c>
      <c r="N9163">
        <v>9162</v>
      </c>
      <c r="O9163" s="2">
        <v>42</v>
      </c>
      <c r="P9163" s="2">
        <v>64</v>
      </c>
      <c r="Q9163" s="2">
        <v>106</v>
      </c>
      <c r="R9163" t="s">
        <v>6</v>
      </c>
      <c r="T9163">
        <v>9162</v>
      </c>
      <c r="U9163" s="2">
        <v>10</v>
      </c>
      <c r="V9163" s="2">
        <v>95</v>
      </c>
      <c r="W9163" s="2">
        <v>-85</v>
      </c>
      <c r="X9163" t="s">
        <v>6</v>
      </c>
    </row>
    <row r="9164" spans="1:24" x14ac:dyDescent="0.2">
      <c r="A9164">
        <v>9163</v>
      </c>
      <c r="B9164" s="2">
        <v>11</v>
      </c>
      <c r="C9164" s="2">
        <v>48</v>
      </c>
      <c r="D9164" s="2">
        <v>528</v>
      </c>
      <c r="E9164" t="s">
        <v>6</v>
      </c>
      <c r="J9164" s="2" t="e">
        <f t="shared" si="157"/>
        <v>#DIV/0!</v>
      </c>
      <c r="N9164">
        <v>9163</v>
      </c>
      <c r="O9164" s="2">
        <v>42</v>
      </c>
      <c r="P9164" s="2">
        <v>65</v>
      </c>
      <c r="Q9164" s="2">
        <v>107</v>
      </c>
      <c r="R9164" t="s">
        <v>6</v>
      </c>
      <c r="T9164">
        <v>9163</v>
      </c>
      <c r="U9164" s="2">
        <v>10</v>
      </c>
      <c r="V9164" s="2">
        <v>94</v>
      </c>
      <c r="W9164" s="2">
        <v>-84</v>
      </c>
      <c r="X9164" t="s">
        <v>6</v>
      </c>
    </row>
    <row r="9165" spans="1:24" x14ac:dyDescent="0.2">
      <c r="A9165">
        <v>9164</v>
      </c>
      <c r="B9165" s="2">
        <v>11</v>
      </c>
      <c r="C9165" s="2">
        <v>47</v>
      </c>
      <c r="D9165" s="2">
        <v>517</v>
      </c>
      <c r="E9165" t="s">
        <v>6</v>
      </c>
      <c r="J9165" s="2" t="e">
        <f t="shared" si="157"/>
        <v>#DIV/0!</v>
      </c>
      <c r="N9165">
        <v>9164</v>
      </c>
      <c r="O9165" s="2">
        <v>42</v>
      </c>
      <c r="P9165" s="2">
        <v>66</v>
      </c>
      <c r="Q9165" s="2">
        <v>108</v>
      </c>
      <c r="R9165" t="s">
        <v>6</v>
      </c>
      <c r="T9165">
        <v>9164</v>
      </c>
      <c r="U9165" s="2">
        <v>10</v>
      </c>
      <c r="V9165" s="2">
        <v>93</v>
      </c>
      <c r="W9165" s="2">
        <v>-83</v>
      </c>
      <c r="X9165" t="s">
        <v>6</v>
      </c>
    </row>
    <row r="9166" spans="1:24" x14ac:dyDescent="0.2">
      <c r="A9166">
        <v>9165</v>
      </c>
      <c r="B9166" s="2">
        <v>11</v>
      </c>
      <c r="C9166" s="2">
        <v>46</v>
      </c>
      <c r="D9166" s="2">
        <v>506</v>
      </c>
      <c r="E9166" t="s">
        <v>6</v>
      </c>
      <c r="J9166" s="2" t="e">
        <f t="shared" si="157"/>
        <v>#DIV/0!</v>
      </c>
      <c r="N9166">
        <v>9165</v>
      </c>
      <c r="O9166" s="2">
        <v>42</v>
      </c>
      <c r="P9166" s="2">
        <v>67</v>
      </c>
      <c r="Q9166" s="2">
        <v>109</v>
      </c>
      <c r="R9166" t="s">
        <v>6</v>
      </c>
      <c r="T9166">
        <v>9165</v>
      </c>
      <c r="U9166" s="2">
        <v>10</v>
      </c>
      <c r="V9166" s="2">
        <v>92</v>
      </c>
      <c r="W9166" s="2">
        <v>-82</v>
      </c>
      <c r="X9166" t="s">
        <v>6</v>
      </c>
    </row>
    <row r="9167" spans="1:24" x14ac:dyDescent="0.2">
      <c r="A9167">
        <v>9166</v>
      </c>
      <c r="B9167" s="2">
        <v>11</v>
      </c>
      <c r="C9167" s="2">
        <v>45</v>
      </c>
      <c r="D9167" s="2">
        <v>495</v>
      </c>
      <c r="E9167" t="s">
        <v>6</v>
      </c>
      <c r="J9167" s="2" t="e">
        <f t="shared" si="157"/>
        <v>#DIV/0!</v>
      </c>
      <c r="N9167">
        <v>9166</v>
      </c>
      <c r="O9167" s="2">
        <v>42</v>
      </c>
      <c r="P9167" s="2">
        <v>68</v>
      </c>
      <c r="Q9167" s="2">
        <v>110</v>
      </c>
      <c r="R9167" t="s">
        <v>6</v>
      </c>
      <c r="T9167">
        <v>9166</v>
      </c>
      <c r="U9167" s="2">
        <v>10</v>
      </c>
      <c r="V9167" s="2">
        <v>91</v>
      </c>
      <c r="W9167" s="2">
        <v>-81</v>
      </c>
      <c r="X9167" t="s">
        <v>6</v>
      </c>
    </row>
    <row r="9168" spans="1:24" x14ac:dyDescent="0.2">
      <c r="A9168">
        <v>9167</v>
      </c>
      <c r="B9168" s="2">
        <v>11</v>
      </c>
      <c r="C9168" s="2">
        <v>44</v>
      </c>
      <c r="D9168" s="2">
        <v>484</v>
      </c>
      <c r="E9168" t="s">
        <v>6</v>
      </c>
      <c r="J9168" s="2" t="e">
        <f t="shared" si="157"/>
        <v>#DIV/0!</v>
      </c>
      <c r="N9168">
        <v>9167</v>
      </c>
      <c r="O9168" s="2">
        <v>42</v>
      </c>
      <c r="P9168" s="2">
        <v>69</v>
      </c>
      <c r="Q9168" s="2">
        <v>111</v>
      </c>
      <c r="R9168" t="s">
        <v>6</v>
      </c>
      <c r="T9168">
        <v>9167</v>
      </c>
      <c r="U9168" s="2">
        <v>10</v>
      </c>
      <c r="V9168" s="2">
        <v>90</v>
      </c>
      <c r="W9168" s="2">
        <v>-80</v>
      </c>
      <c r="X9168" t="s">
        <v>6</v>
      </c>
    </row>
    <row r="9169" spans="1:24" x14ac:dyDescent="0.2">
      <c r="A9169">
        <v>9168</v>
      </c>
      <c r="B9169" s="2">
        <v>11</v>
      </c>
      <c r="C9169" s="2">
        <v>43</v>
      </c>
      <c r="D9169" s="2">
        <v>473</v>
      </c>
      <c r="E9169" t="s">
        <v>6</v>
      </c>
      <c r="J9169" s="2" t="e">
        <f t="shared" si="157"/>
        <v>#DIV/0!</v>
      </c>
      <c r="N9169">
        <v>9168</v>
      </c>
      <c r="O9169" s="2">
        <v>42</v>
      </c>
      <c r="P9169" s="2">
        <v>70</v>
      </c>
      <c r="Q9169" s="2">
        <v>112</v>
      </c>
      <c r="R9169" t="s">
        <v>6</v>
      </c>
      <c r="T9169">
        <v>9168</v>
      </c>
      <c r="U9169" s="2">
        <v>10</v>
      </c>
      <c r="V9169" s="2">
        <v>89</v>
      </c>
      <c r="W9169" s="2">
        <v>-79</v>
      </c>
      <c r="X9169" t="s">
        <v>6</v>
      </c>
    </row>
    <row r="9170" spans="1:24" x14ac:dyDescent="0.2">
      <c r="A9170">
        <v>9169</v>
      </c>
      <c r="B9170" s="2">
        <v>11</v>
      </c>
      <c r="C9170" s="2">
        <v>42</v>
      </c>
      <c r="D9170" s="2">
        <v>462</v>
      </c>
      <c r="E9170" t="s">
        <v>6</v>
      </c>
      <c r="J9170" s="2" t="e">
        <f t="shared" si="157"/>
        <v>#DIV/0!</v>
      </c>
      <c r="N9170">
        <v>9169</v>
      </c>
      <c r="O9170" s="2">
        <v>42</v>
      </c>
      <c r="P9170" s="2">
        <v>71</v>
      </c>
      <c r="Q9170" s="2">
        <v>113</v>
      </c>
      <c r="R9170" t="s">
        <v>6</v>
      </c>
      <c r="T9170">
        <v>9169</v>
      </c>
      <c r="U9170" s="2">
        <v>10</v>
      </c>
      <c r="V9170" s="2">
        <v>88</v>
      </c>
      <c r="W9170" s="2">
        <v>-78</v>
      </c>
      <c r="X9170" t="s">
        <v>6</v>
      </c>
    </row>
    <row r="9171" spans="1:24" x14ac:dyDescent="0.2">
      <c r="A9171">
        <v>9170</v>
      </c>
      <c r="B9171" s="2">
        <v>11</v>
      </c>
      <c r="C9171" s="2">
        <v>41</v>
      </c>
      <c r="D9171" s="2">
        <v>451</v>
      </c>
      <c r="E9171" t="s">
        <v>6</v>
      </c>
      <c r="J9171" s="2" t="e">
        <f t="shared" si="157"/>
        <v>#DIV/0!</v>
      </c>
      <c r="N9171">
        <v>9170</v>
      </c>
      <c r="O9171" s="2">
        <v>42</v>
      </c>
      <c r="P9171" s="2">
        <v>72</v>
      </c>
      <c r="Q9171" s="2">
        <v>114</v>
      </c>
      <c r="R9171" t="s">
        <v>6</v>
      </c>
      <c r="T9171">
        <v>9170</v>
      </c>
      <c r="U9171" s="2">
        <v>10</v>
      </c>
      <c r="V9171" s="2">
        <v>87</v>
      </c>
      <c r="W9171" s="2">
        <v>-77</v>
      </c>
      <c r="X9171" t="s">
        <v>6</v>
      </c>
    </row>
    <row r="9172" spans="1:24" x14ac:dyDescent="0.2">
      <c r="A9172">
        <v>9171</v>
      </c>
      <c r="B9172" s="2">
        <v>11</v>
      </c>
      <c r="C9172" s="2">
        <v>40</v>
      </c>
      <c r="D9172" s="2">
        <v>440</v>
      </c>
      <c r="E9172" t="s">
        <v>6</v>
      </c>
      <c r="J9172" s="2" t="e">
        <f t="shared" si="157"/>
        <v>#DIV/0!</v>
      </c>
      <c r="N9172">
        <v>9171</v>
      </c>
      <c r="O9172" s="2">
        <v>42</v>
      </c>
      <c r="P9172" s="2">
        <v>73</v>
      </c>
      <c r="Q9172" s="2">
        <v>115</v>
      </c>
      <c r="R9172" t="s">
        <v>6</v>
      </c>
      <c r="T9172">
        <v>9171</v>
      </c>
      <c r="U9172" s="2">
        <v>10</v>
      </c>
      <c r="V9172" s="2">
        <v>86</v>
      </c>
      <c r="W9172" s="2">
        <v>-76</v>
      </c>
      <c r="X9172" t="s">
        <v>6</v>
      </c>
    </row>
    <row r="9173" spans="1:24" x14ac:dyDescent="0.2">
      <c r="A9173">
        <v>9172</v>
      </c>
      <c r="B9173" s="2">
        <v>11</v>
      </c>
      <c r="C9173" s="2">
        <v>39</v>
      </c>
      <c r="D9173" s="2">
        <v>429</v>
      </c>
      <c r="E9173" t="s">
        <v>6</v>
      </c>
      <c r="J9173" s="2" t="e">
        <f t="shared" si="157"/>
        <v>#DIV/0!</v>
      </c>
      <c r="N9173">
        <v>9172</v>
      </c>
      <c r="O9173" s="2">
        <v>42</v>
      </c>
      <c r="P9173" s="2">
        <v>74</v>
      </c>
      <c r="Q9173" s="2">
        <v>116</v>
      </c>
      <c r="R9173" t="s">
        <v>6</v>
      </c>
      <c r="T9173">
        <v>9172</v>
      </c>
      <c r="U9173" s="2">
        <v>10</v>
      </c>
      <c r="V9173" s="2">
        <v>85</v>
      </c>
      <c r="W9173" s="2">
        <v>-75</v>
      </c>
      <c r="X9173" t="s">
        <v>6</v>
      </c>
    </row>
    <row r="9174" spans="1:24" x14ac:dyDescent="0.2">
      <c r="A9174">
        <v>9173</v>
      </c>
      <c r="B9174" s="2">
        <v>11</v>
      </c>
      <c r="C9174" s="2">
        <v>38</v>
      </c>
      <c r="D9174" s="2">
        <v>418</v>
      </c>
      <c r="E9174" t="s">
        <v>6</v>
      </c>
      <c r="J9174" s="2" t="e">
        <f t="shared" si="157"/>
        <v>#DIV/0!</v>
      </c>
      <c r="N9174">
        <v>9173</v>
      </c>
      <c r="O9174" s="2">
        <v>42</v>
      </c>
      <c r="P9174" s="2">
        <v>75</v>
      </c>
      <c r="Q9174" s="2">
        <v>117</v>
      </c>
      <c r="R9174" t="s">
        <v>6</v>
      </c>
      <c r="T9174">
        <v>9173</v>
      </c>
      <c r="U9174" s="2">
        <v>10</v>
      </c>
      <c r="V9174" s="2">
        <v>84</v>
      </c>
      <c r="W9174" s="2">
        <v>-74</v>
      </c>
      <c r="X9174" t="s">
        <v>6</v>
      </c>
    </row>
    <row r="9175" spans="1:24" x14ac:dyDescent="0.2">
      <c r="A9175">
        <v>9174</v>
      </c>
      <c r="B9175" s="2">
        <v>11</v>
      </c>
      <c r="C9175" s="2">
        <v>37</v>
      </c>
      <c r="D9175" s="2">
        <v>407</v>
      </c>
      <c r="E9175" t="s">
        <v>6</v>
      </c>
      <c r="J9175" s="2" t="e">
        <f t="shared" si="157"/>
        <v>#DIV/0!</v>
      </c>
      <c r="N9175">
        <v>9174</v>
      </c>
      <c r="O9175" s="2">
        <v>42</v>
      </c>
      <c r="P9175" s="2">
        <v>76</v>
      </c>
      <c r="Q9175" s="2">
        <v>118</v>
      </c>
      <c r="R9175" t="s">
        <v>6</v>
      </c>
      <c r="T9175">
        <v>9174</v>
      </c>
      <c r="U9175" s="2">
        <v>10</v>
      </c>
      <c r="V9175" s="2">
        <v>83</v>
      </c>
      <c r="W9175" s="2">
        <v>-73</v>
      </c>
      <c r="X9175" t="s">
        <v>6</v>
      </c>
    </row>
    <row r="9176" spans="1:24" x14ac:dyDescent="0.2">
      <c r="A9176">
        <v>9175</v>
      </c>
      <c r="B9176" s="2">
        <v>11</v>
      </c>
      <c r="C9176" s="2">
        <v>36</v>
      </c>
      <c r="D9176" s="2">
        <v>396</v>
      </c>
      <c r="E9176" t="s">
        <v>6</v>
      </c>
      <c r="J9176" s="2" t="e">
        <f t="shared" si="157"/>
        <v>#DIV/0!</v>
      </c>
      <c r="N9176">
        <v>9175</v>
      </c>
      <c r="O9176" s="2">
        <v>42</v>
      </c>
      <c r="P9176" s="2">
        <v>77</v>
      </c>
      <c r="Q9176" s="2">
        <v>119</v>
      </c>
      <c r="R9176" t="s">
        <v>6</v>
      </c>
      <c r="T9176">
        <v>9175</v>
      </c>
      <c r="U9176" s="2">
        <v>10</v>
      </c>
      <c r="V9176" s="2">
        <v>82</v>
      </c>
      <c r="W9176" s="2">
        <v>-72</v>
      </c>
      <c r="X9176" t="s">
        <v>6</v>
      </c>
    </row>
    <row r="9177" spans="1:24" x14ac:dyDescent="0.2">
      <c r="A9177">
        <v>9176</v>
      </c>
      <c r="B9177" s="2">
        <v>11</v>
      </c>
      <c r="C9177" s="2">
        <v>35</v>
      </c>
      <c r="D9177" s="2">
        <v>385</v>
      </c>
      <c r="E9177" t="s">
        <v>6</v>
      </c>
      <c r="J9177" s="2" t="e">
        <f t="shared" si="157"/>
        <v>#DIV/0!</v>
      </c>
      <c r="N9177">
        <v>9176</v>
      </c>
      <c r="O9177" s="2">
        <v>42</v>
      </c>
      <c r="P9177" s="2">
        <v>78</v>
      </c>
      <c r="Q9177" s="2">
        <v>120</v>
      </c>
      <c r="R9177" t="s">
        <v>6</v>
      </c>
      <c r="T9177">
        <v>9176</v>
      </c>
      <c r="U9177" s="2">
        <v>10</v>
      </c>
      <c r="V9177" s="2">
        <v>81</v>
      </c>
      <c r="W9177" s="2">
        <v>-71</v>
      </c>
      <c r="X9177" t="s">
        <v>6</v>
      </c>
    </row>
    <row r="9178" spans="1:24" x14ac:dyDescent="0.2">
      <c r="A9178">
        <v>9177</v>
      </c>
      <c r="B9178" s="2">
        <v>11</v>
      </c>
      <c r="C9178" s="2">
        <v>34</v>
      </c>
      <c r="D9178" s="2">
        <v>374</v>
      </c>
      <c r="E9178" t="s">
        <v>6</v>
      </c>
      <c r="J9178" s="2" t="e">
        <f t="shared" si="157"/>
        <v>#DIV/0!</v>
      </c>
      <c r="N9178">
        <v>9177</v>
      </c>
      <c r="O9178" s="2">
        <v>42</v>
      </c>
      <c r="P9178" s="2">
        <v>79</v>
      </c>
      <c r="Q9178" s="2">
        <v>121</v>
      </c>
      <c r="R9178" t="s">
        <v>6</v>
      </c>
      <c r="T9178">
        <v>9177</v>
      </c>
      <c r="U9178" s="2">
        <v>10</v>
      </c>
      <c r="V9178" s="2">
        <v>80</v>
      </c>
      <c r="W9178" s="2">
        <v>-70</v>
      </c>
      <c r="X9178" t="s">
        <v>6</v>
      </c>
    </row>
    <row r="9179" spans="1:24" x14ac:dyDescent="0.2">
      <c r="A9179">
        <v>9178</v>
      </c>
      <c r="B9179" s="2">
        <v>11</v>
      </c>
      <c r="C9179" s="2">
        <v>33</v>
      </c>
      <c r="D9179" s="2">
        <v>363</v>
      </c>
      <c r="E9179" t="s">
        <v>6</v>
      </c>
      <c r="J9179" s="2" t="e">
        <f t="shared" si="157"/>
        <v>#DIV/0!</v>
      </c>
      <c r="N9179">
        <v>9178</v>
      </c>
      <c r="O9179" s="2">
        <v>42</v>
      </c>
      <c r="P9179" s="2">
        <v>80</v>
      </c>
      <c r="Q9179" s="2">
        <v>122</v>
      </c>
      <c r="R9179" t="s">
        <v>6</v>
      </c>
      <c r="T9179">
        <v>9178</v>
      </c>
      <c r="U9179" s="2">
        <v>10</v>
      </c>
      <c r="V9179" s="2">
        <v>79</v>
      </c>
      <c r="W9179" s="2">
        <v>-69</v>
      </c>
      <c r="X9179" t="s">
        <v>6</v>
      </c>
    </row>
    <row r="9180" spans="1:24" x14ac:dyDescent="0.2">
      <c r="A9180">
        <v>9179</v>
      </c>
      <c r="B9180" s="2">
        <v>11</v>
      </c>
      <c r="C9180" s="2">
        <v>32</v>
      </c>
      <c r="D9180" s="2">
        <v>352</v>
      </c>
      <c r="E9180" t="s">
        <v>6</v>
      </c>
      <c r="J9180" s="2" t="e">
        <f t="shared" si="157"/>
        <v>#DIV/0!</v>
      </c>
      <c r="N9180">
        <v>9179</v>
      </c>
      <c r="O9180" s="2">
        <v>42</v>
      </c>
      <c r="P9180" s="2">
        <v>81</v>
      </c>
      <c r="Q9180" s="2">
        <v>123</v>
      </c>
      <c r="R9180" t="s">
        <v>6</v>
      </c>
      <c r="T9180">
        <v>9179</v>
      </c>
      <c r="U9180" s="2">
        <v>10</v>
      </c>
      <c r="V9180" s="2">
        <v>78</v>
      </c>
      <c r="W9180" s="2">
        <v>-68</v>
      </c>
      <c r="X9180" t="s">
        <v>6</v>
      </c>
    </row>
    <row r="9181" spans="1:24" x14ac:dyDescent="0.2">
      <c r="A9181">
        <v>9180</v>
      </c>
      <c r="B9181" s="2">
        <v>11</v>
      </c>
      <c r="C9181" s="2">
        <v>31</v>
      </c>
      <c r="D9181" s="2">
        <v>341</v>
      </c>
      <c r="E9181" t="s">
        <v>6</v>
      </c>
      <c r="J9181" s="2" t="e">
        <f t="shared" si="157"/>
        <v>#DIV/0!</v>
      </c>
      <c r="N9181">
        <v>9180</v>
      </c>
      <c r="O9181" s="2">
        <v>42</v>
      </c>
      <c r="P9181" s="2">
        <v>82</v>
      </c>
      <c r="Q9181" s="2">
        <v>124</v>
      </c>
      <c r="R9181" t="s">
        <v>6</v>
      </c>
      <c r="T9181">
        <v>9180</v>
      </c>
      <c r="U9181" s="2">
        <v>10</v>
      </c>
      <c r="V9181" s="2">
        <v>77</v>
      </c>
      <c r="W9181" s="2">
        <v>-67</v>
      </c>
      <c r="X9181" t="s">
        <v>6</v>
      </c>
    </row>
    <row r="9182" spans="1:24" x14ac:dyDescent="0.2">
      <c r="A9182">
        <v>9181</v>
      </c>
      <c r="B9182" s="2">
        <v>11</v>
      </c>
      <c r="C9182" s="2">
        <v>30</v>
      </c>
      <c r="D9182" s="2">
        <v>330</v>
      </c>
      <c r="E9182" t="s">
        <v>6</v>
      </c>
      <c r="J9182" s="2" t="e">
        <f t="shared" si="157"/>
        <v>#DIV/0!</v>
      </c>
      <c r="N9182">
        <v>9181</v>
      </c>
      <c r="O9182" s="2">
        <v>42</v>
      </c>
      <c r="P9182" s="2">
        <v>83</v>
      </c>
      <c r="Q9182" s="2">
        <v>125</v>
      </c>
      <c r="R9182" t="s">
        <v>6</v>
      </c>
      <c r="T9182">
        <v>9181</v>
      </c>
      <c r="U9182" s="2">
        <v>10</v>
      </c>
      <c r="V9182" s="2">
        <v>76</v>
      </c>
      <c r="W9182" s="2">
        <v>-66</v>
      </c>
      <c r="X9182" t="s">
        <v>6</v>
      </c>
    </row>
    <row r="9183" spans="1:24" x14ac:dyDescent="0.2">
      <c r="A9183">
        <v>9182</v>
      </c>
      <c r="B9183" s="2">
        <v>11</v>
      </c>
      <c r="C9183" s="2">
        <v>29</v>
      </c>
      <c r="D9183" s="2">
        <v>319</v>
      </c>
      <c r="E9183" t="s">
        <v>6</v>
      </c>
      <c r="J9183" s="2" t="e">
        <f t="shared" si="157"/>
        <v>#DIV/0!</v>
      </c>
      <c r="N9183">
        <v>9182</v>
      </c>
      <c r="O9183" s="2">
        <v>42</v>
      </c>
      <c r="P9183" s="2">
        <v>84</v>
      </c>
      <c r="Q9183" s="2">
        <v>126</v>
      </c>
      <c r="R9183" t="s">
        <v>6</v>
      </c>
      <c r="T9183">
        <v>9182</v>
      </c>
      <c r="U9183" s="2">
        <v>10</v>
      </c>
      <c r="V9183" s="2">
        <v>75</v>
      </c>
      <c r="W9183" s="2">
        <v>-65</v>
      </c>
      <c r="X9183" t="s">
        <v>6</v>
      </c>
    </row>
    <row r="9184" spans="1:24" x14ac:dyDescent="0.2">
      <c r="A9184">
        <v>9183</v>
      </c>
      <c r="B9184" s="2">
        <v>11</v>
      </c>
      <c r="C9184" s="2">
        <v>28</v>
      </c>
      <c r="D9184" s="2">
        <v>308</v>
      </c>
      <c r="E9184" t="s">
        <v>6</v>
      </c>
      <c r="J9184" s="2" t="e">
        <f t="shared" si="157"/>
        <v>#DIV/0!</v>
      </c>
      <c r="N9184">
        <v>9183</v>
      </c>
      <c r="O9184" s="2">
        <v>42</v>
      </c>
      <c r="P9184" s="2">
        <v>85</v>
      </c>
      <c r="Q9184" s="2">
        <v>127</v>
      </c>
      <c r="R9184" t="s">
        <v>6</v>
      </c>
      <c r="T9184">
        <v>9183</v>
      </c>
      <c r="U9184" s="2">
        <v>10</v>
      </c>
      <c r="V9184" s="2">
        <v>74</v>
      </c>
      <c r="W9184" s="2">
        <v>-64</v>
      </c>
      <c r="X9184" t="s">
        <v>6</v>
      </c>
    </row>
    <row r="9185" spans="1:24" x14ac:dyDescent="0.2">
      <c r="A9185">
        <v>9184</v>
      </c>
      <c r="B9185" s="2">
        <v>11</v>
      </c>
      <c r="C9185" s="2">
        <v>27</v>
      </c>
      <c r="D9185" s="2">
        <v>297</v>
      </c>
      <c r="E9185" t="s">
        <v>6</v>
      </c>
      <c r="J9185" s="2" t="e">
        <f t="shared" si="157"/>
        <v>#DIV/0!</v>
      </c>
      <c r="N9185">
        <v>9184</v>
      </c>
      <c r="O9185" s="2">
        <v>42</v>
      </c>
      <c r="P9185" s="2">
        <v>86</v>
      </c>
      <c r="Q9185" s="2">
        <v>128</v>
      </c>
      <c r="R9185" t="s">
        <v>6</v>
      </c>
      <c r="T9185">
        <v>9184</v>
      </c>
      <c r="U9185" s="2">
        <v>10</v>
      </c>
      <c r="V9185" s="2">
        <v>73</v>
      </c>
      <c r="W9185" s="2">
        <v>-63</v>
      </c>
      <c r="X9185" t="s">
        <v>6</v>
      </c>
    </row>
    <row r="9186" spans="1:24" x14ac:dyDescent="0.2">
      <c r="A9186">
        <v>9185</v>
      </c>
      <c r="B9186" s="2">
        <v>11</v>
      </c>
      <c r="C9186" s="2">
        <v>26</v>
      </c>
      <c r="D9186" s="2">
        <v>286</v>
      </c>
      <c r="E9186" t="s">
        <v>6</v>
      </c>
      <c r="J9186" s="2" t="e">
        <f t="shared" si="157"/>
        <v>#DIV/0!</v>
      </c>
      <c r="N9186">
        <v>9185</v>
      </c>
      <c r="O9186" s="2">
        <v>42</v>
      </c>
      <c r="P9186" s="2">
        <v>87</v>
      </c>
      <c r="Q9186" s="2">
        <v>129</v>
      </c>
      <c r="R9186" t="s">
        <v>6</v>
      </c>
      <c r="T9186">
        <v>9185</v>
      </c>
      <c r="U9186" s="2">
        <v>10</v>
      </c>
      <c r="V9186" s="2">
        <v>72</v>
      </c>
      <c r="W9186" s="2">
        <v>-62</v>
      </c>
      <c r="X9186" t="s">
        <v>6</v>
      </c>
    </row>
    <row r="9187" spans="1:24" x14ac:dyDescent="0.2">
      <c r="A9187">
        <v>9186</v>
      </c>
      <c r="B9187" s="2">
        <v>11</v>
      </c>
      <c r="C9187" s="2">
        <v>25</v>
      </c>
      <c r="D9187" s="2">
        <v>275</v>
      </c>
      <c r="E9187" t="s">
        <v>6</v>
      </c>
      <c r="J9187" s="2" t="e">
        <f t="shared" si="157"/>
        <v>#DIV/0!</v>
      </c>
      <c r="N9187">
        <v>9186</v>
      </c>
      <c r="O9187" s="2">
        <v>42</v>
      </c>
      <c r="P9187" s="2">
        <v>88</v>
      </c>
      <c r="Q9187" s="2">
        <v>130</v>
      </c>
      <c r="R9187" t="s">
        <v>6</v>
      </c>
      <c r="T9187">
        <v>9186</v>
      </c>
      <c r="U9187" s="2">
        <v>10</v>
      </c>
      <c r="V9187" s="2">
        <v>71</v>
      </c>
      <c r="W9187" s="2">
        <v>-61</v>
      </c>
      <c r="X9187" t="s">
        <v>6</v>
      </c>
    </row>
    <row r="9188" spans="1:24" x14ac:dyDescent="0.2">
      <c r="A9188">
        <v>9187</v>
      </c>
      <c r="B9188" s="2">
        <v>11</v>
      </c>
      <c r="C9188" s="2">
        <v>24</v>
      </c>
      <c r="D9188" s="2">
        <v>264</v>
      </c>
      <c r="E9188" t="s">
        <v>6</v>
      </c>
      <c r="J9188" s="2" t="e">
        <f t="shared" si="157"/>
        <v>#DIV/0!</v>
      </c>
      <c r="N9188">
        <v>9187</v>
      </c>
      <c r="O9188" s="2">
        <v>42</v>
      </c>
      <c r="P9188" s="2">
        <v>89</v>
      </c>
      <c r="Q9188" s="2">
        <v>131</v>
      </c>
      <c r="R9188" t="s">
        <v>6</v>
      </c>
      <c r="T9188">
        <v>9187</v>
      </c>
      <c r="U9188" s="2">
        <v>10</v>
      </c>
      <c r="V9188" s="2">
        <v>70</v>
      </c>
      <c r="W9188" s="2">
        <v>-60</v>
      </c>
      <c r="X9188" t="s">
        <v>6</v>
      </c>
    </row>
    <row r="9189" spans="1:24" x14ac:dyDescent="0.2">
      <c r="A9189">
        <v>9188</v>
      </c>
      <c r="B9189" s="2">
        <v>11</v>
      </c>
      <c r="C9189" s="2">
        <v>23</v>
      </c>
      <c r="D9189" s="2">
        <v>253</v>
      </c>
      <c r="E9189" t="s">
        <v>6</v>
      </c>
      <c r="J9189" s="2" t="e">
        <f t="shared" si="157"/>
        <v>#DIV/0!</v>
      </c>
      <c r="N9189">
        <v>9188</v>
      </c>
      <c r="O9189" s="2">
        <v>42</v>
      </c>
      <c r="P9189" s="2">
        <v>90</v>
      </c>
      <c r="Q9189" s="2">
        <v>132</v>
      </c>
      <c r="R9189" t="s">
        <v>6</v>
      </c>
      <c r="T9189">
        <v>9188</v>
      </c>
      <c r="U9189" s="2">
        <v>10</v>
      </c>
      <c r="V9189" s="2">
        <v>69</v>
      </c>
      <c r="W9189" s="2">
        <v>-59</v>
      </c>
      <c r="X9189" t="s">
        <v>6</v>
      </c>
    </row>
    <row r="9190" spans="1:24" x14ac:dyDescent="0.2">
      <c r="A9190">
        <v>9189</v>
      </c>
      <c r="B9190" s="2">
        <v>11</v>
      </c>
      <c r="C9190" s="2">
        <v>22</v>
      </c>
      <c r="D9190" s="2">
        <v>242</v>
      </c>
      <c r="E9190" t="s">
        <v>6</v>
      </c>
      <c r="J9190" s="2" t="e">
        <f t="shared" si="157"/>
        <v>#DIV/0!</v>
      </c>
      <c r="N9190">
        <v>9189</v>
      </c>
      <c r="O9190" s="2">
        <v>42</v>
      </c>
      <c r="P9190" s="2">
        <v>91</v>
      </c>
      <c r="Q9190" s="2">
        <v>133</v>
      </c>
      <c r="R9190" t="s">
        <v>6</v>
      </c>
      <c r="T9190">
        <v>9189</v>
      </c>
      <c r="U9190" s="2">
        <v>10</v>
      </c>
      <c r="V9190" s="2">
        <v>68</v>
      </c>
      <c r="W9190" s="2">
        <v>-58</v>
      </c>
      <c r="X9190" t="s">
        <v>6</v>
      </c>
    </row>
    <row r="9191" spans="1:24" x14ac:dyDescent="0.2">
      <c r="A9191">
        <v>9190</v>
      </c>
      <c r="B9191" s="2">
        <v>11</v>
      </c>
      <c r="C9191" s="2">
        <v>21</v>
      </c>
      <c r="D9191" s="2">
        <v>231</v>
      </c>
      <c r="E9191" t="s">
        <v>6</v>
      </c>
      <c r="J9191" s="2" t="e">
        <f t="shared" si="157"/>
        <v>#DIV/0!</v>
      </c>
      <c r="N9191">
        <v>9190</v>
      </c>
      <c r="O9191" s="2">
        <v>42</v>
      </c>
      <c r="P9191" s="2">
        <v>92</v>
      </c>
      <c r="Q9191" s="2">
        <v>134</v>
      </c>
      <c r="R9191" t="s">
        <v>6</v>
      </c>
      <c r="T9191">
        <v>9190</v>
      </c>
      <c r="U9191" s="2">
        <v>10</v>
      </c>
      <c r="V9191" s="2">
        <v>67</v>
      </c>
      <c r="W9191" s="2">
        <v>-57</v>
      </c>
      <c r="X9191" t="s">
        <v>6</v>
      </c>
    </row>
    <row r="9192" spans="1:24" x14ac:dyDescent="0.2">
      <c r="A9192">
        <v>9191</v>
      </c>
      <c r="B9192" s="2">
        <v>11</v>
      </c>
      <c r="C9192" s="2">
        <v>20</v>
      </c>
      <c r="D9192" s="2">
        <v>220</v>
      </c>
      <c r="E9192" t="s">
        <v>6</v>
      </c>
      <c r="J9192" s="2" t="e">
        <f t="shared" si="157"/>
        <v>#DIV/0!</v>
      </c>
      <c r="N9192">
        <v>9191</v>
      </c>
      <c r="O9192" s="2">
        <v>42</v>
      </c>
      <c r="P9192" s="2">
        <v>93</v>
      </c>
      <c r="Q9192" s="2">
        <v>135</v>
      </c>
      <c r="R9192" t="s">
        <v>6</v>
      </c>
      <c r="T9192">
        <v>9191</v>
      </c>
      <c r="U9192" s="2">
        <v>10</v>
      </c>
      <c r="V9192" s="2">
        <v>66</v>
      </c>
      <c r="W9192" s="2">
        <v>-56</v>
      </c>
      <c r="X9192" t="s">
        <v>6</v>
      </c>
    </row>
    <row r="9193" spans="1:24" x14ac:dyDescent="0.2">
      <c r="A9193">
        <v>9192</v>
      </c>
      <c r="B9193" s="2">
        <v>11</v>
      </c>
      <c r="C9193" s="2">
        <v>19</v>
      </c>
      <c r="D9193" s="2">
        <v>209</v>
      </c>
      <c r="E9193" t="s">
        <v>6</v>
      </c>
      <c r="J9193" s="2" t="e">
        <f t="shared" si="157"/>
        <v>#DIV/0!</v>
      </c>
      <c r="N9193">
        <v>9192</v>
      </c>
      <c r="O9193" s="2">
        <v>42</v>
      </c>
      <c r="P9193" s="2">
        <v>94</v>
      </c>
      <c r="Q9193" s="2">
        <v>136</v>
      </c>
      <c r="R9193" t="s">
        <v>6</v>
      </c>
      <c r="T9193">
        <v>9192</v>
      </c>
      <c r="U9193" s="2">
        <v>10</v>
      </c>
      <c r="V9193" s="2">
        <v>65</v>
      </c>
      <c r="W9193" s="2">
        <v>-55</v>
      </c>
      <c r="X9193" t="s">
        <v>6</v>
      </c>
    </row>
    <row r="9194" spans="1:24" x14ac:dyDescent="0.2">
      <c r="A9194">
        <v>9193</v>
      </c>
      <c r="B9194" s="2">
        <v>11</v>
      </c>
      <c r="C9194" s="2">
        <v>18</v>
      </c>
      <c r="D9194" s="2">
        <v>198</v>
      </c>
      <c r="E9194" t="s">
        <v>6</v>
      </c>
      <c r="J9194" s="2" t="e">
        <f t="shared" si="157"/>
        <v>#DIV/0!</v>
      </c>
      <c r="N9194">
        <v>9193</v>
      </c>
      <c r="O9194" s="2">
        <v>42</v>
      </c>
      <c r="P9194" s="2">
        <v>95</v>
      </c>
      <c r="Q9194" s="2">
        <v>137</v>
      </c>
      <c r="R9194" t="s">
        <v>6</v>
      </c>
      <c r="T9194">
        <v>9193</v>
      </c>
      <c r="U9194" s="2">
        <v>10</v>
      </c>
      <c r="V9194" s="2">
        <v>64</v>
      </c>
      <c r="W9194" s="2">
        <v>-54</v>
      </c>
      <c r="X9194" t="s">
        <v>6</v>
      </c>
    </row>
    <row r="9195" spans="1:24" x14ac:dyDescent="0.2">
      <c r="A9195">
        <v>9194</v>
      </c>
      <c r="B9195" s="2">
        <v>11</v>
      </c>
      <c r="C9195" s="2">
        <v>17</v>
      </c>
      <c r="D9195" s="2">
        <v>187</v>
      </c>
      <c r="E9195" t="s">
        <v>6</v>
      </c>
      <c r="J9195" s="2" t="e">
        <f t="shared" si="157"/>
        <v>#DIV/0!</v>
      </c>
      <c r="N9195">
        <v>9194</v>
      </c>
      <c r="O9195" s="2">
        <v>42</v>
      </c>
      <c r="P9195" s="2">
        <v>96</v>
      </c>
      <c r="Q9195" s="2">
        <v>138</v>
      </c>
      <c r="R9195" t="s">
        <v>6</v>
      </c>
      <c r="T9195">
        <v>9194</v>
      </c>
      <c r="U9195" s="2">
        <v>10</v>
      </c>
      <c r="V9195" s="2">
        <v>63</v>
      </c>
      <c r="W9195" s="2">
        <v>-53</v>
      </c>
      <c r="X9195" t="s">
        <v>6</v>
      </c>
    </row>
    <row r="9196" spans="1:24" x14ac:dyDescent="0.2">
      <c r="A9196">
        <v>9195</v>
      </c>
      <c r="B9196" s="2">
        <v>11</v>
      </c>
      <c r="C9196" s="2">
        <v>16</v>
      </c>
      <c r="D9196" s="2">
        <v>176</v>
      </c>
      <c r="E9196" t="s">
        <v>6</v>
      </c>
      <c r="J9196" s="2" t="e">
        <f t="shared" si="157"/>
        <v>#DIV/0!</v>
      </c>
      <c r="N9196">
        <v>9195</v>
      </c>
      <c r="O9196" s="2">
        <v>42</v>
      </c>
      <c r="P9196" s="2">
        <v>97</v>
      </c>
      <c r="Q9196" s="2">
        <v>139</v>
      </c>
      <c r="R9196" t="s">
        <v>6</v>
      </c>
      <c r="T9196">
        <v>9195</v>
      </c>
      <c r="U9196" s="2">
        <v>10</v>
      </c>
      <c r="V9196" s="2">
        <v>62</v>
      </c>
      <c r="W9196" s="2">
        <v>-52</v>
      </c>
      <c r="X9196" t="s">
        <v>6</v>
      </c>
    </row>
    <row r="9197" spans="1:24" x14ac:dyDescent="0.2">
      <c r="A9197">
        <v>9196</v>
      </c>
      <c r="B9197" s="2">
        <v>11</v>
      </c>
      <c r="C9197" s="2">
        <v>15</v>
      </c>
      <c r="D9197" s="2">
        <v>165</v>
      </c>
      <c r="E9197" t="s">
        <v>6</v>
      </c>
      <c r="J9197" s="2" t="e">
        <f t="shared" si="157"/>
        <v>#DIV/0!</v>
      </c>
      <c r="N9197">
        <v>9196</v>
      </c>
      <c r="O9197" s="2">
        <v>42</v>
      </c>
      <c r="P9197" s="2">
        <v>98</v>
      </c>
      <c r="Q9197" s="2">
        <v>140</v>
      </c>
      <c r="R9197" t="s">
        <v>6</v>
      </c>
      <c r="T9197">
        <v>9196</v>
      </c>
      <c r="U9197" s="2">
        <v>10</v>
      </c>
      <c r="V9197" s="2">
        <v>61</v>
      </c>
      <c r="W9197" s="2">
        <v>-51</v>
      </c>
      <c r="X9197" t="s">
        <v>6</v>
      </c>
    </row>
    <row r="9198" spans="1:24" x14ac:dyDescent="0.2">
      <c r="A9198">
        <v>9197</v>
      </c>
      <c r="B9198" s="2">
        <v>11</v>
      </c>
      <c r="C9198" s="2">
        <v>14</v>
      </c>
      <c r="D9198" s="2">
        <v>154</v>
      </c>
      <c r="E9198" t="s">
        <v>6</v>
      </c>
      <c r="J9198" s="2" t="e">
        <f t="shared" si="157"/>
        <v>#DIV/0!</v>
      </c>
      <c r="N9198">
        <v>9197</v>
      </c>
      <c r="O9198" s="2">
        <v>42</v>
      </c>
      <c r="P9198" s="2">
        <v>99</v>
      </c>
      <c r="Q9198" s="2">
        <v>141</v>
      </c>
      <c r="R9198" t="s">
        <v>6</v>
      </c>
      <c r="T9198">
        <v>9197</v>
      </c>
      <c r="U9198" s="2">
        <v>10</v>
      </c>
      <c r="V9198" s="2">
        <v>60</v>
      </c>
      <c r="W9198" s="2">
        <v>-50</v>
      </c>
      <c r="X9198" t="s">
        <v>6</v>
      </c>
    </row>
    <row r="9199" spans="1:24" x14ac:dyDescent="0.2">
      <c r="A9199">
        <v>9198</v>
      </c>
      <c r="B9199" s="2">
        <v>11</v>
      </c>
      <c r="C9199" s="2">
        <v>13</v>
      </c>
      <c r="D9199" s="2">
        <v>143</v>
      </c>
      <c r="E9199" t="s">
        <v>6</v>
      </c>
      <c r="J9199" s="2" t="e">
        <f t="shared" si="157"/>
        <v>#DIV/0!</v>
      </c>
      <c r="N9199">
        <v>9198</v>
      </c>
      <c r="O9199" s="2">
        <v>42</v>
      </c>
      <c r="P9199" s="2">
        <v>100</v>
      </c>
      <c r="Q9199" s="2">
        <v>142</v>
      </c>
      <c r="R9199" t="s">
        <v>6</v>
      </c>
      <c r="T9199">
        <v>9198</v>
      </c>
      <c r="U9199" s="2">
        <v>10</v>
      </c>
      <c r="V9199" s="2">
        <v>59</v>
      </c>
      <c r="W9199" s="2">
        <v>-49</v>
      </c>
      <c r="X9199" t="s">
        <v>6</v>
      </c>
    </row>
    <row r="9200" spans="1:24" x14ac:dyDescent="0.2">
      <c r="A9200">
        <v>9199</v>
      </c>
      <c r="B9200" s="2">
        <v>11</v>
      </c>
      <c r="C9200" s="2">
        <v>12</v>
      </c>
      <c r="D9200" s="2">
        <v>132</v>
      </c>
      <c r="E9200" t="s">
        <v>6</v>
      </c>
      <c r="J9200" s="2" t="e">
        <f t="shared" si="157"/>
        <v>#DIV/0!</v>
      </c>
      <c r="N9200">
        <v>9199</v>
      </c>
      <c r="O9200" s="2">
        <v>41</v>
      </c>
      <c r="P9200" s="2">
        <v>0</v>
      </c>
      <c r="Q9200" s="2">
        <v>41</v>
      </c>
      <c r="R9200" t="s">
        <v>6</v>
      </c>
      <c r="T9200">
        <v>9199</v>
      </c>
      <c r="U9200" s="2">
        <v>10</v>
      </c>
      <c r="V9200" s="2">
        <v>58</v>
      </c>
      <c r="W9200" s="2">
        <v>-48</v>
      </c>
      <c r="X9200" t="s">
        <v>6</v>
      </c>
    </row>
    <row r="9201" spans="1:24" x14ac:dyDescent="0.2">
      <c r="A9201">
        <v>9200</v>
      </c>
      <c r="B9201" s="2">
        <v>11</v>
      </c>
      <c r="C9201" s="2">
        <v>11</v>
      </c>
      <c r="D9201" s="2">
        <v>121</v>
      </c>
      <c r="E9201" t="s">
        <v>6</v>
      </c>
      <c r="J9201" s="2" t="e">
        <f t="shared" si="157"/>
        <v>#DIV/0!</v>
      </c>
      <c r="N9201">
        <v>9200</v>
      </c>
      <c r="O9201" s="2">
        <v>41</v>
      </c>
      <c r="P9201" s="2">
        <v>60</v>
      </c>
      <c r="Q9201" s="2">
        <v>101</v>
      </c>
      <c r="R9201" t="s">
        <v>6</v>
      </c>
      <c r="T9201">
        <v>9200</v>
      </c>
      <c r="U9201" s="2">
        <v>10</v>
      </c>
      <c r="V9201" s="2">
        <v>57</v>
      </c>
      <c r="W9201" s="2">
        <v>-47</v>
      </c>
      <c r="X9201" t="s">
        <v>6</v>
      </c>
    </row>
    <row r="9202" spans="1:24" x14ac:dyDescent="0.2">
      <c r="A9202">
        <v>9201</v>
      </c>
      <c r="B9202" s="2">
        <v>11</v>
      </c>
      <c r="C9202" s="2">
        <v>10</v>
      </c>
      <c r="D9202" s="2">
        <v>110</v>
      </c>
      <c r="E9202" t="s">
        <v>6</v>
      </c>
      <c r="J9202" s="2" t="e">
        <f t="shared" si="157"/>
        <v>#DIV/0!</v>
      </c>
      <c r="N9202">
        <v>9201</v>
      </c>
      <c r="O9202" s="2">
        <v>41</v>
      </c>
      <c r="P9202" s="2">
        <v>61</v>
      </c>
      <c r="Q9202" s="2">
        <v>102</v>
      </c>
      <c r="R9202" t="s">
        <v>6</v>
      </c>
      <c r="T9202">
        <v>9201</v>
      </c>
      <c r="U9202" s="2">
        <v>10</v>
      </c>
      <c r="V9202" s="2">
        <v>56</v>
      </c>
      <c r="W9202" s="2">
        <v>-46</v>
      </c>
      <c r="X9202" t="s">
        <v>6</v>
      </c>
    </row>
    <row r="9203" spans="1:24" x14ac:dyDescent="0.2">
      <c r="A9203">
        <v>9202</v>
      </c>
      <c r="B9203" s="2">
        <v>11</v>
      </c>
      <c r="C9203" s="2">
        <v>9</v>
      </c>
      <c r="D9203" s="2">
        <v>99</v>
      </c>
      <c r="E9203" t="s">
        <v>6</v>
      </c>
      <c r="J9203" s="2" t="e">
        <f t="shared" si="157"/>
        <v>#DIV/0!</v>
      </c>
      <c r="N9203">
        <v>9202</v>
      </c>
      <c r="O9203" s="2">
        <v>41</v>
      </c>
      <c r="P9203" s="2">
        <v>62</v>
      </c>
      <c r="Q9203" s="2">
        <v>103</v>
      </c>
      <c r="R9203" t="s">
        <v>6</v>
      </c>
      <c r="T9203">
        <v>9202</v>
      </c>
      <c r="U9203" s="2">
        <v>10</v>
      </c>
      <c r="V9203" s="2">
        <v>55</v>
      </c>
      <c r="W9203" s="2">
        <v>-45</v>
      </c>
      <c r="X9203" t="s">
        <v>6</v>
      </c>
    </row>
    <row r="9204" spans="1:24" x14ac:dyDescent="0.2">
      <c r="A9204">
        <v>9203</v>
      </c>
      <c r="B9204" s="2">
        <v>11</v>
      </c>
      <c r="C9204" s="2">
        <v>8</v>
      </c>
      <c r="D9204" s="2">
        <v>88</v>
      </c>
      <c r="E9204" t="s">
        <v>6</v>
      </c>
      <c r="J9204" s="2" t="e">
        <f t="shared" si="157"/>
        <v>#DIV/0!</v>
      </c>
      <c r="N9204">
        <v>9203</v>
      </c>
      <c r="O9204" s="2">
        <v>41</v>
      </c>
      <c r="P9204" s="2">
        <v>63</v>
      </c>
      <c r="Q9204" s="2">
        <v>104</v>
      </c>
      <c r="R9204" t="s">
        <v>6</v>
      </c>
      <c r="T9204">
        <v>9203</v>
      </c>
      <c r="U9204" s="2">
        <v>10</v>
      </c>
      <c r="V9204" s="2">
        <v>54</v>
      </c>
      <c r="W9204" s="2">
        <v>-44</v>
      </c>
      <c r="X9204" t="s">
        <v>6</v>
      </c>
    </row>
    <row r="9205" spans="1:24" x14ac:dyDescent="0.2">
      <c r="A9205">
        <v>9204</v>
      </c>
      <c r="B9205" s="2">
        <v>11</v>
      </c>
      <c r="C9205" s="2">
        <v>7</v>
      </c>
      <c r="D9205" s="2">
        <v>77</v>
      </c>
      <c r="E9205" t="s">
        <v>6</v>
      </c>
      <c r="J9205" s="2" t="e">
        <f t="shared" si="157"/>
        <v>#DIV/0!</v>
      </c>
      <c r="N9205">
        <v>9204</v>
      </c>
      <c r="O9205" s="2">
        <v>41</v>
      </c>
      <c r="P9205" s="2">
        <v>64</v>
      </c>
      <c r="Q9205" s="2">
        <v>105</v>
      </c>
      <c r="R9205" t="s">
        <v>6</v>
      </c>
      <c r="T9205">
        <v>9204</v>
      </c>
      <c r="U9205" s="2">
        <v>10</v>
      </c>
      <c r="V9205" s="2">
        <v>53</v>
      </c>
      <c r="W9205" s="2">
        <v>-43</v>
      </c>
      <c r="X9205" t="s">
        <v>6</v>
      </c>
    </row>
    <row r="9206" spans="1:24" x14ac:dyDescent="0.2">
      <c r="A9206">
        <v>9205</v>
      </c>
      <c r="B9206" s="2">
        <v>11</v>
      </c>
      <c r="C9206" s="2">
        <v>6</v>
      </c>
      <c r="D9206" s="2">
        <v>66</v>
      </c>
      <c r="E9206" t="s">
        <v>6</v>
      </c>
      <c r="J9206" s="2" t="e">
        <f t="shared" si="157"/>
        <v>#DIV/0!</v>
      </c>
      <c r="N9206">
        <v>9205</v>
      </c>
      <c r="O9206" s="2">
        <v>41</v>
      </c>
      <c r="P9206" s="2">
        <v>65</v>
      </c>
      <c r="Q9206" s="2">
        <v>106</v>
      </c>
      <c r="R9206" t="s">
        <v>6</v>
      </c>
      <c r="T9206">
        <v>9205</v>
      </c>
      <c r="U9206" s="2">
        <v>10</v>
      </c>
      <c r="V9206" s="2">
        <v>52</v>
      </c>
      <c r="W9206" s="2">
        <v>-42</v>
      </c>
      <c r="X9206" t="s">
        <v>6</v>
      </c>
    </row>
    <row r="9207" spans="1:24" x14ac:dyDescent="0.2">
      <c r="A9207">
        <v>9206</v>
      </c>
      <c r="B9207" s="2">
        <v>11</v>
      </c>
      <c r="C9207" s="2">
        <v>5</v>
      </c>
      <c r="D9207" s="2">
        <v>55</v>
      </c>
      <c r="E9207" t="s">
        <v>6</v>
      </c>
      <c r="J9207" s="2" t="e">
        <f t="shared" si="157"/>
        <v>#DIV/0!</v>
      </c>
      <c r="N9207">
        <v>9206</v>
      </c>
      <c r="O9207" s="2">
        <v>41</v>
      </c>
      <c r="P9207" s="2">
        <v>66</v>
      </c>
      <c r="Q9207" s="2">
        <v>107</v>
      </c>
      <c r="R9207" t="s">
        <v>6</v>
      </c>
      <c r="T9207">
        <v>9206</v>
      </c>
      <c r="U9207" s="2">
        <v>10</v>
      </c>
      <c r="V9207" s="2">
        <v>51</v>
      </c>
      <c r="W9207" s="2">
        <v>-41</v>
      </c>
      <c r="X9207" t="s">
        <v>6</v>
      </c>
    </row>
    <row r="9208" spans="1:24" x14ac:dyDescent="0.2">
      <c r="A9208">
        <v>9207</v>
      </c>
      <c r="B9208" s="2">
        <v>11</v>
      </c>
      <c r="C9208" s="2">
        <v>4</v>
      </c>
      <c r="D9208" s="2">
        <v>44</v>
      </c>
      <c r="E9208" t="s">
        <v>6</v>
      </c>
      <c r="J9208" s="2" t="e">
        <f t="shared" si="157"/>
        <v>#DIV/0!</v>
      </c>
      <c r="N9208">
        <v>9207</v>
      </c>
      <c r="O9208" s="2">
        <v>41</v>
      </c>
      <c r="P9208" s="2">
        <v>67</v>
      </c>
      <c r="Q9208" s="2">
        <v>108</v>
      </c>
      <c r="R9208" t="s">
        <v>6</v>
      </c>
      <c r="T9208">
        <v>9207</v>
      </c>
      <c r="U9208" s="2">
        <v>10</v>
      </c>
      <c r="V9208" s="2">
        <v>50</v>
      </c>
      <c r="W9208" s="2">
        <v>-40</v>
      </c>
      <c r="X9208" t="s">
        <v>6</v>
      </c>
    </row>
    <row r="9209" spans="1:24" x14ac:dyDescent="0.2">
      <c r="A9209">
        <v>9208</v>
      </c>
      <c r="B9209" s="2">
        <v>11</v>
      </c>
      <c r="C9209" s="2">
        <v>3</v>
      </c>
      <c r="D9209" s="2">
        <v>33</v>
      </c>
      <c r="E9209" t="s">
        <v>6</v>
      </c>
      <c r="J9209" s="2" t="e">
        <f t="shared" si="157"/>
        <v>#DIV/0!</v>
      </c>
      <c r="N9209">
        <v>9208</v>
      </c>
      <c r="O9209" s="2">
        <v>41</v>
      </c>
      <c r="P9209" s="2">
        <v>68</v>
      </c>
      <c r="Q9209" s="2">
        <v>109</v>
      </c>
      <c r="R9209" t="s">
        <v>6</v>
      </c>
      <c r="T9209">
        <v>9208</v>
      </c>
      <c r="U9209" s="2">
        <v>10</v>
      </c>
      <c r="V9209" s="2">
        <v>49</v>
      </c>
      <c r="W9209" s="2">
        <v>-39</v>
      </c>
      <c r="X9209" t="s">
        <v>6</v>
      </c>
    </row>
    <row r="9210" spans="1:24" x14ac:dyDescent="0.2">
      <c r="A9210">
        <v>9209</v>
      </c>
      <c r="B9210" s="2">
        <v>11</v>
      </c>
      <c r="C9210" s="2">
        <v>2</v>
      </c>
      <c r="D9210" s="2">
        <v>22</v>
      </c>
      <c r="E9210" t="s">
        <v>6</v>
      </c>
      <c r="J9210" s="2" t="e">
        <f t="shared" si="157"/>
        <v>#DIV/0!</v>
      </c>
      <c r="N9210">
        <v>9209</v>
      </c>
      <c r="O9210" s="2">
        <v>41</v>
      </c>
      <c r="P9210" s="2">
        <v>69</v>
      </c>
      <c r="Q9210" s="2">
        <v>110</v>
      </c>
      <c r="R9210" t="s">
        <v>6</v>
      </c>
      <c r="T9210">
        <v>9209</v>
      </c>
      <c r="U9210" s="2">
        <v>10</v>
      </c>
      <c r="V9210" s="2">
        <v>48</v>
      </c>
      <c r="W9210" s="2">
        <v>-38</v>
      </c>
      <c r="X9210" t="s">
        <v>6</v>
      </c>
    </row>
    <row r="9211" spans="1:24" x14ac:dyDescent="0.2">
      <c r="A9211">
        <v>9210</v>
      </c>
      <c r="B9211" s="2">
        <v>11</v>
      </c>
      <c r="C9211" s="2">
        <v>1</v>
      </c>
      <c r="D9211" s="2">
        <v>11</v>
      </c>
      <c r="E9211" t="s">
        <v>6</v>
      </c>
      <c r="J9211" s="2" t="e">
        <f t="shared" si="157"/>
        <v>#DIV/0!</v>
      </c>
      <c r="N9211">
        <v>9210</v>
      </c>
      <c r="O9211" s="2">
        <v>41</v>
      </c>
      <c r="P9211" s="2">
        <v>70</v>
      </c>
      <c r="Q9211" s="2">
        <v>111</v>
      </c>
      <c r="R9211" t="s">
        <v>6</v>
      </c>
      <c r="T9211">
        <v>9210</v>
      </c>
      <c r="U9211" s="2">
        <v>10</v>
      </c>
      <c r="V9211" s="2">
        <v>47</v>
      </c>
      <c r="W9211" s="2">
        <v>-37</v>
      </c>
      <c r="X9211" t="s">
        <v>6</v>
      </c>
    </row>
    <row r="9212" spans="1:24" x14ac:dyDescent="0.2">
      <c r="A9212">
        <v>9211</v>
      </c>
      <c r="B9212" s="2">
        <v>11</v>
      </c>
      <c r="C9212" s="2">
        <v>0</v>
      </c>
      <c r="D9212" s="2">
        <v>0</v>
      </c>
      <c r="E9212" t="s">
        <v>6</v>
      </c>
      <c r="J9212" s="2" t="e">
        <f t="shared" si="157"/>
        <v>#DIV/0!</v>
      </c>
      <c r="N9212">
        <v>9211</v>
      </c>
      <c r="O9212" s="2">
        <v>41</v>
      </c>
      <c r="P9212" s="2">
        <v>71</v>
      </c>
      <c r="Q9212" s="2">
        <v>112</v>
      </c>
      <c r="R9212" t="s">
        <v>6</v>
      </c>
      <c r="T9212">
        <v>9211</v>
      </c>
      <c r="U9212" s="2">
        <v>10</v>
      </c>
      <c r="V9212" s="2">
        <v>46</v>
      </c>
      <c r="W9212" s="2">
        <v>-36</v>
      </c>
      <c r="X9212" t="s">
        <v>6</v>
      </c>
    </row>
    <row r="9213" spans="1:24" x14ac:dyDescent="0.2">
      <c r="A9213">
        <v>9212</v>
      </c>
      <c r="B9213" s="2">
        <v>10</v>
      </c>
      <c r="C9213" s="2">
        <v>100</v>
      </c>
      <c r="D9213" s="2">
        <v>1000</v>
      </c>
      <c r="E9213" t="s">
        <v>6</v>
      </c>
      <c r="J9213" s="2" t="e">
        <f t="shared" si="157"/>
        <v>#DIV/0!</v>
      </c>
      <c r="N9213">
        <v>9212</v>
      </c>
      <c r="O9213" s="2">
        <v>41</v>
      </c>
      <c r="P9213" s="2">
        <v>72</v>
      </c>
      <c r="Q9213" s="2">
        <v>113</v>
      </c>
      <c r="R9213" t="s">
        <v>6</v>
      </c>
      <c r="T9213">
        <v>9212</v>
      </c>
      <c r="U9213" s="2">
        <v>10</v>
      </c>
      <c r="V9213" s="2">
        <v>45</v>
      </c>
      <c r="W9213" s="2">
        <v>-35</v>
      </c>
      <c r="X9213" t="s">
        <v>6</v>
      </c>
    </row>
    <row r="9214" spans="1:24" x14ac:dyDescent="0.2">
      <c r="A9214">
        <v>9213</v>
      </c>
      <c r="B9214" s="2">
        <v>10</v>
      </c>
      <c r="C9214" s="2">
        <v>99</v>
      </c>
      <c r="D9214" s="2">
        <v>990</v>
      </c>
      <c r="E9214" t="s">
        <v>6</v>
      </c>
      <c r="J9214" s="2" t="e">
        <f t="shared" si="157"/>
        <v>#DIV/0!</v>
      </c>
      <c r="N9214">
        <v>9213</v>
      </c>
      <c r="O9214" s="2">
        <v>41</v>
      </c>
      <c r="P9214" s="2">
        <v>73</v>
      </c>
      <c r="Q9214" s="2">
        <v>114</v>
      </c>
      <c r="R9214" t="s">
        <v>6</v>
      </c>
      <c r="T9214">
        <v>9213</v>
      </c>
      <c r="U9214" s="2">
        <v>10</v>
      </c>
      <c r="V9214" s="2">
        <v>44</v>
      </c>
      <c r="W9214" s="2">
        <v>-34</v>
      </c>
      <c r="X9214" t="s">
        <v>6</v>
      </c>
    </row>
    <row r="9215" spans="1:24" x14ac:dyDescent="0.2">
      <c r="A9215">
        <v>9214</v>
      </c>
      <c r="B9215" s="2">
        <v>10</v>
      </c>
      <c r="C9215" s="2">
        <v>98</v>
      </c>
      <c r="D9215" s="2">
        <v>980</v>
      </c>
      <c r="E9215" t="s">
        <v>6</v>
      </c>
      <c r="J9215" s="2" t="e">
        <f t="shared" si="157"/>
        <v>#DIV/0!</v>
      </c>
      <c r="N9215">
        <v>9214</v>
      </c>
      <c r="O9215" s="2">
        <v>41</v>
      </c>
      <c r="P9215" s="2">
        <v>74</v>
      </c>
      <c r="Q9215" s="2">
        <v>115</v>
      </c>
      <c r="R9215" t="s">
        <v>6</v>
      </c>
      <c r="T9215">
        <v>9214</v>
      </c>
      <c r="U9215" s="2">
        <v>10</v>
      </c>
      <c r="V9215" s="2">
        <v>43</v>
      </c>
      <c r="W9215" s="2">
        <v>-33</v>
      </c>
      <c r="X9215" t="s">
        <v>6</v>
      </c>
    </row>
    <row r="9216" spans="1:24" x14ac:dyDescent="0.2">
      <c r="A9216">
        <v>9215</v>
      </c>
      <c r="B9216" s="2">
        <v>10</v>
      </c>
      <c r="C9216" s="2">
        <v>97</v>
      </c>
      <c r="D9216" s="2">
        <v>970</v>
      </c>
      <c r="E9216" t="s">
        <v>6</v>
      </c>
      <c r="J9216" s="2" t="e">
        <f t="shared" si="157"/>
        <v>#DIV/0!</v>
      </c>
      <c r="N9216">
        <v>9215</v>
      </c>
      <c r="O9216" s="2">
        <v>41</v>
      </c>
      <c r="P9216" s="2">
        <v>75</v>
      </c>
      <c r="Q9216" s="2">
        <v>116</v>
      </c>
      <c r="R9216" t="s">
        <v>6</v>
      </c>
      <c r="T9216">
        <v>9215</v>
      </c>
      <c r="U9216" s="2">
        <v>10</v>
      </c>
      <c r="V9216" s="2">
        <v>42</v>
      </c>
      <c r="W9216" s="2">
        <v>-32</v>
      </c>
      <c r="X9216" t="s">
        <v>6</v>
      </c>
    </row>
    <row r="9217" spans="1:24" x14ac:dyDescent="0.2">
      <c r="A9217">
        <v>9216</v>
      </c>
      <c r="B9217" s="2">
        <v>10</v>
      </c>
      <c r="C9217" s="2">
        <v>96</v>
      </c>
      <c r="D9217" s="2">
        <v>960</v>
      </c>
      <c r="E9217" t="s">
        <v>6</v>
      </c>
      <c r="J9217" s="2" t="e">
        <f t="shared" si="157"/>
        <v>#DIV/0!</v>
      </c>
      <c r="N9217">
        <v>9216</v>
      </c>
      <c r="O9217" s="2">
        <v>41</v>
      </c>
      <c r="P9217" s="2">
        <v>76</v>
      </c>
      <c r="Q9217" s="2">
        <v>117</v>
      </c>
      <c r="R9217" t="s">
        <v>6</v>
      </c>
      <c r="T9217">
        <v>9216</v>
      </c>
      <c r="U9217" s="2">
        <v>10</v>
      </c>
      <c r="V9217" s="2">
        <v>41</v>
      </c>
      <c r="W9217" s="2">
        <v>-31</v>
      </c>
      <c r="X9217" t="s">
        <v>6</v>
      </c>
    </row>
    <row r="9218" spans="1:24" x14ac:dyDescent="0.2">
      <c r="A9218">
        <v>9217</v>
      </c>
      <c r="B9218" s="2">
        <v>10</v>
      </c>
      <c r="C9218" s="2">
        <v>95</v>
      </c>
      <c r="D9218" s="2">
        <v>950</v>
      </c>
      <c r="E9218" t="s">
        <v>6</v>
      </c>
      <c r="J9218" s="2" t="e">
        <f t="shared" ref="J9218:J9281" si="158">(H9218/I9218)-(K9218/I9218)</f>
        <v>#DIV/0!</v>
      </c>
      <c r="N9218">
        <v>9217</v>
      </c>
      <c r="O9218" s="2">
        <v>41</v>
      </c>
      <c r="P9218" s="2">
        <v>77</v>
      </c>
      <c r="Q9218" s="2">
        <v>118</v>
      </c>
      <c r="R9218" t="s">
        <v>6</v>
      </c>
      <c r="T9218">
        <v>9217</v>
      </c>
      <c r="U9218" s="2">
        <v>10</v>
      </c>
      <c r="V9218" s="2">
        <v>40</v>
      </c>
      <c r="W9218" s="2">
        <v>-30</v>
      </c>
      <c r="X9218" t="s">
        <v>6</v>
      </c>
    </row>
    <row r="9219" spans="1:24" x14ac:dyDescent="0.2">
      <c r="A9219">
        <v>9218</v>
      </c>
      <c r="B9219" s="2">
        <v>10</v>
      </c>
      <c r="C9219" s="2">
        <v>94</v>
      </c>
      <c r="D9219" s="2">
        <v>940</v>
      </c>
      <c r="E9219" t="s">
        <v>6</v>
      </c>
      <c r="J9219" s="2" t="e">
        <f t="shared" si="158"/>
        <v>#DIV/0!</v>
      </c>
      <c r="N9219">
        <v>9218</v>
      </c>
      <c r="O9219" s="2">
        <v>41</v>
      </c>
      <c r="P9219" s="2">
        <v>78</v>
      </c>
      <c r="Q9219" s="2">
        <v>119</v>
      </c>
      <c r="R9219" t="s">
        <v>6</v>
      </c>
      <c r="T9219">
        <v>9218</v>
      </c>
      <c r="U9219" s="2">
        <v>10</v>
      </c>
      <c r="V9219" s="2">
        <v>39</v>
      </c>
      <c r="W9219" s="2">
        <v>-29</v>
      </c>
      <c r="X9219" t="s">
        <v>6</v>
      </c>
    </row>
    <row r="9220" spans="1:24" x14ac:dyDescent="0.2">
      <c r="A9220">
        <v>9219</v>
      </c>
      <c r="B9220" s="2">
        <v>10</v>
      </c>
      <c r="C9220" s="2">
        <v>93</v>
      </c>
      <c r="D9220" s="2">
        <v>930</v>
      </c>
      <c r="E9220" t="s">
        <v>6</v>
      </c>
      <c r="J9220" s="2" t="e">
        <f t="shared" si="158"/>
        <v>#DIV/0!</v>
      </c>
      <c r="N9220">
        <v>9219</v>
      </c>
      <c r="O9220" s="2">
        <v>41</v>
      </c>
      <c r="P9220" s="2">
        <v>79</v>
      </c>
      <c r="Q9220" s="2">
        <v>120</v>
      </c>
      <c r="R9220" t="s">
        <v>6</v>
      </c>
      <c r="T9220">
        <v>9219</v>
      </c>
      <c r="U9220" s="2">
        <v>10</v>
      </c>
      <c r="V9220" s="2">
        <v>38</v>
      </c>
      <c r="W9220" s="2">
        <v>-28</v>
      </c>
      <c r="X9220" t="s">
        <v>6</v>
      </c>
    </row>
    <row r="9221" spans="1:24" x14ac:dyDescent="0.2">
      <c r="A9221">
        <v>9220</v>
      </c>
      <c r="B9221" s="2">
        <v>10</v>
      </c>
      <c r="C9221" s="2">
        <v>92</v>
      </c>
      <c r="D9221" s="2">
        <v>920</v>
      </c>
      <c r="E9221" t="s">
        <v>6</v>
      </c>
      <c r="J9221" s="2" t="e">
        <f t="shared" si="158"/>
        <v>#DIV/0!</v>
      </c>
      <c r="N9221">
        <v>9220</v>
      </c>
      <c r="O9221" s="2">
        <v>41</v>
      </c>
      <c r="P9221" s="2">
        <v>80</v>
      </c>
      <c r="Q9221" s="2">
        <v>121</v>
      </c>
      <c r="R9221" t="s">
        <v>6</v>
      </c>
      <c r="T9221">
        <v>9220</v>
      </c>
      <c r="U9221" s="2">
        <v>10</v>
      </c>
      <c r="V9221" s="2">
        <v>37</v>
      </c>
      <c r="W9221" s="2">
        <v>-27</v>
      </c>
      <c r="X9221" t="s">
        <v>6</v>
      </c>
    </row>
    <row r="9222" spans="1:24" x14ac:dyDescent="0.2">
      <c r="A9222">
        <v>9221</v>
      </c>
      <c r="B9222" s="2">
        <v>10</v>
      </c>
      <c r="C9222" s="2">
        <v>91</v>
      </c>
      <c r="D9222" s="2">
        <v>910</v>
      </c>
      <c r="E9222" t="s">
        <v>6</v>
      </c>
      <c r="J9222" s="2" t="e">
        <f t="shared" si="158"/>
        <v>#DIV/0!</v>
      </c>
      <c r="N9222">
        <v>9221</v>
      </c>
      <c r="O9222" s="2">
        <v>41</v>
      </c>
      <c r="P9222" s="2">
        <v>81</v>
      </c>
      <c r="Q9222" s="2">
        <v>122</v>
      </c>
      <c r="R9222" t="s">
        <v>6</v>
      </c>
      <c r="T9222">
        <v>9221</v>
      </c>
      <c r="U9222" s="2">
        <v>10</v>
      </c>
      <c r="V9222" s="2">
        <v>36</v>
      </c>
      <c r="W9222" s="2">
        <v>-26</v>
      </c>
      <c r="X9222" t="s">
        <v>6</v>
      </c>
    </row>
    <row r="9223" spans="1:24" x14ac:dyDescent="0.2">
      <c r="A9223">
        <v>9222</v>
      </c>
      <c r="B9223" s="2">
        <v>10</v>
      </c>
      <c r="C9223" s="2">
        <v>90</v>
      </c>
      <c r="D9223" s="2">
        <v>900</v>
      </c>
      <c r="E9223" t="s">
        <v>6</v>
      </c>
      <c r="J9223" s="2" t="e">
        <f t="shared" si="158"/>
        <v>#DIV/0!</v>
      </c>
      <c r="N9223">
        <v>9222</v>
      </c>
      <c r="O9223" s="2">
        <v>41</v>
      </c>
      <c r="P9223" s="2">
        <v>82</v>
      </c>
      <c r="Q9223" s="2">
        <v>123</v>
      </c>
      <c r="R9223" t="s">
        <v>6</v>
      </c>
      <c r="T9223">
        <v>9222</v>
      </c>
      <c r="U9223" s="2">
        <v>10</v>
      </c>
      <c r="V9223" s="2">
        <v>35</v>
      </c>
      <c r="W9223" s="2">
        <v>-25</v>
      </c>
      <c r="X9223" t="s">
        <v>6</v>
      </c>
    </row>
    <row r="9224" spans="1:24" x14ac:dyDescent="0.2">
      <c r="A9224">
        <v>9223</v>
      </c>
      <c r="B9224" s="2">
        <v>10</v>
      </c>
      <c r="C9224" s="2">
        <v>89</v>
      </c>
      <c r="D9224" s="2">
        <v>890</v>
      </c>
      <c r="E9224" t="s">
        <v>6</v>
      </c>
      <c r="J9224" s="2" t="e">
        <f t="shared" si="158"/>
        <v>#DIV/0!</v>
      </c>
      <c r="N9224">
        <v>9223</v>
      </c>
      <c r="O9224" s="2">
        <v>41</v>
      </c>
      <c r="P9224" s="2">
        <v>83</v>
      </c>
      <c r="Q9224" s="2">
        <v>124</v>
      </c>
      <c r="R9224" t="s">
        <v>6</v>
      </c>
      <c r="T9224">
        <v>9223</v>
      </c>
      <c r="U9224" s="2">
        <v>10</v>
      </c>
      <c r="V9224" s="2">
        <v>34</v>
      </c>
      <c r="W9224" s="2">
        <v>-24</v>
      </c>
      <c r="X9224" t="s">
        <v>6</v>
      </c>
    </row>
    <row r="9225" spans="1:24" x14ac:dyDescent="0.2">
      <c r="A9225">
        <v>9224</v>
      </c>
      <c r="B9225" s="2">
        <v>10</v>
      </c>
      <c r="C9225" s="2">
        <v>88</v>
      </c>
      <c r="D9225" s="2">
        <v>880</v>
      </c>
      <c r="E9225" t="s">
        <v>6</v>
      </c>
      <c r="J9225" s="2" t="e">
        <f t="shared" si="158"/>
        <v>#DIV/0!</v>
      </c>
      <c r="N9225">
        <v>9224</v>
      </c>
      <c r="O9225" s="2">
        <v>41</v>
      </c>
      <c r="P9225" s="2">
        <v>84</v>
      </c>
      <c r="Q9225" s="2">
        <v>125</v>
      </c>
      <c r="R9225" t="s">
        <v>6</v>
      </c>
      <c r="T9225">
        <v>9224</v>
      </c>
      <c r="U9225" s="2">
        <v>10</v>
      </c>
      <c r="V9225" s="2">
        <v>33</v>
      </c>
      <c r="W9225" s="2">
        <v>-23</v>
      </c>
      <c r="X9225" t="s">
        <v>6</v>
      </c>
    </row>
    <row r="9226" spans="1:24" x14ac:dyDescent="0.2">
      <c r="A9226">
        <v>9225</v>
      </c>
      <c r="B9226" s="2">
        <v>10</v>
      </c>
      <c r="C9226" s="2">
        <v>87</v>
      </c>
      <c r="D9226" s="2">
        <v>870</v>
      </c>
      <c r="E9226" t="s">
        <v>6</v>
      </c>
      <c r="J9226" s="2" t="e">
        <f t="shared" si="158"/>
        <v>#DIV/0!</v>
      </c>
      <c r="N9226">
        <v>9225</v>
      </c>
      <c r="O9226" s="2">
        <v>41</v>
      </c>
      <c r="P9226" s="2">
        <v>85</v>
      </c>
      <c r="Q9226" s="2">
        <v>126</v>
      </c>
      <c r="R9226" t="s">
        <v>6</v>
      </c>
      <c r="T9226">
        <v>9225</v>
      </c>
      <c r="U9226" s="2">
        <v>10</v>
      </c>
      <c r="V9226" s="2">
        <v>32</v>
      </c>
      <c r="W9226" s="2">
        <v>-22</v>
      </c>
      <c r="X9226" t="s">
        <v>6</v>
      </c>
    </row>
    <row r="9227" spans="1:24" x14ac:dyDescent="0.2">
      <c r="A9227">
        <v>9226</v>
      </c>
      <c r="B9227" s="2">
        <v>10</v>
      </c>
      <c r="C9227" s="2">
        <v>86</v>
      </c>
      <c r="D9227" s="2">
        <v>860</v>
      </c>
      <c r="E9227" t="s">
        <v>6</v>
      </c>
      <c r="J9227" s="2" t="e">
        <f t="shared" si="158"/>
        <v>#DIV/0!</v>
      </c>
      <c r="N9227">
        <v>9226</v>
      </c>
      <c r="O9227" s="2">
        <v>41</v>
      </c>
      <c r="P9227" s="2">
        <v>86</v>
      </c>
      <c r="Q9227" s="2">
        <v>127</v>
      </c>
      <c r="R9227" t="s">
        <v>6</v>
      </c>
      <c r="T9227">
        <v>9226</v>
      </c>
      <c r="U9227" s="2">
        <v>10</v>
      </c>
      <c r="V9227" s="2">
        <v>31</v>
      </c>
      <c r="W9227" s="2">
        <v>-21</v>
      </c>
      <c r="X9227" t="s">
        <v>6</v>
      </c>
    </row>
    <row r="9228" spans="1:24" x14ac:dyDescent="0.2">
      <c r="A9228">
        <v>9227</v>
      </c>
      <c r="B9228" s="2">
        <v>10</v>
      </c>
      <c r="C9228" s="2">
        <v>85</v>
      </c>
      <c r="D9228" s="2">
        <v>850</v>
      </c>
      <c r="E9228" t="s">
        <v>6</v>
      </c>
      <c r="J9228" s="2" t="e">
        <f t="shared" si="158"/>
        <v>#DIV/0!</v>
      </c>
      <c r="N9228">
        <v>9227</v>
      </c>
      <c r="O9228" s="2">
        <v>41</v>
      </c>
      <c r="P9228" s="2">
        <v>87</v>
      </c>
      <c r="Q9228" s="2">
        <v>128</v>
      </c>
      <c r="R9228" t="s">
        <v>6</v>
      </c>
      <c r="T9228">
        <v>9227</v>
      </c>
      <c r="U9228" s="2">
        <v>10</v>
      </c>
      <c r="V9228" s="2">
        <v>30</v>
      </c>
      <c r="W9228" s="2">
        <v>-20</v>
      </c>
      <c r="X9228" t="s">
        <v>6</v>
      </c>
    </row>
    <row r="9229" spans="1:24" x14ac:dyDescent="0.2">
      <c r="A9229">
        <v>9228</v>
      </c>
      <c r="B9229" s="2">
        <v>10</v>
      </c>
      <c r="C9229" s="2">
        <v>84</v>
      </c>
      <c r="D9229" s="2">
        <v>840</v>
      </c>
      <c r="E9229" t="s">
        <v>6</v>
      </c>
      <c r="J9229" s="2" t="e">
        <f t="shared" si="158"/>
        <v>#DIV/0!</v>
      </c>
      <c r="N9229">
        <v>9228</v>
      </c>
      <c r="O9229" s="2">
        <v>41</v>
      </c>
      <c r="P9229" s="2">
        <v>88</v>
      </c>
      <c r="Q9229" s="2">
        <v>129</v>
      </c>
      <c r="R9229" t="s">
        <v>6</v>
      </c>
      <c r="T9229">
        <v>9228</v>
      </c>
      <c r="U9229" s="2">
        <v>10</v>
      </c>
      <c r="V9229" s="2">
        <v>29</v>
      </c>
      <c r="W9229" s="2">
        <v>-19</v>
      </c>
      <c r="X9229" t="s">
        <v>6</v>
      </c>
    </row>
    <row r="9230" spans="1:24" x14ac:dyDescent="0.2">
      <c r="A9230">
        <v>9229</v>
      </c>
      <c r="B9230" s="2">
        <v>10</v>
      </c>
      <c r="C9230" s="2">
        <v>83</v>
      </c>
      <c r="D9230" s="2">
        <v>830</v>
      </c>
      <c r="E9230" t="s">
        <v>6</v>
      </c>
      <c r="J9230" s="2" t="e">
        <f t="shared" si="158"/>
        <v>#DIV/0!</v>
      </c>
      <c r="N9230">
        <v>9229</v>
      </c>
      <c r="O9230" s="2">
        <v>41</v>
      </c>
      <c r="P9230" s="2">
        <v>89</v>
      </c>
      <c r="Q9230" s="2">
        <v>130</v>
      </c>
      <c r="R9230" t="s">
        <v>6</v>
      </c>
      <c r="T9230">
        <v>9229</v>
      </c>
      <c r="U9230" s="2">
        <v>10</v>
      </c>
      <c r="V9230" s="2">
        <v>28</v>
      </c>
      <c r="W9230" s="2">
        <v>-18</v>
      </c>
      <c r="X9230" t="s">
        <v>6</v>
      </c>
    </row>
    <row r="9231" spans="1:24" x14ac:dyDescent="0.2">
      <c r="A9231">
        <v>9230</v>
      </c>
      <c r="B9231" s="2">
        <v>10</v>
      </c>
      <c r="C9231" s="2">
        <v>82</v>
      </c>
      <c r="D9231" s="2">
        <v>820</v>
      </c>
      <c r="E9231" t="s">
        <v>6</v>
      </c>
      <c r="J9231" s="2" t="e">
        <f t="shared" si="158"/>
        <v>#DIV/0!</v>
      </c>
      <c r="N9231">
        <v>9230</v>
      </c>
      <c r="O9231" s="2">
        <v>41</v>
      </c>
      <c r="P9231" s="2">
        <v>90</v>
      </c>
      <c r="Q9231" s="2">
        <v>131</v>
      </c>
      <c r="R9231" t="s">
        <v>6</v>
      </c>
      <c r="T9231">
        <v>9230</v>
      </c>
      <c r="U9231" s="2">
        <v>10</v>
      </c>
      <c r="V9231" s="2">
        <v>27</v>
      </c>
      <c r="W9231" s="2">
        <v>-17</v>
      </c>
      <c r="X9231" t="s">
        <v>6</v>
      </c>
    </row>
    <row r="9232" spans="1:24" x14ac:dyDescent="0.2">
      <c r="A9232">
        <v>9231</v>
      </c>
      <c r="B9232" s="2">
        <v>10</v>
      </c>
      <c r="C9232" s="2">
        <v>81</v>
      </c>
      <c r="D9232" s="2">
        <v>810</v>
      </c>
      <c r="E9232" t="s">
        <v>6</v>
      </c>
      <c r="J9232" s="2" t="e">
        <f t="shared" si="158"/>
        <v>#DIV/0!</v>
      </c>
      <c r="N9232">
        <v>9231</v>
      </c>
      <c r="O9232" s="2">
        <v>41</v>
      </c>
      <c r="P9232" s="2">
        <v>91</v>
      </c>
      <c r="Q9232" s="2">
        <v>132</v>
      </c>
      <c r="R9232" t="s">
        <v>6</v>
      </c>
      <c r="T9232">
        <v>9231</v>
      </c>
      <c r="U9232" s="2">
        <v>10</v>
      </c>
      <c r="V9232" s="2">
        <v>26</v>
      </c>
      <c r="W9232" s="2">
        <v>-16</v>
      </c>
      <c r="X9232" t="s">
        <v>6</v>
      </c>
    </row>
    <row r="9233" spans="1:24" x14ac:dyDescent="0.2">
      <c r="A9233">
        <v>9232</v>
      </c>
      <c r="B9233" s="2">
        <v>10</v>
      </c>
      <c r="C9233" s="2">
        <v>80</v>
      </c>
      <c r="D9233" s="2">
        <v>800</v>
      </c>
      <c r="E9233" t="s">
        <v>6</v>
      </c>
      <c r="J9233" s="2" t="e">
        <f t="shared" si="158"/>
        <v>#DIV/0!</v>
      </c>
      <c r="N9233">
        <v>9232</v>
      </c>
      <c r="O9233" s="2">
        <v>41</v>
      </c>
      <c r="P9233" s="2">
        <v>92</v>
      </c>
      <c r="Q9233" s="2">
        <v>133</v>
      </c>
      <c r="R9233" t="s">
        <v>6</v>
      </c>
      <c r="T9233">
        <v>9232</v>
      </c>
      <c r="U9233" s="2">
        <v>10</v>
      </c>
      <c r="V9233" s="2">
        <v>25</v>
      </c>
      <c r="W9233" s="2">
        <v>-15</v>
      </c>
      <c r="X9233" t="s">
        <v>6</v>
      </c>
    </row>
    <row r="9234" spans="1:24" x14ac:dyDescent="0.2">
      <c r="A9234">
        <v>9233</v>
      </c>
      <c r="B9234" s="2">
        <v>10</v>
      </c>
      <c r="C9234" s="2">
        <v>79</v>
      </c>
      <c r="D9234" s="2">
        <v>790</v>
      </c>
      <c r="E9234" t="s">
        <v>6</v>
      </c>
      <c r="J9234" s="2" t="e">
        <f t="shared" si="158"/>
        <v>#DIV/0!</v>
      </c>
      <c r="N9234">
        <v>9233</v>
      </c>
      <c r="O9234" s="2">
        <v>41</v>
      </c>
      <c r="P9234" s="2">
        <v>93</v>
      </c>
      <c r="Q9234" s="2">
        <v>134</v>
      </c>
      <c r="R9234" t="s">
        <v>6</v>
      </c>
      <c r="T9234">
        <v>9233</v>
      </c>
      <c r="U9234" s="2">
        <v>10</v>
      </c>
      <c r="V9234" s="2">
        <v>24</v>
      </c>
      <c r="W9234" s="2">
        <v>-14</v>
      </c>
      <c r="X9234" t="s">
        <v>6</v>
      </c>
    </row>
    <row r="9235" spans="1:24" x14ac:dyDescent="0.2">
      <c r="A9235">
        <v>9234</v>
      </c>
      <c r="B9235" s="2">
        <v>10</v>
      </c>
      <c r="C9235" s="2">
        <v>78</v>
      </c>
      <c r="D9235" s="2">
        <v>780</v>
      </c>
      <c r="E9235" t="s">
        <v>6</v>
      </c>
      <c r="J9235" s="2" t="e">
        <f t="shared" si="158"/>
        <v>#DIV/0!</v>
      </c>
      <c r="N9235">
        <v>9234</v>
      </c>
      <c r="O9235" s="2">
        <v>41</v>
      </c>
      <c r="P9235" s="2">
        <v>94</v>
      </c>
      <c r="Q9235" s="2">
        <v>135</v>
      </c>
      <c r="R9235" t="s">
        <v>6</v>
      </c>
      <c r="T9235">
        <v>9234</v>
      </c>
      <c r="U9235" s="2">
        <v>10</v>
      </c>
      <c r="V9235" s="2">
        <v>23</v>
      </c>
      <c r="W9235" s="2">
        <v>-13</v>
      </c>
      <c r="X9235" t="s">
        <v>6</v>
      </c>
    </row>
    <row r="9236" spans="1:24" x14ac:dyDescent="0.2">
      <c r="A9236">
        <v>9235</v>
      </c>
      <c r="B9236" s="2">
        <v>10</v>
      </c>
      <c r="C9236" s="2">
        <v>77</v>
      </c>
      <c r="D9236" s="2">
        <v>770</v>
      </c>
      <c r="E9236" t="s">
        <v>6</v>
      </c>
      <c r="J9236" s="2" t="e">
        <f t="shared" si="158"/>
        <v>#DIV/0!</v>
      </c>
      <c r="N9236">
        <v>9235</v>
      </c>
      <c r="O9236" s="2">
        <v>41</v>
      </c>
      <c r="P9236" s="2">
        <v>95</v>
      </c>
      <c r="Q9236" s="2">
        <v>136</v>
      </c>
      <c r="R9236" t="s">
        <v>6</v>
      </c>
      <c r="T9236">
        <v>9235</v>
      </c>
      <c r="U9236" s="2">
        <v>10</v>
      </c>
      <c r="V9236" s="2">
        <v>22</v>
      </c>
      <c r="W9236" s="2">
        <v>-12</v>
      </c>
      <c r="X9236" t="s">
        <v>6</v>
      </c>
    </row>
    <row r="9237" spans="1:24" x14ac:dyDescent="0.2">
      <c r="A9237">
        <v>9236</v>
      </c>
      <c r="B9237" s="2">
        <v>10</v>
      </c>
      <c r="C9237" s="2">
        <v>76</v>
      </c>
      <c r="D9237" s="2">
        <v>760</v>
      </c>
      <c r="E9237" t="s">
        <v>6</v>
      </c>
      <c r="J9237" s="2" t="e">
        <f t="shared" si="158"/>
        <v>#DIV/0!</v>
      </c>
      <c r="N9237">
        <v>9236</v>
      </c>
      <c r="O9237" s="2">
        <v>41</v>
      </c>
      <c r="P9237" s="2">
        <v>96</v>
      </c>
      <c r="Q9237" s="2">
        <v>137</v>
      </c>
      <c r="R9237" t="s">
        <v>6</v>
      </c>
      <c r="T9237">
        <v>9236</v>
      </c>
      <c r="U9237" s="2">
        <v>10</v>
      </c>
      <c r="V9237" s="2">
        <v>21</v>
      </c>
      <c r="W9237" s="2">
        <v>-11</v>
      </c>
      <c r="X9237" t="s">
        <v>6</v>
      </c>
    </row>
    <row r="9238" spans="1:24" x14ac:dyDescent="0.2">
      <c r="A9238">
        <v>9237</v>
      </c>
      <c r="B9238" s="2">
        <v>10</v>
      </c>
      <c r="C9238" s="2">
        <v>75</v>
      </c>
      <c r="D9238" s="2">
        <v>750</v>
      </c>
      <c r="E9238" t="s">
        <v>6</v>
      </c>
      <c r="J9238" s="2" t="e">
        <f t="shared" si="158"/>
        <v>#DIV/0!</v>
      </c>
      <c r="N9238">
        <v>9237</v>
      </c>
      <c r="O9238" s="2">
        <v>41</v>
      </c>
      <c r="P9238" s="2">
        <v>97</v>
      </c>
      <c r="Q9238" s="2">
        <v>138</v>
      </c>
      <c r="R9238" t="s">
        <v>6</v>
      </c>
      <c r="T9238">
        <v>9237</v>
      </c>
      <c r="U9238" s="2">
        <v>10</v>
      </c>
      <c r="V9238" s="2">
        <v>20</v>
      </c>
      <c r="W9238" s="2">
        <v>-10</v>
      </c>
      <c r="X9238" t="s">
        <v>6</v>
      </c>
    </row>
    <row r="9239" spans="1:24" x14ac:dyDescent="0.2">
      <c r="A9239">
        <v>9238</v>
      </c>
      <c r="B9239" s="2">
        <v>10</v>
      </c>
      <c r="C9239" s="2">
        <v>74</v>
      </c>
      <c r="D9239" s="2">
        <v>740</v>
      </c>
      <c r="E9239" t="s">
        <v>6</v>
      </c>
      <c r="J9239" s="2" t="e">
        <f t="shared" si="158"/>
        <v>#DIV/0!</v>
      </c>
      <c r="N9239">
        <v>9238</v>
      </c>
      <c r="O9239" s="2">
        <v>41</v>
      </c>
      <c r="P9239" s="2">
        <v>98</v>
      </c>
      <c r="Q9239" s="2">
        <v>139</v>
      </c>
      <c r="R9239" t="s">
        <v>6</v>
      </c>
      <c r="T9239">
        <v>9238</v>
      </c>
      <c r="U9239" s="2">
        <v>10</v>
      </c>
      <c r="V9239" s="2">
        <v>19</v>
      </c>
      <c r="W9239" s="2">
        <v>-9</v>
      </c>
      <c r="X9239" t="s">
        <v>6</v>
      </c>
    </row>
    <row r="9240" spans="1:24" x14ac:dyDescent="0.2">
      <c r="A9240">
        <v>9239</v>
      </c>
      <c r="B9240" s="2">
        <v>10</v>
      </c>
      <c r="C9240" s="2">
        <v>73</v>
      </c>
      <c r="D9240" s="2">
        <v>730</v>
      </c>
      <c r="E9240" t="s">
        <v>6</v>
      </c>
      <c r="J9240" s="2" t="e">
        <f t="shared" si="158"/>
        <v>#DIV/0!</v>
      </c>
      <c r="N9240">
        <v>9239</v>
      </c>
      <c r="O9240" s="2">
        <v>41</v>
      </c>
      <c r="P9240" s="2">
        <v>99</v>
      </c>
      <c r="Q9240" s="2">
        <v>140</v>
      </c>
      <c r="R9240" t="s">
        <v>6</v>
      </c>
      <c r="T9240">
        <v>9239</v>
      </c>
      <c r="U9240" s="2">
        <v>10</v>
      </c>
      <c r="V9240" s="2">
        <v>18</v>
      </c>
      <c r="W9240" s="2">
        <v>-8</v>
      </c>
      <c r="X9240" t="s">
        <v>6</v>
      </c>
    </row>
    <row r="9241" spans="1:24" x14ac:dyDescent="0.2">
      <c r="A9241">
        <v>9240</v>
      </c>
      <c r="B9241" s="2">
        <v>10</v>
      </c>
      <c r="C9241" s="2">
        <v>72</v>
      </c>
      <c r="D9241" s="2">
        <v>720</v>
      </c>
      <c r="E9241" t="s">
        <v>6</v>
      </c>
      <c r="J9241" s="2" t="e">
        <f t="shared" si="158"/>
        <v>#DIV/0!</v>
      </c>
      <c r="N9241">
        <v>9240</v>
      </c>
      <c r="O9241" s="2">
        <v>41</v>
      </c>
      <c r="P9241" s="2">
        <v>100</v>
      </c>
      <c r="Q9241" s="2">
        <v>141</v>
      </c>
      <c r="R9241" t="s">
        <v>6</v>
      </c>
      <c r="T9241">
        <v>9240</v>
      </c>
      <c r="U9241" s="2">
        <v>10</v>
      </c>
      <c r="V9241" s="2">
        <v>17</v>
      </c>
      <c r="W9241" s="2">
        <v>-7</v>
      </c>
      <c r="X9241" t="s">
        <v>6</v>
      </c>
    </row>
    <row r="9242" spans="1:24" x14ac:dyDescent="0.2">
      <c r="A9242">
        <v>9241</v>
      </c>
      <c r="B9242" s="2">
        <v>10</v>
      </c>
      <c r="C9242" s="2">
        <v>71</v>
      </c>
      <c r="D9242" s="2">
        <v>710</v>
      </c>
      <c r="E9242" t="s">
        <v>6</v>
      </c>
      <c r="J9242" s="2" t="e">
        <f t="shared" si="158"/>
        <v>#DIV/0!</v>
      </c>
      <c r="N9242">
        <v>9241</v>
      </c>
      <c r="O9242" s="2">
        <v>40</v>
      </c>
      <c r="P9242" s="2">
        <v>0</v>
      </c>
      <c r="Q9242" s="2">
        <v>40</v>
      </c>
      <c r="R9242" t="s">
        <v>6</v>
      </c>
      <c r="T9242">
        <v>9241</v>
      </c>
      <c r="U9242" s="2">
        <v>10</v>
      </c>
      <c r="V9242" s="2">
        <v>16</v>
      </c>
      <c r="W9242" s="2">
        <v>-6</v>
      </c>
      <c r="X9242" t="s">
        <v>6</v>
      </c>
    </row>
    <row r="9243" spans="1:24" x14ac:dyDescent="0.2">
      <c r="A9243">
        <v>9242</v>
      </c>
      <c r="B9243" s="2">
        <v>10</v>
      </c>
      <c r="C9243" s="2">
        <v>70</v>
      </c>
      <c r="D9243" s="2">
        <v>700</v>
      </c>
      <c r="E9243" t="s">
        <v>6</v>
      </c>
      <c r="J9243" s="2" t="e">
        <f t="shared" si="158"/>
        <v>#DIV/0!</v>
      </c>
      <c r="N9243">
        <v>9242</v>
      </c>
      <c r="O9243" s="2">
        <v>40</v>
      </c>
      <c r="P9243" s="2">
        <v>61</v>
      </c>
      <c r="Q9243" s="2">
        <v>101</v>
      </c>
      <c r="R9243" t="s">
        <v>6</v>
      </c>
      <c r="T9243">
        <v>9242</v>
      </c>
      <c r="U9243" s="2">
        <v>10</v>
      </c>
      <c r="V9243" s="2">
        <v>15</v>
      </c>
      <c r="W9243" s="2">
        <v>-5</v>
      </c>
      <c r="X9243" t="s">
        <v>6</v>
      </c>
    </row>
    <row r="9244" spans="1:24" x14ac:dyDescent="0.2">
      <c r="A9244">
        <v>9243</v>
      </c>
      <c r="B9244" s="2">
        <v>10</v>
      </c>
      <c r="C9244" s="2">
        <v>69</v>
      </c>
      <c r="D9244" s="2">
        <v>690</v>
      </c>
      <c r="E9244" t="s">
        <v>6</v>
      </c>
      <c r="J9244" s="2" t="e">
        <f t="shared" si="158"/>
        <v>#DIV/0!</v>
      </c>
      <c r="N9244">
        <v>9243</v>
      </c>
      <c r="O9244" s="2">
        <v>40</v>
      </c>
      <c r="P9244" s="2">
        <v>62</v>
      </c>
      <c r="Q9244" s="2">
        <v>102</v>
      </c>
      <c r="R9244" t="s">
        <v>6</v>
      </c>
      <c r="T9244">
        <v>9243</v>
      </c>
      <c r="U9244" s="2">
        <v>10</v>
      </c>
      <c r="V9244" s="2">
        <v>14</v>
      </c>
      <c r="W9244" s="2">
        <v>-4</v>
      </c>
      <c r="X9244" t="s">
        <v>6</v>
      </c>
    </row>
    <row r="9245" spans="1:24" x14ac:dyDescent="0.2">
      <c r="A9245">
        <v>9244</v>
      </c>
      <c r="B9245" s="2">
        <v>10</v>
      </c>
      <c r="C9245" s="2">
        <v>68</v>
      </c>
      <c r="D9245" s="2">
        <v>680</v>
      </c>
      <c r="E9245" t="s">
        <v>6</v>
      </c>
      <c r="J9245" s="2" t="e">
        <f t="shared" si="158"/>
        <v>#DIV/0!</v>
      </c>
      <c r="N9245">
        <v>9244</v>
      </c>
      <c r="O9245" s="2">
        <v>40</v>
      </c>
      <c r="P9245" s="2">
        <v>63</v>
      </c>
      <c r="Q9245" s="2">
        <v>103</v>
      </c>
      <c r="R9245" t="s">
        <v>6</v>
      </c>
      <c r="T9245">
        <v>9244</v>
      </c>
      <c r="U9245" s="2">
        <v>10</v>
      </c>
      <c r="V9245" s="2">
        <v>13</v>
      </c>
      <c r="W9245" s="2">
        <v>-3</v>
      </c>
      <c r="X9245" t="s">
        <v>6</v>
      </c>
    </row>
    <row r="9246" spans="1:24" x14ac:dyDescent="0.2">
      <c r="A9246">
        <v>9245</v>
      </c>
      <c r="B9246" s="2">
        <v>10</v>
      </c>
      <c r="C9246" s="2">
        <v>67</v>
      </c>
      <c r="D9246" s="2">
        <v>670</v>
      </c>
      <c r="E9246" t="s">
        <v>6</v>
      </c>
      <c r="J9246" s="2" t="e">
        <f t="shared" si="158"/>
        <v>#DIV/0!</v>
      </c>
      <c r="N9246">
        <v>9245</v>
      </c>
      <c r="O9246" s="2">
        <v>40</v>
      </c>
      <c r="P9246" s="2">
        <v>64</v>
      </c>
      <c r="Q9246" s="2">
        <v>104</v>
      </c>
      <c r="R9246" t="s">
        <v>6</v>
      </c>
      <c r="T9246">
        <v>9245</v>
      </c>
      <c r="U9246" s="2">
        <v>10</v>
      </c>
      <c r="V9246" s="2">
        <v>12</v>
      </c>
      <c r="W9246" s="2">
        <v>-2</v>
      </c>
      <c r="X9246" t="s">
        <v>6</v>
      </c>
    </row>
    <row r="9247" spans="1:24" x14ac:dyDescent="0.2">
      <c r="A9247">
        <v>9246</v>
      </c>
      <c r="B9247" s="2">
        <v>10</v>
      </c>
      <c r="C9247" s="2">
        <v>66</v>
      </c>
      <c r="D9247" s="2">
        <v>660</v>
      </c>
      <c r="E9247" t="s">
        <v>6</v>
      </c>
      <c r="J9247" s="2" t="e">
        <f t="shared" si="158"/>
        <v>#DIV/0!</v>
      </c>
      <c r="N9247">
        <v>9246</v>
      </c>
      <c r="O9247" s="2">
        <v>40</v>
      </c>
      <c r="P9247" s="2">
        <v>65</v>
      </c>
      <c r="Q9247" s="2">
        <v>105</v>
      </c>
      <c r="R9247" t="s">
        <v>6</v>
      </c>
      <c r="T9247">
        <v>9246</v>
      </c>
      <c r="U9247" s="2">
        <v>10</v>
      </c>
      <c r="V9247" s="2">
        <v>11</v>
      </c>
      <c r="W9247" s="2">
        <v>-1</v>
      </c>
      <c r="X9247" t="s">
        <v>6</v>
      </c>
    </row>
    <row r="9248" spans="1:24" x14ac:dyDescent="0.2">
      <c r="A9248">
        <v>9247</v>
      </c>
      <c r="B9248" s="2">
        <v>10</v>
      </c>
      <c r="C9248" s="2">
        <v>65</v>
      </c>
      <c r="D9248" s="2">
        <v>650</v>
      </c>
      <c r="E9248" t="s">
        <v>6</v>
      </c>
      <c r="J9248" s="2" t="e">
        <f t="shared" si="158"/>
        <v>#DIV/0!</v>
      </c>
      <c r="N9248">
        <v>9247</v>
      </c>
      <c r="O9248" s="2">
        <v>40</v>
      </c>
      <c r="P9248" s="2">
        <v>66</v>
      </c>
      <c r="Q9248" s="2">
        <v>106</v>
      </c>
      <c r="R9248" t="s">
        <v>6</v>
      </c>
      <c r="T9248">
        <v>9247</v>
      </c>
      <c r="U9248" s="2">
        <v>9</v>
      </c>
      <c r="V9248" s="2">
        <v>100</v>
      </c>
      <c r="W9248" s="2">
        <v>-91</v>
      </c>
      <c r="X9248" t="s">
        <v>6</v>
      </c>
    </row>
    <row r="9249" spans="1:24" x14ac:dyDescent="0.2">
      <c r="A9249">
        <v>9248</v>
      </c>
      <c r="B9249" s="2">
        <v>10</v>
      </c>
      <c r="C9249" s="2">
        <v>64</v>
      </c>
      <c r="D9249" s="2">
        <v>640</v>
      </c>
      <c r="E9249" t="s">
        <v>6</v>
      </c>
      <c r="J9249" s="2" t="e">
        <f t="shared" si="158"/>
        <v>#DIV/0!</v>
      </c>
      <c r="N9249">
        <v>9248</v>
      </c>
      <c r="O9249" s="2">
        <v>40</v>
      </c>
      <c r="P9249" s="2">
        <v>67</v>
      </c>
      <c r="Q9249" s="2">
        <v>107</v>
      </c>
      <c r="R9249" t="s">
        <v>6</v>
      </c>
      <c r="T9249">
        <v>9248</v>
      </c>
      <c r="U9249" s="2">
        <v>9</v>
      </c>
      <c r="V9249" s="2">
        <v>99</v>
      </c>
      <c r="W9249" s="2">
        <v>-90</v>
      </c>
      <c r="X9249" t="s">
        <v>6</v>
      </c>
    </row>
    <row r="9250" spans="1:24" x14ac:dyDescent="0.2">
      <c r="A9250">
        <v>9249</v>
      </c>
      <c r="B9250" s="2">
        <v>10</v>
      </c>
      <c r="C9250" s="2">
        <v>63</v>
      </c>
      <c r="D9250" s="2">
        <v>630</v>
      </c>
      <c r="E9250" t="s">
        <v>6</v>
      </c>
      <c r="J9250" s="2" t="e">
        <f t="shared" si="158"/>
        <v>#DIV/0!</v>
      </c>
      <c r="N9250">
        <v>9249</v>
      </c>
      <c r="O9250" s="2">
        <v>40</v>
      </c>
      <c r="P9250" s="2">
        <v>68</v>
      </c>
      <c r="Q9250" s="2">
        <v>108</v>
      </c>
      <c r="R9250" t="s">
        <v>6</v>
      </c>
      <c r="T9250">
        <v>9249</v>
      </c>
      <c r="U9250" s="2">
        <v>9</v>
      </c>
      <c r="V9250" s="2">
        <v>98</v>
      </c>
      <c r="W9250" s="2">
        <v>-89</v>
      </c>
      <c r="X9250" t="s">
        <v>6</v>
      </c>
    </row>
    <row r="9251" spans="1:24" x14ac:dyDescent="0.2">
      <c r="A9251">
        <v>9250</v>
      </c>
      <c r="B9251" s="2">
        <v>10</v>
      </c>
      <c r="C9251" s="2">
        <v>62</v>
      </c>
      <c r="D9251" s="2">
        <v>620</v>
      </c>
      <c r="E9251" t="s">
        <v>6</v>
      </c>
      <c r="J9251" s="2" t="e">
        <f t="shared" si="158"/>
        <v>#DIV/0!</v>
      </c>
      <c r="N9251">
        <v>9250</v>
      </c>
      <c r="O9251" s="2">
        <v>40</v>
      </c>
      <c r="P9251" s="2">
        <v>69</v>
      </c>
      <c r="Q9251" s="2">
        <v>109</v>
      </c>
      <c r="R9251" t="s">
        <v>6</v>
      </c>
      <c r="T9251">
        <v>9250</v>
      </c>
      <c r="U9251" s="2">
        <v>9</v>
      </c>
      <c r="V9251" s="2">
        <v>97</v>
      </c>
      <c r="W9251" s="2">
        <v>-88</v>
      </c>
      <c r="X9251" t="s">
        <v>6</v>
      </c>
    </row>
    <row r="9252" spans="1:24" x14ac:dyDescent="0.2">
      <c r="A9252">
        <v>9251</v>
      </c>
      <c r="B9252" s="2">
        <v>10</v>
      </c>
      <c r="C9252" s="2">
        <v>61</v>
      </c>
      <c r="D9252" s="2">
        <v>610</v>
      </c>
      <c r="E9252" t="s">
        <v>6</v>
      </c>
      <c r="J9252" s="2" t="e">
        <f t="shared" si="158"/>
        <v>#DIV/0!</v>
      </c>
      <c r="N9252">
        <v>9251</v>
      </c>
      <c r="O9252" s="2">
        <v>40</v>
      </c>
      <c r="P9252" s="2">
        <v>70</v>
      </c>
      <c r="Q9252" s="2">
        <v>110</v>
      </c>
      <c r="R9252" t="s">
        <v>6</v>
      </c>
      <c r="T9252">
        <v>9251</v>
      </c>
      <c r="U9252" s="2">
        <v>9</v>
      </c>
      <c r="V9252" s="2">
        <v>96</v>
      </c>
      <c r="W9252" s="2">
        <v>-87</v>
      </c>
      <c r="X9252" t="s">
        <v>6</v>
      </c>
    </row>
    <row r="9253" spans="1:24" x14ac:dyDescent="0.2">
      <c r="A9253">
        <v>9252</v>
      </c>
      <c r="B9253" s="2">
        <v>10</v>
      </c>
      <c r="C9253" s="2">
        <v>60</v>
      </c>
      <c r="D9253" s="2">
        <v>600</v>
      </c>
      <c r="E9253" t="s">
        <v>6</v>
      </c>
      <c r="J9253" s="2" t="e">
        <f t="shared" si="158"/>
        <v>#DIV/0!</v>
      </c>
      <c r="N9253">
        <v>9252</v>
      </c>
      <c r="O9253" s="2">
        <v>40</v>
      </c>
      <c r="P9253" s="2">
        <v>71</v>
      </c>
      <c r="Q9253" s="2">
        <v>111</v>
      </c>
      <c r="R9253" t="s">
        <v>6</v>
      </c>
      <c r="T9253">
        <v>9252</v>
      </c>
      <c r="U9253" s="2">
        <v>9</v>
      </c>
      <c r="V9253" s="2">
        <v>95</v>
      </c>
      <c r="W9253" s="2">
        <v>-86</v>
      </c>
      <c r="X9253" t="s">
        <v>6</v>
      </c>
    </row>
    <row r="9254" spans="1:24" x14ac:dyDescent="0.2">
      <c r="A9254">
        <v>9253</v>
      </c>
      <c r="B9254" s="2">
        <v>10</v>
      </c>
      <c r="C9254" s="2">
        <v>59</v>
      </c>
      <c r="D9254" s="2">
        <v>590</v>
      </c>
      <c r="E9254" t="s">
        <v>6</v>
      </c>
      <c r="J9254" s="2" t="e">
        <f t="shared" si="158"/>
        <v>#DIV/0!</v>
      </c>
      <c r="N9254">
        <v>9253</v>
      </c>
      <c r="O9254" s="2">
        <v>40</v>
      </c>
      <c r="P9254" s="2">
        <v>72</v>
      </c>
      <c r="Q9254" s="2">
        <v>112</v>
      </c>
      <c r="R9254" t="s">
        <v>6</v>
      </c>
      <c r="T9254">
        <v>9253</v>
      </c>
      <c r="U9254" s="2">
        <v>9</v>
      </c>
      <c r="V9254" s="2">
        <v>94</v>
      </c>
      <c r="W9254" s="2">
        <v>-85</v>
      </c>
      <c r="X9254" t="s">
        <v>6</v>
      </c>
    </row>
    <row r="9255" spans="1:24" x14ac:dyDescent="0.2">
      <c r="A9255">
        <v>9254</v>
      </c>
      <c r="B9255" s="2">
        <v>10</v>
      </c>
      <c r="C9255" s="2">
        <v>58</v>
      </c>
      <c r="D9255" s="2">
        <v>580</v>
      </c>
      <c r="E9255" t="s">
        <v>6</v>
      </c>
      <c r="J9255" s="2" t="e">
        <f t="shared" si="158"/>
        <v>#DIV/0!</v>
      </c>
      <c r="N9255">
        <v>9254</v>
      </c>
      <c r="O9255" s="2">
        <v>40</v>
      </c>
      <c r="P9255" s="2">
        <v>73</v>
      </c>
      <c r="Q9255" s="2">
        <v>113</v>
      </c>
      <c r="R9255" t="s">
        <v>6</v>
      </c>
      <c r="T9255">
        <v>9254</v>
      </c>
      <c r="U9255" s="2">
        <v>9</v>
      </c>
      <c r="V9255" s="2">
        <v>93</v>
      </c>
      <c r="W9255" s="2">
        <v>-84</v>
      </c>
      <c r="X9255" t="s">
        <v>6</v>
      </c>
    </row>
    <row r="9256" spans="1:24" x14ac:dyDescent="0.2">
      <c r="A9256">
        <v>9255</v>
      </c>
      <c r="B9256" s="2">
        <v>10</v>
      </c>
      <c r="C9256" s="2">
        <v>57</v>
      </c>
      <c r="D9256" s="2">
        <v>570</v>
      </c>
      <c r="E9256" t="s">
        <v>6</v>
      </c>
      <c r="J9256" s="2" t="e">
        <f t="shared" si="158"/>
        <v>#DIV/0!</v>
      </c>
      <c r="N9256">
        <v>9255</v>
      </c>
      <c r="O9256" s="2">
        <v>40</v>
      </c>
      <c r="P9256" s="2">
        <v>74</v>
      </c>
      <c r="Q9256" s="2">
        <v>114</v>
      </c>
      <c r="R9256" t="s">
        <v>6</v>
      </c>
      <c r="T9256">
        <v>9255</v>
      </c>
      <c r="U9256" s="2">
        <v>9</v>
      </c>
      <c r="V9256" s="2">
        <v>92</v>
      </c>
      <c r="W9256" s="2">
        <v>-83</v>
      </c>
      <c r="X9256" t="s">
        <v>6</v>
      </c>
    </row>
    <row r="9257" spans="1:24" x14ac:dyDescent="0.2">
      <c r="A9257">
        <v>9256</v>
      </c>
      <c r="B9257" s="2">
        <v>10</v>
      </c>
      <c r="C9257" s="2">
        <v>56</v>
      </c>
      <c r="D9257" s="2">
        <v>560</v>
      </c>
      <c r="E9257" t="s">
        <v>6</v>
      </c>
      <c r="J9257" s="2" t="e">
        <f t="shared" si="158"/>
        <v>#DIV/0!</v>
      </c>
      <c r="N9257">
        <v>9256</v>
      </c>
      <c r="O9257" s="2">
        <v>40</v>
      </c>
      <c r="P9257" s="2">
        <v>75</v>
      </c>
      <c r="Q9257" s="2">
        <v>115</v>
      </c>
      <c r="R9257" t="s">
        <v>6</v>
      </c>
      <c r="T9257">
        <v>9256</v>
      </c>
      <c r="U9257" s="2">
        <v>9</v>
      </c>
      <c r="V9257" s="2">
        <v>91</v>
      </c>
      <c r="W9257" s="2">
        <v>-82</v>
      </c>
      <c r="X9257" t="s">
        <v>6</v>
      </c>
    </row>
    <row r="9258" spans="1:24" x14ac:dyDescent="0.2">
      <c r="A9258">
        <v>9257</v>
      </c>
      <c r="B9258" s="2">
        <v>10</v>
      </c>
      <c r="C9258" s="2">
        <v>55</v>
      </c>
      <c r="D9258" s="2">
        <v>550</v>
      </c>
      <c r="E9258" t="s">
        <v>6</v>
      </c>
      <c r="J9258" s="2" t="e">
        <f t="shared" si="158"/>
        <v>#DIV/0!</v>
      </c>
      <c r="N9258">
        <v>9257</v>
      </c>
      <c r="O9258" s="2">
        <v>40</v>
      </c>
      <c r="P9258" s="2">
        <v>76</v>
      </c>
      <c r="Q9258" s="2">
        <v>116</v>
      </c>
      <c r="R9258" t="s">
        <v>6</v>
      </c>
      <c r="T9258">
        <v>9257</v>
      </c>
      <c r="U9258" s="2">
        <v>9</v>
      </c>
      <c r="V9258" s="2">
        <v>90</v>
      </c>
      <c r="W9258" s="2">
        <v>-81</v>
      </c>
      <c r="X9258" t="s">
        <v>6</v>
      </c>
    </row>
    <row r="9259" spans="1:24" x14ac:dyDescent="0.2">
      <c r="A9259">
        <v>9258</v>
      </c>
      <c r="B9259" s="2">
        <v>10</v>
      </c>
      <c r="C9259" s="2">
        <v>54</v>
      </c>
      <c r="D9259" s="2">
        <v>540</v>
      </c>
      <c r="E9259" t="s">
        <v>6</v>
      </c>
      <c r="J9259" s="2" t="e">
        <f t="shared" si="158"/>
        <v>#DIV/0!</v>
      </c>
      <c r="N9259">
        <v>9258</v>
      </c>
      <c r="O9259" s="2">
        <v>40</v>
      </c>
      <c r="P9259" s="2">
        <v>77</v>
      </c>
      <c r="Q9259" s="2">
        <v>117</v>
      </c>
      <c r="R9259" t="s">
        <v>6</v>
      </c>
      <c r="T9259">
        <v>9258</v>
      </c>
      <c r="U9259" s="2">
        <v>9</v>
      </c>
      <c r="V9259" s="2">
        <v>89</v>
      </c>
      <c r="W9259" s="2">
        <v>-80</v>
      </c>
      <c r="X9259" t="s">
        <v>6</v>
      </c>
    </row>
    <row r="9260" spans="1:24" x14ac:dyDescent="0.2">
      <c r="A9260">
        <v>9259</v>
      </c>
      <c r="B9260" s="2">
        <v>10</v>
      </c>
      <c r="C9260" s="2">
        <v>53</v>
      </c>
      <c r="D9260" s="2">
        <v>530</v>
      </c>
      <c r="E9260" t="s">
        <v>6</v>
      </c>
      <c r="J9260" s="2" t="e">
        <f t="shared" si="158"/>
        <v>#DIV/0!</v>
      </c>
      <c r="N9260">
        <v>9259</v>
      </c>
      <c r="O9260" s="2">
        <v>40</v>
      </c>
      <c r="P9260" s="2">
        <v>78</v>
      </c>
      <c r="Q9260" s="2">
        <v>118</v>
      </c>
      <c r="R9260" t="s">
        <v>6</v>
      </c>
      <c r="T9260">
        <v>9259</v>
      </c>
      <c r="U9260" s="2">
        <v>9</v>
      </c>
      <c r="V9260" s="2">
        <v>88</v>
      </c>
      <c r="W9260" s="2">
        <v>-79</v>
      </c>
      <c r="X9260" t="s">
        <v>6</v>
      </c>
    </row>
    <row r="9261" spans="1:24" x14ac:dyDescent="0.2">
      <c r="A9261">
        <v>9260</v>
      </c>
      <c r="B9261" s="2">
        <v>10</v>
      </c>
      <c r="C9261" s="2">
        <v>52</v>
      </c>
      <c r="D9261" s="2">
        <v>520</v>
      </c>
      <c r="E9261" t="s">
        <v>6</v>
      </c>
      <c r="J9261" s="2" t="e">
        <f t="shared" si="158"/>
        <v>#DIV/0!</v>
      </c>
      <c r="N9261">
        <v>9260</v>
      </c>
      <c r="O9261" s="2">
        <v>40</v>
      </c>
      <c r="P9261" s="2">
        <v>79</v>
      </c>
      <c r="Q9261" s="2">
        <v>119</v>
      </c>
      <c r="R9261" t="s">
        <v>6</v>
      </c>
      <c r="T9261">
        <v>9260</v>
      </c>
      <c r="U9261" s="2">
        <v>9</v>
      </c>
      <c r="V9261" s="2">
        <v>87</v>
      </c>
      <c r="W9261" s="2">
        <v>-78</v>
      </c>
      <c r="X9261" t="s">
        <v>6</v>
      </c>
    </row>
    <row r="9262" spans="1:24" x14ac:dyDescent="0.2">
      <c r="A9262">
        <v>9261</v>
      </c>
      <c r="B9262" s="2">
        <v>10</v>
      </c>
      <c r="C9262" s="2">
        <v>51</v>
      </c>
      <c r="D9262" s="2">
        <v>510</v>
      </c>
      <c r="E9262" t="s">
        <v>6</v>
      </c>
      <c r="J9262" s="2" t="e">
        <f t="shared" si="158"/>
        <v>#DIV/0!</v>
      </c>
      <c r="N9262">
        <v>9261</v>
      </c>
      <c r="O9262" s="2">
        <v>40</v>
      </c>
      <c r="P9262" s="2">
        <v>80</v>
      </c>
      <c r="Q9262" s="2">
        <v>120</v>
      </c>
      <c r="R9262" t="s">
        <v>6</v>
      </c>
      <c r="T9262">
        <v>9261</v>
      </c>
      <c r="U9262" s="2">
        <v>9</v>
      </c>
      <c r="V9262" s="2">
        <v>86</v>
      </c>
      <c r="W9262" s="2">
        <v>-77</v>
      </c>
      <c r="X9262" t="s">
        <v>6</v>
      </c>
    </row>
    <row r="9263" spans="1:24" x14ac:dyDescent="0.2">
      <c r="A9263">
        <v>9262</v>
      </c>
      <c r="B9263" s="2">
        <v>10</v>
      </c>
      <c r="C9263" s="2">
        <v>50</v>
      </c>
      <c r="D9263" s="2">
        <v>500</v>
      </c>
      <c r="E9263" t="s">
        <v>6</v>
      </c>
      <c r="J9263" s="2" t="e">
        <f t="shared" si="158"/>
        <v>#DIV/0!</v>
      </c>
      <c r="N9263">
        <v>9262</v>
      </c>
      <c r="O9263" s="2">
        <v>40</v>
      </c>
      <c r="P9263" s="2">
        <v>81</v>
      </c>
      <c r="Q9263" s="2">
        <v>121</v>
      </c>
      <c r="R9263" t="s">
        <v>6</v>
      </c>
      <c r="T9263">
        <v>9262</v>
      </c>
      <c r="U9263" s="2">
        <v>9</v>
      </c>
      <c r="V9263" s="2">
        <v>85</v>
      </c>
      <c r="W9263" s="2">
        <v>-76</v>
      </c>
      <c r="X9263" t="s">
        <v>6</v>
      </c>
    </row>
    <row r="9264" spans="1:24" x14ac:dyDescent="0.2">
      <c r="A9264">
        <v>9263</v>
      </c>
      <c r="B9264" s="2">
        <v>10</v>
      </c>
      <c r="C9264" s="2">
        <v>49</v>
      </c>
      <c r="D9264" s="2">
        <v>490</v>
      </c>
      <c r="E9264" t="s">
        <v>6</v>
      </c>
      <c r="J9264" s="2" t="e">
        <f t="shared" si="158"/>
        <v>#DIV/0!</v>
      </c>
      <c r="N9264">
        <v>9263</v>
      </c>
      <c r="O9264" s="2">
        <v>40</v>
      </c>
      <c r="P9264" s="2">
        <v>82</v>
      </c>
      <c r="Q9264" s="2">
        <v>122</v>
      </c>
      <c r="R9264" t="s">
        <v>6</v>
      </c>
      <c r="T9264">
        <v>9263</v>
      </c>
      <c r="U9264" s="2">
        <v>9</v>
      </c>
      <c r="V9264" s="2">
        <v>84</v>
      </c>
      <c r="W9264" s="2">
        <v>-75</v>
      </c>
      <c r="X9264" t="s">
        <v>6</v>
      </c>
    </row>
    <row r="9265" spans="1:24" x14ac:dyDescent="0.2">
      <c r="A9265">
        <v>9264</v>
      </c>
      <c r="B9265" s="2">
        <v>10</v>
      </c>
      <c r="C9265" s="2">
        <v>48</v>
      </c>
      <c r="D9265" s="2">
        <v>480</v>
      </c>
      <c r="E9265" t="s">
        <v>6</v>
      </c>
      <c r="J9265" s="2" t="e">
        <f t="shared" si="158"/>
        <v>#DIV/0!</v>
      </c>
      <c r="N9265">
        <v>9264</v>
      </c>
      <c r="O9265" s="2">
        <v>40</v>
      </c>
      <c r="P9265" s="2">
        <v>83</v>
      </c>
      <c r="Q9265" s="2">
        <v>123</v>
      </c>
      <c r="R9265" t="s">
        <v>6</v>
      </c>
      <c r="T9265">
        <v>9264</v>
      </c>
      <c r="U9265" s="2">
        <v>9</v>
      </c>
      <c r="V9265" s="2">
        <v>83</v>
      </c>
      <c r="W9265" s="2">
        <v>-74</v>
      </c>
      <c r="X9265" t="s">
        <v>6</v>
      </c>
    </row>
    <row r="9266" spans="1:24" x14ac:dyDescent="0.2">
      <c r="A9266">
        <v>9265</v>
      </c>
      <c r="B9266" s="2">
        <v>10</v>
      </c>
      <c r="C9266" s="2">
        <v>47</v>
      </c>
      <c r="D9266" s="2">
        <v>470</v>
      </c>
      <c r="E9266" t="s">
        <v>6</v>
      </c>
      <c r="J9266" s="2" t="e">
        <f t="shared" si="158"/>
        <v>#DIV/0!</v>
      </c>
      <c r="N9266">
        <v>9265</v>
      </c>
      <c r="O9266" s="2">
        <v>40</v>
      </c>
      <c r="P9266" s="2">
        <v>84</v>
      </c>
      <c r="Q9266" s="2">
        <v>124</v>
      </c>
      <c r="R9266" t="s">
        <v>6</v>
      </c>
      <c r="T9266">
        <v>9265</v>
      </c>
      <c r="U9266" s="2">
        <v>9</v>
      </c>
      <c r="V9266" s="2">
        <v>82</v>
      </c>
      <c r="W9266" s="2">
        <v>-73</v>
      </c>
      <c r="X9266" t="s">
        <v>6</v>
      </c>
    </row>
    <row r="9267" spans="1:24" x14ac:dyDescent="0.2">
      <c r="A9267">
        <v>9266</v>
      </c>
      <c r="B9267" s="2">
        <v>10</v>
      </c>
      <c r="C9267" s="2">
        <v>46</v>
      </c>
      <c r="D9267" s="2">
        <v>460</v>
      </c>
      <c r="E9267" t="s">
        <v>6</v>
      </c>
      <c r="J9267" s="2" t="e">
        <f t="shared" si="158"/>
        <v>#DIV/0!</v>
      </c>
      <c r="N9267">
        <v>9266</v>
      </c>
      <c r="O9267" s="2">
        <v>40</v>
      </c>
      <c r="P9267" s="2">
        <v>85</v>
      </c>
      <c r="Q9267" s="2">
        <v>125</v>
      </c>
      <c r="R9267" t="s">
        <v>6</v>
      </c>
      <c r="T9267">
        <v>9266</v>
      </c>
      <c r="U9267" s="2">
        <v>9</v>
      </c>
      <c r="V9267" s="2">
        <v>81</v>
      </c>
      <c r="W9267" s="2">
        <v>-72</v>
      </c>
      <c r="X9267" t="s">
        <v>6</v>
      </c>
    </row>
    <row r="9268" spans="1:24" x14ac:dyDescent="0.2">
      <c r="A9268">
        <v>9267</v>
      </c>
      <c r="B9268" s="2">
        <v>10</v>
      </c>
      <c r="C9268" s="2">
        <v>45</v>
      </c>
      <c r="D9268" s="2">
        <v>450</v>
      </c>
      <c r="E9268" t="s">
        <v>6</v>
      </c>
      <c r="J9268" s="2" t="e">
        <f t="shared" si="158"/>
        <v>#DIV/0!</v>
      </c>
      <c r="N9268">
        <v>9267</v>
      </c>
      <c r="O9268" s="2">
        <v>40</v>
      </c>
      <c r="P9268" s="2">
        <v>86</v>
      </c>
      <c r="Q9268" s="2">
        <v>126</v>
      </c>
      <c r="R9268" t="s">
        <v>6</v>
      </c>
      <c r="T9268">
        <v>9267</v>
      </c>
      <c r="U9268" s="2">
        <v>9</v>
      </c>
      <c r="V9268" s="2">
        <v>80</v>
      </c>
      <c r="W9268" s="2">
        <v>-71</v>
      </c>
      <c r="X9268" t="s">
        <v>6</v>
      </c>
    </row>
    <row r="9269" spans="1:24" x14ac:dyDescent="0.2">
      <c r="A9269">
        <v>9268</v>
      </c>
      <c r="B9269" s="2">
        <v>10</v>
      </c>
      <c r="C9269" s="2">
        <v>44</v>
      </c>
      <c r="D9269" s="2">
        <v>440</v>
      </c>
      <c r="E9269" t="s">
        <v>6</v>
      </c>
      <c r="J9269" s="2" t="e">
        <f t="shared" si="158"/>
        <v>#DIV/0!</v>
      </c>
      <c r="N9269">
        <v>9268</v>
      </c>
      <c r="O9269" s="2">
        <v>40</v>
      </c>
      <c r="P9269" s="2">
        <v>87</v>
      </c>
      <c r="Q9269" s="2">
        <v>127</v>
      </c>
      <c r="R9269" t="s">
        <v>6</v>
      </c>
      <c r="T9269">
        <v>9268</v>
      </c>
      <c r="U9269" s="2">
        <v>9</v>
      </c>
      <c r="V9269" s="2">
        <v>79</v>
      </c>
      <c r="W9269" s="2">
        <v>-70</v>
      </c>
      <c r="X9269" t="s">
        <v>6</v>
      </c>
    </row>
    <row r="9270" spans="1:24" x14ac:dyDescent="0.2">
      <c r="A9270">
        <v>9269</v>
      </c>
      <c r="B9270" s="2">
        <v>10</v>
      </c>
      <c r="C9270" s="2">
        <v>43</v>
      </c>
      <c r="D9270" s="2">
        <v>430</v>
      </c>
      <c r="E9270" t="s">
        <v>6</v>
      </c>
      <c r="J9270" s="2" t="e">
        <f t="shared" si="158"/>
        <v>#DIV/0!</v>
      </c>
      <c r="N9270">
        <v>9269</v>
      </c>
      <c r="O9270" s="2">
        <v>40</v>
      </c>
      <c r="P9270" s="2">
        <v>88</v>
      </c>
      <c r="Q9270" s="2">
        <v>128</v>
      </c>
      <c r="R9270" t="s">
        <v>6</v>
      </c>
      <c r="T9270">
        <v>9269</v>
      </c>
      <c r="U9270" s="2">
        <v>9</v>
      </c>
      <c r="V9270" s="2">
        <v>78</v>
      </c>
      <c r="W9270" s="2">
        <v>-69</v>
      </c>
      <c r="X9270" t="s">
        <v>6</v>
      </c>
    </row>
    <row r="9271" spans="1:24" x14ac:dyDescent="0.2">
      <c r="A9271">
        <v>9270</v>
      </c>
      <c r="B9271" s="2">
        <v>10</v>
      </c>
      <c r="C9271" s="2">
        <v>42</v>
      </c>
      <c r="D9271" s="2">
        <v>420</v>
      </c>
      <c r="E9271" t="s">
        <v>6</v>
      </c>
      <c r="J9271" s="2" t="e">
        <f t="shared" si="158"/>
        <v>#DIV/0!</v>
      </c>
      <c r="N9271">
        <v>9270</v>
      </c>
      <c r="O9271" s="2">
        <v>40</v>
      </c>
      <c r="P9271" s="2">
        <v>89</v>
      </c>
      <c r="Q9271" s="2">
        <v>129</v>
      </c>
      <c r="R9271" t="s">
        <v>6</v>
      </c>
      <c r="T9271">
        <v>9270</v>
      </c>
      <c r="U9271" s="2">
        <v>9</v>
      </c>
      <c r="V9271" s="2">
        <v>77</v>
      </c>
      <c r="W9271" s="2">
        <v>-68</v>
      </c>
      <c r="X9271" t="s">
        <v>6</v>
      </c>
    </row>
    <row r="9272" spans="1:24" x14ac:dyDescent="0.2">
      <c r="A9272">
        <v>9271</v>
      </c>
      <c r="B9272" s="2">
        <v>10</v>
      </c>
      <c r="C9272" s="2">
        <v>41</v>
      </c>
      <c r="D9272" s="2">
        <v>410</v>
      </c>
      <c r="E9272" t="s">
        <v>6</v>
      </c>
      <c r="J9272" s="2" t="e">
        <f t="shared" si="158"/>
        <v>#DIV/0!</v>
      </c>
      <c r="N9272">
        <v>9271</v>
      </c>
      <c r="O9272" s="2">
        <v>40</v>
      </c>
      <c r="P9272" s="2">
        <v>90</v>
      </c>
      <c r="Q9272" s="2">
        <v>130</v>
      </c>
      <c r="R9272" t="s">
        <v>6</v>
      </c>
      <c r="T9272">
        <v>9271</v>
      </c>
      <c r="U9272" s="2">
        <v>9</v>
      </c>
      <c r="V9272" s="2">
        <v>76</v>
      </c>
      <c r="W9272" s="2">
        <v>-67</v>
      </c>
      <c r="X9272" t="s">
        <v>6</v>
      </c>
    </row>
    <row r="9273" spans="1:24" x14ac:dyDescent="0.2">
      <c r="A9273">
        <v>9272</v>
      </c>
      <c r="B9273" s="2">
        <v>10</v>
      </c>
      <c r="C9273" s="2">
        <v>40</v>
      </c>
      <c r="D9273" s="2">
        <v>400</v>
      </c>
      <c r="E9273" t="s">
        <v>6</v>
      </c>
      <c r="J9273" s="2" t="e">
        <f t="shared" si="158"/>
        <v>#DIV/0!</v>
      </c>
      <c r="N9273">
        <v>9272</v>
      </c>
      <c r="O9273" s="2">
        <v>40</v>
      </c>
      <c r="P9273" s="2">
        <v>91</v>
      </c>
      <c r="Q9273" s="2">
        <v>131</v>
      </c>
      <c r="R9273" t="s">
        <v>6</v>
      </c>
      <c r="T9273">
        <v>9272</v>
      </c>
      <c r="U9273" s="2">
        <v>9</v>
      </c>
      <c r="V9273" s="2">
        <v>75</v>
      </c>
      <c r="W9273" s="2">
        <v>-66</v>
      </c>
      <c r="X9273" t="s">
        <v>6</v>
      </c>
    </row>
    <row r="9274" spans="1:24" x14ac:dyDescent="0.2">
      <c r="A9274">
        <v>9273</v>
      </c>
      <c r="B9274" s="2">
        <v>10</v>
      </c>
      <c r="C9274" s="2">
        <v>39</v>
      </c>
      <c r="D9274" s="2">
        <v>390</v>
      </c>
      <c r="E9274" t="s">
        <v>6</v>
      </c>
      <c r="J9274" s="2" t="e">
        <f t="shared" si="158"/>
        <v>#DIV/0!</v>
      </c>
      <c r="N9274">
        <v>9273</v>
      </c>
      <c r="O9274" s="2">
        <v>40</v>
      </c>
      <c r="P9274" s="2">
        <v>92</v>
      </c>
      <c r="Q9274" s="2">
        <v>132</v>
      </c>
      <c r="R9274" t="s">
        <v>6</v>
      </c>
      <c r="T9274">
        <v>9273</v>
      </c>
      <c r="U9274" s="2">
        <v>9</v>
      </c>
      <c r="V9274" s="2">
        <v>74</v>
      </c>
      <c r="W9274" s="2">
        <v>-65</v>
      </c>
      <c r="X9274" t="s">
        <v>6</v>
      </c>
    </row>
    <row r="9275" spans="1:24" x14ac:dyDescent="0.2">
      <c r="A9275">
        <v>9274</v>
      </c>
      <c r="B9275" s="2">
        <v>10</v>
      </c>
      <c r="C9275" s="2">
        <v>38</v>
      </c>
      <c r="D9275" s="2">
        <v>380</v>
      </c>
      <c r="E9275" t="s">
        <v>6</v>
      </c>
      <c r="J9275" s="2" t="e">
        <f t="shared" si="158"/>
        <v>#DIV/0!</v>
      </c>
      <c r="N9275">
        <v>9274</v>
      </c>
      <c r="O9275" s="2">
        <v>40</v>
      </c>
      <c r="P9275" s="2">
        <v>93</v>
      </c>
      <c r="Q9275" s="2">
        <v>133</v>
      </c>
      <c r="R9275" t="s">
        <v>6</v>
      </c>
      <c r="T9275">
        <v>9274</v>
      </c>
      <c r="U9275" s="2">
        <v>9</v>
      </c>
      <c r="V9275" s="2">
        <v>73</v>
      </c>
      <c r="W9275" s="2">
        <v>-64</v>
      </c>
      <c r="X9275" t="s">
        <v>6</v>
      </c>
    </row>
    <row r="9276" spans="1:24" x14ac:dyDescent="0.2">
      <c r="A9276">
        <v>9275</v>
      </c>
      <c r="B9276" s="2">
        <v>10</v>
      </c>
      <c r="C9276" s="2">
        <v>37</v>
      </c>
      <c r="D9276" s="2">
        <v>370</v>
      </c>
      <c r="E9276" t="s">
        <v>6</v>
      </c>
      <c r="J9276" s="2" t="e">
        <f t="shared" si="158"/>
        <v>#DIV/0!</v>
      </c>
      <c r="N9276">
        <v>9275</v>
      </c>
      <c r="O9276" s="2">
        <v>40</v>
      </c>
      <c r="P9276" s="2">
        <v>94</v>
      </c>
      <c r="Q9276" s="2">
        <v>134</v>
      </c>
      <c r="R9276" t="s">
        <v>6</v>
      </c>
      <c r="T9276">
        <v>9275</v>
      </c>
      <c r="U9276" s="2">
        <v>9</v>
      </c>
      <c r="V9276" s="2">
        <v>72</v>
      </c>
      <c r="W9276" s="2">
        <v>-63</v>
      </c>
      <c r="X9276" t="s">
        <v>6</v>
      </c>
    </row>
    <row r="9277" spans="1:24" x14ac:dyDescent="0.2">
      <c r="A9277">
        <v>9276</v>
      </c>
      <c r="B9277" s="2">
        <v>10</v>
      </c>
      <c r="C9277" s="2">
        <v>36</v>
      </c>
      <c r="D9277" s="2">
        <v>360</v>
      </c>
      <c r="E9277" t="s">
        <v>6</v>
      </c>
      <c r="J9277" s="2" t="e">
        <f t="shared" si="158"/>
        <v>#DIV/0!</v>
      </c>
      <c r="N9277">
        <v>9276</v>
      </c>
      <c r="O9277" s="2">
        <v>40</v>
      </c>
      <c r="P9277" s="2">
        <v>95</v>
      </c>
      <c r="Q9277" s="2">
        <v>135</v>
      </c>
      <c r="R9277" t="s">
        <v>6</v>
      </c>
      <c r="T9277">
        <v>9276</v>
      </c>
      <c r="U9277" s="2">
        <v>9</v>
      </c>
      <c r="V9277" s="2">
        <v>71</v>
      </c>
      <c r="W9277" s="2">
        <v>-62</v>
      </c>
      <c r="X9277" t="s">
        <v>6</v>
      </c>
    </row>
    <row r="9278" spans="1:24" x14ac:dyDescent="0.2">
      <c r="A9278">
        <v>9277</v>
      </c>
      <c r="B9278" s="2">
        <v>10</v>
      </c>
      <c r="C9278" s="2">
        <v>35</v>
      </c>
      <c r="D9278" s="2">
        <v>350</v>
      </c>
      <c r="E9278" t="s">
        <v>6</v>
      </c>
      <c r="J9278" s="2" t="e">
        <f t="shared" si="158"/>
        <v>#DIV/0!</v>
      </c>
      <c r="N9278">
        <v>9277</v>
      </c>
      <c r="O9278" s="2">
        <v>40</v>
      </c>
      <c r="P9278" s="2">
        <v>96</v>
      </c>
      <c r="Q9278" s="2">
        <v>136</v>
      </c>
      <c r="R9278" t="s">
        <v>6</v>
      </c>
      <c r="T9278">
        <v>9277</v>
      </c>
      <c r="U9278" s="2">
        <v>9</v>
      </c>
      <c r="V9278" s="2">
        <v>70</v>
      </c>
      <c r="W9278" s="2">
        <v>-61</v>
      </c>
      <c r="X9278" t="s">
        <v>6</v>
      </c>
    </row>
    <row r="9279" spans="1:24" x14ac:dyDescent="0.2">
      <c r="A9279">
        <v>9278</v>
      </c>
      <c r="B9279" s="2">
        <v>10</v>
      </c>
      <c r="C9279" s="2">
        <v>34</v>
      </c>
      <c r="D9279" s="2">
        <v>340</v>
      </c>
      <c r="E9279" t="s">
        <v>6</v>
      </c>
      <c r="J9279" s="2" t="e">
        <f t="shared" si="158"/>
        <v>#DIV/0!</v>
      </c>
      <c r="N9279">
        <v>9278</v>
      </c>
      <c r="O9279" s="2">
        <v>40</v>
      </c>
      <c r="P9279" s="2">
        <v>97</v>
      </c>
      <c r="Q9279" s="2">
        <v>137</v>
      </c>
      <c r="R9279" t="s">
        <v>6</v>
      </c>
      <c r="T9279">
        <v>9278</v>
      </c>
      <c r="U9279" s="2">
        <v>9</v>
      </c>
      <c r="V9279" s="2">
        <v>69</v>
      </c>
      <c r="W9279" s="2">
        <v>-60</v>
      </c>
      <c r="X9279" t="s">
        <v>6</v>
      </c>
    </row>
    <row r="9280" spans="1:24" x14ac:dyDescent="0.2">
      <c r="A9280">
        <v>9279</v>
      </c>
      <c r="B9280" s="2">
        <v>10</v>
      </c>
      <c r="C9280" s="2">
        <v>33</v>
      </c>
      <c r="D9280" s="2">
        <v>330</v>
      </c>
      <c r="E9280" t="s">
        <v>6</v>
      </c>
      <c r="J9280" s="2" t="e">
        <f t="shared" si="158"/>
        <v>#DIV/0!</v>
      </c>
      <c r="N9280">
        <v>9279</v>
      </c>
      <c r="O9280" s="2">
        <v>40</v>
      </c>
      <c r="P9280" s="2">
        <v>98</v>
      </c>
      <c r="Q9280" s="2">
        <v>138</v>
      </c>
      <c r="R9280" t="s">
        <v>6</v>
      </c>
      <c r="T9280">
        <v>9279</v>
      </c>
      <c r="U9280" s="2">
        <v>9</v>
      </c>
      <c r="V9280" s="2">
        <v>68</v>
      </c>
      <c r="W9280" s="2">
        <v>-59</v>
      </c>
      <c r="X9280" t="s">
        <v>6</v>
      </c>
    </row>
    <row r="9281" spans="1:24" x14ac:dyDescent="0.2">
      <c r="A9281">
        <v>9280</v>
      </c>
      <c r="B9281" s="2">
        <v>10</v>
      </c>
      <c r="C9281" s="2">
        <v>32</v>
      </c>
      <c r="D9281" s="2">
        <v>320</v>
      </c>
      <c r="E9281" t="s">
        <v>6</v>
      </c>
      <c r="J9281" s="2" t="e">
        <f t="shared" si="158"/>
        <v>#DIV/0!</v>
      </c>
      <c r="N9281">
        <v>9280</v>
      </c>
      <c r="O9281" s="2">
        <v>40</v>
      </c>
      <c r="P9281" s="2">
        <v>99</v>
      </c>
      <c r="Q9281" s="2">
        <v>139</v>
      </c>
      <c r="R9281" t="s">
        <v>6</v>
      </c>
      <c r="T9281">
        <v>9280</v>
      </c>
      <c r="U9281" s="2">
        <v>9</v>
      </c>
      <c r="V9281" s="2">
        <v>67</v>
      </c>
      <c r="W9281" s="2">
        <v>-58</v>
      </c>
      <c r="X9281" t="s">
        <v>6</v>
      </c>
    </row>
    <row r="9282" spans="1:24" x14ac:dyDescent="0.2">
      <c r="A9282">
        <v>9281</v>
      </c>
      <c r="B9282" s="2">
        <v>10</v>
      </c>
      <c r="C9282" s="2">
        <v>31</v>
      </c>
      <c r="D9282" s="2">
        <v>310</v>
      </c>
      <c r="E9282" t="s">
        <v>6</v>
      </c>
      <c r="J9282" s="2" t="e">
        <f t="shared" ref="J9282:J9345" si="159">(H9282/I9282)-(K9282/I9282)</f>
        <v>#DIV/0!</v>
      </c>
      <c r="N9282">
        <v>9281</v>
      </c>
      <c r="O9282" s="2">
        <v>40</v>
      </c>
      <c r="P9282" s="2">
        <v>100</v>
      </c>
      <c r="Q9282" s="2">
        <v>140</v>
      </c>
      <c r="R9282" t="s">
        <v>6</v>
      </c>
      <c r="T9282">
        <v>9281</v>
      </c>
      <c r="U9282" s="2">
        <v>9</v>
      </c>
      <c r="V9282" s="2">
        <v>66</v>
      </c>
      <c r="W9282" s="2">
        <v>-57</v>
      </c>
      <c r="X9282" t="s">
        <v>6</v>
      </c>
    </row>
    <row r="9283" spans="1:24" x14ac:dyDescent="0.2">
      <c r="A9283">
        <v>9282</v>
      </c>
      <c r="B9283" s="2">
        <v>10</v>
      </c>
      <c r="C9283" s="2">
        <v>30</v>
      </c>
      <c r="D9283" s="2">
        <v>300</v>
      </c>
      <c r="E9283" t="s">
        <v>6</v>
      </c>
      <c r="J9283" s="2" t="e">
        <f t="shared" si="159"/>
        <v>#DIV/0!</v>
      </c>
      <c r="N9283">
        <v>9282</v>
      </c>
      <c r="O9283" s="2">
        <v>39</v>
      </c>
      <c r="P9283" s="2">
        <v>0</v>
      </c>
      <c r="Q9283" s="2">
        <v>39</v>
      </c>
      <c r="R9283" t="s">
        <v>6</v>
      </c>
      <c r="T9283">
        <v>9282</v>
      </c>
      <c r="U9283" s="2">
        <v>9</v>
      </c>
      <c r="V9283" s="2">
        <v>65</v>
      </c>
      <c r="W9283" s="2">
        <v>-56</v>
      </c>
      <c r="X9283" t="s">
        <v>6</v>
      </c>
    </row>
    <row r="9284" spans="1:24" x14ac:dyDescent="0.2">
      <c r="A9284">
        <v>9283</v>
      </c>
      <c r="B9284" s="2">
        <v>10</v>
      </c>
      <c r="C9284" s="2">
        <v>29</v>
      </c>
      <c r="D9284" s="2">
        <v>290</v>
      </c>
      <c r="E9284" t="s">
        <v>6</v>
      </c>
      <c r="J9284" s="2" t="e">
        <f t="shared" si="159"/>
        <v>#DIV/0!</v>
      </c>
      <c r="N9284">
        <v>9283</v>
      </c>
      <c r="O9284" s="2">
        <v>39</v>
      </c>
      <c r="P9284" s="2">
        <v>62</v>
      </c>
      <c r="Q9284" s="2">
        <v>101</v>
      </c>
      <c r="R9284" t="s">
        <v>6</v>
      </c>
      <c r="T9284">
        <v>9283</v>
      </c>
      <c r="U9284" s="2">
        <v>9</v>
      </c>
      <c r="V9284" s="2">
        <v>64</v>
      </c>
      <c r="W9284" s="2">
        <v>-55</v>
      </c>
      <c r="X9284" t="s">
        <v>6</v>
      </c>
    </row>
    <row r="9285" spans="1:24" x14ac:dyDescent="0.2">
      <c r="A9285">
        <v>9284</v>
      </c>
      <c r="B9285" s="2">
        <v>10</v>
      </c>
      <c r="C9285" s="2">
        <v>28</v>
      </c>
      <c r="D9285" s="2">
        <v>280</v>
      </c>
      <c r="E9285" t="s">
        <v>6</v>
      </c>
      <c r="J9285" s="2" t="e">
        <f t="shared" si="159"/>
        <v>#DIV/0!</v>
      </c>
      <c r="N9285">
        <v>9284</v>
      </c>
      <c r="O9285" s="2">
        <v>39</v>
      </c>
      <c r="P9285" s="2">
        <v>63</v>
      </c>
      <c r="Q9285" s="2">
        <v>102</v>
      </c>
      <c r="R9285" t="s">
        <v>6</v>
      </c>
      <c r="T9285">
        <v>9284</v>
      </c>
      <c r="U9285" s="2">
        <v>9</v>
      </c>
      <c r="V9285" s="2">
        <v>63</v>
      </c>
      <c r="W9285" s="2">
        <v>-54</v>
      </c>
      <c r="X9285" t="s">
        <v>6</v>
      </c>
    </row>
    <row r="9286" spans="1:24" x14ac:dyDescent="0.2">
      <c r="A9286">
        <v>9285</v>
      </c>
      <c r="B9286" s="2">
        <v>10</v>
      </c>
      <c r="C9286" s="2">
        <v>27</v>
      </c>
      <c r="D9286" s="2">
        <v>270</v>
      </c>
      <c r="E9286" t="s">
        <v>6</v>
      </c>
      <c r="J9286" s="2" t="e">
        <f t="shared" si="159"/>
        <v>#DIV/0!</v>
      </c>
      <c r="N9286">
        <v>9285</v>
      </c>
      <c r="O9286" s="2">
        <v>39</v>
      </c>
      <c r="P9286" s="2">
        <v>64</v>
      </c>
      <c r="Q9286" s="2">
        <v>103</v>
      </c>
      <c r="R9286" t="s">
        <v>6</v>
      </c>
      <c r="T9286">
        <v>9285</v>
      </c>
      <c r="U9286" s="2">
        <v>9</v>
      </c>
      <c r="V9286" s="2">
        <v>62</v>
      </c>
      <c r="W9286" s="2">
        <v>-53</v>
      </c>
      <c r="X9286" t="s">
        <v>6</v>
      </c>
    </row>
    <row r="9287" spans="1:24" x14ac:dyDescent="0.2">
      <c r="A9287">
        <v>9286</v>
      </c>
      <c r="B9287" s="2">
        <v>10</v>
      </c>
      <c r="C9287" s="2">
        <v>26</v>
      </c>
      <c r="D9287" s="2">
        <v>260</v>
      </c>
      <c r="E9287" t="s">
        <v>6</v>
      </c>
      <c r="J9287" s="2" t="e">
        <f t="shared" si="159"/>
        <v>#DIV/0!</v>
      </c>
      <c r="N9287">
        <v>9286</v>
      </c>
      <c r="O9287" s="2">
        <v>39</v>
      </c>
      <c r="P9287" s="2">
        <v>65</v>
      </c>
      <c r="Q9287" s="2">
        <v>104</v>
      </c>
      <c r="R9287" t="s">
        <v>6</v>
      </c>
      <c r="T9287">
        <v>9286</v>
      </c>
      <c r="U9287" s="2">
        <v>9</v>
      </c>
      <c r="V9287" s="2">
        <v>61</v>
      </c>
      <c r="W9287" s="2">
        <v>-52</v>
      </c>
      <c r="X9287" t="s">
        <v>6</v>
      </c>
    </row>
    <row r="9288" spans="1:24" x14ac:dyDescent="0.2">
      <c r="A9288">
        <v>9287</v>
      </c>
      <c r="B9288" s="2">
        <v>10</v>
      </c>
      <c r="C9288" s="2">
        <v>25</v>
      </c>
      <c r="D9288" s="2">
        <v>250</v>
      </c>
      <c r="E9288" t="s">
        <v>6</v>
      </c>
      <c r="J9288" s="2" t="e">
        <f t="shared" si="159"/>
        <v>#DIV/0!</v>
      </c>
      <c r="N9288">
        <v>9287</v>
      </c>
      <c r="O9288" s="2">
        <v>39</v>
      </c>
      <c r="P9288" s="2">
        <v>66</v>
      </c>
      <c r="Q9288" s="2">
        <v>105</v>
      </c>
      <c r="R9288" t="s">
        <v>6</v>
      </c>
      <c r="T9288">
        <v>9287</v>
      </c>
      <c r="U9288" s="2">
        <v>9</v>
      </c>
      <c r="V9288" s="2">
        <v>60</v>
      </c>
      <c r="W9288" s="2">
        <v>-51</v>
      </c>
      <c r="X9288" t="s">
        <v>6</v>
      </c>
    </row>
    <row r="9289" spans="1:24" x14ac:dyDescent="0.2">
      <c r="A9289">
        <v>9288</v>
      </c>
      <c r="B9289" s="2">
        <v>10</v>
      </c>
      <c r="C9289" s="2">
        <v>24</v>
      </c>
      <c r="D9289" s="2">
        <v>240</v>
      </c>
      <c r="E9289" t="s">
        <v>6</v>
      </c>
      <c r="J9289" s="2" t="e">
        <f t="shared" si="159"/>
        <v>#DIV/0!</v>
      </c>
      <c r="N9289">
        <v>9288</v>
      </c>
      <c r="O9289" s="2">
        <v>39</v>
      </c>
      <c r="P9289" s="2">
        <v>67</v>
      </c>
      <c r="Q9289" s="2">
        <v>106</v>
      </c>
      <c r="R9289" t="s">
        <v>6</v>
      </c>
      <c r="T9289">
        <v>9288</v>
      </c>
      <c r="U9289" s="2">
        <v>9</v>
      </c>
      <c r="V9289" s="2">
        <v>59</v>
      </c>
      <c r="W9289" s="2">
        <v>-50</v>
      </c>
      <c r="X9289" t="s">
        <v>6</v>
      </c>
    </row>
    <row r="9290" spans="1:24" x14ac:dyDescent="0.2">
      <c r="A9290">
        <v>9289</v>
      </c>
      <c r="B9290" s="2">
        <v>10</v>
      </c>
      <c r="C9290" s="2">
        <v>23</v>
      </c>
      <c r="D9290" s="2">
        <v>230</v>
      </c>
      <c r="E9290" t="s">
        <v>6</v>
      </c>
      <c r="J9290" s="2" t="e">
        <f t="shared" si="159"/>
        <v>#DIV/0!</v>
      </c>
      <c r="N9290">
        <v>9289</v>
      </c>
      <c r="O9290" s="2">
        <v>39</v>
      </c>
      <c r="P9290" s="2">
        <v>68</v>
      </c>
      <c r="Q9290" s="2">
        <v>107</v>
      </c>
      <c r="R9290" t="s">
        <v>6</v>
      </c>
      <c r="T9290">
        <v>9289</v>
      </c>
      <c r="U9290" s="2">
        <v>9</v>
      </c>
      <c r="V9290" s="2">
        <v>58</v>
      </c>
      <c r="W9290" s="2">
        <v>-49</v>
      </c>
      <c r="X9290" t="s">
        <v>6</v>
      </c>
    </row>
    <row r="9291" spans="1:24" x14ac:dyDescent="0.2">
      <c r="A9291">
        <v>9290</v>
      </c>
      <c r="B9291" s="2">
        <v>10</v>
      </c>
      <c r="C9291" s="2">
        <v>22</v>
      </c>
      <c r="D9291" s="2">
        <v>220</v>
      </c>
      <c r="E9291" t="s">
        <v>6</v>
      </c>
      <c r="J9291" s="2" t="e">
        <f t="shared" si="159"/>
        <v>#DIV/0!</v>
      </c>
      <c r="N9291">
        <v>9290</v>
      </c>
      <c r="O9291" s="2">
        <v>39</v>
      </c>
      <c r="P9291" s="2">
        <v>69</v>
      </c>
      <c r="Q9291" s="2">
        <v>108</v>
      </c>
      <c r="R9291" t="s">
        <v>6</v>
      </c>
      <c r="T9291">
        <v>9290</v>
      </c>
      <c r="U9291" s="2">
        <v>9</v>
      </c>
      <c r="V9291" s="2">
        <v>57</v>
      </c>
      <c r="W9291" s="2">
        <v>-48</v>
      </c>
      <c r="X9291" t="s">
        <v>6</v>
      </c>
    </row>
    <row r="9292" spans="1:24" x14ac:dyDescent="0.2">
      <c r="A9292">
        <v>9291</v>
      </c>
      <c r="B9292" s="2">
        <v>10</v>
      </c>
      <c r="C9292" s="2">
        <v>21</v>
      </c>
      <c r="D9292" s="2">
        <v>210</v>
      </c>
      <c r="E9292" t="s">
        <v>6</v>
      </c>
      <c r="J9292" s="2" t="e">
        <f t="shared" si="159"/>
        <v>#DIV/0!</v>
      </c>
      <c r="N9292">
        <v>9291</v>
      </c>
      <c r="O9292" s="2">
        <v>39</v>
      </c>
      <c r="P9292" s="2">
        <v>70</v>
      </c>
      <c r="Q9292" s="2">
        <v>109</v>
      </c>
      <c r="R9292" t="s">
        <v>6</v>
      </c>
      <c r="T9292">
        <v>9291</v>
      </c>
      <c r="U9292" s="2">
        <v>9</v>
      </c>
      <c r="V9292" s="2">
        <v>56</v>
      </c>
      <c r="W9292" s="2">
        <v>-47</v>
      </c>
      <c r="X9292" t="s">
        <v>6</v>
      </c>
    </row>
    <row r="9293" spans="1:24" x14ac:dyDescent="0.2">
      <c r="A9293">
        <v>9292</v>
      </c>
      <c r="B9293" s="2">
        <v>10</v>
      </c>
      <c r="C9293" s="2">
        <v>20</v>
      </c>
      <c r="D9293" s="2">
        <v>200</v>
      </c>
      <c r="E9293" t="s">
        <v>6</v>
      </c>
      <c r="J9293" s="2" t="e">
        <f t="shared" si="159"/>
        <v>#DIV/0!</v>
      </c>
      <c r="N9293">
        <v>9292</v>
      </c>
      <c r="O9293" s="2">
        <v>39</v>
      </c>
      <c r="P9293" s="2">
        <v>71</v>
      </c>
      <c r="Q9293" s="2">
        <v>110</v>
      </c>
      <c r="R9293" t="s">
        <v>6</v>
      </c>
      <c r="T9293">
        <v>9292</v>
      </c>
      <c r="U9293" s="2">
        <v>9</v>
      </c>
      <c r="V9293" s="2">
        <v>55</v>
      </c>
      <c r="W9293" s="2">
        <v>-46</v>
      </c>
      <c r="X9293" t="s">
        <v>6</v>
      </c>
    </row>
    <row r="9294" spans="1:24" x14ac:dyDescent="0.2">
      <c r="A9294">
        <v>9293</v>
      </c>
      <c r="B9294" s="2">
        <v>10</v>
      </c>
      <c r="C9294" s="2">
        <v>19</v>
      </c>
      <c r="D9294" s="2">
        <v>190</v>
      </c>
      <c r="E9294" t="s">
        <v>6</v>
      </c>
      <c r="J9294" s="2" t="e">
        <f t="shared" si="159"/>
        <v>#DIV/0!</v>
      </c>
      <c r="N9294">
        <v>9293</v>
      </c>
      <c r="O9294" s="2">
        <v>39</v>
      </c>
      <c r="P9294" s="2">
        <v>72</v>
      </c>
      <c r="Q9294" s="2">
        <v>111</v>
      </c>
      <c r="R9294" t="s">
        <v>6</v>
      </c>
      <c r="T9294">
        <v>9293</v>
      </c>
      <c r="U9294" s="2">
        <v>9</v>
      </c>
      <c r="V9294" s="2">
        <v>54</v>
      </c>
      <c r="W9294" s="2">
        <v>-45</v>
      </c>
      <c r="X9294" t="s">
        <v>6</v>
      </c>
    </row>
    <row r="9295" spans="1:24" x14ac:dyDescent="0.2">
      <c r="A9295">
        <v>9294</v>
      </c>
      <c r="B9295" s="2">
        <v>10</v>
      </c>
      <c r="C9295" s="2">
        <v>18</v>
      </c>
      <c r="D9295" s="2">
        <v>180</v>
      </c>
      <c r="E9295" t="s">
        <v>6</v>
      </c>
      <c r="J9295" s="2" t="e">
        <f t="shared" si="159"/>
        <v>#DIV/0!</v>
      </c>
      <c r="N9295">
        <v>9294</v>
      </c>
      <c r="O9295" s="2">
        <v>39</v>
      </c>
      <c r="P9295" s="2">
        <v>73</v>
      </c>
      <c r="Q9295" s="2">
        <v>112</v>
      </c>
      <c r="R9295" t="s">
        <v>6</v>
      </c>
      <c r="T9295">
        <v>9294</v>
      </c>
      <c r="U9295" s="2">
        <v>9</v>
      </c>
      <c r="V9295" s="2">
        <v>53</v>
      </c>
      <c r="W9295" s="2">
        <v>-44</v>
      </c>
      <c r="X9295" t="s">
        <v>6</v>
      </c>
    </row>
    <row r="9296" spans="1:24" x14ac:dyDescent="0.2">
      <c r="A9296">
        <v>9295</v>
      </c>
      <c r="B9296" s="2">
        <v>10</v>
      </c>
      <c r="C9296" s="2">
        <v>17</v>
      </c>
      <c r="D9296" s="2">
        <v>170</v>
      </c>
      <c r="E9296" t="s">
        <v>6</v>
      </c>
      <c r="J9296" s="2" t="e">
        <f t="shared" si="159"/>
        <v>#DIV/0!</v>
      </c>
      <c r="N9296">
        <v>9295</v>
      </c>
      <c r="O9296" s="2">
        <v>39</v>
      </c>
      <c r="P9296" s="2">
        <v>74</v>
      </c>
      <c r="Q9296" s="2">
        <v>113</v>
      </c>
      <c r="R9296" t="s">
        <v>6</v>
      </c>
      <c r="T9296">
        <v>9295</v>
      </c>
      <c r="U9296" s="2">
        <v>9</v>
      </c>
      <c r="V9296" s="2">
        <v>52</v>
      </c>
      <c r="W9296" s="2">
        <v>-43</v>
      </c>
      <c r="X9296" t="s">
        <v>6</v>
      </c>
    </row>
    <row r="9297" spans="1:24" x14ac:dyDescent="0.2">
      <c r="A9297">
        <v>9296</v>
      </c>
      <c r="B9297" s="2">
        <v>10</v>
      </c>
      <c r="C9297" s="2">
        <v>16</v>
      </c>
      <c r="D9297" s="2">
        <v>160</v>
      </c>
      <c r="E9297" t="s">
        <v>6</v>
      </c>
      <c r="J9297" s="2" t="e">
        <f t="shared" si="159"/>
        <v>#DIV/0!</v>
      </c>
      <c r="N9297">
        <v>9296</v>
      </c>
      <c r="O9297" s="2">
        <v>39</v>
      </c>
      <c r="P9297" s="2">
        <v>75</v>
      </c>
      <c r="Q9297" s="2">
        <v>114</v>
      </c>
      <c r="R9297" t="s">
        <v>6</v>
      </c>
      <c r="T9297">
        <v>9296</v>
      </c>
      <c r="U9297" s="2">
        <v>9</v>
      </c>
      <c r="V9297" s="2">
        <v>51</v>
      </c>
      <c r="W9297" s="2">
        <v>-42</v>
      </c>
      <c r="X9297" t="s">
        <v>6</v>
      </c>
    </row>
    <row r="9298" spans="1:24" x14ac:dyDescent="0.2">
      <c r="A9298">
        <v>9297</v>
      </c>
      <c r="B9298" s="2">
        <v>10</v>
      </c>
      <c r="C9298" s="2">
        <v>15</v>
      </c>
      <c r="D9298" s="2">
        <v>150</v>
      </c>
      <c r="E9298" t="s">
        <v>6</v>
      </c>
      <c r="J9298" s="2" t="e">
        <f t="shared" si="159"/>
        <v>#DIV/0!</v>
      </c>
      <c r="N9298">
        <v>9297</v>
      </c>
      <c r="O9298" s="2">
        <v>39</v>
      </c>
      <c r="P9298" s="2">
        <v>76</v>
      </c>
      <c r="Q9298" s="2">
        <v>115</v>
      </c>
      <c r="R9298" t="s">
        <v>6</v>
      </c>
      <c r="T9298">
        <v>9297</v>
      </c>
      <c r="U9298" s="2">
        <v>9</v>
      </c>
      <c r="V9298" s="2">
        <v>50</v>
      </c>
      <c r="W9298" s="2">
        <v>-41</v>
      </c>
      <c r="X9298" t="s">
        <v>6</v>
      </c>
    </row>
    <row r="9299" spans="1:24" x14ac:dyDescent="0.2">
      <c r="A9299">
        <v>9298</v>
      </c>
      <c r="B9299" s="2">
        <v>10</v>
      </c>
      <c r="C9299" s="2">
        <v>14</v>
      </c>
      <c r="D9299" s="2">
        <v>140</v>
      </c>
      <c r="E9299" t="s">
        <v>6</v>
      </c>
      <c r="J9299" s="2" t="e">
        <f t="shared" si="159"/>
        <v>#DIV/0!</v>
      </c>
      <c r="N9299">
        <v>9298</v>
      </c>
      <c r="O9299" s="2">
        <v>39</v>
      </c>
      <c r="P9299" s="2">
        <v>77</v>
      </c>
      <c r="Q9299" s="2">
        <v>116</v>
      </c>
      <c r="R9299" t="s">
        <v>6</v>
      </c>
      <c r="T9299">
        <v>9298</v>
      </c>
      <c r="U9299" s="2">
        <v>9</v>
      </c>
      <c r="V9299" s="2">
        <v>49</v>
      </c>
      <c r="W9299" s="2">
        <v>-40</v>
      </c>
      <c r="X9299" t="s">
        <v>6</v>
      </c>
    </row>
    <row r="9300" spans="1:24" x14ac:dyDescent="0.2">
      <c r="A9300">
        <v>9299</v>
      </c>
      <c r="B9300" s="2">
        <v>10</v>
      </c>
      <c r="C9300" s="2">
        <v>13</v>
      </c>
      <c r="D9300" s="2">
        <v>130</v>
      </c>
      <c r="E9300" t="s">
        <v>6</v>
      </c>
      <c r="J9300" s="2" t="e">
        <f t="shared" si="159"/>
        <v>#DIV/0!</v>
      </c>
      <c r="N9300">
        <v>9299</v>
      </c>
      <c r="O9300" s="2">
        <v>39</v>
      </c>
      <c r="P9300" s="2">
        <v>78</v>
      </c>
      <c r="Q9300" s="2">
        <v>117</v>
      </c>
      <c r="R9300" t="s">
        <v>6</v>
      </c>
      <c r="T9300">
        <v>9299</v>
      </c>
      <c r="U9300" s="2">
        <v>9</v>
      </c>
      <c r="V9300" s="2">
        <v>48</v>
      </c>
      <c r="W9300" s="2">
        <v>-39</v>
      </c>
      <c r="X9300" t="s">
        <v>6</v>
      </c>
    </row>
    <row r="9301" spans="1:24" x14ac:dyDescent="0.2">
      <c r="A9301">
        <v>9300</v>
      </c>
      <c r="B9301" s="2">
        <v>10</v>
      </c>
      <c r="C9301" s="2">
        <v>12</v>
      </c>
      <c r="D9301" s="2">
        <v>120</v>
      </c>
      <c r="E9301" t="s">
        <v>6</v>
      </c>
      <c r="J9301" s="2" t="e">
        <f t="shared" si="159"/>
        <v>#DIV/0!</v>
      </c>
      <c r="N9301">
        <v>9300</v>
      </c>
      <c r="O9301" s="2">
        <v>39</v>
      </c>
      <c r="P9301" s="2">
        <v>79</v>
      </c>
      <c r="Q9301" s="2">
        <v>118</v>
      </c>
      <c r="R9301" t="s">
        <v>6</v>
      </c>
      <c r="T9301">
        <v>9300</v>
      </c>
      <c r="U9301" s="2">
        <v>9</v>
      </c>
      <c r="V9301" s="2">
        <v>47</v>
      </c>
      <c r="W9301" s="2">
        <v>-38</v>
      </c>
      <c r="X9301" t="s">
        <v>6</v>
      </c>
    </row>
    <row r="9302" spans="1:24" x14ac:dyDescent="0.2">
      <c r="A9302">
        <v>9301</v>
      </c>
      <c r="B9302" s="2">
        <v>10</v>
      </c>
      <c r="C9302" s="2">
        <v>11</v>
      </c>
      <c r="D9302" s="2">
        <v>110</v>
      </c>
      <c r="E9302" t="s">
        <v>6</v>
      </c>
      <c r="J9302" s="2" t="e">
        <f t="shared" si="159"/>
        <v>#DIV/0!</v>
      </c>
      <c r="N9302">
        <v>9301</v>
      </c>
      <c r="O9302" s="2">
        <v>39</v>
      </c>
      <c r="P9302" s="2">
        <v>80</v>
      </c>
      <c r="Q9302" s="2">
        <v>119</v>
      </c>
      <c r="R9302" t="s">
        <v>6</v>
      </c>
      <c r="T9302">
        <v>9301</v>
      </c>
      <c r="U9302" s="2">
        <v>9</v>
      </c>
      <c r="V9302" s="2">
        <v>46</v>
      </c>
      <c r="W9302" s="2">
        <v>-37</v>
      </c>
      <c r="X9302" t="s">
        <v>6</v>
      </c>
    </row>
    <row r="9303" spans="1:24" x14ac:dyDescent="0.2">
      <c r="A9303">
        <v>9302</v>
      </c>
      <c r="B9303" s="2">
        <v>9</v>
      </c>
      <c r="C9303" s="2">
        <v>100</v>
      </c>
      <c r="D9303" s="2">
        <v>900</v>
      </c>
      <c r="E9303" t="s">
        <v>6</v>
      </c>
      <c r="J9303" s="2" t="e">
        <f t="shared" si="159"/>
        <v>#DIV/0!</v>
      </c>
      <c r="N9303">
        <v>9302</v>
      </c>
      <c r="O9303" s="2">
        <v>39</v>
      </c>
      <c r="P9303" s="2">
        <v>81</v>
      </c>
      <c r="Q9303" s="2">
        <v>120</v>
      </c>
      <c r="R9303" t="s">
        <v>6</v>
      </c>
      <c r="T9303">
        <v>9302</v>
      </c>
      <c r="U9303" s="2">
        <v>9</v>
      </c>
      <c r="V9303" s="2">
        <v>45</v>
      </c>
      <c r="W9303" s="2">
        <v>-36</v>
      </c>
      <c r="X9303" t="s">
        <v>6</v>
      </c>
    </row>
    <row r="9304" spans="1:24" x14ac:dyDescent="0.2">
      <c r="A9304">
        <v>9303</v>
      </c>
      <c r="B9304" s="2">
        <v>9</v>
      </c>
      <c r="C9304" s="2">
        <v>99</v>
      </c>
      <c r="D9304" s="2">
        <v>891</v>
      </c>
      <c r="E9304" t="s">
        <v>6</v>
      </c>
      <c r="J9304" s="2" t="e">
        <f t="shared" si="159"/>
        <v>#DIV/0!</v>
      </c>
      <c r="N9304">
        <v>9303</v>
      </c>
      <c r="O9304" s="2">
        <v>39</v>
      </c>
      <c r="P9304" s="2">
        <v>82</v>
      </c>
      <c r="Q9304" s="2">
        <v>121</v>
      </c>
      <c r="R9304" t="s">
        <v>6</v>
      </c>
      <c r="T9304">
        <v>9303</v>
      </c>
      <c r="U9304" s="2">
        <v>9</v>
      </c>
      <c r="V9304" s="2">
        <v>44</v>
      </c>
      <c r="W9304" s="2">
        <v>-35</v>
      </c>
      <c r="X9304" t="s">
        <v>6</v>
      </c>
    </row>
    <row r="9305" spans="1:24" x14ac:dyDescent="0.2">
      <c r="A9305">
        <v>9304</v>
      </c>
      <c r="B9305" s="2">
        <v>9</v>
      </c>
      <c r="C9305" s="2">
        <v>98</v>
      </c>
      <c r="D9305" s="2">
        <v>882</v>
      </c>
      <c r="E9305" t="s">
        <v>6</v>
      </c>
      <c r="J9305" s="2" t="e">
        <f t="shared" si="159"/>
        <v>#DIV/0!</v>
      </c>
      <c r="N9305">
        <v>9304</v>
      </c>
      <c r="O9305" s="2">
        <v>39</v>
      </c>
      <c r="P9305" s="2">
        <v>83</v>
      </c>
      <c r="Q9305" s="2">
        <v>122</v>
      </c>
      <c r="R9305" t="s">
        <v>6</v>
      </c>
      <c r="T9305">
        <v>9304</v>
      </c>
      <c r="U9305" s="2">
        <v>9</v>
      </c>
      <c r="V9305" s="2">
        <v>43</v>
      </c>
      <c r="W9305" s="2">
        <v>-34</v>
      </c>
      <c r="X9305" t="s">
        <v>6</v>
      </c>
    </row>
    <row r="9306" spans="1:24" x14ac:dyDescent="0.2">
      <c r="A9306">
        <v>9305</v>
      </c>
      <c r="B9306" s="2">
        <v>9</v>
      </c>
      <c r="C9306" s="2">
        <v>97</v>
      </c>
      <c r="D9306" s="2">
        <v>873</v>
      </c>
      <c r="E9306" t="s">
        <v>6</v>
      </c>
      <c r="J9306" s="2" t="e">
        <f t="shared" si="159"/>
        <v>#DIV/0!</v>
      </c>
      <c r="N9306">
        <v>9305</v>
      </c>
      <c r="O9306" s="2">
        <v>39</v>
      </c>
      <c r="P9306" s="2">
        <v>84</v>
      </c>
      <c r="Q9306" s="2">
        <v>123</v>
      </c>
      <c r="R9306" t="s">
        <v>6</v>
      </c>
      <c r="T9306">
        <v>9305</v>
      </c>
      <c r="U9306" s="2">
        <v>9</v>
      </c>
      <c r="V9306" s="2">
        <v>42</v>
      </c>
      <c r="W9306" s="2">
        <v>-33</v>
      </c>
      <c r="X9306" t="s">
        <v>6</v>
      </c>
    </row>
    <row r="9307" spans="1:24" x14ac:dyDescent="0.2">
      <c r="A9307">
        <v>9306</v>
      </c>
      <c r="B9307" s="2">
        <v>9</v>
      </c>
      <c r="C9307" s="2">
        <v>96</v>
      </c>
      <c r="D9307" s="2">
        <v>864</v>
      </c>
      <c r="E9307" t="s">
        <v>6</v>
      </c>
      <c r="J9307" s="2" t="e">
        <f t="shared" si="159"/>
        <v>#DIV/0!</v>
      </c>
      <c r="N9307">
        <v>9306</v>
      </c>
      <c r="O9307" s="2">
        <v>39</v>
      </c>
      <c r="P9307" s="2">
        <v>85</v>
      </c>
      <c r="Q9307" s="2">
        <v>124</v>
      </c>
      <c r="R9307" t="s">
        <v>6</v>
      </c>
      <c r="T9307">
        <v>9306</v>
      </c>
      <c r="U9307" s="2">
        <v>9</v>
      </c>
      <c r="V9307" s="2">
        <v>41</v>
      </c>
      <c r="W9307" s="2">
        <v>-32</v>
      </c>
      <c r="X9307" t="s">
        <v>6</v>
      </c>
    </row>
    <row r="9308" spans="1:24" x14ac:dyDescent="0.2">
      <c r="A9308">
        <v>9307</v>
      </c>
      <c r="B9308" s="2">
        <v>9</v>
      </c>
      <c r="C9308" s="2">
        <v>95</v>
      </c>
      <c r="D9308" s="2">
        <v>855</v>
      </c>
      <c r="E9308" t="s">
        <v>6</v>
      </c>
      <c r="J9308" s="2" t="e">
        <f t="shared" si="159"/>
        <v>#DIV/0!</v>
      </c>
      <c r="N9308">
        <v>9307</v>
      </c>
      <c r="O9308" s="2">
        <v>39</v>
      </c>
      <c r="P9308" s="2">
        <v>86</v>
      </c>
      <c r="Q9308" s="2">
        <v>125</v>
      </c>
      <c r="R9308" t="s">
        <v>6</v>
      </c>
      <c r="T9308">
        <v>9307</v>
      </c>
      <c r="U9308" s="2">
        <v>9</v>
      </c>
      <c r="V9308" s="2">
        <v>40</v>
      </c>
      <c r="W9308" s="2">
        <v>-31</v>
      </c>
      <c r="X9308" t="s">
        <v>6</v>
      </c>
    </row>
    <row r="9309" spans="1:24" x14ac:dyDescent="0.2">
      <c r="A9309">
        <v>9308</v>
      </c>
      <c r="B9309" s="2">
        <v>9</v>
      </c>
      <c r="C9309" s="2">
        <v>94</v>
      </c>
      <c r="D9309" s="2">
        <v>846</v>
      </c>
      <c r="E9309" t="s">
        <v>6</v>
      </c>
      <c r="J9309" s="2" t="e">
        <f t="shared" si="159"/>
        <v>#DIV/0!</v>
      </c>
      <c r="N9309">
        <v>9308</v>
      </c>
      <c r="O9309" s="2">
        <v>39</v>
      </c>
      <c r="P9309" s="2">
        <v>87</v>
      </c>
      <c r="Q9309" s="2">
        <v>126</v>
      </c>
      <c r="R9309" t="s">
        <v>6</v>
      </c>
      <c r="T9309">
        <v>9308</v>
      </c>
      <c r="U9309" s="2">
        <v>9</v>
      </c>
      <c r="V9309" s="2">
        <v>39</v>
      </c>
      <c r="W9309" s="2">
        <v>-30</v>
      </c>
      <c r="X9309" t="s">
        <v>6</v>
      </c>
    </row>
    <row r="9310" spans="1:24" x14ac:dyDescent="0.2">
      <c r="A9310">
        <v>9309</v>
      </c>
      <c r="B9310" s="2">
        <v>9</v>
      </c>
      <c r="C9310" s="2">
        <v>93</v>
      </c>
      <c r="D9310" s="2">
        <v>837</v>
      </c>
      <c r="E9310" t="s">
        <v>6</v>
      </c>
      <c r="J9310" s="2" t="e">
        <f t="shared" si="159"/>
        <v>#DIV/0!</v>
      </c>
      <c r="N9310">
        <v>9309</v>
      </c>
      <c r="O9310" s="2">
        <v>39</v>
      </c>
      <c r="P9310" s="2">
        <v>88</v>
      </c>
      <c r="Q9310" s="2">
        <v>127</v>
      </c>
      <c r="R9310" t="s">
        <v>6</v>
      </c>
      <c r="T9310">
        <v>9309</v>
      </c>
      <c r="U9310" s="2">
        <v>9</v>
      </c>
      <c r="V9310" s="2">
        <v>38</v>
      </c>
      <c r="W9310" s="2">
        <v>-29</v>
      </c>
      <c r="X9310" t="s">
        <v>6</v>
      </c>
    </row>
    <row r="9311" spans="1:24" x14ac:dyDescent="0.2">
      <c r="A9311">
        <v>9310</v>
      </c>
      <c r="B9311" s="2">
        <v>9</v>
      </c>
      <c r="C9311" s="2">
        <v>92</v>
      </c>
      <c r="D9311" s="2">
        <v>828</v>
      </c>
      <c r="E9311" t="s">
        <v>6</v>
      </c>
      <c r="J9311" s="2" t="e">
        <f t="shared" si="159"/>
        <v>#DIV/0!</v>
      </c>
      <c r="N9311">
        <v>9310</v>
      </c>
      <c r="O9311" s="2">
        <v>39</v>
      </c>
      <c r="P9311" s="2">
        <v>89</v>
      </c>
      <c r="Q9311" s="2">
        <v>128</v>
      </c>
      <c r="R9311" t="s">
        <v>6</v>
      </c>
      <c r="T9311">
        <v>9310</v>
      </c>
      <c r="U9311" s="2">
        <v>9</v>
      </c>
      <c r="V9311" s="2">
        <v>37</v>
      </c>
      <c r="W9311" s="2">
        <v>-28</v>
      </c>
      <c r="X9311" t="s">
        <v>6</v>
      </c>
    </row>
    <row r="9312" spans="1:24" x14ac:dyDescent="0.2">
      <c r="A9312">
        <v>9311</v>
      </c>
      <c r="B9312" s="2">
        <v>9</v>
      </c>
      <c r="C9312" s="2">
        <v>91</v>
      </c>
      <c r="D9312" s="2">
        <v>819</v>
      </c>
      <c r="E9312" t="s">
        <v>6</v>
      </c>
      <c r="J9312" s="2" t="e">
        <f t="shared" si="159"/>
        <v>#DIV/0!</v>
      </c>
      <c r="N9312">
        <v>9311</v>
      </c>
      <c r="O9312" s="2">
        <v>39</v>
      </c>
      <c r="P9312" s="2">
        <v>90</v>
      </c>
      <c r="Q9312" s="2">
        <v>129</v>
      </c>
      <c r="R9312" t="s">
        <v>6</v>
      </c>
      <c r="T9312">
        <v>9311</v>
      </c>
      <c r="U9312" s="2">
        <v>9</v>
      </c>
      <c r="V9312" s="2">
        <v>36</v>
      </c>
      <c r="W9312" s="2">
        <v>-27</v>
      </c>
      <c r="X9312" t="s">
        <v>6</v>
      </c>
    </row>
    <row r="9313" spans="1:24" x14ac:dyDescent="0.2">
      <c r="A9313">
        <v>9312</v>
      </c>
      <c r="B9313" s="2">
        <v>9</v>
      </c>
      <c r="C9313" s="2">
        <v>90</v>
      </c>
      <c r="D9313" s="2">
        <v>810</v>
      </c>
      <c r="E9313" t="s">
        <v>6</v>
      </c>
      <c r="J9313" s="2" t="e">
        <f t="shared" si="159"/>
        <v>#DIV/0!</v>
      </c>
      <c r="N9313">
        <v>9312</v>
      </c>
      <c r="O9313" s="2">
        <v>39</v>
      </c>
      <c r="P9313" s="2">
        <v>91</v>
      </c>
      <c r="Q9313" s="2">
        <v>130</v>
      </c>
      <c r="R9313" t="s">
        <v>6</v>
      </c>
      <c r="T9313">
        <v>9312</v>
      </c>
      <c r="U9313" s="2">
        <v>9</v>
      </c>
      <c r="V9313" s="2">
        <v>35</v>
      </c>
      <c r="W9313" s="2">
        <v>-26</v>
      </c>
      <c r="X9313" t="s">
        <v>6</v>
      </c>
    </row>
    <row r="9314" spans="1:24" x14ac:dyDescent="0.2">
      <c r="A9314">
        <v>9313</v>
      </c>
      <c r="B9314" s="2">
        <v>9</v>
      </c>
      <c r="C9314" s="2">
        <v>89</v>
      </c>
      <c r="D9314" s="2">
        <v>801</v>
      </c>
      <c r="E9314" t="s">
        <v>6</v>
      </c>
      <c r="J9314" s="2" t="e">
        <f t="shared" si="159"/>
        <v>#DIV/0!</v>
      </c>
      <c r="N9314">
        <v>9313</v>
      </c>
      <c r="O9314" s="2">
        <v>39</v>
      </c>
      <c r="P9314" s="2">
        <v>92</v>
      </c>
      <c r="Q9314" s="2">
        <v>131</v>
      </c>
      <c r="R9314" t="s">
        <v>6</v>
      </c>
      <c r="T9314">
        <v>9313</v>
      </c>
      <c r="U9314" s="2">
        <v>9</v>
      </c>
      <c r="V9314" s="2">
        <v>34</v>
      </c>
      <c r="W9314" s="2">
        <v>-25</v>
      </c>
      <c r="X9314" t="s">
        <v>6</v>
      </c>
    </row>
    <row r="9315" spans="1:24" x14ac:dyDescent="0.2">
      <c r="A9315">
        <v>9314</v>
      </c>
      <c r="B9315" s="2">
        <v>9</v>
      </c>
      <c r="C9315" s="2">
        <v>88</v>
      </c>
      <c r="D9315" s="2">
        <v>792</v>
      </c>
      <c r="E9315" t="s">
        <v>6</v>
      </c>
      <c r="J9315" s="2" t="e">
        <f t="shared" si="159"/>
        <v>#DIV/0!</v>
      </c>
      <c r="N9315">
        <v>9314</v>
      </c>
      <c r="O9315" s="2">
        <v>39</v>
      </c>
      <c r="P9315" s="2">
        <v>93</v>
      </c>
      <c r="Q9315" s="2">
        <v>132</v>
      </c>
      <c r="R9315" t="s">
        <v>6</v>
      </c>
      <c r="T9315">
        <v>9314</v>
      </c>
      <c r="U9315" s="2">
        <v>9</v>
      </c>
      <c r="V9315" s="2">
        <v>33</v>
      </c>
      <c r="W9315" s="2">
        <v>-24</v>
      </c>
      <c r="X9315" t="s">
        <v>6</v>
      </c>
    </row>
    <row r="9316" spans="1:24" x14ac:dyDescent="0.2">
      <c r="A9316">
        <v>9315</v>
      </c>
      <c r="B9316" s="2">
        <v>9</v>
      </c>
      <c r="C9316" s="2">
        <v>87</v>
      </c>
      <c r="D9316" s="2">
        <v>783</v>
      </c>
      <c r="E9316" t="s">
        <v>6</v>
      </c>
      <c r="J9316" s="2" t="e">
        <f t="shared" si="159"/>
        <v>#DIV/0!</v>
      </c>
      <c r="N9316">
        <v>9315</v>
      </c>
      <c r="O9316" s="2">
        <v>39</v>
      </c>
      <c r="P9316" s="2">
        <v>94</v>
      </c>
      <c r="Q9316" s="2">
        <v>133</v>
      </c>
      <c r="R9316" t="s">
        <v>6</v>
      </c>
      <c r="T9316">
        <v>9315</v>
      </c>
      <c r="U9316" s="2">
        <v>9</v>
      </c>
      <c r="V9316" s="2">
        <v>32</v>
      </c>
      <c r="W9316" s="2">
        <v>-23</v>
      </c>
      <c r="X9316" t="s">
        <v>6</v>
      </c>
    </row>
    <row r="9317" spans="1:24" x14ac:dyDescent="0.2">
      <c r="A9317">
        <v>9316</v>
      </c>
      <c r="B9317" s="2">
        <v>9</v>
      </c>
      <c r="C9317" s="2">
        <v>86</v>
      </c>
      <c r="D9317" s="2">
        <v>774</v>
      </c>
      <c r="E9317" t="s">
        <v>6</v>
      </c>
      <c r="J9317" s="2" t="e">
        <f t="shared" si="159"/>
        <v>#DIV/0!</v>
      </c>
      <c r="N9317">
        <v>9316</v>
      </c>
      <c r="O9317" s="2">
        <v>39</v>
      </c>
      <c r="P9317" s="2">
        <v>95</v>
      </c>
      <c r="Q9317" s="2">
        <v>134</v>
      </c>
      <c r="R9317" t="s">
        <v>6</v>
      </c>
      <c r="T9317">
        <v>9316</v>
      </c>
      <c r="U9317" s="2">
        <v>9</v>
      </c>
      <c r="V9317" s="2">
        <v>31</v>
      </c>
      <c r="W9317" s="2">
        <v>-22</v>
      </c>
      <c r="X9317" t="s">
        <v>6</v>
      </c>
    </row>
    <row r="9318" spans="1:24" x14ac:dyDescent="0.2">
      <c r="A9318">
        <v>9317</v>
      </c>
      <c r="B9318" s="2">
        <v>9</v>
      </c>
      <c r="C9318" s="2">
        <v>85</v>
      </c>
      <c r="D9318" s="2">
        <v>765</v>
      </c>
      <c r="E9318" t="s">
        <v>6</v>
      </c>
      <c r="J9318" s="2" t="e">
        <f t="shared" si="159"/>
        <v>#DIV/0!</v>
      </c>
      <c r="N9318">
        <v>9317</v>
      </c>
      <c r="O9318" s="2">
        <v>39</v>
      </c>
      <c r="P9318" s="2">
        <v>96</v>
      </c>
      <c r="Q9318" s="2">
        <v>135</v>
      </c>
      <c r="R9318" t="s">
        <v>6</v>
      </c>
      <c r="T9318">
        <v>9317</v>
      </c>
      <c r="U9318" s="2">
        <v>9</v>
      </c>
      <c r="V9318" s="2">
        <v>30</v>
      </c>
      <c r="W9318" s="2">
        <v>-21</v>
      </c>
      <c r="X9318" t="s">
        <v>6</v>
      </c>
    </row>
    <row r="9319" spans="1:24" x14ac:dyDescent="0.2">
      <c r="A9319">
        <v>9318</v>
      </c>
      <c r="B9319" s="2">
        <v>9</v>
      </c>
      <c r="C9319" s="2">
        <v>84</v>
      </c>
      <c r="D9319" s="2">
        <v>756</v>
      </c>
      <c r="E9319" t="s">
        <v>6</v>
      </c>
      <c r="J9319" s="2" t="e">
        <f t="shared" si="159"/>
        <v>#DIV/0!</v>
      </c>
      <c r="N9319">
        <v>9318</v>
      </c>
      <c r="O9319" s="2">
        <v>39</v>
      </c>
      <c r="P9319" s="2">
        <v>97</v>
      </c>
      <c r="Q9319" s="2">
        <v>136</v>
      </c>
      <c r="R9319" t="s">
        <v>6</v>
      </c>
      <c r="T9319">
        <v>9318</v>
      </c>
      <c r="U9319" s="2">
        <v>9</v>
      </c>
      <c r="V9319" s="2">
        <v>29</v>
      </c>
      <c r="W9319" s="2">
        <v>-20</v>
      </c>
      <c r="X9319" t="s">
        <v>6</v>
      </c>
    </row>
    <row r="9320" spans="1:24" x14ac:dyDescent="0.2">
      <c r="A9320">
        <v>9319</v>
      </c>
      <c r="B9320" s="2">
        <v>9</v>
      </c>
      <c r="C9320" s="2">
        <v>83</v>
      </c>
      <c r="D9320" s="2">
        <v>747</v>
      </c>
      <c r="E9320" t="s">
        <v>6</v>
      </c>
      <c r="J9320" s="2" t="e">
        <f t="shared" si="159"/>
        <v>#DIV/0!</v>
      </c>
      <c r="N9320">
        <v>9319</v>
      </c>
      <c r="O9320" s="2">
        <v>39</v>
      </c>
      <c r="P9320" s="2">
        <v>98</v>
      </c>
      <c r="Q9320" s="2">
        <v>137</v>
      </c>
      <c r="R9320" t="s">
        <v>6</v>
      </c>
      <c r="T9320">
        <v>9319</v>
      </c>
      <c r="U9320" s="2">
        <v>9</v>
      </c>
      <c r="V9320" s="2">
        <v>28</v>
      </c>
      <c r="W9320" s="2">
        <v>-19</v>
      </c>
      <c r="X9320" t="s">
        <v>6</v>
      </c>
    </row>
    <row r="9321" spans="1:24" x14ac:dyDescent="0.2">
      <c r="A9321">
        <v>9320</v>
      </c>
      <c r="B9321" s="2">
        <v>9</v>
      </c>
      <c r="C9321" s="2">
        <v>82</v>
      </c>
      <c r="D9321" s="2">
        <v>738</v>
      </c>
      <c r="E9321" t="s">
        <v>6</v>
      </c>
      <c r="J9321" s="2" t="e">
        <f t="shared" si="159"/>
        <v>#DIV/0!</v>
      </c>
      <c r="N9321">
        <v>9320</v>
      </c>
      <c r="O9321" s="2">
        <v>39</v>
      </c>
      <c r="P9321" s="2">
        <v>99</v>
      </c>
      <c r="Q9321" s="2">
        <v>138</v>
      </c>
      <c r="R9321" t="s">
        <v>6</v>
      </c>
      <c r="T9321">
        <v>9320</v>
      </c>
      <c r="U9321" s="2">
        <v>9</v>
      </c>
      <c r="V9321" s="2">
        <v>27</v>
      </c>
      <c r="W9321" s="2">
        <v>-18</v>
      </c>
      <c r="X9321" t="s">
        <v>6</v>
      </c>
    </row>
    <row r="9322" spans="1:24" x14ac:dyDescent="0.2">
      <c r="A9322">
        <v>9321</v>
      </c>
      <c r="B9322" s="2">
        <v>9</v>
      </c>
      <c r="C9322" s="2">
        <v>81</v>
      </c>
      <c r="D9322" s="2">
        <v>729</v>
      </c>
      <c r="E9322" t="s">
        <v>6</v>
      </c>
      <c r="J9322" s="2" t="e">
        <f t="shared" si="159"/>
        <v>#DIV/0!</v>
      </c>
      <c r="N9322">
        <v>9321</v>
      </c>
      <c r="O9322" s="2">
        <v>39</v>
      </c>
      <c r="P9322" s="2">
        <v>100</v>
      </c>
      <c r="Q9322" s="2">
        <v>139</v>
      </c>
      <c r="R9322" t="s">
        <v>6</v>
      </c>
      <c r="T9322">
        <v>9321</v>
      </c>
      <c r="U9322" s="2">
        <v>9</v>
      </c>
      <c r="V9322" s="2">
        <v>26</v>
      </c>
      <c r="W9322" s="2">
        <v>-17</v>
      </c>
      <c r="X9322" t="s">
        <v>6</v>
      </c>
    </row>
    <row r="9323" spans="1:24" x14ac:dyDescent="0.2">
      <c r="A9323">
        <v>9322</v>
      </c>
      <c r="B9323" s="2">
        <v>9</v>
      </c>
      <c r="C9323" s="2">
        <v>80</v>
      </c>
      <c r="D9323" s="2">
        <v>720</v>
      </c>
      <c r="E9323" t="s">
        <v>6</v>
      </c>
      <c r="J9323" s="2" t="e">
        <f t="shared" si="159"/>
        <v>#DIV/0!</v>
      </c>
      <c r="N9323">
        <v>9322</v>
      </c>
      <c r="O9323" s="2">
        <v>38</v>
      </c>
      <c r="P9323" s="2">
        <v>0</v>
      </c>
      <c r="Q9323" s="2">
        <v>38</v>
      </c>
      <c r="R9323" t="s">
        <v>6</v>
      </c>
      <c r="T9323">
        <v>9322</v>
      </c>
      <c r="U9323" s="2">
        <v>9</v>
      </c>
      <c r="V9323" s="2">
        <v>25</v>
      </c>
      <c r="W9323" s="2">
        <v>-16</v>
      </c>
      <c r="X9323" t="s">
        <v>6</v>
      </c>
    </row>
    <row r="9324" spans="1:24" x14ac:dyDescent="0.2">
      <c r="A9324">
        <v>9323</v>
      </c>
      <c r="B9324" s="2">
        <v>9</v>
      </c>
      <c r="C9324" s="2">
        <v>79</v>
      </c>
      <c r="D9324" s="2">
        <v>711</v>
      </c>
      <c r="E9324" t="s">
        <v>6</v>
      </c>
      <c r="J9324" s="2" t="e">
        <f t="shared" si="159"/>
        <v>#DIV/0!</v>
      </c>
      <c r="N9324">
        <v>9323</v>
      </c>
      <c r="O9324" s="2">
        <v>38</v>
      </c>
      <c r="P9324" s="2">
        <v>63</v>
      </c>
      <c r="Q9324" s="2">
        <v>101</v>
      </c>
      <c r="R9324" t="s">
        <v>6</v>
      </c>
      <c r="T9324">
        <v>9323</v>
      </c>
      <c r="U9324" s="2">
        <v>9</v>
      </c>
      <c r="V9324" s="2">
        <v>24</v>
      </c>
      <c r="W9324" s="2">
        <v>-15</v>
      </c>
      <c r="X9324" t="s">
        <v>6</v>
      </c>
    </row>
    <row r="9325" spans="1:24" x14ac:dyDescent="0.2">
      <c r="A9325">
        <v>9324</v>
      </c>
      <c r="B9325" s="2">
        <v>9</v>
      </c>
      <c r="C9325" s="2">
        <v>78</v>
      </c>
      <c r="D9325" s="2">
        <v>702</v>
      </c>
      <c r="E9325" t="s">
        <v>6</v>
      </c>
      <c r="J9325" s="2" t="e">
        <f t="shared" si="159"/>
        <v>#DIV/0!</v>
      </c>
      <c r="N9325">
        <v>9324</v>
      </c>
      <c r="O9325" s="2">
        <v>38</v>
      </c>
      <c r="P9325" s="2">
        <v>64</v>
      </c>
      <c r="Q9325" s="2">
        <v>102</v>
      </c>
      <c r="R9325" t="s">
        <v>6</v>
      </c>
      <c r="T9325">
        <v>9324</v>
      </c>
      <c r="U9325" s="2">
        <v>9</v>
      </c>
      <c r="V9325" s="2">
        <v>23</v>
      </c>
      <c r="W9325" s="2">
        <v>-14</v>
      </c>
      <c r="X9325" t="s">
        <v>6</v>
      </c>
    </row>
    <row r="9326" spans="1:24" x14ac:dyDescent="0.2">
      <c r="A9326">
        <v>9325</v>
      </c>
      <c r="B9326" s="2">
        <v>9</v>
      </c>
      <c r="C9326" s="2">
        <v>77</v>
      </c>
      <c r="D9326" s="2">
        <v>693</v>
      </c>
      <c r="E9326" t="s">
        <v>6</v>
      </c>
      <c r="J9326" s="2" t="e">
        <f t="shared" si="159"/>
        <v>#DIV/0!</v>
      </c>
      <c r="N9326">
        <v>9325</v>
      </c>
      <c r="O9326" s="2">
        <v>38</v>
      </c>
      <c r="P9326" s="2">
        <v>65</v>
      </c>
      <c r="Q9326" s="2">
        <v>103</v>
      </c>
      <c r="R9326" t="s">
        <v>6</v>
      </c>
      <c r="T9326">
        <v>9325</v>
      </c>
      <c r="U9326" s="2">
        <v>9</v>
      </c>
      <c r="V9326" s="2">
        <v>22</v>
      </c>
      <c r="W9326" s="2">
        <v>-13</v>
      </c>
      <c r="X9326" t="s">
        <v>6</v>
      </c>
    </row>
    <row r="9327" spans="1:24" x14ac:dyDescent="0.2">
      <c r="A9327">
        <v>9326</v>
      </c>
      <c r="B9327" s="2">
        <v>9</v>
      </c>
      <c r="C9327" s="2">
        <v>76</v>
      </c>
      <c r="D9327" s="2">
        <v>684</v>
      </c>
      <c r="E9327" t="s">
        <v>6</v>
      </c>
      <c r="J9327" s="2" t="e">
        <f t="shared" si="159"/>
        <v>#DIV/0!</v>
      </c>
      <c r="N9327">
        <v>9326</v>
      </c>
      <c r="O9327" s="2">
        <v>38</v>
      </c>
      <c r="P9327" s="2">
        <v>66</v>
      </c>
      <c r="Q9327" s="2">
        <v>104</v>
      </c>
      <c r="R9327" t="s">
        <v>6</v>
      </c>
      <c r="T9327">
        <v>9326</v>
      </c>
      <c r="U9327" s="2">
        <v>9</v>
      </c>
      <c r="V9327" s="2">
        <v>21</v>
      </c>
      <c r="W9327" s="2">
        <v>-12</v>
      </c>
      <c r="X9327" t="s">
        <v>6</v>
      </c>
    </row>
    <row r="9328" spans="1:24" x14ac:dyDescent="0.2">
      <c r="A9328">
        <v>9327</v>
      </c>
      <c r="B9328" s="2">
        <v>9</v>
      </c>
      <c r="C9328" s="2">
        <v>75</v>
      </c>
      <c r="D9328" s="2">
        <v>675</v>
      </c>
      <c r="E9328" t="s">
        <v>6</v>
      </c>
      <c r="J9328" s="2" t="e">
        <f t="shared" si="159"/>
        <v>#DIV/0!</v>
      </c>
      <c r="N9328">
        <v>9327</v>
      </c>
      <c r="O9328" s="2">
        <v>38</v>
      </c>
      <c r="P9328" s="2">
        <v>67</v>
      </c>
      <c r="Q9328" s="2">
        <v>105</v>
      </c>
      <c r="R9328" t="s">
        <v>6</v>
      </c>
      <c r="T9328">
        <v>9327</v>
      </c>
      <c r="U9328" s="2">
        <v>9</v>
      </c>
      <c r="V9328" s="2">
        <v>20</v>
      </c>
      <c r="W9328" s="2">
        <v>-11</v>
      </c>
      <c r="X9328" t="s">
        <v>6</v>
      </c>
    </row>
    <row r="9329" spans="1:24" x14ac:dyDescent="0.2">
      <c r="A9329">
        <v>9328</v>
      </c>
      <c r="B9329" s="2">
        <v>9</v>
      </c>
      <c r="C9329" s="2">
        <v>74</v>
      </c>
      <c r="D9329" s="2">
        <v>666</v>
      </c>
      <c r="E9329" t="s">
        <v>6</v>
      </c>
      <c r="J9329" s="2" t="e">
        <f t="shared" si="159"/>
        <v>#DIV/0!</v>
      </c>
      <c r="N9329">
        <v>9328</v>
      </c>
      <c r="O9329" s="2">
        <v>38</v>
      </c>
      <c r="P9329" s="2">
        <v>68</v>
      </c>
      <c r="Q9329" s="2">
        <v>106</v>
      </c>
      <c r="R9329" t="s">
        <v>6</v>
      </c>
      <c r="T9329">
        <v>9328</v>
      </c>
      <c r="U9329" s="2">
        <v>9</v>
      </c>
      <c r="V9329" s="2">
        <v>19</v>
      </c>
      <c r="W9329" s="2">
        <v>-10</v>
      </c>
      <c r="X9329" t="s">
        <v>6</v>
      </c>
    </row>
    <row r="9330" spans="1:24" x14ac:dyDescent="0.2">
      <c r="A9330">
        <v>9329</v>
      </c>
      <c r="B9330" s="2">
        <v>9</v>
      </c>
      <c r="C9330" s="2">
        <v>73</v>
      </c>
      <c r="D9330" s="2">
        <v>657</v>
      </c>
      <c r="E9330" t="s">
        <v>6</v>
      </c>
      <c r="J9330" s="2" t="e">
        <f t="shared" si="159"/>
        <v>#DIV/0!</v>
      </c>
      <c r="N9330">
        <v>9329</v>
      </c>
      <c r="O9330" s="2">
        <v>38</v>
      </c>
      <c r="P9330" s="2">
        <v>69</v>
      </c>
      <c r="Q9330" s="2">
        <v>107</v>
      </c>
      <c r="R9330" t="s">
        <v>6</v>
      </c>
      <c r="T9330">
        <v>9329</v>
      </c>
      <c r="U9330" s="2">
        <v>9</v>
      </c>
      <c r="V9330" s="2">
        <v>18</v>
      </c>
      <c r="W9330" s="2">
        <v>-9</v>
      </c>
      <c r="X9330" t="s">
        <v>6</v>
      </c>
    </row>
    <row r="9331" spans="1:24" x14ac:dyDescent="0.2">
      <c r="A9331">
        <v>9330</v>
      </c>
      <c r="B9331" s="2">
        <v>9</v>
      </c>
      <c r="C9331" s="2">
        <v>72</v>
      </c>
      <c r="D9331" s="2">
        <v>648</v>
      </c>
      <c r="E9331" t="s">
        <v>6</v>
      </c>
      <c r="J9331" s="2" t="e">
        <f t="shared" si="159"/>
        <v>#DIV/0!</v>
      </c>
      <c r="N9331">
        <v>9330</v>
      </c>
      <c r="O9331" s="2">
        <v>38</v>
      </c>
      <c r="P9331" s="2">
        <v>70</v>
      </c>
      <c r="Q9331" s="2">
        <v>108</v>
      </c>
      <c r="R9331" t="s">
        <v>6</v>
      </c>
      <c r="T9331">
        <v>9330</v>
      </c>
      <c r="U9331" s="2">
        <v>9</v>
      </c>
      <c r="V9331" s="2">
        <v>17</v>
      </c>
      <c r="W9331" s="2">
        <v>-8</v>
      </c>
      <c r="X9331" t="s">
        <v>6</v>
      </c>
    </row>
    <row r="9332" spans="1:24" x14ac:dyDescent="0.2">
      <c r="A9332">
        <v>9331</v>
      </c>
      <c r="B9332" s="2">
        <v>9</v>
      </c>
      <c r="C9332" s="2">
        <v>71</v>
      </c>
      <c r="D9332" s="2">
        <v>639</v>
      </c>
      <c r="E9332" t="s">
        <v>6</v>
      </c>
      <c r="J9332" s="2" t="e">
        <f t="shared" si="159"/>
        <v>#DIV/0!</v>
      </c>
      <c r="N9332">
        <v>9331</v>
      </c>
      <c r="O9332" s="2">
        <v>38</v>
      </c>
      <c r="P9332" s="2">
        <v>71</v>
      </c>
      <c r="Q9332" s="2">
        <v>109</v>
      </c>
      <c r="R9332" t="s">
        <v>6</v>
      </c>
      <c r="T9332">
        <v>9331</v>
      </c>
      <c r="U9332" s="2">
        <v>9</v>
      </c>
      <c r="V9332" s="2">
        <v>16</v>
      </c>
      <c r="W9332" s="2">
        <v>-7</v>
      </c>
      <c r="X9332" t="s">
        <v>6</v>
      </c>
    </row>
    <row r="9333" spans="1:24" x14ac:dyDescent="0.2">
      <c r="A9333">
        <v>9332</v>
      </c>
      <c r="B9333" s="2">
        <v>9</v>
      </c>
      <c r="C9333" s="2">
        <v>70</v>
      </c>
      <c r="D9333" s="2">
        <v>630</v>
      </c>
      <c r="E9333" t="s">
        <v>6</v>
      </c>
      <c r="J9333" s="2" t="e">
        <f t="shared" si="159"/>
        <v>#DIV/0!</v>
      </c>
      <c r="N9333">
        <v>9332</v>
      </c>
      <c r="O9333" s="2">
        <v>38</v>
      </c>
      <c r="P9333" s="2">
        <v>72</v>
      </c>
      <c r="Q9333" s="2">
        <v>110</v>
      </c>
      <c r="R9333" t="s">
        <v>6</v>
      </c>
      <c r="T9333">
        <v>9332</v>
      </c>
      <c r="U9333" s="2">
        <v>9</v>
      </c>
      <c r="V9333" s="2">
        <v>15</v>
      </c>
      <c r="W9333" s="2">
        <v>-6</v>
      </c>
      <c r="X9333" t="s">
        <v>6</v>
      </c>
    </row>
    <row r="9334" spans="1:24" x14ac:dyDescent="0.2">
      <c r="A9334">
        <v>9333</v>
      </c>
      <c r="B9334" s="2">
        <v>9</v>
      </c>
      <c r="C9334" s="2">
        <v>69</v>
      </c>
      <c r="D9334" s="2">
        <v>621</v>
      </c>
      <c r="E9334" t="s">
        <v>6</v>
      </c>
      <c r="J9334" s="2" t="e">
        <f t="shared" si="159"/>
        <v>#DIV/0!</v>
      </c>
      <c r="N9334">
        <v>9333</v>
      </c>
      <c r="O9334" s="2">
        <v>38</v>
      </c>
      <c r="P9334" s="2">
        <v>73</v>
      </c>
      <c r="Q9334" s="2">
        <v>111</v>
      </c>
      <c r="R9334" t="s">
        <v>6</v>
      </c>
      <c r="T9334">
        <v>9333</v>
      </c>
      <c r="U9334" s="2">
        <v>9</v>
      </c>
      <c r="V9334" s="2">
        <v>14</v>
      </c>
      <c r="W9334" s="2">
        <v>-5</v>
      </c>
      <c r="X9334" t="s">
        <v>6</v>
      </c>
    </row>
    <row r="9335" spans="1:24" x14ac:dyDescent="0.2">
      <c r="A9335">
        <v>9334</v>
      </c>
      <c r="B9335" s="2">
        <v>9</v>
      </c>
      <c r="C9335" s="2">
        <v>68</v>
      </c>
      <c r="D9335" s="2">
        <v>612</v>
      </c>
      <c r="E9335" t="s">
        <v>6</v>
      </c>
      <c r="J9335" s="2" t="e">
        <f t="shared" si="159"/>
        <v>#DIV/0!</v>
      </c>
      <c r="N9335">
        <v>9334</v>
      </c>
      <c r="O9335" s="2">
        <v>38</v>
      </c>
      <c r="P9335" s="2">
        <v>74</v>
      </c>
      <c r="Q9335" s="2">
        <v>112</v>
      </c>
      <c r="R9335" t="s">
        <v>6</v>
      </c>
      <c r="T9335">
        <v>9334</v>
      </c>
      <c r="U9335" s="2">
        <v>9</v>
      </c>
      <c r="V9335" s="2">
        <v>13</v>
      </c>
      <c r="W9335" s="2">
        <v>-4</v>
      </c>
      <c r="X9335" t="s">
        <v>6</v>
      </c>
    </row>
    <row r="9336" spans="1:24" x14ac:dyDescent="0.2">
      <c r="A9336">
        <v>9335</v>
      </c>
      <c r="B9336" s="2">
        <v>9</v>
      </c>
      <c r="C9336" s="2">
        <v>67</v>
      </c>
      <c r="D9336" s="2">
        <v>603</v>
      </c>
      <c r="E9336" t="s">
        <v>6</v>
      </c>
      <c r="J9336" s="2" t="e">
        <f t="shared" si="159"/>
        <v>#DIV/0!</v>
      </c>
      <c r="N9336">
        <v>9335</v>
      </c>
      <c r="O9336" s="2">
        <v>38</v>
      </c>
      <c r="P9336" s="2">
        <v>75</v>
      </c>
      <c r="Q9336" s="2">
        <v>113</v>
      </c>
      <c r="R9336" t="s">
        <v>6</v>
      </c>
      <c r="T9336">
        <v>9335</v>
      </c>
      <c r="U9336" s="2">
        <v>9</v>
      </c>
      <c r="V9336" s="2">
        <v>12</v>
      </c>
      <c r="W9336" s="2">
        <v>-3</v>
      </c>
      <c r="X9336" t="s">
        <v>6</v>
      </c>
    </row>
    <row r="9337" spans="1:24" x14ac:dyDescent="0.2">
      <c r="A9337">
        <v>9336</v>
      </c>
      <c r="B9337" s="2">
        <v>9</v>
      </c>
      <c r="C9337" s="2">
        <v>66</v>
      </c>
      <c r="D9337" s="2">
        <v>594</v>
      </c>
      <c r="E9337" t="s">
        <v>6</v>
      </c>
      <c r="J9337" s="2" t="e">
        <f t="shared" si="159"/>
        <v>#DIV/0!</v>
      </c>
      <c r="N9337">
        <v>9336</v>
      </c>
      <c r="O9337" s="2">
        <v>38</v>
      </c>
      <c r="P9337" s="2">
        <v>76</v>
      </c>
      <c r="Q9337" s="2">
        <v>114</v>
      </c>
      <c r="R9337" t="s">
        <v>6</v>
      </c>
      <c r="T9337">
        <v>9336</v>
      </c>
      <c r="U9337" s="2">
        <v>9</v>
      </c>
      <c r="V9337" s="2">
        <v>11</v>
      </c>
      <c r="W9337" s="2">
        <v>-2</v>
      </c>
      <c r="X9337" t="s">
        <v>6</v>
      </c>
    </row>
    <row r="9338" spans="1:24" x14ac:dyDescent="0.2">
      <c r="A9338">
        <v>9337</v>
      </c>
      <c r="B9338" s="2">
        <v>9</v>
      </c>
      <c r="C9338" s="2">
        <v>65</v>
      </c>
      <c r="D9338" s="2">
        <v>585</v>
      </c>
      <c r="E9338" t="s">
        <v>6</v>
      </c>
      <c r="J9338" s="2" t="e">
        <f t="shared" si="159"/>
        <v>#DIV/0!</v>
      </c>
      <c r="N9338">
        <v>9337</v>
      </c>
      <c r="O9338" s="2">
        <v>38</v>
      </c>
      <c r="P9338" s="2">
        <v>77</v>
      </c>
      <c r="Q9338" s="2">
        <v>115</v>
      </c>
      <c r="R9338" t="s">
        <v>6</v>
      </c>
      <c r="T9338">
        <v>9337</v>
      </c>
      <c r="U9338" s="2">
        <v>9</v>
      </c>
      <c r="V9338" s="2">
        <v>10</v>
      </c>
      <c r="W9338" s="2">
        <v>-1</v>
      </c>
      <c r="X9338" t="s">
        <v>6</v>
      </c>
    </row>
    <row r="9339" spans="1:24" x14ac:dyDescent="0.2">
      <c r="A9339">
        <v>9338</v>
      </c>
      <c r="B9339" s="2">
        <v>9</v>
      </c>
      <c r="C9339" s="2">
        <v>64</v>
      </c>
      <c r="D9339" s="2">
        <v>576</v>
      </c>
      <c r="E9339" t="s">
        <v>6</v>
      </c>
      <c r="J9339" s="2" t="e">
        <f t="shared" si="159"/>
        <v>#DIV/0!</v>
      </c>
      <c r="N9339">
        <v>9338</v>
      </c>
      <c r="O9339" s="2">
        <v>38</v>
      </c>
      <c r="P9339" s="2">
        <v>78</v>
      </c>
      <c r="Q9339" s="2">
        <v>116</v>
      </c>
      <c r="R9339" t="s">
        <v>6</v>
      </c>
      <c r="T9339">
        <v>9338</v>
      </c>
      <c r="U9339" s="2">
        <v>8</v>
      </c>
      <c r="V9339" s="2">
        <v>100</v>
      </c>
      <c r="W9339" s="2">
        <v>-92</v>
      </c>
      <c r="X9339" t="s">
        <v>6</v>
      </c>
    </row>
    <row r="9340" spans="1:24" x14ac:dyDescent="0.2">
      <c r="A9340">
        <v>9339</v>
      </c>
      <c r="B9340" s="2">
        <v>9</v>
      </c>
      <c r="C9340" s="2">
        <v>63</v>
      </c>
      <c r="D9340" s="2">
        <v>567</v>
      </c>
      <c r="E9340" t="s">
        <v>6</v>
      </c>
      <c r="J9340" s="2" t="e">
        <f t="shared" si="159"/>
        <v>#DIV/0!</v>
      </c>
      <c r="N9340">
        <v>9339</v>
      </c>
      <c r="O9340" s="2">
        <v>38</v>
      </c>
      <c r="P9340" s="2">
        <v>79</v>
      </c>
      <c r="Q9340" s="2">
        <v>117</v>
      </c>
      <c r="R9340" t="s">
        <v>6</v>
      </c>
      <c r="T9340">
        <v>9339</v>
      </c>
      <c r="U9340" s="2">
        <v>8</v>
      </c>
      <c r="V9340" s="2">
        <v>99</v>
      </c>
      <c r="W9340" s="2">
        <v>-91</v>
      </c>
      <c r="X9340" t="s">
        <v>6</v>
      </c>
    </row>
    <row r="9341" spans="1:24" x14ac:dyDescent="0.2">
      <c r="A9341">
        <v>9340</v>
      </c>
      <c r="B9341" s="2">
        <v>9</v>
      </c>
      <c r="C9341" s="2">
        <v>62</v>
      </c>
      <c r="D9341" s="2">
        <v>558</v>
      </c>
      <c r="E9341" t="s">
        <v>6</v>
      </c>
      <c r="J9341" s="2" t="e">
        <f t="shared" si="159"/>
        <v>#DIV/0!</v>
      </c>
      <c r="N9341">
        <v>9340</v>
      </c>
      <c r="O9341" s="2">
        <v>38</v>
      </c>
      <c r="P9341" s="2">
        <v>80</v>
      </c>
      <c r="Q9341" s="2">
        <v>118</v>
      </c>
      <c r="R9341" t="s">
        <v>6</v>
      </c>
      <c r="T9341">
        <v>9340</v>
      </c>
      <c r="U9341" s="2">
        <v>8</v>
      </c>
      <c r="V9341" s="2">
        <v>98</v>
      </c>
      <c r="W9341" s="2">
        <v>-90</v>
      </c>
      <c r="X9341" t="s">
        <v>6</v>
      </c>
    </row>
    <row r="9342" spans="1:24" x14ac:dyDescent="0.2">
      <c r="A9342">
        <v>9341</v>
      </c>
      <c r="B9342" s="2">
        <v>9</v>
      </c>
      <c r="C9342" s="2">
        <v>61</v>
      </c>
      <c r="D9342" s="2">
        <v>549</v>
      </c>
      <c r="E9342" t="s">
        <v>6</v>
      </c>
      <c r="J9342" s="2" t="e">
        <f t="shared" si="159"/>
        <v>#DIV/0!</v>
      </c>
      <c r="N9342">
        <v>9341</v>
      </c>
      <c r="O9342" s="2">
        <v>38</v>
      </c>
      <c r="P9342" s="2">
        <v>81</v>
      </c>
      <c r="Q9342" s="2">
        <v>119</v>
      </c>
      <c r="R9342" t="s">
        <v>6</v>
      </c>
      <c r="T9342">
        <v>9341</v>
      </c>
      <c r="U9342" s="2">
        <v>8</v>
      </c>
      <c r="V9342" s="2">
        <v>97</v>
      </c>
      <c r="W9342" s="2">
        <v>-89</v>
      </c>
      <c r="X9342" t="s">
        <v>6</v>
      </c>
    </row>
    <row r="9343" spans="1:24" x14ac:dyDescent="0.2">
      <c r="A9343">
        <v>9342</v>
      </c>
      <c r="B9343" s="2">
        <v>9</v>
      </c>
      <c r="C9343" s="2">
        <v>60</v>
      </c>
      <c r="D9343" s="2">
        <v>540</v>
      </c>
      <c r="E9343" t="s">
        <v>6</v>
      </c>
      <c r="J9343" s="2" t="e">
        <f t="shared" si="159"/>
        <v>#DIV/0!</v>
      </c>
      <c r="N9343">
        <v>9342</v>
      </c>
      <c r="O9343" s="2">
        <v>38</v>
      </c>
      <c r="P9343" s="2">
        <v>82</v>
      </c>
      <c r="Q9343" s="2">
        <v>120</v>
      </c>
      <c r="R9343" t="s">
        <v>6</v>
      </c>
      <c r="T9343">
        <v>9342</v>
      </c>
      <c r="U9343" s="2">
        <v>8</v>
      </c>
      <c r="V9343" s="2">
        <v>96</v>
      </c>
      <c r="W9343" s="2">
        <v>-88</v>
      </c>
      <c r="X9343" t="s">
        <v>6</v>
      </c>
    </row>
    <row r="9344" spans="1:24" x14ac:dyDescent="0.2">
      <c r="A9344">
        <v>9343</v>
      </c>
      <c r="B9344" s="2">
        <v>9</v>
      </c>
      <c r="C9344" s="2">
        <v>59</v>
      </c>
      <c r="D9344" s="2">
        <v>531</v>
      </c>
      <c r="E9344" t="s">
        <v>6</v>
      </c>
      <c r="J9344" s="2" t="e">
        <f t="shared" si="159"/>
        <v>#DIV/0!</v>
      </c>
      <c r="N9344">
        <v>9343</v>
      </c>
      <c r="O9344" s="2">
        <v>38</v>
      </c>
      <c r="P9344" s="2">
        <v>83</v>
      </c>
      <c r="Q9344" s="2">
        <v>121</v>
      </c>
      <c r="R9344" t="s">
        <v>6</v>
      </c>
      <c r="T9344">
        <v>9343</v>
      </c>
      <c r="U9344" s="2">
        <v>8</v>
      </c>
      <c r="V9344" s="2">
        <v>95</v>
      </c>
      <c r="W9344" s="2">
        <v>-87</v>
      </c>
      <c r="X9344" t="s">
        <v>6</v>
      </c>
    </row>
    <row r="9345" spans="1:24" x14ac:dyDescent="0.2">
      <c r="A9345">
        <v>9344</v>
      </c>
      <c r="B9345" s="2">
        <v>9</v>
      </c>
      <c r="C9345" s="2">
        <v>58</v>
      </c>
      <c r="D9345" s="2">
        <v>522</v>
      </c>
      <c r="E9345" t="s">
        <v>6</v>
      </c>
      <c r="J9345" s="2" t="e">
        <f t="shared" si="159"/>
        <v>#DIV/0!</v>
      </c>
      <c r="N9345">
        <v>9344</v>
      </c>
      <c r="O9345" s="2">
        <v>38</v>
      </c>
      <c r="P9345" s="2">
        <v>84</v>
      </c>
      <c r="Q9345" s="2">
        <v>122</v>
      </c>
      <c r="R9345" t="s">
        <v>6</v>
      </c>
      <c r="T9345">
        <v>9344</v>
      </c>
      <c r="U9345" s="2">
        <v>8</v>
      </c>
      <c r="V9345" s="2">
        <v>94</v>
      </c>
      <c r="W9345" s="2">
        <v>-86</v>
      </c>
      <c r="X9345" t="s">
        <v>6</v>
      </c>
    </row>
    <row r="9346" spans="1:24" x14ac:dyDescent="0.2">
      <c r="A9346">
        <v>9345</v>
      </c>
      <c r="B9346" s="2">
        <v>9</v>
      </c>
      <c r="C9346" s="2">
        <v>57</v>
      </c>
      <c r="D9346" s="2">
        <v>513</v>
      </c>
      <c r="E9346" t="s">
        <v>6</v>
      </c>
      <c r="J9346" s="2" t="e">
        <f t="shared" ref="J9346:J9409" si="160">(H9346/I9346)-(K9346/I9346)</f>
        <v>#DIV/0!</v>
      </c>
      <c r="N9346">
        <v>9345</v>
      </c>
      <c r="O9346" s="2">
        <v>38</v>
      </c>
      <c r="P9346" s="2">
        <v>85</v>
      </c>
      <c r="Q9346" s="2">
        <v>123</v>
      </c>
      <c r="R9346" t="s">
        <v>6</v>
      </c>
      <c r="T9346">
        <v>9345</v>
      </c>
      <c r="U9346" s="2">
        <v>8</v>
      </c>
      <c r="V9346" s="2">
        <v>93</v>
      </c>
      <c r="W9346" s="2">
        <v>-85</v>
      </c>
      <c r="X9346" t="s">
        <v>6</v>
      </c>
    </row>
    <row r="9347" spans="1:24" x14ac:dyDescent="0.2">
      <c r="A9347">
        <v>9346</v>
      </c>
      <c r="B9347" s="2">
        <v>9</v>
      </c>
      <c r="C9347" s="2">
        <v>56</v>
      </c>
      <c r="D9347" s="2">
        <v>504</v>
      </c>
      <c r="E9347" t="s">
        <v>6</v>
      </c>
      <c r="J9347" s="2" t="e">
        <f t="shared" si="160"/>
        <v>#DIV/0!</v>
      </c>
      <c r="N9347">
        <v>9346</v>
      </c>
      <c r="O9347" s="2">
        <v>38</v>
      </c>
      <c r="P9347" s="2">
        <v>86</v>
      </c>
      <c r="Q9347" s="2">
        <v>124</v>
      </c>
      <c r="R9347" t="s">
        <v>6</v>
      </c>
      <c r="T9347">
        <v>9346</v>
      </c>
      <c r="U9347" s="2">
        <v>8</v>
      </c>
      <c r="V9347" s="2">
        <v>92</v>
      </c>
      <c r="W9347" s="2">
        <v>-84</v>
      </c>
      <c r="X9347" t="s">
        <v>6</v>
      </c>
    </row>
    <row r="9348" spans="1:24" x14ac:dyDescent="0.2">
      <c r="A9348">
        <v>9347</v>
      </c>
      <c r="B9348" s="2">
        <v>9</v>
      </c>
      <c r="C9348" s="2">
        <v>55</v>
      </c>
      <c r="D9348" s="2">
        <v>495</v>
      </c>
      <c r="E9348" t="s">
        <v>6</v>
      </c>
      <c r="J9348" s="2" t="e">
        <f t="shared" si="160"/>
        <v>#DIV/0!</v>
      </c>
      <c r="N9348">
        <v>9347</v>
      </c>
      <c r="O9348" s="2">
        <v>38</v>
      </c>
      <c r="P9348" s="2">
        <v>87</v>
      </c>
      <c r="Q9348" s="2">
        <v>125</v>
      </c>
      <c r="R9348" t="s">
        <v>6</v>
      </c>
      <c r="T9348">
        <v>9347</v>
      </c>
      <c r="U9348" s="2">
        <v>8</v>
      </c>
      <c r="V9348" s="2">
        <v>91</v>
      </c>
      <c r="W9348" s="2">
        <v>-83</v>
      </c>
      <c r="X9348" t="s">
        <v>6</v>
      </c>
    </row>
    <row r="9349" spans="1:24" x14ac:dyDescent="0.2">
      <c r="A9349">
        <v>9348</v>
      </c>
      <c r="B9349" s="2">
        <v>9</v>
      </c>
      <c r="C9349" s="2">
        <v>54</v>
      </c>
      <c r="D9349" s="2">
        <v>486</v>
      </c>
      <c r="E9349" t="s">
        <v>6</v>
      </c>
      <c r="J9349" s="2" t="e">
        <f t="shared" si="160"/>
        <v>#DIV/0!</v>
      </c>
      <c r="N9349">
        <v>9348</v>
      </c>
      <c r="O9349" s="2">
        <v>38</v>
      </c>
      <c r="P9349" s="2">
        <v>88</v>
      </c>
      <c r="Q9349" s="2">
        <v>126</v>
      </c>
      <c r="R9349" t="s">
        <v>6</v>
      </c>
      <c r="T9349">
        <v>9348</v>
      </c>
      <c r="U9349" s="2">
        <v>8</v>
      </c>
      <c r="V9349" s="2">
        <v>90</v>
      </c>
      <c r="W9349" s="2">
        <v>-82</v>
      </c>
      <c r="X9349" t="s">
        <v>6</v>
      </c>
    </row>
    <row r="9350" spans="1:24" x14ac:dyDescent="0.2">
      <c r="A9350">
        <v>9349</v>
      </c>
      <c r="B9350" s="2">
        <v>9</v>
      </c>
      <c r="C9350" s="2">
        <v>53</v>
      </c>
      <c r="D9350" s="2">
        <v>477</v>
      </c>
      <c r="E9350" t="s">
        <v>6</v>
      </c>
      <c r="J9350" s="2" t="e">
        <f t="shared" si="160"/>
        <v>#DIV/0!</v>
      </c>
      <c r="N9350">
        <v>9349</v>
      </c>
      <c r="O9350" s="2">
        <v>38</v>
      </c>
      <c r="P9350" s="2">
        <v>89</v>
      </c>
      <c r="Q9350" s="2">
        <v>127</v>
      </c>
      <c r="R9350" t="s">
        <v>6</v>
      </c>
      <c r="T9350">
        <v>9349</v>
      </c>
      <c r="U9350" s="2">
        <v>8</v>
      </c>
      <c r="V9350" s="2">
        <v>89</v>
      </c>
      <c r="W9350" s="2">
        <v>-81</v>
      </c>
      <c r="X9350" t="s">
        <v>6</v>
      </c>
    </row>
    <row r="9351" spans="1:24" x14ac:dyDescent="0.2">
      <c r="A9351">
        <v>9350</v>
      </c>
      <c r="B9351" s="2">
        <v>9</v>
      </c>
      <c r="C9351" s="2">
        <v>52</v>
      </c>
      <c r="D9351" s="2">
        <v>468</v>
      </c>
      <c r="E9351" t="s">
        <v>6</v>
      </c>
      <c r="J9351" s="2" t="e">
        <f t="shared" si="160"/>
        <v>#DIV/0!</v>
      </c>
      <c r="N9351">
        <v>9350</v>
      </c>
      <c r="O9351" s="2">
        <v>38</v>
      </c>
      <c r="P9351" s="2">
        <v>90</v>
      </c>
      <c r="Q9351" s="2">
        <v>128</v>
      </c>
      <c r="R9351" t="s">
        <v>6</v>
      </c>
      <c r="T9351">
        <v>9350</v>
      </c>
      <c r="U9351" s="2">
        <v>8</v>
      </c>
      <c r="V9351" s="2">
        <v>88</v>
      </c>
      <c r="W9351" s="2">
        <v>-80</v>
      </c>
      <c r="X9351" t="s">
        <v>6</v>
      </c>
    </row>
    <row r="9352" spans="1:24" x14ac:dyDescent="0.2">
      <c r="A9352">
        <v>9351</v>
      </c>
      <c r="B9352" s="2">
        <v>9</v>
      </c>
      <c r="C9352" s="2">
        <v>51</v>
      </c>
      <c r="D9352" s="2">
        <v>459</v>
      </c>
      <c r="E9352" t="s">
        <v>6</v>
      </c>
      <c r="J9352" s="2" t="e">
        <f t="shared" si="160"/>
        <v>#DIV/0!</v>
      </c>
      <c r="N9352">
        <v>9351</v>
      </c>
      <c r="O9352" s="2">
        <v>38</v>
      </c>
      <c r="P9352" s="2">
        <v>91</v>
      </c>
      <c r="Q9352" s="2">
        <v>129</v>
      </c>
      <c r="R9352" t="s">
        <v>6</v>
      </c>
      <c r="T9352">
        <v>9351</v>
      </c>
      <c r="U9352" s="2">
        <v>8</v>
      </c>
      <c r="V9352" s="2">
        <v>87</v>
      </c>
      <c r="W9352" s="2">
        <v>-79</v>
      </c>
      <c r="X9352" t="s">
        <v>6</v>
      </c>
    </row>
    <row r="9353" spans="1:24" x14ac:dyDescent="0.2">
      <c r="A9353">
        <v>9352</v>
      </c>
      <c r="B9353" s="2">
        <v>9</v>
      </c>
      <c r="C9353" s="2">
        <v>50</v>
      </c>
      <c r="D9353" s="2">
        <v>450</v>
      </c>
      <c r="E9353" t="s">
        <v>6</v>
      </c>
      <c r="J9353" s="2" t="e">
        <f t="shared" si="160"/>
        <v>#DIV/0!</v>
      </c>
      <c r="N9353">
        <v>9352</v>
      </c>
      <c r="O9353" s="2">
        <v>38</v>
      </c>
      <c r="P9353" s="2">
        <v>92</v>
      </c>
      <c r="Q9353" s="2">
        <v>130</v>
      </c>
      <c r="R9353" t="s">
        <v>6</v>
      </c>
      <c r="T9353">
        <v>9352</v>
      </c>
      <c r="U9353" s="2">
        <v>8</v>
      </c>
      <c r="V9353" s="2">
        <v>86</v>
      </c>
      <c r="W9353" s="2">
        <v>-78</v>
      </c>
      <c r="X9353" t="s">
        <v>6</v>
      </c>
    </row>
    <row r="9354" spans="1:24" x14ac:dyDescent="0.2">
      <c r="A9354">
        <v>9353</v>
      </c>
      <c r="B9354" s="2">
        <v>9</v>
      </c>
      <c r="C9354" s="2">
        <v>49</v>
      </c>
      <c r="D9354" s="2">
        <v>441</v>
      </c>
      <c r="E9354" t="s">
        <v>6</v>
      </c>
      <c r="J9354" s="2" t="e">
        <f t="shared" si="160"/>
        <v>#DIV/0!</v>
      </c>
      <c r="N9354">
        <v>9353</v>
      </c>
      <c r="O9354" s="2">
        <v>38</v>
      </c>
      <c r="P9354" s="2">
        <v>93</v>
      </c>
      <c r="Q9354" s="2">
        <v>131</v>
      </c>
      <c r="R9354" t="s">
        <v>6</v>
      </c>
      <c r="T9354">
        <v>9353</v>
      </c>
      <c r="U9354" s="2">
        <v>8</v>
      </c>
      <c r="V9354" s="2">
        <v>85</v>
      </c>
      <c r="W9354" s="2">
        <v>-77</v>
      </c>
      <c r="X9354" t="s">
        <v>6</v>
      </c>
    </row>
    <row r="9355" spans="1:24" x14ac:dyDescent="0.2">
      <c r="A9355">
        <v>9354</v>
      </c>
      <c r="B9355" s="2">
        <v>9</v>
      </c>
      <c r="C9355" s="2">
        <v>48</v>
      </c>
      <c r="D9355" s="2">
        <v>432</v>
      </c>
      <c r="E9355" t="s">
        <v>6</v>
      </c>
      <c r="J9355" s="2" t="e">
        <f t="shared" si="160"/>
        <v>#DIV/0!</v>
      </c>
      <c r="N9355">
        <v>9354</v>
      </c>
      <c r="O9355" s="2">
        <v>38</v>
      </c>
      <c r="P9355" s="2">
        <v>94</v>
      </c>
      <c r="Q9355" s="2">
        <v>132</v>
      </c>
      <c r="R9355" t="s">
        <v>6</v>
      </c>
      <c r="T9355">
        <v>9354</v>
      </c>
      <c r="U9355" s="2">
        <v>8</v>
      </c>
      <c r="V9355" s="2">
        <v>84</v>
      </c>
      <c r="W9355" s="2">
        <v>-76</v>
      </c>
      <c r="X9355" t="s">
        <v>6</v>
      </c>
    </row>
    <row r="9356" spans="1:24" x14ac:dyDescent="0.2">
      <c r="A9356">
        <v>9355</v>
      </c>
      <c r="B9356" s="2">
        <v>9</v>
      </c>
      <c r="C9356" s="2">
        <v>47</v>
      </c>
      <c r="D9356" s="2">
        <v>423</v>
      </c>
      <c r="E9356" t="s">
        <v>6</v>
      </c>
      <c r="J9356" s="2" t="e">
        <f t="shared" si="160"/>
        <v>#DIV/0!</v>
      </c>
      <c r="N9356">
        <v>9355</v>
      </c>
      <c r="O9356" s="2">
        <v>38</v>
      </c>
      <c r="P9356" s="2">
        <v>95</v>
      </c>
      <c r="Q9356" s="2">
        <v>133</v>
      </c>
      <c r="R9356" t="s">
        <v>6</v>
      </c>
      <c r="T9356">
        <v>9355</v>
      </c>
      <c r="U9356" s="2">
        <v>8</v>
      </c>
      <c r="V9356" s="2">
        <v>83</v>
      </c>
      <c r="W9356" s="2">
        <v>-75</v>
      </c>
      <c r="X9356" t="s">
        <v>6</v>
      </c>
    </row>
    <row r="9357" spans="1:24" x14ac:dyDescent="0.2">
      <c r="A9357">
        <v>9356</v>
      </c>
      <c r="B9357" s="2">
        <v>9</v>
      </c>
      <c r="C9357" s="2">
        <v>46</v>
      </c>
      <c r="D9357" s="2">
        <v>414</v>
      </c>
      <c r="E9357" t="s">
        <v>6</v>
      </c>
      <c r="J9357" s="2" t="e">
        <f t="shared" si="160"/>
        <v>#DIV/0!</v>
      </c>
      <c r="N9357">
        <v>9356</v>
      </c>
      <c r="O9357" s="2">
        <v>38</v>
      </c>
      <c r="P9357" s="2">
        <v>96</v>
      </c>
      <c r="Q9357" s="2">
        <v>134</v>
      </c>
      <c r="R9357" t="s">
        <v>6</v>
      </c>
      <c r="T9357">
        <v>9356</v>
      </c>
      <c r="U9357" s="2">
        <v>8</v>
      </c>
      <c r="V9357" s="2">
        <v>82</v>
      </c>
      <c r="W9357" s="2">
        <v>-74</v>
      </c>
      <c r="X9357" t="s">
        <v>6</v>
      </c>
    </row>
    <row r="9358" spans="1:24" x14ac:dyDescent="0.2">
      <c r="A9358">
        <v>9357</v>
      </c>
      <c r="B9358" s="2">
        <v>9</v>
      </c>
      <c r="C9358" s="2">
        <v>45</v>
      </c>
      <c r="D9358" s="2">
        <v>405</v>
      </c>
      <c r="E9358" t="s">
        <v>6</v>
      </c>
      <c r="J9358" s="2" t="e">
        <f t="shared" si="160"/>
        <v>#DIV/0!</v>
      </c>
      <c r="N9358">
        <v>9357</v>
      </c>
      <c r="O9358" s="2">
        <v>38</v>
      </c>
      <c r="P9358" s="2">
        <v>97</v>
      </c>
      <c r="Q9358" s="2">
        <v>135</v>
      </c>
      <c r="R9358" t="s">
        <v>6</v>
      </c>
      <c r="T9358">
        <v>9357</v>
      </c>
      <c r="U9358" s="2">
        <v>8</v>
      </c>
      <c r="V9358" s="2">
        <v>81</v>
      </c>
      <c r="W9358" s="2">
        <v>-73</v>
      </c>
      <c r="X9358" t="s">
        <v>6</v>
      </c>
    </row>
    <row r="9359" spans="1:24" x14ac:dyDescent="0.2">
      <c r="A9359">
        <v>9358</v>
      </c>
      <c r="B9359" s="2">
        <v>9</v>
      </c>
      <c r="C9359" s="2">
        <v>44</v>
      </c>
      <c r="D9359" s="2">
        <v>396</v>
      </c>
      <c r="E9359" t="s">
        <v>6</v>
      </c>
      <c r="J9359" s="2" t="e">
        <f t="shared" si="160"/>
        <v>#DIV/0!</v>
      </c>
      <c r="N9359">
        <v>9358</v>
      </c>
      <c r="O9359" s="2">
        <v>38</v>
      </c>
      <c r="P9359" s="2">
        <v>98</v>
      </c>
      <c r="Q9359" s="2">
        <v>136</v>
      </c>
      <c r="R9359" t="s">
        <v>6</v>
      </c>
      <c r="T9359">
        <v>9358</v>
      </c>
      <c r="U9359" s="2">
        <v>8</v>
      </c>
      <c r="V9359" s="2">
        <v>80</v>
      </c>
      <c r="W9359" s="2">
        <v>-72</v>
      </c>
      <c r="X9359" t="s">
        <v>6</v>
      </c>
    </row>
    <row r="9360" spans="1:24" x14ac:dyDescent="0.2">
      <c r="A9360">
        <v>9359</v>
      </c>
      <c r="B9360" s="2">
        <v>9</v>
      </c>
      <c r="C9360" s="2">
        <v>43</v>
      </c>
      <c r="D9360" s="2">
        <v>387</v>
      </c>
      <c r="E9360" t="s">
        <v>6</v>
      </c>
      <c r="J9360" s="2" t="e">
        <f t="shared" si="160"/>
        <v>#DIV/0!</v>
      </c>
      <c r="N9360">
        <v>9359</v>
      </c>
      <c r="O9360" s="2">
        <v>38</v>
      </c>
      <c r="P9360" s="2">
        <v>99</v>
      </c>
      <c r="Q9360" s="2">
        <v>137</v>
      </c>
      <c r="R9360" t="s">
        <v>6</v>
      </c>
      <c r="T9360">
        <v>9359</v>
      </c>
      <c r="U9360" s="2">
        <v>8</v>
      </c>
      <c r="V9360" s="2">
        <v>79</v>
      </c>
      <c r="W9360" s="2">
        <v>-71</v>
      </c>
      <c r="X9360" t="s">
        <v>6</v>
      </c>
    </row>
    <row r="9361" spans="1:24" x14ac:dyDescent="0.2">
      <c r="A9361">
        <v>9360</v>
      </c>
      <c r="B9361" s="2">
        <v>9</v>
      </c>
      <c r="C9361" s="2">
        <v>42</v>
      </c>
      <c r="D9361" s="2">
        <v>378</v>
      </c>
      <c r="E9361" t="s">
        <v>6</v>
      </c>
      <c r="J9361" s="2" t="e">
        <f t="shared" si="160"/>
        <v>#DIV/0!</v>
      </c>
      <c r="N9361">
        <v>9360</v>
      </c>
      <c r="O9361" s="2">
        <v>38</v>
      </c>
      <c r="P9361" s="2">
        <v>100</v>
      </c>
      <c r="Q9361" s="2">
        <v>138</v>
      </c>
      <c r="R9361" t="s">
        <v>6</v>
      </c>
      <c r="T9361">
        <v>9360</v>
      </c>
      <c r="U9361" s="2">
        <v>8</v>
      </c>
      <c r="V9361" s="2">
        <v>78</v>
      </c>
      <c r="W9361" s="2">
        <v>-70</v>
      </c>
      <c r="X9361" t="s">
        <v>6</v>
      </c>
    </row>
    <row r="9362" spans="1:24" x14ac:dyDescent="0.2">
      <c r="A9362">
        <v>9361</v>
      </c>
      <c r="B9362" s="2">
        <v>9</v>
      </c>
      <c r="C9362" s="2">
        <v>41</v>
      </c>
      <c r="D9362" s="2">
        <v>369</v>
      </c>
      <c r="E9362" t="s">
        <v>6</v>
      </c>
      <c r="J9362" s="2" t="e">
        <f t="shared" si="160"/>
        <v>#DIV/0!</v>
      </c>
      <c r="N9362">
        <v>9361</v>
      </c>
      <c r="O9362" s="2">
        <v>37</v>
      </c>
      <c r="P9362" s="2">
        <v>0</v>
      </c>
      <c r="Q9362" s="2">
        <v>37</v>
      </c>
      <c r="R9362" t="s">
        <v>6</v>
      </c>
      <c r="T9362">
        <v>9361</v>
      </c>
      <c r="U9362" s="2">
        <v>8</v>
      </c>
      <c r="V9362" s="2">
        <v>77</v>
      </c>
      <c r="W9362" s="2">
        <v>-69</v>
      </c>
      <c r="X9362" t="s">
        <v>6</v>
      </c>
    </row>
    <row r="9363" spans="1:24" x14ac:dyDescent="0.2">
      <c r="A9363">
        <v>9362</v>
      </c>
      <c r="B9363" s="2">
        <v>9</v>
      </c>
      <c r="C9363" s="2">
        <v>40</v>
      </c>
      <c r="D9363" s="2">
        <v>360</v>
      </c>
      <c r="E9363" t="s">
        <v>6</v>
      </c>
      <c r="J9363" s="2" t="e">
        <f t="shared" si="160"/>
        <v>#DIV/0!</v>
      </c>
      <c r="N9363">
        <v>9362</v>
      </c>
      <c r="O9363" s="2">
        <v>37</v>
      </c>
      <c r="P9363" s="2">
        <v>64</v>
      </c>
      <c r="Q9363" s="2">
        <v>101</v>
      </c>
      <c r="R9363" t="s">
        <v>6</v>
      </c>
      <c r="T9363">
        <v>9362</v>
      </c>
      <c r="U9363" s="2">
        <v>8</v>
      </c>
      <c r="V9363" s="2">
        <v>76</v>
      </c>
      <c r="W9363" s="2">
        <v>-68</v>
      </c>
      <c r="X9363" t="s">
        <v>6</v>
      </c>
    </row>
    <row r="9364" spans="1:24" x14ac:dyDescent="0.2">
      <c r="A9364">
        <v>9363</v>
      </c>
      <c r="B9364" s="2">
        <v>9</v>
      </c>
      <c r="C9364" s="2">
        <v>39</v>
      </c>
      <c r="D9364" s="2">
        <v>351</v>
      </c>
      <c r="E9364" t="s">
        <v>6</v>
      </c>
      <c r="J9364" s="2" t="e">
        <f t="shared" si="160"/>
        <v>#DIV/0!</v>
      </c>
      <c r="N9364">
        <v>9363</v>
      </c>
      <c r="O9364" s="2">
        <v>37</v>
      </c>
      <c r="P9364" s="2">
        <v>65</v>
      </c>
      <c r="Q9364" s="2">
        <v>102</v>
      </c>
      <c r="R9364" t="s">
        <v>6</v>
      </c>
      <c r="T9364">
        <v>9363</v>
      </c>
      <c r="U9364" s="2">
        <v>8</v>
      </c>
      <c r="V9364" s="2">
        <v>75</v>
      </c>
      <c r="W9364" s="2">
        <v>-67</v>
      </c>
      <c r="X9364" t="s">
        <v>6</v>
      </c>
    </row>
    <row r="9365" spans="1:24" x14ac:dyDescent="0.2">
      <c r="A9365">
        <v>9364</v>
      </c>
      <c r="B9365" s="2">
        <v>9</v>
      </c>
      <c r="C9365" s="2">
        <v>38</v>
      </c>
      <c r="D9365" s="2">
        <v>342</v>
      </c>
      <c r="E9365" t="s">
        <v>6</v>
      </c>
      <c r="J9365" s="2" t="e">
        <f t="shared" si="160"/>
        <v>#DIV/0!</v>
      </c>
      <c r="N9365">
        <v>9364</v>
      </c>
      <c r="O9365" s="2">
        <v>37</v>
      </c>
      <c r="P9365" s="2">
        <v>66</v>
      </c>
      <c r="Q9365" s="2">
        <v>103</v>
      </c>
      <c r="R9365" t="s">
        <v>6</v>
      </c>
      <c r="T9365">
        <v>9364</v>
      </c>
      <c r="U9365" s="2">
        <v>8</v>
      </c>
      <c r="V9365" s="2">
        <v>74</v>
      </c>
      <c r="W9365" s="2">
        <v>-66</v>
      </c>
      <c r="X9365" t="s">
        <v>6</v>
      </c>
    </row>
    <row r="9366" spans="1:24" x14ac:dyDescent="0.2">
      <c r="A9366">
        <v>9365</v>
      </c>
      <c r="B9366" s="2">
        <v>9</v>
      </c>
      <c r="C9366" s="2">
        <v>37</v>
      </c>
      <c r="D9366" s="2">
        <v>333</v>
      </c>
      <c r="E9366" t="s">
        <v>6</v>
      </c>
      <c r="J9366" s="2" t="e">
        <f t="shared" si="160"/>
        <v>#DIV/0!</v>
      </c>
      <c r="N9366">
        <v>9365</v>
      </c>
      <c r="O9366" s="2">
        <v>37</v>
      </c>
      <c r="P9366" s="2">
        <v>67</v>
      </c>
      <c r="Q9366" s="2">
        <v>104</v>
      </c>
      <c r="R9366" t="s">
        <v>6</v>
      </c>
      <c r="T9366">
        <v>9365</v>
      </c>
      <c r="U9366" s="2">
        <v>8</v>
      </c>
      <c r="V9366" s="2">
        <v>73</v>
      </c>
      <c r="W9366" s="2">
        <v>-65</v>
      </c>
      <c r="X9366" t="s">
        <v>6</v>
      </c>
    </row>
    <row r="9367" spans="1:24" x14ac:dyDescent="0.2">
      <c r="A9367">
        <v>9366</v>
      </c>
      <c r="B9367" s="2">
        <v>9</v>
      </c>
      <c r="C9367" s="2">
        <v>36</v>
      </c>
      <c r="D9367" s="2">
        <v>324</v>
      </c>
      <c r="E9367" t="s">
        <v>6</v>
      </c>
      <c r="J9367" s="2" t="e">
        <f t="shared" si="160"/>
        <v>#DIV/0!</v>
      </c>
      <c r="N9367">
        <v>9366</v>
      </c>
      <c r="O9367" s="2">
        <v>37</v>
      </c>
      <c r="P9367" s="2">
        <v>68</v>
      </c>
      <c r="Q9367" s="2">
        <v>105</v>
      </c>
      <c r="R9367" t="s">
        <v>6</v>
      </c>
      <c r="T9367">
        <v>9366</v>
      </c>
      <c r="U9367" s="2">
        <v>8</v>
      </c>
      <c r="V9367" s="2">
        <v>72</v>
      </c>
      <c r="W9367" s="2">
        <v>-64</v>
      </c>
      <c r="X9367" t="s">
        <v>6</v>
      </c>
    </row>
    <row r="9368" spans="1:24" x14ac:dyDescent="0.2">
      <c r="A9368">
        <v>9367</v>
      </c>
      <c r="B9368" s="2">
        <v>9</v>
      </c>
      <c r="C9368" s="2">
        <v>35</v>
      </c>
      <c r="D9368" s="2">
        <v>315</v>
      </c>
      <c r="E9368" t="s">
        <v>6</v>
      </c>
      <c r="J9368" s="2" t="e">
        <f t="shared" si="160"/>
        <v>#DIV/0!</v>
      </c>
      <c r="N9368">
        <v>9367</v>
      </c>
      <c r="O9368" s="2">
        <v>37</v>
      </c>
      <c r="P9368" s="2">
        <v>69</v>
      </c>
      <c r="Q9368" s="2">
        <v>106</v>
      </c>
      <c r="R9368" t="s">
        <v>6</v>
      </c>
      <c r="T9368">
        <v>9367</v>
      </c>
      <c r="U9368" s="2">
        <v>8</v>
      </c>
      <c r="V9368" s="2">
        <v>71</v>
      </c>
      <c r="W9368" s="2">
        <v>-63</v>
      </c>
      <c r="X9368" t="s">
        <v>6</v>
      </c>
    </row>
    <row r="9369" spans="1:24" x14ac:dyDescent="0.2">
      <c r="A9369">
        <v>9368</v>
      </c>
      <c r="B9369" s="2">
        <v>9</v>
      </c>
      <c r="C9369" s="2">
        <v>34</v>
      </c>
      <c r="D9369" s="2">
        <v>306</v>
      </c>
      <c r="E9369" t="s">
        <v>6</v>
      </c>
      <c r="J9369" s="2" t="e">
        <f t="shared" si="160"/>
        <v>#DIV/0!</v>
      </c>
      <c r="N9369">
        <v>9368</v>
      </c>
      <c r="O9369" s="2">
        <v>37</v>
      </c>
      <c r="P9369" s="2">
        <v>70</v>
      </c>
      <c r="Q9369" s="2">
        <v>107</v>
      </c>
      <c r="R9369" t="s">
        <v>6</v>
      </c>
      <c r="T9369">
        <v>9368</v>
      </c>
      <c r="U9369" s="2">
        <v>8</v>
      </c>
      <c r="V9369" s="2">
        <v>70</v>
      </c>
      <c r="W9369" s="2">
        <v>-62</v>
      </c>
      <c r="X9369" t="s">
        <v>6</v>
      </c>
    </row>
    <row r="9370" spans="1:24" x14ac:dyDescent="0.2">
      <c r="A9370">
        <v>9369</v>
      </c>
      <c r="B9370" s="2">
        <v>9</v>
      </c>
      <c r="C9370" s="2">
        <v>33</v>
      </c>
      <c r="D9370" s="2">
        <v>297</v>
      </c>
      <c r="E9370" t="s">
        <v>6</v>
      </c>
      <c r="J9370" s="2" t="e">
        <f t="shared" si="160"/>
        <v>#DIV/0!</v>
      </c>
      <c r="N9370">
        <v>9369</v>
      </c>
      <c r="O9370" s="2">
        <v>37</v>
      </c>
      <c r="P9370" s="2">
        <v>71</v>
      </c>
      <c r="Q9370" s="2">
        <v>108</v>
      </c>
      <c r="R9370" t="s">
        <v>6</v>
      </c>
      <c r="T9370">
        <v>9369</v>
      </c>
      <c r="U9370" s="2">
        <v>8</v>
      </c>
      <c r="V9370" s="2">
        <v>69</v>
      </c>
      <c r="W9370" s="2">
        <v>-61</v>
      </c>
      <c r="X9370" t="s">
        <v>6</v>
      </c>
    </row>
    <row r="9371" spans="1:24" x14ac:dyDescent="0.2">
      <c r="A9371">
        <v>9370</v>
      </c>
      <c r="B9371" s="2">
        <v>9</v>
      </c>
      <c r="C9371" s="2">
        <v>32</v>
      </c>
      <c r="D9371" s="2">
        <v>288</v>
      </c>
      <c r="E9371" t="s">
        <v>6</v>
      </c>
      <c r="J9371" s="2" t="e">
        <f t="shared" si="160"/>
        <v>#DIV/0!</v>
      </c>
      <c r="N9371">
        <v>9370</v>
      </c>
      <c r="O9371" s="2">
        <v>37</v>
      </c>
      <c r="P9371" s="2">
        <v>72</v>
      </c>
      <c r="Q9371" s="2">
        <v>109</v>
      </c>
      <c r="R9371" t="s">
        <v>6</v>
      </c>
      <c r="T9371">
        <v>9370</v>
      </c>
      <c r="U9371" s="2">
        <v>8</v>
      </c>
      <c r="V9371" s="2">
        <v>68</v>
      </c>
      <c r="W9371" s="2">
        <v>-60</v>
      </c>
      <c r="X9371" t="s">
        <v>6</v>
      </c>
    </row>
    <row r="9372" spans="1:24" x14ac:dyDescent="0.2">
      <c r="A9372">
        <v>9371</v>
      </c>
      <c r="B9372" s="2">
        <v>9</v>
      </c>
      <c r="C9372" s="2">
        <v>31</v>
      </c>
      <c r="D9372" s="2">
        <v>279</v>
      </c>
      <c r="E9372" t="s">
        <v>6</v>
      </c>
      <c r="J9372" s="2" t="e">
        <f t="shared" si="160"/>
        <v>#DIV/0!</v>
      </c>
      <c r="N9372">
        <v>9371</v>
      </c>
      <c r="O9372" s="2">
        <v>37</v>
      </c>
      <c r="P9372" s="2">
        <v>73</v>
      </c>
      <c r="Q9372" s="2">
        <v>110</v>
      </c>
      <c r="R9372" t="s">
        <v>6</v>
      </c>
      <c r="T9372">
        <v>9371</v>
      </c>
      <c r="U9372" s="2">
        <v>8</v>
      </c>
      <c r="V9372" s="2">
        <v>67</v>
      </c>
      <c r="W9372" s="2">
        <v>-59</v>
      </c>
      <c r="X9372" t="s">
        <v>6</v>
      </c>
    </row>
    <row r="9373" spans="1:24" x14ac:dyDescent="0.2">
      <c r="A9373">
        <v>9372</v>
      </c>
      <c r="B9373" s="2">
        <v>9</v>
      </c>
      <c r="C9373" s="2">
        <v>30</v>
      </c>
      <c r="D9373" s="2">
        <v>270</v>
      </c>
      <c r="E9373" t="s">
        <v>6</v>
      </c>
      <c r="J9373" s="2" t="e">
        <f t="shared" si="160"/>
        <v>#DIV/0!</v>
      </c>
      <c r="N9373">
        <v>9372</v>
      </c>
      <c r="O9373" s="2">
        <v>37</v>
      </c>
      <c r="P9373" s="2">
        <v>74</v>
      </c>
      <c r="Q9373" s="2">
        <v>111</v>
      </c>
      <c r="R9373" t="s">
        <v>6</v>
      </c>
      <c r="T9373">
        <v>9372</v>
      </c>
      <c r="U9373" s="2">
        <v>8</v>
      </c>
      <c r="V9373" s="2">
        <v>66</v>
      </c>
      <c r="W9373" s="2">
        <v>-58</v>
      </c>
      <c r="X9373" t="s">
        <v>6</v>
      </c>
    </row>
    <row r="9374" spans="1:24" x14ac:dyDescent="0.2">
      <c r="A9374">
        <v>9373</v>
      </c>
      <c r="B9374" s="2">
        <v>9</v>
      </c>
      <c r="C9374" s="2">
        <v>29</v>
      </c>
      <c r="D9374" s="2">
        <v>261</v>
      </c>
      <c r="E9374" t="s">
        <v>6</v>
      </c>
      <c r="J9374" s="2" t="e">
        <f t="shared" si="160"/>
        <v>#DIV/0!</v>
      </c>
      <c r="N9374">
        <v>9373</v>
      </c>
      <c r="O9374" s="2">
        <v>37</v>
      </c>
      <c r="P9374" s="2">
        <v>75</v>
      </c>
      <c r="Q9374" s="2">
        <v>112</v>
      </c>
      <c r="R9374" t="s">
        <v>6</v>
      </c>
      <c r="T9374">
        <v>9373</v>
      </c>
      <c r="U9374" s="2">
        <v>8</v>
      </c>
      <c r="V9374" s="2">
        <v>65</v>
      </c>
      <c r="W9374" s="2">
        <v>-57</v>
      </c>
      <c r="X9374" t="s">
        <v>6</v>
      </c>
    </row>
    <row r="9375" spans="1:24" x14ac:dyDescent="0.2">
      <c r="A9375">
        <v>9374</v>
      </c>
      <c r="B9375" s="2">
        <v>9</v>
      </c>
      <c r="C9375" s="2">
        <v>28</v>
      </c>
      <c r="D9375" s="2">
        <v>252</v>
      </c>
      <c r="E9375" t="s">
        <v>6</v>
      </c>
      <c r="J9375" s="2" t="e">
        <f t="shared" si="160"/>
        <v>#DIV/0!</v>
      </c>
      <c r="N9375">
        <v>9374</v>
      </c>
      <c r="O9375" s="2">
        <v>37</v>
      </c>
      <c r="P9375" s="2">
        <v>76</v>
      </c>
      <c r="Q9375" s="2">
        <v>113</v>
      </c>
      <c r="R9375" t="s">
        <v>6</v>
      </c>
      <c r="T9375">
        <v>9374</v>
      </c>
      <c r="U9375" s="2">
        <v>8</v>
      </c>
      <c r="V9375" s="2">
        <v>64</v>
      </c>
      <c r="W9375" s="2">
        <v>-56</v>
      </c>
      <c r="X9375" t="s">
        <v>6</v>
      </c>
    </row>
    <row r="9376" spans="1:24" x14ac:dyDescent="0.2">
      <c r="A9376">
        <v>9375</v>
      </c>
      <c r="B9376" s="2">
        <v>9</v>
      </c>
      <c r="C9376" s="2">
        <v>27</v>
      </c>
      <c r="D9376" s="2">
        <v>243</v>
      </c>
      <c r="E9376" t="s">
        <v>6</v>
      </c>
      <c r="J9376" s="2" t="e">
        <f t="shared" si="160"/>
        <v>#DIV/0!</v>
      </c>
      <c r="N9376">
        <v>9375</v>
      </c>
      <c r="O9376" s="2">
        <v>37</v>
      </c>
      <c r="P9376" s="2">
        <v>77</v>
      </c>
      <c r="Q9376" s="2">
        <v>114</v>
      </c>
      <c r="R9376" t="s">
        <v>6</v>
      </c>
      <c r="T9376">
        <v>9375</v>
      </c>
      <c r="U9376" s="2">
        <v>8</v>
      </c>
      <c r="V9376" s="2">
        <v>63</v>
      </c>
      <c r="W9376" s="2">
        <v>-55</v>
      </c>
      <c r="X9376" t="s">
        <v>6</v>
      </c>
    </row>
    <row r="9377" spans="1:24" x14ac:dyDescent="0.2">
      <c r="A9377">
        <v>9376</v>
      </c>
      <c r="B9377" s="2">
        <v>9</v>
      </c>
      <c r="C9377" s="2">
        <v>26</v>
      </c>
      <c r="D9377" s="2">
        <v>234</v>
      </c>
      <c r="E9377" t="s">
        <v>6</v>
      </c>
      <c r="J9377" s="2" t="e">
        <f t="shared" si="160"/>
        <v>#DIV/0!</v>
      </c>
      <c r="N9377">
        <v>9376</v>
      </c>
      <c r="O9377" s="2">
        <v>37</v>
      </c>
      <c r="P9377" s="2">
        <v>78</v>
      </c>
      <c r="Q9377" s="2">
        <v>115</v>
      </c>
      <c r="R9377" t="s">
        <v>6</v>
      </c>
      <c r="T9377">
        <v>9376</v>
      </c>
      <c r="U9377" s="2">
        <v>8</v>
      </c>
      <c r="V9377" s="2">
        <v>62</v>
      </c>
      <c r="W9377" s="2">
        <v>-54</v>
      </c>
      <c r="X9377" t="s">
        <v>6</v>
      </c>
    </row>
    <row r="9378" spans="1:24" x14ac:dyDescent="0.2">
      <c r="A9378">
        <v>9377</v>
      </c>
      <c r="B9378" s="2">
        <v>9</v>
      </c>
      <c r="C9378" s="2">
        <v>25</v>
      </c>
      <c r="D9378" s="2">
        <v>225</v>
      </c>
      <c r="E9378" t="s">
        <v>6</v>
      </c>
      <c r="J9378" s="2" t="e">
        <f t="shared" si="160"/>
        <v>#DIV/0!</v>
      </c>
      <c r="N9378">
        <v>9377</v>
      </c>
      <c r="O9378" s="2">
        <v>37</v>
      </c>
      <c r="P9378" s="2">
        <v>79</v>
      </c>
      <c r="Q9378" s="2">
        <v>116</v>
      </c>
      <c r="R9378" t="s">
        <v>6</v>
      </c>
      <c r="T9378">
        <v>9377</v>
      </c>
      <c r="U9378" s="2">
        <v>8</v>
      </c>
      <c r="V9378" s="2">
        <v>61</v>
      </c>
      <c r="W9378" s="2">
        <v>-53</v>
      </c>
      <c r="X9378" t="s">
        <v>6</v>
      </c>
    </row>
    <row r="9379" spans="1:24" x14ac:dyDescent="0.2">
      <c r="A9379">
        <v>9378</v>
      </c>
      <c r="B9379" s="2">
        <v>9</v>
      </c>
      <c r="C9379" s="2">
        <v>24</v>
      </c>
      <c r="D9379" s="2">
        <v>216</v>
      </c>
      <c r="E9379" t="s">
        <v>6</v>
      </c>
      <c r="J9379" s="2" t="e">
        <f t="shared" si="160"/>
        <v>#DIV/0!</v>
      </c>
      <c r="N9379">
        <v>9378</v>
      </c>
      <c r="O9379" s="2">
        <v>37</v>
      </c>
      <c r="P9379" s="2">
        <v>80</v>
      </c>
      <c r="Q9379" s="2">
        <v>117</v>
      </c>
      <c r="R9379" t="s">
        <v>6</v>
      </c>
      <c r="T9379">
        <v>9378</v>
      </c>
      <c r="U9379" s="2">
        <v>8</v>
      </c>
      <c r="V9379" s="2">
        <v>60</v>
      </c>
      <c r="W9379" s="2">
        <v>-52</v>
      </c>
      <c r="X9379" t="s">
        <v>6</v>
      </c>
    </row>
    <row r="9380" spans="1:24" x14ac:dyDescent="0.2">
      <c r="A9380">
        <v>9379</v>
      </c>
      <c r="B9380" s="2">
        <v>9</v>
      </c>
      <c r="C9380" s="2">
        <v>23</v>
      </c>
      <c r="D9380" s="2">
        <v>207</v>
      </c>
      <c r="E9380" t="s">
        <v>6</v>
      </c>
      <c r="J9380" s="2" t="e">
        <f t="shared" si="160"/>
        <v>#DIV/0!</v>
      </c>
      <c r="N9380">
        <v>9379</v>
      </c>
      <c r="O9380" s="2">
        <v>37</v>
      </c>
      <c r="P9380" s="2">
        <v>81</v>
      </c>
      <c r="Q9380" s="2">
        <v>118</v>
      </c>
      <c r="R9380" t="s">
        <v>6</v>
      </c>
      <c r="T9380">
        <v>9379</v>
      </c>
      <c r="U9380" s="2">
        <v>8</v>
      </c>
      <c r="V9380" s="2">
        <v>59</v>
      </c>
      <c r="W9380" s="2">
        <v>-51</v>
      </c>
      <c r="X9380" t="s">
        <v>6</v>
      </c>
    </row>
    <row r="9381" spans="1:24" x14ac:dyDescent="0.2">
      <c r="A9381">
        <v>9380</v>
      </c>
      <c r="B9381" s="2">
        <v>9</v>
      </c>
      <c r="C9381" s="2">
        <v>22</v>
      </c>
      <c r="D9381" s="2">
        <v>198</v>
      </c>
      <c r="E9381" t="s">
        <v>6</v>
      </c>
      <c r="J9381" s="2" t="e">
        <f t="shared" si="160"/>
        <v>#DIV/0!</v>
      </c>
      <c r="N9381">
        <v>9380</v>
      </c>
      <c r="O9381" s="2">
        <v>37</v>
      </c>
      <c r="P9381" s="2">
        <v>82</v>
      </c>
      <c r="Q9381" s="2">
        <v>119</v>
      </c>
      <c r="R9381" t="s">
        <v>6</v>
      </c>
      <c r="T9381">
        <v>9380</v>
      </c>
      <c r="U9381" s="2">
        <v>8</v>
      </c>
      <c r="V9381" s="2">
        <v>58</v>
      </c>
      <c r="W9381" s="2">
        <v>-50</v>
      </c>
      <c r="X9381" t="s">
        <v>6</v>
      </c>
    </row>
    <row r="9382" spans="1:24" x14ac:dyDescent="0.2">
      <c r="A9382">
        <v>9381</v>
      </c>
      <c r="B9382" s="2">
        <v>9</v>
      </c>
      <c r="C9382" s="2">
        <v>21</v>
      </c>
      <c r="D9382" s="2">
        <v>189</v>
      </c>
      <c r="E9382" t="s">
        <v>6</v>
      </c>
      <c r="J9382" s="2" t="e">
        <f t="shared" si="160"/>
        <v>#DIV/0!</v>
      </c>
      <c r="N9382">
        <v>9381</v>
      </c>
      <c r="O9382" s="2">
        <v>37</v>
      </c>
      <c r="P9382" s="2">
        <v>83</v>
      </c>
      <c r="Q9382" s="2">
        <v>120</v>
      </c>
      <c r="R9382" t="s">
        <v>6</v>
      </c>
      <c r="T9382">
        <v>9381</v>
      </c>
      <c r="U9382" s="2">
        <v>8</v>
      </c>
      <c r="V9382" s="2">
        <v>57</v>
      </c>
      <c r="W9382" s="2">
        <v>-49</v>
      </c>
      <c r="X9382" t="s">
        <v>6</v>
      </c>
    </row>
    <row r="9383" spans="1:24" x14ac:dyDescent="0.2">
      <c r="A9383">
        <v>9382</v>
      </c>
      <c r="B9383" s="2">
        <v>9</v>
      </c>
      <c r="C9383" s="2">
        <v>20</v>
      </c>
      <c r="D9383" s="2">
        <v>180</v>
      </c>
      <c r="E9383" t="s">
        <v>6</v>
      </c>
      <c r="J9383" s="2" t="e">
        <f t="shared" si="160"/>
        <v>#DIV/0!</v>
      </c>
      <c r="N9383">
        <v>9382</v>
      </c>
      <c r="O9383" s="2">
        <v>37</v>
      </c>
      <c r="P9383" s="2">
        <v>84</v>
      </c>
      <c r="Q9383" s="2">
        <v>121</v>
      </c>
      <c r="R9383" t="s">
        <v>6</v>
      </c>
      <c r="T9383">
        <v>9382</v>
      </c>
      <c r="U9383" s="2">
        <v>8</v>
      </c>
      <c r="V9383" s="2">
        <v>56</v>
      </c>
      <c r="W9383" s="2">
        <v>-48</v>
      </c>
      <c r="X9383" t="s">
        <v>6</v>
      </c>
    </row>
    <row r="9384" spans="1:24" x14ac:dyDescent="0.2">
      <c r="A9384">
        <v>9383</v>
      </c>
      <c r="B9384" s="2">
        <v>9</v>
      </c>
      <c r="C9384" s="2">
        <v>19</v>
      </c>
      <c r="D9384" s="2">
        <v>171</v>
      </c>
      <c r="E9384" t="s">
        <v>6</v>
      </c>
      <c r="J9384" s="2" t="e">
        <f t="shared" si="160"/>
        <v>#DIV/0!</v>
      </c>
      <c r="N9384">
        <v>9383</v>
      </c>
      <c r="O9384" s="2">
        <v>37</v>
      </c>
      <c r="P9384" s="2">
        <v>85</v>
      </c>
      <c r="Q9384" s="2">
        <v>122</v>
      </c>
      <c r="R9384" t="s">
        <v>6</v>
      </c>
      <c r="T9384">
        <v>9383</v>
      </c>
      <c r="U9384" s="2">
        <v>8</v>
      </c>
      <c r="V9384" s="2">
        <v>55</v>
      </c>
      <c r="W9384" s="2">
        <v>-47</v>
      </c>
      <c r="X9384" t="s">
        <v>6</v>
      </c>
    </row>
    <row r="9385" spans="1:24" x14ac:dyDescent="0.2">
      <c r="A9385">
        <v>9384</v>
      </c>
      <c r="B9385" s="2">
        <v>9</v>
      </c>
      <c r="C9385" s="2">
        <v>18</v>
      </c>
      <c r="D9385" s="2">
        <v>162</v>
      </c>
      <c r="E9385" t="s">
        <v>6</v>
      </c>
      <c r="J9385" s="2" t="e">
        <f t="shared" si="160"/>
        <v>#DIV/0!</v>
      </c>
      <c r="N9385">
        <v>9384</v>
      </c>
      <c r="O9385" s="2">
        <v>37</v>
      </c>
      <c r="P9385" s="2">
        <v>86</v>
      </c>
      <c r="Q9385" s="2">
        <v>123</v>
      </c>
      <c r="R9385" t="s">
        <v>6</v>
      </c>
      <c r="T9385">
        <v>9384</v>
      </c>
      <c r="U9385" s="2">
        <v>8</v>
      </c>
      <c r="V9385" s="2">
        <v>54</v>
      </c>
      <c r="W9385" s="2">
        <v>-46</v>
      </c>
      <c r="X9385" t="s">
        <v>6</v>
      </c>
    </row>
    <row r="9386" spans="1:24" x14ac:dyDescent="0.2">
      <c r="A9386">
        <v>9385</v>
      </c>
      <c r="B9386" s="2">
        <v>9</v>
      </c>
      <c r="C9386" s="2">
        <v>17</v>
      </c>
      <c r="D9386" s="2">
        <v>153</v>
      </c>
      <c r="E9386" t="s">
        <v>6</v>
      </c>
      <c r="J9386" s="2" t="e">
        <f t="shared" si="160"/>
        <v>#DIV/0!</v>
      </c>
      <c r="N9386">
        <v>9385</v>
      </c>
      <c r="O9386" s="2">
        <v>37</v>
      </c>
      <c r="P9386" s="2">
        <v>87</v>
      </c>
      <c r="Q9386" s="2">
        <v>124</v>
      </c>
      <c r="R9386" t="s">
        <v>6</v>
      </c>
      <c r="T9386">
        <v>9385</v>
      </c>
      <c r="U9386" s="2">
        <v>8</v>
      </c>
      <c r="V9386" s="2">
        <v>53</v>
      </c>
      <c r="W9386" s="2">
        <v>-45</v>
      </c>
      <c r="X9386" t="s">
        <v>6</v>
      </c>
    </row>
    <row r="9387" spans="1:24" x14ac:dyDescent="0.2">
      <c r="A9387">
        <v>9386</v>
      </c>
      <c r="B9387" s="2">
        <v>9</v>
      </c>
      <c r="C9387" s="2">
        <v>16</v>
      </c>
      <c r="D9387" s="2">
        <v>144</v>
      </c>
      <c r="E9387" t="s">
        <v>6</v>
      </c>
      <c r="J9387" s="2" t="e">
        <f t="shared" si="160"/>
        <v>#DIV/0!</v>
      </c>
      <c r="N9387">
        <v>9386</v>
      </c>
      <c r="O9387" s="2">
        <v>37</v>
      </c>
      <c r="P9387" s="2">
        <v>88</v>
      </c>
      <c r="Q9387" s="2">
        <v>125</v>
      </c>
      <c r="R9387" t="s">
        <v>6</v>
      </c>
      <c r="T9387">
        <v>9386</v>
      </c>
      <c r="U9387" s="2">
        <v>8</v>
      </c>
      <c r="V9387" s="2">
        <v>52</v>
      </c>
      <c r="W9387" s="2">
        <v>-44</v>
      </c>
      <c r="X9387" t="s">
        <v>6</v>
      </c>
    </row>
    <row r="9388" spans="1:24" x14ac:dyDescent="0.2">
      <c r="A9388">
        <v>9387</v>
      </c>
      <c r="B9388" s="2">
        <v>9</v>
      </c>
      <c r="C9388" s="2">
        <v>15</v>
      </c>
      <c r="D9388" s="2">
        <v>135</v>
      </c>
      <c r="E9388" t="s">
        <v>6</v>
      </c>
      <c r="J9388" s="2" t="e">
        <f t="shared" si="160"/>
        <v>#DIV/0!</v>
      </c>
      <c r="N9388">
        <v>9387</v>
      </c>
      <c r="O9388" s="2">
        <v>37</v>
      </c>
      <c r="P9388" s="2">
        <v>89</v>
      </c>
      <c r="Q9388" s="2">
        <v>126</v>
      </c>
      <c r="R9388" t="s">
        <v>6</v>
      </c>
      <c r="T9388">
        <v>9387</v>
      </c>
      <c r="U9388" s="2">
        <v>8</v>
      </c>
      <c r="V9388" s="2">
        <v>51</v>
      </c>
      <c r="W9388" s="2">
        <v>-43</v>
      </c>
      <c r="X9388" t="s">
        <v>6</v>
      </c>
    </row>
    <row r="9389" spans="1:24" x14ac:dyDescent="0.2">
      <c r="A9389">
        <v>9388</v>
      </c>
      <c r="B9389" s="2">
        <v>9</v>
      </c>
      <c r="C9389" s="2">
        <v>14</v>
      </c>
      <c r="D9389" s="2">
        <v>126</v>
      </c>
      <c r="E9389" t="s">
        <v>6</v>
      </c>
      <c r="J9389" s="2" t="e">
        <f t="shared" si="160"/>
        <v>#DIV/0!</v>
      </c>
      <c r="N9389">
        <v>9388</v>
      </c>
      <c r="O9389" s="2">
        <v>37</v>
      </c>
      <c r="P9389" s="2">
        <v>90</v>
      </c>
      <c r="Q9389" s="2">
        <v>127</v>
      </c>
      <c r="R9389" t="s">
        <v>6</v>
      </c>
      <c r="T9389">
        <v>9388</v>
      </c>
      <c r="U9389" s="2">
        <v>8</v>
      </c>
      <c r="V9389" s="2">
        <v>50</v>
      </c>
      <c r="W9389" s="2">
        <v>-42</v>
      </c>
      <c r="X9389" t="s">
        <v>6</v>
      </c>
    </row>
    <row r="9390" spans="1:24" x14ac:dyDescent="0.2">
      <c r="A9390">
        <v>9389</v>
      </c>
      <c r="B9390" s="2">
        <v>9</v>
      </c>
      <c r="C9390" s="2">
        <v>13</v>
      </c>
      <c r="D9390" s="2">
        <v>117</v>
      </c>
      <c r="E9390" t="s">
        <v>6</v>
      </c>
      <c r="J9390" s="2" t="e">
        <f t="shared" si="160"/>
        <v>#DIV/0!</v>
      </c>
      <c r="N9390">
        <v>9389</v>
      </c>
      <c r="O9390" s="2">
        <v>37</v>
      </c>
      <c r="P9390" s="2">
        <v>91</v>
      </c>
      <c r="Q9390" s="2">
        <v>128</v>
      </c>
      <c r="R9390" t="s">
        <v>6</v>
      </c>
      <c r="T9390">
        <v>9389</v>
      </c>
      <c r="U9390" s="2">
        <v>8</v>
      </c>
      <c r="V9390" s="2">
        <v>49</v>
      </c>
      <c r="W9390" s="2">
        <v>-41</v>
      </c>
      <c r="X9390" t="s">
        <v>6</v>
      </c>
    </row>
    <row r="9391" spans="1:24" x14ac:dyDescent="0.2">
      <c r="A9391">
        <v>9390</v>
      </c>
      <c r="B9391" s="2">
        <v>9</v>
      </c>
      <c r="C9391" s="2">
        <v>12</v>
      </c>
      <c r="D9391" s="2">
        <v>108</v>
      </c>
      <c r="E9391" t="s">
        <v>6</v>
      </c>
      <c r="J9391" s="2" t="e">
        <f t="shared" si="160"/>
        <v>#DIV/0!</v>
      </c>
      <c r="N9391">
        <v>9390</v>
      </c>
      <c r="O9391" s="2">
        <v>37</v>
      </c>
      <c r="P9391" s="2">
        <v>92</v>
      </c>
      <c r="Q9391" s="2">
        <v>129</v>
      </c>
      <c r="R9391" t="s">
        <v>6</v>
      </c>
      <c r="T9391">
        <v>9390</v>
      </c>
      <c r="U9391" s="2">
        <v>8</v>
      </c>
      <c r="V9391" s="2">
        <v>48</v>
      </c>
      <c r="W9391" s="2">
        <v>-40</v>
      </c>
      <c r="X9391" t="s">
        <v>6</v>
      </c>
    </row>
    <row r="9392" spans="1:24" x14ac:dyDescent="0.2">
      <c r="A9392">
        <v>9391</v>
      </c>
      <c r="B9392" s="2">
        <v>9</v>
      </c>
      <c r="C9392" s="2">
        <v>11</v>
      </c>
      <c r="D9392" s="2">
        <v>99</v>
      </c>
      <c r="E9392" t="s">
        <v>6</v>
      </c>
      <c r="J9392" s="2" t="e">
        <f t="shared" si="160"/>
        <v>#DIV/0!</v>
      </c>
      <c r="N9392">
        <v>9391</v>
      </c>
      <c r="O9392" s="2">
        <v>37</v>
      </c>
      <c r="P9392" s="2">
        <v>93</v>
      </c>
      <c r="Q9392" s="2">
        <v>130</v>
      </c>
      <c r="R9392" t="s">
        <v>6</v>
      </c>
      <c r="T9392">
        <v>9391</v>
      </c>
      <c r="U9392" s="2">
        <v>8</v>
      </c>
      <c r="V9392" s="2">
        <v>47</v>
      </c>
      <c r="W9392" s="2">
        <v>-39</v>
      </c>
      <c r="X9392" t="s">
        <v>6</v>
      </c>
    </row>
    <row r="9393" spans="1:24" x14ac:dyDescent="0.2">
      <c r="A9393">
        <v>9392</v>
      </c>
      <c r="B9393" s="2">
        <v>8</v>
      </c>
      <c r="C9393" s="2">
        <v>100</v>
      </c>
      <c r="D9393" s="2">
        <v>800</v>
      </c>
      <c r="E9393" t="s">
        <v>6</v>
      </c>
      <c r="J9393" s="2" t="e">
        <f t="shared" si="160"/>
        <v>#DIV/0!</v>
      </c>
      <c r="N9393">
        <v>9392</v>
      </c>
      <c r="O9393" s="2">
        <v>37</v>
      </c>
      <c r="P9393" s="2">
        <v>94</v>
      </c>
      <c r="Q9393" s="2">
        <v>131</v>
      </c>
      <c r="R9393" t="s">
        <v>6</v>
      </c>
      <c r="T9393">
        <v>9392</v>
      </c>
      <c r="U9393" s="2">
        <v>8</v>
      </c>
      <c r="V9393" s="2">
        <v>46</v>
      </c>
      <c r="W9393" s="2">
        <v>-38</v>
      </c>
      <c r="X9393" t="s">
        <v>6</v>
      </c>
    </row>
    <row r="9394" spans="1:24" x14ac:dyDescent="0.2">
      <c r="A9394">
        <v>9393</v>
      </c>
      <c r="B9394" s="2">
        <v>8</v>
      </c>
      <c r="C9394" s="2">
        <v>99</v>
      </c>
      <c r="D9394" s="2">
        <v>792</v>
      </c>
      <c r="E9394" t="s">
        <v>6</v>
      </c>
      <c r="J9394" s="2" t="e">
        <f t="shared" si="160"/>
        <v>#DIV/0!</v>
      </c>
      <c r="N9394">
        <v>9393</v>
      </c>
      <c r="O9394" s="2">
        <v>37</v>
      </c>
      <c r="P9394" s="2">
        <v>95</v>
      </c>
      <c r="Q9394" s="2">
        <v>132</v>
      </c>
      <c r="R9394" t="s">
        <v>6</v>
      </c>
      <c r="T9394">
        <v>9393</v>
      </c>
      <c r="U9394" s="2">
        <v>8</v>
      </c>
      <c r="V9394" s="2">
        <v>45</v>
      </c>
      <c r="W9394" s="2">
        <v>-37</v>
      </c>
      <c r="X9394" t="s">
        <v>6</v>
      </c>
    </row>
    <row r="9395" spans="1:24" x14ac:dyDescent="0.2">
      <c r="A9395">
        <v>9394</v>
      </c>
      <c r="B9395" s="2">
        <v>8</v>
      </c>
      <c r="C9395" s="2">
        <v>98</v>
      </c>
      <c r="D9395" s="2">
        <v>784</v>
      </c>
      <c r="E9395" t="s">
        <v>6</v>
      </c>
      <c r="J9395" s="2" t="e">
        <f t="shared" si="160"/>
        <v>#DIV/0!</v>
      </c>
      <c r="N9395">
        <v>9394</v>
      </c>
      <c r="O9395" s="2">
        <v>37</v>
      </c>
      <c r="P9395" s="2">
        <v>96</v>
      </c>
      <c r="Q9395" s="2">
        <v>133</v>
      </c>
      <c r="R9395" t="s">
        <v>6</v>
      </c>
      <c r="T9395">
        <v>9394</v>
      </c>
      <c r="U9395" s="2">
        <v>8</v>
      </c>
      <c r="V9395" s="2">
        <v>44</v>
      </c>
      <c r="W9395" s="2">
        <v>-36</v>
      </c>
      <c r="X9395" t="s">
        <v>6</v>
      </c>
    </row>
    <row r="9396" spans="1:24" x14ac:dyDescent="0.2">
      <c r="A9396">
        <v>9395</v>
      </c>
      <c r="B9396" s="2">
        <v>8</v>
      </c>
      <c r="C9396" s="2">
        <v>97</v>
      </c>
      <c r="D9396" s="2">
        <v>776</v>
      </c>
      <c r="E9396" t="s">
        <v>6</v>
      </c>
      <c r="J9396" s="2" t="e">
        <f t="shared" si="160"/>
        <v>#DIV/0!</v>
      </c>
      <c r="N9396">
        <v>9395</v>
      </c>
      <c r="O9396" s="2">
        <v>37</v>
      </c>
      <c r="P9396" s="2">
        <v>97</v>
      </c>
      <c r="Q9396" s="2">
        <v>134</v>
      </c>
      <c r="R9396" t="s">
        <v>6</v>
      </c>
      <c r="T9396">
        <v>9395</v>
      </c>
      <c r="U9396" s="2">
        <v>8</v>
      </c>
      <c r="V9396" s="2">
        <v>43</v>
      </c>
      <c r="W9396" s="2">
        <v>-35</v>
      </c>
      <c r="X9396" t="s">
        <v>6</v>
      </c>
    </row>
    <row r="9397" spans="1:24" x14ac:dyDescent="0.2">
      <c r="A9397">
        <v>9396</v>
      </c>
      <c r="B9397" s="2">
        <v>8</v>
      </c>
      <c r="C9397" s="2">
        <v>96</v>
      </c>
      <c r="D9397" s="2">
        <v>768</v>
      </c>
      <c r="E9397" t="s">
        <v>6</v>
      </c>
      <c r="J9397" s="2" t="e">
        <f t="shared" si="160"/>
        <v>#DIV/0!</v>
      </c>
      <c r="N9397">
        <v>9396</v>
      </c>
      <c r="O9397" s="2">
        <v>37</v>
      </c>
      <c r="P9397" s="2">
        <v>98</v>
      </c>
      <c r="Q9397" s="2">
        <v>135</v>
      </c>
      <c r="R9397" t="s">
        <v>6</v>
      </c>
      <c r="T9397">
        <v>9396</v>
      </c>
      <c r="U9397" s="2">
        <v>8</v>
      </c>
      <c r="V9397" s="2">
        <v>42</v>
      </c>
      <c r="W9397" s="2">
        <v>-34</v>
      </c>
      <c r="X9397" t="s">
        <v>6</v>
      </c>
    </row>
    <row r="9398" spans="1:24" x14ac:dyDescent="0.2">
      <c r="A9398">
        <v>9397</v>
      </c>
      <c r="B9398" s="2">
        <v>8</v>
      </c>
      <c r="C9398" s="2">
        <v>95</v>
      </c>
      <c r="D9398" s="2">
        <v>760</v>
      </c>
      <c r="E9398" t="s">
        <v>6</v>
      </c>
      <c r="J9398" s="2" t="e">
        <f t="shared" si="160"/>
        <v>#DIV/0!</v>
      </c>
      <c r="N9398">
        <v>9397</v>
      </c>
      <c r="O9398" s="2">
        <v>37</v>
      </c>
      <c r="P9398" s="2">
        <v>99</v>
      </c>
      <c r="Q9398" s="2">
        <v>136</v>
      </c>
      <c r="R9398" t="s">
        <v>6</v>
      </c>
      <c r="T9398">
        <v>9397</v>
      </c>
      <c r="U9398" s="2">
        <v>8</v>
      </c>
      <c r="V9398" s="2">
        <v>41</v>
      </c>
      <c r="W9398" s="2">
        <v>-33</v>
      </c>
      <c r="X9398" t="s">
        <v>6</v>
      </c>
    </row>
    <row r="9399" spans="1:24" x14ac:dyDescent="0.2">
      <c r="A9399">
        <v>9398</v>
      </c>
      <c r="B9399" s="2">
        <v>8</v>
      </c>
      <c r="C9399" s="2">
        <v>94</v>
      </c>
      <c r="D9399" s="2">
        <v>752</v>
      </c>
      <c r="E9399" t="s">
        <v>6</v>
      </c>
      <c r="J9399" s="2" t="e">
        <f t="shared" si="160"/>
        <v>#DIV/0!</v>
      </c>
      <c r="N9399">
        <v>9398</v>
      </c>
      <c r="O9399" s="2">
        <v>37</v>
      </c>
      <c r="P9399" s="2">
        <v>100</v>
      </c>
      <c r="Q9399" s="2">
        <v>137</v>
      </c>
      <c r="R9399" t="s">
        <v>6</v>
      </c>
      <c r="T9399">
        <v>9398</v>
      </c>
      <c r="U9399" s="2">
        <v>8</v>
      </c>
      <c r="V9399" s="2">
        <v>40</v>
      </c>
      <c r="W9399" s="2">
        <v>-32</v>
      </c>
      <c r="X9399" t="s">
        <v>6</v>
      </c>
    </row>
    <row r="9400" spans="1:24" x14ac:dyDescent="0.2">
      <c r="A9400">
        <v>9399</v>
      </c>
      <c r="B9400" s="2">
        <v>8</v>
      </c>
      <c r="C9400" s="2">
        <v>93</v>
      </c>
      <c r="D9400" s="2">
        <v>744</v>
      </c>
      <c r="E9400" t="s">
        <v>6</v>
      </c>
      <c r="J9400" s="2" t="e">
        <f t="shared" si="160"/>
        <v>#DIV/0!</v>
      </c>
      <c r="N9400">
        <v>9399</v>
      </c>
      <c r="O9400" s="2">
        <v>36</v>
      </c>
      <c r="P9400" s="2">
        <v>0</v>
      </c>
      <c r="Q9400" s="2">
        <v>36</v>
      </c>
      <c r="R9400" t="s">
        <v>6</v>
      </c>
      <c r="T9400">
        <v>9399</v>
      </c>
      <c r="U9400" s="2">
        <v>8</v>
      </c>
      <c r="V9400" s="2">
        <v>39</v>
      </c>
      <c r="W9400" s="2">
        <v>-31</v>
      </c>
      <c r="X9400" t="s">
        <v>6</v>
      </c>
    </row>
    <row r="9401" spans="1:24" x14ac:dyDescent="0.2">
      <c r="A9401">
        <v>9400</v>
      </c>
      <c r="B9401" s="2">
        <v>8</v>
      </c>
      <c r="C9401" s="2">
        <v>92</v>
      </c>
      <c r="D9401" s="2">
        <v>736</v>
      </c>
      <c r="E9401" t="s">
        <v>6</v>
      </c>
      <c r="J9401" s="2" t="e">
        <f t="shared" si="160"/>
        <v>#DIV/0!</v>
      </c>
      <c r="N9401">
        <v>9400</v>
      </c>
      <c r="O9401" s="2">
        <v>36</v>
      </c>
      <c r="P9401" s="2">
        <v>65</v>
      </c>
      <c r="Q9401" s="2">
        <v>101</v>
      </c>
      <c r="R9401" t="s">
        <v>6</v>
      </c>
      <c r="T9401">
        <v>9400</v>
      </c>
      <c r="U9401" s="2">
        <v>8</v>
      </c>
      <c r="V9401" s="2">
        <v>38</v>
      </c>
      <c r="W9401" s="2">
        <v>-30</v>
      </c>
      <c r="X9401" t="s">
        <v>6</v>
      </c>
    </row>
    <row r="9402" spans="1:24" x14ac:dyDescent="0.2">
      <c r="A9402">
        <v>9401</v>
      </c>
      <c r="B9402" s="2">
        <v>8</v>
      </c>
      <c r="C9402" s="2">
        <v>91</v>
      </c>
      <c r="D9402" s="2">
        <v>728</v>
      </c>
      <c r="E9402" t="s">
        <v>6</v>
      </c>
      <c r="J9402" s="2" t="e">
        <f t="shared" si="160"/>
        <v>#DIV/0!</v>
      </c>
      <c r="N9402">
        <v>9401</v>
      </c>
      <c r="O9402" s="2">
        <v>36</v>
      </c>
      <c r="P9402" s="2">
        <v>66</v>
      </c>
      <c r="Q9402" s="2">
        <v>102</v>
      </c>
      <c r="R9402" t="s">
        <v>6</v>
      </c>
      <c r="T9402">
        <v>9401</v>
      </c>
      <c r="U9402" s="2">
        <v>8</v>
      </c>
      <c r="V9402" s="2">
        <v>37</v>
      </c>
      <c r="W9402" s="2">
        <v>-29</v>
      </c>
      <c r="X9402" t="s">
        <v>6</v>
      </c>
    </row>
    <row r="9403" spans="1:24" x14ac:dyDescent="0.2">
      <c r="A9403">
        <v>9402</v>
      </c>
      <c r="B9403" s="2">
        <v>8</v>
      </c>
      <c r="C9403" s="2">
        <v>90</v>
      </c>
      <c r="D9403" s="2">
        <v>720</v>
      </c>
      <c r="E9403" t="s">
        <v>6</v>
      </c>
      <c r="J9403" s="2" t="e">
        <f t="shared" si="160"/>
        <v>#DIV/0!</v>
      </c>
      <c r="N9403">
        <v>9402</v>
      </c>
      <c r="O9403" s="2">
        <v>36</v>
      </c>
      <c r="P9403" s="2">
        <v>67</v>
      </c>
      <c r="Q9403" s="2">
        <v>103</v>
      </c>
      <c r="R9403" t="s">
        <v>6</v>
      </c>
      <c r="T9403">
        <v>9402</v>
      </c>
      <c r="U9403" s="2">
        <v>8</v>
      </c>
      <c r="V9403" s="2">
        <v>36</v>
      </c>
      <c r="W9403" s="2">
        <v>-28</v>
      </c>
      <c r="X9403" t="s">
        <v>6</v>
      </c>
    </row>
    <row r="9404" spans="1:24" x14ac:dyDescent="0.2">
      <c r="A9404">
        <v>9403</v>
      </c>
      <c r="B9404" s="2">
        <v>8</v>
      </c>
      <c r="C9404" s="2">
        <v>89</v>
      </c>
      <c r="D9404" s="2">
        <v>712</v>
      </c>
      <c r="E9404" t="s">
        <v>6</v>
      </c>
      <c r="J9404" s="2" t="e">
        <f t="shared" si="160"/>
        <v>#DIV/0!</v>
      </c>
      <c r="N9404">
        <v>9403</v>
      </c>
      <c r="O9404" s="2">
        <v>36</v>
      </c>
      <c r="P9404" s="2">
        <v>68</v>
      </c>
      <c r="Q9404" s="2">
        <v>104</v>
      </c>
      <c r="R9404" t="s">
        <v>6</v>
      </c>
      <c r="T9404">
        <v>9403</v>
      </c>
      <c r="U9404" s="2">
        <v>8</v>
      </c>
      <c r="V9404" s="2">
        <v>35</v>
      </c>
      <c r="W9404" s="2">
        <v>-27</v>
      </c>
      <c r="X9404" t="s">
        <v>6</v>
      </c>
    </row>
    <row r="9405" spans="1:24" x14ac:dyDescent="0.2">
      <c r="A9405">
        <v>9404</v>
      </c>
      <c r="B9405" s="2">
        <v>8</v>
      </c>
      <c r="C9405" s="2">
        <v>88</v>
      </c>
      <c r="D9405" s="2">
        <v>704</v>
      </c>
      <c r="E9405" t="s">
        <v>6</v>
      </c>
      <c r="J9405" s="2" t="e">
        <f t="shared" si="160"/>
        <v>#DIV/0!</v>
      </c>
      <c r="N9405">
        <v>9404</v>
      </c>
      <c r="O9405" s="2">
        <v>36</v>
      </c>
      <c r="P9405" s="2">
        <v>69</v>
      </c>
      <c r="Q9405" s="2">
        <v>105</v>
      </c>
      <c r="R9405" t="s">
        <v>6</v>
      </c>
      <c r="T9405">
        <v>9404</v>
      </c>
      <c r="U9405" s="2">
        <v>8</v>
      </c>
      <c r="V9405" s="2">
        <v>34</v>
      </c>
      <c r="W9405" s="2">
        <v>-26</v>
      </c>
      <c r="X9405" t="s">
        <v>6</v>
      </c>
    </row>
    <row r="9406" spans="1:24" x14ac:dyDescent="0.2">
      <c r="A9406">
        <v>9405</v>
      </c>
      <c r="B9406" s="2">
        <v>8</v>
      </c>
      <c r="C9406" s="2">
        <v>87</v>
      </c>
      <c r="D9406" s="2">
        <v>696</v>
      </c>
      <c r="E9406" t="s">
        <v>6</v>
      </c>
      <c r="J9406" s="2" t="e">
        <f t="shared" si="160"/>
        <v>#DIV/0!</v>
      </c>
      <c r="N9406">
        <v>9405</v>
      </c>
      <c r="O9406" s="2">
        <v>36</v>
      </c>
      <c r="P9406" s="2">
        <v>70</v>
      </c>
      <c r="Q9406" s="2">
        <v>106</v>
      </c>
      <c r="R9406" t="s">
        <v>6</v>
      </c>
      <c r="T9406">
        <v>9405</v>
      </c>
      <c r="U9406" s="2">
        <v>8</v>
      </c>
      <c r="V9406" s="2">
        <v>33</v>
      </c>
      <c r="W9406" s="2">
        <v>-25</v>
      </c>
      <c r="X9406" t="s">
        <v>6</v>
      </c>
    </row>
    <row r="9407" spans="1:24" x14ac:dyDescent="0.2">
      <c r="A9407">
        <v>9406</v>
      </c>
      <c r="B9407" s="2">
        <v>8</v>
      </c>
      <c r="C9407" s="2">
        <v>86</v>
      </c>
      <c r="D9407" s="2">
        <v>688</v>
      </c>
      <c r="E9407" t="s">
        <v>6</v>
      </c>
      <c r="J9407" s="2" t="e">
        <f t="shared" si="160"/>
        <v>#DIV/0!</v>
      </c>
      <c r="N9407">
        <v>9406</v>
      </c>
      <c r="O9407" s="2">
        <v>36</v>
      </c>
      <c r="P9407" s="2">
        <v>71</v>
      </c>
      <c r="Q9407" s="2">
        <v>107</v>
      </c>
      <c r="R9407" t="s">
        <v>6</v>
      </c>
      <c r="T9407">
        <v>9406</v>
      </c>
      <c r="U9407" s="2">
        <v>8</v>
      </c>
      <c r="V9407" s="2">
        <v>32</v>
      </c>
      <c r="W9407" s="2">
        <v>-24</v>
      </c>
      <c r="X9407" t="s">
        <v>6</v>
      </c>
    </row>
    <row r="9408" spans="1:24" x14ac:dyDescent="0.2">
      <c r="A9408">
        <v>9407</v>
      </c>
      <c r="B9408" s="2">
        <v>8</v>
      </c>
      <c r="C9408" s="2">
        <v>85</v>
      </c>
      <c r="D9408" s="2">
        <v>680</v>
      </c>
      <c r="E9408" t="s">
        <v>6</v>
      </c>
      <c r="J9408" s="2" t="e">
        <f t="shared" si="160"/>
        <v>#DIV/0!</v>
      </c>
      <c r="N9408">
        <v>9407</v>
      </c>
      <c r="O9408" s="2">
        <v>36</v>
      </c>
      <c r="P9408" s="2">
        <v>72</v>
      </c>
      <c r="Q9408" s="2">
        <v>108</v>
      </c>
      <c r="R9408" t="s">
        <v>6</v>
      </c>
      <c r="T9408">
        <v>9407</v>
      </c>
      <c r="U9408" s="2">
        <v>8</v>
      </c>
      <c r="V9408" s="2">
        <v>31</v>
      </c>
      <c r="W9408" s="2">
        <v>-23</v>
      </c>
      <c r="X9408" t="s">
        <v>6</v>
      </c>
    </row>
    <row r="9409" spans="1:24" x14ac:dyDescent="0.2">
      <c r="A9409">
        <v>9408</v>
      </c>
      <c r="B9409" s="2">
        <v>8</v>
      </c>
      <c r="C9409" s="2">
        <v>84</v>
      </c>
      <c r="D9409" s="2">
        <v>672</v>
      </c>
      <c r="E9409" t="s">
        <v>6</v>
      </c>
      <c r="J9409" s="2" t="e">
        <f t="shared" si="160"/>
        <v>#DIV/0!</v>
      </c>
      <c r="N9409">
        <v>9408</v>
      </c>
      <c r="O9409" s="2">
        <v>36</v>
      </c>
      <c r="P9409" s="2">
        <v>73</v>
      </c>
      <c r="Q9409" s="2">
        <v>109</v>
      </c>
      <c r="R9409" t="s">
        <v>6</v>
      </c>
      <c r="T9409">
        <v>9408</v>
      </c>
      <c r="U9409" s="2">
        <v>8</v>
      </c>
      <c r="V9409" s="2">
        <v>30</v>
      </c>
      <c r="W9409" s="2">
        <v>-22</v>
      </c>
      <c r="X9409" t="s">
        <v>6</v>
      </c>
    </row>
    <row r="9410" spans="1:24" x14ac:dyDescent="0.2">
      <c r="A9410">
        <v>9409</v>
      </c>
      <c r="B9410" s="2">
        <v>8</v>
      </c>
      <c r="C9410" s="2">
        <v>83</v>
      </c>
      <c r="D9410" s="2">
        <v>664</v>
      </c>
      <c r="E9410" t="s">
        <v>6</v>
      </c>
      <c r="J9410" s="2" t="e">
        <f t="shared" ref="J9410:J9473" si="161">(H9410/I9410)-(K9410/I9410)</f>
        <v>#DIV/0!</v>
      </c>
      <c r="N9410">
        <v>9409</v>
      </c>
      <c r="O9410" s="2">
        <v>36</v>
      </c>
      <c r="P9410" s="2">
        <v>74</v>
      </c>
      <c r="Q9410" s="2">
        <v>110</v>
      </c>
      <c r="R9410" t="s">
        <v>6</v>
      </c>
      <c r="T9410">
        <v>9409</v>
      </c>
      <c r="U9410" s="2">
        <v>8</v>
      </c>
      <c r="V9410" s="2">
        <v>29</v>
      </c>
      <c r="W9410" s="2">
        <v>-21</v>
      </c>
      <c r="X9410" t="s">
        <v>6</v>
      </c>
    </row>
    <row r="9411" spans="1:24" x14ac:dyDescent="0.2">
      <c r="A9411">
        <v>9410</v>
      </c>
      <c r="B9411" s="2">
        <v>8</v>
      </c>
      <c r="C9411" s="2">
        <v>82</v>
      </c>
      <c r="D9411" s="2">
        <v>656</v>
      </c>
      <c r="E9411" t="s">
        <v>6</v>
      </c>
      <c r="J9411" s="2" t="e">
        <f t="shared" si="161"/>
        <v>#DIV/0!</v>
      </c>
      <c r="N9411">
        <v>9410</v>
      </c>
      <c r="O9411" s="2">
        <v>36</v>
      </c>
      <c r="P9411" s="2">
        <v>75</v>
      </c>
      <c r="Q9411" s="2">
        <v>111</v>
      </c>
      <c r="R9411" t="s">
        <v>6</v>
      </c>
      <c r="T9411">
        <v>9410</v>
      </c>
      <c r="U9411" s="2">
        <v>8</v>
      </c>
      <c r="V9411" s="2">
        <v>28</v>
      </c>
      <c r="W9411" s="2">
        <v>-20</v>
      </c>
      <c r="X9411" t="s">
        <v>6</v>
      </c>
    </row>
    <row r="9412" spans="1:24" x14ac:dyDescent="0.2">
      <c r="A9412">
        <v>9411</v>
      </c>
      <c r="B9412" s="2">
        <v>8</v>
      </c>
      <c r="C9412" s="2">
        <v>81</v>
      </c>
      <c r="D9412" s="2">
        <v>648</v>
      </c>
      <c r="E9412" t="s">
        <v>6</v>
      </c>
      <c r="J9412" s="2" t="e">
        <f t="shared" si="161"/>
        <v>#DIV/0!</v>
      </c>
      <c r="N9412">
        <v>9411</v>
      </c>
      <c r="O9412" s="2">
        <v>36</v>
      </c>
      <c r="P9412" s="2">
        <v>76</v>
      </c>
      <c r="Q9412" s="2">
        <v>112</v>
      </c>
      <c r="R9412" t="s">
        <v>6</v>
      </c>
      <c r="T9412">
        <v>9411</v>
      </c>
      <c r="U9412" s="2">
        <v>8</v>
      </c>
      <c r="V9412" s="2">
        <v>27</v>
      </c>
      <c r="W9412" s="2">
        <v>-19</v>
      </c>
      <c r="X9412" t="s">
        <v>6</v>
      </c>
    </row>
    <row r="9413" spans="1:24" x14ac:dyDescent="0.2">
      <c r="A9413">
        <v>9412</v>
      </c>
      <c r="B9413" s="2">
        <v>8</v>
      </c>
      <c r="C9413" s="2">
        <v>80</v>
      </c>
      <c r="D9413" s="2">
        <v>640</v>
      </c>
      <c r="E9413" t="s">
        <v>6</v>
      </c>
      <c r="J9413" s="2" t="e">
        <f t="shared" si="161"/>
        <v>#DIV/0!</v>
      </c>
      <c r="N9413">
        <v>9412</v>
      </c>
      <c r="O9413" s="2">
        <v>36</v>
      </c>
      <c r="P9413" s="2">
        <v>77</v>
      </c>
      <c r="Q9413" s="2">
        <v>113</v>
      </c>
      <c r="R9413" t="s">
        <v>6</v>
      </c>
      <c r="T9413">
        <v>9412</v>
      </c>
      <c r="U9413" s="2">
        <v>8</v>
      </c>
      <c r="V9413" s="2">
        <v>26</v>
      </c>
      <c r="W9413" s="2">
        <v>-18</v>
      </c>
      <c r="X9413" t="s">
        <v>6</v>
      </c>
    </row>
    <row r="9414" spans="1:24" x14ac:dyDescent="0.2">
      <c r="A9414">
        <v>9413</v>
      </c>
      <c r="B9414" s="2">
        <v>8</v>
      </c>
      <c r="C9414" s="2">
        <v>79</v>
      </c>
      <c r="D9414" s="2">
        <v>632</v>
      </c>
      <c r="E9414" t="s">
        <v>6</v>
      </c>
      <c r="J9414" s="2" t="e">
        <f t="shared" si="161"/>
        <v>#DIV/0!</v>
      </c>
      <c r="N9414">
        <v>9413</v>
      </c>
      <c r="O9414" s="2">
        <v>36</v>
      </c>
      <c r="P9414" s="2">
        <v>78</v>
      </c>
      <c r="Q9414" s="2">
        <v>114</v>
      </c>
      <c r="R9414" t="s">
        <v>6</v>
      </c>
      <c r="T9414">
        <v>9413</v>
      </c>
      <c r="U9414" s="2">
        <v>8</v>
      </c>
      <c r="V9414" s="2">
        <v>25</v>
      </c>
      <c r="W9414" s="2">
        <v>-17</v>
      </c>
      <c r="X9414" t="s">
        <v>6</v>
      </c>
    </row>
    <row r="9415" spans="1:24" x14ac:dyDescent="0.2">
      <c r="A9415">
        <v>9414</v>
      </c>
      <c r="B9415" s="2">
        <v>8</v>
      </c>
      <c r="C9415" s="2">
        <v>78</v>
      </c>
      <c r="D9415" s="2">
        <v>624</v>
      </c>
      <c r="E9415" t="s">
        <v>6</v>
      </c>
      <c r="J9415" s="2" t="e">
        <f t="shared" si="161"/>
        <v>#DIV/0!</v>
      </c>
      <c r="N9415">
        <v>9414</v>
      </c>
      <c r="O9415" s="2">
        <v>36</v>
      </c>
      <c r="P9415" s="2">
        <v>79</v>
      </c>
      <c r="Q9415" s="2">
        <v>115</v>
      </c>
      <c r="R9415" t="s">
        <v>6</v>
      </c>
      <c r="T9415">
        <v>9414</v>
      </c>
      <c r="U9415" s="2">
        <v>8</v>
      </c>
      <c r="V9415" s="2">
        <v>24</v>
      </c>
      <c r="W9415" s="2">
        <v>-16</v>
      </c>
      <c r="X9415" t="s">
        <v>6</v>
      </c>
    </row>
    <row r="9416" spans="1:24" x14ac:dyDescent="0.2">
      <c r="A9416">
        <v>9415</v>
      </c>
      <c r="B9416" s="2">
        <v>8</v>
      </c>
      <c r="C9416" s="2">
        <v>77</v>
      </c>
      <c r="D9416" s="2">
        <v>616</v>
      </c>
      <c r="E9416" t="s">
        <v>6</v>
      </c>
      <c r="J9416" s="2" t="e">
        <f t="shared" si="161"/>
        <v>#DIV/0!</v>
      </c>
      <c r="N9416">
        <v>9415</v>
      </c>
      <c r="O9416" s="2">
        <v>36</v>
      </c>
      <c r="P9416" s="2">
        <v>80</v>
      </c>
      <c r="Q9416" s="2">
        <v>116</v>
      </c>
      <c r="R9416" t="s">
        <v>6</v>
      </c>
      <c r="T9416">
        <v>9415</v>
      </c>
      <c r="U9416" s="2">
        <v>8</v>
      </c>
      <c r="V9416" s="2">
        <v>23</v>
      </c>
      <c r="W9416" s="2">
        <v>-15</v>
      </c>
      <c r="X9416" t="s">
        <v>6</v>
      </c>
    </row>
    <row r="9417" spans="1:24" x14ac:dyDescent="0.2">
      <c r="A9417">
        <v>9416</v>
      </c>
      <c r="B9417" s="2">
        <v>8</v>
      </c>
      <c r="C9417" s="2">
        <v>76</v>
      </c>
      <c r="D9417" s="2">
        <v>608</v>
      </c>
      <c r="E9417" t="s">
        <v>6</v>
      </c>
      <c r="J9417" s="2" t="e">
        <f t="shared" si="161"/>
        <v>#DIV/0!</v>
      </c>
      <c r="N9417">
        <v>9416</v>
      </c>
      <c r="O9417" s="2">
        <v>36</v>
      </c>
      <c r="P9417" s="2">
        <v>81</v>
      </c>
      <c r="Q9417" s="2">
        <v>117</v>
      </c>
      <c r="R9417" t="s">
        <v>6</v>
      </c>
      <c r="T9417">
        <v>9416</v>
      </c>
      <c r="U9417" s="2">
        <v>8</v>
      </c>
      <c r="V9417" s="2">
        <v>22</v>
      </c>
      <c r="W9417" s="2">
        <v>-14</v>
      </c>
      <c r="X9417" t="s">
        <v>6</v>
      </c>
    </row>
    <row r="9418" spans="1:24" x14ac:dyDescent="0.2">
      <c r="A9418">
        <v>9417</v>
      </c>
      <c r="B9418" s="2">
        <v>8</v>
      </c>
      <c r="C9418" s="2">
        <v>75</v>
      </c>
      <c r="D9418" s="2">
        <v>600</v>
      </c>
      <c r="E9418" t="s">
        <v>6</v>
      </c>
      <c r="J9418" s="2" t="e">
        <f t="shared" si="161"/>
        <v>#DIV/0!</v>
      </c>
      <c r="N9418">
        <v>9417</v>
      </c>
      <c r="O9418" s="2">
        <v>36</v>
      </c>
      <c r="P9418" s="2">
        <v>82</v>
      </c>
      <c r="Q9418" s="2">
        <v>118</v>
      </c>
      <c r="R9418" t="s">
        <v>6</v>
      </c>
      <c r="T9418">
        <v>9417</v>
      </c>
      <c r="U9418" s="2">
        <v>8</v>
      </c>
      <c r="V9418" s="2">
        <v>21</v>
      </c>
      <c r="W9418" s="2">
        <v>-13</v>
      </c>
      <c r="X9418" t="s">
        <v>6</v>
      </c>
    </row>
    <row r="9419" spans="1:24" x14ac:dyDescent="0.2">
      <c r="A9419">
        <v>9418</v>
      </c>
      <c r="B9419" s="2">
        <v>8</v>
      </c>
      <c r="C9419" s="2">
        <v>74</v>
      </c>
      <c r="D9419" s="2">
        <v>592</v>
      </c>
      <c r="E9419" t="s">
        <v>6</v>
      </c>
      <c r="J9419" s="2" t="e">
        <f t="shared" si="161"/>
        <v>#DIV/0!</v>
      </c>
      <c r="N9419">
        <v>9418</v>
      </c>
      <c r="O9419" s="2">
        <v>36</v>
      </c>
      <c r="P9419" s="2">
        <v>83</v>
      </c>
      <c r="Q9419" s="2">
        <v>119</v>
      </c>
      <c r="R9419" t="s">
        <v>6</v>
      </c>
      <c r="T9419">
        <v>9418</v>
      </c>
      <c r="U9419" s="2">
        <v>8</v>
      </c>
      <c r="V9419" s="2">
        <v>20</v>
      </c>
      <c r="W9419" s="2">
        <v>-12</v>
      </c>
      <c r="X9419" t="s">
        <v>6</v>
      </c>
    </row>
    <row r="9420" spans="1:24" x14ac:dyDescent="0.2">
      <c r="A9420">
        <v>9419</v>
      </c>
      <c r="B9420" s="2">
        <v>8</v>
      </c>
      <c r="C9420" s="2">
        <v>73</v>
      </c>
      <c r="D9420" s="2">
        <v>584</v>
      </c>
      <c r="E9420" t="s">
        <v>6</v>
      </c>
      <c r="J9420" s="2" t="e">
        <f t="shared" si="161"/>
        <v>#DIV/0!</v>
      </c>
      <c r="N9420">
        <v>9419</v>
      </c>
      <c r="O9420" s="2">
        <v>36</v>
      </c>
      <c r="P9420" s="2">
        <v>84</v>
      </c>
      <c r="Q9420" s="2">
        <v>120</v>
      </c>
      <c r="R9420" t="s">
        <v>6</v>
      </c>
      <c r="T9420">
        <v>9419</v>
      </c>
      <c r="U9420" s="2">
        <v>8</v>
      </c>
      <c r="V9420" s="2">
        <v>19</v>
      </c>
      <c r="W9420" s="2">
        <v>-11</v>
      </c>
      <c r="X9420" t="s">
        <v>6</v>
      </c>
    </row>
    <row r="9421" spans="1:24" x14ac:dyDescent="0.2">
      <c r="A9421">
        <v>9420</v>
      </c>
      <c r="B9421" s="2">
        <v>8</v>
      </c>
      <c r="C9421" s="2">
        <v>72</v>
      </c>
      <c r="D9421" s="2">
        <v>576</v>
      </c>
      <c r="E9421" t="s">
        <v>6</v>
      </c>
      <c r="J9421" s="2" t="e">
        <f t="shared" si="161"/>
        <v>#DIV/0!</v>
      </c>
      <c r="N9421">
        <v>9420</v>
      </c>
      <c r="O9421" s="2">
        <v>36</v>
      </c>
      <c r="P9421" s="2">
        <v>85</v>
      </c>
      <c r="Q9421" s="2">
        <v>121</v>
      </c>
      <c r="R9421" t="s">
        <v>6</v>
      </c>
      <c r="T9421">
        <v>9420</v>
      </c>
      <c r="U9421" s="2">
        <v>8</v>
      </c>
      <c r="V9421" s="2">
        <v>18</v>
      </c>
      <c r="W9421" s="2">
        <v>-10</v>
      </c>
      <c r="X9421" t="s">
        <v>6</v>
      </c>
    </row>
    <row r="9422" spans="1:24" x14ac:dyDescent="0.2">
      <c r="A9422">
        <v>9421</v>
      </c>
      <c r="B9422" s="2">
        <v>8</v>
      </c>
      <c r="C9422" s="2">
        <v>71</v>
      </c>
      <c r="D9422" s="2">
        <v>568</v>
      </c>
      <c r="E9422" t="s">
        <v>6</v>
      </c>
      <c r="J9422" s="2" t="e">
        <f t="shared" si="161"/>
        <v>#DIV/0!</v>
      </c>
      <c r="N9422">
        <v>9421</v>
      </c>
      <c r="O9422" s="2">
        <v>36</v>
      </c>
      <c r="P9422" s="2">
        <v>86</v>
      </c>
      <c r="Q9422" s="2">
        <v>122</v>
      </c>
      <c r="R9422" t="s">
        <v>6</v>
      </c>
      <c r="T9422">
        <v>9421</v>
      </c>
      <c r="U9422" s="2">
        <v>8</v>
      </c>
      <c r="V9422" s="2">
        <v>17</v>
      </c>
      <c r="W9422" s="2">
        <v>-9</v>
      </c>
      <c r="X9422" t="s">
        <v>6</v>
      </c>
    </row>
    <row r="9423" spans="1:24" x14ac:dyDescent="0.2">
      <c r="A9423">
        <v>9422</v>
      </c>
      <c r="B9423" s="2">
        <v>8</v>
      </c>
      <c r="C9423" s="2">
        <v>70</v>
      </c>
      <c r="D9423" s="2">
        <v>560</v>
      </c>
      <c r="E9423" t="s">
        <v>6</v>
      </c>
      <c r="J9423" s="2" t="e">
        <f t="shared" si="161"/>
        <v>#DIV/0!</v>
      </c>
      <c r="N9423">
        <v>9422</v>
      </c>
      <c r="O9423" s="2">
        <v>36</v>
      </c>
      <c r="P9423" s="2">
        <v>87</v>
      </c>
      <c r="Q9423" s="2">
        <v>123</v>
      </c>
      <c r="R9423" t="s">
        <v>6</v>
      </c>
      <c r="T9423">
        <v>9422</v>
      </c>
      <c r="U9423" s="2">
        <v>8</v>
      </c>
      <c r="V9423" s="2">
        <v>16</v>
      </c>
      <c r="W9423" s="2">
        <v>-8</v>
      </c>
      <c r="X9423" t="s">
        <v>6</v>
      </c>
    </row>
    <row r="9424" spans="1:24" x14ac:dyDescent="0.2">
      <c r="A9424">
        <v>9423</v>
      </c>
      <c r="B9424" s="2">
        <v>8</v>
      </c>
      <c r="C9424" s="2">
        <v>69</v>
      </c>
      <c r="D9424" s="2">
        <v>552</v>
      </c>
      <c r="E9424" t="s">
        <v>6</v>
      </c>
      <c r="J9424" s="2" t="e">
        <f t="shared" si="161"/>
        <v>#DIV/0!</v>
      </c>
      <c r="N9424">
        <v>9423</v>
      </c>
      <c r="O9424" s="2">
        <v>36</v>
      </c>
      <c r="P9424" s="2">
        <v>88</v>
      </c>
      <c r="Q9424" s="2">
        <v>124</v>
      </c>
      <c r="R9424" t="s">
        <v>6</v>
      </c>
      <c r="T9424">
        <v>9423</v>
      </c>
      <c r="U9424" s="2">
        <v>8</v>
      </c>
      <c r="V9424" s="2">
        <v>15</v>
      </c>
      <c r="W9424" s="2">
        <v>-7</v>
      </c>
      <c r="X9424" t="s">
        <v>6</v>
      </c>
    </row>
    <row r="9425" spans="1:24" x14ac:dyDescent="0.2">
      <c r="A9425">
        <v>9424</v>
      </c>
      <c r="B9425" s="2">
        <v>8</v>
      </c>
      <c r="C9425" s="2">
        <v>68</v>
      </c>
      <c r="D9425" s="2">
        <v>544</v>
      </c>
      <c r="E9425" t="s">
        <v>6</v>
      </c>
      <c r="J9425" s="2" t="e">
        <f t="shared" si="161"/>
        <v>#DIV/0!</v>
      </c>
      <c r="N9425">
        <v>9424</v>
      </c>
      <c r="O9425" s="2">
        <v>36</v>
      </c>
      <c r="P9425" s="2">
        <v>89</v>
      </c>
      <c r="Q9425" s="2">
        <v>125</v>
      </c>
      <c r="R9425" t="s">
        <v>6</v>
      </c>
      <c r="T9425">
        <v>9424</v>
      </c>
      <c r="U9425" s="2">
        <v>8</v>
      </c>
      <c r="V9425" s="2">
        <v>14</v>
      </c>
      <c r="W9425" s="2">
        <v>-6</v>
      </c>
      <c r="X9425" t="s">
        <v>6</v>
      </c>
    </row>
    <row r="9426" spans="1:24" x14ac:dyDescent="0.2">
      <c r="A9426">
        <v>9425</v>
      </c>
      <c r="B9426" s="2">
        <v>8</v>
      </c>
      <c r="C9426" s="2">
        <v>67</v>
      </c>
      <c r="D9426" s="2">
        <v>536</v>
      </c>
      <c r="E9426" t="s">
        <v>6</v>
      </c>
      <c r="J9426" s="2" t="e">
        <f t="shared" si="161"/>
        <v>#DIV/0!</v>
      </c>
      <c r="N9426">
        <v>9425</v>
      </c>
      <c r="O9426" s="2">
        <v>36</v>
      </c>
      <c r="P9426" s="2">
        <v>90</v>
      </c>
      <c r="Q9426" s="2">
        <v>126</v>
      </c>
      <c r="R9426" t="s">
        <v>6</v>
      </c>
      <c r="T9426">
        <v>9425</v>
      </c>
      <c r="U9426" s="2">
        <v>8</v>
      </c>
      <c r="V9426" s="2">
        <v>13</v>
      </c>
      <c r="W9426" s="2">
        <v>-5</v>
      </c>
      <c r="X9426" t="s">
        <v>6</v>
      </c>
    </row>
    <row r="9427" spans="1:24" x14ac:dyDescent="0.2">
      <c r="A9427">
        <v>9426</v>
      </c>
      <c r="B9427" s="2">
        <v>8</v>
      </c>
      <c r="C9427" s="2">
        <v>66</v>
      </c>
      <c r="D9427" s="2">
        <v>528</v>
      </c>
      <c r="E9427" t="s">
        <v>6</v>
      </c>
      <c r="J9427" s="2" t="e">
        <f t="shared" si="161"/>
        <v>#DIV/0!</v>
      </c>
      <c r="N9427">
        <v>9426</v>
      </c>
      <c r="O9427" s="2">
        <v>36</v>
      </c>
      <c r="P9427" s="2">
        <v>91</v>
      </c>
      <c r="Q9427" s="2">
        <v>127</v>
      </c>
      <c r="R9427" t="s">
        <v>6</v>
      </c>
      <c r="T9427">
        <v>9426</v>
      </c>
      <c r="U9427" s="2">
        <v>8</v>
      </c>
      <c r="V9427" s="2">
        <v>12</v>
      </c>
      <c r="W9427" s="2">
        <v>-4</v>
      </c>
      <c r="X9427" t="s">
        <v>6</v>
      </c>
    </row>
    <row r="9428" spans="1:24" x14ac:dyDescent="0.2">
      <c r="A9428">
        <v>9427</v>
      </c>
      <c r="B9428" s="2">
        <v>8</v>
      </c>
      <c r="C9428" s="2">
        <v>65</v>
      </c>
      <c r="D9428" s="2">
        <v>520</v>
      </c>
      <c r="E9428" t="s">
        <v>6</v>
      </c>
      <c r="J9428" s="2" t="e">
        <f t="shared" si="161"/>
        <v>#DIV/0!</v>
      </c>
      <c r="N9428">
        <v>9427</v>
      </c>
      <c r="O9428" s="2">
        <v>36</v>
      </c>
      <c r="P9428" s="2">
        <v>92</v>
      </c>
      <c r="Q9428" s="2">
        <v>128</v>
      </c>
      <c r="R9428" t="s">
        <v>6</v>
      </c>
      <c r="T9428">
        <v>9427</v>
      </c>
      <c r="U9428" s="2">
        <v>8</v>
      </c>
      <c r="V9428" s="2">
        <v>11</v>
      </c>
      <c r="W9428" s="2">
        <v>-3</v>
      </c>
      <c r="X9428" t="s">
        <v>6</v>
      </c>
    </row>
    <row r="9429" spans="1:24" x14ac:dyDescent="0.2">
      <c r="A9429">
        <v>9428</v>
      </c>
      <c r="B9429" s="2">
        <v>8</v>
      </c>
      <c r="C9429" s="2">
        <v>64</v>
      </c>
      <c r="D9429" s="2">
        <v>512</v>
      </c>
      <c r="E9429" t="s">
        <v>6</v>
      </c>
      <c r="J9429" s="2" t="e">
        <f t="shared" si="161"/>
        <v>#DIV/0!</v>
      </c>
      <c r="N9429">
        <v>9428</v>
      </c>
      <c r="O9429" s="2">
        <v>36</v>
      </c>
      <c r="P9429" s="2">
        <v>93</v>
      </c>
      <c r="Q9429" s="2">
        <v>129</v>
      </c>
      <c r="R9429" t="s">
        <v>6</v>
      </c>
      <c r="T9429">
        <v>9428</v>
      </c>
      <c r="U9429" s="2">
        <v>8</v>
      </c>
      <c r="V9429" s="2">
        <v>10</v>
      </c>
      <c r="W9429" s="2">
        <v>-2</v>
      </c>
      <c r="X9429" t="s">
        <v>6</v>
      </c>
    </row>
    <row r="9430" spans="1:24" x14ac:dyDescent="0.2">
      <c r="A9430">
        <v>9429</v>
      </c>
      <c r="B9430" s="2">
        <v>8</v>
      </c>
      <c r="C9430" s="2">
        <v>63</v>
      </c>
      <c r="D9430" s="2">
        <v>504</v>
      </c>
      <c r="E9430" t="s">
        <v>6</v>
      </c>
      <c r="J9430" s="2" t="e">
        <f t="shared" si="161"/>
        <v>#DIV/0!</v>
      </c>
      <c r="N9430">
        <v>9429</v>
      </c>
      <c r="O9430" s="2">
        <v>36</v>
      </c>
      <c r="P9430" s="2">
        <v>94</v>
      </c>
      <c r="Q9430" s="2">
        <v>130</v>
      </c>
      <c r="R9430" t="s">
        <v>6</v>
      </c>
      <c r="T9430">
        <v>9429</v>
      </c>
      <c r="U9430" s="2">
        <v>8</v>
      </c>
      <c r="V9430" s="2">
        <v>9</v>
      </c>
      <c r="W9430" s="2">
        <v>-1</v>
      </c>
      <c r="X9430" t="s">
        <v>6</v>
      </c>
    </row>
    <row r="9431" spans="1:24" x14ac:dyDescent="0.2">
      <c r="A9431">
        <v>9430</v>
      </c>
      <c r="B9431" s="2">
        <v>8</v>
      </c>
      <c r="C9431" s="2">
        <v>62</v>
      </c>
      <c r="D9431" s="2">
        <v>496</v>
      </c>
      <c r="E9431" t="s">
        <v>6</v>
      </c>
      <c r="J9431" s="2" t="e">
        <f t="shared" si="161"/>
        <v>#DIV/0!</v>
      </c>
      <c r="N9431">
        <v>9430</v>
      </c>
      <c r="O9431" s="2">
        <v>36</v>
      </c>
      <c r="P9431" s="2">
        <v>95</v>
      </c>
      <c r="Q9431" s="2">
        <v>131</v>
      </c>
      <c r="R9431" t="s">
        <v>6</v>
      </c>
      <c r="T9431">
        <v>9430</v>
      </c>
      <c r="U9431" s="2">
        <v>7</v>
      </c>
      <c r="V9431" s="2">
        <v>100</v>
      </c>
      <c r="W9431" s="2">
        <v>-93</v>
      </c>
      <c r="X9431" t="s">
        <v>6</v>
      </c>
    </row>
    <row r="9432" spans="1:24" x14ac:dyDescent="0.2">
      <c r="A9432">
        <v>9431</v>
      </c>
      <c r="B9432" s="2">
        <v>8</v>
      </c>
      <c r="C9432" s="2">
        <v>61</v>
      </c>
      <c r="D9432" s="2">
        <v>488</v>
      </c>
      <c r="E9432" t="s">
        <v>6</v>
      </c>
      <c r="J9432" s="2" t="e">
        <f t="shared" si="161"/>
        <v>#DIV/0!</v>
      </c>
      <c r="N9432">
        <v>9431</v>
      </c>
      <c r="O9432" s="2">
        <v>36</v>
      </c>
      <c r="P9432" s="2">
        <v>96</v>
      </c>
      <c r="Q9432" s="2">
        <v>132</v>
      </c>
      <c r="R9432" t="s">
        <v>6</v>
      </c>
      <c r="T9432">
        <v>9431</v>
      </c>
      <c r="U9432" s="2">
        <v>7</v>
      </c>
      <c r="V9432" s="2">
        <v>99</v>
      </c>
      <c r="W9432" s="2">
        <v>-92</v>
      </c>
      <c r="X9432" t="s">
        <v>6</v>
      </c>
    </row>
    <row r="9433" spans="1:24" x14ac:dyDescent="0.2">
      <c r="A9433">
        <v>9432</v>
      </c>
      <c r="B9433" s="2">
        <v>8</v>
      </c>
      <c r="C9433" s="2">
        <v>60</v>
      </c>
      <c r="D9433" s="2">
        <v>480</v>
      </c>
      <c r="E9433" t="s">
        <v>6</v>
      </c>
      <c r="J9433" s="2" t="e">
        <f t="shared" si="161"/>
        <v>#DIV/0!</v>
      </c>
      <c r="N9433">
        <v>9432</v>
      </c>
      <c r="O9433" s="2">
        <v>36</v>
      </c>
      <c r="P9433" s="2">
        <v>97</v>
      </c>
      <c r="Q9433" s="2">
        <v>133</v>
      </c>
      <c r="R9433" t="s">
        <v>6</v>
      </c>
      <c r="T9433">
        <v>9432</v>
      </c>
      <c r="U9433" s="2">
        <v>7</v>
      </c>
      <c r="V9433" s="2">
        <v>98</v>
      </c>
      <c r="W9433" s="2">
        <v>-91</v>
      </c>
      <c r="X9433" t="s">
        <v>6</v>
      </c>
    </row>
    <row r="9434" spans="1:24" x14ac:dyDescent="0.2">
      <c r="A9434">
        <v>9433</v>
      </c>
      <c r="B9434" s="2">
        <v>8</v>
      </c>
      <c r="C9434" s="2">
        <v>59</v>
      </c>
      <c r="D9434" s="2">
        <v>472</v>
      </c>
      <c r="E9434" t="s">
        <v>6</v>
      </c>
      <c r="J9434" s="2" t="e">
        <f t="shared" si="161"/>
        <v>#DIV/0!</v>
      </c>
      <c r="N9434">
        <v>9433</v>
      </c>
      <c r="O9434" s="2">
        <v>36</v>
      </c>
      <c r="P9434" s="2">
        <v>98</v>
      </c>
      <c r="Q9434" s="2">
        <v>134</v>
      </c>
      <c r="R9434" t="s">
        <v>6</v>
      </c>
      <c r="T9434">
        <v>9433</v>
      </c>
      <c r="U9434" s="2">
        <v>7</v>
      </c>
      <c r="V9434" s="2">
        <v>97</v>
      </c>
      <c r="W9434" s="2">
        <v>-90</v>
      </c>
      <c r="X9434" t="s">
        <v>6</v>
      </c>
    </row>
    <row r="9435" spans="1:24" x14ac:dyDescent="0.2">
      <c r="A9435">
        <v>9434</v>
      </c>
      <c r="B9435" s="2">
        <v>8</v>
      </c>
      <c r="C9435" s="2">
        <v>58</v>
      </c>
      <c r="D9435" s="2">
        <v>464</v>
      </c>
      <c r="E9435" t="s">
        <v>6</v>
      </c>
      <c r="J9435" s="2" t="e">
        <f t="shared" si="161"/>
        <v>#DIV/0!</v>
      </c>
      <c r="N9435">
        <v>9434</v>
      </c>
      <c r="O9435" s="2">
        <v>36</v>
      </c>
      <c r="P9435" s="2">
        <v>99</v>
      </c>
      <c r="Q9435" s="2">
        <v>135</v>
      </c>
      <c r="R9435" t="s">
        <v>6</v>
      </c>
      <c r="T9435">
        <v>9434</v>
      </c>
      <c r="U9435" s="2">
        <v>7</v>
      </c>
      <c r="V9435" s="2">
        <v>96</v>
      </c>
      <c r="W9435" s="2">
        <v>-89</v>
      </c>
      <c r="X9435" t="s">
        <v>6</v>
      </c>
    </row>
    <row r="9436" spans="1:24" x14ac:dyDescent="0.2">
      <c r="A9436">
        <v>9435</v>
      </c>
      <c r="B9436" s="2">
        <v>8</v>
      </c>
      <c r="C9436" s="2">
        <v>57</v>
      </c>
      <c r="D9436" s="2">
        <v>456</v>
      </c>
      <c r="E9436" t="s">
        <v>6</v>
      </c>
      <c r="J9436" s="2" t="e">
        <f t="shared" si="161"/>
        <v>#DIV/0!</v>
      </c>
      <c r="N9436">
        <v>9435</v>
      </c>
      <c r="O9436" s="2">
        <v>36</v>
      </c>
      <c r="P9436" s="2">
        <v>100</v>
      </c>
      <c r="Q9436" s="2">
        <v>136</v>
      </c>
      <c r="R9436" t="s">
        <v>6</v>
      </c>
      <c r="T9436">
        <v>9435</v>
      </c>
      <c r="U9436" s="2">
        <v>7</v>
      </c>
      <c r="V9436" s="2">
        <v>95</v>
      </c>
      <c r="W9436" s="2">
        <v>-88</v>
      </c>
      <c r="X9436" t="s">
        <v>6</v>
      </c>
    </row>
    <row r="9437" spans="1:24" x14ac:dyDescent="0.2">
      <c r="A9437">
        <v>9436</v>
      </c>
      <c r="B9437" s="2">
        <v>8</v>
      </c>
      <c r="C9437" s="2">
        <v>56</v>
      </c>
      <c r="D9437" s="2">
        <v>448</v>
      </c>
      <c r="E9437" t="s">
        <v>6</v>
      </c>
      <c r="J9437" s="2" t="e">
        <f t="shared" si="161"/>
        <v>#DIV/0!</v>
      </c>
      <c r="N9437">
        <v>9436</v>
      </c>
      <c r="O9437" s="2">
        <v>35</v>
      </c>
      <c r="P9437" s="2">
        <v>0</v>
      </c>
      <c r="Q9437" s="2">
        <v>35</v>
      </c>
      <c r="R9437" t="s">
        <v>6</v>
      </c>
      <c r="T9437">
        <v>9436</v>
      </c>
      <c r="U9437" s="2">
        <v>7</v>
      </c>
      <c r="V9437" s="2">
        <v>94</v>
      </c>
      <c r="W9437" s="2">
        <v>-87</v>
      </c>
      <c r="X9437" t="s">
        <v>6</v>
      </c>
    </row>
    <row r="9438" spans="1:24" x14ac:dyDescent="0.2">
      <c r="A9438">
        <v>9437</v>
      </c>
      <c r="B9438" s="2">
        <v>8</v>
      </c>
      <c r="C9438" s="2">
        <v>55</v>
      </c>
      <c r="D9438" s="2">
        <v>440</v>
      </c>
      <c r="E9438" t="s">
        <v>6</v>
      </c>
      <c r="J9438" s="2" t="e">
        <f t="shared" si="161"/>
        <v>#DIV/0!</v>
      </c>
      <c r="N9438">
        <v>9437</v>
      </c>
      <c r="O9438" s="2">
        <v>35</v>
      </c>
      <c r="P9438" s="2">
        <v>66</v>
      </c>
      <c r="Q9438" s="2">
        <v>101</v>
      </c>
      <c r="R9438" t="s">
        <v>6</v>
      </c>
      <c r="T9438">
        <v>9437</v>
      </c>
      <c r="U9438" s="2">
        <v>7</v>
      </c>
      <c r="V9438" s="2">
        <v>93</v>
      </c>
      <c r="W9438" s="2">
        <v>-86</v>
      </c>
      <c r="X9438" t="s">
        <v>6</v>
      </c>
    </row>
    <row r="9439" spans="1:24" x14ac:dyDescent="0.2">
      <c r="A9439">
        <v>9438</v>
      </c>
      <c r="B9439" s="2">
        <v>8</v>
      </c>
      <c r="C9439" s="2">
        <v>54</v>
      </c>
      <c r="D9439" s="2">
        <v>432</v>
      </c>
      <c r="E9439" t="s">
        <v>6</v>
      </c>
      <c r="J9439" s="2" t="e">
        <f t="shared" si="161"/>
        <v>#DIV/0!</v>
      </c>
      <c r="N9439">
        <v>9438</v>
      </c>
      <c r="O9439" s="2">
        <v>35</v>
      </c>
      <c r="P9439" s="2">
        <v>67</v>
      </c>
      <c r="Q9439" s="2">
        <v>102</v>
      </c>
      <c r="R9439" t="s">
        <v>6</v>
      </c>
      <c r="T9439">
        <v>9438</v>
      </c>
      <c r="U9439" s="2">
        <v>7</v>
      </c>
      <c r="V9439" s="2">
        <v>92</v>
      </c>
      <c r="W9439" s="2">
        <v>-85</v>
      </c>
      <c r="X9439" t="s">
        <v>6</v>
      </c>
    </row>
    <row r="9440" spans="1:24" x14ac:dyDescent="0.2">
      <c r="A9440">
        <v>9439</v>
      </c>
      <c r="B9440" s="2">
        <v>8</v>
      </c>
      <c r="C9440" s="2">
        <v>53</v>
      </c>
      <c r="D9440" s="2">
        <v>424</v>
      </c>
      <c r="E9440" t="s">
        <v>6</v>
      </c>
      <c r="J9440" s="2" t="e">
        <f t="shared" si="161"/>
        <v>#DIV/0!</v>
      </c>
      <c r="N9440">
        <v>9439</v>
      </c>
      <c r="O9440" s="2">
        <v>35</v>
      </c>
      <c r="P9440" s="2">
        <v>68</v>
      </c>
      <c r="Q9440" s="2">
        <v>103</v>
      </c>
      <c r="R9440" t="s">
        <v>6</v>
      </c>
      <c r="T9440">
        <v>9439</v>
      </c>
      <c r="U9440" s="2">
        <v>7</v>
      </c>
      <c r="V9440" s="2">
        <v>91</v>
      </c>
      <c r="W9440" s="2">
        <v>-84</v>
      </c>
      <c r="X9440" t="s">
        <v>6</v>
      </c>
    </row>
    <row r="9441" spans="1:24" x14ac:dyDescent="0.2">
      <c r="A9441">
        <v>9440</v>
      </c>
      <c r="B9441" s="2">
        <v>8</v>
      </c>
      <c r="C9441" s="2">
        <v>52</v>
      </c>
      <c r="D9441" s="2">
        <v>416</v>
      </c>
      <c r="E9441" t="s">
        <v>6</v>
      </c>
      <c r="J9441" s="2" t="e">
        <f t="shared" si="161"/>
        <v>#DIV/0!</v>
      </c>
      <c r="N9441">
        <v>9440</v>
      </c>
      <c r="O9441" s="2">
        <v>35</v>
      </c>
      <c r="P9441" s="2">
        <v>69</v>
      </c>
      <c r="Q9441" s="2">
        <v>104</v>
      </c>
      <c r="R9441" t="s">
        <v>6</v>
      </c>
      <c r="T9441">
        <v>9440</v>
      </c>
      <c r="U9441" s="2">
        <v>7</v>
      </c>
      <c r="V9441" s="2">
        <v>90</v>
      </c>
      <c r="W9441" s="2">
        <v>-83</v>
      </c>
      <c r="X9441" t="s">
        <v>6</v>
      </c>
    </row>
    <row r="9442" spans="1:24" x14ac:dyDescent="0.2">
      <c r="A9442">
        <v>9441</v>
      </c>
      <c r="B9442" s="2">
        <v>8</v>
      </c>
      <c r="C9442" s="2">
        <v>51</v>
      </c>
      <c r="D9442" s="2">
        <v>408</v>
      </c>
      <c r="E9442" t="s">
        <v>6</v>
      </c>
      <c r="J9442" s="2" t="e">
        <f t="shared" si="161"/>
        <v>#DIV/0!</v>
      </c>
      <c r="N9442">
        <v>9441</v>
      </c>
      <c r="O9442" s="2">
        <v>35</v>
      </c>
      <c r="P9442" s="2">
        <v>70</v>
      </c>
      <c r="Q9442" s="2">
        <v>105</v>
      </c>
      <c r="R9442" t="s">
        <v>6</v>
      </c>
      <c r="T9442">
        <v>9441</v>
      </c>
      <c r="U9442" s="2">
        <v>7</v>
      </c>
      <c r="V9442" s="2">
        <v>89</v>
      </c>
      <c r="W9442" s="2">
        <v>-82</v>
      </c>
      <c r="X9442" t="s">
        <v>6</v>
      </c>
    </row>
    <row r="9443" spans="1:24" x14ac:dyDescent="0.2">
      <c r="A9443">
        <v>9442</v>
      </c>
      <c r="B9443" s="2">
        <v>8</v>
      </c>
      <c r="C9443" s="2">
        <v>50</v>
      </c>
      <c r="D9443" s="2">
        <v>400</v>
      </c>
      <c r="E9443" t="s">
        <v>6</v>
      </c>
      <c r="J9443" s="2" t="e">
        <f t="shared" si="161"/>
        <v>#DIV/0!</v>
      </c>
      <c r="N9443">
        <v>9442</v>
      </c>
      <c r="O9443" s="2">
        <v>35</v>
      </c>
      <c r="P9443" s="2">
        <v>71</v>
      </c>
      <c r="Q9443" s="2">
        <v>106</v>
      </c>
      <c r="R9443" t="s">
        <v>6</v>
      </c>
      <c r="T9443">
        <v>9442</v>
      </c>
      <c r="U9443" s="2">
        <v>7</v>
      </c>
      <c r="V9443" s="2">
        <v>88</v>
      </c>
      <c r="W9443" s="2">
        <v>-81</v>
      </c>
      <c r="X9443" t="s">
        <v>6</v>
      </c>
    </row>
    <row r="9444" spans="1:24" x14ac:dyDescent="0.2">
      <c r="A9444">
        <v>9443</v>
      </c>
      <c r="B9444" s="2">
        <v>8</v>
      </c>
      <c r="C9444" s="2">
        <v>49</v>
      </c>
      <c r="D9444" s="2">
        <v>392</v>
      </c>
      <c r="E9444" t="s">
        <v>6</v>
      </c>
      <c r="J9444" s="2" t="e">
        <f t="shared" si="161"/>
        <v>#DIV/0!</v>
      </c>
      <c r="N9444">
        <v>9443</v>
      </c>
      <c r="O9444" s="2">
        <v>35</v>
      </c>
      <c r="P9444" s="2">
        <v>72</v>
      </c>
      <c r="Q9444" s="2">
        <v>107</v>
      </c>
      <c r="R9444" t="s">
        <v>6</v>
      </c>
      <c r="T9444">
        <v>9443</v>
      </c>
      <c r="U9444" s="2">
        <v>7</v>
      </c>
      <c r="V9444" s="2">
        <v>87</v>
      </c>
      <c r="W9444" s="2">
        <v>-80</v>
      </c>
      <c r="X9444" t="s">
        <v>6</v>
      </c>
    </row>
    <row r="9445" spans="1:24" x14ac:dyDescent="0.2">
      <c r="A9445">
        <v>9444</v>
      </c>
      <c r="B9445" s="2">
        <v>8</v>
      </c>
      <c r="C9445" s="2">
        <v>48</v>
      </c>
      <c r="D9445" s="2">
        <v>384</v>
      </c>
      <c r="E9445" t="s">
        <v>6</v>
      </c>
      <c r="J9445" s="2" t="e">
        <f t="shared" si="161"/>
        <v>#DIV/0!</v>
      </c>
      <c r="N9445">
        <v>9444</v>
      </c>
      <c r="O9445" s="2">
        <v>35</v>
      </c>
      <c r="P9445" s="2">
        <v>73</v>
      </c>
      <c r="Q9445" s="2">
        <v>108</v>
      </c>
      <c r="R9445" t="s">
        <v>6</v>
      </c>
      <c r="T9445">
        <v>9444</v>
      </c>
      <c r="U9445" s="2">
        <v>7</v>
      </c>
      <c r="V9445" s="2">
        <v>86</v>
      </c>
      <c r="W9445" s="2">
        <v>-79</v>
      </c>
      <c r="X9445" t="s">
        <v>6</v>
      </c>
    </row>
    <row r="9446" spans="1:24" x14ac:dyDescent="0.2">
      <c r="A9446">
        <v>9445</v>
      </c>
      <c r="B9446" s="2">
        <v>8</v>
      </c>
      <c r="C9446" s="2">
        <v>47</v>
      </c>
      <c r="D9446" s="2">
        <v>376</v>
      </c>
      <c r="E9446" t="s">
        <v>6</v>
      </c>
      <c r="J9446" s="2" t="e">
        <f t="shared" si="161"/>
        <v>#DIV/0!</v>
      </c>
      <c r="N9446">
        <v>9445</v>
      </c>
      <c r="O9446" s="2">
        <v>35</v>
      </c>
      <c r="P9446" s="2">
        <v>74</v>
      </c>
      <c r="Q9446" s="2">
        <v>109</v>
      </c>
      <c r="R9446" t="s">
        <v>6</v>
      </c>
      <c r="T9446">
        <v>9445</v>
      </c>
      <c r="U9446" s="2">
        <v>7</v>
      </c>
      <c r="V9446" s="2">
        <v>85</v>
      </c>
      <c r="W9446" s="2">
        <v>-78</v>
      </c>
      <c r="X9446" t="s">
        <v>6</v>
      </c>
    </row>
    <row r="9447" spans="1:24" x14ac:dyDescent="0.2">
      <c r="A9447">
        <v>9446</v>
      </c>
      <c r="B9447" s="2">
        <v>8</v>
      </c>
      <c r="C9447" s="2">
        <v>46</v>
      </c>
      <c r="D9447" s="2">
        <v>368</v>
      </c>
      <c r="E9447" t="s">
        <v>6</v>
      </c>
      <c r="J9447" s="2" t="e">
        <f t="shared" si="161"/>
        <v>#DIV/0!</v>
      </c>
      <c r="N9447">
        <v>9446</v>
      </c>
      <c r="O9447" s="2">
        <v>35</v>
      </c>
      <c r="P9447" s="2">
        <v>75</v>
      </c>
      <c r="Q9447" s="2">
        <v>110</v>
      </c>
      <c r="R9447" t="s">
        <v>6</v>
      </c>
      <c r="T9447">
        <v>9446</v>
      </c>
      <c r="U9447" s="2">
        <v>7</v>
      </c>
      <c r="V9447" s="2">
        <v>84</v>
      </c>
      <c r="W9447" s="2">
        <v>-77</v>
      </c>
      <c r="X9447" t="s">
        <v>6</v>
      </c>
    </row>
    <row r="9448" spans="1:24" x14ac:dyDescent="0.2">
      <c r="A9448">
        <v>9447</v>
      </c>
      <c r="B9448" s="2">
        <v>8</v>
      </c>
      <c r="C9448" s="2">
        <v>45</v>
      </c>
      <c r="D9448" s="2">
        <v>360</v>
      </c>
      <c r="E9448" t="s">
        <v>6</v>
      </c>
      <c r="J9448" s="2" t="e">
        <f t="shared" si="161"/>
        <v>#DIV/0!</v>
      </c>
      <c r="N9448">
        <v>9447</v>
      </c>
      <c r="O9448" s="2">
        <v>35</v>
      </c>
      <c r="P9448" s="2">
        <v>76</v>
      </c>
      <c r="Q9448" s="2">
        <v>111</v>
      </c>
      <c r="R9448" t="s">
        <v>6</v>
      </c>
      <c r="T9448">
        <v>9447</v>
      </c>
      <c r="U9448" s="2">
        <v>7</v>
      </c>
      <c r="V9448" s="2">
        <v>83</v>
      </c>
      <c r="W9448" s="2">
        <v>-76</v>
      </c>
      <c r="X9448" t="s">
        <v>6</v>
      </c>
    </row>
    <row r="9449" spans="1:24" x14ac:dyDescent="0.2">
      <c r="A9449">
        <v>9448</v>
      </c>
      <c r="B9449" s="2">
        <v>8</v>
      </c>
      <c r="C9449" s="2">
        <v>44</v>
      </c>
      <c r="D9449" s="2">
        <v>352</v>
      </c>
      <c r="E9449" t="s">
        <v>6</v>
      </c>
      <c r="J9449" s="2" t="e">
        <f t="shared" si="161"/>
        <v>#DIV/0!</v>
      </c>
      <c r="N9449">
        <v>9448</v>
      </c>
      <c r="O9449" s="2">
        <v>35</v>
      </c>
      <c r="P9449" s="2">
        <v>77</v>
      </c>
      <c r="Q9449" s="2">
        <v>112</v>
      </c>
      <c r="R9449" t="s">
        <v>6</v>
      </c>
      <c r="T9449">
        <v>9448</v>
      </c>
      <c r="U9449" s="2">
        <v>7</v>
      </c>
      <c r="V9449" s="2">
        <v>82</v>
      </c>
      <c r="W9449" s="2">
        <v>-75</v>
      </c>
      <c r="X9449" t="s">
        <v>6</v>
      </c>
    </row>
    <row r="9450" spans="1:24" x14ac:dyDescent="0.2">
      <c r="A9450">
        <v>9449</v>
      </c>
      <c r="B9450" s="2">
        <v>8</v>
      </c>
      <c r="C9450" s="2">
        <v>43</v>
      </c>
      <c r="D9450" s="2">
        <v>344</v>
      </c>
      <c r="E9450" t="s">
        <v>6</v>
      </c>
      <c r="J9450" s="2" t="e">
        <f t="shared" si="161"/>
        <v>#DIV/0!</v>
      </c>
      <c r="N9450">
        <v>9449</v>
      </c>
      <c r="O9450" s="2">
        <v>35</v>
      </c>
      <c r="P9450" s="2">
        <v>78</v>
      </c>
      <c r="Q9450" s="2">
        <v>113</v>
      </c>
      <c r="R9450" t="s">
        <v>6</v>
      </c>
      <c r="T9450">
        <v>9449</v>
      </c>
      <c r="U9450" s="2">
        <v>7</v>
      </c>
      <c r="V9450" s="2">
        <v>81</v>
      </c>
      <c r="W9450" s="2">
        <v>-74</v>
      </c>
      <c r="X9450" t="s">
        <v>6</v>
      </c>
    </row>
    <row r="9451" spans="1:24" x14ac:dyDescent="0.2">
      <c r="A9451">
        <v>9450</v>
      </c>
      <c r="B9451" s="2">
        <v>8</v>
      </c>
      <c r="C9451" s="2">
        <v>42</v>
      </c>
      <c r="D9451" s="2">
        <v>336</v>
      </c>
      <c r="E9451" t="s">
        <v>6</v>
      </c>
      <c r="J9451" s="2" t="e">
        <f t="shared" si="161"/>
        <v>#DIV/0!</v>
      </c>
      <c r="N9451">
        <v>9450</v>
      </c>
      <c r="O9451" s="2">
        <v>35</v>
      </c>
      <c r="P9451" s="2">
        <v>79</v>
      </c>
      <c r="Q9451" s="2">
        <v>114</v>
      </c>
      <c r="R9451" t="s">
        <v>6</v>
      </c>
      <c r="T9451">
        <v>9450</v>
      </c>
      <c r="U9451" s="2">
        <v>7</v>
      </c>
      <c r="V9451" s="2">
        <v>80</v>
      </c>
      <c r="W9451" s="2">
        <v>-73</v>
      </c>
      <c r="X9451" t="s">
        <v>6</v>
      </c>
    </row>
    <row r="9452" spans="1:24" x14ac:dyDescent="0.2">
      <c r="A9452">
        <v>9451</v>
      </c>
      <c r="B9452" s="2">
        <v>8</v>
      </c>
      <c r="C9452" s="2">
        <v>41</v>
      </c>
      <c r="D9452" s="2">
        <v>328</v>
      </c>
      <c r="E9452" t="s">
        <v>6</v>
      </c>
      <c r="J9452" s="2" t="e">
        <f t="shared" si="161"/>
        <v>#DIV/0!</v>
      </c>
      <c r="N9452">
        <v>9451</v>
      </c>
      <c r="O9452" s="2">
        <v>35</v>
      </c>
      <c r="P9452" s="2">
        <v>80</v>
      </c>
      <c r="Q9452" s="2">
        <v>115</v>
      </c>
      <c r="R9452" t="s">
        <v>6</v>
      </c>
      <c r="T9452">
        <v>9451</v>
      </c>
      <c r="U9452" s="2">
        <v>7</v>
      </c>
      <c r="V9452" s="2">
        <v>79</v>
      </c>
      <c r="W9452" s="2">
        <v>-72</v>
      </c>
      <c r="X9452" t="s">
        <v>6</v>
      </c>
    </row>
    <row r="9453" spans="1:24" x14ac:dyDescent="0.2">
      <c r="A9453">
        <v>9452</v>
      </c>
      <c r="B9453" s="2">
        <v>8</v>
      </c>
      <c r="C9453" s="2">
        <v>40</v>
      </c>
      <c r="D9453" s="2">
        <v>320</v>
      </c>
      <c r="E9453" t="s">
        <v>6</v>
      </c>
      <c r="J9453" s="2" t="e">
        <f t="shared" si="161"/>
        <v>#DIV/0!</v>
      </c>
      <c r="N9453">
        <v>9452</v>
      </c>
      <c r="O9453" s="2">
        <v>35</v>
      </c>
      <c r="P9453" s="2">
        <v>81</v>
      </c>
      <c r="Q9453" s="2">
        <v>116</v>
      </c>
      <c r="R9453" t="s">
        <v>6</v>
      </c>
      <c r="T9453">
        <v>9452</v>
      </c>
      <c r="U9453" s="2">
        <v>7</v>
      </c>
      <c r="V9453" s="2">
        <v>78</v>
      </c>
      <c r="W9453" s="2">
        <v>-71</v>
      </c>
      <c r="X9453" t="s">
        <v>6</v>
      </c>
    </row>
    <row r="9454" spans="1:24" x14ac:dyDescent="0.2">
      <c r="A9454">
        <v>9453</v>
      </c>
      <c r="B9454" s="2">
        <v>8</v>
      </c>
      <c r="C9454" s="2">
        <v>39</v>
      </c>
      <c r="D9454" s="2">
        <v>312</v>
      </c>
      <c r="E9454" t="s">
        <v>6</v>
      </c>
      <c r="J9454" s="2" t="e">
        <f t="shared" si="161"/>
        <v>#DIV/0!</v>
      </c>
      <c r="N9454">
        <v>9453</v>
      </c>
      <c r="O9454" s="2">
        <v>35</v>
      </c>
      <c r="P9454" s="2">
        <v>82</v>
      </c>
      <c r="Q9454" s="2">
        <v>117</v>
      </c>
      <c r="R9454" t="s">
        <v>6</v>
      </c>
      <c r="T9454">
        <v>9453</v>
      </c>
      <c r="U9454" s="2">
        <v>7</v>
      </c>
      <c r="V9454" s="2">
        <v>77</v>
      </c>
      <c r="W9454" s="2">
        <v>-70</v>
      </c>
      <c r="X9454" t="s">
        <v>6</v>
      </c>
    </row>
    <row r="9455" spans="1:24" x14ac:dyDescent="0.2">
      <c r="A9455">
        <v>9454</v>
      </c>
      <c r="B9455" s="2">
        <v>8</v>
      </c>
      <c r="C9455" s="2">
        <v>38</v>
      </c>
      <c r="D9455" s="2">
        <v>304</v>
      </c>
      <c r="E9455" t="s">
        <v>6</v>
      </c>
      <c r="J9455" s="2" t="e">
        <f t="shared" si="161"/>
        <v>#DIV/0!</v>
      </c>
      <c r="N9455">
        <v>9454</v>
      </c>
      <c r="O9455" s="2">
        <v>35</v>
      </c>
      <c r="P9455" s="2">
        <v>83</v>
      </c>
      <c r="Q9455" s="2">
        <v>118</v>
      </c>
      <c r="R9455" t="s">
        <v>6</v>
      </c>
      <c r="T9455">
        <v>9454</v>
      </c>
      <c r="U9455" s="2">
        <v>7</v>
      </c>
      <c r="V9455" s="2">
        <v>76</v>
      </c>
      <c r="W9455" s="2">
        <v>-69</v>
      </c>
      <c r="X9455" t="s">
        <v>6</v>
      </c>
    </row>
    <row r="9456" spans="1:24" x14ac:dyDescent="0.2">
      <c r="A9456">
        <v>9455</v>
      </c>
      <c r="B9456" s="2">
        <v>8</v>
      </c>
      <c r="C9456" s="2">
        <v>37</v>
      </c>
      <c r="D9456" s="2">
        <v>296</v>
      </c>
      <c r="E9456" t="s">
        <v>6</v>
      </c>
      <c r="J9456" s="2" t="e">
        <f t="shared" si="161"/>
        <v>#DIV/0!</v>
      </c>
      <c r="N9456">
        <v>9455</v>
      </c>
      <c r="O9456" s="2">
        <v>35</v>
      </c>
      <c r="P9456" s="2">
        <v>84</v>
      </c>
      <c r="Q9456" s="2">
        <v>119</v>
      </c>
      <c r="R9456" t="s">
        <v>6</v>
      </c>
      <c r="T9456">
        <v>9455</v>
      </c>
      <c r="U9456" s="2">
        <v>7</v>
      </c>
      <c r="V9456" s="2">
        <v>75</v>
      </c>
      <c r="W9456" s="2">
        <v>-68</v>
      </c>
      <c r="X9456" t="s">
        <v>6</v>
      </c>
    </row>
    <row r="9457" spans="1:24" x14ac:dyDescent="0.2">
      <c r="A9457">
        <v>9456</v>
      </c>
      <c r="B9457" s="2">
        <v>8</v>
      </c>
      <c r="C9457" s="2">
        <v>36</v>
      </c>
      <c r="D9457" s="2">
        <v>288</v>
      </c>
      <c r="E9457" t="s">
        <v>6</v>
      </c>
      <c r="J9457" s="2" t="e">
        <f t="shared" si="161"/>
        <v>#DIV/0!</v>
      </c>
      <c r="N9457">
        <v>9456</v>
      </c>
      <c r="O9457" s="2">
        <v>35</v>
      </c>
      <c r="P9457" s="2">
        <v>85</v>
      </c>
      <c r="Q9457" s="2">
        <v>120</v>
      </c>
      <c r="R9457" t="s">
        <v>6</v>
      </c>
      <c r="T9457">
        <v>9456</v>
      </c>
      <c r="U9457" s="2">
        <v>7</v>
      </c>
      <c r="V9457" s="2">
        <v>74</v>
      </c>
      <c r="W9457" s="2">
        <v>-67</v>
      </c>
      <c r="X9457" t="s">
        <v>6</v>
      </c>
    </row>
    <row r="9458" spans="1:24" x14ac:dyDescent="0.2">
      <c r="A9458">
        <v>9457</v>
      </c>
      <c r="B9458" s="2">
        <v>8</v>
      </c>
      <c r="C9458" s="2">
        <v>35</v>
      </c>
      <c r="D9458" s="2">
        <v>280</v>
      </c>
      <c r="E9458" t="s">
        <v>6</v>
      </c>
      <c r="J9458" s="2" t="e">
        <f t="shared" si="161"/>
        <v>#DIV/0!</v>
      </c>
      <c r="N9458">
        <v>9457</v>
      </c>
      <c r="O9458" s="2">
        <v>35</v>
      </c>
      <c r="P9458" s="2">
        <v>86</v>
      </c>
      <c r="Q9458" s="2">
        <v>121</v>
      </c>
      <c r="R9458" t="s">
        <v>6</v>
      </c>
      <c r="T9458">
        <v>9457</v>
      </c>
      <c r="U9458" s="2">
        <v>7</v>
      </c>
      <c r="V9458" s="2">
        <v>73</v>
      </c>
      <c r="W9458" s="2">
        <v>-66</v>
      </c>
      <c r="X9458" t="s">
        <v>6</v>
      </c>
    </row>
    <row r="9459" spans="1:24" x14ac:dyDescent="0.2">
      <c r="A9459">
        <v>9458</v>
      </c>
      <c r="B9459" s="2">
        <v>8</v>
      </c>
      <c r="C9459" s="2">
        <v>34</v>
      </c>
      <c r="D9459" s="2">
        <v>272</v>
      </c>
      <c r="E9459" t="s">
        <v>6</v>
      </c>
      <c r="J9459" s="2" t="e">
        <f t="shared" si="161"/>
        <v>#DIV/0!</v>
      </c>
      <c r="N9459">
        <v>9458</v>
      </c>
      <c r="O9459" s="2">
        <v>35</v>
      </c>
      <c r="P9459" s="2">
        <v>87</v>
      </c>
      <c r="Q9459" s="2">
        <v>122</v>
      </c>
      <c r="R9459" t="s">
        <v>6</v>
      </c>
      <c r="T9459">
        <v>9458</v>
      </c>
      <c r="U9459" s="2">
        <v>7</v>
      </c>
      <c r="V9459" s="2">
        <v>72</v>
      </c>
      <c r="W9459" s="2">
        <v>-65</v>
      </c>
      <c r="X9459" t="s">
        <v>6</v>
      </c>
    </row>
    <row r="9460" spans="1:24" x14ac:dyDescent="0.2">
      <c r="A9460">
        <v>9459</v>
      </c>
      <c r="B9460" s="2">
        <v>8</v>
      </c>
      <c r="C9460" s="2">
        <v>33</v>
      </c>
      <c r="D9460" s="2">
        <v>264</v>
      </c>
      <c r="E9460" t="s">
        <v>6</v>
      </c>
      <c r="J9460" s="2" t="e">
        <f t="shared" si="161"/>
        <v>#DIV/0!</v>
      </c>
      <c r="N9460">
        <v>9459</v>
      </c>
      <c r="O9460" s="2">
        <v>35</v>
      </c>
      <c r="P9460" s="2">
        <v>88</v>
      </c>
      <c r="Q9460" s="2">
        <v>123</v>
      </c>
      <c r="R9460" t="s">
        <v>6</v>
      </c>
      <c r="T9460">
        <v>9459</v>
      </c>
      <c r="U9460" s="2">
        <v>7</v>
      </c>
      <c r="V9460" s="2">
        <v>71</v>
      </c>
      <c r="W9460" s="2">
        <v>-64</v>
      </c>
      <c r="X9460" t="s">
        <v>6</v>
      </c>
    </row>
    <row r="9461" spans="1:24" x14ac:dyDescent="0.2">
      <c r="A9461">
        <v>9460</v>
      </c>
      <c r="B9461" s="2">
        <v>8</v>
      </c>
      <c r="C9461" s="2">
        <v>32</v>
      </c>
      <c r="D9461" s="2">
        <v>256</v>
      </c>
      <c r="E9461" t="s">
        <v>6</v>
      </c>
      <c r="J9461" s="2" t="e">
        <f t="shared" si="161"/>
        <v>#DIV/0!</v>
      </c>
      <c r="N9461">
        <v>9460</v>
      </c>
      <c r="O9461" s="2">
        <v>35</v>
      </c>
      <c r="P9461" s="2">
        <v>89</v>
      </c>
      <c r="Q9461" s="2">
        <v>124</v>
      </c>
      <c r="R9461" t="s">
        <v>6</v>
      </c>
      <c r="T9461">
        <v>9460</v>
      </c>
      <c r="U9461" s="2">
        <v>7</v>
      </c>
      <c r="V9461" s="2">
        <v>70</v>
      </c>
      <c r="W9461" s="2">
        <v>-63</v>
      </c>
      <c r="X9461" t="s">
        <v>6</v>
      </c>
    </row>
    <row r="9462" spans="1:24" x14ac:dyDescent="0.2">
      <c r="A9462">
        <v>9461</v>
      </c>
      <c r="B9462" s="2">
        <v>8</v>
      </c>
      <c r="C9462" s="2">
        <v>31</v>
      </c>
      <c r="D9462" s="2">
        <v>248</v>
      </c>
      <c r="E9462" t="s">
        <v>6</v>
      </c>
      <c r="J9462" s="2" t="e">
        <f t="shared" si="161"/>
        <v>#DIV/0!</v>
      </c>
      <c r="N9462">
        <v>9461</v>
      </c>
      <c r="O9462" s="2">
        <v>35</v>
      </c>
      <c r="P9462" s="2">
        <v>90</v>
      </c>
      <c r="Q9462" s="2">
        <v>125</v>
      </c>
      <c r="R9462" t="s">
        <v>6</v>
      </c>
      <c r="T9462">
        <v>9461</v>
      </c>
      <c r="U9462" s="2">
        <v>7</v>
      </c>
      <c r="V9462" s="2">
        <v>69</v>
      </c>
      <c r="W9462" s="2">
        <v>-62</v>
      </c>
      <c r="X9462" t="s">
        <v>6</v>
      </c>
    </row>
    <row r="9463" spans="1:24" x14ac:dyDescent="0.2">
      <c r="A9463">
        <v>9462</v>
      </c>
      <c r="B9463" s="2">
        <v>8</v>
      </c>
      <c r="C9463" s="2">
        <v>30</v>
      </c>
      <c r="D9463" s="2">
        <v>240</v>
      </c>
      <c r="E9463" t="s">
        <v>6</v>
      </c>
      <c r="J9463" s="2" t="e">
        <f t="shared" si="161"/>
        <v>#DIV/0!</v>
      </c>
      <c r="N9463">
        <v>9462</v>
      </c>
      <c r="O9463" s="2">
        <v>35</v>
      </c>
      <c r="P9463" s="2">
        <v>91</v>
      </c>
      <c r="Q9463" s="2">
        <v>126</v>
      </c>
      <c r="R9463" t="s">
        <v>6</v>
      </c>
      <c r="T9463">
        <v>9462</v>
      </c>
      <c r="U9463" s="2">
        <v>7</v>
      </c>
      <c r="V9463" s="2">
        <v>68</v>
      </c>
      <c r="W9463" s="2">
        <v>-61</v>
      </c>
      <c r="X9463" t="s">
        <v>6</v>
      </c>
    </row>
    <row r="9464" spans="1:24" x14ac:dyDescent="0.2">
      <c r="A9464">
        <v>9463</v>
      </c>
      <c r="B9464" s="2">
        <v>8</v>
      </c>
      <c r="C9464" s="2">
        <v>29</v>
      </c>
      <c r="D9464" s="2">
        <v>232</v>
      </c>
      <c r="E9464" t="s">
        <v>6</v>
      </c>
      <c r="J9464" s="2" t="e">
        <f t="shared" si="161"/>
        <v>#DIV/0!</v>
      </c>
      <c r="N9464">
        <v>9463</v>
      </c>
      <c r="O9464" s="2">
        <v>35</v>
      </c>
      <c r="P9464" s="2">
        <v>92</v>
      </c>
      <c r="Q9464" s="2">
        <v>127</v>
      </c>
      <c r="R9464" t="s">
        <v>6</v>
      </c>
      <c r="T9464">
        <v>9463</v>
      </c>
      <c r="U9464" s="2">
        <v>7</v>
      </c>
      <c r="V9464" s="2">
        <v>67</v>
      </c>
      <c r="W9464" s="2">
        <v>-60</v>
      </c>
      <c r="X9464" t="s">
        <v>6</v>
      </c>
    </row>
    <row r="9465" spans="1:24" x14ac:dyDescent="0.2">
      <c r="A9465">
        <v>9464</v>
      </c>
      <c r="B9465" s="2">
        <v>8</v>
      </c>
      <c r="C9465" s="2">
        <v>28</v>
      </c>
      <c r="D9465" s="2">
        <v>224</v>
      </c>
      <c r="E9465" t="s">
        <v>6</v>
      </c>
      <c r="J9465" s="2" t="e">
        <f t="shared" si="161"/>
        <v>#DIV/0!</v>
      </c>
      <c r="N9465">
        <v>9464</v>
      </c>
      <c r="O9465" s="2">
        <v>35</v>
      </c>
      <c r="P9465" s="2">
        <v>93</v>
      </c>
      <c r="Q9465" s="2">
        <v>128</v>
      </c>
      <c r="R9465" t="s">
        <v>6</v>
      </c>
      <c r="T9465">
        <v>9464</v>
      </c>
      <c r="U9465" s="2">
        <v>7</v>
      </c>
      <c r="V9465" s="2">
        <v>66</v>
      </c>
      <c r="W9465" s="2">
        <v>-59</v>
      </c>
      <c r="X9465" t="s">
        <v>6</v>
      </c>
    </row>
    <row r="9466" spans="1:24" x14ac:dyDescent="0.2">
      <c r="A9466">
        <v>9465</v>
      </c>
      <c r="B9466" s="2">
        <v>8</v>
      </c>
      <c r="C9466" s="2">
        <v>27</v>
      </c>
      <c r="D9466" s="2">
        <v>216</v>
      </c>
      <c r="E9466" t="s">
        <v>6</v>
      </c>
      <c r="J9466" s="2" t="e">
        <f t="shared" si="161"/>
        <v>#DIV/0!</v>
      </c>
      <c r="N9466">
        <v>9465</v>
      </c>
      <c r="O9466" s="2">
        <v>35</v>
      </c>
      <c r="P9466" s="2">
        <v>94</v>
      </c>
      <c r="Q9466" s="2">
        <v>129</v>
      </c>
      <c r="R9466" t="s">
        <v>6</v>
      </c>
      <c r="T9466">
        <v>9465</v>
      </c>
      <c r="U9466" s="2">
        <v>7</v>
      </c>
      <c r="V9466" s="2">
        <v>65</v>
      </c>
      <c r="W9466" s="2">
        <v>-58</v>
      </c>
      <c r="X9466" t="s">
        <v>6</v>
      </c>
    </row>
    <row r="9467" spans="1:24" x14ac:dyDescent="0.2">
      <c r="A9467">
        <v>9466</v>
      </c>
      <c r="B9467" s="2">
        <v>8</v>
      </c>
      <c r="C9467" s="2">
        <v>26</v>
      </c>
      <c r="D9467" s="2">
        <v>208</v>
      </c>
      <c r="E9467" t="s">
        <v>6</v>
      </c>
      <c r="J9467" s="2" t="e">
        <f t="shared" si="161"/>
        <v>#DIV/0!</v>
      </c>
      <c r="N9467">
        <v>9466</v>
      </c>
      <c r="O9467" s="2">
        <v>35</v>
      </c>
      <c r="P9467" s="2">
        <v>95</v>
      </c>
      <c r="Q9467" s="2">
        <v>130</v>
      </c>
      <c r="R9467" t="s">
        <v>6</v>
      </c>
      <c r="T9467">
        <v>9466</v>
      </c>
      <c r="U9467" s="2">
        <v>7</v>
      </c>
      <c r="V9467" s="2">
        <v>64</v>
      </c>
      <c r="W9467" s="2">
        <v>-57</v>
      </c>
      <c r="X9467" t="s">
        <v>6</v>
      </c>
    </row>
    <row r="9468" spans="1:24" x14ac:dyDescent="0.2">
      <c r="A9468">
        <v>9467</v>
      </c>
      <c r="B9468" s="2">
        <v>8</v>
      </c>
      <c r="C9468" s="2">
        <v>25</v>
      </c>
      <c r="D9468" s="2">
        <v>200</v>
      </c>
      <c r="E9468" t="s">
        <v>6</v>
      </c>
      <c r="J9468" s="2" t="e">
        <f t="shared" si="161"/>
        <v>#DIV/0!</v>
      </c>
      <c r="N9468">
        <v>9467</v>
      </c>
      <c r="O9468" s="2">
        <v>35</v>
      </c>
      <c r="P9468" s="2">
        <v>96</v>
      </c>
      <c r="Q9468" s="2">
        <v>131</v>
      </c>
      <c r="R9468" t="s">
        <v>6</v>
      </c>
      <c r="T9468">
        <v>9467</v>
      </c>
      <c r="U9468" s="2">
        <v>7</v>
      </c>
      <c r="V9468" s="2">
        <v>63</v>
      </c>
      <c r="W9468" s="2">
        <v>-56</v>
      </c>
      <c r="X9468" t="s">
        <v>6</v>
      </c>
    </row>
    <row r="9469" spans="1:24" x14ac:dyDescent="0.2">
      <c r="A9469">
        <v>9468</v>
      </c>
      <c r="B9469" s="2">
        <v>8</v>
      </c>
      <c r="C9469" s="2">
        <v>24</v>
      </c>
      <c r="D9469" s="2">
        <v>192</v>
      </c>
      <c r="E9469" t="s">
        <v>6</v>
      </c>
      <c r="J9469" s="2" t="e">
        <f t="shared" si="161"/>
        <v>#DIV/0!</v>
      </c>
      <c r="N9469">
        <v>9468</v>
      </c>
      <c r="O9469" s="2">
        <v>35</v>
      </c>
      <c r="P9469" s="2">
        <v>97</v>
      </c>
      <c r="Q9469" s="2">
        <v>132</v>
      </c>
      <c r="R9469" t="s">
        <v>6</v>
      </c>
      <c r="T9469">
        <v>9468</v>
      </c>
      <c r="U9469" s="2">
        <v>7</v>
      </c>
      <c r="V9469" s="2">
        <v>62</v>
      </c>
      <c r="W9469" s="2">
        <v>-55</v>
      </c>
      <c r="X9469" t="s">
        <v>6</v>
      </c>
    </row>
    <row r="9470" spans="1:24" x14ac:dyDescent="0.2">
      <c r="A9470">
        <v>9469</v>
      </c>
      <c r="B9470" s="2">
        <v>8</v>
      </c>
      <c r="C9470" s="2">
        <v>23</v>
      </c>
      <c r="D9470" s="2">
        <v>184</v>
      </c>
      <c r="E9470" t="s">
        <v>6</v>
      </c>
      <c r="J9470" s="2" t="e">
        <f t="shared" si="161"/>
        <v>#DIV/0!</v>
      </c>
      <c r="N9470">
        <v>9469</v>
      </c>
      <c r="O9470" s="2">
        <v>35</v>
      </c>
      <c r="P9470" s="2">
        <v>98</v>
      </c>
      <c r="Q9470" s="2">
        <v>133</v>
      </c>
      <c r="R9470" t="s">
        <v>6</v>
      </c>
      <c r="T9470">
        <v>9469</v>
      </c>
      <c r="U9470" s="2">
        <v>7</v>
      </c>
      <c r="V9470" s="2">
        <v>61</v>
      </c>
      <c r="W9470" s="2">
        <v>-54</v>
      </c>
      <c r="X9470" t="s">
        <v>6</v>
      </c>
    </row>
    <row r="9471" spans="1:24" x14ac:dyDescent="0.2">
      <c r="A9471">
        <v>9470</v>
      </c>
      <c r="B9471" s="2">
        <v>8</v>
      </c>
      <c r="C9471" s="2">
        <v>22</v>
      </c>
      <c r="D9471" s="2">
        <v>176</v>
      </c>
      <c r="E9471" t="s">
        <v>6</v>
      </c>
      <c r="J9471" s="2" t="e">
        <f t="shared" si="161"/>
        <v>#DIV/0!</v>
      </c>
      <c r="N9471">
        <v>9470</v>
      </c>
      <c r="O9471" s="2">
        <v>35</v>
      </c>
      <c r="P9471" s="2">
        <v>99</v>
      </c>
      <c r="Q9471" s="2">
        <v>134</v>
      </c>
      <c r="R9471" t="s">
        <v>6</v>
      </c>
      <c r="T9471">
        <v>9470</v>
      </c>
      <c r="U9471" s="2">
        <v>7</v>
      </c>
      <c r="V9471" s="2">
        <v>60</v>
      </c>
      <c r="W9471" s="2">
        <v>-53</v>
      </c>
      <c r="X9471" t="s">
        <v>6</v>
      </c>
    </row>
    <row r="9472" spans="1:24" x14ac:dyDescent="0.2">
      <c r="A9472">
        <v>9471</v>
      </c>
      <c r="B9472" s="2">
        <v>8</v>
      </c>
      <c r="C9472" s="2">
        <v>21</v>
      </c>
      <c r="D9472" s="2">
        <v>168</v>
      </c>
      <c r="E9472" t="s">
        <v>6</v>
      </c>
      <c r="J9472" s="2" t="e">
        <f t="shared" si="161"/>
        <v>#DIV/0!</v>
      </c>
      <c r="N9472">
        <v>9471</v>
      </c>
      <c r="O9472" s="2">
        <v>35</v>
      </c>
      <c r="P9472" s="2">
        <v>100</v>
      </c>
      <c r="Q9472" s="2">
        <v>135</v>
      </c>
      <c r="R9472" t="s">
        <v>6</v>
      </c>
      <c r="T9472">
        <v>9471</v>
      </c>
      <c r="U9472" s="2">
        <v>7</v>
      </c>
      <c r="V9472" s="2">
        <v>59</v>
      </c>
      <c r="W9472" s="2">
        <v>-52</v>
      </c>
      <c r="X9472" t="s">
        <v>6</v>
      </c>
    </row>
    <row r="9473" spans="1:24" x14ac:dyDescent="0.2">
      <c r="A9473">
        <v>9472</v>
      </c>
      <c r="B9473" s="2">
        <v>8</v>
      </c>
      <c r="C9473" s="2">
        <v>20</v>
      </c>
      <c r="D9473" s="2">
        <v>160</v>
      </c>
      <c r="E9473" t="s">
        <v>6</v>
      </c>
      <c r="J9473" s="2" t="e">
        <f t="shared" si="161"/>
        <v>#DIV/0!</v>
      </c>
      <c r="N9473">
        <v>9472</v>
      </c>
      <c r="O9473" s="2">
        <v>34</v>
      </c>
      <c r="P9473" s="2">
        <v>0</v>
      </c>
      <c r="Q9473" s="2">
        <v>34</v>
      </c>
      <c r="R9473" t="s">
        <v>6</v>
      </c>
      <c r="T9473">
        <v>9472</v>
      </c>
      <c r="U9473" s="2">
        <v>7</v>
      </c>
      <c r="V9473" s="2">
        <v>58</v>
      </c>
      <c r="W9473" s="2">
        <v>-51</v>
      </c>
      <c r="X9473" t="s">
        <v>6</v>
      </c>
    </row>
    <row r="9474" spans="1:24" x14ac:dyDescent="0.2">
      <c r="A9474">
        <v>9473</v>
      </c>
      <c r="B9474" s="2">
        <v>8</v>
      </c>
      <c r="C9474" s="2">
        <v>19</v>
      </c>
      <c r="D9474" s="2">
        <v>152</v>
      </c>
      <c r="E9474" t="s">
        <v>6</v>
      </c>
      <c r="J9474" s="2" t="e">
        <f t="shared" ref="J9474:J9537" si="162">(H9474/I9474)-(K9474/I9474)</f>
        <v>#DIV/0!</v>
      </c>
      <c r="N9474">
        <v>9473</v>
      </c>
      <c r="O9474" s="2">
        <v>34</v>
      </c>
      <c r="P9474" s="2">
        <v>67</v>
      </c>
      <c r="Q9474" s="2">
        <v>101</v>
      </c>
      <c r="R9474" t="s">
        <v>6</v>
      </c>
      <c r="T9474">
        <v>9473</v>
      </c>
      <c r="U9474" s="2">
        <v>7</v>
      </c>
      <c r="V9474" s="2">
        <v>57</v>
      </c>
      <c r="W9474" s="2">
        <v>-50</v>
      </c>
      <c r="X9474" t="s">
        <v>6</v>
      </c>
    </row>
    <row r="9475" spans="1:24" x14ac:dyDescent="0.2">
      <c r="A9475">
        <v>9474</v>
      </c>
      <c r="B9475" s="2">
        <v>8</v>
      </c>
      <c r="C9475" s="2">
        <v>18</v>
      </c>
      <c r="D9475" s="2">
        <v>144</v>
      </c>
      <c r="E9475" t="s">
        <v>6</v>
      </c>
      <c r="J9475" s="2" t="e">
        <f t="shared" si="162"/>
        <v>#DIV/0!</v>
      </c>
      <c r="N9475">
        <v>9474</v>
      </c>
      <c r="O9475" s="2">
        <v>34</v>
      </c>
      <c r="P9475" s="2">
        <v>68</v>
      </c>
      <c r="Q9475" s="2">
        <v>102</v>
      </c>
      <c r="R9475" t="s">
        <v>6</v>
      </c>
      <c r="T9475">
        <v>9474</v>
      </c>
      <c r="U9475" s="2">
        <v>7</v>
      </c>
      <c r="V9475" s="2">
        <v>56</v>
      </c>
      <c r="W9475" s="2">
        <v>-49</v>
      </c>
      <c r="X9475" t="s">
        <v>6</v>
      </c>
    </row>
    <row r="9476" spans="1:24" x14ac:dyDescent="0.2">
      <c r="A9476">
        <v>9475</v>
      </c>
      <c r="B9476" s="2">
        <v>8</v>
      </c>
      <c r="C9476" s="2">
        <v>17</v>
      </c>
      <c r="D9476" s="2">
        <v>136</v>
      </c>
      <c r="E9476" t="s">
        <v>6</v>
      </c>
      <c r="J9476" s="2" t="e">
        <f t="shared" si="162"/>
        <v>#DIV/0!</v>
      </c>
      <c r="N9476">
        <v>9475</v>
      </c>
      <c r="O9476" s="2">
        <v>34</v>
      </c>
      <c r="P9476" s="2">
        <v>69</v>
      </c>
      <c r="Q9476" s="2">
        <v>103</v>
      </c>
      <c r="R9476" t="s">
        <v>6</v>
      </c>
      <c r="T9476">
        <v>9475</v>
      </c>
      <c r="U9476" s="2">
        <v>7</v>
      </c>
      <c r="V9476" s="2">
        <v>55</v>
      </c>
      <c r="W9476" s="2">
        <v>-48</v>
      </c>
      <c r="X9476" t="s">
        <v>6</v>
      </c>
    </row>
    <row r="9477" spans="1:24" x14ac:dyDescent="0.2">
      <c r="A9477">
        <v>9476</v>
      </c>
      <c r="B9477" s="2">
        <v>8</v>
      </c>
      <c r="C9477" s="2">
        <v>16</v>
      </c>
      <c r="D9477" s="2">
        <v>128</v>
      </c>
      <c r="E9477" t="s">
        <v>6</v>
      </c>
      <c r="J9477" s="2" t="e">
        <f t="shared" si="162"/>
        <v>#DIV/0!</v>
      </c>
      <c r="N9477">
        <v>9476</v>
      </c>
      <c r="O9477" s="2">
        <v>34</v>
      </c>
      <c r="P9477" s="2">
        <v>70</v>
      </c>
      <c r="Q9477" s="2">
        <v>104</v>
      </c>
      <c r="R9477" t="s">
        <v>6</v>
      </c>
      <c r="T9477">
        <v>9476</v>
      </c>
      <c r="U9477" s="2">
        <v>7</v>
      </c>
      <c r="V9477" s="2">
        <v>54</v>
      </c>
      <c r="W9477" s="2">
        <v>-47</v>
      </c>
      <c r="X9477" t="s">
        <v>6</v>
      </c>
    </row>
    <row r="9478" spans="1:24" x14ac:dyDescent="0.2">
      <c r="A9478">
        <v>9477</v>
      </c>
      <c r="B9478" s="2">
        <v>8</v>
      </c>
      <c r="C9478" s="2">
        <v>15</v>
      </c>
      <c r="D9478" s="2">
        <v>120</v>
      </c>
      <c r="E9478" t="s">
        <v>6</v>
      </c>
      <c r="J9478" s="2" t="e">
        <f t="shared" si="162"/>
        <v>#DIV/0!</v>
      </c>
      <c r="N9478">
        <v>9477</v>
      </c>
      <c r="O9478" s="2">
        <v>34</v>
      </c>
      <c r="P9478" s="2">
        <v>71</v>
      </c>
      <c r="Q9478" s="2">
        <v>105</v>
      </c>
      <c r="R9478" t="s">
        <v>6</v>
      </c>
      <c r="T9478">
        <v>9477</v>
      </c>
      <c r="U9478" s="2">
        <v>7</v>
      </c>
      <c r="V9478" s="2">
        <v>53</v>
      </c>
      <c r="W9478" s="2">
        <v>-46</v>
      </c>
      <c r="X9478" t="s">
        <v>6</v>
      </c>
    </row>
    <row r="9479" spans="1:24" x14ac:dyDescent="0.2">
      <c r="A9479">
        <v>9478</v>
      </c>
      <c r="B9479" s="2">
        <v>8</v>
      </c>
      <c r="C9479" s="2">
        <v>14</v>
      </c>
      <c r="D9479" s="2">
        <v>112</v>
      </c>
      <c r="E9479" t="s">
        <v>6</v>
      </c>
      <c r="J9479" s="2" t="e">
        <f t="shared" si="162"/>
        <v>#DIV/0!</v>
      </c>
      <c r="N9479">
        <v>9478</v>
      </c>
      <c r="O9479" s="2">
        <v>34</v>
      </c>
      <c r="P9479" s="2">
        <v>72</v>
      </c>
      <c r="Q9479" s="2">
        <v>106</v>
      </c>
      <c r="R9479" t="s">
        <v>6</v>
      </c>
      <c r="T9479">
        <v>9478</v>
      </c>
      <c r="U9479" s="2">
        <v>7</v>
      </c>
      <c r="V9479" s="2">
        <v>52</v>
      </c>
      <c r="W9479" s="2">
        <v>-45</v>
      </c>
      <c r="X9479" t="s">
        <v>6</v>
      </c>
    </row>
    <row r="9480" spans="1:24" x14ac:dyDescent="0.2">
      <c r="A9480">
        <v>9479</v>
      </c>
      <c r="B9480" s="2">
        <v>8</v>
      </c>
      <c r="C9480" s="2">
        <v>13</v>
      </c>
      <c r="D9480" s="2">
        <v>104</v>
      </c>
      <c r="E9480" t="s">
        <v>6</v>
      </c>
      <c r="J9480" s="2" t="e">
        <f t="shared" si="162"/>
        <v>#DIV/0!</v>
      </c>
      <c r="N9480">
        <v>9479</v>
      </c>
      <c r="O9480" s="2">
        <v>34</v>
      </c>
      <c r="P9480" s="2">
        <v>73</v>
      </c>
      <c r="Q9480" s="2">
        <v>107</v>
      </c>
      <c r="R9480" t="s">
        <v>6</v>
      </c>
      <c r="T9480">
        <v>9479</v>
      </c>
      <c r="U9480" s="2">
        <v>7</v>
      </c>
      <c r="V9480" s="2">
        <v>51</v>
      </c>
      <c r="W9480" s="2">
        <v>-44</v>
      </c>
      <c r="X9480" t="s">
        <v>6</v>
      </c>
    </row>
    <row r="9481" spans="1:24" x14ac:dyDescent="0.2">
      <c r="A9481">
        <v>9480</v>
      </c>
      <c r="B9481" s="2">
        <v>8</v>
      </c>
      <c r="C9481" s="2">
        <v>12</v>
      </c>
      <c r="D9481" s="2">
        <v>96</v>
      </c>
      <c r="E9481" t="s">
        <v>6</v>
      </c>
      <c r="J9481" s="2" t="e">
        <f t="shared" si="162"/>
        <v>#DIV/0!</v>
      </c>
      <c r="N9481">
        <v>9480</v>
      </c>
      <c r="O9481" s="2">
        <v>34</v>
      </c>
      <c r="P9481" s="2">
        <v>74</v>
      </c>
      <c r="Q9481" s="2">
        <v>108</v>
      </c>
      <c r="R9481" t="s">
        <v>6</v>
      </c>
      <c r="T9481">
        <v>9480</v>
      </c>
      <c r="U9481" s="2">
        <v>7</v>
      </c>
      <c r="V9481" s="2">
        <v>50</v>
      </c>
      <c r="W9481" s="2">
        <v>-43</v>
      </c>
      <c r="X9481" t="s">
        <v>6</v>
      </c>
    </row>
    <row r="9482" spans="1:24" x14ac:dyDescent="0.2">
      <c r="A9482">
        <v>9481</v>
      </c>
      <c r="B9482" s="2">
        <v>8</v>
      </c>
      <c r="C9482" s="2">
        <v>11</v>
      </c>
      <c r="D9482" s="2">
        <v>88</v>
      </c>
      <c r="E9482" t="s">
        <v>6</v>
      </c>
      <c r="J9482" s="2" t="e">
        <f t="shared" si="162"/>
        <v>#DIV/0!</v>
      </c>
      <c r="N9482">
        <v>9481</v>
      </c>
      <c r="O9482" s="2">
        <v>34</v>
      </c>
      <c r="P9482" s="2">
        <v>75</v>
      </c>
      <c r="Q9482" s="2">
        <v>109</v>
      </c>
      <c r="R9482" t="s">
        <v>6</v>
      </c>
      <c r="T9482">
        <v>9481</v>
      </c>
      <c r="U9482" s="2">
        <v>7</v>
      </c>
      <c r="V9482" s="2">
        <v>49</v>
      </c>
      <c r="W9482" s="2">
        <v>-42</v>
      </c>
      <c r="X9482" t="s">
        <v>6</v>
      </c>
    </row>
    <row r="9483" spans="1:24" x14ac:dyDescent="0.2">
      <c r="A9483">
        <v>9482</v>
      </c>
      <c r="B9483" s="2">
        <v>7</v>
      </c>
      <c r="C9483" s="2">
        <v>100</v>
      </c>
      <c r="D9483" s="2">
        <v>700</v>
      </c>
      <c r="E9483" t="s">
        <v>6</v>
      </c>
      <c r="J9483" s="2" t="e">
        <f t="shared" si="162"/>
        <v>#DIV/0!</v>
      </c>
      <c r="N9483">
        <v>9482</v>
      </c>
      <c r="O9483" s="2">
        <v>34</v>
      </c>
      <c r="P9483" s="2">
        <v>76</v>
      </c>
      <c r="Q9483" s="2">
        <v>110</v>
      </c>
      <c r="R9483" t="s">
        <v>6</v>
      </c>
      <c r="T9483">
        <v>9482</v>
      </c>
      <c r="U9483" s="2">
        <v>7</v>
      </c>
      <c r="V9483" s="2">
        <v>48</v>
      </c>
      <c r="W9483" s="2">
        <v>-41</v>
      </c>
      <c r="X9483" t="s">
        <v>6</v>
      </c>
    </row>
    <row r="9484" spans="1:24" x14ac:dyDescent="0.2">
      <c r="A9484">
        <v>9483</v>
      </c>
      <c r="B9484" s="2">
        <v>7</v>
      </c>
      <c r="C9484" s="2">
        <v>99</v>
      </c>
      <c r="D9484" s="2">
        <v>693</v>
      </c>
      <c r="E9484" t="s">
        <v>6</v>
      </c>
      <c r="J9484" s="2" t="e">
        <f t="shared" si="162"/>
        <v>#DIV/0!</v>
      </c>
      <c r="N9484">
        <v>9483</v>
      </c>
      <c r="O9484" s="2">
        <v>34</v>
      </c>
      <c r="P9484" s="2">
        <v>77</v>
      </c>
      <c r="Q9484" s="2">
        <v>111</v>
      </c>
      <c r="R9484" t="s">
        <v>6</v>
      </c>
      <c r="T9484">
        <v>9483</v>
      </c>
      <c r="U9484" s="2">
        <v>7</v>
      </c>
      <c r="V9484" s="2">
        <v>47</v>
      </c>
      <c r="W9484" s="2">
        <v>-40</v>
      </c>
      <c r="X9484" t="s">
        <v>6</v>
      </c>
    </row>
    <row r="9485" spans="1:24" x14ac:dyDescent="0.2">
      <c r="A9485">
        <v>9484</v>
      </c>
      <c r="B9485" s="2">
        <v>7</v>
      </c>
      <c r="C9485" s="2">
        <v>98</v>
      </c>
      <c r="D9485" s="2">
        <v>686</v>
      </c>
      <c r="E9485" t="s">
        <v>6</v>
      </c>
      <c r="J9485" s="2" t="e">
        <f t="shared" si="162"/>
        <v>#DIV/0!</v>
      </c>
      <c r="N9485">
        <v>9484</v>
      </c>
      <c r="O9485" s="2">
        <v>34</v>
      </c>
      <c r="P9485" s="2">
        <v>78</v>
      </c>
      <c r="Q9485" s="2">
        <v>112</v>
      </c>
      <c r="R9485" t="s">
        <v>6</v>
      </c>
      <c r="T9485">
        <v>9484</v>
      </c>
      <c r="U9485" s="2">
        <v>7</v>
      </c>
      <c r="V9485" s="2">
        <v>46</v>
      </c>
      <c r="W9485" s="2">
        <v>-39</v>
      </c>
      <c r="X9485" t="s">
        <v>6</v>
      </c>
    </row>
    <row r="9486" spans="1:24" x14ac:dyDescent="0.2">
      <c r="A9486">
        <v>9485</v>
      </c>
      <c r="B9486" s="2">
        <v>7</v>
      </c>
      <c r="C9486" s="2">
        <v>97</v>
      </c>
      <c r="D9486" s="2">
        <v>679</v>
      </c>
      <c r="E9486" t="s">
        <v>6</v>
      </c>
      <c r="J9486" s="2" t="e">
        <f t="shared" si="162"/>
        <v>#DIV/0!</v>
      </c>
      <c r="N9486">
        <v>9485</v>
      </c>
      <c r="O9486" s="2">
        <v>34</v>
      </c>
      <c r="P9486" s="2">
        <v>79</v>
      </c>
      <c r="Q9486" s="2">
        <v>113</v>
      </c>
      <c r="R9486" t="s">
        <v>6</v>
      </c>
      <c r="T9486">
        <v>9485</v>
      </c>
      <c r="U9486" s="2">
        <v>7</v>
      </c>
      <c r="V9486" s="2">
        <v>45</v>
      </c>
      <c r="W9486" s="2">
        <v>-38</v>
      </c>
      <c r="X9486" t="s">
        <v>6</v>
      </c>
    </row>
    <row r="9487" spans="1:24" x14ac:dyDescent="0.2">
      <c r="A9487">
        <v>9486</v>
      </c>
      <c r="B9487" s="2">
        <v>7</v>
      </c>
      <c r="C9487" s="2">
        <v>96</v>
      </c>
      <c r="D9487" s="2">
        <v>672</v>
      </c>
      <c r="E9487" t="s">
        <v>6</v>
      </c>
      <c r="J9487" s="2" t="e">
        <f t="shared" si="162"/>
        <v>#DIV/0!</v>
      </c>
      <c r="N9487">
        <v>9486</v>
      </c>
      <c r="O9487" s="2">
        <v>34</v>
      </c>
      <c r="P9487" s="2">
        <v>80</v>
      </c>
      <c r="Q9487" s="2">
        <v>114</v>
      </c>
      <c r="R9487" t="s">
        <v>6</v>
      </c>
      <c r="T9487">
        <v>9486</v>
      </c>
      <c r="U9487" s="2">
        <v>7</v>
      </c>
      <c r="V9487" s="2">
        <v>44</v>
      </c>
      <c r="W9487" s="2">
        <v>-37</v>
      </c>
      <c r="X9487" t="s">
        <v>6</v>
      </c>
    </row>
    <row r="9488" spans="1:24" x14ac:dyDescent="0.2">
      <c r="A9488">
        <v>9487</v>
      </c>
      <c r="B9488" s="2">
        <v>7</v>
      </c>
      <c r="C9488" s="2">
        <v>95</v>
      </c>
      <c r="D9488" s="2">
        <v>665</v>
      </c>
      <c r="E9488" t="s">
        <v>6</v>
      </c>
      <c r="J9488" s="2" t="e">
        <f t="shared" si="162"/>
        <v>#DIV/0!</v>
      </c>
      <c r="N9488">
        <v>9487</v>
      </c>
      <c r="O9488" s="2">
        <v>34</v>
      </c>
      <c r="P9488" s="2">
        <v>81</v>
      </c>
      <c r="Q9488" s="2">
        <v>115</v>
      </c>
      <c r="R9488" t="s">
        <v>6</v>
      </c>
      <c r="T9488">
        <v>9487</v>
      </c>
      <c r="U9488" s="2">
        <v>7</v>
      </c>
      <c r="V9488" s="2">
        <v>43</v>
      </c>
      <c r="W9488" s="2">
        <v>-36</v>
      </c>
      <c r="X9488" t="s">
        <v>6</v>
      </c>
    </row>
    <row r="9489" spans="1:24" x14ac:dyDescent="0.2">
      <c r="A9489">
        <v>9488</v>
      </c>
      <c r="B9489" s="2">
        <v>7</v>
      </c>
      <c r="C9489" s="2">
        <v>94</v>
      </c>
      <c r="D9489" s="2">
        <v>658</v>
      </c>
      <c r="E9489" t="s">
        <v>6</v>
      </c>
      <c r="J9489" s="2" t="e">
        <f t="shared" si="162"/>
        <v>#DIV/0!</v>
      </c>
      <c r="N9489">
        <v>9488</v>
      </c>
      <c r="O9489" s="2">
        <v>34</v>
      </c>
      <c r="P9489" s="2">
        <v>82</v>
      </c>
      <c r="Q9489" s="2">
        <v>116</v>
      </c>
      <c r="R9489" t="s">
        <v>6</v>
      </c>
      <c r="T9489">
        <v>9488</v>
      </c>
      <c r="U9489" s="2">
        <v>7</v>
      </c>
      <c r="V9489" s="2">
        <v>42</v>
      </c>
      <c r="W9489" s="2">
        <v>-35</v>
      </c>
      <c r="X9489" t="s">
        <v>6</v>
      </c>
    </row>
    <row r="9490" spans="1:24" x14ac:dyDescent="0.2">
      <c r="A9490">
        <v>9489</v>
      </c>
      <c r="B9490" s="2">
        <v>7</v>
      </c>
      <c r="C9490" s="2">
        <v>93</v>
      </c>
      <c r="D9490" s="2">
        <v>651</v>
      </c>
      <c r="E9490" t="s">
        <v>6</v>
      </c>
      <c r="J9490" s="2" t="e">
        <f t="shared" si="162"/>
        <v>#DIV/0!</v>
      </c>
      <c r="N9490">
        <v>9489</v>
      </c>
      <c r="O9490" s="2">
        <v>34</v>
      </c>
      <c r="P9490" s="2">
        <v>83</v>
      </c>
      <c r="Q9490" s="2">
        <v>117</v>
      </c>
      <c r="R9490" t="s">
        <v>6</v>
      </c>
      <c r="T9490">
        <v>9489</v>
      </c>
      <c r="U9490" s="2">
        <v>7</v>
      </c>
      <c r="V9490" s="2">
        <v>41</v>
      </c>
      <c r="W9490" s="2">
        <v>-34</v>
      </c>
      <c r="X9490" t="s">
        <v>6</v>
      </c>
    </row>
    <row r="9491" spans="1:24" x14ac:dyDescent="0.2">
      <c r="A9491">
        <v>9490</v>
      </c>
      <c r="B9491" s="2">
        <v>7</v>
      </c>
      <c r="C9491" s="2">
        <v>92</v>
      </c>
      <c r="D9491" s="2">
        <v>644</v>
      </c>
      <c r="E9491" t="s">
        <v>6</v>
      </c>
      <c r="J9491" s="2" t="e">
        <f t="shared" si="162"/>
        <v>#DIV/0!</v>
      </c>
      <c r="N9491">
        <v>9490</v>
      </c>
      <c r="O9491" s="2">
        <v>34</v>
      </c>
      <c r="P9491" s="2">
        <v>84</v>
      </c>
      <c r="Q9491" s="2">
        <v>118</v>
      </c>
      <c r="R9491" t="s">
        <v>6</v>
      </c>
      <c r="T9491">
        <v>9490</v>
      </c>
      <c r="U9491" s="2">
        <v>7</v>
      </c>
      <c r="V9491" s="2">
        <v>40</v>
      </c>
      <c r="W9491" s="2">
        <v>-33</v>
      </c>
      <c r="X9491" t="s">
        <v>6</v>
      </c>
    </row>
    <row r="9492" spans="1:24" x14ac:dyDescent="0.2">
      <c r="A9492">
        <v>9491</v>
      </c>
      <c r="B9492" s="2">
        <v>7</v>
      </c>
      <c r="C9492" s="2">
        <v>91</v>
      </c>
      <c r="D9492" s="2">
        <v>637</v>
      </c>
      <c r="E9492" t="s">
        <v>6</v>
      </c>
      <c r="J9492" s="2" t="e">
        <f t="shared" si="162"/>
        <v>#DIV/0!</v>
      </c>
      <c r="N9492">
        <v>9491</v>
      </c>
      <c r="O9492" s="2">
        <v>34</v>
      </c>
      <c r="P9492" s="2">
        <v>85</v>
      </c>
      <c r="Q9492" s="2">
        <v>119</v>
      </c>
      <c r="R9492" t="s">
        <v>6</v>
      </c>
      <c r="T9492">
        <v>9491</v>
      </c>
      <c r="U9492" s="2">
        <v>7</v>
      </c>
      <c r="V9492" s="2">
        <v>39</v>
      </c>
      <c r="W9492" s="2">
        <v>-32</v>
      </c>
      <c r="X9492" t="s">
        <v>6</v>
      </c>
    </row>
    <row r="9493" spans="1:24" x14ac:dyDescent="0.2">
      <c r="A9493">
        <v>9492</v>
      </c>
      <c r="B9493" s="2">
        <v>7</v>
      </c>
      <c r="C9493" s="2">
        <v>90</v>
      </c>
      <c r="D9493" s="2">
        <v>630</v>
      </c>
      <c r="E9493" t="s">
        <v>6</v>
      </c>
      <c r="J9493" s="2" t="e">
        <f t="shared" si="162"/>
        <v>#DIV/0!</v>
      </c>
      <c r="N9493">
        <v>9492</v>
      </c>
      <c r="O9493" s="2">
        <v>34</v>
      </c>
      <c r="P9493" s="2">
        <v>86</v>
      </c>
      <c r="Q9493" s="2">
        <v>120</v>
      </c>
      <c r="R9493" t="s">
        <v>6</v>
      </c>
      <c r="T9493">
        <v>9492</v>
      </c>
      <c r="U9493" s="2">
        <v>7</v>
      </c>
      <c r="V9493" s="2">
        <v>38</v>
      </c>
      <c r="W9493" s="2">
        <v>-31</v>
      </c>
      <c r="X9493" t="s">
        <v>6</v>
      </c>
    </row>
    <row r="9494" spans="1:24" x14ac:dyDescent="0.2">
      <c r="A9494">
        <v>9493</v>
      </c>
      <c r="B9494" s="2">
        <v>7</v>
      </c>
      <c r="C9494" s="2">
        <v>89</v>
      </c>
      <c r="D9494" s="2">
        <v>623</v>
      </c>
      <c r="E9494" t="s">
        <v>6</v>
      </c>
      <c r="J9494" s="2" t="e">
        <f t="shared" si="162"/>
        <v>#DIV/0!</v>
      </c>
      <c r="N9494">
        <v>9493</v>
      </c>
      <c r="O9494" s="2">
        <v>34</v>
      </c>
      <c r="P9494" s="2">
        <v>87</v>
      </c>
      <c r="Q9494" s="2">
        <v>121</v>
      </c>
      <c r="R9494" t="s">
        <v>6</v>
      </c>
      <c r="T9494">
        <v>9493</v>
      </c>
      <c r="U9494" s="2">
        <v>7</v>
      </c>
      <c r="V9494" s="2">
        <v>37</v>
      </c>
      <c r="W9494" s="2">
        <v>-30</v>
      </c>
      <c r="X9494" t="s">
        <v>6</v>
      </c>
    </row>
    <row r="9495" spans="1:24" x14ac:dyDescent="0.2">
      <c r="A9495">
        <v>9494</v>
      </c>
      <c r="B9495" s="2">
        <v>7</v>
      </c>
      <c r="C9495" s="2">
        <v>88</v>
      </c>
      <c r="D9495" s="2">
        <v>616</v>
      </c>
      <c r="E9495" t="s">
        <v>6</v>
      </c>
      <c r="J9495" s="2" t="e">
        <f t="shared" si="162"/>
        <v>#DIV/0!</v>
      </c>
      <c r="N9495">
        <v>9494</v>
      </c>
      <c r="O9495" s="2">
        <v>34</v>
      </c>
      <c r="P9495" s="2">
        <v>88</v>
      </c>
      <c r="Q9495" s="2">
        <v>122</v>
      </c>
      <c r="R9495" t="s">
        <v>6</v>
      </c>
      <c r="T9495">
        <v>9494</v>
      </c>
      <c r="U9495" s="2">
        <v>7</v>
      </c>
      <c r="V9495" s="2">
        <v>36</v>
      </c>
      <c r="W9495" s="2">
        <v>-29</v>
      </c>
      <c r="X9495" t="s">
        <v>6</v>
      </c>
    </row>
    <row r="9496" spans="1:24" x14ac:dyDescent="0.2">
      <c r="A9496">
        <v>9495</v>
      </c>
      <c r="B9496" s="2">
        <v>7</v>
      </c>
      <c r="C9496" s="2">
        <v>87</v>
      </c>
      <c r="D9496" s="2">
        <v>609</v>
      </c>
      <c r="E9496" t="s">
        <v>6</v>
      </c>
      <c r="J9496" s="2" t="e">
        <f t="shared" si="162"/>
        <v>#DIV/0!</v>
      </c>
      <c r="N9496">
        <v>9495</v>
      </c>
      <c r="O9496" s="2">
        <v>34</v>
      </c>
      <c r="P9496" s="2">
        <v>89</v>
      </c>
      <c r="Q9496" s="2">
        <v>123</v>
      </c>
      <c r="R9496" t="s">
        <v>6</v>
      </c>
      <c r="T9496">
        <v>9495</v>
      </c>
      <c r="U9496" s="2">
        <v>7</v>
      </c>
      <c r="V9496" s="2">
        <v>35</v>
      </c>
      <c r="W9496" s="2">
        <v>-28</v>
      </c>
      <c r="X9496" t="s">
        <v>6</v>
      </c>
    </row>
    <row r="9497" spans="1:24" x14ac:dyDescent="0.2">
      <c r="A9497">
        <v>9496</v>
      </c>
      <c r="B9497" s="2">
        <v>7</v>
      </c>
      <c r="C9497" s="2">
        <v>86</v>
      </c>
      <c r="D9497" s="2">
        <v>602</v>
      </c>
      <c r="E9497" t="s">
        <v>6</v>
      </c>
      <c r="J9497" s="2" t="e">
        <f t="shared" si="162"/>
        <v>#DIV/0!</v>
      </c>
      <c r="N9497">
        <v>9496</v>
      </c>
      <c r="O9497" s="2">
        <v>34</v>
      </c>
      <c r="P9497" s="2">
        <v>90</v>
      </c>
      <c r="Q9497" s="2">
        <v>124</v>
      </c>
      <c r="R9497" t="s">
        <v>6</v>
      </c>
      <c r="T9497">
        <v>9496</v>
      </c>
      <c r="U9497" s="2">
        <v>7</v>
      </c>
      <c r="V9497" s="2">
        <v>34</v>
      </c>
      <c r="W9497" s="2">
        <v>-27</v>
      </c>
      <c r="X9497" t="s">
        <v>6</v>
      </c>
    </row>
    <row r="9498" spans="1:24" x14ac:dyDescent="0.2">
      <c r="A9498">
        <v>9497</v>
      </c>
      <c r="B9498" s="2">
        <v>7</v>
      </c>
      <c r="C9498" s="2">
        <v>85</v>
      </c>
      <c r="D9498" s="2">
        <v>595</v>
      </c>
      <c r="E9498" t="s">
        <v>6</v>
      </c>
      <c r="J9498" s="2" t="e">
        <f t="shared" si="162"/>
        <v>#DIV/0!</v>
      </c>
      <c r="N9498">
        <v>9497</v>
      </c>
      <c r="O9498" s="2">
        <v>34</v>
      </c>
      <c r="P9498" s="2">
        <v>91</v>
      </c>
      <c r="Q9498" s="2">
        <v>125</v>
      </c>
      <c r="R9498" t="s">
        <v>6</v>
      </c>
      <c r="T9498">
        <v>9497</v>
      </c>
      <c r="U9498" s="2">
        <v>7</v>
      </c>
      <c r="V9498" s="2">
        <v>33</v>
      </c>
      <c r="W9498" s="2">
        <v>-26</v>
      </c>
      <c r="X9498" t="s">
        <v>6</v>
      </c>
    </row>
    <row r="9499" spans="1:24" x14ac:dyDescent="0.2">
      <c r="A9499">
        <v>9498</v>
      </c>
      <c r="B9499" s="2">
        <v>7</v>
      </c>
      <c r="C9499" s="2">
        <v>84</v>
      </c>
      <c r="D9499" s="2">
        <v>588</v>
      </c>
      <c r="E9499" t="s">
        <v>6</v>
      </c>
      <c r="J9499" s="2" t="e">
        <f t="shared" si="162"/>
        <v>#DIV/0!</v>
      </c>
      <c r="N9499">
        <v>9498</v>
      </c>
      <c r="O9499" s="2">
        <v>34</v>
      </c>
      <c r="P9499" s="2">
        <v>92</v>
      </c>
      <c r="Q9499" s="2">
        <v>126</v>
      </c>
      <c r="R9499" t="s">
        <v>6</v>
      </c>
      <c r="T9499">
        <v>9498</v>
      </c>
      <c r="U9499" s="2">
        <v>7</v>
      </c>
      <c r="V9499" s="2">
        <v>32</v>
      </c>
      <c r="W9499" s="2">
        <v>-25</v>
      </c>
      <c r="X9499" t="s">
        <v>6</v>
      </c>
    </row>
    <row r="9500" spans="1:24" x14ac:dyDescent="0.2">
      <c r="A9500">
        <v>9499</v>
      </c>
      <c r="B9500" s="2">
        <v>7</v>
      </c>
      <c r="C9500" s="2">
        <v>83</v>
      </c>
      <c r="D9500" s="2">
        <v>581</v>
      </c>
      <c r="E9500" t="s">
        <v>6</v>
      </c>
      <c r="J9500" s="2" t="e">
        <f t="shared" si="162"/>
        <v>#DIV/0!</v>
      </c>
      <c r="N9500">
        <v>9499</v>
      </c>
      <c r="O9500" s="2">
        <v>34</v>
      </c>
      <c r="P9500" s="2">
        <v>93</v>
      </c>
      <c r="Q9500" s="2">
        <v>127</v>
      </c>
      <c r="R9500" t="s">
        <v>6</v>
      </c>
      <c r="T9500">
        <v>9499</v>
      </c>
      <c r="U9500" s="2">
        <v>7</v>
      </c>
      <c r="V9500" s="2">
        <v>31</v>
      </c>
      <c r="W9500" s="2">
        <v>-24</v>
      </c>
      <c r="X9500" t="s">
        <v>6</v>
      </c>
    </row>
    <row r="9501" spans="1:24" x14ac:dyDescent="0.2">
      <c r="A9501">
        <v>9500</v>
      </c>
      <c r="B9501" s="2">
        <v>7</v>
      </c>
      <c r="C9501" s="2">
        <v>82</v>
      </c>
      <c r="D9501" s="2">
        <v>574</v>
      </c>
      <c r="E9501" t="s">
        <v>6</v>
      </c>
      <c r="J9501" s="2" t="e">
        <f t="shared" si="162"/>
        <v>#DIV/0!</v>
      </c>
      <c r="N9501">
        <v>9500</v>
      </c>
      <c r="O9501" s="2">
        <v>34</v>
      </c>
      <c r="P9501" s="2">
        <v>94</v>
      </c>
      <c r="Q9501" s="2">
        <v>128</v>
      </c>
      <c r="R9501" t="s">
        <v>6</v>
      </c>
      <c r="T9501">
        <v>9500</v>
      </c>
      <c r="U9501" s="2">
        <v>7</v>
      </c>
      <c r="V9501" s="2">
        <v>30</v>
      </c>
      <c r="W9501" s="2">
        <v>-23</v>
      </c>
      <c r="X9501" t="s">
        <v>6</v>
      </c>
    </row>
    <row r="9502" spans="1:24" x14ac:dyDescent="0.2">
      <c r="A9502">
        <v>9501</v>
      </c>
      <c r="B9502" s="2">
        <v>7</v>
      </c>
      <c r="C9502" s="2">
        <v>81</v>
      </c>
      <c r="D9502" s="2">
        <v>567</v>
      </c>
      <c r="E9502" t="s">
        <v>6</v>
      </c>
      <c r="J9502" s="2" t="e">
        <f t="shared" si="162"/>
        <v>#DIV/0!</v>
      </c>
      <c r="N9502">
        <v>9501</v>
      </c>
      <c r="O9502" s="2">
        <v>34</v>
      </c>
      <c r="P9502" s="2">
        <v>95</v>
      </c>
      <c r="Q9502" s="2">
        <v>129</v>
      </c>
      <c r="R9502" t="s">
        <v>6</v>
      </c>
      <c r="T9502">
        <v>9501</v>
      </c>
      <c r="U9502" s="2">
        <v>7</v>
      </c>
      <c r="V9502" s="2">
        <v>29</v>
      </c>
      <c r="W9502" s="2">
        <v>-22</v>
      </c>
      <c r="X9502" t="s">
        <v>6</v>
      </c>
    </row>
    <row r="9503" spans="1:24" x14ac:dyDescent="0.2">
      <c r="A9503">
        <v>9502</v>
      </c>
      <c r="B9503" s="2">
        <v>7</v>
      </c>
      <c r="C9503" s="2">
        <v>80</v>
      </c>
      <c r="D9503" s="2">
        <v>560</v>
      </c>
      <c r="E9503" t="s">
        <v>6</v>
      </c>
      <c r="J9503" s="2" t="e">
        <f t="shared" si="162"/>
        <v>#DIV/0!</v>
      </c>
      <c r="N9503">
        <v>9502</v>
      </c>
      <c r="O9503" s="2">
        <v>34</v>
      </c>
      <c r="P9503" s="2">
        <v>96</v>
      </c>
      <c r="Q9503" s="2">
        <v>130</v>
      </c>
      <c r="R9503" t="s">
        <v>6</v>
      </c>
      <c r="T9503">
        <v>9502</v>
      </c>
      <c r="U9503" s="2">
        <v>7</v>
      </c>
      <c r="V9503" s="2">
        <v>28</v>
      </c>
      <c r="W9503" s="2">
        <v>-21</v>
      </c>
      <c r="X9503" t="s">
        <v>6</v>
      </c>
    </row>
    <row r="9504" spans="1:24" x14ac:dyDescent="0.2">
      <c r="A9504">
        <v>9503</v>
      </c>
      <c r="B9504" s="2">
        <v>7</v>
      </c>
      <c r="C9504" s="2">
        <v>79</v>
      </c>
      <c r="D9504" s="2">
        <v>553</v>
      </c>
      <c r="E9504" t="s">
        <v>6</v>
      </c>
      <c r="J9504" s="2" t="e">
        <f t="shared" si="162"/>
        <v>#DIV/0!</v>
      </c>
      <c r="N9504">
        <v>9503</v>
      </c>
      <c r="O9504" s="2">
        <v>34</v>
      </c>
      <c r="P9504" s="2">
        <v>97</v>
      </c>
      <c r="Q9504" s="2">
        <v>131</v>
      </c>
      <c r="R9504" t="s">
        <v>6</v>
      </c>
      <c r="T9504">
        <v>9503</v>
      </c>
      <c r="U9504" s="2">
        <v>7</v>
      </c>
      <c r="V9504" s="2">
        <v>27</v>
      </c>
      <c r="W9504" s="2">
        <v>-20</v>
      </c>
      <c r="X9504" t="s">
        <v>6</v>
      </c>
    </row>
    <row r="9505" spans="1:24" x14ac:dyDescent="0.2">
      <c r="A9505">
        <v>9504</v>
      </c>
      <c r="B9505" s="2">
        <v>7</v>
      </c>
      <c r="C9505" s="2">
        <v>78</v>
      </c>
      <c r="D9505" s="2">
        <v>546</v>
      </c>
      <c r="E9505" t="s">
        <v>6</v>
      </c>
      <c r="J9505" s="2" t="e">
        <f t="shared" si="162"/>
        <v>#DIV/0!</v>
      </c>
      <c r="N9505">
        <v>9504</v>
      </c>
      <c r="O9505" s="2">
        <v>34</v>
      </c>
      <c r="P9505" s="2">
        <v>98</v>
      </c>
      <c r="Q9505" s="2">
        <v>132</v>
      </c>
      <c r="R9505" t="s">
        <v>6</v>
      </c>
      <c r="T9505">
        <v>9504</v>
      </c>
      <c r="U9505" s="2">
        <v>7</v>
      </c>
      <c r="V9505" s="2">
        <v>26</v>
      </c>
      <c r="W9505" s="2">
        <v>-19</v>
      </c>
      <c r="X9505" t="s">
        <v>6</v>
      </c>
    </row>
    <row r="9506" spans="1:24" x14ac:dyDescent="0.2">
      <c r="A9506">
        <v>9505</v>
      </c>
      <c r="B9506" s="2">
        <v>7</v>
      </c>
      <c r="C9506" s="2">
        <v>77</v>
      </c>
      <c r="D9506" s="2">
        <v>539</v>
      </c>
      <c r="E9506" t="s">
        <v>6</v>
      </c>
      <c r="J9506" s="2" t="e">
        <f t="shared" si="162"/>
        <v>#DIV/0!</v>
      </c>
      <c r="N9506">
        <v>9505</v>
      </c>
      <c r="O9506" s="2">
        <v>34</v>
      </c>
      <c r="P9506" s="2">
        <v>99</v>
      </c>
      <c r="Q9506" s="2">
        <v>133</v>
      </c>
      <c r="R9506" t="s">
        <v>6</v>
      </c>
      <c r="T9506">
        <v>9505</v>
      </c>
      <c r="U9506" s="2">
        <v>7</v>
      </c>
      <c r="V9506" s="2">
        <v>25</v>
      </c>
      <c r="W9506" s="2">
        <v>-18</v>
      </c>
      <c r="X9506" t="s">
        <v>6</v>
      </c>
    </row>
    <row r="9507" spans="1:24" x14ac:dyDescent="0.2">
      <c r="A9507">
        <v>9506</v>
      </c>
      <c r="B9507" s="2">
        <v>7</v>
      </c>
      <c r="C9507" s="2">
        <v>76</v>
      </c>
      <c r="D9507" s="2">
        <v>532</v>
      </c>
      <c r="E9507" t="s">
        <v>6</v>
      </c>
      <c r="J9507" s="2" t="e">
        <f t="shared" si="162"/>
        <v>#DIV/0!</v>
      </c>
      <c r="N9507">
        <v>9506</v>
      </c>
      <c r="O9507" s="2">
        <v>34</v>
      </c>
      <c r="P9507" s="2">
        <v>100</v>
      </c>
      <c r="Q9507" s="2">
        <v>134</v>
      </c>
      <c r="R9507" t="s">
        <v>6</v>
      </c>
      <c r="T9507">
        <v>9506</v>
      </c>
      <c r="U9507" s="2">
        <v>7</v>
      </c>
      <c r="V9507" s="2">
        <v>24</v>
      </c>
      <c r="W9507" s="2">
        <v>-17</v>
      </c>
      <c r="X9507" t="s">
        <v>6</v>
      </c>
    </row>
    <row r="9508" spans="1:24" x14ac:dyDescent="0.2">
      <c r="A9508">
        <v>9507</v>
      </c>
      <c r="B9508" s="2">
        <v>7</v>
      </c>
      <c r="C9508" s="2">
        <v>75</v>
      </c>
      <c r="D9508" s="2">
        <v>525</v>
      </c>
      <c r="E9508" t="s">
        <v>6</v>
      </c>
      <c r="J9508" s="2" t="e">
        <f t="shared" si="162"/>
        <v>#DIV/0!</v>
      </c>
      <c r="N9508">
        <v>9507</v>
      </c>
      <c r="O9508" s="2">
        <v>33</v>
      </c>
      <c r="P9508" s="2">
        <v>0</v>
      </c>
      <c r="Q9508" s="2">
        <v>33</v>
      </c>
      <c r="R9508" t="s">
        <v>6</v>
      </c>
      <c r="T9508">
        <v>9507</v>
      </c>
      <c r="U9508" s="2">
        <v>7</v>
      </c>
      <c r="V9508" s="2">
        <v>23</v>
      </c>
      <c r="W9508" s="2">
        <v>-16</v>
      </c>
      <c r="X9508" t="s">
        <v>6</v>
      </c>
    </row>
    <row r="9509" spans="1:24" x14ac:dyDescent="0.2">
      <c r="A9509">
        <v>9508</v>
      </c>
      <c r="B9509" s="2">
        <v>7</v>
      </c>
      <c r="C9509" s="2">
        <v>74</v>
      </c>
      <c r="D9509" s="2">
        <v>518</v>
      </c>
      <c r="E9509" t="s">
        <v>6</v>
      </c>
      <c r="J9509" s="2" t="e">
        <f t="shared" si="162"/>
        <v>#DIV/0!</v>
      </c>
      <c r="N9509">
        <v>9508</v>
      </c>
      <c r="O9509" s="2">
        <v>33</v>
      </c>
      <c r="P9509" s="2">
        <v>68</v>
      </c>
      <c r="Q9509" s="2">
        <v>101</v>
      </c>
      <c r="R9509" t="s">
        <v>6</v>
      </c>
      <c r="T9509">
        <v>9508</v>
      </c>
      <c r="U9509" s="2">
        <v>7</v>
      </c>
      <c r="V9509" s="2">
        <v>22</v>
      </c>
      <c r="W9509" s="2">
        <v>-15</v>
      </c>
      <c r="X9509" t="s">
        <v>6</v>
      </c>
    </row>
    <row r="9510" spans="1:24" x14ac:dyDescent="0.2">
      <c r="A9510">
        <v>9509</v>
      </c>
      <c r="B9510" s="2">
        <v>7</v>
      </c>
      <c r="C9510" s="2">
        <v>73</v>
      </c>
      <c r="D9510" s="2">
        <v>511</v>
      </c>
      <c r="E9510" t="s">
        <v>6</v>
      </c>
      <c r="J9510" s="2" t="e">
        <f t="shared" si="162"/>
        <v>#DIV/0!</v>
      </c>
      <c r="N9510">
        <v>9509</v>
      </c>
      <c r="O9510" s="2">
        <v>33</v>
      </c>
      <c r="P9510" s="2">
        <v>69</v>
      </c>
      <c r="Q9510" s="2">
        <v>102</v>
      </c>
      <c r="R9510" t="s">
        <v>6</v>
      </c>
      <c r="T9510">
        <v>9509</v>
      </c>
      <c r="U9510" s="2">
        <v>7</v>
      </c>
      <c r="V9510" s="2">
        <v>21</v>
      </c>
      <c r="W9510" s="2">
        <v>-14</v>
      </c>
      <c r="X9510" t="s">
        <v>6</v>
      </c>
    </row>
    <row r="9511" spans="1:24" x14ac:dyDescent="0.2">
      <c r="A9511">
        <v>9510</v>
      </c>
      <c r="B9511" s="2">
        <v>7</v>
      </c>
      <c r="C9511" s="2">
        <v>72</v>
      </c>
      <c r="D9511" s="2">
        <v>504</v>
      </c>
      <c r="E9511" t="s">
        <v>6</v>
      </c>
      <c r="J9511" s="2" t="e">
        <f t="shared" si="162"/>
        <v>#DIV/0!</v>
      </c>
      <c r="N9511">
        <v>9510</v>
      </c>
      <c r="O9511" s="2">
        <v>33</v>
      </c>
      <c r="P9511" s="2">
        <v>70</v>
      </c>
      <c r="Q9511" s="2">
        <v>103</v>
      </c>
      <c r="R9511" t="s">
        <v>6</v>
      </c>
      <c r="T9511">
        <v>9510</v>
      </c>
      <c r="U9511" s="2">
        <v>7</v>
      </c>
      <c r="V9511" s="2">
        <v>20</v>
      </c>
      <c r="W9511" s="2">
        <v>-13</v>
      </c>
      <c r="X9511" t="s">
        <v>6</v>
      </c>
    </row>
    <row r="9512" spans="1:24" x14ac:dyDescent="0.2">
      <c r="A9512">
        <v>9511</v>
      </c>
      <c r="B9512" s="2">
        <v>7</v>
      </c>
      <c r="C9512" s="2">
        <v>71</v>
      </c>
      <c r="D9512" s="2">
        <v>497</v>
      </c>
      <c r="E9512" t="s">
        <v>6</v>
      </c>
      <c r="J9512" s="2" t="e">
        <f t="shared" si="162"/>
        <v>#DIV/0!</v>
      </c>
      <c r="N9512">
        <v>9511</v>
      </c>
      <c r="O9512" s="2">
        <v>33</v>
      </c>
      <c r="P9512" s="2">
        <v>71</v>
      </c>
      <c r="Q9512" s="2">
        <v>104</v>
      </c>
      <c r="R9512" t="s">
        <v>6</v>
      </c>
      <c r="T9512">
        <v>9511</v>
      </c>
      <c r="U9512" s="2">
        <v>7</v>
      </c>
      <c r="V9512" s="2">
        <v>19</v>
      </c>
      <c r="W9512" s="2">
        <v>-12</v>
      </c>
      <c r="X9512" t="s">
        <v>6</v>
      </c>
    </row>
    <row r="9513" spans="1:24" x14ac:dyDescent="0.2">
      <c r="A9513">
        <v>9512</v>
      </c>
      <c r="B9513" s="2">
        <v>7</v>
      </c>
      <c r="C9513" s="2">
        <v>70</v>
      </c>
      <c r="D9513" s="2">
        <v>490</v>
      </c>
      <c r="E9513" t="s">
        <v>6</v>
      </c>
      <c r="J9513" s="2" t="e">
        <f t="shared" si="162"/>
        <v>#DIV/0!</v>
      </c>
      <c r="N9513">
        <v>9512</v>
      </c>
      <c r="O9513" s="2">
        <v>33</v>
      </c>
      <c r="P9513" s="2">
        <v>72</v>
      </c>
      <c r="Q9513" s="2">
        <v>105</v>
      </c>
      <c r="R9513" t="s">
        <v>6</v>
      </c>
      <c r="T9513">
        <v>9512</v>
      </c>
      <c r="U9513" s="2">
        <v>7</v>
      </c>
      <c r="V9513" s="2">
        <v>18</v>
      </c>
      <c r="W9513" s="2">
        <v>-11</v>
      </c>
      <c r="X9513" t="s">
        <v>6</v>
      </c>
    </row>
    <row r="9514" spans="1:24" x14ac:dyDescent="0.2">
      <c r="A9514">
        <v>9513</v>
      </c>
      <c r="B9514" s="2">
        <v>7</v>
      </c>
      <c r="C9514" s="2">
        <v>69</v>
      </c>
      <c r="D9514" s="2">
        <v>483</v>
      </c>
      <c r="E9514" t="s">
        <v>6</v>
      </c>
      <c r="J9514" s="2" t="e">
        <f t="shared" si="162"/>
        <v>#DIV/0!</v>
      </c>
      <c r="N9514">
        <v>9513</v>
      </c>
      <c r="O9514" s="2">
        <v>33</v>
      </c>
      <c r="P9514" s="2">
        <v>73</v>
      </c>
      <c r="Q9514" s="2">
        <v>106</v>
      </c>
      <c r="R9514" t="s">
        <v>6</v>
      </c>
      <c r="T9514">
        <v>9513</v>
      </c>
      <c r="U9514" s="2">
        <v>7</v>
      </c>
      <c r="V9514" s="2">
        <v>17</v>
      </c>
      <c r="W9514" s="2">
        <v>-10</v>
      </c>
      <c r="X9514" t="s">
        <v>6</v>
      </c>
    </row>
    <row r="9515" spans="1:24" x14ac:dyDescent="0.2">
      <c r="A9515">
        <v>9514</v>
      </c>
      <c r="B9515" s="2">
        <v>7</v>
      </c>
      <c r="C9515" s="2">
        <v>68</v>
      </c>
      <c r="D9515" s="2">
        <v>476</v>
      </c>
      <c r="E9515" t="s">
        <v>6</v>
      </c>
      <c r="J9515" s="2" t="e">
        <f t="shared" si="162"/>
        <v>#DIV/0!</v>
      </c>
      <c r="N9515">
        <v>9514</v>
      </c>
      <c r="O9515" s="2">
        <v>33</v>
      </c>
      <c r="P9515" s="2">
        <v>74</v>
      </c>
      <c r="Q9515" s="2">
        <v>107</v>
      </c>
      <c r="R9515" t="s">
        <v>6</v>
      </c>
      <c r="T9515">
        <v>9514</v>
      </c>
      <c r="U9515" s="2">
        <v>7</v>
      </c>
      <c r="V9515" s="2">
        <v>16</v>
      </c>
      <c r="W9515" s="2">
        <v>-9</v>
      </c>
      <c r="X9515" t="s">
        <v>6</v>
      </c>
    </row>
    <row r="9516" spans="1:24" x14ac:dyDescent="0.2">
      <c r="A9516">
        <v>9515</v>
      </c>
      <c r="B9516" s="2">
        <v>7</v>
      </c>
      <c r="C9516" s="2">
        <v>67</v>
      </c>
      <c r="D9516" s="2">
        <v>469</v>
      </c>
      <c r="E9516" t="s">
        <v>6</v>
      </c>
      <c r="J9516" s="2" t="e">
        <f t="shared" si="162"/>
        <v>#DIV/0!</v>
      </c>
      <c r="N9516">
        <v>9515</v>
      </c>
      <c r="O9516" s="2">
        <v>33</v>
      </c>
      <c r="P9516" s="2">
        <v>75</v>
      </c>
      <c r="Q9516" s="2">
        <v>108</v>
      </c>
      <c r="R9516" t="s">
        <v>6</v>
      </c>
      <c r="T9516">
        <v>9515</v>
      </c>
      <c r="U9516" s="2">
        <v>7</v>
      </c>
      <c r="V9516" s="2">
        <v>15</v>
      </c>
      <c r="W9516" s="2">
        <v>-8</v>
      </c>
      <c r="X9516" t="s">
        <v>6</v>
      </c>
    </row>
    <row r="9517" spans="1:24" x14ac:dyDescent="0.2">
      <c r="A9517">
        <v>9516</v>
      </c>
      <c r="B9517" s="2">
        <v>7</v>
      </c>
      <c r="C9517" s="2">
        <v>66</v>
      </c>
      <c r="D9517" s="2">
        <v>462</v>
      </c>
      <c r="E9517" t="s">
        <v>6</v>
      </c>
      <c r="J9517" s="2" t="e">
        <f t="shared" si="162"/>
        <v>#DIV/0!</v>
      </c>
      <c r="N9517">
        <v>9516</v>
      </c>
      <c r="O9517" s="2">
        <v>33</v>
      </c>
      <c r="P9517" s="2">
        <v>76</v>
      </c>
      <c r="Q9517" s="2">
        <v>109</v>
      </c>
      <c r="R9517" t="s">
        <v>6</v>
      </c>
      <c r="T9517">
        <v>9516</v>
      </c>
      <c r="U9517" s="2">
        <v>7</v>
      </c>
      <c r="V9517" s="2">
        <v>14</v>
      </c>
      <c r="W9517" s="2">
        <v>-7</v>
      </c>
      <c r="X9517" t="s">
        <v>6</v>
      </c>
    </row>
    <row r="9518" spans="1:24" x14ac:dyDescent="0.2">
      <c r="A9518">
        <v>9517</v>
      </c>
      <c r="B9518" s="2">
        <v>7</v>
      </c>
      <c r="C9518" s="2">
        <v>65</v>
      </c>
      <c r="D9518" s="2">
        <v>455</v>
      </c>
      <c r="E9518" t="s">
        <v>6</v>
      </c>
      <c r="J9518" s="2" t="e">
        <f t="shared" si="162"/>
        <v>#DIV/0!</v>
      </c>
      <c r="N9518">
        <v>9517</v>
      </c>
      <c r="O9518" s="2">
        <v>33</v>
      </c>
      <c r="P9518" s="2">
        <v>77</v>
      </c>
      <c r="Q9518" s="2">
        <v>110</v>
      </c>
      <c r="R9518" t="s">
        <v>6</v>
      </c>
      <c r="T9518">
        <v>9517</v>
      </c>
      <c r="U9518" s="2">
        <v>7</v>
      </c>
      <c r="V9518" s="2">
        <v>13</v>
      </c>
      <c r="W9518" s="2">
        <v>-6</v>
      </c>
      <c r="X9518" t="s">
        <v>6</v>
      </c>
    </row>
    <row r="9519" spans="1:24" x14ac:dyDescent="0.2">
      <c r="A9519">
        <v>9518</v>
      </c>
      <c r="B9519" s="2">
        <v>7</v>
      </c>
      <c r="C9519" s="2">
        <v>64</v>
      </c>
      <c r="D9519" s="2">
        <v>448</v>
      </c>
      <c r="E9519" t="s">
        <v>6</v>
      </c>
      <c r="J9519" s="2" t="e">
        <f t="shared" si="162"/>
        <v>#DIV/0!</v>
      </c>
      <c r="N9519">
        <v>9518</v>
      </c>
      <c r="O9519" s="2">
        <v>33</v>
      </c>
      <c r="P9519" s="2">
        <v>78</v>
      </c>
      <c r="Q9519" s="2">
        <v>111</v>
      </c>
      <c r="R9519" t="s">
        <v>6</v>
      </c>
      <c r="T9519">
        <v>9518</v>
      </c>
      <c r="U9519" s="2">
        <v>7</v>
      </c>
      <c r="V9519" s="2">
        <v>12</v>
      </c>
      <c r="W9519" s="2">
        <v>-5</v>
      </c>
      <c r="X9519" t="s">
        <v>6</v>
      </c>
    </row>
    <row r="9520" spans="1:24" x14ac:dyDescent="0.2">
      <c r="A9520">
        <v>9519</v>
      </c>
      <c r="B9520" s="2">
        <v>7</v>
      </c>
      <c r="C9520" s="2">
        <v>63</v>
      </c>
      <c r="D9520" s="2">
        <v>441</v>
      </c>
      <c r="E9520" t="s">
        <v>6</v>
      </c>
      <c r="J9520" s="2" t="e">
        <f t="shared" si="162"/>
        <v>#DIV/0!</v>
      </c>
      <c r="N9520">
        <v>9519</v>
      </c>
      <c r="O9520" s="2">
        <v>33</v>
      </c>
      <c r="P9520" s="2">
        <v>79</v>
      </c>
      <c r="Q9520" s="2">
        <v>112</v>
      </c>
      <c r="R9520" t="s">
        <v>6</v>
      </c>
      <c r="T9520">
        <v>9519</v>
      </c>
      <c r="U9520" s="2">
        <v>7</v>
      </c>
      <c r="V9520" s="2">
        <v>11</v>
      </c>
      <c r="W9520" s="2">
        <v>-4</v>
      </c>
      <c r="X9520" t="s">
        <v>6</v>
      </c>
    </row>
    <row r="9521" spans="1:24" x14ac:dyDescent="0.2">
      <c r="A9521">
        <v>9520</v>
      </c>
      <c r="B9521" s="2">
        <v>7</v>
      </c>
      <c r="C9521" s="2">
        <v>62</v>
      </c>
      <c r="D9521" s="2">
        <v>434</v>
      </c>
      <c r="E9521" t="s">
        <v>6</v>
      </c>
      <c r="J9521" s="2" t="e">
        <f t="shared" si="162"/>
        <v>#DIV/0!</v>
      </c>
      <c r="N9521">
        <v>9520</v>
      </c>
      <c r="O9521" s="2">
        <v>33</v>
      </c>
      <c r="P9521" s="2">
        <v>80</v>
      </c>
      <c r="Q9521" s="2">
        <v>113</v>
      </c>
      <c r="R9521" t="s">
        <v>6</v>
      </c>
      <c r="T9521">
        <v>9520</v>
      </c>
      <c r="U9521" s="2">
        <v>7</v>
      </c>
      <c r="V9521" s="2">
        <v>10</v>
      </c>
      <c r="W9521" s="2">
        <v>-3</v>
      </c>
      <c r="X9521" t="s">
        <v>6</v>
      </c>
    </row>
    <row r="9522" spans="1:24" x14ac:dyDescent="0.2">
      <c r="A9522">
        <v>9521</v>
      </c>
      <c r="B9522" s="2">
        <v>7</v>
      </c>
      <c r="C9522" s="2">
        <v>61</v>
      </c>
      <c r="D9522" s="2">
        <v>427</v>
      </c>
      <c r="E9522" t="s">
        <v>6</v>
      </c>
      <c r="J9522" s="2" t="e">
        <f t="shared" si="162"/>
        <v>#DIV/0!</v>
      </c>
      <c r="N9522">
        <v>9521</v>
      </c>
      <c r="O9522" s="2">
        <v>33</v>
      </c>
      <c r="P9522" s="2">
        <v>81</v>
      </c>
      <c r="Q9522" s="2">
        <v>114</v>
      </c>
      <c r="R9522" t="s">
        <v>6</v>
      </c>
      <c r="T9522">
        <v>9521</v>
      </c>
      <c r="U9522" s="2">
        <v>7</v>
      </c>
      <c r="V9522" s="2">
        <v>9</v>
      </c>
      <c r="W9522" s="2">
        <v>-2</v>
      </c>
      <c r="X9522" t="s">
        <v>6</v>
      </c>
    </row>
    <row r="9523" spans="1:24" x14ac:dyDescent="0.2">
      <c r="A9523">
        <v>9522</v>
      </c>
      <c r="B9523" s="2">
        <v>7</v>
      </c>
      <c r="C9523" s="2">
        <v>60</v>
      </c>
      <c r="D9523" s="2">
        <v>420</v>
      </c>
      <c r="E9523" t="s">
        <v>6</v>
      </c>
      <c r="J9523" s="2" t="e">
        <f t="shared" si="162"/>
        <v>#DIV/0!</v>
      </c>
      <c r="N9523">
        <v>9522</v>
      </c>
      <c r="O9523" s="2">
        <v>33</v>
      </c>
      <c r="P9523" s="2">
        <v>82</v>
      </c>
      <c r="Q9523" s="2">
        <v>115</v>
      </c>
      <c r="R9523" t="s">
        <v>6</v>
      </c>
      <c r="T9523">
        <v>9522</v>
      </c>
      <c r="U9523" s="2">
        <v>7</v>
      </c>
      <c r="V9523" s="2">
        <v>8</v>
      </c>
      <c r="W9523" s="2">
        <v>-1</v>
      </c>
      <c r="X9523" t="s">
        <v>6</v>
      </c>
    </row>
    <row r="9524" spans="1:24" x14ac:dyDescent="0.2">
      <c r="A9524">
        <v>9523</v>
      </c>
      <c r="B9524" s="2">
        <v>7</v>
      </c>
      <c r="C9524" s="2">
        <v>59</v>
      </c>
      <c r="D9524" s="2">
        <v>413</v>
      </c>
      <c r="E9524" t="s">
        <v>6</v>
      </c>
      <c r="J9524" s="2" t="e">
        <f t="shared" si="162"/>
        <v>#DIV/0!</v>
      </c>
      <c r="N9524">
        <v>9523</v>
      </c>
      <c r="O9524" s="2">
        <v>33</v>
      </c>
      <c r="P9524" s="2">
        <v>83</v>
      </c>
      <c r="Q9524" s="2">
        <v>116</v>
      </c>
      <c r="R9524" t="s">
        <v>6</v>
      </c>
      <c r="T9524">
        <v>9523</v>
      </c>
      <c r="U9524" s="2">
        <v>6</v>
      </c>
      <c r="V9524" s="2">
        <v>100</v>
      </c>
      <c r="W9524" s="2">
        <v>-94</v>
      </c>
      <c r="X9524" t="s">
        <v>6</v>
      </c>
    </row>
    <row r="9525" spans="1:24" x14ac:dyDescent="0.2">
      <c r="A9525">
        <v>9524</v>
      </c>
      <c r="B9525" s="2">
        <v>7</v>
      </c>
      <c r="C9525" s="2">
        <v>58</v>
      </c>
      <c r="D9525" s="2">
        <v>406</v>
      </c>
      <c r="E9525" t="s">
        <v>6</v>
      </c>
      <c r="J9525" s="2" t="e">
        <f t="shared" si="162"/>
        <v>#DIV/0!</v>
      </c>
      <c r="N9525">
        <v>9524</v>
      </c>
      <c r="O9525" s="2">
        <v>33</v>
      </c>
      <c r="P9525" s="2">
        <v>84</v>
      </c>
      <c r="Q9525" s="2">
        <v>117</v>
      </c>
      <c r="R9525" t="s">
        <v>6</v>
      </c>
      <c r="T9525">
        <v>9524</v>
      </c>
      <c r="U9525" s="2">
        <v>6</v>
      </c>
      <c r="V9525" s="2">
        <v>99</v>
      </c>
      <c r="W9525" s="2">
        <v>-93</v>
      </c>
      <c r="X9525" t="s">
        <v>6</v>
      </c>
    </row>
    <row r="9526" spans="1:24" x14ac:dyDescent="0.2">
      <c r="A9526">
        <v>9525</v>
      </c>
      <c r="B9526" s="2">
        <v>7</v>
      </c>
      <c r="C9526" s="2">
        <v>57</v>
      </c>
      <c r="D9526" s="2">
        <v>399</v>
      </c>
      <c r="E9526" t="s">
        <v>6</v>
      </c>
      <c r="J9526" s="2" t="e">
        <f t="shared" si="162"/>
        <v>#DIV/0!</v>
      </c>
      <c r="N9526">
        <v>9525</v>
      </c>
      <c r="O9526" s="2">
        <v>33</v>
      </c>
      <c r="P9526" s="2">
        <v>85</v>
      </c>
      <c r="Q9526" s="2">
        <v>118</v>
      </c>
      <c r="R9526" t="s">
        <v>6</v>
      </c>
      <c r="T9526">
        <v>9525</v>
      </c>
      <c r="U9526" s="2">
        <v>6</v>
      </c>
      <c r="V9526" s="2">
        <v>98</v>
      </c>
      <c r="W9526" s="2">
        <v>-92</v>
      </c>
      <c r="X9526" t="s">
        <v>6</v>
      </c>
    </row>
    <row r="9527" spans="1:24" x14ac:dyDescent="0.2">
      <c r="A9527">
        <v>9526</v>
      </c>
      <c r="B9527" s="2">
        <v>7</v>
      </c>
      <c r="C9527" s="2">
        <v>56</v>
      </c>
      <c r="D9527" s="2">
        <v>392</v>
      </c>
      <c r="E9527" t="s">
        <v>6</v>
      </c>
      <c r="J9527" s="2" t="e">
        <f t="shared" si="162"/>
        <v>#DIV/0!</v>
      </c>
      <c r="N9527">
        <v>9526</v>
      </c>
      <c r="O9527" s="2">
        <v>33</v>
      </c>
      <c r="P9527" s="2">
        <v>86</v>
      </c>
      <c r="Q9527" s="2">
        <v>119</v>
      </c>
      <c r="R9527" t="s">
        <v>6</v>
      </c>
      <c r="T9527">
        <v>9526</v>
      </c>
      <c r="U9527" s="2">
        <v>6</v>
      </c>
      <c r="V9527" s="2">
        <v>97</v>
      </c>
      <c r="W9527" s="2">
        <v>-91</v>
      </c>
      <c r="X9527" t="s">
        <v>6</v>
      </c>
    </row>
    <row r="9528" spans="1:24" x14ac:dyDescent="0.2">
      <c r="A9528">
        <v>9527</v>
      </c>
      <c r="B9528" s="2">
        <v>7</v>
      </c>
      <c r="C9528" s="2">
        <v>55</v>
      </c>
      <c r="D9528" s="2">
        <v>385</v>
      </c>
      <c r="E9528" t="s">
        <v>6</v>
      </c>
      <c r="J9528" s="2" t="e">
        <f t="shared" si="162"/>
        <v>#DIV/0!</v>
      </c>
      <c r="N9528">
        <v>9527</v>
      </c>
      <c r="O9528" s="2">
        <v>33</v>
      </c>
      <c r="P9528" s="2">
        <v>87</v>
      </c>
      <c r="Q9528" s="2">
        <v>120</v>
      </c>
      <c r="R9528" t="s">
        <v>6</v>
      </c>
      <c r="T9528">
        <v>9527</v>
      </c>
      <c r="U9528" s="2">
        <v>6</v>
      </c>
      <c r="V9528" s="2">
        <v>96</v>
      </c>
      <c r="W9528" s="2">
        <v>-90</v>
      </c>
      <c r="X9528" t="s">
        <v>6</v>
      </c>
    </row>
    <row r="9529" spans="1:24" x14ac:dyDescent="0.2">
      <c r="A9529">
        <v>9528</v>
      </c>
      <c r="B9529" s="2">
        <v>7</v>
      </c>
      <c r="C9529" s="2">
        <v>54</v>
      </c>
      <c r="D9529" s="2">
        <v>378</v>
      </c>
      <c r="E9529" t="s">
        <v>6</v>
      </c>
      <c r="J9529" s="2" t="e">
        <f t="shared" si="162"/>
        <v>#DIV/0!</v>
      </c>
      <c r="N9529">
        <v>9528</v>
      </c>
      <c r="O9529" s="2">
        <v>33</v>
      </c>
      <c r="P9529" s="2">
        <v>88</v>
      </c>
      <c r="Q9529" s="2">
        <v>121</v>
      </c>
      <c r="R9529" t="s">
        <v>6</v>
      </c>
      <c r="T9529">
        <v>9528</v>
      </c>
      <c r="U9529" s="2">
        <v>6</v>
      </c>
      <c r="V9529" s="2">
        <v>95</v>
      </c>
      <c r="W9529" s="2">
        <v>-89</v>
      </c>
      <c r="X9529" t="s">
        <v>6</v>
      </c>
    </row>
    <row r="9530" spans="1:24" x14ac:dyDescent="0.2">
      <c r="A9530">
        <v>9529</v>
      </c>
      <c r="B9530" s="2">
        <v>7</v>
      </c>
      <c r="C9530" s="2">
        <v>53</v>
      </c>
      <c r="D9530" s="2">
        <v>371</v>
      </c>
      <c r="E9530" t="s">
        <v>6</v>
      </c>
      <c r="J9530" s="2" t="e">
        <f t="shared" si="162"/>
        <v>#DIV/0!</v>
      </c>
      <c r="N9530">
        <v>9529</v>
      </c>
      <c r="O9530" s="2">
        <v>33</v>
      </c>
      <c r="P9530" s="2">
        <v>89</v>
      </c>
      <c r="Q9530" s="2">
        <v>122</v>
      </c>
      <c r="R9530" t="s">
        <v>6</v>
      </c>
      <c r="T9530">
        <v>9529</v>
      </c>
      <c r="U9530" s="2">
        <v>6</v>
      </c>
      <c r="V9530" s="2">
        <v>94</v>
      </c>
      <c r="W9530" s="2">
        <v>-88</v>
      </c>
      <c r="X9530" t="s">
        <v>6</v>
      </c>
    </row>
    <row r="9531" spans="1:24" x14ac:dyDescent="0.2">
      <c r="A9531">
        <v>9530</v>
      </c>
      <c r="B9531" s="2">
        <v>7</v>
      </c>
      <c r="C9531" s="2">
        <v>52</v>
      </c>
      <c r="D9531" s="2">
        <v>364</v>
      </c>
      <c r="E9531" t="s">
        <v>6</v>
      </c>
      <c r="J9531" s="2" t="e">
        <f t="shared" si="162"/>
        <v>#DIV/0!</v>
      </c>
      <c r="N9531">
        <v>9530</v>
      </c>
      <c r="O9531" s="2">
        <v>33</v>
      </c>
      <c r="P9531" s="2">
        <v>90</v>
      </c>
      <c r="Q9531" s="2">
        <v>123</v>
      </c>
      <c r="R9531" t="s">
        <v>6</v>
      </c>
      <c r="T9531">
        <v>9530</v>
      </c>
      <c r="U9531" s="2">
        <v>6</v>
      </c>
      <c r="V9531" s="2">
        <v>93</v>
      </c>
      <c r="W9531" s="2">
        <v>-87</v>
      </c>
      <c r="X9531" t="s">
        <v>6</v>
      </c>
    </row>
    <row r="9532" spans="1:24" x14ac:dyDescent="0.2">
      <c r="A9532">
        <v>9531</v>
      </c>
      <c r="B9532" s="2">
        <v>7</v>
      </c>
      <c r="C9532" s="2">
        <v>51</v>
      </c>
      <c r="D9532" s="2">
        <v>357</v>
      </c>
      <c r="E9532" t="s">
        <v>6</v>
      </c>
      <c r="J9532" s="2" t="e">
        <f t="shared" si="162"/>
        <v>#DIV/0!</v>
      </c>
      <c r="N9532">
        <v>9531</v>
      </c>
      <c r="O9532" s="2">
        <v>33</v>
      </c>
      <c r="P9532" s="2">
        <v>91</v>
      </c>
      <c r="Q9532" s="2">
        <v>124</v>
      </c>
      <c r="R9532" t="s">
        <v>6</v>
      </c>
      <c r="T9532">
        <v>9531</v>
      </c>
      <c r="U9532" s="2">
        <v>6</v>
      </c>
      <c r="V9532" s="2">
        <v>92</v>
      </c>
      <c r="W9532" s="2">
        <v>-86</v>
      </c>
      <c r="X9532" t="s">
        <v>6</v>
      </c>
    </row>
    <row r="9533" spans="1:24" x14ac:dyDescent="0.2">
      <c r="A9533">
        <v>9532</v>
      </c>
      <c r="B9533" s="2">
        <v>7</v>
      </c>
      <c r="C9533" s="2">
        <v>50</v>
      </c>
      <c r="D9533" s="2">
        <v>350</v>
      </c>
      <c r="E9533" t="s">
        <v>6</v>
      </c>
      <c r="J9533" s="2" t="e">
        <f t="shared" si="162"/>
        <v>#DIV/0!</v>
      </c>
      <c r="N9533">
        <v>9532</v>
      </c>
      <c r="O9533" s="2">
        <v>33</v>
      </c>
      <c r="P9533" s="2">
        <v>92</v>
      </c>
      <c r="Q9533" s="2">
        <v>125</v>
      </c>
      <c r="R9533" t="s">
        <v>6</v>
      </c>
      <c r="T9533">
        <v>9532</v>
      </c>
      <c r="U9533" s="2">
        <v>6</v>
      </c>
      <c r="V9533" s="2">
        <v>91</v>
      </c>
      <c r="W9533" s="2">
        <v>-85</v>
      </c>
      <c r="X9533" t="s">
        <v>6</v>
      </c>
    </row>
    <row r="9534" spans="1:24" x14ac:dyDescent="0.2">
      <c r="A9534">
        <v>9533</v>
      </c>
      <c r="B9534" s="2">
        <v>7</v>
      </c>
      <c r="C9534" s="2">
        <v>49</v>
      </c>
      <c r="D9534" s="2">
        <v>343</v>
      </c>
      <c r="E9534" t="s">
        <v>6</v>
      </c>
      <c r="J9534" s="2" t="e">
        <f t="shared" si="162"/>
        <v>#DIV/0!</v>
      </c>
      <c r="N9534">
        <v>9533</v>
      </c>
      <c r="O9534" s="2">
        <v>33</v>
      </c>
      <c r="P9534" s="2">
        <v>93</v>
      </c>
      <c r="Q9534" s="2">
        <v>126</v>
      </c>
      <c r="R9534" t="s">
        <v>6</v>
      </c>
      <c r="T9534">
        <v>9533</v>
      </c>
      <c r="U9534" s="2">
        <v>6</v>
      </c>
      <c r="V9534" s="2">
        <v>90</v>
      </c>
      <c r="W9534" s="2">
        <v>-84</v>
      </c>
      <c r="X9534" t="s">
        <v>6</v>
      </c>
    </row>
    <row r="9535" spans="1:24" x14ac:dyDescent="0.2">
      <c r="A9535">
        <v>9534</v>
      </c>
      <c r="B9535" s="2">
        <v>7</v>
      </c>
      <c r="C9535" s="2">
        <v>48</v>
      </c>
      <c r="D9535" s="2">
        <v>336</v>
      </c>
      <c r="E9535" t="s">
        <v>6</v>
      </c>
      <c r="J9535" s="2" t="e">
        <f t="shared" si="162"/>
        <v>#DIV/0!</v>
      </c>
      <c r="N9535">
        <v>9534</v>
      </c>
      <c r="O9535" s="2">
        <v>33</v>
      </c>
      <c r="P9535" s="2">
        <v>94</v>
      </c>
      <c r="Q9535" s="2">
        <v>127</v>
      </c>
      <c r="R9535" t="s">
        <v>6</v>
      </c>
      <c r="T9535">
        <v>9534</v>
      </c>
      <c r="U9535" s="2">
        <v>6</v>
      </c>
      <c r="V9535" s="2">
        <v>89</v>
      </c>
      <c r="W9535" s="2">
        <v>-83</v>
      </c>
      <c r="X9535" t="s">
        <v>6</v>
      </c>
    </row>
    <row r="9536" spans="1:24" x14ac:dyDescent="0.2">
      <c r="A9536">
        <v>9535</v>
      </c>
      <c r="B9536" s="2">
        <v>7</v>
      </c>
      <c r="C9536" s="2">
        <v>47</v>
      </c>
      <c r="D9536" s="2">
        <v>329</v>
      </c>
      <c r="E9536" t="s">
        <v>6</v>
      </c>
      <c r="J9536" s="2" t="e">
        <f t="shared" si="162"/>
        <v>#DIV/0!</v>
      </c>
      <c r="N9536">
        <v>9535</v>
      </c>
      <c r="O9536" s="2">
        <v>33</v>
      </c>
      <c r="P9536" s="2">
        <v>95</v>
      </c>
      <c r="Q9536" s="2">
        <v>128</v>
      </c>
      <c r="R9536" t="s">
        <v>6</v>
      </c>
      <c r="T9536">
        <v>9535</v>
      </c>
      <c r="U9536" s="2">
        <v>6</v>
      </c>
      <c r="V9536" s="2">
        <v>88</v>
      </c>
      <c r="W9536" s="2">
        <v>-82</v>
      </c>
      <c r="X9536" t="s">
        <v>6</v>
      </c>
    </row>
    <row r="9537" spans="1:24" x14ac:dyDescent="0.2">
      <c r="A9537">
        <v>9536</v>
      </c>
      <c r="B9537" s="2">
        <v>7</v>
      </c>
      <c r="C9537" s="2">
        <v>46</v>
      </c>
      <c r="D9537" s="2">
        <v>322</v>
      </c>
      <c r="E9537" t="s">
        <v>6</v>
      </c>
      <c r="J9537" s="2" t="e">
        <f t="shared" si="162"/>
        <v>#DIV/0!</v>
      </c>
      <c r="N9537">
        <v>9536</v>
      </c>
      <c r="O9537" s="2">
        <v>33</v>
      </c>
      <c r="P9537" s="2">
        <v>96</v>
      </c>
      <c r="Q9537" s="2">
        <v>129</v>
      </c>
      <c r="R9537" t="s">
        <v>6</v>
      </c>
      <c r="T9537">
        <v>9536</v>
      </c>
      <c r="U9537" s="2">
        <v>6</v>
      </c>
      <c r="V9537" s="2">
        <v>87</v>
      </c>
      <c r="W9537" s="2">
        <v>-81</v>
      </c>
      <c r="X9537" t="s">
        <v>6</v>
      </c>
    </row>
    <row r="9538" spans="1:24" x14ac:dyDescent="0.2">
      <c r="A9538">
        <v>9537</v>
      </c>
      <c r="B9538" s="2">
        <v>7</v>
      </c>
      <c r="C9538" s="2">
        <v>45</v>
      </c>
      <c r="D9538" s="2">
        <v>315</v>
      </c>
      <c r="E9538" t="s">
        <v>6</v>
      </c>
      <c r="J9538" s="2" t="e">
        <f t="shared" ref="J9538:J9601" si="163">(H9538/I9538)-(K9538/I9538)</f>
        <v>#DIV/0!</v>
      </c>
      <c r="N9538">
        <v>9537</v>
      </c>
      <c r="O9538" s="2">
        <v>33</v>
      </c>
      <c r="P9538" s="2">
        <v>97</v>
      </c>
      <c r="Q9538" s="2">
        <v>130</v>
      </c>
      <c r="R9538" t="s">
        <v>6</v>
      </c>
      <c r="T9538">
        <v>9537</v>
      </c>
      <c r="U9538" s="2">
        <v>6</v>
      </c>
      <c r="V9538" s="2">
        <v>86</v>
      </c>
      <c r="W9538" s="2">
        <v>-80</v>
      </c>
      <c r="X9538" t="s">
        <v>6</v>
      </c>
    </row>
    <row r="9539" spans="1:24" x14ac:dyDescent="0.2">
      <c r="A9539">
        <v>9538</v>
      </c>
      <c r="B9539" s="2">
        <v>7</v>
      </c>
      <c r="C9539" s="2">
        <v>44</v>
      </c>
      <c r="D9539" s="2">
        <v>308</v>
      </c>
      <c r="E9539" t="s">
        <v>6</v>
      </c>
      <c r="J9539" s="2" t="e">
        <f t="shared" si="163"/>
        <v>#DIV/0!</v>
      </c>
      <c r="N9539">
        <v>9538</v>
      </c>
      <c r="O9539" s="2">
        <v>33</v>
      </c>
      <c r="P9539" s="2">
        <v>98</v>
      </c>
      <c r="Q9539" s="2">
        <v>131</v>
      </c>
      <c r="R9539" t="s">
        <v>6</v>
      </c>
      <c r="T9539">
        <v>9538</v>
      </c>
      <c r="U9539" s="2">
        <v>6</v>
      </c>
      <c r="V9539" s="2">
        <v>85</v>
      </c>
      <c r="W9539" s="2">
        <v>-79</v>
      </c>
      <c r="X9539" t="s">
        <v>6</v>
      </c>
    </row>
    <row r="9540" spans="1:24" x14ac:dyDescent="0.2">
      <c r="A9540">
        <v>9539</v>
      </c>
      <c r="B9540" s="2">
        <v>7</v>
      </c>
      <c r="C9540" s="2">
        <v>43</v>
      </c>
      <c r="D9540" s="2">
        <v>301</v>
      </c>
      <c r="E9540" t="s">
        <v>6</v>
      </c>
      <c r="J9540" s="2" t="e">
        <f t="shared" si="163"/>
        <v>#DIV/0!</v>
      </c>
      <c r="N9540">
        <v>9539</v>
      </c>
      <c r="O9540" s="2">
        <v>33</v>
      </c>
      <c r="P9540" s="2">
        <v>99</v>
      </c>
      <c r="Q9540" s="2">
        <v>132</v>
      </c>
      <c r="R9540" t="s">
        <v>6</v>
      </c>
      <c r="T9540">
        <v>9539</v>
      </c>
      <c r="U9540" s="2">
        <v>6</v>
      </c>
      <c r="V9540" s="2">
        <v>84</v>
      </c>
      <c r="W9540" s="2">
        <v>-78</v>
      </c>
      <c r="X9540" t="s">
        <v>6</v>
      </c>
    </row>
    <row r="9541" spans="1:24" x14ac:dyDescent="0.2">
      <c r="A9541">
        <v>9540</v>
      </c>
      <c r="B9541" s="2">
        <v>7</v>
      </c>
      <c r="C9541" s="2">
        <v>42</v>
      </c>
      <c r="D9541" s="2">
        <v>294</v>
      </c>
      <c r="E9541" t="s">
        <v>6</v>
      </c>
      <c r="J9541" s="2" t="e">
        <f t="shared" si="163"/>
        <v>#DIV/0!</v>
      </c>
      <c r="N9541">
        <v>9540</v>
      </c>
      <c r="O9541" s="2">
        <v>33</v>
      </c>
      <c r="P9541" s="2">
        <v>100</v>
      </c>
      <c r="Q9541" s="2">
        <v>133</v>
      </c>
      <c r="R9541" t="s">
        <v>6</v>
      </c>
      <c r="T9541">
        <v>9540</v>
      </c>
      <c r="U9541" s="2">
        <v>6</v>
      </c>
      <c r="V9541" s="2">
        <v>83</v>
      </c>
      <c r="W9541" s="2">
        <v>-77</v>
      </c>
      <c r="X9541" t="s">
        <v>6</v>
      </c>
    </row>
    <row r="9542" spans="1:24" x14ac:dyDescent="0.2">
      <c r="A9542">
        <v>9541</v>
      </c>
      <c r="B9542" s="2">
        <v>7</v>
      </c>
      <c r="C9542" s="2">
        <v>41</v>
      </c>
      <c r="D9542" s="2">
        <v>287</v>
      </c>
      <c r="E9542" t="s">
        <v>6</v>
      </c>
      <c r="J9542" s="2" t="e">
        <f t="shared" si="163"/>
        <v>#DIV/0!</v>
      </c>
      <c r="N9542">
        <v>9541</v>
      </c>
      <c r="O9542" s="2">
        <v>32</v>
      </c>
      <c r="P9542" s="2">
        <v>0</v>
      </c>
      <c r="Q9542" s="2">
        <v>32</v>
      </c>
      <c r="R9542" t="s">
        <v>6</v>
      </c>
      <c r="T9542">
        <v>9541</v>
      </c>
      <c r="U9542" s="2">
        <v>6</v>
      </c>
      <c r="V9542" s="2">
        <v>82</v>
      </c>
      <c r="W9542" s="2">
        <v>-76</v>
      </c>
      <c r="X9542" t="s">
        <v>6</v>
      </c>
    </row>
    <row r="9543" spans="1:24" x14ac:dyDescent="0.2">
      <c r="A9543">
        <v>9542</v>
      </c>
      <c r="B9543" s="2">
        <v>7</v>
      </c>
      <c r="C9543" s="2">
        <v>40</v>
      </c>
      <c r="D9543" s="2">
        <v>280</v>
      </c>
      <c r="E9543" t="s">
        <v>6</v>
      </c>
      <c r="J9543" s="2" t="e">
        <f t="shared" si="163"/>
        <v>#DIV/0!</v>
      </c>
      <c r="N9543">
        <v>9542</v>
      </c>
      <c r="O9543" s="2">
        <v>32</v>
      </c>
      <c r="P9543" s="2">
        <v>69</v>
      </c>
      <c r="Q9543" s="2">
        <v>101</v>
      </c>
      <c r="R9543" t="s">
        <v>6</v>
      </c>
      <c r="T9543">
        <v>9542</v>
      </c>
      <c r="U9543" s="2">
        <v>6</v>
      </c>
      <c r="V9543" s="2">
        <v>81</v>
      </c>
      <c r="W9543" s="2">
        <v>-75</v>
      </c>
      <c r="X9543" t="s">
        <v>6</v>
      </c>
    </row>
    <row r="9544" spans="1:24" x14ac:dyDescent="0.2">
      <c r="A9544">
        <v>9543</v>
      </c>
      <c r="B9544" s="2">
        <v>7</v>
      </c>
      <c r="C9544" s="2">
        <v>39</v>
      </c>
      <c r="D9544" s="2">
        <v>273</v>
      </c>
      <c r="E9544" t="s">
        <v>6</v>
      </c>
      <c r="J9544" s="2" t="e">
        <f t="shared" si="163"/>
        <v>#DIV/0!</v>
      </c>
      <c r="N9544">
        <v>9543</v>
      </c>
      <c r="O9544" s="2">
        <v>32</v>
      </c>
      <c r="P9544" s="2">
        <v>70</v>
      </c>
      <c r="Q9544" s="2">
        <v>102</v>
      </c>
      <c r="R9544" t="s">
        <v>6</v>
      </c>
      <c r="T9544">
        <v>9543</v>
      </c>
      <c r="U9544" s="2">
        <v>6</v>
      </c>
      <c r="V9544" s="2">
        <v>80</v>
      </c>
      <c r="W9544" s="2">
        <v>-74</v>
      </c>
      <c r="X9544" t="s">
        <v>6</v>
      </c>
    </row>
    <row r="9545" spans="1:24" x14ac:dyDescent="0.2">
      <c r="A9545">
        <v>9544</v>
      </c>
      <c r="B9545" s="2">
        <v>7</v>
      </c>
      <c r="C9545" s="2">
        <v>38</v>
      </c>
      <c r="D9545" s="2">
        <v>266</v>
      </c>
      <c r="E9545" t="s">
        <v>6</v>
      </c>
      <c r="J9545" s="2" t="e">
        <f t="shared" si="163"/>
        <v>#DIV/0!</v>
      </c>
      <c r="N9545">
        <v>9544</v>
      </c>
      <c r="O9545" s="2">
        <v>32</v>
      </c>
      <c r="P9545" s="2">
        <v>71</v>
      </c>
      <c r="Q9545" s="2">
        <v>103</v>
      </c>
      <c r="R9545" t="s">
        <v>6</v>
      </c>
      <c r="T9545">
        <v>9544</v>
      </c>
      <c r="U9545" s="2">
        <v>6</v>
      </c>
      <c r="V9545" s="2">
        <v>79</v>
      </c>
      <c r="W9545" s="2">
        <v>-73</v>
      </c>
      <c r="X9545" t="s">
        <v>6</v>
      </c>
    </row>
    <row r="9546" spans="1:24" x14ac:dyDescent="0.2">
      <c r="A9546">
        <v>9545</v>
      </c>
      <c r="B9546" s="2">
        <v>7</v>
      </c>
      <c r="C9546" s="2">
        <v>37</v>
      </c>
      <c r="D9546" s="2">
        <v>259</v>
      </c>
      <c r="E9546" t="s">
        <v>6</v>
      </c>
      <c r="J9546" s="2" t="e">
        <f t="shared" si="163"/>
        <v>#DIV/0!</v>
      </c>
      <c r="N9546">
        <v>9545</v>
      </c>
      <c r="O9546" s="2">
        <v>32</v>
      </c>
      <c r="P9546" s="2">
        <v>72</v>
      </c>
      <c r="Q9546" s="2">
        <v>104</v>
      </c>
      <c r="R9546" t="s">
        <v>6</v>
      </c>
      <c r="T9546">
        <v>9545</v>
      </c>
      <c r="U9546" s="2">
        <v>6</v>
      </c>
      <c r="V9546" s="2">
        <v>78</v>
      </c>
      <c r="W9546" s="2">
        <v>-72</v>
      </c>
      <c r="X9546" t="s">
        <v>6</v>
      </c>
    </row>
    <row r="9547" spans="1:24" x14ac:dyDescent="0.2">
      <c r="A9547">
        <v>9546</v>
      </c>
      <c r="B9547" s="2">
        <v>7</v>
      </c>
      <c r="C9547" s="2">
        <v>36</v>
      </c>
      <c r="D9547" s="2">
        <v>252</v>
      </c>
      <c r="E9547" t="s">
        <v>6</v>
      </c>
      <c r="J9547" s="2" t="e">
        <f t="shared" si="163"/>
        <v>#DIV/0!</v>
      </c>
      <c r="N9547">
        <v>9546</v>
      </c>
      <c r="O9547" s="2">
        <v>32</v>
      </c>
      <c r="P9547" s="2">
        <v>73</v>
      </c>
      <c r="Q9547" s="2">
        <v>105</v>
      </c>
      <c r="R9547" t="s">
        <v>6</v>
      </c>
      <c r="T9547">
        <v>9546</v>
      </c>
      <c r="U9547" s="2">
        <v>6</v>
      </c>
      <c r="V9547" s="2">
        <v>77</v>
      </c>
      <c r="W9547" s="2">
        <v>-71</v>
      </c>
      <c r="X9547" t="s">
        <v>6</v>
      </c>
    </row>
    <row r="9548" spans="1:24" x14ac:dyDescent="0.2">
      <c r="A9548">
        <v>9547</v>
      </c>
      <c r="B9548" s="2">
        <v>7</v>
      </c>
      <c r="C9548" s="2">
        <v>35</v>
      </c>
      <c r="D9548" s="2">
        <v>245</v>
      </c>
      <c r="E9548" t="s">
        <v>6</v>
      </c>
      <c r="J9548" s="2" t="e">
        <f t="shared" si="163"/>
        <v>#DIV/0!</v>
      </c>
      <c r="N9548">
        <v>9547</v>
      </c>
      <c r="O9548" s="2">
        <v>32</v>
      </c>
      <c r="P9548" s="2">
        <v>74</v>
      </c>
      <c r="Q9548" s="2">
        <v>106</v>
      </c>
      <c r="R9548" t="s">
        <v>6</v>
      </c>
      <c r="T9548">
        <v>9547</v>
      </c>
      <c r="U9548" s="2">
        <v>6</v>
      </c>
      <c r="V9548" s="2">
        <v>76</v>
      </c>
      <c r="W9548" s="2">
        <v>-70</v>
      </c>
      <c r="X9548" t="s">
        <v>6</v>
      </c>
    </row>
    <row r="9549" spans="1:24" x14ac:dyDescent="0.2">
      <c r="A9549">
        <v>9548</v>
      </c>
      <c r="B9549" s="2">
        <v>7</v>
      </c>
      <c r="C9549" s="2">
        <v>34</v>
      </c>
      <c r="D9549" s="2">
        <v>238</v>
      </c>
      <c r="E9549" t="s">
        <v>6</v>
      </c>
      <c r="J9549" s="2" t="e">
        <f t="shared" si="163"/>
        <v>#DIV/0!</v>
      </c>
      <c r="N9549">
        <v>9548</v>
      </c>
      <c r="O9549" s="2">
        <v>32</v>
      </c>
      <c r="P9549" s="2">
        <v>75</v>
      </c>
      <c r="Q9549" s="2">
        <v>107</v>
      </c>
      <c r="R9549" t="s">
        <v>6</v>
      </c>
      <c r="T9549">
        <v>9548</v>
      </c>
      <c r="U9549" s="2">
        <v>6</v>
      </c>
      <c r="V9549" s="2">
        <v>75</v>
      </c>
      <c r="W9549" s="2">
        <v>-69</v>
      </c>
      <c r="X9549" t="s">
        <v>6</v>
      </c>
    </row>
    <row r="9550" spans="1:24" x14ac:dyDescent="0.2">
      <c r="A9550">
        <v>9549</v>
      </c>
      <c r="B9550" s="2">
        <v>7</v>
      </c>
      <c r="C9550" s="2">
        <v>33</v>
      </c>
      <c r="D9550" s="2">
        <v>231</v>
      </c>
      <c r="E9550" t="s">
        <v>6</v>
      </c>
      <c r="J9550" s="2" t="e">
        <f t="shared" si="163"/>
        <v>#DIV/0!</v>
      </c>
      <c r="N9550">
        <v>9549</v>
      </c>
      <c r="O9550" s="2">
        <v>32</v>
      </c>
      <c r="P9550" s="2">
        <v>76</v>
      </c>
      <c r="Q9550" s="2">
        <v>108</v>
      </c>
      <c r="R9550" t="s">
        <v>6</v>
      </c>
      <c r="T9550">
        <v>9549</v>
      </c>
      <c r="U9550" s="2">
        <v>6</v>
      </c>
      <c r="V9550" s="2">
        <v>74</v>
      </c>
      <c r="W9550" s="2">
        <v>-68</v>
      </c>
      <c r="X9550" t="s">
        <v>6</v>
      </c>
    </row>
    <row r="9551" spans="1:24" x14ac:dyDescent="0.2">
      <c r="A9551">
        <v>9550</v>
      </c>
      <c r="B9551" s="2">
        <v>7</v>
      </c>
      <c r="C9551" s="2">
        <v>32</v>
      </c>
      <c r="D9551" s="2">
        <v>224</v>
      </c>
      <c r="E9551" t="s">
        <v>6</v>
      </c>
      <c r="J9551" s="2" t="e">
        <f t="shared" si="163"/>
        <v>#DIV/0!</v>
      </c>
      <c r="N9551">
        <v>9550</v>
      </c>
      <c r="O9551" s="2">
        <v>32</v>
      </c>
      <c r="P9551" s="2">
        <v>77</v>
      </c>
      <c r="Q9551" s="2">
        <v>109</v>
      </c>
      <c r="R9551" t="s">
        <v>6</v>
      </c>
      <c r="T9551">
        <v>9550</v>
      </c>
      <c r="U9551" s="2">
        <v>6</v>
      </c>
      <c r="V9551" s="2">
        <v>73</v>
      </c>
      <c r="W9551" s="2">
        <v>-67</v>
      </c>
      <c r="X9551" t="s">
        <v>6</v>
      </c>
    </row>
    <row r="9552" spans="1:24" x14ac:dyDescent="0.2">
      <c r="A9552">
        <v>9551</v>
      </c>
      <c r="B9552" s="2">
        <v>7</v>
      </c>
      <c r="C9552" s="2">
        <v>31</v>
      </c>
      <c r="D9552" s="2">
        <v>217</v>
      </c>
      <c r="E9552" t="s">
        <v>6</v>
      </c>
      <c r="J9552" s="2" t="e">
        <f t="shared" si="163"/>
        <v>#DIV/0!</v>
      </c>
      <c r="N9552">
        <v>9551</v>
      </c>
      <c r="O9552" s="2">
        <v>32</v>
      </c>
      <c r="P9552" s="2">
        <v>78</v>
      </c>
      <c r="Q9552" s="2">
        <v>110</v>
      </c>
      <c r="R9552" t="s">
        <v>6</v>
      </c>
      <c r="T9552">
        <v>9551</v>
      </c>
      <c r="U9552" s="2">
        <v>6</v>
      </c>
      <c r="V9552" s="2">
        <v>72</v>
      </c>
      <c r="W9552" s="2">
        <v>-66</v>
      </c>
      <c r="X9552" t="s">
        <v>6</v>
      </c>
    </row>
    <row r="9553" spans="1:24" x14ac:dyDescent="0.2">
      <c r="A9553">
        <v>9552</v>
      </c>
      <c r="B9553" s="2">
        <v>7</v>
      </c>
      <c r="C9553" s="2">
        <v>30</v>
      </c>
      <c r="D9553" s="2">
        <v>210</v>
      </c>
      <c r="E9553" t="s">
        <v>6</v>
      </c>
      <c r="J9553" s="2" t="e">
        <f t="shared" si="163"/>
        <v>#DIV/0!</v>
      </c>
      <c r="N9553">
        <v>9552</v>
      </c>
      <c r="O9553" s="2">
        <v>32</v>
      </c>
      <c r="P9553" s="2">
        <v>79</v>
      </c>
      <c r="Q9553" s="2">
        <v>111</v>
      </c>
      <c r="R9553" t="s">
        <v>6</v>
      </c>
      <c r="T9553">
        <v>9552</v>
      </c>
      <c r="U9553" s="2">
        <v>6</v>
      </c>
      <c r="V9553" s="2">
        <v>71</v>
      </c>
      <c r="W9553" s="2">
        <v>-65</v>
      </c>
      <c r="X9553" t="s">
        <v>6</v>
      </c>
    </row>
    <row r="9554" spans="1:24" x14ac:dyDescent="0.2">
      <c r="A9554">
        <v>9553</v>
      </c>
      <c r="B9554" s="2">
        <v>7</v>
      </c>
      <c r="C9554" s="2">
        <v>29</v>
      </c>
      <c r="D9554" s="2">
        <v>203</v>
      </c>
      <c r="E9554" t="s">
        <v>6</v>
      </c>
      <c r="J9554" s="2" t="e">
        <f t="shared" si="163"/>
        <v>#DIV/0!</v>
      </c>
      <c r="N9554">
        <v>9553</v>
      </c>
      <c r="O9554" s="2">
        <v>32</v>
      </c>
      <c r="P9554" s="2">
        <v>80</v>
      </c>
      <c r="Q9554" s="2">
        <v>112</v>
      </c>
      <c r="R9554" t="s">
        <v>6</v>
      </c>
      <c r="T9554">
        <v>9553</v>
      </c>
      <c r="U9554" s="2">
        <v>6</v>
      </c>
      <c r="V9554" s="2">
        <v>70</v>
      </c>
      <c r="W9554" s="2">
        <v>-64</v>
      </c>
      <c r="X9554" t="s">
        <v>6</v>
      </c>
    </row>
    <row r="9555" spans="1:24" x14ac:dyDescent="0.2">
      <c r="A9555">
        <v>9554</v>
      </c>
      <c r="B9555" s="2">
        <v>7</v>
      </c>
      <c r="C9555" s="2">
        <v>28</v>
      </c>
      <c r="D9555" s="2">
        <v>196</v>
      </c>
      <c r="E9555" t="s">
        <v>6</v>
      </c>
      <c r="J9555" s="2" t="e">
        <f t="shared" si="163"/>
        <v>#DIV/0!</v>
      </c>
      <c r="N9555">
        <v>9554</v>
      </c>
      <c r="O9555" s="2">
        <v>32</v>
      </c>
      <c r="P9555" s="2">
        <v>81</v>
      </c>
      <c r="Q9555" s="2">
        <v>113</v>
      </c>
      <c r="R9555" t="s">
        <v>6</v>
      </c>
      <c r="T9555">
        <v>9554</v>
      </c>
      <c r="U9555" s="2">
        <v>6</v>
      </c>
      <c r="V9555" s="2">
        <v>69</v>
      </c>
      <c r="W9555" s="2">
        <v>-63</v>
      </c>
      <c r="X9555" t="s">
        <v>6</v>
      </c>
    </row>
    <row r="9556" spans="1:24" x14ac:dyDescent="0.2">
      <c r="A9556">
        <v>9555</v>
      </c>
      <c r="B9556" s="2">
        <v>7</v>
      </c>
      <c r="C9556" s="2">
        <v>27</v>
      </c>
      <c r="D9556" s="2">
        <v>189</v>
      </c>
      <c r="E9556" t="s">
        <v>6</v>
      </c>
      <c r="J9556" s="2" t="e">
        <f t="shared" si="163"/>
        <v>#DIV/0!</v>
      </c>
      <c r="N9556">
        <v>9555</v>
      </c>
      <c r="O9556" s="2">
        <v>32</v>
      </c>
      <c r="P9556" s="2">
        <v>82</v>
      </c>
      <c r="Q9556" s="2">
        <v>114</v>
      </c>
      <c r="R9556" t="s">
        <v>6</v>
      </c>
      <c r="T9556">
        <v>9555</v>
      </c>
      <c r="U9556" s="2">
        <v>6</v>
      </c>
      <c r="V9556" s="2">
        <v>68</v>
      </c>
      <c r="W9556" s="2">
        <v>-62</v>
      </c>
      <c r="X9556" t="s">
        <v>6</v>
      </c>
    </row>
    <row r="9557" spans="1:24" x14ac:dyDescent="0.2">
      <c r="A9557">
        <v>9556</v>
      </c>
      <c r="B9557" s="2">
        <v>7</v>
      </c>
      <c r="C9557" s="2">
        <v>26</v>
      </c>
      <c r="D9557" s="2">
        <v>182</v>
      </c>
      <c r="E9557" t="s">
        <v>6</v>
      </c>
      <c r="J9557" s="2" t="e">
        <f t="shared" si="163"/>
        <v>#DIV/0!</v>
      </c>
      <c r="N9557">
        <v>9556</v>
      </c>
      <c r="O9557" s="2">
        <v>32</v>
      </c>
      <c r="P9557" s="2">
        <v>83</v>
      </c>
      <c r="Q9557" s="2">
        <v>115</v>
      </c>
      <c r="R9557" t="s">
        <v>6</v>
      </c>
      <c r="T9557">
        <v>9556</v>
      </c>
      <c r="U9557" s="2">
        <v>6</v>
      </c>
      <c r="V9557" s="2">
        <v>67</v>
      </c>
      <c r="W9557" s="2">
        <v>-61</v>
      </c>
      <c r="X9557" t="s">
        <v>6</v>
      </c>
    </row>
    <row r="9558" spans="1:24" x14ac:dyDescent="0.2">
      <c r="A9558">
        <v>9557</v>
      </c>
      <c r="B9558" s="2">
        <v>7</v>
      </c>
      <c r="C9558" s="2">
        <v>25</v>
      </c>
      <c r="D9558" s="2">
        <v>175</v>
      </c>
      <c r="E9558" t="s">
        <v>6</v>
      </c>
      <c r="J9558" s="2" t="e">
        <f t="shared" si="163"/>
        <v>#DIV/0!</v>
      </c>
      <c r="N9558">
        <v>9557</v>
      </c>
      <c r="O9558" s="2">
        <v>32</v>
      </c>
      <c r="P9558" s="2">
        <v>84</v>
      </c>
      <c r="Q9558" s="2">
        <v>116</v>
      </c>
      <c r="R9558" t="s">
        <v>6</v>
      </c>
      <c r="T9558">
        <v>9557</v>
      </c>
      <c r="U9558" s="2">
        <v>6</v>
      </c>
      <c r="V9558" s="2">
        <v>66</v>
      </c>
      <c r="W9558" s="2">
        <v>-60</v>
      </c>
      <c r="X9558" t="s">
        <v>6</v>
      </c>
    </row>
    <row r="9559" spans="1:24" x14ac:dyDescent="0.2">
      <c r="A9559">
        <v>9558</v>
      </c>
      <c r="B9559" s="2">
        <v>7</v>
      </c>
      <c r="C9559" s="2">
        <v>24</v>
      </c>
      <c r="D9559" s="2">
        <v>168</v>
      </c>
      <c r="E9559" t="s">
        <v>6</v>
      </c>
      <c r="J9559" s="2" t="e">
        <f t="shared" si="163"/>
        <v>#DIV/0!</v>
      </c>
      <c r="N9559">
        <v>9558</v>
      </c>
      <c r="O9559" s="2">
        <v>32</v>
      </c>
      <c r="P9559" s="2">
        <v>85</v>
      </c>
      <c r="Q9559" s="2">
        <v>117</v>
      </c>
      <c r="R9559" t="s">
        <v>6</v>
      </c>
      <c r="T9559">
        <v>9558</v>
      </c>
      <c r="U9559" s="2">
        <v>6</v>
      </c>
      <c r="V9559" s="2">
        <v>65</v>
      </c>
      <c r="W9559" s="2">
        <v>-59</v>
      </c>
      <c r="X9559" t="s">
        <v>6</v>
      </c>
    </row>
    <row r="9560" spans="1:24" x14ac:dyDescent="0.2">
      <c r="A9560">
        <v>9559</v>
      </c>
      <c r="B9560" s="2">
        <v>7</v>
      </c>
      <c r="C9560" s="2">
        <v>23</v>
      </c>
      <c r="D9560" s="2">
        <v>161</v>
      </c>
      <c r="E9560" t="s">
        <v>6</v>
      </c>
      <c r="J9560" s="2" t="e">
        <f t="shared" si="163"/>
        <v>#DIV/0!</v>
      </c>
      <c r="N9560">
        <v>9559</v>
      </c>
      <c r="O9560" s="2">
        <v>32</v>
      </c>
      <c r="P9560" s="2">
        <v>86</v>
      </c>
      <c r="Q9560" s="2">
        <v>118</v>
      </c>
      <c r="R9560" t="s">
        <v>6</v>
      </c>
      <c r="T9560">
        <v>9559</v>
      </c>
      <c r="U9560" s="2">
        <v>6</v>
      </c>
      <c r="V9560" s="2">
        <v>64</v>
      </c>
      <c r="W9560" s="2">
        <v>-58</v>
      </c>
      <c r="X9560" t="s">
        <v>6</v>
      </c>
    </row>
    <row r="9561" spans="1:24" x14ac:dyDescent="0.2">
      <c r="A9561">
        <v>9560</v>
      </c>
      <c r="B9561" s="2">
        <v>7</v>
      </c>
      <c r="C9561" s="2">
        <v>22</v>
      </c>
      <c r="D9561" s="2">
        <v>154</v>
      </c>
      <c r="E9561" t="s">
        <v>6</v>
      </c>
      <c r="J9561" s="2" t="e">
        <f t="shared" si="163"/>
        <v>#DIV/0!</v>
      </c>
      <c r="N9561">
        <v>9560</v>
      </c>
      <c r="O9561" s="2">
        <v>32</v>
      </c>
      <c r="P9561" s="2">
        <v>87</v>
      </c>
      <c r="Q9561" s="2">
        <v>119</v>
      </c>
      <c r="R9561" t="s">
        <v>6</v>
      </c>
      <c r="T9561">
        <v>9560</v>
      </c>
      <c r="U9561" s="2">
        <v>6</v>
      </c>
      <c r="V9561" s="2">
        <v>63</v>
      </c>
      <c r="W9561" s="2">
        <v>-57</v>
      </c>
      <c r="X9561" t="s">
        <v>6</v>
      </c>
    </row>
    <row r="9562" spans="1:24" x14ac:dyDescent="0.2">
      <c r="A9562">
        <v>9561</v>
      </c>
      <c r="B9562" s="2">
        <v>7</v>
      </c>
      <c r="C9562" s="2">
        <v>21</v>
      </c>
      <c r="D9562" s="2">
        <v>147</v>
      </c>
      <c r="E9562" t="s">
        <v>6</v>
      </c>
      <c r="J9562" s="2" t="e">
        <f t="shared" si="163"/>
        <v>#DIV/0!</v>
      </c>
      <c r="N9562">
        <v>9561</v>
      </c>
      <c r="O9562" s="2">
        <v>32</v>
      </c>
      <c r="P9562" s="2">
        <v>88</v>
      </c>
      <c r="Q9562" s="2">
        <v>120</v>
      </c>
      <c r="R9562" t="s">
        <v>6</v>
      </c>
      <c r="T9562">
        <v>9561</v>
      </c>
      <c r="U9562" s="2">
        <v>6</v>
      </c>
      <c r="V9562" s="2">
        <v>62</v>
      </c>
      <c r="W9562" s="2">
        <v>-56</v>
      </c>
      <c r="X9562" t="s">
        <v>6</v>
      </c>
    </row>
    <row r="9563" spans="1:24" x14ac:dyDescent="0.2">
      <c r="A9563">
        <v>9562</v>
      </c>
      <c r="B9563" s="2">
        <v>7</v>
      </c>
      <c r="C9563" s="2">
        <v>20</v>
      </c>
      <c r="D9563" s="2">
        <v>140</v>
      </c>
      <c r="E9563" t="s">
        <v>6</v>
      </c>
      <c r="J9563" s="2" t="e">
        <f t="shared" si="163"/>
        <v>#DIV/0!</v>
      </c>
      <c r="N9563">
        <v>9562</v>
      </c>
      <c r="O9563" s="2">
        <v>32</v>
      </c>
      <c r="P9563" s="2">
        <v>89</v>
      </c>
      <c r="Q9563" s="2">
        <v>121</v>
      </c>
      <c r="R9563" t="s">
        <v>6</v>
      </c>
      <c r="T9563">
        <v>9562</v>
      </c>
      <c r="U9563" s="2">
        <v>6</v>
      </c>
      <c r="V9563" s="2">
        <v>61</v>
      </c>
      <c r="W9563" s="2">
        <v>-55</v>
      </c>
      <c r="X9563" t="s">
        <v>6</v>
      </c>
    </row>
    <row r="9564" spans="1:24" x14ac:dyDescent="0.2">
      <c r="A9564">
        <v>9563</v>
      </c>
      <c r="B9564" s="2">
        <v>7</v>
      </c>
      <c r="C9564" s="2">
        <v>19</v>
      </c>
      <c r="D9564" s="2">
        <v>133</v>
      </c>
      <c r="E9564" t="s">
        <v>6</v>
      </c>
      <c r="J9564" s="2" t="e">
        <f t="shared" si="163"/>
        <v>#DIV/0!</v>
      </c>
      <c r="N9564">
        <v>9563</v>
      </c>
      <c r="O9564" s="2">
        <v>32</v>
      </c>
      <c r="P9564" s="2">
        <v>90</v>
      </c>
      <c r="Q9564" s="2">
        <v>122</v>
      </c>
      <c r="R9564" t="s">
        <v>6</v>
      </c>
      <c r="T9564">
        <v>9563</v>
      </c>
      <c r="U9564" s="2">
        <v>6</v>
      </c>
      <c r="V9564" s="2">
        <v>60</v>
      </c>
      <c r="W9564" s="2">
        <v>-54</v>
      </c>
      <c r="X9564" t="s">
        <v>6</v>
      </c>
    </row>
    <row r="9565" spans="1:24" x14ac:dyDescent="0.2">
      <c r="A9565">
        <v>9564</v>
      </c>
      <c r="B9565" s="2">
        <v>7</v>
      </c>
      <c r="C9565" s="2">
        <v>18</v>
      </c>
      <c r="D9565" s="2">
        <v>126</v>
      </c>
      <c r="E9565" t="s">
        <v>6</v>
      </c>
      <c r="J9565" s="2" t="e">
        <f t="shared" si="163"/>
        <v>#DIV/0!</v>
      </c>
      <c r="N9565">
        <v>9564</v>
      </c>
      <c r="O9565" s="2">
        <v>32</v>
      </c>
      <c r="P9565" s="2">
        <v>91</v>
      </c>
      <c r="Q9565" s="2">
        <v>123</v>
      </c>
      <c r="R9565" t="s">
        <v>6</v>
      </c>
      <c r="T9565">
        <v>9564</v>
      </c>
      <c r="U9565" s="2">
        <v>6</v>
      </c>
      <c r="V9565" s="2">
        <v>59</v>
      </c>
      <c r="W9565" s="2">
        <v>-53</v>
      </c>
      <c r="X9565" t="s">
        <v>6</v>
      </c>
    </row>
    <row r="9566" spans="1:24" x14ac:dyDescent="0.2">
      <c r="A9566">
        <v>9565</v>
      </c>
      <c r="B9566" s="2">
        <v>7</v>
      </c>
      <c r="C9566" s="2">
        <v>17</v>
      </c>
      <c r="D9566" s="2">
        <v>119</v>
      </c>
      <c r="E9566" t="s">
        <v>6</v>
      </c>
      <c r="J9566" s="2" t="e">
        <f t="shared" si="163"/>
        <v>#DIV/0!</v>
      </c>
      <c r="N9566">
        <v>9565</v>
      </c>
      <c r="O9566" s="2">
        <v>32</v>
      </c>
      <c r="P9566" s="2">
        <v>92</v>
      </c>
      <c r="Q9566" s="2">
        <v>124</v>
      </c>
      <c r="R9566" t="s">
        <v>6</v>
      </c>
      <c r="T9566">
        <v>9565</v>
      </c>
      <c r="U9566" s="2">
        <v>6</v>
      </c>
      <c r="V9566" s="2">
        <v>58</v>
      </c>
      <c r="W9566" s="2">
        <v>-52</v>
      </c>
      <c r="X9566" t="s">
        <v>6</v>
      </c>
    </row>
    <row r="9567" spans="1:24" x14ac:dyDescent="0.2">
      <c r="A9567">
        <v>9566</v>
      </c>
      <c r="B9567" s="2">
        <v>7</v>
      </c>
      <c r="C9567" s="2">
        <v>16</v>
      </c>
      <c r="D9567" s="2">
        <v>112</v>
      </c>
      <c r="E9567" t="s">
        <v>6</v>
      </c>
      <c r="J9567" s="2" t="e">
        <f t="shared" si="163"/>
        <v>#DIV/0!</v>
      </c>
      <c r="N9567">
        <v>9566</v>
      </c>
      <c r="O9567" s="2">
        <v>32</v>
      </c>
      <c r="P9567" s="2">
        <v>93</v>
      </c>
      <c r="Q9567" s="2">
        <v>125</v>
      </c>
      <c r="R9567" t="s">
        <v>6</v>
      </c>
      <c r="T9567">
        <v>9566</v>
      </c>
      <c r="U9567" s="2">
        <v>6</v>
      </c>
      <c r="V9567" s="2">
        <v>57</v>
      </c>
      <c r="W9567" s="2">
        <v>-51</v>
      </c>
      <c r="X9567" t="s">
        <v>6</v>
      </c>
    </row>
    <row r="9568" spans="1:24" x14ac:dyDescent="0.2">
      <c r="A9568">
        <v>9567</v>
      </c>
      <c r="B9568" s="2">
        <v>7</v>
      </c>
      <c r="C9568" s="2">
        <v>15</v>
      </c>
      <c r="D9568" s="2">
        <v>105</v>
      </c>
      <c r="E9568" t="s">
        <v>6</v>
      </c>
      <c r="J9568" s="2" t="e">
        <f t="shared" si="163"/>
        <v>#DIV/0!</v>
      </c>
      <c r="N9568">
        <v>9567</v>
      </c>
      <c r="O9568" s="2">
        <v>32</v>
      </c>
      <c r="P9568" s="2">
        <v>94</v>
      </c>
      <c r="Q9568" s="2">
        <v>126</v>
      </c>
      <c r="R9568" t="s">
        <v>6</v>
      </c>
      <c r="T9568">
        <v>9567</v>
      </c>
      <c r="U9568" s="2">
        <v>6</v>
      </c>
      <c r="V9568" s="2">
        <v>56</v>
      </c>
      <c r="W9568" s="2">
        <v>-50</v>
      </c>
      <c r="X9568" t="s">
        <v>6</v>
      </c>
    </row>
    <row r="9569" spans="1:24" x14ac:dyDescent="0.2">
      <c r="A9569">
        <v>9568</v>
      </c>
      <c r="B9569" s="2">
        <v>7</v>
      </c>
      <c r="C9569" s="2">
        <v>14</v>
      </c>
      <c r="D9569" s="2">
        <v>98</v>
      </c>
      <c r="E9569" t="s">
        <v>6</v>
      </c>
      <c r="J9569" s="2" t="e">
        <f t="shared" si="163"/>
        <v>#DIV/0!</v>
      </c>
      <c r="N9569">
        <v>9568</v>
      </c>
      <c r="O9569" s="2">
        <v>32</v>
      </c>
      <c r="P9569" s="2">
        <v>95</v>
      </c>
      <c r="Q9569" s="2">
        <v>127</v>
      </c>
      <c r="R9569" t="s">
        <v>6</v>
      </c>
      <c r="T9569">
        <v>9568</v>
      </c>
      <c r="U9569" s="2">
        <v>6</v>
      </c>
      <c r="V9569" s="2">
        <v>55</v>
      </c>
      <c r="W9569" s="2">
        <v>-49</v>
      </c>
      <c r="X9569" t="s">
        <v>6</v>
      </c>
    </row>
    <row r="9570" spans="1:24" x14ac:dyDescent="0.2">
      <c r="A9570">
        <v>9569</v>
      </c>
      <c r="B9570" s="2">
        <v>7</v>
      </c>
      <c r="C9570" s="2">
        <v>13</v>
      </c>
      <c r="D9570" s="2">
        <v>91</v>
      </c>
      <c r="E9570" t="s">
        <v>6</v>
      </c>
      <c r="J9570" s="2" t="e">
        <f t="shared" si="163"/>
        <v>#DIV/0!</v>
      </c>
      <c r="N9570">
        <v>9569</v>
      </c>
      <c r="O9570" s="2">
        <v>32</v>
      </c>
      <c r="P9570" s="2">
        <v>96</v>
      </c>
      <c r="Q9570" s="2">
        <v>128</v>
      </c>
      <c r="R9570" t="s">
        <v>6</v>
      </c>
      <c r="T9570">
        <v>9569</v>
      </c>
      <c r="U9570" s="2">
        <v>6</v>
      </c>
      <c r="V9570" s="2">
        <v>54</v>
      </c>
      <c r="W9570" s="2">
        <v>-48</v>
      </c>
      <c r="X9570" t="s">
        <v>6</v>
      </c>
    </row>
    <row r="9571" spans="1:24" x14ac:dyDescent="0.2">
      <c r="A9571">
        <v>9570</v>
      </c>
      <c r="B9571" s="2">
        <v>7</v>
      </c>
      <c r="C9571" s="2">
        <v>12</v>
      </c>
      <c r="D9571" s="2">
        <v>84</v>
      </c>
      <c r="E9571" t="s">
        <v>6</v>
      </c>
      <c r="J9571" s="2" t="e">
        <f t="shared" si="163"/>
        <v>#DIV/0!</v>
      </c>
      <c r="N9571">
        <v>9570</v>
      </c>
      <c r="O9571" s="2">
        <v>32</v>
      </c>
      <c r="P9571" s="2">
        <v>97</v>
      </c>
      <c r="Q9571" s="2">
        <v>129</v>
      </c>
      <c r="R9571" t="s">
        <v>6</v>
      </c>
      <c r="T9571">
        <v>9570</v>
      </c>
      <c r="U9571" s="2">
        <v>6</v>
      </c>
      <c r="V9571" s="2">
        <v>53</v>
      </c>
      <c r="W9571" s="2">
        <v>-47</v>
      </c>
      <c r="X9571" t="s">
        <v>6</v>
      </c>
    </row>
    <row r="9572" spans="1:24" x14ac:dyDescent="0.2">
      <c r="A9572">
        <v>9571</v>
      </c>
      <c r="B9572" s="2">
        <v>7</v>
      </c>
      <c r="C9572" s="2">
        <v>11</v>
      </c>
      <c r="D9572" s="2">
        <v>77</v>
      </c>
      <c r="E9572" t="s">
        <v>6</v>
      </c>
      <c r="J9572" s="2" t="e">
        <f t="shared" si="163"/>
        <v>#DIV/0!</v>
      </c>
      <c r="N9572">
        <v>9571</v>
      </c>
      <c r="O9572" s="2">
        <v>32</v>
      </c>
      <c r="P9572" s="2">
        <v>98</v>
      </c>
      <c r="Q9572" s="2">
        <v>130</v>
      </c>
      <c r="R9572" t="s">
        <v>6</v>
      </c>
      <c r="T9572">
        <v>9571</v>
      </c>
      <c r="U9572" s="2">
        <v>6</v>
      </c>
      <c r="V9572" s="2">
        <v>52</v>
      </c>
      <c r="W9572" s="2">
        <v>-46</v>
      </c>
      <c r="X9572" t="s">
        <v>6</v>
      </c>
    </row>
    <row r="9573" spans="1:24" x14ac:dyDescent="0.2">
      <c r="A9573">
        <v>9572</v>
      </c>
      <c r="B9573" s="2">
        <v>6</v>
      </c>
      <c r="C9573" s="2">
        <v>100</v>
      </c>
      <c r="D9573" s="2">
        <v>600</v>
      </c>
      <c r="E9573" t="s">
        <v>6</v>
      </c>
      <c r="J9573" s="2" t="e">
        <f t="shared" si="163"/>
        <v>#DIV/0!</v>
      </c>
      <c r="N9573">
        <v>9572</v>
      </c>
      <c r="O9573" s="2">
        <v>32</v>
      </c>
      <c r="P9573" s="2">
        <v>99</v>
      </c>
      <c r="Q9573" s="2">
        <v>131</v>
      </c>
      <c r="R9573" t="s">
        <v>6</v>
      </c>
      <c r="T9573">
        <v>9572</v>
      </c>
      <c r="U9573" s="2">
        <v>6</v>
      </c>
      <c r="V9573" s="2">
        <v>51</v>
      </c>
      <c r="W9573" s="2">
        <v>-45</v>
      </c>
      <c r="X9573" t="s">
        <v>6</v>
      </c>
    </row>
    <row r="9574" spans="1:24" x14ac:dyDescent="0.2">
      <c r="A9574">
        <v>9573</v>
      </c>
      <c r="B9574" s="2">
        <v>6</v>
      </c>
      <c r="C9574" s="2">
        <v>99</v>
      </c>
      <c r="D9574" s="2">
        <v>594</v>
      </c>
      <c r="E9574" t="s">
        <v>6</v>
      </c>
      <c r="J9574" s="2" t="e">
        <f t="shared" si="163"/>
        <v>#DIV/0!</v>
      </c>
      <c r="N9574">
        <v>9573</v>
      </c>
      <c r="O9574" s="2">
        <v>32</v>
      </c>
      <c r="P9574" s="2">
        <v>100</v>
      </c>
      <c r="Q9574" s="2">
        <v>132</v>
      </c>
      <c r="R9574" t="s">
        <v>6</v>
      </c>
      <c r="T9574">
        <v>9573</v>
      </c>
      <c r="U9574" s="2">
        <v>6</v>
      </c>
      <c r="V9574" s="2">
        <v>50</v>
      </c>
      <c r="W9574" s="2">
        <v>-44</v>
      </c>
      <c r="X9574" t="s">
        <v>6</v>
      </c>
    </row>
    <row r="9575" spans="1:24" x14ac:dyDescent="0.2">
      <c r="A9575">
        <v>9574</v>
      </c>
      <c r="B9575" s="2">
        <v>6</v>
      </c>
      <c r="C9575" s="2">
        <v>98</v>
      </c>
      <c r="D9575" s="2">
        <v>588</v>
      </c>
      <c r="E9575" t="s">
        <v>6</v>
      </c>
      <c r="J9575" s="2" t="e">
        <f t="shared" si="163"/>
        <v>#DIV/0!</v>
      </c>
      <c r="N9575">
        <v>9574</v>
      </c>
      <c r="O9575" s="2">
        <v>31</v>
      </c>
      <c r="P9575" s="2">
        <v>0</v>
      </c>
      <c r="Q9575" s="2">
        <v>31</v>
      </c>
      <c r="R9575" t="s">
        <v>6</v>
      </c>
      <c r="T9575">
        <v>9574</v>
      </c>
      <c r="U9575" s="2">
        <v>6</v>
      </c>
      <c r="V9575" s="2">
        <v>49</v>
      </c>
      <c r="W9575" s="2">
        <v>-43</v>
      </c>
      <c r="X9575" t="s">
        <v>6</v>
      </c>
    </row>
    <row r="9576" spans="1:24" x14ac:dyDescent="0.2">
      <c r="A9576">
        <v>9575</v>
      </c>
      <c r="B9576" s="2">
        <v>6</v>
      </c>
      <c r="C9576" s="2">
        <v>97</v>
      </c>
      <c r="D9576" s="2">
        <v>582</v>
      </c>
      <c r="E9576" t="s">
        <v>6</v>
      </c>
      <c r="J9576" s="2" t="e">
        <f t="shared" si="163"/>
        <v>#DIV/0!</v>
      </c>
      <c r="N9576">
        <v>9575</v>
      </c>
      <c r="O9576" s="2">
        <v>31</v>
      </c>
      <c r="P9576" s="2">
        <v>70</v>
      </c>
      <c r="Q9576" s="2">
        <v>101</v>
      </c>
      <c r="R9576" t="s">
        <v>6</v>
      </c>
      <c r="T9576">
        <v>9575</v>
      </c>
      <c r="U9576" s="2">
        <v>6</v>
      </c>
      <c r="V9576" s="2">
        <v>48</v>
      </c>
      <c r="W9576" s="2">
        <v>-42</v>
      </c>
      <c r="X9576" t="s">
        <v>6</v>
      </c>
    </row>
    <row r="9577" spans="1:24" x14ac:dyDescent="0.2">
      <c r="A9577">
        <v>9576</v>
      </c>
      <c r="B9577" s="2">
        <v>6</v>
      </c>
      <c r="C9577" s="2">
        <v>96</v>
      </c>
      <c r="D9577" s="2">
        <v>576</v>
      </c>
      <c r="E9577" t="s">
        <v>6</v>
      </c>
      <c r="J9577" s="2" t="e">
        <f t="shared" si="163"/>
        <v>#DIV/0!</v>
      </c>
      <c r="N9577">
        <v>9576</v>
      </c>
      <c r="O9577" s="2">
        <v>31</v>
      </c>
      <c r="P9577" s="2">
        <v>71</v>
      </c>
      <c r="Q9577" s="2">
        <v>102</v>
      </c>
      <c r="R9577" t="s">
        <v>6</v>
      </c>
      <c r="T9577">
        <v>9576</v>
      </c>
      <c r="U9577" s="2">
        <v>6</v>
      </c>
      <c r="V9577" s="2">
        <v>47</v>
      </c>
      <c r="W9577" s="2">
        <v>-41</v>
      </c>
      <c r="X9577" t="s">
        <v>6</v>
      </c>
    </row>
    <row r="9578" spans="1:24" x14ac:dyDescent="0.2">
      <c r="A9578">
        <v>9577</v>
      </c>
      <c r="B9578" s="2">
        <v>6</v>
      </c>
      <c r="C9578" s="2">
        <v>95</v>
      </c>
      <c r="D9578" s="2">
        <v>570</v>
      </c>
      <c r="E9578" t="s">
        <v>6</v>
      </c>
      <c r="J9578" s="2" t="e">
        <f t="shared" si="163"/>
        <v>#DIV/0!</v>
      </c>
      <c r="N9578">
        <v>9577</v>
      </c>
      <c r="O9578" s="2">
        <v>31</v>
      </c>
      <c r="P9578" s="2">
        <v>72</v>
      </c>
      <c r="Q9578" s="2">
        <v>103</v>
      </c>
      <c r="R9578" t="s">
        <v>6</v>
      </c>
      <c r="T9578">
        <v>9577</v>
      </c>
      <c r="U9578" s="2">
        <v>6</v>
      </c>
      <c r="V9578" s="2">
        <v>46</v>
      </c>
      <c r="W9578" s="2">
        <v>-40</v>
      </c>
      <c r="X9578" t="s">
        <v>6</v>
      </c>
    </row>
    <row r="9579" spans="1:24" x14ac:dyDescent="0.2">
      <c r="A9579">
        <v>9578</v>
      </c>
      <c r="B9579" s="2">
        <v>6</v>
      </c>
      <c r="C9579" s="2">
        <v>94</v>
      </c>
      <c r="D9579" s="2">
        <v>564</v>
      </c>
      <c r="E9579" t="s">
        <v>6</v>
      </c>
      <c r="J9579" s="2" t="e">
        <f t="shared" si="163"/>
        <v>#DIV/0!</v>
      </c>
      <c r="N9579">
        <v>9578</v>
      </c>
      <c r="O9579" s="2">
        <v>31</v>
      </c>
      <c r="P9579" s="2">
        <v>73</v>
      </c>
      <c r="Q9579" s="2">
        <v>104</v>
      </c>
      <c r="R9579" t="s">
        <v>6</v>
      </c>
      <c r="T9579">
        <v>9578</v>
      </c>
      <c r="U9579" s="2">
        <v>6</v>
      </c>
      <c r="V9579" s="2">
        <v>45</v>
      </c>
      <c r="W9579" s="2">
        <v>-39</v>
      </c>
      <c r="X9579" t="s">
        <v>6</v>
      </c>
    </row>
    <row r="9580" spans="1:24" x14ac:dyDescent="0.2">
      <c r="A9580">
        <v>9579</v>
      </c>
      <c r="B9580" s="2">
        <v>6</v>
      </c>
      <c r="C9580" s="2">
        <v>93</v>
      </c>
      <c r="D9580" s="2">
        <v>558</v>
      </c>
      <c r="E9580" t="s">
        <v>6</v>
      </c>
      <c r="J9580" s="2" t="e">
        <f t="shared" si="163"/>
        <v>#DIV/0!</v>
      </c>
      <c r="N9580">
        <v>9579</v>
      </c>
      <c r="O9580" s="2">
        <v>31</v>
      </c>
      <c r="P9580" s="2">
        <v>74</v>
      </c>
      <c r="Q9580" s="2">
        <v>105</v>
      </c>
      <c r="R9580" t="s">
        <v>6</v>
      </c>
      <c r="T9580">
        <v>9579</v>
      </c>
      <c r="U9580" s="2">
        <v>6</v>
      </c>
      <c r="V9580" s="2">
        <v>44</v>
      </c>
      <c r="W9580" s="2">
        <v>-38</v>
      </c>
      <c r="X9580" t="s">
        <v>6</v>
      </c>
    </row>
    <row r="9581" spans="1:24" x14ac:dyDescent="0.2">
      <c r="A9581">
        <v>9580</v>
      </c>
      <c r="B9581" s="2">
        <v>6</v>
      </c>
      <c r="C9581" s="2">
        <v>92</v>
      </c>
      <c r="D9581" s="2">
        <v>552</v>
      </c>
      <c r="E9581" t="s">
        <v>6</v>
      </c>
      <c r="J9581" s="2" t="e">
        <f t="shared" si="163"/>
        <v>#DIV/0!</v>
      </c>
      <c r="N9581">
        <v>9580</v>
      </c>
      <c r="O9581" s="2">
        <v>31</v>
      </c>
      <c r="P9581" s="2">
        <v>75</v>
      </c>
      <c r="Q9581" s="2">
        <v>106</v>
      </c>
      <c r="R9581" t="s">
        <v>6</v>
      </c>
      <c r="T9581">
        <v>9580</v>
      </c>
      <c r="U9581" s="2">
        <v>6</v>
      </c>
      <c r="V9581" s="2">
        <v>43</v>
      </c>
      <c r="W9581" s="2">
        <v>-37</v>
      </c>
      <c r="X9581" t="s">
        <v>6</v>
      </c>
    </row>
    <row r="9582" spans="1:24" x14ac:dyDescent="0.2">
      <c r="A9582">
        <v>9581</v>
      </c>
      <c r="B9582" s="2">
        <v>6</v>
      </c>
      <c r="C9582" s="2">
        <v>91</v>
      </c>
      <c r="D9582" s="2">
        <v>546</v>
      </c>
      <c r="E9582" t="s">
        <v>6</v>
      </c>
      <c r="J9582" s="2" t="e">
        <f t="shared" si="163"/>
        <v>#DIV/0!</v>
      </c>
      <c r="N9582">
        <v>9581</v>
      </c>
      <c r="O9582" s="2">
        <v>31</v>
      </c>
      <c r="P9582" s="2">
        <v>76</v>
      </c>
      <c r="Q9582" s="2">
        <v>107</v>
      </c>
      <c r="R9582" t="s">
        <v>6</v>
      </c>
      <c r="T9582">
        <v>9581</v>
      </c>
      <c r="U9582" s="2">
        <v>6</v>
      </c>
      <c r="V9582" s="2">
        <v>42</v>
      </c>
      <c r="W9582" s="2">
        <v>-36</v>
      </c>
      <c r="X9582" t="s">
        <v>6</v>
      </c>
    </row>
    <row r="9583" spans="1:24" x14ac:dyDescent="0.2">
      <c r="A9583">
        <v>9582</v>
      </c>
      <c r="B9583" s="2">
        <v>6</v>
      </c>
      <c r="C9583" s="2">
        <v>90</v>
      </c>
      <c r="D9583" s="2">
        <v>540</v>
      </c>
      <c r="E9583" t="s">
        <v>6</v>
      </c>
      <c r="J9583" s="2" t="e">
        <f t="shared" si="163"/>
        <v>#DIV/0!</v>
      </c>
      <c r="N9583">
        <v>9582</v>
      </c>
      <c r="O9583" s="2">
        <v>31</v>
      </c>
      <c r="P9583" s="2">
        <v>77</v>
      </c>
      <c r="Q9583" s="2">
        <v>108</v>
      </c>
      <c r="R9583" t="s">
        <v>6</v>
      </c>
      <c r="T9583">
        <v>9582</v>
      </c>
      <c r="U9583" s="2">
        <v>6</v>
      </c>
      <c r="V9583" s="2">
        <v>41</v>
      </c>
      <c r="W9583" s="2">
        <v>-35</v>
      </c>
      <c r="X9583" t="s">
        <v>6</v>
      </c>
    </row>
    <row r="9584" spans="1:24" x14ac:dyDescent="0.2">
      <c r="A9584">
        <v>9583</v>
      </c>
      <c r="B9584" s="2">
        <v>6</v>
      </c>
      <c r="C9584" s="2">
        <v>89</v>
      </c>
      <c r="D9584" s="2">
        <v>534</v>
      </c>
      <c r="E9584" t="s">
        <v>6</v>
      </c>
      <c r="J9584" s="2" t="e">
        <f t="shared" si="163"/>
        <v>#DIV/0!</v>
      </c>
      <c r="N9584">
        <v>9583</v>
      </c>
      <c r="O9584" s="2">
        <v>31</v>
      </c>
      <c r="P9584" s="2">
        <v>78</v>
      </c>
      <c r="Q9584" s="2">
        <v>109</v>
      </c>
      <c r="R9584" t="s">
        <v>6</v>
      </c>
      <c r="T9584">
        <v>9583</v>
      </c>
      <c r="U9584" s="2">
        <v>6</v>
      </c>
      <c r="V9584" s="2">
        <v>40</v>
      </c>
      <c r="W9584" s="2">
        <v>-34</v>
      </c>
      <c r="X9584" t="s">
        <v>6</v>
      </c>
    </row>
    <row r="9585" spans="1:24" x14ac:dyDescent="0.2">
      <c r="A9585">
        <v>9584</v>
      </c>
      <c r="B9585" s="2">
        <v>6</v>
      </c>
      <c r="C9585" s="2">
        <v>88</v>
      </c>
      <c r="D9585" s="2">
        <v>528</v>
      </c>
      <c r="E9585" t="s">
        <v>6</v>
      </c>
      <c r="J9585" s="2" t="e">
        <f t="shared" si="163"/>
        <v>#DIV/0!</v>
      </c>
      <c r="N9585">
        <v>9584</v>
      </c>
      <c r="O9585" s="2">
        <v>31</v>
      </c>
      <c r="P9585" s="2">
        <v>79</v>
      </c>
      <c r="Q9585" s="2">
        <v>110</v>
      </c>
      <c r="R9585" t="s">
        <v>6</v>
      </c>
      <c r="T9585">
        <v>9584</v>
      </c>
      <c r="U9585" s="2">
        <v>6</v>
      </c>
      <c r="V9585" s="2">
        <v>39</v>
      </c>
      <c r="W9585" s="2">
        <v>-33</v>
      </c>
      <c r="X9585" t="s">
        <v>6</v>
      </c>
    </row>
    <row r="9586" spans="1:24" x14ac:dyDescent="0.2">
      <c r="A9586">
        <v>9585</v>
      </c>
      <c r="B9586" s="2">
        <v>6</v>
      </c>
      <c r="C9586" s="2">
        <v>87</v>
      </c>
      <c r="D9586" s="2">
        <v>522</v>
      </c>
      <c r="E9586" t="s">
        <v>6</v>
      </c>
      <c r="J9586" s="2" t="e">
        <f t="shared" si="163"/>
        <v>#DIV/0!</v>
      </c>
      <c r="N9586">
        <v>9585</v>
      </c>
      <c r="O9586" s="2">
        <v>31</v>
      </c>
      <c r="P9586" s="2">
        <v>80</v>
      </c>
      <c r="Q9586" s="2">
        <v>111</v>
      </c>
      <c r="R9586" t="s">
        <v>6</v>
      </c>
      <c r="T9586">
        <v>9585</v>
      </c>
      <c r="U9586" s="2">
        <v>6</v>
      </c>
      <c r="V9586" s="2">
        <v>38</v>
      </c>
      <c r="W9586" s="2">
        <v>-32</v>
      </c>
      <c r="X9586" t="s">
        <v>6</v>
      </c>
    </row>
    <row r="9587" spans="1:24" x14ac:dyDescent="0.2">
      <c r="A9587">
        <v>9586</v>
      </c>
      <c r="B9587" s="2">
        <v>6</v>
      </c>
      <c r="C9587" s="2">
        <v>86</v>
      </c>
      <c r="D9587" s="2">
        <v>516</v>
      </c>
      <c r="E9587" t="s">
        <v>6</v>
      </c>
      <c r="J9587" s="2" t="e">
        <f t="shared" si="163"/>
        <v>#DIV/0!</v>
      </c>
      <c r="N9587">
        <v>9586</v>
      </c>
      <c r="O9587" s="2">
        <v>31</v>
      </c>
      <c r="P9587" s="2">
        <v>81</v>
      </c>
      <c r="Q9587" s="2">
        <v>112</v>
      </c>
      <c r="R9587" t="s">
        <v>6</v>
      </c>
      <c r="T9587">
        <v>9586</v>
      </c>
      <c r="U9587" s="2">
        <v>6</v>
      </c>
      <c r="V9587" s="2">
        <v>37</v>
      </c>
      <c r="W9587" s="2">
        <v>-31</v>
      </c>
      <c r="X9587" t="s">
        <v>6</v>
      </c>
    </row>
    <row r="9588" spans="1:24" x14ac:dyDescent="0.2">
      <c r="A9588">
        <v>9587</v>
      </c>
      <c r="B9588" s="2">
        <v>6</v>
      </c>
      <c r="C9588" s="2">
        <v>85</v>
      </c>
      <c r="D9588" s="2">
        <v>510</v>
      </c>
      <c r="E9588" t="s">
        <v>6</v>
      </c>
      <c r="J9588" s="2" t="e">
        <f t="shared" si="163"/>
        <v>#DIV/0!</v>
      </c>
      <c r="N9588">
        <v>9587</v>
      </c>
      <c r="O9588" s="2">
        <v>31</v>
      </c>
      <c r="P9588" s="2">
        <v>82</v>
      </c>
      <c r="Q9588" s="2">
        <v>113</v>
      </c>
      <c r="R9588" t="s">
        <v>6</v>
      </c>
      <c r="T9588">
        <v>9587</v>
      </c>
      <c r="U9588" s="2">
        <v>6</v>
      </c>
      <c r="V9588" s="2">
        <v>36</v>
      </c>
      <c r="W9588" s="2">
        <v>-30</v>
      </c>
      <c r="X9588" t="s">
        <v>6</v>
      </c>
    </row>
    <row r="9589" spans="1:24" x14ac:dyDescent="0.2">
      <c r="A9589">
        <v>9588</v>
      </c>
      <c r="B9589" s="2">
        <v>6</v>
      </c>
      <c r="C9589" s="2">
        <v>84</v>
      </c>
      <c r="D9589" s="2">
        <v>504</v>
      </c>
      <c r="E9589" t="s">
        <v>6</v>
      </c>
      <c r="J9589" s="2" t="e">
        <f t="shared" si="163"/>
        <v>#DIV/0!</v>
      </c>
      <c r="N9589">
        <v>9588</v>
      </c>
      <c r="O9589" s="2">
        <v>31</v>
      </c>
      <c r="P9589" s="2">
        <v>83</v>
      </c>
      <c r="Q9589" s="2">
        <v>114</v>
      </c>
      <c r="R9589" t="s">
        <v>6</v>
      </c>
      <c r="T9589">
        <v>9588</v>
      </c>
      <c r="U9589" s="2">
        <v>6</v>
      </c>
      <c r="V9589" s="2">
        <v>35</v>
      </c>
      <c r="W9589" s="2">
        <v>-29</v>
      </c>
      <c r="X9589" t="s">
        <v>6</v>
      </c>
    </row>
    <row r="9590" spans="1:24" x14ac:dyDescent="0.2">
      <c r="A9590">
        <v>9589</v>
      </c>
      <c r="B9590" s="2">
        <v>6</v>
      </c>
      <c r="C9590" s="2">
        <v>83</v>
      </c>
      <c r="D9590" s="2">
        <v>498</v>
      </c>
      <c r="E9590" t="s">
        <v>6</v>
      </c>
      <c r="J9590" s="2" t="e">
        <f t="shared" si="163"/>
        <v>#DIV/0!</v>
      </c>
      <c r="N9590">
        <v>9589</v>
      </c>
      <c r="O9590" s="2">
        <v>31</v>
      </c>
      <c r="P9590" s="2">
        <v>84</v>
      </c>
      <c r="Q9590" s="2">
        <v>115</v>
      </c>
      <c r="R9590" t="s">
        <v>6</v>
      </c>
      <c r="T9590">
        <v>9589</v>
      </c>
      <c r="U9590" s="2">
        <v>6</v>
      </c>
      <c r="V9590" s="2">
        <v>34</v>
      </c>
      <c r="W9590" s="2">
        <v>-28</v>
      </c>
      <c r="X9590" t="s">
        <v>6</v>
      </c>
    </row>
    <row r="9591" spans="1:24" x14ac:dyDescent="0.2">
      <c r="A9591">
        <v>9590</v>
      </c>
      <c r="B9591" s="2">
        <v>6</v>
      </c>
      <c r="C9591" s="2">
        <v>82</v>
      </c>
      <c r="D9591" s="2">
        <v>492</v>
      </c>
      <c r="E9591" t="s">
        <v>6</v>
      </c>
      <c r="J9591" s="2" t="e">
        <f t="shared" si="163"/>
        <v>#DIV/0!</v>
      </c>
      <c r="N9591">
        <v>9590</v>
      </c>
      <c r="O9591" s="2">
        <v>31</v>
      </c>
      <c r="P9591" s="2">
        <v>85</v>
      </c>
      <c r="Q9591" s="2">
        <v>116</v>
      </c>
      <c r="R9591" t="s">
        <v>6</v>
      </c>
      <c r="T9591">
        <v>9590</v>
      </c>
      <c r="U9591" s="2">
        <v>6</v>
      </c>
      <c r="V9591" s="2">
        <v>33</v>
      </c>
      <c r="W9591" s="2">
        <v>-27</v>
      </c>
      <c r="X9591" t="s">
        <v>6</v>
      </c>
    </row>
    <row r="9592" spans="1:24" x14ac:dyDescent="0.2">
      <c r="A9592">
        <v>9591</v>
      </c>
      <c r="B9592" s="2">
        <v>6</v>
      </c>
      <c r="C9592" s="2">
        <v>81</v>
      </c>
      <c r="D9592" s="2">
        <v>486</v>
      </c>
      <c r="E9592" t="s">
        <v>6</v>
      </c>
      <c r="J9592" s="2" t="e">
        <f t="shared" si="163"/>
        <v>#DIV/0!</v>
      </c>
      <c r="N9592">
        <v>9591</v>
      </c>
      <c r="O9592" s="2">
        <v>31</v>
      </c>
      <c r="P9592" s="2">
        <v>86</v>
      </c>
      <c r="Q9592" s="2">
        <v>117</v>
      </c>
      <c r="R9592" t="s">
        <v>6</v>
      </c>
      <c r="T9592">
        <v>9591</v>
      </c>
      <c r="U9592" s="2">
        <v>6</v>
      </c>
      <c r="V9592" s="2">
        <v>32</v>
      </c>
      <c r="W9592" s="2">
        <v>-26</v>
      </c>
      <c r="X9592" t="s">
        <v>6</v>
      </c>
    </row>
    <row r="9593" spans="1:24" x14ac:dyDescent="0.2">
      <c r="A9593">
        <v>9592</v>
      </c>
      <c r="B9593" s="2">
        <v>6</v>
      </c>
      <c r="C9593" s="2">
        <v>80</v>
      </c>
      <c r="D9593" s="2">
        <v>480</v>
      </c>
      <c r="E9593" t="s">
        <v>6</v>
      </c>
      <c r="J9593" s="2" t="e">
        <f t="shared" si="163"/>
        <v>#DIV/0!</v>
      </c>
      <c r="N9593">
        <v>9592</v>
      </c>
      <c r="O9593" s="2">
        <v>31</v>
      </c>
      <c r="P9593" s="2">
        <v>87</v>
      </c>
      <c r="Q9593" s="2">
        <v>118</v>
      </c>
      <c r="R9593" t="s">
        <v>6</v>
      </c>
      <c r="T9593">
        <v>9592</v>
      </c>
      <c r="U9593" s="2">
        <v>6</v>
      </c>
      <c r="V9593" s="2">
        <v>31</v>
      </c>
      <c r="W9593" s="2">
        <v>-25</v>
      </c>
      <c r="X9593" t="s">
        <v>6</v>
      </c>
    </row>
    <row r="9594" spans="1:24" x14ac:dyDescent="0.2">
      <c r="A9594">
        <v>9593</v>
      </c>
      <c r="B9594" s="2">
        <v>6</v>
      </c>
      <c r="C9594" s="2">
        <v>79</v>
      </c>
      <c r="D9594" s="2">
        <v>474</v>
      </c>
      <c r="E9594" t="s">
        <v>6</v>
      </c>
      <c r="J9594" s="2" t="e">
        <f t="shared" si="163"/>
        <v>#DIV/0!</v>
      </c>
      <c r="N9594">
        <v>9593</v>
      </c>
      <c r="O9594" s="2">
        <v>31</v>
      </c>
      <c r="P9594" s="2">
        <v>88</v>
      </c>
      <c r="Q9594" s="2">
        <v>119</v>
      </c>
      <c r="R9594" t="s">
        <v>6</v>
      </c>
      <c r="T9594">
        <v>9593</v>
      </c>
      <c r="U9594" s="2">
        <v>6</v>
      </c>
      <c r="V9594" s="2">
        <v>30</v>
      </c>
      <c r="W9594" s="2">
        <v>-24</v>
      </c>
      <c r="X9594" t="s">
        <v>6</v>
      </c>
    </row>
    <row r="9595" spans="1:24" x14ac:dyDescent="0.2">
      <c r="A9595">
        <v>9594</v>
      </c>
      <c r="B9595" s="2">
        <v>6</v>
      </c>
      <c r="C9595" s="2">
        <v>78</v>
      </c>
      <c r="D9595" s="2">
        <v>468</v>
      </c>
      <c r="E9595" t="s">
        <v>6</v>
      </c>
      <c r="J9595" s="2" t="e">
        <f t="shared" si="163"/>
        <v>#DIV/0!</v>
      </c>
      <c r="N9595">
        <v>9594</v>
      </c>
      <c r="O9595" s="2">
        <v>31</v>
      </c>
      <c r="P9595" s="2">
        <v>89</v>
      </c>
      <c r="Q9595" s="2">
        <v>120</v>
      </c>
      <c r="R9595" t="s">
        <v>6</v>
      </c>
      <c r="T9595">
        <v>9594</v>
      </c>
      <c r="U9595" s="2">
        <v>6</v>
      </c>
      <c r="V9595" s="2">
        <v>29</v>
      </c>
      <c r="W9595" s="2">
        <v>-23</v>
      </c>
      <c r="X9595" t="s">
        <v>6</v>
      </c>
    </row>
    <row r="9596" spans="1:24" x14ac:dyDescent="0.2">
      <c r="A9596">
        <v>9595</v>
      </c>
      <c r="B9596" s="2">
        <v>6</v>
      </c>
      <c r="C9596" s="2">
        <v>77</v>
      </c>
      <c r="D9596" s="2">
        <v>462</v>
      </c>
      <c r="E9596" t="s">
        <v>6</v>
      </c>
      <c r="J9596" s="2" t="e">
        <f t="shared" si="163"/>
        <v>#DIV/0!</v>
      </c>
      <c r="N9596">
        <v>9595</v>
      </c>
      <c r="O9596" s="2">
        <v>31</v>
      </c>
      <c r="P9596" s="2">
        <v>90</v>
      </c>
      <c r="Q9596" s="2">
        <v>121</v>
      </c>
      <c r="R9596" t="s">
        <v>6</v>
      </c>
      <c r="T9596">
        <v>9595</v>
      </c>
      <c r="U9596" s="2">
        <v>6</v>
      </c>
      <c r="V9596" s="2">
        <v>28</v>
      </c>
      <c r="W9596" s="2">
        <v>-22</v>
      </c>
      <c r="X9596" t="s">
        <v>6</v>
      </c>
    </row>
    <row r="9597" spans="1:24" x14ac:dyDescent="0.2">
      <c r="A9597">
        <v>9596</v>
      </c>
      <c r="B9597" s="2">
        <v>6</v>
      </c>
      <c r="C9597" s="2">
        <v>76</v>
      </c>
      <c r="D9597" s="2">
        <v>456</v>
      </c>
      <c r="E9597" t="s">
        <v>6</v>
      </c>
      <c r="J9597" s="2" t="e">
        <f t="shared" si="163"/>
        <v>#DIV/0!</v>
      </c>
      <c r="N9597">
        <v>9596</v>
      </c>
      <c r="O9597" s="2">
        <v>31</v>
      </c>
      <c r="P9597" s="2">
        <v>91</v>
      </c>
      <c r="Q9597" s="2">
        <v>122</v>
      </c>
      <c r="R9597" t="s">
        <v>6</v>
      </c>
      <c r="T9597">
        <v>9596</v>
      </c>
      <c r="U9597" s="2">
        <v>6</v>
      </c>
      <c r="V9597" s="2">
        <v>27</v>
      </c>
      <c r="W9597" s="2">
        <v>-21</v>
      </c>
      <c r="X9597" t="s">
        <v>6</v>
      </c>
    </row>
    <row r="9598" spans="1:24" x14ac:dyDescent="0.2">
      <c r="A9598">
        <v>9597</v>
      </c>
      <c r="B9598" s="2">
        <v>6</v>
      </c>
      <c r="C9598" s="2">
        <v>75</v>
      </c>
      <c r="D9598" s="2">
        <v>450</v>
      </c>
      <c r="E9598" t="s">
        <v>6</v>
      </c>
      <c r="J9598" s="2" t="e">
        <f t="shared" si="163"/>
        <v>#DIV/0!</v>
      </c>
      <c r="N9598">
        <v>9597</v>
      </c>
      <c r="O9598" s="2">
        <v>31</v>
      </c>
      <c r="P9598" s="2">
        <v>92</v>
      </c>
      <c r="Q9598" s="2">
        <v>123</v>
      </c>
      <c r="R9598" t="s">
        <v>6</v>
      </c>
      <c r="T9598">
        <v>9597</v>
      </c>
      <c r="U9598" s="2">
        <v>6</v>
      </c>
      <c r="V9598" s="2">
        <v>26</v>
      </c>
      <c r="W9598" s="2">
        <v>-20</v>
      </c>
      <c r="X9598" t="s">
        <v>6</v>
      </c>
    </row>
    <row r="9599" spans="1:24" x14ac:dyDescent="0.2">
      <c r="A9599">
        <v>9598</v>
      </c>
      <c r="B9599" s="2">
        <v>6</v>
      </c>
      <c r="C9599" s="2">
        <v>74</v>
      </c>
      <c r="D9599" s="2">
        <v>444</v>
      </c>
      <c r="E9599" t="s">
        <v>6</v>
      </c>
      <c r="J9599" s="2" t="e">
        <f t="shared" si="163"/>
        <v>#DIV/0!</v>
      </c>
      <c r="N9599">
        <v>9598</v>
      </c>
      <c r="O9599" s="2">
        <v>31</v>
      </c>
      <c r="P9599" s="2">
        <v>93</v>
      </c>
      <c r="Q9599" s="2">
        <v>124</v>
      </c>
      <c r="R9599" t="s">
        <v>6</v>
      </c>
      <c r="T9599">
        <v>9598</v>
      </c>
      <c r="U9599" s="2">
        <v>6</v>
      </c>
      <c r="V9599" s="2">
        <v>25</v>
      </c>
      <c r="W9599" s="2">
        <v>-19</v>
      </c>
      <c r="X9599" t="s">
        <v>6</v>
      </c>
    </row>
    <row r="9600" spans="1:24" x14ac:dyDescent="0.2">
      <c r="A9600">
        <v>9599</v>
      </c>
      <c r="B9600" s="2">
        <v>6</v>
      </c>
      <c r="C9600" s="2">
        <v>73</v>
      </c>
      <c r="D9600" s="2">
        <v>438</v>
      </c>
      <c r="E9600" t="s">
        <v>6</v>
      </c>
      <c r="J9600" s="2" t="e">
        <f t="shared" si="163"/>
        <v>#DIV/0!</v>
      </c>
      <c r="N9600">
        <v>9599</v>
      </c>
      <c r="O9600" s="2">
        <v>31</v>
      </c>
      <c r="P9600" s="2">
        <v>94</v>
      </c>
      <c r="Q9600" s="2">
        <v>125</v>
      </c>
      <c r="R9600" t="s">
        <v>6</v>
      </c>
      <c r="T9600">
        <v>9599</v>
      </c>
      <c r="U9600" s="2">
        <v>6</v>
      </c>
      <c r="V9600" s="2">
        <v>24</v>
      </c>
      <c r="W9600" s="2">
        <v>-18</v>
      </c>
      <c r="X9600" t="s">
        <v>6</v>
      </c>
    </row>
    <row r="9601" spans="1:24" x14ac:dyDescent="0.2">
      <c r="A9601">
        <v>9600</v>
      </c>
      <c r="B9601" s="2">
        <v>6</v>
      </c>
      <c r="C9601" s="2">
        <v>72</v>
      </c>
      <c r="D9601" s="2">
        <v>432</v>
      </c>
      <c r="E9601" t="s">
        <v>6</v>
      </c>
      <c r="J9601" s="2" t="e">
        <f t="shared" si="163"/>
        <v>#DIV/0!</v>
      </c>
      <c r="N9601">
        <v>9600</v>
      </c>
      <c r="O9601" s="2">
        <v>31</v>
      </c>
      <c r="P9601" s="2">
        <v>95</v>
      </c>
      <c r="Q9601" s="2">
        <v>126</v>
      </c>
      <c r="R9601" t="s">
        <v>6</v>
      </c>
      <c r="T9601">
        <v>9600</v>
      </c>
      <c r="U9601" s="2">
        <v>6</v>
      </c>
      <c r="V9601" s="2">
        <v>23</v>
      </c>
      <c r="W9601" s="2">
        <v>-17</v>
      </c>
      <c r="X9601" t="s">
        <v>6</v>
      </c>
    </row>
    <row r="9602" spans="1:24" x14ac:dyDescent="0.2">
      <c r="A9602">
        <v>9601</v>
      </c>
      <c r="B9602" s="2">
        <v>6</v>
      </c>
      <c r="C9602" s="2">
        <v>71</v>
      </c>
      <c r="D9602" s="2">
        <v>426</v>
      </c>
      <c r="E9602" t="s">
        <v>6</v>
      </c>
      <c r="J9602" s="2" t="e">
        <f t="shared" ref="J9602:J9665" si="164">(H9602/I9602)-(K9602/I9602)</f>
        <v>#DIV/0!</v>
      </c>
      <c r="N9602">
        <v>9601</v>
      </c>
      <c r="O9602" s="2">
        <v>31</v>
      </c>
      <c r="P9602" s="2">
        <v>96</v>
      </c>
      <c r="Q9602" s="2">
        <v>127</v>
      </c>
      <c r="R9602" t="s">
        <v>6</v>
      </c>
      <c r="T9602">
        <v>9601</v>
      </c>
      <c r="U9602" s="2">
        <v>6</v>
      </c>
      <c r="V9602" s="2">
        <v>22</v>
      </c>
      <c r="W9602" s="2">
        <v>-16</v>
      </c>
      <c r="X9602" t="s">
        <v>6</v>
      </c>
    </row>
    <row r="9603" spans="1:24" x14ac:dyDescent="0.2">
      <c r="A9603">
        <v>9602</v>
      </c>
      <c r="B9603" s="2">
        <v>6</v>
      </c>
      <c r="C9603" s="2">
        <v>70</v>
      </c>
      <c r="D9603" s="2">
        <v>420</v>
      </c>
      <c r="E9603" t="s">
        <v>6</v>
      </c>
      <c r="J9603" s="2" t="e">
        <f t="shared" si="164"/>
        <v>#DIV/0!</v>
      </c>
      <c r="N9603">
        <v>9602</v>
      </c>
      <c r="O9603" s="2">
        <v>31</v>
      </c>
      <c r="P9603" s="2">
        <v>97</v>
      </c>
      <c r="Q9603" s="2">
        <v>128</v>
      </c>
      <c r="R9603" t="s">
        <v>6</v>
      </c>
      <c r="T9603">
        <v>9602</v>
      </c>
      <c r="U9603" s="2">
        <v>6</v>
      </c>
      <c r="V9603" s="2">
        <v>21</v>
      </c>
      <c r="W9603" s="2">
        <v>-15</v>
      </c>
      <c r="X9603" t="s">
        <v>6</v>
      </c>
    </row>
    <row r="9604" spans="1:24" x14ac:dyDescent="0.2">
      <c r="A9604">
        <v>9603</v>
      </c>
      <c r="B9604" s="2">
        <v>6</v>
      </c>
      <c r="C9604" s="2">
        <v>69</v>
      </c>
      <c r="D9604" s="2">
        <v>414</v>
      </c>
      <c r="E9604" t="s">
        <v>6</v>
      </c>
      <c r="J9604" s="2" t="e">
        <f t="shared" si="164"/>
        <v>#DIV/0!</v>
      </c>
      <c r="N9604">
        <v>9603</v>
      </c>
      <c r="O9604" s="2">
        <v>31</v>
      </c>
      <c r="P9604" s="2">
        <v>98</v>
      </c>
      <c r="Q9604" s="2">
        <v>129</v>
      </c>
      <c r="R9604" t="s">
        <v>6</v>
      </c>
      <c r="T9604">
        <v>9603</v>
      </c>
      <c r="U9604" s="2">
        <v>6</v>
      </c>
      <c r="V9604" s="2">
        <v>20</v>
      </c>
      <c r="W9604" s="2">
        <v>-14</v>
      </c>
      <c r="X9604" t="s">
        <v>6</v>
      </c>
    </row>
    <row r="9605" spans="1:24" x14ac:dyDescent="0.2">
      <c r="A9605">
        <v>9604</v>
      </c>
      <c r="B9605" s="2">
        <v>6</v>
      </c>
      <c r="C9605" s="2">
        <v>68</v>
      </c>
      <c r="D9605" s="2">
        <v>408</v>
      </c>
      <c r="E9605" t="s">
        <v>6</v>
      </c>
      <c r="J9605" s="2" t="e">
        <f t="shared" si="164"/>
        <v>#DIV/0!</v>
      </c>
      <c r="N9605">
        <v>9604</v>
      </c>
      <c r="O9605" s="2">
        <v>31</v>
      </c>
      <c r="P9605" s="2">
        <v>99</v>
      </c>
      <c r="Q9605" s="2">
        <v>130</v>
      </c>
      <c r="R9605" t="s">
        <v>6</v>
      </c>
      <c r="T9605">
        <v>9604</v>
      </c>
      <c r="U9605" s="2">
        <v>6</v>
      </c>
      <c r="V9605" s="2">
        <v>19</v>
      </c>
      <c r="W9605" s="2">
        <v>-13</v>
      </c>
      <c r="X9605" t="s">
        <v>6</v>
      </c>
    </row>
    <row r="9606" spans="1:24" x14ac:dyDescent="0.2">
      <c r="A9606">
        <v>9605</v>
      </c>
      <c r="B9606" s="2">
        <v>6</v>
      </c>
      <c r="C9606" s="2">
        <v>67</v>
      </c>
      <c r="D9606" s="2">
        <v>402</v>
      </c>
      <c r="E9606" t="s">
        <v>6</v>
      </c>
      <c r="J9606" s="2" t="e">
        <f t="shared" si="164"/>
        <v>#DIV/0!</v>
      </c>
      <c r="N9606">
        <v>9605</v>
      </c>
      <c r="O9606" s="2">
        <v>31</v>
      </c>
      <c r="P9606" s="2">
        <v>100</v>
      </c>
      <c r="Q9606" s="2">
        <v>131</v>
      </c>
      <c r="R9606" t="s">
        <v>6</v>
      </c>
      <c r="T9606">
        <v>9605</v>
      </c>
      <c r="U9606" s="2">
        <v>6</v>
      </c>
      <c r="V9606" s="2">
        <v>18</v>
      </c>
      <c r="W9606" s="2">
        <v>-12</v>
      </c>
      <c r="X9606" t="s">
        <v>6</v>
      </c>
    </row>
    <row r="9607" spans="1:24" x14ac:dyDescent="0.2">
      <c r="A9607">
        <v>9606</v>
      </c>
      <c r="B9607" s="2">
        <v>6</v>
      </c>
      <c r="C9607" s="2">
        <v>66</v>
      </c>
      <c r="D9607" s="2">
        <v>396</v>
      </c>
      <c r="E9607" t="s">
        <v>6</v>
      </c>
      <c r="J9607" s="2" t="e">
        <f t="shared" si="164"/>
        <v>#DIV/0!</v>
      </c>
      <c r="N9607">
        <v>9606</v>
      </c>
      <c r="O9607" s="2">
        <v>30</v>
      </c>
      <c r="P9607" s="2">
        <v>0</v>
      </c>
      <c r="Q9607" s="2">
        <v>30</v>
      </c>
      <c r="R9607" t="s">
        <v>6</v>
      </c>
      <c r="T9607">
        <v>9606</v>
      </c>
      <c r="U9607" s="2">
        <v>6</v>
      </c>
      <c r="V9607" s="2">
        <v>17</v>
      </c>
      <c r="W9607" s="2">
        <v>-11</v>
      </c>
      <c r="X9607" t="s">
        <v>6</v>
      </c>
    </row>
    <row r="9608" spans="1:24" x14ac:dyDescent="0.2">
      <c r="A9608">
        <v>9607</v>
      </c>
      <c r="B9608" s="2">
        <v>6</v>
      </c>
      <c r="C9608" s="2">
        <v>65</v>
      </c>
      <c r="D9608" s="2">
        <v>390</v>
      </c>
      <c r="E9608" t="s">
        <v>6</v>
      </c>
      <c r="J9608" s="2" t="e">
        <f t="shared" si="164"/>
        <v>#DIV/0!</v>
      </c>
      <c r="N9608">
        <v>9607</v>
      </c>
      <c r="O9608" s="2">
        <v>30</v>
      </c>
      <c r="P9608" s="2">
        <v>71</v>
      </c>
      <c r="Q9608" s="2">
        <v>101</v>
      </c>
      <c r="R9608" t="s">
        <v>6</v>
      </c>
      <c r="T9608">
        <v>9607</v>
      </c>
      <c r="U9608" s="2">
        <v>6</v>
      </c>
      <c r="V9608" s="2">
        <v>16</v>
      </c>
      <c r="W9608" s="2">
        <v>-10</v>
      </c>
      <c r="X9608" t="s">
        <v>6</v>
      </c>
    </row>
    <row r="9609" spans="1:24" x14ac:dyDescent="0.2">
      <c r="A9609">
        <v>9608</v>
      </c>
      <c r="B9609" s="2">
        <v>6</v>
      </c>
      <c r="C9609" s="2">
        <v>64</v>
      </c>
      <c r="D9609" s="2">
        <v>384</v>
      </c>
      <c r="E9609" t="s">
        <v>6</v>
      </c>
      <c r="J9609" s="2" t="e">
        <f t="shared" si="164"/>
        <v>#DIV/0!</v>
      </c>
      <c r="N9609">
        <v>9608</v>
      </c>
      <c r="O9609" s="2">
        <v>30</v>
      </c>
      <c r="P9609" s="2">
        <v>72</v>
      </c>
      <c r="Q9609" s="2">
        <v>102</v>
      </c>
      <c r="R9609" t="s">
        <v>6</v>
      </c>
      <c r="T9609">
        <v>9608</v>
      </c>
      <c r="U9609" s="2">
        <v>6</v>
      </c>
      <c r="V9609" s="2">
        <v>15</v>
      </c>
      <c r="W9609" s="2">
        <v>-9</v>
      </c>
      <c r="X9609" t="s">
        <v>6</v>
      </c>
    </row>
    <row r="9610" spans="1:24" x14ac:dyDescent="0.2">
      <c r="A9610">
        <v>9609</v>
      </c>
      <c r="B9610" s="2">
        <v>6</v>
      </c>
      <c r="C9610" s="2">
        <v>63</v>
      </c>
      <c r="D9610" s="2">
        <v>378</v>
      </c>
      <c r="E9610" t="s">
        <v>6</v>
      </c>
      <c r="J9610" s="2" t="e">
        <f t="shared" si="164"/>
        <v>#DIV/0!</v>
      </c>
      <c r="N9610">
        <v>9609</v>
      </c>
      <c r="O9610" s="2">
        <v>30</v>
      </c>
      <c r="P9610" s="2">
        <v>73</v>
      </c>
      <c r="Q9610" s="2">
        <v>103</v>
      </c>
      <c r="R9610" t="s">
        <v>6</v>
      </c>
      <c r="T9610">
        <v>9609</v>
      </c>
      <c r="U9610" s="2">
        <v>6</v>
      </c>
      <c r="V9610" s="2">
        <v>14</v>
      </c>
      <c r="W9610" s="2">
        <v>-8</v>
      </c>
      <c r="X9610" t="s">
        <v>6</v>
      </c>
    </row>
    <row r="9611" spans="1:24" x14ac:dyDescent="0.2">
      <c r="A9611">
        <v>9610</v>
      </c>
      <c r="B9611" s="2">
        <v>6</v>
      </c>
      <c r="C9611" s="2">
        <v>62</v>
      </c>
      <c r="D9611" s="2">
        <v>372</v>
      </c>
      <c r="E9611" t="s">
        <v>6</v>
      </c>
      <c r="J9611" s="2" t="e">
        <f t="shared" si="164"/>
        <v>#DIV/0!</v>
      </c>
      <c r="N9611">
        <v>9610</v>
      </c>
      <c r="O9611" s="2">
        <v>30</v>
      </c>
      <c r="P9611" s="2">
        <v>74</v>
      </c>
      <c r="Q9611" s="2">
        <v>104</v>
      </c>
      <c r="R9611" t="s">
        <v>6</v>
      </c>
      <c r="T9611">
        <v>9610</v>
      </c>
      <c r="U9611" s="2">
        <v>6</v>
      </c>
      <c r="V9611" s="2">
        <v>13</v>
      </c>
      <c r="W9611" s="2">
        <v>-7</v>
      </c>
      <c r="X9611" t="s">
        <v>6</v>
      </c>
    </row>
    <row r="9612" spans="1:24" x14ac:dyDescent="0.2">
      <c r="A9612">
        <v>9611</v>
      </c>
      <c r="B9612" s="2">
        <v>6</v>
      </c>
      <c r="C9612" s="2">
        <v>61</v>
      </c>
      <c r="D9612" s="2">
        <v>366</v>
      </c>
      <c r="E9612" t="s">
        <v>6</v>
      </c>
      <c r="J9612" s="2" t="e">
        <f t="shared" si="164"/>
        <v>#DIV/0!</v>
      </c>
      <c r="N9612">
        <v>9611</v>
      </c>
      <c r="O9612" s="2">
        <v>30</v>
      </c>
      <c r="P9612" s="2">
        <v>75</v>
      </c>
      <c r="Q9612" s="2">
        <v>105</v>
      </c>
      <c r="R9612" t="s">
        <v>6</v>
      </c>
      <c r="T9612">
        <v>9611</v>
      </c>
      <c r="U9612" s="2">
        <v>6</v>
      </c>
      <c r="V9612" s="2">
        <v>12</v>
      </c>
      <c r="W9612" s="2">
        <v>-6</v>
      </c>
      <c r="X9612" t="s">
        <v>6</v>
      </c>
    </row>
    <row r="9613" spans="1:24" x14ac:dyDescent="0.2">
      <c r="A9613">
        <v>9612</v>
      </c>
      <c r="B9613" s="2">
        <v>6</v>
      </c>
      <c r="C9613" s="2">
        <v>60</v>
      </c>
      <c r="D9613" s="2">
        <v>360</v>
      </c>
      <c r="E9613" t="s">
        <v>6</v>
      </c>
      <c r="J9613" s="2" t="e">
        <f t="shared" si="164"/>
        <v>#DIV/0!</v>
      </c>
      <c r="N9613">
        <v>9612</v>
      </c>
      <c r="O9613" s="2">
        <v>30</v>
      </c>
      <c r="P9613" s="2">
        <v>76</v>
      </c>
      <c r="Q9613" s="2">
        <v>106</v>
      </c>
      <c r="R9613" t="s">
        <v>6</v>
      </c>
      <c r="T9613">
        <v>9612</v>
      </c>
      <c r="U9613" s="2">
        <v>6</v>
      </c>
      <c r="V9613" s="2">
        <v>11</v>
      </c>
      <c r="W9613" s="2">
        <v>-5</v>
      </c>
      <c r="X9613" t="s">
        <v>6</v>
      </c>
    </row>
    <row r="9614" spans="1:24" x14ac:dyDescent="0.2">
      <c r="A9614">
        <v>9613</v>
      </c>
      <c r="B9614" s="2">
        <v>6</v>
      </c>
      <c r="C9614" s="2">
        <v>59</v>
      </c>
      <c r="D9614" s="2">
        <v>354</v>
      </c>
      <c r="E9614" t="s">
        <v>6</v>
      </c>
      <c r="J9614" s="2" t="e">
        <f t="shared" si="164"/>
        <v>#DIV/0!</v>
      </c>
      <c r="N9614">
        <v>9613</v>
      </c>
      <c r="O9614" s="2">
        <v>30</v>
      </c>
      <c r="P9614" s="2">
        <v>77</v>
      </c>
      <c r="Q9614" s="2">
        <v>107</v>
      </c>
      <c r="R9614" t="s">
        <v>6</v>
      </c>
      <c r="T9614">
        <v>9613</v>
      </c>
      <c r="U9614" s="2">
        <v>6</v>
      </c>
      <c r="V9614" s="2">
        <v>10</v>
      </c>
      <c r="W9614" s="2">
        <v>-4</v>
      </c>
      <c r="X9614" t="s">
        <v>6</v>
      </c>
    </row>
    <row r="9615" spans="1:24" x14ac:dyDescent="0.2">
      <c r="A9615">
        <v>9614</v>
      </c>
      <c r="B9615" s="2">
        <v>6</v>
      </c>
      <c r="C9615" s="2">
        <v>58</v>
      </c>
      <c r="D9615" s="2">
        <v>348</v>
      </c>
      <c r="E9615" t="s">
        <v>6</v>
      </c>
      <c r="J9615" s="2" t="e">
        <f t="shared" si="164"/>
        <v>#DIV/0!</v>
      </c>
      <c r="N9615">
        <v>9614</v>
      </c>
      <c r="O9615" s="2">
        <v>30</v>
      </c>
      <c r="P9615" s="2">
        <v>78</v>
      </c>
      <c r="Q9615" s="2">
        <v>108</v>
      </c>
      <c r="R9615" t="s">
        <v>6</v>
      </c>
      <c r="T9615">
        <v>9614</v>
      </c>
      <c r="U9615" s="2">
        <v>6</v>
      </c>
      <c r="V9615" s="2">
        <v>9</v>
      </c>
      <c r="W9615" s="2">
        <v>-3</v>
      </c>
      <c r="X9615" t="s">
        <v>6</v>
      </c>
    </row>
    <row r="9616" spans="1:24" x14ac:dyDescent="0.2">
      <c r="A9616">
        <v>9615</v>
      </c>
      <c r="B9616" s="2">
        <v>6</v>
      </c>
      <c r="C9616" s="2">
        <v>57</v>
      </c>
      <c r="D9616" s="2">
        <v>342</v>
      </c>
      <c r="E9616" t="s">
        <v>6</v>
      </c>
      <c r="J9616" s="2" t="e">
        <f t="shared" si="164"/>
        <v>#DIV/0!</v>
      </c>
      <c r="N9616">
        <v>9615</v>
      </c>
      <c r="O9616" s="2">
        <v>30</v>
      </c>
      <c r="P9616" s="2">
        <v>79</v>
      </c>
      <c r="Q9616" s="2">
        <v>109</v>
      </c>
      <c r="R9616" t="s">
        <v>6</v>
      </c>
      <c r="T9616">
        <v>9615</v>
      </c>
      <c r="U9616" s="2">
        <v>6</v>
      </c>
      <c r="V9616" s="2">
        <v>8</v>
      </c>
      <c r="W9616" s="2">
        <v>-2</v>
      </c>
      <c r="X9616" t="s">
        <v>6</v>
      </c>
    </row>
    <row r="9617" spans="1:24" x14ac:dyDescent="0.2">
      <c r="A9617">
        <v>9616</v>
      </c>
      <c r="B9617" s="2">
        <v>6</v>
      </c>
      <c r="C9617" s="2">
        <v>56</v>
      </c>
      <c r="D9617" s="2">
        <v>336</v>
      </c>
      <c r="E9617" t="s">
        <v>6</v>
      </c>
      <c r="J9617" s="2" t="e">
        <f t="shared" si="164"/>
        <v>#DIV/0!</v>
      </c>
      <c r="N9617">
        <v>9616</v>
      </c>
      <c r="O9617" s="2">
        <v>30</v>
      </c>
      <c r="P9617" s="2">
        <v>80</v>
      </c>
      <c r="Q9617" s="2">
        <v>110</v>
      </c>
      <c r="R9617" t="s">
        <v>6</v>
      </c>
      <c r="T9617">
        <v>9616</v>
      </c>
      <c r="U9617" s="2">
        <v>6</v>
      </c>
      <c r="V9617" s="2">
        <v>7</v>
      </c>
      <c r="W9617" s="2">
        <v>-1</v>
      </c>
      <c r="X9617" t="s">
        <v>6</v>
      </c>
    </row>
    <row r="9618" spans="1:24" x14ac:dyDescent="0.2">
      <c r="A9618">
        <v>9617</v>
      </c>
      <c r="B9618" s="2">
        <v>6</v>
      </c>
      <c r="C9618" s="2">
        <v>55</v>
      </c>
      <c r="D9618" s="2">
        <v>330</v>
      </c>
      <c r="E9618" t="s">
        <v>6</v>
      </c>
      <c r="J9618" s="2" t="e">
        <f t="shared" si="164"/>
        <v>#DIV/0!</v>
      </c>
      <c r="N9618">
        <v>9617</v>
      </c>
      <c r="O9618" s="2">
        <v>30</v>
      </c>
      <c r="P9618" s="2">
        <v>81</v>
      </c>
      <c r="Q9618" s="2">
        <v>111</v>
      </c>
      <c r="R9618" t="s">
        <v>6</v>
      </c>
      <c r="T9618">
        <v>9617</v>
      </c>
      <c r="U9618" s="2">
        <v>5</v>
      </c>
      <c r="V9618" s="2">
        <v>100</v>
      </c>
      <c r="W9618" s="2">
        <v>-95</v>
      </c>
      <c r="X9618" t="s">
        <v>6</v>
      </c>
    </row>
    <row r="9619" spans="1:24" x14ac:dyDescent="0.2">
      <c r="A9619">
        <v>9618</v>
      </c>
      <c r="B9619" s="2">
        <v>6</v>
      </c>
      <c r="C9619" s="2">
        <v>54</v>
      </c>
      <c r="D9619" s="2">
        <v>324</v>
      </c>
      <c r="E9619" t="s">
        <v>6</v>
      </c>
      <c r="J9619" s="2" t="e">
        <f t="shared" si="164"/>
        <v>#DIV/0!</v>
      </c>
      <c r="N9619">
        <v>9618</v>
      </c>
      <c r="O9619" s="2">
        <v>30</v>
      </c>
      <c r="P9619" s="2">
        <v>82</v>
      </c>
      <c r="Q9619" s="2">
        <v>112</v>
      </c>
      <c r="R9619" t="s">
        <v>6</v>
      </c>
      <c r="T9619">
        <v>9618</v>
      </c>
      <c r="U9619" s="2">
        <v>5</v>
      </c>
      <c r="V9619" s="2">
        <v>99</v>
      </c>
      <c r="W9619" s="2">
        <v>-94</v>
      </c>
      <c r="X9619" t="s">
        <v>6</v>
      </c>
    </row>
    <row r="9620" spans="1:24" x14ac:dyDescent="0.2">
      <c r="A9620">
        <v>9619</v>
      </c>
      <c r="B9620" s="2">
        <v>6</v>
      </c>
      <c r="C9620" s="2">
        <v>53</v>
      </c>
      <c r="D9620" s="2">
        <v>318</v>
      </c>
      <c r="E9620" t="s">
        <v>6</v>
      </c>
      <c r="J9620" s="2" t="e">
        <f t="shared" si="164"/>
        <v>#DIV/0!</v>
      </c>
      <c r="N9620">
        <v>9619</v>
      </c>
      <c r="O9620" s="2">
        <v>30</v>
      </c>
      <c r="P9620" s="2">
        <v>83</v>
      </c>
      <c r="Q9620" s="2">
        <v>113</v>
      </c>
      <c r="R9620" t="s">
        <v>6</v>
      </c>
      <c r="T9620">
        <v>9619</v>
      </c>
      <c r="U9620" s="2">
        <v>5</v>
      </c>
      <c r="V9620" s="2">
        <v>98</v>
      </c>
      <c r="W9620" s="2">
        <v>-93</v>
      </c>
      <c r="X9620" t="s">
        <v>6</v>
      </c>
    </row>
    <row r="9621" spans="1:24" x14ac:dyDescent="0.2">
      <c r="A9621">
        <v>9620</v>
      </c>
      <c r="B9621" s="2">
        <v>6</v>
      </c>
      <c r="C9621" s="2">
        <v>52</v>
      </c>
      <c r="D9621" s="2">
        <v>312</v>
      </c>
      <c r="E9621" t="s">
        <v>6</v>
      </c>
      <c r="J9621" s="2" t="e">
        <f t="shared" si="164"/>
        <v>#DIV/0!</v>
      </c>
      <c r="N9621">
        <v>9620</v>
      </c>
      <c r="O9621" s="2">
        <v>30</v>
      </c>
      <c r="P9621" s="2">
        <v>84</v>
      </c>
      <c r="Q9621" s="2">
        <v>114</v>
      </c>
      <c r="R9621" t="s">
        <v>6</v>
      </c>
      <c r="T9621">
        <v>9620</v>
      </c>
      <c r="U9621" s="2">
        <v>5</v>
      </c>
      <c r="V9621" s="2">
        <v>97</v>
      </c>
      <c r="W9621" s="2">
        <v>-92</v>
      </c>
      <c r="X9621" t="s">
        <v>6</v>
      </c>
    </row>
    <row r="9622" spans="1:24" x14ac:dyDescent="0.2">
      <c r="A9622">
        <v>9621</v>
      </c>
      <c r="B9622" s="2">
        <v>6</v>
      </c>
      <c r="C9622" s="2">
        <v>51</v>
      </c>
      <c r="D9622" s="2">
        <v>306</v>
      </c>
      <c r="E9622" t="s">
        <v>6</v>
      </c>
      <c r="J9622" s="2" t="e">
        <f t="shared" si="164"/>
        <v>#DIV/0!</v>
      </c>
      <c r="N9622">
        <v>9621</v>
      </c>
      <c r="O9622" s="2">
        <v>30</v>
      </c>
      <c r="P9622" s="2">
        <v>85</v>
      </c>
      <c r="Q9622" s="2">
        <v>115</v>
      </c>
      <c r="R9622" t="s">
        <v>6</v>
      </c>
      <c r="T9622">
        <v>9621</v>
      </c>
      <c r="U9622" s="2">
        <v>5</v>
      </c>
      <c r="V9622" s="2">
        <v>96</v>
      </c>
      <c r="W9622" s="2">
        <v>-91</v>
      </c>
      <c r="X9622" t="s">
        <v>6</v>
      </c>
    </row>
    <row r="9623" spans="1:24" x14ac:dyDescent="0.2">
      <c r="A9623">
        <v>9622</v>
      </c>
      <c r="B9623" s="2">
        <v>6</v>
      </c>
      <c r="C9623" s="2">
        <v>50</v>
      </c>
      <c r="D9623" s="2">
        <v>300</v>
      </c>
      <c r="E9623" t="s">
        <v>6</v>
      </c>
      <c r="J9623" s="2" t="e">
        <f t="shared" si="164"/>
        <v>#DIV/0!</v>
      </c>
      <c r="N9623">
        <v>9622</v>
      </c>
      <c r="O9623" s="2">
        <v>30</v>
      </c>
      <c r="P9623" s="2">
        <v>86</v>
      </c>
      <c r="Q9623" s="2">
        <v>116</v>
      </c>
      <c r="R9623" t="s">
        <v>6</v>
      </c>
      <c r="T9623">
        <v>9622</v>
      </c>
      <c r="U9623" s="2">
        <v>5</v>
      </c>
      <c r="V9623" s="2">
        <v>95</v>
      </c>
      <c r="W9623" s="2">
        <v>-90</v>
      </c>
      <c r="X9623" t="s">
        <v>6</v>
      </c>
    </row>
    <row r="9624" spans="1:24" x14ac:dyDescent="0.2">
      <c r="A9624">
        <v>9623</v>
      </c>
      <c r="B9624" s="2">
        <v>6</v>
      </c>
      <c r="C9624" s="2">
        <v>49</v>
      </c>
      <c r="D9624" s="2">
        <v>294</v>
      </c>
      <c r="E9624" t="s">
        <v>6</v>
      </c>
      <c r="J9624" s="2" t="e">
        <f t="shared" si="164"/>
        <v>#DIV/0!</v>
      </c>
      <c r="N9624">
        <v>9623</v>
      </c>
      <c r="O9624" s="2">
        <v>30</v>
      </c>
      <c r="P9624" s="2">
        <v>87</v>
      </c>
      <c r="Q9624" s="2">
        <v>117</v>
      </c>
      <c r="R9624" t="s">
        <v>6</v>
      </c>
      <c r="T9624">
        <v>9623</v>
      </c>
      <c r="U9624" s="2">
        <v>5</v>
      </c>
      <c r="V9624" s="2">
        <v>94</v>
      </c>
      <c r="W9624" s="2">
        <v>-89</v>
      </c>
      <c r="X9624" t="s">
        <v>6</v>
      </c>
    </row>
    <row r="9625" spans="1:24" x14ac:dyDescent="0.2">
      <c r="A9625">
        <v>9624</v>
      </c>
      <c r="B9625" s="2">
        <v>6</v>
      </c>
      <c r="C9625" s="2">
        <v>48</v>
      </c>
      <c r="D9625" s="2">
        <v>288</v>
      </c>
      <c r="E9625" t="s">
        <v>6</v>
      </c>
      <c r="J9625" s="2" t="e">
        <f t="shared" si="164"/>
        <v>#DIV/0!</v>
      </c>
      <c r="N9625">
        <v>9624</v>
      </c>
      <c r="O9625" s="2">
        <v>30</v>
      </c>
      <c r="P9625" s="2">
        <v>88</v>
      </c>
      <c r="Q9625" s="2">
        <v>118</v>
      </c>
      <c r="R9625" t="s">
        <v>6</v>
      </c>
      <c r="T9625">
        <v>9624</v>
      </c>
      <c r="U9625" s="2">
        <v>5</v>
      </c>
      <c r="V9625" s="2">
        <v>93</v>
      </c>
      <c r="W9625" s="2">
        <v>-88</v>
      </c>
      <c r="X9625" t="s">
        <v>6</v>
      </c>
    </row>
    <row r="9626" spans="1:24" x14ac:dyDescent="0.2">
      <c r="A9626">
        <v>9625</v>
      </c>
      <c r="B9626" s="2">
        <v>6</v>
      </c>
      <c r="C9626" s="2">
        <v>47</v>
      </c>
      <c r="D9626" s="2">
        <v>282</v>
      </c>
      <c r="E9626" t="s">
        <v>6</v>
      </c>
      <c r="J9626" s="2" t="e">
        <f t="shared" si="164"/>
        <v>#DIV/0!</v>
      </c>
      <c r="N9626">
        <v>9625</v>
      </c>
      <c r="O9626" s="2">
        <v>30</v>
      </c>
      <c r="P9626" s="2">
        <v>89</v>
      </c>
      <c r="Q9626" s="2">
        <v>119</v>
      </c>
      <c r="R9626" t="s">
        <v>6</v>
      </c>
      <c r="T9626">
        <v>9625</v>
      </c>
      <c r="U9626" s="2">
        <v>5</v>
      </c>
      <c r="V9626" s="2">
        <v>92</v>
      </c>
      <c r="W9626" s="2">
        <v>-87</v>
      </c>
      <c r="X9626" t="s">
        <v>6</v>
      </c>
    </row>
    <row r="9627" spans="1:24" x14ac:dyDescent="0.2">
      <c r="A9627">
        <v>9626</v>
      </c>
      <c r="B9627" s="2">
        <v>6</v>
      </c>
      <c r="C9627" s="2">
        <v>46</v>
      </c>
      <c r="D9627" s="2">
        <v>276</v>
      </c>
      <c r="E9627" t="s">
        <v>6</v>
      </c>
      <c r="J9627" s="2" t="e">
        <f t="shared" si="164"/>
        <v>#DIV/0!</v>
      </c>
      <c r="N9627">
        <v>9626</v>
      </c>
      <c r="O9627" s="2">
        <v>30</v>
      </c>
      <c r="P9627" s="2">
        <v>90</v>
      </c>
      <c r="Q9627" s="2">
        <v>120</v>
      </c>
      <c r="R9627" t="s">
        <v>6</v>
      </c>
      <c r="T9627">
        <v>9626</v>
      </c>
      <c r="U9627" s="2">
        <v>5</v>
      </c>
      <c r="V9627" s="2">
        <v>91</v>
      </c>
      <c r="W9627" s="2">
        <v>-86</v>
      </c>
      <c r="X9627" t="s">
        <v>6</v>
      </c>
    </row>
    <row r="9628" spans="1:24" x14ac:dyDescent="0.2">
      <c r="A9628">
        <v>9627</v>
      </c>
      <c r="B9628" s="2">
        <v>6</v>
      </c>
      <c r="C9628" s="2">
        <v>45</v>
      </c>
      <c r="D9628" s="2">
        <v>270</v>
      </c>
      <c r="E9628" t="s">
        <v>6</v>
      </c>
      <c r="J9628" s="2" t="e">
        <f t="shared" si="164"/>
        <v>#DIV/0!</v>
      </c>
      <c r="N9628">
        <v>9627</v>
      </c>
      <c r="O9628" s="2">
        <v>30</v>
      </c>
      <c r="P9628" s="2">
        <v>91</v>
      </c>
      <c r="Q9628" s="2">
        <v>121</v>
      </c>
      <c r="R9628" t="s">
        <v>6</v>
      </c>
      <c r="T9628">
        <v>9627</v>
      </c>
      <c r="U9628" s="2">
        <v>5</v>
      </c>
      <c r="V9628" s="2">
        <v>90</v>
      </c>
      <c r="W9628" s="2">
        <v>-85</v>
      </c>
      <c r="X9628" t="s">
        <v>6</v>
      </c>
    </row>
    <row r="9629" spans="1:24" x14ac:dyDescent="0.2">
      <c r="A9629">
        <v>9628</v>
      </c>
      <c r="B9629" s="2">
        <v>6</v>
      </c>
      <c r="C9629" s="2">
        <v>44</v>
      </c>
      <c r="D9629" s="2">
        <v>264</v>
      </c>
      <c r="E9629" t="s">
        <v>6</v>
      </c>
      <c r="J9629" s="2" t="e">
        <f t="shared" si="164"/>
        <v>#DIV/0!</v>
      </c>
      <c r="N9629">
        <v>9628</v>
      </c>
      <c r="O9629" s="2">
        <v>30</v>
      </c>
      <c r="P9629" s="2">
        <v>92</v>
      </c>
      <c r="Q9629" s="2">
        <v>122</v>
      </c>
      <c r="R9629" t="s">
        <v>6</v>
      </c>
      <c r="T9629">
        <v>9628</v>
      </c>
      <c r="U9629" s="2">
        <v>5</v>
      </c>
      <c r="V9629" s="2">
        <v>89</v>
      </c>
      <c r="W9629" s="2">
        <v>-84</v>
      </c>
      <c r="X9629" t="s">
        <v>6</v>
      </c>
    </row>
    <row r="9630" spans="1:24" x14ac:dyDescent="0.2">
      <c r="A9630">
        <v>9629</v>
      </c>
      <c r="B9630" s="2">
        <v>6</v>
      </c>
      <c r="C9630" s="2">
        <v>43</v>
      </c>
      <c r="D9630" s="2">
        <v>258</v>
      </c>
      <c r="E9630" t="s">
        <v>6</v>
      </c>
      <c r="J9630" s="2" t="e">
        <f t="shared" si="164"/>
        <v>#DIV/0!</v>
      </c>
      <c r="N9630">
        <v>9629</v>
      </c>
      <c r="O9630" s="2">
        <v>30</v>
      </c>
      <c r="P9630" s="2">
        <v>93</v>
      </c>
      <c r="Q9630" s="2">
        <v>123</v>
      </c>
      <c r="R9630" t="s">
        <v>6</v>
      </c>
      <c r="T9630">
        <v>9629</v>
      </c>
      <c r="U9630" s="2">
        <v>5</v>
      </c>
      <c r="V9630" s="2">
        <v>88</v>
      </c>
      <c r="W9630" s="2">
        <v>-83</v>
      </c>
      <c r="X9630" t="s">
        <v>6</v>
      </c>
    </row>
    <row r="9631" spans="1:24" x14ac:dyDescent="0.2">
      <c r="A9631">
        <v>9630</v>
      </c>
      <c r="B9631" s="2">
        <v>6</v>
      </c>
      <c r="C9631" s="2">
        <v>42</v>
      </c>
      <c r="D9631" s="2">
        <v>252</v>
      </c>
      <c r="E9631" t="s">
        <v>6</v>
      </c>
      <c r="J9631" s="2" t="e">
        <f t="shared" si="164"/>
        <v>#DIV/0!</v>
      </c>
      <c r="N9631">
        <v>9630</v>
      </c>
      <c r="O9631" s="2">
        <v>30</v>
      </c>
      <c r="P9631" s="2">
        <v>94</v>
      </c>
      <c r="Q9631" s="2">
        <v>124</v>
      </c>
      <c r="R9631" t="s">
        <v>6</v>
      </c>
      <c r="T9631">
        <v>9630</v>
      </c>
      <c r="U9631" s="2">
        <v>5</v>
      </c>
      <c r="V9631" s="2">
        <v>87</v>
      </c>
      <c r="W9631" s="2">
        <v>-82</v>
      </c>
      <c r="X9631" t="s">
        <v>6</v>
      </c>
    </row>
    <row r="9632" spans="1:24" x14ac:dyDescent="0.2">
      <c r="A9632">
        <v>9631</v>
      </c>
      <c r="B9632" s="2">
        <v>6</v>
      </c>
      <c r="C9632" s="2">
        <v>41</v>
      </c>
      <c r="D9632" s="2">
        <v>246</v>
      </c>
      <c r="E9632" t="s">
        <v>6</v>
      </c>
      <c r="J9632" s="2" t="e">
        <f t="shared" si="164"/>
        <v>#DIV/0!</v>
      </c>
      <c r="N9632">
        <v>9631</v>
      </c>
      <c r="O9632" s="2">
        <v>30</v>
      </c>
      <c r="P9632" s="2">
        <v>95</v>
      </c>
      <c r="Q9632" s="2">
        <v>125</v>
      </c>
      <c r="R9632" t="s">
        <v>6</v>
      </c>
      <c r="T9632">
        <v>9631</v>
      </c>
      <c r="U9632" s="2">
        <v>5</v>
      </c>
      <c r="V9632" s="2">
        <v>86</v>
      </c>
      <c r="W9632" s="2">
        <v>-81</v>
      </c>
      <c r="X9632" t="s">
        <v>6</v>
      </c>
    </row>
    <row r="9633" spans="1:24" x14ac:dyDescent="0.2">
      <c r="A9633">
        <v>9632</v>
      </c>
      <c r="B9633" s="2">
        <v>6</v>
      </c>
      <c r="C9633" s="2">
        <v>40</v>
      </c>
      <c r="D9633" s="2">
        <v>240</v>
      </c>
      <c r="E9633" t="s">
        <v>6</v>
      </c>
      <c r="J9633" s="2" t="e">
        <f t="shared" si="164"/>
        <v>#DIV/0!</v>
      </c>
      <c r="N9633">
        <v>9632</v>
      </c>
      <c r="O9633" s="2">
        <v>30</v>
      </c>
      <c r="P9633" s="2">
        <v>96</v>
      </c>
      <c r="Q9633" s="2">
        <v>126</v>
      </c>
      <c r="R9633" t="s">
        <v>6</v>
      </c>
      <c r="T9633">
        <v>9632</v>
      </c>
      <c r="U9633" s="2">
        <v>5</v>
      </c>
      <c r="V9633" s="2">
        <v>85</v>
      </c>
      <c r="W9633" s="2">
        <v>-80</v>
      </c>
      <c r="X9633" t="s">
        <v>6</v>
      </c>
    </row>
    <row r="9634" spans="1:24" x14ac:dyDescent="0.2">
      <c r="A9634">
        <v>9633</v>
      </c>
      <c r="B9634" s="2">
        <v>6</v>
      </c>
      <c r="C9634" s="2">
        <v>39</v>
      </c>
      <c r="D9634" s="2">
        <v>234</v>
      </c>
      <c r="E9634" t="s">
        <v>6</v>
      </c>
      <c r="J9634" s="2" t="e">
        <f t="shared" si="164"/>
        <v>#DIV/0!</v>
      </c>
      <c r="N9634">
        <v>9633</v>
      </c>
      <c r="O9634" s="2">
        <v>30</v>
      </c>
      <c r="P9634" s="2">
        <v>97</v>
      </c>
      <c r="Q9634" s="2">
        <v>127</v>
      </c>
      <c r="R9634" t="s">
        <v>6</v>
      </c>
      <c r="T9634">
        <v>9633</v>
      </c>
      <c r="U9634" s="2">
        <v>5</v>
      </c>
      <c r="V9634" s="2">
        <v>84</v>
      </c>
      <c r="W9634" s="2">
        <v>-79</v>
      </c>
      <c r="X9634" t="s">
        <v>6</v>
      </c>
    </row>
    <row r="9635" spans="1:24" x14ac:dyDescent="0.2">
      <c r="A9635">
        <v>9634</v>
      </c>
      <c r="B9635" s="2">
        <v>6</v>
      </c>
      <c r="C9635" s="2">
        <v>38</v>
      </c>
      <c r="D9635" s="2">
        <v>228</v>
      </c>
      <c r="E9635" t="s">
        <v>6</v>
      </c>
      <c r="J9635" s="2" t="e">
        <f t="shared" si="164"/>
        <v>#DIV/0!</v>
      </c>
      <c r="N9635">
        <v>9634</v>
      </c>
      <c r="O9635" s="2">
        <v>30</v>
      </c>
      <c r="P9635" s="2">
        <v>98</v>
      </c>
      <c r="Q9635" s="2">
        <v>128</v>
      </c>
      <c r="R9635" t="s">
        <v>6</v>
      </c>
      <c r="T9635">
        <v>9634</v>
      </c>
      <c r="U9635" s="2">
        <v>5</v>
      </c>
      <c r="V9635" s="2">
        <v>83</v>
      </c>
      <c r="W9635" s="2">
        <v>-78</v>
      </c>
      <c r="X9635" t="s">
        <v>6</v>
      </c>
    </row>
    <row r="9636" spans="1:24" x14ac:dyDescent="0.2">
      <c r="A9636">
        <v>9635</v>
      </c>
      <c r="B9636" s="2">
        <v>6</v>
      </c>
      <c r="C9636" s="2">
        <v>37</v>
      </c>
      <c r="D9636" s="2">
        <v>222</v>
      </c>
      <c r="E9636" t="s">
        <v>6</v>
      </c>
      <c r="J9636" s="2" t="e">
        <f t="shared" si="164"/>
        <v>#DIV/0!</v>
      </c>
      <c r="N9636">
        <v>9635</v>
      </c>
      <c r="O9636" s="2">
        <v>30</v>
      </c>
      <c r="P9636" s="2">
        <v>99</v>
      </c>
      <c r="Q9636" s="2">
        <v>129</v>
      </c>
      <c r="R9636" t="s">
        <v>6</v>
      </c>
      <c r="T9636">
        <v>9635</v>
      </c>
      <c r="U9636" s="2">
        <v>5</v>
      </c>
      <c r="V9636" s="2">
        <v>82</v>
      </c>
      <c r="W9636" s="2">
        <v>-77</v>
      </c>
      <c r="X9636" t="s">
        <v>6</v>
      </c>
    </row>
    <row r="9637" spans="1:24" x14ac:dyDescent="0.2">
      <c r="A9637">
        <v>9636</v>
      </c>
      <c r="B9637" s="2">
        <v>6</v>
      </c>
      <c r="C9637" s="2">
        <v>36</v>
      </c>
      <c r="D9637" s="2">
        <v>216</v>
      </c>
      <c r="E9637" t="s">
        <v>6</v>
      </c>
      <c r="J9637" s="2" t="e">
        <f t="shared" si="164"/>
        <v>#DIV/0!</v>
      </c>
      <c r="N9637">
        <v>9636</v>
      </c>
      <c r="O9637" s="2">
        <v>30</v>
      </c>
      <c r="P9637" s="2">
        <v>100</v>
      </c>
      <c r="Q9637" s="2">
        <v>130</v>
      </c>
      <c r="R9637" t="s">
        <v>6</v>
      </c>
      <c r="T9637">
        <v>9636</v>
      </c>
      <c r="U9637" s="2">
        <v>5</v>
      </c>
      <c r="V9637" s="2">
        <v>81</v>
      </c>
      <c r="W9637" s="2">
        <v>-76</v>
      </c>
      <c r="X9637" t="s">
        <v>6</v>
      </c>
    </row>
    <row r="9638" spans="1:24" x14ac:dyDescent="0.2">
      <c r="A9638">
        <v>9637</v>
      </c>
      <c r="B9638" s="2">
        <v>6</v>
      </c>
      <c r="C9638" s="2">
        <v>35</v>
      </c>
      <c r="D9638" s="2">
        <v>210</v>
      </c>
      <c r="E9638" t="s">
        <v>6</v>
      </c>
      <c r="J9638" s="2" t="e">
        <f t="shared" si="164"/>
        <v>#DIV/0!</v>
      </c>
      <c r="N9638">
        <v>9637</v>
      </c>
      <c r="O9638" s="2">
        <v>29</v>
      </c>
      <c r="P9638" s="2">
        <v>0</v>
      </c>
      <c r="Q9638" s="2">
        <v>29</v>
      </c>
      <c r="R9638" t="s">
        <v>6</v>
      </c>
      <c r="T9638">
        <v>9637</v>
      </c>
      <c r="U9638" s="2">
        <v>5</v>
      </c>
      <c r="V9638" s="2">
        <v>80</v>
      </c>
      <c r="W9638" s="2">
        <v>-75</v>
      </c>
      <c r="X9638" t="s">
        <v>6</v>
      </c>
    </row>
    <row r="9639" spans="1:24" x14ac:dyDescent="0.2">
      <c r="A9639">
        <v>9638</v>
      </c>
      <c r="B9639" s="2">
        <v>6</v>
      </c>
      <c r="C9639" s="2">
        <v>34</v>
      </c>
      <c r="D9639" s="2">
        <v>204</v>
      </c>
      <c r="E9639" t="s">
        <v>6</v>
      </c>
      <c r="J9639" s="2" t="e">
        <f t="shared" si="164"/>
        <v>#DIV/0!</v>
      </c>
      <c r="N9639">
        <v>9638</v>
      </c>
      <c r="O9639" s="2">
        <v>29</v>
      </c>
      <c r="P9639" s="2">
        <v>72</v>
      </c>
      <c r="Q9639" s="2">
        <v>101</v>
      </c>
      <c r="R9639" t="s">
        <v>6</v>
      </c>
      <c r="T9639">
        <v>9638</v>
      </c>
      <c r="U9639" s="2">
        <v>5</v>
      </c>
      <c r="V9639" s="2">
        <v>79</v>
      </c>
      <c r="W9639" s="2">
        <v>-74</v>
      </c>
      <c r="X9639" t="s">
        <v>6</v>
      </c>
    </row>
    <row r="9640" spans="1:24" x14ac:dyDescent="0.2">
      <c r="A9640">
        <v>9639</v>
      </c>
      <c r="B9640" s="2">
        <v>6</v>
      </c>
      <c r="C9640" s="2">
        <v>33</v>
      </c>
      <c r="D9640" s="2">
        <v>198</v>
      </c>
      <c r="E9640" t="s">
        <v>6</v>
      </c>
      <c r="J9640" s="2" t="e">
        <f t="shared" si="164"/>
        <v>#DIV/0!</v>
      </c>
      <c r="N9640">
        <v>9639</v>
      </c>
      <c r="O9640" s="2">
        <v>29</v>
      </c>
      <c r="P9640" s="2">
        <v>73</v>
      </c>
      <c r="Q9640" s="2">
        <v>102</v>
      </c>
      <c r="R9640" t="s">
        <v>6</v>
      </c>
      <c r="T9640">
        <v>9639</v>
      </c>
      <c r="U9640" s="2">
        <v>5</v>
      </c>
      <c r="V9640" s="2">
        <v>78</v>
      </c>
      <c r="W9640" s="2">
        <v>-73</v>
      </c>
      <c r="X9640" t="s">
        <v>6</v>
      </c>
    </row>
    <row r="9641" spans="1:24" x14ac:dyDescent="0.2">
      <c r="A9641">
        <v>9640</v>
      </c>
      <c r="B9641" s="2">
        <v>6</v>
      </c>
      <c r="C9641" s="2">
        <v>32</v>
      </c>
      <c r="D9641" s="2">
        <v>192</v>
      </c>
      <c r="E9641" t="s">
        <v>6</v>
      </c>
      <c r="J9641" s="2" t="e">
        <f t="shared" si="164"/>
        <v>#DIV/0!</v>
      </c>
      <c r="N9641">
        <v>9640</v>
      </c>
      <c r="O9641" s="2">
        <v>29</v>
      </c>
      <c r="P9641" s="2">
        <v>74</v>
      </c>
      <c r="Q9641" s="2">
        <v>103</v>
      </c>
      <c r="R9641" t="s">
        <v>6</v>
      </c>
      <c r="T9641">
        <v>9640</v>
      </c>
      <c r="U9641" s="2">
        <v>5</v>
      </c>
      <c r="V9641" s="2">
        <v>77</v>
      </c>
      <c r="W9641" s="2">
        <v>-72</v>
      </c>
      <c r="X9641" t="s">
        <v>6</v>
      </c>
    </row>
    <row r="9642" spans="1:24" x14ac:dyDescent="0.2">
      <c r="A9642">
        <v>9641</v>
      </c>
      <c r="B9642" s="2">
        <v>6</v>
      </c>
      <c r="C9642" s="2">
        <v>31</v>
      </c>
      <c r="D9642" s="2">
        <v>186</v>
      </c>
      <c r="E9642" t="s">
        <v>6</v>
      </c>
      <c r="J9642" s="2" t="e">
        <f t="shared" si="164"/>
        <v>#DIV/0!</v>
      </c>
      <c r="N9642">
        <v>9641</v>
      </c>
      <c r="O9642" s="2">
        <v>29</v>
      </c>
      <c r="P9642" s="2">
        <v>75</v>
      </c>
      <c r="Q9642" s="2">
        <v>104</v>
      </c>
      <c r="R9642" t="s">
        <v>6</v>
      </c>
      <c r="T9642">
        <v>9641</v>
      </c>
      <c r="U9642" s="2">
        <v>5</v>
      </c>
      <c r="V9642" s="2">
        <v>76</v>
      </c>
      <c r="W9642" s="2">
        <v>-71</v>
      </c>
      <c r="X9642" t="s">
        <v>6</v>
      </c>
    </row>
    <row r="9643" spans="1:24" x14ac:dyDescent="0.2">
      <c r="A9643">
        <v>9642</v>
      </c>
      <c r="B9643" s="2">
        <v>6</v>
      </c>
      <c r="C9643" s="2">
        <v>30</v>
      </c>
      <c r="D9643" s="2">
        <v>180</v>
      </c>
      <c r="E9643" t="s">
        <v>6</v>
      </c>
      <c r="J9643" s="2" t="e">
        <f t="shared" si="164"/>
        <v>#DIV/0!</v>
      </c>
      <c r="N9643">
        <v>9642</v>
      </c>
      <c r="O9643" s="2">
        <v>29</v>
      </c>
      <c r="P9643" s="2">
        <v>76</v>
      </c>
      <c r="Q9643" s="2">
        <v>105</v>
      </c>
      <c r="R9643" t="s">
        <v>6</v>
      </c>
      <c r="T9643">
        <v>9642</v>
      </c>
      <c r="U9643" s="2">
        <v>5</v>
      </c>
      <c r="V9643" s="2">
        <v>75</v>
      </c>
      <c r="W9643" s="2">
        <v>-70</v>
      </c>
      <c r="X9643" t="s">
        <v>6</v>
      </c>
    </row>
    <row r="9644" spans="1:24" x14ac:dyDescent="0.2">
      <c r="A9644">
        <v>9643</v>
      </c>
      <c r="B9644" s="2">
        <v>6</v>
      </c>
      <c r="C9644" s="2">
        <v>29</v>
      </c>
      <c r="D9644" s="2">
        <v>174</v>
      </c>
      <c r="E9644" t="s">
        <v>6</v>
      </c>
      <c r="J9644" s="2" t="e">
        <f t="shared" si="164"/>
        <v>#DIV/0!</v>
      </c>
      <c r="N9644">
        <v>9643</v>
      </c>
      <c r="O9644" s="2">
        <v>29</v>
      </c>
      <c r="P9644" s="2">
        <v>77</v>
      </c>
      <c r="Q9644" s="2">
        <v>106</v>
      </c>
      <c r="R9644" t="s">
        <v>6</v>
      </c>
      <c r="T9644">
        <v>9643</v>
      </c>
      <c r="U9644" s="2">
        <v>5</v>
      </c>
      <c r="V9644" s="2">
        <v>74</v>
      </c>
      <c r="W9644" s="2">
        <v>-69</v>
      </c>
      <c r="X9644" t="s">
        <v>6</v>
      </c>
    </row>
    <row r="9645" spans="1:24" x14ac:dyDescent="0.2">
      <c r="A9645">
        <v>9644</v>
      </c>
      <c r="B9645" s="2">
        <v>6</v>
      </c>
      <c r="C9645" s="2">
        <v>28</v>
      </c>
      <c r="D9645" s="2">
        <v>168</v>
      </c>
      <c r="E9645" t="s">
        <v>6</v>
      </c>
      <c r="J9645" s="2" t="e">
        <f t="shared" si="164"/>
        <v>#DIV/0!</v>
      </c>
      <c r="N9645">
        <v>9644</v>
      </c>
      <c r="O9645" s="2">
        <v>29</v>
      </c>
      <c r="P9645" s="2">
        <v>78</v>
      </c>
      <c r="Q9645" s="2">
        <v>107</v>
      </c>
      <c r="R9645" t="s">
        <v>6</v>
      </c>
      <c r="T9645">
        <v>9644</v>
      </c>
      <c r="U9645" s="2">
        <v>5</v>
      </c>
      <c r="V9645" s="2">
        <v>73</v>
      </c>
      <c r="W9645" s="2">
        <v>-68</v>
      </c>
      <c r="X9645" t="s">
        <v>6</v>
      </c>
    </row>
    <row r="9646" spans="1:24" x14ac:dyDescent="0.2">
      <c r="A9646">
        <v>9645</v>
      </c>
      <c r="B9646" s="2">
        <v>6</v>
      </c>
      <c r="C9646" s="2">
        <v>27</v>
      </c>
      <c r="D9646" s="2">
        <v>162</v>
      </c>
      <c r="E9646" t="s">
        <v>6</v>
      </c>
      <c r="J9646" s="2" t="e">
        <f t="shared" si="164"/>
        <v>#DIV/0!</v>
      </c>
      <c r="N9646">
        <v>9645</v>
      </c>
      <c r="O9646" s="2">
        <v>29</v>
      </c>
      <c r="P9646" s="2">
        <v>79</v>
      </c>
      <c r="Q9646" s="2">
        <v>108</v>
      </c>
      <c r="R9646" t="s">
        <v>6</v>
      </c>
      <c r="T9646">
        <v>9645</v>
      </c>
      <c r="U9646" s="2">
        <v>5</v>
      </c>
      <c r="V9646" s="2">
        <v>72</v>
      </c>
      <c r="W9646" s="2">
        <v>-67</v>
      </c>
      <c r="X9646" t="s">
        <v>6</v>
      </c>
    </row>
    <row r="9647" spans="1:24" x14ac:dyDescent="0.2">
      <c r="A9647">
        <v>9646</v>
      </c>
      <c r="B9647" s="2">
        <v>6</v>
      </c>
      <c r="C9647" s="2">
        <v>26</v>
      </c>
      <c r="D9647" s="2">
        <v>156</v>
      </c>
      <c r="E9647" t="s">
        <v>6</v>
      </c>
      <c r="J9647" s="2" t="e">
        <f t="shared" si="164"/>
        <v>#DIV/0!</v>
      </c>
      <c r="N9647">
        <v>9646</v>
      </c>
      <c r="O9647" s="2">
        <v>29</v>
      </c>
      <c r="P9647" s="2">
        <v>80</v>
      </c>
      <c r="Q9647" s="2">
        <v>109</v>
      </c>
      <c r="R9647" t="s">
        <v>6</v>
      </c>
      <c r="T9647">
        <v>9646</v>
      </c>
      <c r="U9647" s="2">
        <v>5</v>
      </c>
      <c r="V9647" s="2">
        <v>71</v>
      </c>
      <c r="W9647" s="2">
        <v>-66</v>
      </c>
      <c r="X9647" t="s">
        <v>6</v>
      </c>
    </row>
    <row r="9648" spans="1:24" x14ac:dyDescent="0.2">
      <c r="A9648">
        <v>9647</v>
      </c>
      <c r="B9648" s="2">
        <v>6</v>
      </c>
      <c r="C9648" s="2">
        <v>25</v>
      </c>
      <c r="D9648" s="2">
        <v>150</v>
      </c>
      <c r="E9648" t="s">
        <v>6</v>
      </c>
      <c r="J9648" s="2" t="e">
        <f t="shared" si="164"/>
        <v>#DIV/0!</v>
      </c>
      <c r="N9648">
        <v>9647</v>
      </c>
      <c r="O9648" s="2">
        <v>29</v>
      </c>
      <c r="P9648" s="2">
        <v>81</v>
      </c>
      <c r="Q9648" s="2">
        <v>110</v>
      </c>
      <c r="R9648" t="s">
        <v>6</v>
      </c>
      <c r="T9648">
        <v>9647</v>
      </c>
      <c r="U9648" s="2">
        <v>5</v>
      </c>
      <c r="V9648" s="2">
        <v>70</v>
      </c>
      <c r="W9648" s="2">
        <v>-65</v>
      </c>
      <c r="X9648" t="s">
        <v>6</v>
      </c>
    </row>
    <row r="9649" spans="1:24" x14ac:dyDescent="0.2">
      <c r="A9649">
        <v>9648</v>
      </c>
      <c r="B9649" s="2">
        <v>6</v>
      </c>
      <c r="C9649" s="2">
        <v>24</v>
      </c>
      <c r="D9649" s="2">
        <v>144</v>
      </c>
      <c r="E9649" t="s">
        <v>6</v>
      </c>
      <c r="J9649" s="2" t="e">
        <f t="shared" si="164"/>
        <v>#DIV/0!</v>
      </c>
      <c r="N9649">
        <v>9648</v>
      </c>
      <c r="O9649" s="2">
        <v>29</v>
      </c>
      <c r="P9649" s="2">
        <v>82</v>
      </c>
      <c r="Q9649" s="2">
        <v>111</v>
      </c>
      <c r="R9649" t="s">
        <v>6</v>
      </c>
      <c r="T9649">
        <v>9648</v>
      </c>
      <c r="U9649" s="2">
        <v>5</v>
      </c>
      <c r="V9649" s="2">
        <v>69</v>
      </c>
      <c r="W9649" s="2">
        <v>-64</v>
      </c>
      <c r="X9649" t="s">
        <v>6</v>
      </c>
    </row>
    <row r="9650" spans="1:24" x14ac:dyDescent="0.2">
      <c r="A9650">
        <v>9649</v>
      </c>
      <c r="B9650" s="2">
        <v>6</v>
      </c>
      <c r="C9650" s="2">
        <v>23</v>
      </c>
      <c r="D9650" s="2">
        <v>138</v>
      </c>
      <c r="E9650" t="s">
        <v>6</v>
      </c>
      <c r="J9650" s="2" t="e">
        <f t="shared" si="164"/>
        <v>#DIV/0!</v>
      </c>
      <c r="N9650">
        <v>9649</v>
      </c>
      <c r="O9650" s="2">
        <v>29</v>
      </c>
      <c r="P9650" s="2">
        <v>83</v>
      </c>
      <c r="Q9650" s="2">
        <v>112</v>
      </c>
      <c r="R9650" t="s">
        <v>6</v>
      </c>
      <c r="T9650">
        <v>9649</v>
      </c>
      <c r="U9650" s="2">
        <v>5</v>
      </c>
      <c r="V9650" s="2">
        <v>68</v>
      </c>
      <c r="W9650" s="2">
        <v>-63</v>
      </c>
      <c r="X9650" t="s">
        <v>6</v>
      </c>
    </row>
    <row r="9651" spans="1:24" x14ac:dyDescent="0.2">
      <c r="A9651">
        <v>9650</v>
      </c>
      <c r="B9651" s="2">
        <v>6</v>
      </c>
      <c r="C9651" s="2">
        <v>22</v>
      </c>
      <c r="D9651" s="2">
        <v>132</v>
      </c>
      <c r="E9651" t="s">
        <v>6</v>
      </c>
      <c r="J9651" s="2" t="e">
        <f t="shared" si="164"/>
        <v>#DIV/0!</v>
      </c>
      <c r="N9651">
        <v>9650</v>
      </c>
      <c r="O9651" s="2">
        <v>29</v>
      </c>
      <c r="P9651" s="2">
        <v>84</v>
      </c>
      <c r="Q9651" s="2">
        <v>113</v>
      </c>
      <c r="R9651" t="s">
        <v>6</v>
      </c>
      <c r="T9651">
        <v>9650</v>
      </c>
      <c r="U9651" s="2">
        <v>5</v>
      </c>
      <c r="V9651" s="2">
        <v>67</v>
      </c>
      <c r="W9651" s="2">
        <v>-62</v>
      </c>
      <c r="X9651" t="s">
        <v>6</v>
      </c>
    </row>
    <row r="9652" spans="1:24" x14ac:dyDescent="0.2">
      <c r="A9652">
        <v>9651</v>
      </c>
      <c r="B9652" s="2">
        <v>6</v>
      </c>
      <c r="C9652" s="2">
        <v>21</v>
      </c>
      <c r="D9652" s="2">
        <v>126</v>
      </c>
      <c r="E9652" t="s">
        <v>6</v>
      </c>
      <c r="J9652" s="2" t="e">
        <f t="shared" si="164"/>
        <v>#DIV/0!</v>
      </c>
      <c r="N9652">
        <v>9651</v>
      </c>
      <c r="O9652" s="2">
        <v>29</v>
      </c>
      <c r="P9652" s="2">
        <v>85</v>
      </c>
      <c r="Q9652" s="2">
        <v>114</v>
      </c>
      <c r="R9652" t="s">
        <v>6</v>
      </c>
      <c r="T9652">
        <v>9651</v>
      </c>
      <c r="U9652" s="2">
        <v>5</v>
      </c>
      <c r="V9652" s="2">
        <v>66</v>
      </c>
      <c r="W9652" s="2">
        <v>-61</v>
      </c>
      <c r="X9652" t="s">
        <v>6</v>
      </c>
    </row>
    <row r="9653" spans="1:24" x14ac:dyDescent="0.2">
      <c r="A9653">
        <v>9652</v>
      </c>
      <c r="B9653" s="2">
        <v>6</v>
      </c>
      <c r="C9653" s="2">
        <v>20</v>
      </c>
      <c r="D9653" s="2">
        <v>120</v>
      </c>
      <c r="E9653" t="s">
        <v>6</v>
      </c>
      <c r="J9653" s="2" t="e">
        <f t="shared" si="164"/>
        <v>#DIV/0!</v>
      </c>
      <c r="N9653">
        <v>9652</v>
      </c>
      <c r="O9653" s="2">
        <v>29</v>
      </c>
      <c r="P9653" s="2">
        <v>86</v>
      </c>
      <c r="Q9653" s="2">
        <v>115</v>
      </c>
      <c r="R9653" t="s">
        <v>6</v>
      </c>
      <c r="T9653">
        <v>9652</v>
      </c>
      <c r="U9653" s="2">
        <v>5</v>
      </c>
      <c r="V9653" s="2">
        <v>65</v>
      </c>
      <c r="W9653" s="2">
        <v>-60</v>
      </c>
      <c r="X9653" t="s">
        <v>6</v>
      </c>
    </row>
    <row r="9654" spans="1:24" x14ac:dyDescent="0.2">
      <c r="A9654">
        <v>9653</v>
      </c>
      <c r="B9654" s="2">
        <v>6</v>
      </c>
      <c r="C9654" s="2">
        <v>19</v>
      </c>
      <c r="D9654" s="2">
        <v>114</v>
      </c>
      <c r="E9654" t="s">
        <v>6</v>
      </c>
      <c r="J9654" s="2" t="e">
        <f t="shared" si="164"/>
        <v>#DIV/0!</v>
      </c>
      <c r="N9654">
        <v>9653</v>
      </c>
      <c r="O9654" s="2">
        <v>29</v>
      </c>
      <c r="P9654" s="2">
        <v>87</v>
      </c>
      <c r="Q9654" s="2">
        <v>116</v>
      </c>
      <c r="R9654" t="s">
        <v>6</v>
      </c>
      <c r="T9654">
        <v>9653</v>
      </c>
      <c r="U9654" s="2">
        <v>5</v>
      </c>
      <c r="V9654" s="2">
        <v>64</v>
      </c>
      <c r="W9654" s="2">
        <v>-59</v>
      </c>
      <c r="X9654" t="s">
        <v>6</v>
      </c>
    </row>
    <row r="9655" spans="1:24" x14ac:dyDescent="0.2">
      <c r="A9655">
        <v>9654</v>
      </c>
      <c r="B9655" s="2">
        <v>6</v>
      </c>
      <c r="C9655" s="2">
        <v>18</v>
      </c>
      <c r="D9655" s="2">
        <v>108</v>
      </c>
      <c r="E9655" t="s">
        <v>6</v>
      </c>
      <c r="J9655" s="2" t="e">
        <f t="shared" si="164"/>
        <v>#DIV/0!</v>
      </c>
      <c r="N9655">
        <v>9654</v>
      </c>
      <c r="O9655" s="2">
        <v>29</v>
      </c>
      <c r="P9655" s="2">
        <v>88</v>
      </c>
      <c r="Q9655" s="2">
        <v>117</v>
      </c>
      <c r="R9655" t="s">
        <v>6</v>
      </c>
      <c r="T9655">
        <v>9654</v>
      </c>
      <c r="U9655" s="2">
        <v>5</v>
      </c>
      <c r="V9655" s="2">
        <v>63</v>
      </c>
      <c r="W9655" s="2">
        <v>-58</v>
      </c>
      <c r="X9655" t="s">
        <v>6</v>
      </c>
    </row>
    <row r="9656" spans="1:24" x14ac:dyDescent="0.2">
      <c r="A9656">
        <v>9655</v>
      </c>
      <c r="B9656" s="2">
        <v>6</v>
      </c>
      <c r="C9656" s="2">
        <v>17</v>
      </c>
      <c r="D9656" s="2">
        <v>102</v>
      </c>
      <c r="E9656" t="s">
        <v>6</v>
      </c>
      <c r="J9656" s="2" t="e">
        <f t="shared" si="164"/>
        <v>#DIV/0!</v>
      </c>
      <c r="N9656">
        <v>9655</v>
      </c>
      <c r="O9656" s="2">
        <v>29</v>
      </c>
      <c r="P9656" s="2">
        <v>89</v>
      </c>
      <c r="Q9656" s="2">
        <v>118</v>
      </c>
      <c r="R9656" t="s">
        <v>6</v>
      </c>
      <c r="T9656">
        <v>9655</v>
      </c>
      <c r="U9656" s="2">
        <v>5</v>
      </c>
      <c r="V9656" s="2">
        <v>62</v>
      </c>
      <c r="W9656" s="2">
        <v>-57</v>
      </c>
      <c r="X9656" t="s">
        <v>6</v>
      </c>
    </row>
    <row r="9657" spans="1:24" x14ac:dyDescent="0.2">
      <c r="A9657">
        <v>9656</v>
      </c>
      <c r="B9657" s="2">
        <v>6</v>
      </c>
      <c r="C9657" s="2">
        <v>16</v>
      </c>
      <c r="D9657" s="2">
        <v>96</v>
      </c>
      <c r="E9657" t="s">
        <v>6</v>
      </c>
      <c r="J9657" s="2" t="e">
        <f t="shared" si="164"/>
        <v>#DIV/0!</v>
      </c>
      <c r="N9657">
        <v>9656</v>
      </c>
      <c r="O9657" s="2">
        <v>29</v>
      </c>
      <c r="P9657" s="2">
        <v>90</v>
      </c>
      <c r="Q9657" s="2">
        <v>119</v>
      </c>
      <c r="R9657" t="s">
        <v>6</v>
      </c>
      <c r="T9657">
        <v>9656</v>
      </c>
      <c r="U9657" s="2">
        <v>5</v>
      </c>
      <c r="V9657" s="2">
        <v>61</v>
      </c>
      <c r="W9657" s="2">
        <v>-56</v>
      </c>
      <c r="X9657" t="s">
        <v>6</v>
      </c>
    </row>
    <row r="9658" spans="1:24" x14ac:dyDescent="0.2">
      <c r="A9658">
        <v>9657</v>
      </c>
      <c r="B9658" s="2">
        <v>6</v>
      </c>
      <c r="C9658" s="2">
        <v>15</v>
      </c>
      <c r="D9658" s="2">
        <v>90</v>
      </c>
      <c r="E9658" t="s">
        <v>6</v>
      </c>
      <c r="J9658" s="2" t="e">
        <f t="shared" si="164"/>
        <v>#DIV/0!</v>
      </c>
      <c r="N9658">
        <v>9657</v>
      </c>
      <c r="O9658" s="2">
        <v>29</v>
      </c>
      <c r="P9658" s="2">
        <v>91</v>
      </c>
      <c r="Q9658" s="2">
        <v>120</v>
      </c>
      <c r="R9658" t="s">
        <v>6</v>
      </c>
      <c r="T9658">
        <v>9657</v>
      </c>
      <c r="U9658" s="2">
        <v>5</v>
      </c>
      <c r="V9658" s="2">
        <v>60</v>
      </c>
      <c r="W9658" s="2">
        <v>-55</v>
      </c>
      <c r="X9658" t="s">
        <v>6</v>
      </c>
    </row>
    <row r="9659" spans="1:24" x14ac:dyDescent="0.2">
      <c r="A9659">
        <v>9658</v>
      </c>
      <c r="B9659" s="2">
        <v>6</v>
      </c>
      <c r="C9659" s="2">
        <v>14</v>
      </c>
      <c r="D9659" s="2">
        <v>84</v>
      </c>
      <c r="E9659" t="s">
        <v>6</v>
      </c>
      <c r="J9659" s="2" t="e">
        <f t="shared" si="164"/>
        <v>#DIV/0!</v>
      </c>
      <c r="N9659">
        <v>9658</v>
      </c>
      <c r="O9659" s="2">
        <v>29</v>
      </c>
      <c r="P9659" s="2">
        <v>92</v>
      </c>
      <c r="Q9659" s="2">
        <v>121</v>
      </c>
      <c r="R9659" t="s">
        <v>6</v>
      </c>
      <c r="T9659">
        <v>9658</v>
      </c>
      <c r="U9659" s="2">
        <v>5</v>
      </c>
      <c r="V9659" s="2">
        <v>59</v>
      </c>
      <c r="W9659" s="2">
        <v>-54</v>
      </c>
      <c r="X9659" t="s">
        <v>6</v>
      </c>
    </row>
    <row r="9660" spans="1:24" x14ac:dyDescent="0.2">
      <c r="A9660">
        <v>9659</v>
      </c>
      <c r="B9660" s="2">
        <v>6</v>
      </c>
      <c r="C9660" s="2">
        <v>13</v>
      </c>
      <c r="D9660" s="2">
        <v>78</v>
      </c>
      <c r="E9660" t="s">
        <v>6</v>
      </c>
      <c r="J9660" s="2" t="e">
        <f t="shared" si="164"/>
        <v>#DIV/0!</v>
      </c>
      <c r="N9660">
        <v>9659</v>
      </c>
      <c r="O9660" s="2">
        <v>29</v>
      </c>
      <c r="P9660" s="2">
        <v>93</v>
      </c>
      <c r="Q9660" s="2">
        <v>122</v>
      </c>
      <c r="R9660" t="s">
        <v>6</v>
      </c>
      <c r="T9660">
        <v>9659</v>
      </c>
      <c r="U9660" s="2">
        <v>5</v>
      </c>
      <c r="V9660" s="2">
        <v>58</v>
      </c>
      <c r="W9660" s="2">
        <v>-53</v>
      </c>
      <c r="X9660" t="s">
        <v>6</v>
      </c>
    </row>
    <row r="9661" spans="1:24" x14ac:dyDescent="0.2">
      <c r="A9661">
        <v>9660</v>
      </c>
      <c r="B9661" s="2">
        <v>6</v>
      </c>
      <c r="C9661" s="2">
        <v>12</v>
      </c>
      <c r="D9661" s="2">
        <v>72</v>
      </c>
      <c r="E9661" t="s">
        <v>6</v>
      </c>
      <c r="J9661" s="2" t="e">
        <f t="shared" si="164"/>
        <v>#DIV/0!</v>
      </c>
      <c r="N9661">
        <v>9660</v>
      </c>
      <c r="O9661" s="2">
        <v>29</v>
      </c>
      <c r="P9661" s="2">
        <v>94</v>
      </c>
      <c r="Q9661" s="2">
        <v>123</v>
      </c>
      <c r="R9661" t="s">
        <v>6</v>
      </c>
      <c r="T9661">
        <v>9660</v>
      </c>
      <c r="U9661" s="2">
        <v>5</v>
      </c>
      <c r="V9661" s="2">
        <v>57</v>
      </c>
      <c r="W9661" s="2">
        <v>-52</v>
      </c>
      <c r="X9661" t="s">
        <v>6</v>
      </c>
    </row>
    <row r="9662" spans="1:24" x14ac:dyDescent="0.2">
      <c r="A9662">
        <v>9661</v>
      </c>
      <c r="B9662" s="2">
        <v>6</v>
      </c>
      <c r="C9662" s="2">
        <v>11</v>
      </c>
      <c r="D9662" s="2">
        <v>66</v>
      </c>
      <c r="E9662" t="s">
        <v>6</v>
      </c>
      <c r="J9662" s="2" t="e">
        <f t="shared" si="164"/>
        <v>#DIV/0!</v>
      </c>
      <c r="N9662">
        <v>9661</v>
      </c>
      <c r="O9662" s="2">
        <v>29</v>
      </c>
      <c r="P9662" s="2">
        <v>95</v>
      </c>
      <c r="Q9662" s="2">
        <v>124</v>
      </c>
      <c r="R9662" t="s">
        <v>6</v>
      </c>
      <c r="T9662">
        <v>9661</v>
      </c>
      <c r="U9662" s="2">
        <v>5</v>
      </c>
      <c r="V9662" s="2">
        <v>56</v>
      </c>
      <c r="W9662" s="2">
        <v>-51</v>
      </c>
      <c r="X9662" t="s">
        <v>6</v>
      </c>
    </row>
    <row r="9663" spans="1:24" x14ac:dyDescent="0.2">
      <c r="A9663">
        <v>9662</v>
      </c>
      <c r="B9663" s="2">
        <v>5</v>
      </c>
      <c r="C9663" s="2">
        <v>100</v>
      </c>
      <c r="D9663" s="2">
        <v>500</v>
      </c>
      <c r="E9663" t="s">
        <v>6</v>
      </c>
      <c r="J9663" s="2" t="e">
        <f t="shared" si="164"/>
        <v>#DIV/0!</v>
      </c>
      <c r="N9663">
        <v>9662</v>
      </c>
      <c r="O9663" s="2">
        <v>29</v>
      </c>
      <c r="P9663" s="2">
        <v>96</v>
      </c>
      <c r="Q9663" s="2">
        <v>125</v>
      </c>
      <c r="R9663" t="s">
        <v>6</v>
      </c>
      <c r="T9663">
        <v>9662</v>
      </c>
      <c r="U9663" s="2">
        <v>5</v>
      </c>
      <c r="V9663" s="2">
        <v>55</v>
      </c>
      <c r="W9663" s="2">
        <v>-50</v>
      </c>
      <c r="X9663" t="s">
        <v>6</v>
      </c>
    </row>
    <row r="9664" spans="1:24" x14ac:dyDescent="0.2">
      <c r="A9664">
        <v>9663</v>
      </c>
      <c r="B9664" s="2">
        <v>5</v>
      </c>
      <c r="C9664" s="2">
        <v>99</v>
      </c>
      <c r="D9664" s="2">
        <v>495</v>
      </c>
      <c r="E9664" t="s">
        <v>6</v>
      </c>
      <c r="J9664" s="2" t="e">
        <f t="shared" si="164"/>
        <v>#DIV/0!</v>
      </c>
      <c r="N9664">
        <v>9663</v>
      </c>
      <c r="O9664" s="2">
        <v>29</v>
      </c>
      <c r="P9664" s="2">
        <v>97</v>
      </c>
      <c r="Q9664" s="2">
        <v>126</v>
      </c>
      <c r="R9664" t="s">
        <v>6</v>
      </c>
      <c r="T9664">
        <v>9663</v>
      </c>
      <c r="U9664" s="2">
        <v>5</v>
      </c>
      <c r="V9664" s="2">
        <v>54</v>
      </c>
      <c r="W9664" s="2">
        <v>-49</v>
      </c>
      <c r="X9664" t="s">
        <v>6</v>
      </c>
    </row>
    <row r="9665" spans="1:24" x14ac:dyDescent="0.2">
      <c r="A9665">
        <v>9664</v>
      </c>
      <c r="B9665" s="2">
        <v>5</v>
      </c>
      <c r="C9665" s="2">
        <v>98</v>
      </c>
      <c r="D9665" s="2">
        <v>490</v>
      </c>
      <c r="E9665" t="s">
        <v>6</v>
      </c>
      <c r="J9665" s="2" t="e">
        <f t="shared" si="164"/>
        <v>#DIV/0!</v>
      </c>
      <c r="N9665">
        <v>9664</v>
      </c>
      <c r="O9665" s="2">
        <v>29</v>
      </c>
      <c r="P9665" s="2">
        <v>98</v>
      </c>
      <c r="Q9665" s="2">
        <v>127</v>
      </c>
      <c r="R9665" t="s">
        <v>6</v>
      </c>
      <c r="T9665">
        <v>9664</v>
      </c>
      <c r="U9665" s="2">
        <v>5</v>
      </c>
      <c r="V9665" s="2">
        <v>53</v>
      </c>
      <c r="W9665" s="2">
        <v>-48</v>
      </c>
      <c r="X9665" t="s">
        <v>6</v>
      </c>
    </row>
    <row r="9666" spans="1:24" x14ac:dyDescent="0.2">
      <c r="A9666">
        <v>9665</v>
      </c>
      <c r="B9666" s="2">
        <v>5</v>
      </c>
      <c r="C9666" s="2">
        <v>97</v>
      </c>
      <c r="D9666" s="2">
        <v>485</v>
      </c>
      <c r="E9666" t="s">
        <v>6</v>
      </c>
      <c r="J9666" s="2" t="e">
        <f t="shared" ref="J9666:J9729" si="165">(H9666/I9666)-(K9666/I9666)</f>
        <v>#DIV/0!</v>
      </c>
      <c r="N9666">
        <v>9665</v>
      </c>
      <c r="O9666" s="2">
        <v>29</v>
      </c>
      <c r="P9666" s="2">
        <v>99</v>
      </c>
      <c r="Q9666" s="2">
        <v>128</v>
      </c>
      <c r="R9666" t="s">
        <v>6</v>
      </c>
      <c r="T9666">
        <v>9665</v>
      </c>
      <c r="U9666" s="2">
        <v>5</v>
      </c>
      <c r="V9666" s="2">
        <v>52</v>
      </c>
      <c r="W9666" s="2">
        <v>-47</v>
      </c>
      <c r="X9666" t="s">
        <v>6</v>
      </c>
    </row>
    <row r="9667" spans="1:24" x14ac:dyDescent="0.2">
      <c r="A9667">
        <v>9666</v>
      </c>
      <c r="B9667" s="2">
        <v>5</v>
      </c>
      <c r="C9667" s="2">
        <v>96</v>
      </c>
      <c r="D9667" s="2">
        <v>480</v>
      </c>
      <c r="E9667" t="s">
        <v>6</v>
      </c>
      <c r="J9667" s="2" t="e">
        <f t="shared" si="165"/>
        <v>#DIV/0!</v>
      </c>
      <c r="N9667">
        <v>9666</v>
      </c>
      <c r="O9667" s="2">
        <v>29</v>
      </c>
      <c r="P9667" s="2">
        <v>100</v>
      </c>
      <c r="Q9667" s="2">
        <v>129</v>
      </c>
      <c r="R9667" t="s">
        <v>6</v>
      </c>
      <c r="T9667">
        <v>9666</v>
      </c>
      <c r="U9667" s="2">
        <v>5</v>
      </c>
      <c r="V9667" s="2">
        <v>51</v>
      </c>
      <c r="W9667" s="2">
        <v>-46</v>
      </c>
      <c r="X9667" t="s">
        <v>6</v>
      </c>
    </row>
    <row r="9668" spans="1:24" x14ac:dyDescent="0.2">
      <c r="A9668">
        <v>9667</v>
      </c>
      <c r="B9668" s="2">
        <v>5</v>
      </c>
      <c r="C9668" s="2">
        <v>95</v>
      </c>
      <c r="D9668" s="2">
        <v>475</v>
      </c>
      <c r="E9668" t="s">
        <v>6</v>
      </c>
      <c r="J9668" s="2" t="e">
        <f t="shared" si="165"/>
        <v>#DIV/0!</v>
      </c>
      <c r="N9668">
        <v>9667</v>
      </c>
      <c r="O9668" s="2">
        <v>28</v>
      </c>
      <c r="P9668" s="2">
        <v>0</v>
      </c>
      <c r="Q9668" s="2">
        <v>28</v>
      </c>
      <c r="R9668" t="s">
        <v>6</v>
      </c>
      <c r="T9668">
        <v>9667</v>
      </c>
      <c r="U9668" s="2">
        <v>5</v>
      </c>
      <c r="V9668" s="2">
        <v>50</v>
      </c>
      <c r="W9668" s="2">
        <v>-45</v>
      </c>
      <c r="X9668" t="s">
        <v>6</v>
      </c>
    </row>
    <row r="9669" spans="1:24" x14ac:dyDescent="0.2">
      <c r="A9669">
        <v>9668</v>
      </c>
      <c r="B9669" s="2">
        <v>5</v>
      </c>
      <c r="C9669" s="2">
        <v>94</v>
      </c>
      <c r="D9669" s="2">
        <v>470</v>
      </c>
      <c r="E9669" t="s">
        <v>6</v>
      </c>
      <c r="J9669" s="2" t="e">
        <f t="shared" si="165"/>
        <v>#DIV/0!</v>
      </c>
      <c r="N9669">
        <v>9668</v>
      </c>
      <c r="O9669" s="2">
        <v>28</v>
      </c>
      <c r="P9669" s="2">
        <v>73</v>
      </c>
      <c r="Q9669" s="2">
        <v>101</v>
      </c>
      <c r="R9669" t="s">
        <v>6</v>
      </c>
      <c r="T9669">
        <v>9668</v>
      </c>
      <c r="U9669" s="2">
        <v>5</v>
      </c>
      <c r="V9669" s="2">
        <v>49</v>
      </c>
      <c r="W9669" s="2">
        <v>-44</v>
      </c>
      <c r="X9669" t="s">
        <v>6</v>
      </c>
    </row>
    <row r="9670" spans="1:24" x14ac:dyDescent="0.2">
      <c r="A9670">
        <v>9669</v>
      </c>
      <c r="B9670" s="2">
        <v>5</v>
      </c>
      <c r="C9670" s="2">
        <v>93</v>
      </c>
      <c r="D9670" s="2">
        <v>465</v>
      </c>
      <c r="E9670" t="s">
        <v>6</v>
      </c>
      <c r="J9670" s="2" t="e">
        <f t="shared" si="165"/>
        <v>#DIV/0!</v>
      </c>
      <c r="N9670">
        <v>9669</v>
      </c>
      <c r="O9670" s="2">
        <v>28</v>
      </c>
      <c r="P9670" s="2">
        <v>74</v>
      </c>
      <c r="Q9670" s="2">
        <v>102</v>
      </c>
      <c r="R9670" t="s">
        <v>6</v>
      </c>
      <c r="T9670">
        <v>9669</v>
      </c>
      <c r="U9670" s="2">
        <v>5</v>
      </c>
      <c r="V9670" s="2">
        <v>48</v>
      </c>
      <c r="W9670" s="2">
        <v>-43</v>
      </c>
      <c r="X9670" t="s">
        <v>6</v>
      </c>
    </row>
    <row r="9671" spans="1:24" x14ac:dyDescent="0.2">
      <c r="A9671">
        <v>9670</v>
      </c>
      <c r="B9671" s="2">
        <v>5</v>
      </c>
      <c r="C9671" s="2">
        <v>92</v>
      </c>
      <c r="D9671" s="2">
        <v>460</v>
      </c>
      <c r="E9671" t="s">
        <v>6</v>
      </c>
      <c r="J9671" s="2" t="e">
        <f t="shared" si="165"/>
        <v>#DIV/0!</v>
      </c>
      <c r="N9671">
        <v>9670</v>
      </c>
      <c r="O9671" s="2">
        <v>28</v>
      </c>
      <c r="P9671" s="2">
        <v>75</v>
      </c>
      <c r="Q9671" s="2">
        <v>103</v>
      </c>
      <c r="R9671" t="s">
        <v>6</v>
      </c>
      <c r="T9671">
        <v>9670</v>
      </c>
      <c r="U9671" s="2">
        <v>5</v>
      </c>
      <c r="V9671" s="2">
        <v>47</v>
      </c>
      <c r="W9671" s="2">
        <v>-42</v>
      </c>
      <c r="X9671" t="s">
        <v>6</v>
      </c>
    </row>
    <row r="9672" spans="1:24" x14ac:dyDescent="0.2">
      <c r="A9672">
        <v>9671</v>
      </c>
      <c r="B9672" s="2">
        <v>5</v>
      </c>
      <c r="C9672" s="2">
        <v>91</v>
      </c>
      <c r="D9672" s="2">
        <v>455</v>
      </c>
      <c r="E9672" t="s">
        <v>6</v>
      </c>
      <c r="J9672" s="2" t="e">
        <f t="shared" si="165"/>
        <v>#DIV/0!</v>
      </c>
      <c r="N9672">
        <v>9671</v>
      </c>
      <c r="O9672" s="2">
        <v>28</v>
      </c>
      <c r="P9672" s="2">
        <v>76</v>
      </c>
      <c r="Q9672" s="2">
        <v>104</v>
      </c>
      <c r="R9672" t="s">
        <v>6</v>
      </c>
      <c r="T9672">
        <v>9671</v>
      </c>
      <c r="U9672" s="2">
        <v>5</v>
      </c>
      <c r="V9672" s="2">
        <v>46</v>
      </c>
      <c r="W9672" s="2">
        <v>-41</v>
      </c>
      <c r="X9672" t="s">
        <v>6</v>
      </c>
    </row>
    <row r="9673" spans="1:24" x14ac:dyDescent="0.2">
      <c r="A9673">
        <v>9672</v>
      </c>
      <c r="B9673" s="2">
        <v>5</v>
      </c>
      <c r="C9673" s="2">
        <v>90</v>
      </c>
      <c r="D9673" s="2">
        <v>450</v>
      </c>
      <c r="E9673" t="s">
        <v>6</v>
      </c>
      <c r="J9673" s="2" t="e">
        <f t="shared" si="165"/>
        <v>#DIV/0!</v>
      </c>
      <c r="N9673">
        <v>9672</v>
      </c>
      <c r="O9673" s="2">
        <v>28</v>
      </c>
      <c r="P9673" s="2">
        <v>77</v>
      </c>
      <c r="Q9673" s="2">
        <v>105</v>
      </c>
      <c r="R9673" t="s">
        <v>6</v>
      </c>
      <c r="T9673">
        <v>9672</v>
      </c>
      <c r="U9673" s="2">
        <v>5</v>
      </c>
      <c r="V9673" s="2">
        <v>45</v>
      </c>
      <c r="W9673" s="2">
        <v>-40</v>
      </c>
      <c r="X9673" t="s">
        <v>6</v>
      </c>
    </row>
    <row r="9674" spans="1:24" x14ac:dyDescent="0.2">
      <c r="A9674">
        <v>9673</v>
      </c>
      <c r="B9674" s="2">
        <v>5</v>
      </c>
      <c r="C9674" s="2">
        <v>89</v>
      </c>
      <c r="D9674" s="2">
        <v>445</v>
      </c>
      <c r="E9674" t="s">
        <v>6</v>
      </c>
      <c r="J9674" s="2" t="e">
        <f t="shared" si="165"/>
        <v>#DIV/0!</v>
      </c>
      <c r="N9674">
        <v>9673</v>
      </c>
      <c r="O9674" s="2">
        <v>28</v>
      </c>
      <c r="P9674" s="2">
        <v>78</v>
      </c>
      <c r="Q9674" s="2">
        <v>106</v>
      </c>
      <c r="R9674" t="s">
        <v>6</v>
      </c>
      <c r="T9674">
        <v>9673</v>
      </c>
      <c r="U9674" s="2">
        <v>5</v>
      </c>
      <c r="V9674" s="2">
        <v>44</v>
      </c>
      <c r="W9674" s="2">
        <v>-39</v>
      </c>
      <c r="X9674" t="s">
        <v>6</v>
      </c>
    </row>
    <row r="9675" spans="1:24" x14ac:dyDescent="0.2">
      <c r="A9675">
        <v>9674</v>
      </c>
      <c r="B9675" s="2">
        <v>5</v>
      </c>
      <c r="C9675" s="2">
        <v>88</v>
      </c>
      <c r="D9675" s="2">
        <v>440</v>
      </c>
      <c r="E9675" t="s">
        <v>6</v>
      </c>
      <c r="J9675" s="2" t="e">
        <f t="shared" si="165"/>
        <v>#DIV/0!</v>
      </c>
      <c r="N9675">
        <v>9674</v>
      </c>
      <c r="O9675" s="2">
        <v>28</v>
      </c>
      <c r="P9675" s="2">
        <v>79</v>
      </c>
      <c r="Q9675" s="2">
        <v>107</v>
      </c>
      <c r="R9675" t="s">
        <v>6</v>
      </c>
      <c r="T9675">
        <v>9674</v>
      </c>
      <c r="U9675" s="2">
        <v>5</v>
      </c>
      <c r="V9675" s="2">
        <v>43</v>
      </c>
      <c r="W9675" s="2">
        <v>-38</v>
      </c>
      <c r="X9675" t="s">
        <v>6</v>
      </c>
    </row>
    <row r="9676" spans="1:24" x14ac:dyDescent="0.2">
      <c r="A9676">
        <v>9675</v>
      </c>
      <c r="B9676" s="2">
        <v>5</v>
      </c>
      <c r="C9676" s="2">
        <v>87</v>
      </c>
      <c r="D9676" s="2">
        <v>435</v>
      </c>
      <c r="E9676" t="s">
        <v>6</v>
      </c>
      <c r="J9676" s="2" t="e">
        <f t="shared" si="165"/>
        <v>#DIV/0!</v>
      </c>
      <c r="N9676">
        <v>9675</v>
      </c>
      <c r="O9676" s="2">
        <v>28</v>
      </c>
      <c r="P9676" s="2">
        <v>80</v>
      </c>
      <c r="Q9676" s="2">
        <v>108</v>
      </c>
      <c r="R9676" t="s">
        <v>6</v>
      </c>
      <c r="T9676">
        <v>9675</v>
      </c>
      <c r="U9676" s="2">
        <v>5</v>
      </c>
      <c r="V9676" s="2">
        <v>42</v>
      </c>
      <c r="W9676" s="2">
        <v>-37</v>
      </c>
      <c r="X9676" t="s">
        <v>6</v>
      </c>
    </row>
    <row r="9677" spans="1:24" x14ac:dyDescent="0.2">
      <c r="A9677">
        <v>9676</v>
      </c>
      <c r="B9677" s="2">
        <v>5</v>
      </c>
      <c r="C9677" s="2">
        <v>86</v>
      </c>
      <c r="D9677" s="2">
        <v>430</v>
      </c>
      <c r="E9677" t="s">
        <v>6</v>
      </c>
      <c r="J9677" s="2" t="e">
        <f t="shared" si="165"/>
        <v>#DIV/0!</v>
      </c>
      <c r="N9677">
        <v>9676</v>
      </c>
      <c r="O9677" s="2">
        <v>28</v>
      </c>
      <c r="P9677" s="2">
        <v>81</v>
      </c>
      <c r="Q9677" s="2">
        <v>109</v>
      </c>
      <c r="R9677" t="s">
        <v>6</v>
      </c>
      <c r="T9677">
        <v>9676</v>
      </c>
      <c r="U9677" s="2">
        <v>5</v>
      </c>
      <c r="V9677" s="2">
        <v>41</v>
      </c>
      <c r="W9677" s="2">
        <v>-36</v>
      </c>
      <c r="X9677" t="s">
        <v>6</v>
      </c>
    </row>
    <row r="9678" spans="1:24" x14ac:dyDescent="0.2">
      <c r="A9678">
        <v>9677</v>
      </c>
      <c r="B9678" s="2">
        <v>5</v>
      </c>
      <c r="C9678" s="2">
        <v>85</v>
      </c>
      <c r="D9678" s="2">
        <v>425</v>
      </c>
      <c r="E9678" t="s">
        <v>6</v>
      </c>
      <c r="J9678" s="2" t="e">
        <f t="shared" si="165"/>
        <v>#DIV/0!</v>
      </c>
      <c r="N9678">
        <v>9677</v>
      </c>
      <c r="O9678" s="2">
        <v>28</v>
      </c>
      <c r="P9678" s="2">
        <v>82</v>
      </c>
      <c r="Q9678" s="2">
        <v>110</v>
      </c>
      <c r="R9678" t="s">
        <v>6</v>
      </c>
      <c r="T9678">
        <v>9677</v>
      </c>
      <c r="U9678" s="2">
        <v>5</v>
      </c>
      <c r="V9678" s="2">
        <v>40</v>
      </c>
      <c r="W9678" s="2">
        <v>-35</v>
      </c>
      <c r="X9678" t="s">
        <v>6</v>
      </c>
    </row>
    <row r="9679" spans="1:24" x14ac:dyDescent="0.2">
      <c r="A9679">
        <v>9678</v>
      </c>
      <c r="B9679" s="2">
        <v>5</v>
      </c>
      <c r="C9679" s="2">
        <v>84</v>
      </c>
      <c r="D9679" s="2">
        <v>420</v>
      </c>
      <c r="E9679" t="s">
        <v>6</v>
      </c>
      <c r="J9679" s="2" t="e">
        <f t="shared" si="165"/>
        <v>#DIV/0!</v>
      </c>
      <c r="N9679">
        <v>9678</v>
      </c>
      <c r="O9679" s="2">
        <v>28</v>
      </c>
      <c r="P9679" s="2">
        <v>83</v>
      </c>
      <c r="Q9679" s="2">
        <v>111</v>
      </c>
      <c r="R9679" t="s">
        <v>6</v>
      </c>
      <c r="T9679">
        <v>9678</v>
      </c>
      <c r="U9679" s="2">
        <v>5</v>
      </c>
      <c r="V9679" s="2">
        <v>39</v>
      </c>
      <c r="W9679" s="2">
        <v>-34</v>
      </c>
      <c r="X9679" t="s">
        <v>6</v>
      </c>
    </row>
    <row r="9680" spans="1:24" x14ac:dyDescent="0.2">
      <c r="A9680">
        <v>9679</v>
      </c>
      <c r="B9680" s="2">
        <v>5</v>
      </c>
      <c r="C9680" s="2">
        <v>83</v>
      </c>
      <c r="D9680" s="2">
        <v>415</v>
      </c>
      <c r="E9680" t="s">
        <v>6</v>
      </c>
      <c r="J9680" s="2" t="e">
        <f t="shared" si="165"/>
        <v>#DIV/0!</v>
      </c>
      <c r="N9680">
        <v>9679</v>
      </c>
      <c r="O9680" s="2">
        <v>28</v>
      </c>
      <c r="P9680" s="2">
        <v>84</v>
      </c>
      <c r="Q9680" s="2">
        <v>112</v>
      </c>
      <c r="R9680" t="s">
        <v>6</v>
      </c>
      <c r="T9680">
        <v>9679</v>
      </c>
      <c r="U9680" s="2">
        <v>5</v>
      </c>
      <c r="V9680" s="2">
        <v>38</v>
      </c>
      <c r="W9680" s="2">
        <v>-33</v>
      </c>
      <c r="X9680" t="s">
        <v>6</v>
      </c>
    </row>
    <row r="9681" spans="1:24" x14ac:dyDescent="0.2">
      <c r="A9681">
        <v>9680</v>
      </c>
      <c r="B9681" s="2">
        <v>5</v>
      </c>
      <c r="C9681" s="2">
        <v>82</v>
      </c>
      <c r="D9681" s="2">
        <v>410</v>
      </c>
      <c r="E9681" t="s">
        <v>6</v>
      </c>
      <c r="J9681" s="2" t="e">
        <f t="shared" si="165"/>
        <v>#DIV/0!</v>
      </c>
      <c r="N9681">
        <v>9680</v>
      </c>
      <c r="O9681" s="2">
        <v>28</v>
      </c>
      <c r="P9681" s="2">
        <v>85</v>
      </c>
      <c r="Q9681" s="2">
        <v>113</v>
      </c>
      <c r="R9681" t="s">
        <v>6</v>
      </c>
      <c r="T9681">
        <v>9680</v>
      </c>
      <c r="U9681" s="2">
        <v>5</v>
      </c>
      <c r="V9681" s="2">
        <v>37</v>
      </c>
      <c r="W9681" s="2">
        <v>-32</v>
      </c>
      <c r="X9681" t="s">
        <v>6</v>
      </c>
    </row>
    <row r="9682" spans="1:24" x14ac:dyDescent="0.2">
      <c r="A9682">
        <v>9681</v>
      </c>
      <c r="B9682" s="2">
        <v>5</v>
      </c>
      <c r="C9682" s="2">
        <v>81</v>
      </c>
      <c r="D9682" s="2">
        <v>405</v>
      </c>
      <c r="E9682" t="s">
        <v>6</v>
      </c>
      <c r="J9682" s="2" t="e">
        <f t="shared" si="165"/>
        <v>#DIV/0!</v>
      </c>
      <c r="N9682">
        <v>9681</v>
      </c>
      <c r="O9682" s="2">
        <v>28</v>
      </c>
      <c r="P9682" s="2">
        <v>86</v>
      </c>
      <c r="Q9682" s="2">
        <v>114</v>
      </c>
      <c r="R9682" t="s">
        <v>6</v>
      </c>
      <c r="T9682">
        <v>9681</v>
      </c>
      <c r="U9682" s="2">
        <v>5</v>
      </c>
      <c r="V9682" s="2">
        <v>36</v>
      </c>
      <c r="W9682" s="2">
        <v>-31</v>
      </c>
      <c r="X9682" t="s">
        <v>6</v>
      </c>
    </row>
    <row r="9683" spans="1:24" x14ac:dyDescent="0.2">
      <c r="A9683">
        <v>9682</v>
      </c>
      <c r="B9683" s="2">
        <v>5</v>
      </c>
      <c r="C9683" s="2">
        <v>80</v>
      </c>
      <c r="D9683" s="2">
        <v>400</v>
      </c>
      <c r="E9683" t="s">
        <v>6</v>
      </c>
      <c r="J9683" s="2" t="e">
        <f t="shared" si="165"/>
        <v>#DIV/0!</v>
      </c>
      <c r="N9683">
        <v>9682</v>
      </c>
      <c r="O9683" s="2">
        <v>28</v>
      </c>
      <c r="P9683" s="2">
        <v>87</v>
      </c>
      <c r="Q9683" s="2">
        <v>115</v>
      </c>
      <c r="R9683" t="s">
        <v>6</v>
      </c>
      <c r="T9683">
        <v>9682</v>
      </c>
      <c r="U9683" s="2">
        <v>5</v>
      </c>
      <c r="V9683" s="2">
        <v>35</v>
      </c>
      <c r="W9683" s="2">
        <v>-30</v>
      </c>
      <c r="X9683" t="s">
        <v>6</v>
      </c>
    </row>
    <row r="9684" spans="1:24" x14ac:dyDescent="0.2">
      <c r="A9684">
        <v>9683</v>
      </c>
      <c r="B9684" s="2">
        <v>5</v>
      </c>
      <c r="C9684" s="2">
        <v>79</v>
      </c>
      <c r="D9684" s="2">
        <v>395</v>
      </c>
      <c r="E9684" t="s">
        <v>6</v>
      </c>
      <c r="J9684" s="2" t="e">
        <f t="shared" si="165"/>
        <v>#DIV/0!</v>
      </c>
      <c r="N9684">
        <v>9683</v>
      </c>
      <c r="O9684" s="2">
        <v>28</v>
      </c>
      <c r="P9684" s="2">
        <v>88</v>
      </c>
      <c r="Q9684" s="2">
        <v>116</v>
      </c>
      <c r="R9684" t="s">
        <v>6</v>
      </c>
      <c r="T9684">
        <v>9683</v>
      </c>
      <c r="U9684" s="2">
        <v>5</v>
      </c>
      <c r="V9684" s="2">
        <v>34</v>
      </c>
      <c r="W9684" s="2">
        <v>-29</v>
      </c>
      <c r="X9684" t="s">
        <v>6</v>
      </c>
    </row>
    <row r="9685" spans="1:24" x14ac:dyDescent="0.2">
      <c r="A9685">
        <v>9684</v>
      </c>
      <c r="B9685" s="2">
        <v>5</v>
      </c>
      <c r="C9685" s="2">
        <v>78</v>
      </c>
      <c r="D9685" s="2">
        <v>390</v>
      </c>
      <c r="E9685" t="s">
        <v>6</v>
      </c>
      <c r="J9685" s="2" t="e">
        <f t="shared" si="165"/>
        <v>#DIV/0!</v>
      </c>
      <c r="N9685">
        <v>9684</v>
      </c>
      <c r="O9685" s="2">
        <v>28</v>
      </c>
      <c r="P9685" s="2">
        <v>89</v>
      </c>
      <c r="Q9685" s="2">
        <v>117</v>
      </c>
      <c r="R9685" t="s">
        <v>6</v>
      </c>
      <c r="T9685">
        <v>9684</v>
      </c>
      <c r="U9685" s="2">
        <v>5</v>
      </c>
      <c r="V9685" s="2">
        <v>33</v>
      </c>
      <c r="W9685" s="2">
        <v>-28</v>
      </c>
      <c r="X9685" t="s">
        <v>6</v>
      </c>
    </row>
    <row r="9686" spans="1:24" x14ac:dyDescent="0.2">
      <c r="A9686">
        <v>9685</v>
      </c>
      <c r="B9686" s="2">
        <v>5</v>
      </c>
      <c r="C9686" s="2">
        <v>77</v>
      </c>
      <c r="D9686" s="2">
        <v>385</v>
      </c>
      <c r="E9686" t="s">
        <v>6</v>
      </c>
      <c r="J9686" s="2" t="e">
        <f t="shared" si="165"/>
        <v>#DIV/0!</v>
      </c>
      <c r="N9686">
        <v>9685</v>
      </c>
      <c r="O9686" s="2">
        <v>28</v>
      </c>
      <c r="P9686" s="2">
        <v>90</v>
      </c>
      <c r="Q9686" s="2">
        <v>118</v>
      </c>
      <c r="R9686" t="s">
        <v>6</v>
      </c>
      <c r="T9686">
        <v>9685</v>
      </c>
      <c r="U9686" s="2">
        <v>5</v>
      </c>
      <c r="V9686" s="2">
        <v>32</v>
      </c>
      <c r="W9686" s="2">
        <v>-27</v>
      </c>
      <c r="X9686" t="s">
        <v>6</v>
      </c>
    </row>
    <row r="9687" spans="1:24" x14ac:dyDescent="0.2">
      <c r="A9687">
        <v>9686</v>
      </c>
      <c r="B9687" s="2">
        <v>5</v>
      </c>
      <c r="C9687" s="2">
        <v>76</v>
      </c>
      <c r="D9687" s="2">
        <v>380</v>
      </c>
      <c r="E9687" t="s">
        <v>6</v>
      </c>
      <c r="J9687" s="2" t="e">
        <f t="shared" si="165"/>
        <v>#DIV/0!</v>
      </c>
      <c r="N9687">
        <v>9686</v>
      </c>
      <c r="O9687" s="2">
        <v>28</v>
      </c>
      <c r="P9687" s="2">
        <v>91</v>
      </c>
      <c r="Q9687" s="2">
        <v>119</v>
      </c>
      <c r="R9687" t="s">
        <v>6</v>
      </c>
      <c r="T9687">
        <v>9686</v>
      </c>
      <c r="U9687" s="2">
        <v>5</v>
      </c>
      <c r="V9687" s="2">
        <v>31</v>
      </c>
      <c r="W9687" s="2">
        <v>-26</v>
      </c>
      <c r="X9687" t="s">
        <v>6</v>
      </c>
    </row>
    <row r="9688" spans="1:24" x14ac:dyDescent="0.2">
      <c r="A9688">
        <v>9687</v>
      </c>
      <c r="B9688" s="2">
        <v>5</v>
      </c>
      <c r="C9688" s="2">
        <v>75</v>
      </c>
      <c r="D9688" s="2">
        <v>375</v>
      </c>
      <c r="E9688" t="s">
        <v>6</v>
      </c>
      <c r="J9688" s="2" t="e">
        <f t="shared" si="165"/>
        <v>#DIV/0!</v>
      </c>
      <c r="N9688">
        <v>9687</v>
      </c>
      <c r="O9688" s="2">
        <v>28</v>
      </c>
      <c r="P9688" s="2">
        <v>92</v>
      </c>
      <c r="Q9688" s="2">
        <v>120</v>
      </c>
      <c r="R9688" t="s">
        <v>6</v>
      </c>
      <c r="T9688">
        <v>9687</v>
      </c>
      <c r="U9688" s="2">
        <v>5</v>
      </c>
      <c r="V9688" s="2">
        <v>30</v>
      </c>
      <c r="W9688" s="2">
        <v>-25</v>
      </c>
      <c r="X9688" t="s">
        <v>6</v>
      </c>
    </row>
    <row r="9689" spans="1:24" x14ac:dyDescent="0.2">
      <c r="A9689">
        <v>9688</v>
      </c>
      <c r="B9689" s="2">
        <v>5</v>
      </c>
      <c r="C9689" s="2">
        <v>74</v>
      </c>
      <c r="D9689" s="2">
        <v>370</v>
      </c>
      <c r="E9689" t="s">
        <v>6</v>
      </c>
      <c r="J9689" s="2" t="e">
        <f t="shared" si="165"/>
        <v>#DIV/0!</v>
      </c>
      <c r="N9689">
        <v>9688</v>
      </c>
      <c r="O9689" s="2">
        <v>28</v>
      </c>
      <c r="P9689" s="2">
        <v>93</v>
      </c>
      <c r="Q9689" s="2">
        <v>121</v>
      </c>
      <c r="R9689" t="s">
        <v>6</v>
      </c>
      <c r="T9689">
        <v>9688</v>
      </c>
      <c r="U9689" s="2">
        <v>5</v>
      </c>
      <c r="V9689" s="2">
        <v>29</v>
      </c>
      <c r="W9689" s="2">
        <v>-24</v>
      </c>
      <c r="X9689" t="s">
        <v>6</v>
      </c>
    </row>
    <row r="9690" spans="1:24" x14ac:dyDescent="0.2">
      <c r="A9690">
        <v>9689</v>
      </c>
      <c r="B9690" s="2">
        <v>5</v>
      </c>
      <c r="C9690" s="2">
        <v>73</v>
      </c>
      <c r="D9690" s="2">
        <v>365</v>
      </c>
      <c r="E9690" t="s">
        <v>6</v>
      </c>
      <c r="J9690" s="2" t="e">
        <f t="shared" si="165"/>
        <v>#DIV/0!</v>
      </c>
      <c r="N9690">
        <v>9689</v>
      </c>
      <c r="O9690" s="2">
        <v>28</v>
      </c>
      <c r="P9690" s="2">
        <v>94</v>
      </c>
      <c r="Q9690" s="2">
        <v>122</v>
      </c>
      <c r="R9690" t="s">
        <v>6</v>
      </c>
      <c r="T9690">
        <v>9689</v>
      </c>
      <c r="U9690" s="2">
        <v>5</v>
      </c>
      <c r="V9690" s="2">
        <v>28</v>
      </c>
      <c r="W9690" s="2">
        <v>-23</v>
      </c>
      <c r="X9690" t="s">
        <v>6</v>
      </c>
    </row>
    <row r="9691" spans="1:24" x14ac:dyDescent="0.2">
      <c r="A9691">
        <v>9690</v>
      </c>
      <c r="B9691" s="2">
        <v>5</v>
      </c>
      <c r="C9691" s="2">
        <v>72</v>
      </c>
      <c r="D9691" s="2">
        <v>360</v>
      </c>
      <c r="E9691" t="s">
        <v>6</v>
      </c>
      <c r="J9691" s="2" t="e">
        <f t="shared" si="165"/>
        <v>#DIV/0!</v>
      </c>
      <c r="N9691">
        <v>9690</v>
      </c>
      <c r="O9691" s="2">
        <v>28</v>
      </c>
      <c r="P9691" s="2">
        <v>95</v>
      </c>
      <c r="Q9691" s="2">
        <v>123</v>
      </c>
      <c r="R9691" t="s">
        <v>6</v>
      </c>
      <c r="T9691">
        <v>9690</v>
      </c>
      <c r="U9691" s="2">
        <v>5</v>
      </c>
      <c r="V9691" s="2">
        <v>27</v>
      </c>
      <c r="W9691" s="2">
        <v>-22</v>
      </c>
      <c r="X9691" t="s">
        <v>6</v>
      </c>
    </row>
    <row r="9692" spans="1:24" x14ac:dyDescent="0.2">
      <c r="A9692">
        <v>9691</v>
      </c>
      <c r="B9692" s="2">
        <v>5</v>
      </c>
      <c r="C9692" s="2">
        <v>71</v>
      </c>
      <c r="D9692" s="2">
        <v>355</v>
      </c>
      <c r="E9692" t="s">
        <v>6</v>
      </c>
      <c r="J9692" s="2" t="e">
        <f t="shared" si="165"/>
        <v>#DIV/0!</v>
      </c>
      <c r="N9692">
        <v>9691</v>
      </c>
      <c r="O9692" s="2">
        <v>28</v>
      </c>
      <c r="P9692" s="2">
        <v>96</v>
      </c>
      <c r="Q9692" s="2">
        <v>124</v>
      </c>
      <c r="R9692" t="s">
        <v>6</v>
      </c>
      <c r="T9692">
        <v>9691</v>
      </c>
      <c r="U9692" s="2">
        <v>5</v>
      </c>
      <c r="V9692" s="2">
        <v>26</v>
      </c>
      <c r="W9692" s="2">
        <v>-21</v>
      </c>
      <c r="X9692" t="s">
        <v>6</v>
      </c>
    </row>
    <row r="9693" spans="1:24" x14ac:dyDescent="0.2">
      <c r="A9693">
        <v>9692</v>
      </c>
      <c r="B9693" s="2">
        <v>5</v>
      </c>
      <c r="C9693" s="2">
        <v>70</v>
      </c>
      <c r="D9693" s="2">
        <v>350</v>
      </c>
      <c r="E9693" t="s">
        <v>6</v>
      </c>
      <c r="J9693" s="2" t="e">
        <f t="shared" si="165"/>
        <v>#DIV/0!</v>
      </c>
      <c r="N9693">
        <v>9692</v>
      </c>
      <c r="O9693" s="2">
        <v>28</v>
      </c>
      <c r="P9693" s="2">
        <v>97</v>
      </c>
      <c r="Q9693" s="2">
        <v>125</v>
      </c>
      <c r="R9693" t="s">
        <v>6</v>
      </c>
      <c r="T9693">
        <v>9692</v>
      </c>
      <c r="U9693" s="2">
        <v>5</v>
      </c>
      <c r="V9693" s="2">
        <v>25</v>
      </c>
      <c r="W9693" s="2">
        <v>-20</v>
      </c>
      <c r="X9693" t="s">
        <v>6</v>
      </c>
    </row>
    <row r="9694" spans="1:24" x14ac:dyDescent="0.2">
      <c r="A9694">
        <v>9693</v>
      </c>
      <c r="B9694" s="2">
        <v>5</v>
      </c>
      <c r="C9694" s="2">
        <v>69</v>
      </c>
      <c r="D9694" s="2">
        <v>345</v>
      </c>
      <c r="E9694" t="s">
        <v>6</v>
      </c>
      <c r="J9694" s="2" t="e">
        <f t="shared" si="165"/>
        <v>#DIV/0!</v>
      </c>
      <c r="N9694">
        <v>9693</v>
      </c>
      <c r="O9694" s="2">
        <v>28</v>
      </c>
      <c r="P9694" s="2">
        <v>98</v>
      </c>
      <c r="Q9694" s="2">
        <v>126</v>
      </c>
      <c r="R9694" t="s">
        <v>6</v>
      </c>
      <c r="T9694">
        <v>9693</v>
      </c>
      <c r="U9694" s="2">
        <v>5</v>
      </c>
      <c r="V9694" s="2">
        <v>24</v>
      </c>
      <c r="W9694" s="2">
        <v>-19</v>
      </c>
      <c r="X9694" t="s">
        <v>6</v>
      </c>
    </row>
    <row r="9695" spans="1:24" x14ac:dyDescent="0.2">
      <c r="A9695">
        <v>9694</v>
      </c>
      <c r="B9695" s="2">
        <v>5</v>
      </c>
      <c r="C9695" s="2">
        <v>68</v>
      </c>
      <c r="D9695" s="2">
        <v>340</v>
      </c>
      <c r="E9695" t="s">
        <v>6</v>
      </c>
      <c r="J9695" s="2" t="e">
        <f t="shared" si="165"/>
        <v>#DIV/0!</v>
      </c>
      <c r="N9695">
        <v>9694</v>
      </c>
      <c r="O9695" s="2">
        <v>28</v>
      </c>
      <c r="P9695" s="2">
        <v>99</v>
      </c>
      <c r="Q9695" s="2">
        <v>127</v>
      </c>
      <c r="R9695" t="s">
        <v>6</v>
      </c>
      <c r="T9695">
        <v>9694</v>
      </c>
      <c r="U9695" s="2">
        <v>5</v>
      </c>
      <c r="V9695" s="2">
        <v>23</v>
      </c>
      <c r="W9695" s="2">
        <v>-18</v>
      </c>
      <c r="X9695" t="s">
        <v>6</v>
      </c>
    </row>
    <row r="9696" spans="1:24" x14ac:dyDescent="0.2">
      <c r="A9696">
        <v>9695</v>
      </c>
      <c r="B9696" s="2">
        <v>5</v>
      </c>
      <c r="C9696" s="2">
        <v>67</v>
      </c>
      <c r="D9696" s="2">
        <v>335</v>
      </c>
      <c r="E9696" t="s">
        <v>6</v>
      </c>
      <c r="J9696" s="2" t="e">
        <f t="shared" si="165"/>
        <v>#DIV/0!</v>
      </c>
      <c r="N9696">
        <v>9695</v>
      </c>
      <c r="O9696" s="2">
        <v>28</v>
      </c>
      <c r="P9696" s="2">
        <v>100</v>
      </c>
      <c r="Q9696" s="2">
        <v>128</v>
      </c>
      <c r="R9696" t="s">
        <v>6</v>
      </c>
      <c r="T9696">
        <v>9695</v>
      </c>
      <c r="U9696" s="2">
        <v>5</v>
      </c>
      <c r="V9696" s="2">
        <v>22</v>
      </c>
      <c r="W9696" s="2">
        <v>-17</v>
      </c>
      <c r="X9696" t="s">
        <v>6</v>
      </c>
    </row>
    <row r="9697" spans="1:24" x14ac:dyDescent="0.2">
      <c r="A9697">
        <v>9696</v>
      </c>
      <c r="B9697" s="2">
        <v>5</v>
      </c>
      <c r="C9697" s="2">
        <v>66</v>
      </c>
      <c r="D9697" s="2">
        <v>330</v>
      </c>
      <c r="E9697" t="s">
        <v>6</v>
      </c>
      <c r="J9697" s="2" t="e">
        <f t="shared" si="165"/>
        <v>#DIV/0!</v>
      </c>
      <c r="N9697">
        <v>9696</v>
      </c>
      <c r="O9697" s="2">
        <v>27</v>
      </c>
      <c r="P9697" s="2">
        <v>0</v>
      </c>
      <c r="Q9697" s="2">
        <v>27</v>
      </c>
      <c r="R9697" t="s">
        <v>6</v>
      </c>
      <c r="T9697">
        <v>9696</v>
      </c>
      <c r="U9697" s="2">
        <v>5</v>
      </c>
      <c r="V9697" s="2">
        <v>21</v>
      </c>
      <c r="W9697" s="2">
        <v>-16</v>
      </c>
      <c r="X9697" t="s">
        <v>6</v>
      </c>
    </row>
    <row r="9698" spans="1:24" x14ac:dyDescent="0.2">
      <c r="A9698">
        <v>9697</v>
      </c>
      <c r="B9698" s="2">
        <v>5</v>
      </c>
      <c r="C9698" s="2">
        <v>65</v>
      </c>
      <c r="D9698" s="2">
        <v>325</v>
      </c>
      <c r="E9698" t="s">
        <v>6</v>
      </c>
      <c r="J9698" s="2" t="e">
        <f t="shared" si="165"/>
        <v>#DIV/0!</v>
      </c>
      <c r="N9698">
        <v>9697</v>
      </c>
      <c r="O9698" s="2">
        <v>27</v>
      </c>
      <c r="P9698" s="2">
        <v>74</v>
      </c>
      <c r="Q9698" s="2">
        <v>101</v>
      </c>
      <c r="R9698" t="s">
        <v>6</v>
      </c>
      <c r="T9698">
        <v>9697</v>
      </c>
      <c r="U9698" s="2">
        <v>5</v>
      </c>
      <c r="V9698" s="2">
        <v>20</v>
      </c>
      <c r="W9698" s="2">
        <v>-15</v>
      </c>
      <c r="X9698" t="s">
        <v>6</v>
      </c>
    </row>
    <row r="9699" spans="1:24" x14ac:dyDescent="0.2">
      <c r="A9699">
        <v>9698</v>
      </c>
      <c r="B9699" s="2">
        <v>5</v>
      </c>
      <c r="C9699" s="2">
        <v>64</v>
      </c>
      <c r="D9699" s="2">
        <v>320</v>
      </c>
      <c r="E9699" t="s">
        <v>6</v>
      </c>
      <c r="J9699" s="2" t="e">
        <f t="shared" si="165"/>
        <v>#DIV/0!</v>
      </c>
      <c r="N9699">
        <v>9698</v>
      </c>
      <c r="O9699" s="2">
        <v>27</v>
      </c>
      <c r="P9699" s="2">
        <v>75</v>
      </c>
      <c r="Q9699" s="2">
        <v>102</v>
      </c>
      <c r="R9699" t="s">
        <v>6</v>
      </c>
      <c r="T9699">
        <v>9698</v>
      </c>
      <c r="U9699" s="2">
        <v>5</v>
      </c>
      <c r="V9699" s="2">
        <v>19</v>
      </c>
      <c r="W9699" s="2">
        <v>-14</v>
      </c>
      <c r="X9699" t="s">
        <v>6</v>
      </c>
    </row>
    <row r="9700" spans="1:24" x14ac:dyDescent="0.2">
      <c r="A9700">
        <v>9699</v>
      </c>
      <c r="B9700" s="2">
        <v>5</v>
      </c>
      <c r="C9700" s="2">
        <v>63</v>
      </c>
      <c r="D9700" s="2">
        <v>315</v>
      </c>
      <c r="E9700" t="s">
        <v>6</v>
      </c>
      <c r="J9700" s="2" t="e">
        <f t="shared" si="165"/>
        <v>#DIV/0!</v>
      </c>
      <c r="N9700">
        <v>9699</v>
      </c>
      <c r="O9700" s="2">
        <v>27</v>
      </c>
      <c r="P9700" s="2">
        <v>76</v>
      </c>
      <c r="Q9700" s="2">
        <v>103</v>
      </c>
      <c r="R9700" t="s">
        <v>6</v>
      </c>
      <c r="T9700">
        <v>9699</v>
      </c>
      <c r="U9700" s="2">
        <v>5</v>
      </c>
      <c r="V9700" s="2">
        <v>18</v>
      </c>
      <c r="W9700" s="2">
        <v>-13</v>
      </c>
      <c r="X9700" t="s">
        <v>6</v>
      </c>
    </row>
    <row r="9701" spans="1:24" x14ac:dyDescent="0.2">
      <c r="A9701">
        <v>9700</v>
      </c>
      <c r="B9701" s="2">
        <v>5</v>
      </c>
      <c r="C9701" s="2">
        <v>62</v>
      </c>
      <c r="D9701" s="2">
        <v>310</v>
      </c>
      <c r="E9701" t="s">
        <v>6</v>
      </c>
      <c r="J9701" s="2" t="e">
        <f t="shared" si="165"/>
        <v>#DIV/0!</v>
      </c>
      <c r="N9701">
        <v>9700</v>
      </c>
      <c r="O9701" s="2">
        <v>27</v>
      </c>
      <c r="P9701" s="2">
        <v>77</v>
      </c>
      <c r="Q9701" s="2">
        <v>104</v>
      </c>
      <c r="R9701" t="s">
        <v>6</v>
      </c>
      <c r="T9701">
        <v>9700</v>
      </c>
      <c r="U9701" s="2">
        <v>5</v>
      </c>
      <c r="V9701" s="2">
        <v>17</v>
      </c>
      <c r="W9701" s="2">
        <v>-12</v>
      </c>
      <c r="X9701" t="s">
        <v>6</v>
      </c>
    </row>
    <row r="9702" spans="1:24" x14ac:dyDescent="0.2">
      <c r="A9702">
        <v>9701</v>
      </c>
      <c r="B9702" s="2">
        <v>5</v>
      </c>
      <c r="C9702" s="2">
        <v>61</v>
      </c>
      <c r="D9702" s="2">
        <v>305</v>
      </c>
      <c r="E9702" t="s">
        <v>6</v>
      </c>
      <c r="J9702" s="2" t="e">
        <f t="shared" si="165"/>
        <v>#DIV/0!</v>
      </c>
      <c r="N9702">
        <v>9701</v>
      </c>
      <c r="O9702" s="2">
        <v>27</v>
      </c>
      <c r="P9702" s="2">
        <v>78</v>
      </c>
      <c r="Q9702" s="2">
        <v>105</v>
      </c>
      <c r="R9702" t="s">
        <v>6</v>
      </c>
      <c r="T9702">
        <v>9701</v>
      </c>
      <c r="U9702" s="2">
        <v>5</v>
      </c>
      <c r="V9702" s="2">
        <v>16</v>
      </c>
      <c r="W9702" s="2">
        <v>-11</v>
      </c>
      <c r="X9702" t="s">
        <v>6</v>
      </c>
    </row>
    <row r="9703" spans="1:24" x14ac:dyDescent="0.2">
      <c r="A9703">
        <v>9702</v>
      </c>
      <c r="B9703" s="2">
        <v>5</v>
      </c>
      <c r="C9703" s="2">
        <v>60</v>
      </c>
      <c r="D9703" s="2">
        <v>300</v>
      </c>
      <c r="E9703" t="s">
        <v>6</v>
      </c>
      <c r="J9703" s="2" t="e">
        <f t="shared" si="165"/>
        <v>#DIV/0!</v>
      </c>
      <c r="N9703">
        <v>9702</v>
      </c>
      <c r="O9703" s="2">
        <v>27</v>
      </c>
      <c r="P9703" s="2">
        <v>79</v>
      </c>
      <c r="Q9703" s="2">
        <v>106</v>
      </c>
      <c r="R9703" t="s">
        <v>6</v>
      </c>
      <c r="T9703">
        <v>9702</v>
      </c>
      <c r="U9703" s="2">
        <v>5</v>
      </c>
      <c r="V9703" s="2">
        <v>15</v>
      </c>
      <c r="W9703" s="2">
        <v>-10</v>
      </c>
      <c r="X9703" t="s">
        <v>6</v>
      </c>
    </row>
    <row r="9704" spans="1:24" x14ac:dyDescent="0.2">
      <c r="A9704">
        <v>9703</v>
      </c>
      <c r="B9704" s="2">
        <v>5</v>
      </c>
      <c r="C9704" s="2">
        <v>59</v>
      </c>
      <c r="D9704" s="2">
        <v>295</v>
      </c>
      <c r="E9704" t="s">
        <v>6</v>
      </c>
      <c r="J9704" s="2" t="e">
        <f t="shared" si="165"/>
        <v>#DIV/0!</v>
      </c>
      <c r="N9704">
        <v>9703</v>
      </c>
      <c r="O9704" s="2">
        <v>27</v>
      </c>
      <c r="P9704" s="2">
        <v>80</v>
      </c>
      <c r="Q9704" s="2">
        <v>107</v>
      </c>
      <c r="R9704" t="s">
        <v>6</v>
      </c>
      <c r="T9704">
        <v>9703</v>
      </c>
      <c r="U9704" s="2">
        <v>5</v>
      </c>
      <c r="V9704" s="2">
        <v>14</v>
      </c>
      <c r="W9704" s="2">
        <v>-9</v>
      </c>
      <c r="X9704" t="s">
        <v>6</v>
      </c>
    </row>
    <row r="9705" spans="1:24" x14ac:dyDescent="0.2">
      <c r="A9705">
        <v>9704</v>
      </c>
      <c r="B9705" s="2">
        <v>5</v>
      </c>
      <c r="C9705" s="2">
        <v>58</v>
      </c>
      <c r="D9705" s="2">
        <v>290</v>
      </c>
      <c r="E9705" t="s">
        <v>6</v>
      </c>
      <c r="J9705" s="2" t="e">
        <f t="shared" si="165"/>
        <v>#DIV/0!</v>
      </c>
      <c r="N9705">
        <v>9704</v>
      </c>
      <c r="O9705" s="2">
        <v>27</v>
      </c>
      <c r="P9705" s="2">
        <v>81</v>
      </c>
      <c r="Q9705" s="2">
        <v>108</v>
      </c>
      <c r="R9705" t="s">
        <v>6</v>
      </c>
      <c r="T9705">
        <v>9704</v>
      </c>
      <c r="U9705" s="2">
        <v>5</v>
      </c>
      <c r="V9705" s="2">
        <v>13</v>
      </c>
      <c r="W9705" s="2">
        <v>-8</v>
      </c>
      <c r="X9705" t="s">
        <v>6</v>
      </c>
    </row>
    <row r="9706" spans="1:24" x14ac:dyDescent="0.2">
      <c r="A9706">
        <v>9705</v>
      </c>
      <c r="B9706" s="2">
        <v>5</v>
      </c>
      <c r="C9706" s="2">
        <v>57</v>
      </c>
      <c r="D9706" s="2">
        <v>285</v>
      </c>
      <c r="E9706" t="s">
        <v>6</v>
      </c>
      <c r="J9706" s="2" t="e">
        <f t="shared" si="165"/>
        <v>#DIV/0!</v>
      </c>
      <c r="N9706">
        <v>9705</v>
      </c>
      <c r="O9706" s="2">
        <v>27</v>
      </c>
      <c r="P9706" s="2">
        <v>82</v>
      </c>
      <c r="Q9706" s="2">
        <v>109</v>
      </c>
      <c r="R9706" t="s">
        <v>6</v>
      </c>
      <c r="T9706">
        <v>9705</v>
      </c>
      <c r="U9706" s="2">
        <v>5</v>
      </c>
      <c r="V9706" s="2">
        <v>12</v>
      </c>
      <c r="W9706" s="2">
        <v>-7</v>
      </c>
      <c r="X9706" t="s">
        <v>6</v>
      </c>
    </row>
    <row r="9707" spans="1:24" x14ac:dyDescent="0.2">
      <c r="A9707">
        <v>9706</v>
      </c>
      <c r="B9707" s="2">
        <v>5</v>
      </c>
      <c r="C9707" s="2">
        <v>56</v>
      </c>
      <c r="D9707" s="2">
        <v>280</v>
      </c>
      <c r="E9707" t="s">
        <v>6</v>
      </c>
      <c r="J9707" s="2" t="e">
        <f t="shared" si="165"/>
        <v>#DIV/0!</v>
      </c>
      <c r="N9707">
        <v>9706</v>
      </c>
      <c r="O9707" s="2">
        <v>27</v>
      </c>
      <c r="P9707" s="2">
        <v>83</v>
      </c>
      <c r="Q9707" s="2">
        <v>110</v>
      </c>
      <c r="R9707" t="s">
        <v>6</v>
      </c>
      <c r="T9707">
        <v>9706</v>
      </c>
      <c r="U9707" s="2">
        <v>5</v>
      </c>
      <c r="V9707" s="2">
        <v>11</v>
      </c>
      <c r="W9707" s="2">
        <v>-6</v>
      </c>
      <c r="X9707" t="s">
        <v>6</v>
      </c>
    </row>
    <row r="9708" spans="1:24" x14ac:dyDescent="0.2">
      <c r="A9708">
        <v>9707</v>
      </c>
      <c r="B9708" s="2">
        <v>5</v>
      </c>
      <c r="C9708" s="2">
        <v>55</v>
      </c>
      <c r="D9708" s="2">
        <v>275</v>
      </c>
      <c r="E9708" t="s">
        <v>6</v>
      </c>
      <c r="J9708" s="2" t="e">
        <f t="shared" si="165"/>
        <v>#DIV/0!</v>
      </c>
      <c r="N9708">
        <v>9707</v>
      </c>
      <c r="O9708" s="2">
        <v>27</v>
      </c>
      <c r="P9708" s="2">
        <v>84</v>
      </c>
      <c r="Q9708" s="2">
        <v>111</v>
      </c>
      <c r="R9708" t="s">
        <v>6</v>
      </c>
      <c r="T9708">
        <v>9707</v>
      </c>
      <c r="U9708" s="2">
        <v>5</v>
      </c>
      <c r="V9708" s="2">
        <v>10</v>
      </c>
      <c r="W9708" s="2">
        <v>-5</v>
      </c>
      <c r="X9708" t="s">
        <v>6</v>
      </c>
    </row>
    <row r="9709" spans="1:24" x14ac:dyDescent="0.2">
      <c r="A9709">
        <v>9708</v>
      </c>
      <c r="B9709" s="2">
        <v>5</v>
      </c>
      <c r="C9709" s="2">
        <v>54</v>
      </c>
      <c r="D9709" s="2">
        <v>270</v>
      </c>
      <c r="E9709" t="s">
        <v>6</v>
      </c>
      <c r="J9709" s="2" t="e">
        <f t="shared" si="165"/>
        <v>#DIV/0!</v>
      </c>
      <c r="N9709">
        <v>9708</v>
      </c>
      <c r="O9709" s="2">
        <v>27</v>
      </c>
      <c r="P9709" s="2">
        <v>85</v>
      </c>
      <c r="Q9709" s="2">
        <v>112</v>
      </c>
      <c r="R9709" t="s">
        <v>6</v>
      </c>
      <c r="T9709">
        <v>9708</v>
      </c>
      <c r="U9709" s="2">
        <v>5</v>
      </c>
      <c r="V9709" s="2">
        <v>9</v>
      </c>
      <c r="W9709" s="2">
        <v>-4</v>
      </c>
      <c r="X9709" t="s">
        <v>6</v>
      </c>
    </row>
    <row r="9710" spans="1:24" x14ac:dyDescent="0.2">
      <c r="A9710">
        <v>9709</v>
      </c>
      <c r="B9710" s="2">
        <v>5</v>
      </c>
      <c r="C9710" s="2">
        <v>53</v>
      </c>
      <c r="D9710" s="2">
        <v>265</v>
      </c>
      <c r="E9710" t="s">
        <v>6</v>
      </c>
      <c r="J9710" s="2" t="e">
        <f t="shared" si="165"/>
        <v>#DIV/0!</v>
      </c>
      <c r="N9710">
        <v>9709</v>
      </c>
      <c r="O9710" s="2">
        <v>27</v>
      </c>
      <c r="P9710" s="2">
        <v>86</v>
      </c>
      <c r="Q9710" s="2">
        <v>113</v>
      </c>
      <c r="R9710" t="s">
        <v>6</v>
      </c>
      <c r="T9710">
        <v>9709</v>
      </c>
      <c r="U9710" s="2">
        <v>5</v>
      </c>
      <c r="V9710" s="2">
        <v>8</v>
      </c>
      <c r="W9710" s="2">
        <v>-3</v>
      </c>
      <c r="X9710" t="s">
        <v>6</v>
      </c>
    </row>
    <row r="9711" spans="1:24" x14ac:dyDescent="0.2">
      <c r="A9711">
        <v>9710</v>
      </c>
      <c r="B9711" s="2">
        <v>5</v>
      </c>
      <c r="C9711" s="2">
        <v>52</v>
      </c>
      <c r="D9711" s="2">
        <v>260</v>
      </c>
      <c r="E9711" t="s">
        <v>6</v>
      </c>
      <c r="J9711" s="2" t="e">
        <f t="shared" si="165"/>
        <v>#DIV/0!</v>
      </c>
      <c r="N9711">
        <v>9710</v>
      </c>
      <c r="O9711" s="2">
        <v>27</v>
      </c>
      <c r="P9711" s="2">
        <v>87</v>
      </c>
      <c r="Q9711" s="2">
        <v>114</v>
      </c>
      <c r="R9711" t="s">
        <v>6</v>
      </c>
      <c r="T9711">
        <v>9710</v>
      </c>
      <c r="U9711" s="2">
        <v>5</v>
      </c>
      <c r="V9711" s="2">
        <v>7</v>
      </c>
      <c r="W9711" s="2">
        <v>-2</v>
      </c>
      <c r="X9711" t="s">
        <v>6</v>
      </c>
    </row>
    <row r="9712" spans="1:24" x14ac:dyDescent="0.2">
      <c r="A9712">
        <v>9711</v>
      </c>
      <c r="B9712" s="2">
        <v>5</v>
      </c>
      <c r="C9712" s="2">
        <v>51</v>
      </c>
      <c r="D9712" s="2">
        <v>255</v>
      </c>
      <c r="E9712" t="s">
        <v>6</v>
      </c>
      <c r="J9712" s="2" t="e">
        <f t="shared" si="165"/>
        <v>#DIV/0!</v>
      </c>
      <c r="N9712">
        <v>9711</v>
      </c>
      <c r="O9712" s="2">
        <v>27</v>
      </c>
      <c r="P9712" s="2">
        <v>88</v>
      </c>
      <c r="Q9712" s="2">
        <v>115</v>
      </c>
      <c r="R9712" t="s">
        <v>6</v>
      </c>
      <c r="T9712">
        <v>9711</v>
      </c>
      <c r="U9712" s="2">
        <v>5</v>
      </c>
      <c r="V9712" s="2">
        <v>6</v>
      </c>
      <c r="W9712" s="2">
        <v>-1</v>
      </c>
      <c r="X9712" t="s">
        <v>6</v>
      </c>
    </row>
    <row r="9713" spans="1:24" x14ac:dyDescent="0.2">
      <c r="A9713">
        <v>9712</v>
      </c>
      <c r="B9713" s="2">
        <v>5</v>
      </c>
      <c r="C9713" s="2">
        <v>50</v>
      </c>
      <c r="D9713" s="2">
        <v>250</v>
      </c>
      <c r="E9713" t="s">
        <v>6</v>
      </c>
      <c r="J9713" s="2" t="e">
        <f t="shared" si="165"/>
        <v>#DIV/0!</v>
      </c>
      <c r="N9713">
        <v>9712</v>
      </c>
      <c r="O9713" s="2">
        <v>27</v>
      </c>
      <c r="P9713" s="2">
        <v>89</v>
      </c>
      <c r="Q9713" s="2">
        <v>116</v>
      </c>
      <c r="R9713" t="s">
        <v>6</v>
      </c>
      <c r="T9713">
        <v>9712</v>
      </c>
      <c r="U9713" s="2">
        <v>4</v>
      </c>
      <c r="V9713" s="2">
        <v>100</v>
      </c>
      <c r="W9713" s="2">
        <v>-96</v>
      </c>
      <c r="X9713" t="s">
        <v>6</v>
      </c>
    </row>
    <row r="9714" spans="1:24" x14ac:dyDescent="0.2">
      <c r="A9714">
        <v>9713</v>
      </c>
      <c r="B9714" s="2">
        <v>5</v>
      </c>
      <c r="C9714" s="2">
        <v>49</v>
      </c>
      <c r="D9714" s="2">
        <v>245</v>
      </c>
      <c r="E9714" t="s">
        <v>6</v>
      </c>
      <c r="J9714" s="2" t="e">
        <f t="shared" si="165"/>
        <v>#DIV/0!</v>
      </c>
      <c r="N9714">
        <v>9713</v>
      </c>
      <c r="O9714" s="2">
        <v>27</v>
      </c>
      <c r="P9714" s="2">
        <v>90</v>
      </c>
      <c r="Q9714" s="2">
        <v>117</v>
      </c>
      <c r="R9714" t="s">
        <v>6</v>
      </c>
      <c r="T9714">
        <v>9713</v>
      </c>
      <c r="U9714" s="2">
        <v>4</v>
      </c>
      <c r="V9714" s="2">
        <v>99</v>
      </c>
      <c r="W9714" s="2">
        <v>-95</v>
      </c>
      <c r="X9714" t="s">
        <v>6</v>
      </c>
    </row>
    <row r="9715" spans="1:24" x14ac:dyDescent="0.2">
      <c r="A9715">
        <v>9714</v>
      </c>
      <c r="B9715" s="2">
        <v>5</v>
      </c>
      <c r="C9715" s="2">
        <v>48</v>
      </c>
      <c r="D9715" s="2">
        <v>240</v>
      </c>
      <c r="E9715" t="s">
        <v>6</v>
      </c>
      <c r="J9715" s="2" t="e">
        <f t="shared" si="165"/>
        <v>#DIV/0!</v>
      </c>
      <c r="N9715">
        <v>9714</v>
      </c>
      <c r="O9715" s="2">
        <v>27</v>
      </c>
      <c r="P9715" s="2">
        <v>91</v>
      </c>
      <c r="Q9715" s="2">
        <v>118</v>
      </c>
      <c r="R9715" t="s">
        <v>6</v>
      </c>
      <c r="T9715">
        <v>9714</v>
      </c>
      <c r="U9715" s="2">
        <v>4</v>
      </c>
      <c r="V9715" s="2">
        <v>98</v>
      </c>
      <c r="W9715" s="2">
        <v>-94</v>
      </c>
      <c r="X9715" t="s">
        <v>6</v>
      </c>
    </row>
    <row r="9716" spans="1:24" x14ac:dyDescent="0.2">
      <c r="A9716">
        <v>9715</v>
      </c>
      <c r="B9716" s="2">
        <v>5</v>
      </c>
      <c r="C9716" s="2">
        <v>47</v>
      </c>
      <c r="D9716" s="2">
        <v>235</v>
      </c>
      <c r="E9716" t="s">
        <v>6</v>
      </c>
      <c r="J9716" s="2" t="e">
        <f t="shared" si="165"/>
        <v>#DIV/0!</v>
      </c>
      <c r="N9716">
        <v>9715</v>
      </c>
      <c r="O9716" s="2">
        <v>27</v>
      </c>
      <c r="P9716" s="2">
        <v>92</v>
      </c>
      <c r="Q9716" s="2">
        <v>119</v>
      </c>
      <c r="R9716" t="s">
        <v>6</v>
      </c>
      <c r="T9716">
        <v>9715</v>
      </c>
      <c r="U9716" s="2">
        <v>4</v>
      </c>
      <c r="V9716" s="2">
        <v>97</v>
      </c>
      <c r="W9716" s="2">
        <v>-93</v>
      </c>
      <c r="X9716" t="s">
        <v>6</v>
      </c>
    </row>
    <row r="9717" spans="1:24" x14ac:dyDescent="0.2">
      <c r="A9717">
        <v>9716</v>
      </c>
      <c r="B9717" s="2">
        <v>5</v>
      </c>
      <c r="C9717" s="2">
        <v>46</v>
      </c>
      <c r="D9717" s="2">
        <v>230</v>
      </c>
      <c r="E9717" t="s">
        <v>6</v>
      </c>
      <c r="J9717" s="2" t="e">
        <f t="shared" si="165"/>
        <v>#DIV/0!</v>
      </c>
      <c r="N9717">
        <v>9716</v>
      </c>
      <c r="O9717" s="2">
        <v>27</v>
      </c>
      <c r="P9717" s="2">
        <v>93</v>
      </c>
      <c r="Q9717" s="2">
        <v>120</v>
      </c>
      <c r="R9717" t="s">
        <v>6</v>
      </c>
      <c r="T9717">
        <v>9716</v>
      </c>
      <c r="U9717" s="2">
        <v>4</v>
      </c>
      <c r="V9717" s="2">
        <v>96</v>
      </c>
      <c r="W9717" s="2">
        <v>-92</v>
      </c>
      <c r="X9717" t="s">
        <v>6</v>
      </c>
    </row>
    <row r="9718" spans="1:24" x14ac:dyDescent="0.2">
      <c r="A9718">
        <v>9717</v>
      </c>
      <c r="B9718" s="2">
        <v>5</v>
      </c>
      <c r="C9718" s="2">
        <v>45</v>
      </c>
      <c r="D9718" s="2">
        <v>225</v>
      </c>
      <c r="E9718" t="s">
        <v>6</v>
      </c>
      <c r="J9718" s="2" t="e">
        <f t="shared" si="165"/>
        <v>#DIV/0!</v>
      </c>
      <c r="N9718">
        <v>9717</v>
      </c>
      <c r="O9718" s="2">
        <v>27</v>
      </c>
      <c r="P9718" s="2">
        <v>94</v>
      </c>
      <c r="Q9718" s="2">
        <v>121</v>
      </c>
      <c r="R9718" t="s">
        <v>6</v>
      </c>
      <c r="T9718">
        <v>9717</v>
      </c>
      <c r="U9718" s="2">
        <v>4</v>
      </c>
      <c r="V9718" s="2">
        <v>95</v>
      </c>
      <c r="W9718" s="2">
        <v>-91</v>
      </c>
      <c r="X9718" t="s">
        <v>6</v>
      </c>
    </row>
    <row r="9719" spans="1:24" x14ac:dyDescent="0.2">
      <c r="A9719">
        <v>9718</v>
      </c>
      <c r="B9719" s="2">
        <v>5</v>
      </c>
      <c r="C9719" s="2">
        <v>44</v>
      </c>
      <c r="D9719" s="2">
        <v>220</v>
      </c>
      <c r="E9719" t="s">
        <v>6</v>
      </c>
      <c r="J9719" s="2" t="e">
        <f t="shared" si="165"/>
        <v>#DIV/0!</v>
      </c>
      <c r="N9719">
        <v>9718</v>
      </c>
      <c r="O9719" s="2">
        <v>27</v>
      </c>
      <c r="P9719" s="2">
        <v>95</v>
      </c>
      <c r="Q9719" s="2">
        <v>122</v>
      </c>
      <c r="R9719" t="s">
        <v>6</v>
      </c>
      <c r="T9719">
        <v>9718</v>
      </c>
      <c r="U9719" s="2">
        <v>4</v>
      </c>
      <c r="V9719" s="2">
        <v>94</v>
      </c>
      <c r="W9719" s="2">
        <v>-90</v>
      </c>
      <c r="X9719" t="s">
        <v>6</v>
      </c>
    </row>
    <row r="9720" spans="1:24" x14ac:dyDescent="0.2">
      <c r="A9720">
        <v>9719</v>
      </c>
      <c r="B9720" s="2">
        <v>5</v>
      </c>
      <c r="C9720" s="2">
        <v>43</v>
      </c>
      <c r="D9720" s="2">
        <v>215</v>
      </c>
      <c r="E9720" t="s">
        <v>6</v>
      </c>
      <c r="J9720" s="2" t="e">
        <f t="shared" si="165"/>
        <v>#DIV/0!</v>
      </c>
      <c r="N9720">
        <v>9719</v>
      </c>
      <c r="O9720" s="2">
        <v>27</v>
      </c>
      <c r="P9720" s="2">
        <v>96</v>
      </c>
      <c r="Q9720" s="2">
        <v>123</v>
      </c>
      <c r="R9720" t="s">
        <v>6</v>
      </c>
      <c r="T9720">
        <v>9719</v>
      </c>
      <c r="U9720" s="2">
        <v>4</v>
      </c>
      <c r="V9720" s="2">
        <v>93</v>
      </c>
      <c r="W9720" s="2">
        <v>-89</v>
      </c>
      <c r="X9720" t="s">
        <v>6</v>
      </c>
    </row>
    <row r="9721" spans="1:24" x14ac:dyDescent="0.2">
      <c r="A9721">
        <v>9720</v>
      </c>
      <c r="B9721" s="2">
        <v>5</v>
      </c>
      <c r="C9721" s="2">
        <v>42</v>
      </c>
      <c r="D9721" s="2">
        <v>210</v>
      </c>
      <c r="E9721" t="s">
        <v>6</v>
      </c>
      <c r="J9721" s="2" t="e">
        <f t="shared" si="165"/>
        <v>#DIV/0!</v>
      </c>
      <c r="N9721">
        <v>9720</v>
      </c>
      <c r="O9721" s="2">
        <v>27</v>
      </c>
      <c r="P9721" s="2">
        <v>97</v>
      </c>
      <c r="Q9721" s="2">
        <v>124</v>
      </c>
      <c r="R9721" t="s">
        <v>6</v>
      </c>
      <c r="T9721">
        <v>9720</v>
      </c>
      <c r="U9721" s="2">
        <v>4</v>
      </c>
      <c r="V9721" s="2">
        <v>92</v>
      </c>
      <c r="W9721" s="2">
        <v>-88</v>
      </c>
      <c r="X9721" t="s">
        <v>6</v>
      </c>
    </row>
    <row r="9722" spans="1:24" x14ac:dyDescent="0.2">
      <c r="A9722">
        <v>9721</v>
      </c>
      <c r="B9722" s="2">
        <v>5</v>
      </c>
      <c r="C9722" s="2">
        <v>41</v>
      </c>
      <c r="D9722" s="2">
        <v>205</v>
      </c>
      <c r="E9722" t="s">
        <v>6</v>
      </c>
      <c r="J9722" s="2" t="e">
        <f t="shared" si="165"/>
        <v>#DIV/0!</v>
      </c>
      <c r="N9722">
        <v>9721</v>
      </c>
      <c r="O9722" s="2">
        <v>27</v>
      </c>
      <c r="P9722" s="2">
        <v>98</v>
      </c>
      <c r="Q9722" s="2">
        <v>125</v>
      </c>
      <c r="R9722" t="s">
        <v>6</v>
      </c>
      <c r="T9722">
        <v>9721</v>
      </c>
      <c r="U9722" s="2">
        <v>4</v>
      </c>
      <c r="V9722" s="2">
        <v>91</v>
      </c>
      <c r="W9722" s="2">
        <v>-87</v>
      </c>
      <c r="X9722" t="s">
        <v>6</v>
      </c>
    </row>
    <row r="9723" spans="1:24" x14ac:dyDescent="0.2">
      <c r="A9723">
        <v>9722</v>
      </c>
      <c r="B9723" s="2">
        <v>5</v>
      </c>
      <c r="C9723" s="2">
        <v>40</v>
      </c>
      <c r="D9723" s="2">
        <v>200</v>
      </c>
      <c r="E9723" t="s">
        <v>6</v>
      </c>
      <c r="J9723" s="2" t="e">
        <f t="shared" si="165"/>
        <v>#DIV/0!</v>
      </c>
      <c r="N9723">
        <v>9722</v>
      </c>
      <c r="O9723" s="2">
        <v>27</v>
      </c>
      <c r="P9723" s="2">
        <v>99</v>
      </c>
      <c r="Q9723" s="2">
        <v>126</v>
      </c>
      <c r="R9723" t="s">
        <v>6</v>
      </c>
      <c r="T9723">
        <v>9722</v>
      </c>
      <c r="U9723" s="2">
        <v>4</v>
      </c>
      <c r="V9723" s="2">
        <v>90</v>
      </c>
      <c r="W9723" s="2">
        <v>-86</v>
      </c>
      <c r="X9723" t="s">
        <v>6</v>
      </c>
    </row>
    <row r="9724" spans="1:24" x14ac:dyDescent="0.2">
      <c r="A9724">
        <v>9723</v>
      </c>
      <c r="B9724" s="2">
        <v>5</v>
      </c>
      <c r="C9724" s="2">
        <v>39</v>
      </c>
      <c r="D9724" s="2">
        <v>195</v>
      </c>
      <c r="E9724" t="s">
        <v>6</v>
      </c>
      <c r="J9724" s="2" t="e">
        <f t="shared" si="165"/>
        <v>#DIV/0!</v>
      </c>
      <c r="N9724">
        <v>9723</v>
      </c>
      <c r="O9724" s="2">
        <v>27</v>
      </c>
      <c r="P9724" s="2">
        <v>100</v>
      </c>
      <c r="Q9724" s="2">
        <v>127</v>
      </c>
      <c r="R9724" t="s">
        <v>6</v>
      </c>
      <c r="T9724">
        <v>9723</v>
      </c>
      <c r="U9724" s="2">
        <v>4</v>
      </c>
      <c r="V9724" s="2">
        <v>89</v>
      </c>
      <c r="W9724" s="2">
        <v>-85</v>
      </c>
      <c r="X9724" t="s">
        <v>6</v>
      </c>
    </row>
    <row r="9725" spans="1:24" x14ac:dyDescent="0.2">
      <c r="A9725">
        <v>9724</v>
      </c>
      <c r="B9725" s="2">
        <v>5</v>
      </c>
      <c r="C9725" s="2">
        <v>38</v>
      </c>
      <c r="D9725" s="2">
        <v>190</v>
      </c>
      <c r="E9725" t="s">
        <v>6</v>
      </c>
      <c r="J9725" s="2" t="e">
        <f t="shared" si="165"/>
        <v>#DIV/0!</v>
      </c>
      <c r="N9725">
        <v>9724</v>
      </c>
      <c r="O9725" s="2">
        <v>26</v>
      </c>
      <c r="P9725" s="2">
        <v>0</v>
      </c>
      <c r="Q9725" s="2">
        <v>26</v>
      </c>
      <c r="R9725" t="s">
        <v>6</v>
      </c>
      <c r="T9725">
        <v>9724</v>
      </c>
      <c r="U9725" s="2">
        <v>4</v>
      </c>
      <c r="V9725" s="2">
        <v>88</v>
      </c>
      <c r="W9725" s="2">
        <v>-84</v>
      </c>
      <c r="X9725" t="s">
        <v>6</v>
      </c>
    </row>
    <row r="9726" spans="1:24" x14ac:dyDescent="0.2">
      <c r="A9726">
        <v>9725</v>
      </c>
      <c r="B9726" s="2">
        <v>5</v>
      </c>
      <c r="C9726" s="2">
        <v>37</v>
      </c>
      <c r="D9726" s="2">
        <v>185</v>
      </c>
      <c r="E9726" t="s">
        <v>6</v>
      </c>
      <c r="J9726" s="2" t="e">
        <f t="shared" si="165"/>
        <v>#DIV/0!</v>
      </c>
      <c r="N9726">
        <v>9725</v>
      </c>
      <c r="O9726" s="2">
        <v>26</v>
      </c>
      <c r="P9726" s="2">
        <v>75</v>
      </c>
      <c r="Q9726" s="2">
        <v>101</v>
      </c>
      <c r="R9726" t="s">
        <v>6</v>
      </c>
      <c r="T9726">
        <v>9725</v>
      </c>
      <c r="U9726" s="2">
        <v>4</v>
      </c>
      <c r="V9726" s="2">
        <v>87</v>
      </c>
      <c r="W9726" s="2">
        <v>-83</v>
      </c>
      <c r="X9726" t="s">
        <v>6</v>
      </c>
    </row>
    <row r="9727" spans="1:24" x14ac:dyDescent="0.2">
      <c r="A9727">
        <v>9726</v>
      </c>
      <c r="B9727" s="2">
        <v>5</v>
      </c>
      <c r="C9727" s="2">
        <v>36</v>
      </c>
      <c r="D9727" s="2">
        <v>180</v>
      </c>
      <c r="E9727" t="s">
        <v>6</v>
      </c>
      <c r="J9727" s="2" t="e">
        <f t="shared" si="165"/>
        <v>#DIV/0!</v>
      </c>
      <c r="N9727">
        <v>9726</v>
      </c>
      <c r="O9727" s="2">
        <v>26</v>
      </c>
      <c r="P9727" s="2">
        <v>76</v>
      </c>
      <c r="Q9727" s="2">
        <v>102</v>
      </c>
      <c r="R9727" t="s">
        <v>6</v>
      </c>
      <c r="T9727">
        <v>9726</v>
      </c>
      <c r="U9727" s="2">
        <v>4</v>
      </c>
      <c r="V9727" s="2">
        <v>86</v>
      </c>
      <c r="W9727" s="2">
        <v>-82</v>
      </c>
      <c r="X9727" t="s">
        <v>6</v>
      </c>
    </row>
    <row r="9728" spans="1:24" x14ac:dyDescent="0.2">
      <c r="A9728">
        <v>9727</v>
      </c>
      <c r="B9728" s="2">
        <v>5</v>
      </c>
      <c r="C9728" s="2">
        <v>35</v>
      </c>
      <c r="D9728" s="2">
        <v>175</v>
      </c>
      <c r="E9728" t="s">
        <v>6</v>
      </c>
      <c r="J9728" s="2" t="e">
        <f t="shared" si="165"/>
        <v>#DIV/0!</v>
      </c>
      <c r="N9728">
        <v>9727</v>
      </c>
      <c r="O9728" s="2">
        <v>26</v>
      </c>
      <c r="P9728" s="2">
        <v>77</v>
      </c>
      <c r="Q9728" s="2">
        <v>103</v>
      </c>
      <c r="R9728" t="s">
        <v>6</v>
      </c>
      <c r="T9728">
        <v>9727</v>
      </c>
      <c r="U9728" s="2">
        <v>4</v>
      </c>
      <c r="V9728" s="2">
        <v>85</v>
      </c>
      <c r="W9728" s="2">
        <v>-81</v>
      </c>
      <c r="X9728" t="s">
        <v>6</v>
      </c>
    </row>
    <row r="9729" spans="1:24" x14ac:dyDescent="0.2">
      <c r="A9729">
        <v>9728</v>
      </c>
      <c r="B9729" s="2">
        <v>5</v>
      </c>
      <c r="C9729" s="2">
        <v>34</v>
      </c>
      <c r="D9729" s="2">
        <v>170</v>
      </c>
      <c r="E9729" t="s">
        <v>6</v>
      </c>
      <c r="J9729" s="2" t="e">
        <f t="shared" si="165"/>
        <v>#DIV/0!</v>
      </c>
      <c r="N9729">
        <v>9728</v>
      </c>
      <c r="O9729" s="2">
        <v>26</v>
      </c>
      <c r="P9729" s="2">
        <v>78</v>
      </c>
      <c r="Q9729" s="2">
        <v>104</v>
      </c>
      <c r="R9729" t="s">
        <v>6</v>
      </c>
      <c r="T9729">
        <v>9728</v>
      </c>
      <c r="U9729" s="2">
        <v>4</v>
      </c>
      <c r="V9729" s="2">
        <v>84</v>
      </c>
      <c r="W9729" s="2">
        <v>-80</v>
      </c>
      <c r="X9729" t="s">
        <v>6</v>
      </c>
    </row>
    <row r="9730" spans="1:24" x14ac:dyDescent="0.2">
      <c r="A9730">
        <v>9729</v>
      </c>
      <c r="B9730" s="2">
        <v>5</v>
      </c>
      <c r="C9730" s="2">
        <v>33</v>
      </c>
      <c r="D9730" s="2">
        <v>165</v>
      </c>
      <c r="E9730" t="s">
        <v>6</v>
      </c>
      <c r="J9730" s="2" t="e">
        <f t="shared" ref="J9730:J9793" si="166">(H9730/I9730)-(K9730/I9730)</f>
        <v>#DIV/0!</v>
      </c>
      <c r="N9730">
        <v>9729</v>
      </c>
      <c r="O9730" s="2">
        <v>26</v>
      </c>
      <c r="P9730" s="2">
        <v>79</v>
      </c>
      <c r="Q9730" s="2">
        <v>105</v>
      </c>
      <c r="R9730" t="s">
        <v>6</v>
      </c>
      <c r="T9730">
        <v>9729</v>
      </c>
      <c r="U9730" s="2">
        <v>4</v>
      </c>
      <c r="V9730" s="2">
        <v>83</v>
      </c>
      <c r="W9730" s="2">
        <v>-79</v>
      </c>
      <c r="X9730" t="s">
        <v>6</v>
      </c>
    </row>
    <row r="9731" spans="1:24" x14ac:dyDescent="0.2">
      <c r="A9731">
        <v>9730</v>
      </c>
      <c r="B9731" s="2">
        <v>5</v>
      </c>
      <c r="C9731" s="2">
        <v>32</v>
      </c>
      <c r="D9731" s="2">
        <v>160</v>
      </c>
      <c r="E9731" t="s">
        <v>6</v>
      </c>
      <c r="J9731" s="2" t="e">
        <f t="shared" si="166"/>
        <v>#DIV/0!</v>
      </c>
      <c r="N9731">
        <v>9730</v>
      </c>
      <c r="O9731" s="2">
        <v>26</v>
      </c>
      <c r="P9731" s="2">
        <v>80</v>
      </c>
      <c r="Q9731" s="2">
        <v>106</v>
      </c>
      <c r="R9731" t="s">
        <v>6</v>
      </c>
      <c r="T9731">
        <v>9730</v>
      </c>
      <c r="U9731" s="2">
        <v>4</v>
      </c>
      <c r="V9731" s="2">
        <v>82</v>
      </c>
      <c r="W9731" s="2">
        <v>-78</v>
      </c>
      <c r="X9731" t="s">
        <v>6</v>
      </c>
    </row>
    <row r="9732" spans="1:24" x14ac:dyDescent="0.2">
      <c r="A9732">
        <v>9731</v>
      </c>
      <c r="B9732" s="2">
        <v>5</v>
      </c>
      <c r="C9732" s="2">
        <v>31</v>
      </c>
      <c r="D9732" s="2">
        <v>155</v>
      </c>
      <c r="E9732" t="s">
        <v>6</v>
      </c>
      <c r="J9732" s="2" t="e">
        <f t="shared" si="166"/>
        <v>#DIV/0!</v>
      </c>
      <c r="N9732">
        <v>9731</v>
      </c>
      <c r="O9732" s="2">
        <v>26</v>
      </c>
      <c r="P9732" s="2">
        <v>81</v>
      </c>
      <c r="Q9732" s="2">
        <v>107</v>
      </c>
      <c r="R9732" t="s">
        <v>6</v>
      </c>
      <c r="T9732">
        <v>9731</v>
      </c>
      <c r="U9732" s="2">
        <v>4</v>
      </c>
      <c r="V9732" s="2">
        <v>81</v>
      </c>
      <c r="W9732" s="2">
        <v>-77</v>
      </c>
      <c r="X9732" t="s">
        <v>6</v>
      </c>
    </row>
    <row r="9733" spans="1:24" x14ac:dyDescent="0.2">
      <c r="A9733">
        <v>9732</v>
      </c>
      <c r="B9733" s="2">
        <v>5</v>
      </c>
      <c r="C9733" s="2">
        <v>30</v>
      </c>
      <c r="D9733" s="2">
        <v>150</v>
      </c>
      <c r="E9733" t="s">
        <v>6</v>
      </c>
      <c r="J9733" s="2" t="e">
        <f t="shared" si="166"/>
        <v>#DIV/0!</v>
      </c>
      <c r="N9733">
        <v>9732</v>
      </c>
      <c r="O9733" s="2">
        <v>26</v>
      </c>
      <c r="P9733" s="2">
        <v>82</v>
      </c>
      <c r="Q9733" s="2">
        <v>108</v>
      </c>
      <c r="R9733" t="s">
        <v>6</v>
      </c>
      <c r="T9733">
        <v>9732</v>
      </c>
      <c r="U9733" s="2">
        <v>4</v>
      </c>
      <c r="V9733" s="2">
        <v>80</v>
      </c>
      <c r="W9733" s="2">
        <v>-76</v>
      </c>
      <c r="X9733" t="s">
        <v>6</v>
      </c>
    </row>
    <row r="9734" spans="1:24" x14ac:dyDescent="0.2">
      <c r="A9734">
        <v>9733</v>
      </c>
      <c r="B9734" s="2">
        <v>5</v>
      </c>
      <c r="C9734" s="2">
        <v>29</v>
      </c>
      <c r="D9734" s="2">
        <v>145</v>
      </c>
      <c r="E9734" t="s">
        <v>6</v>
      </c>
      <c r="J9734" s="2" t="e">
        <f t="shared" si="166"/>
        <v>#DIV/0!</v>
      </c>
      <c r="N9734">
        <v>9733</v>
      </c>
      <c r="O9734" s="2">
        <v>26</v>
      </c>
      <c r="P9734" s="2">
        <v>83</v>
      </c>
      <c r="Q9734" s="2">
        <v>109</v>
      </c>
      <c r="R9734" t="s">
        <v>6</v>
      </c>
      <c r="T9734">
        <v>9733</v>
      </c>
      <c r="U9734" s="2">
        <v>4</v>
      </c>
      <c r="V9734" s="2">
        <v>79</v>
      </c>
      <c r="W9734" s="2">
        <v>-75</v>
      </c>
      <c r="X9734" t="s">
        <v>6</v>
      </c>
    </row>
    <row r="9735" spans="1:24" x14ac:dyDescent="0.2">
      <c r="A9735">
        <v>9734</v>
      </c>
      <c r="B9735" s="2">
        <v>5</v>
      </c>
      <c r="C9735" s="2">
        <v>28</v>
      </c>
      <c r="D9735" s="2">
        <v>140</v>
      </c>
      <c r="E9735" t="s">
        <v>6</v>
      </c>
      <c r="J9735" s="2" t="e">
        <f t="shared" si="166"/>
        <v>#DIV/0!</v>
      </c>
      <c r="N9735">
        <v>9734</v>
      </c>
      <c r="O9735" s="2">
        <v>26</v>
      </c>
      <c r="P9735" s="2">
        <v>84</v>
      </c>
      <c r="Q9735" s="2">
        <v>110</v>
      </c>
      <c r="R9735" t="s">
        <v>6</v>
      </c>
      <c r="T9735">
        <v>9734</v>
      </c>
      <c r="U9735" s="2">
        <v>4</v>
      </c>
      <c r="V9735" s="2">
        <v>78</v>
      </c>
      <c r="W9735" s="2">
        <v>-74</v>
      </c>
      <c r="X9735" t="s">
        <v>6</v>
      </c>
    </row>
    <row r="9736" spans="1:24" x14ac:dyDescent="0.2">
      <c r="A9736">
        <v>9735</v>
      </c>
      <c r="B9736" s="2">
        <v>5</v>
      </c>
      <c r="C9736" s="2">
        <v>27</v>
      </c>
      <c r="D9736" s="2">
        <v>135</v>
      </c>
      <c r="E9736" t="s">
        <v>6</v>
      </c>
      <c r="J9736" s="2" t="e">
        <f t="shared" si="166"/>
        <v>#DIV/0!</v>
      </c>
      <c r="N9736">
        <v>9735</v>
      </c>
      <c r="O9736" s="2">
        <v>26</v>
      </c>
      <c r="P9736" s="2">
        <v>85</v>
      </c>
      <c r="Q9736" s="2">
        <v>111</v>
      </c>
      <c r="R9736" t="s">
        <v>6</v>
      </c>
      <c r="T9736">
        <v>9735</v>
      </c>
      <c r="U9736" s="2">
        <v>4</v>
      </c>
      <c r="V9736" s="2">
        <v>77</v>
      </c>
      <c r="W9736" s="2">
        <v>-73</v>
      </c>
      <c r="X9736" t="s">
        <v>6</v>
      </c>
    </row>
    <row r="9737" spans="1:24" x14ac:dyDescent="0.2">
      <c r="A9737">
        <v>9736</v>
      </c>
      <c r="B9737" s="2">
        <v>5</v>
      </c>
      <c r="C9737" s="2">
        <v>26</v>
      </c>
      <c r="D9737" s="2">
        <v>130</v>
      </c>
      <c r="E9737" t="s">
        <v>6</v>
      </c>
      <c r="J9737" s="2" t="e">
        <f t="shared" si="166"/>
        <v>#DIV/0!</v>
      </c>
      <c r="N9737">
        <v>9736</v>
      </c>
      <c r="O9737" s="2">
        <v>26</v>
      </c>
      <c r="P9737" s="2">
        <v>86</v>
      </c>
      <c r="Q9737" s="2">
        <v>112</v>
      </c>
      <c r="R9737" t="s">
        <v>6</v>
      </c>
      <c r="T9737">
        <v>9736</v>
      </c>
      <c r="U9737" s="2">
        <v>4</v>
      </c>
      <c r="V9737" s="2">
        <v>76</v>
      </c>
      <c r="W9737" s="2">
        <v>-72</v>
      </c>
      <c r="X9737" t="s">
        <v>6</v>
      </c>
    </row>
    <row r="9738" spans="1:24" x14ac:dyDescent="0.2">
      <c r="A9738">
        <v>9737</v>
      </c>
      <c r="B9738" s="2">
        <v>5</v>
      </c>
      <c r="C9738" s="2">
        <v>25</v>
      </c>
      <c r="D9738" s="2">
        <v>125</v>
      </c>
      <c r="E9738" t="s">
        <v>6</v>
      </c>
      <c r="J9738" s="2" t="e">
        <f t="shared" si="166"/>
        <v>#DIV/0!</v>
      </c>
      <c r="N9738">
        <v>9737</v>
      </c>
      <c r="O9738" s="2">
        <v>26</v>
      </c>
      <c r="P9738" s="2">
        <v>87</v>
      </c>
      <c r="Q9738" s="2">
        <v>113</v>
      </c>
      <c r="R9738" t="s">
        <v>6</v>
      </c>
      <c r="T9738">
        <v>9737</v>
      </c>
      <c r="U9738" s="2">
        <v>4</v>
      </c>
      <c r="V9738" s="2">
        <v>75</v>
      </c>
      <c r="W9738" s="2">
        <v>-71</v>
      </c>
      <c r="X9738" t="s">
        <v>6</v>
      </c>
    </row>
    <row r="9739" spans="1:24" x14ac:dyDescent="0.2">
      <c r="A9739">
        <v>9738</v>
      </c>
      <c r="B9739" s="2">
        <v>5</v>
      </c>
      <c r="C9739" s="2">
        <v>24</v>
      </c>
      <c r="D9739" s="2">
        <v>120</v>
      </c>
      <c r="E9739" t="s">
        <v>6</v>
      </c>
      <c r="J9739" s="2" t="e">
        <f t="shared" si="166"/>
        <v>#DIV/0!</v>
      </c>
      <c r="N9739">
        <v>9738</v>
      </c>
      <c r="O9739" s="2">
        <v>26</v>
      </c>
      <c r="P9739" s="2">
        <v>88</v>
      </c>
      <c r="Q9739" s="2">
        <v>114</v>
      </c>
      <c r="R9739" t="s">
        <v>6</v>
      </c>
      <c r="T9739">
        <v>9738</v>
      </c>
      <c r="U9739" s="2">
        <v>4</v>
      </c>
      <c r="V9739" s="2">
        <v>74</v>
      </c>
      <c r="W9739" s="2">
        <v>-70</v>
      </c>
      <c r="X9739" t="s">
        <v>6</v>
      </c>
    </row>
    <row r="9740" spans="1:24" x14ac:dyDescent="0.2">
      <c r="A9740">
        <v>9739</v>
      </c>
      <c r="B9740" s="2">
        <v>5</v>
      </c>
      <c r="C9740" s="2">
        <v>23</v>
      </c>
      <c r="D9740" s="2">
        <v>115</v>
      </c>
      <c r="E9740" t="s">
        <v>6</v>
      </c>
      <c r="J9740" s="2" t="e">
        <f t="shared" si="166"/>
        <v>#DIV/0!</v>
      </c>
      <c r="N9740">
        <v>9739</v>
      </c>
      <c r="O9740" s="2">
        <v>26</v>
      </c>
      <c r="P9740" s="2">
        <v>89</v>
      </c>
      <c r="Q9740" s="2">
        <v>115</v>
      </c>
      <c r="R9740" t="s">
        <v>6</v>
      </c>
      <c r="T9740">
        <v>9739</v>
      </c>
      <c r="U9740" s="2">
        <v>4</v>
      </c>
      <c r="V9740" s="2">
        <v>73</v>
      </c>
      <c r="W9740" s="2">
        <v>-69</v>
      </c>
      <c r="X9740" t="s">
        <v>6</v>
      </c>
    </row>
    <row r="9741" spans="1:24" x14ac:dyDescent="0.2">
      <c r="A9741">
        <v>9740</v>
      </c>
      <c r="B9741" s="2">
        <v>5</v>
      </c>
      <c r="C9741" s="2">
        <v>22</v>
      </c>
      <c r="D9741" s="2">
        <v>110</v>
      </c>
      <c r="E9741" t="s">
        <v>6</v>
      </c>
      <c r="J9741" s="2" t="e">
        <f t="shared" si="166"/>
        <v>#DIV/0!</v>
      </c>
      <c r="N9741">
        <v>9740</v>
      </c>
      <c r="O9741" s="2">
        <v>26</v>
      </c>
      <c r="P9741" s="2">
        <v>90</v>
      </c>
      <c r="Q9741" s="2">
        <v>116</v>
      </c>
      <c r="R9741" t="s">
        <v>6</v>
      </c>
      <c r="T9741">
        <v>9740</v>
      </c>
      <c r="U9741" s="2">
        <v>4</v>
      </c>
      <c r="V9741" s="2">
        <v>72</v>
      </c>
      <c r="W9741" s="2">
        <v>-68</v>
      </c>
      <c r="X9741" t="s">
        <v>6</v>
      </c>
    </row>
    <row r="9742" spans="1:24" x14ac:dyDescent="0.2">
      <c r="A9742">
        <v>9741</v>
      </c>
      <c r="B9742" s="2">
        <v>5</v>
      </c>
      <c r="C9742" s="2">
        <v>21</v>
      </c>
      <c r="D9742" s="2">
        <v>105</v>
      </c>
      <c r="E9742" t="s">
        <v>6</v>
      </c>
      <c r="J9742" s="2" t="e">
        <f t="shared" si="166"/>
        <v>#DIV/0!</v>
      </c>
      <c r="N9742">
        <v>9741</v>
      </c>
      <c r="O9742" s="2">
        <v>26</v>
      </c>
      <c r="P9742" s="2">
        <v>91</v>
      </c>
      <c r="Q9742" s="2">
        <v>117</v>
      </c>
      <c r="R9742" t="s">
        <v>6</v>
      </c>
      <c r="T9742">
        <v>9741</v>
      </c>
      <c r="U9742" s="2">
        <v>4</v>
      </c>
      <c r="V9742" s="2">
        <v>71</v>
      </c>
      <c r="W9742" s="2">
        <v>-67</v>
      </c>
      <c r="X9742" t="s">
        <v>6</v>
      </c>
    </row>
    <row r="9743" spans="1:24" x14ac:dyDescent="0.2">
      <c r="A9743">
        <v>9742</v>
      </c>
      <c r="B9743" s="2">
        <v>5</v>
      </c>
      <c r="C9743" s="2">
        <v>20</v>
      </c>
      <c r="D9743" s="2">
        <v>100</v>
      </c>
      <c r="E9743" t="s">
        <v>6</v>
      </c>
      <c r="J9743" s="2" t="e">
        <f t="shared" si="166"/>
        <v>#DIV/0!</v>
      </c>
      <c r="N9743">
        <v>9742</v>
      </c>
      <c r="O9743" s="2">
        <v>26</v>
      </c>
      <c r="P9743" s="2">
        <v>92</v>
      </c>
      <c r="Q9743" s="2">
        <v>118</v>
      </c>
      <c r="R9743" t="s">
        <v>6</v>
      </c>
      <c r="T9743">
        <v>9742</v>
      </c>
      <c r="U9743" s="2">
        <v>4</v>
      </c>
      <c r="V9743" s="2">
        <v>70</v>
      </c>
      <c r="W9743" s="2">
        <v>-66</v>
      </c>
      <c r="X9743" t="s">
        <v>6</v>
      </c>
    </row>
    <row r="9744" spans="1:24" x14ac:dyDescent="0.2">
      <c r="A9744">
        <v>9743</v>
      </c>
      <c r="B9744" s="2">
        <v>5</v>
      </c>
      <c r="C9744" s="2">
        <v>19</v>
      </c>
      <c r="D9744" s="2">
        <v>95</v>
      </c>
      <c r="E9744" t="s">
        <v>6</v>
      </c>
      <c r="J9744" s="2" t="e">
        <f t="shared" si="166"/>
        <v>#DIV/0!</v>
      </c>
      <c r="N9744">
        <v>9743</v>
      </c>
      <c r="O9744" s="2">
        <v>26</v>
      </c>
      <c r="P9744" s="2">
        <v>93</v>
      </c>
      <c r="Q9744" s="2">
        <v>119</v>
      </c>
      <c r="R9744" t="s">
        <v>6</v>
      </c>
      <c r="T9744">
        <v>9743</v>
      </c>
      <c r="U9744" s="2">
        <v>4</v>
      </c>
      <c r="V9744" s="2">
        <v>69</v>
      </c>
      <c r="W9744" s="2">
        <v>-65</v>
      </c>
      <c r="X9744" t="s">
        <v>6</v>
      </c>
    </row>
    <row r="9745" spans="1:24" x14ac:dyDescent="0.2">
      <c r="A9745">
        <v>9744</v>
      </c>
      <c r="B9745" s="2">
        <v>5</v>
      </c>
      <c r="C9745" s="2">
        <v>18</v>
      </c>
      <c r="D9745" s="2">
        <v>90</v>
      </c>
      <c r="E9745" t="s">
        <v>6</v>
      </c>
      <c r="J9745" s="2" t="e">
        <f t="shared" si="166"/>
        <v>#DIV/0!</v>
      </c>
      <c r="N9745">
        <v>9744</v>
      </c>
      <c r="O9745" s="2">
        <v>26</v>
      </c>
      <c r="P9745" s="2">
        <v>94</v>
      </c>
      <c r="Q9745" s="2">
        <v>120</v>
      </c>
      <c r="R9745" t="s">
        <v>6</v>
      </c>
      <c r="T9745">
        <v>9744</v>
      </c>
      <c r="U9745" s="2">
        <v>4</v>
      </c>
      <c r="V9745" s="2">
        <v>68</v>
      </c>
      <c r="W9745" s="2">
        <v>-64</v>
      </c>
      <c r="X9745" t="s">
        <v>6</v>
      </c>
    </row>
    <row r="9746" spans="1:24" x14ac:dyDescent="0.2">
      <c r="A9746">
        <v>9745</v>
      </c>
      <c r="B9746" s="2">
        <v>5</v>
      </c>
      <c r="C9746" s="2">
        <v>17</v>
      </c>
      <c r="D9746" s="2">
        <v>85</v>
      </c>
      <c r="E9746" t="s">
        <v>6</v>
      </c>
      <c r="J9746" s="2" t="e">
        <f t="shared" si="166"/>
        <v>#DIV/0!</v>
      </c>
      <c r="N9746">
        <v>9745</v>
      </c>
      <c r="O9746" s="2">
        <v>26</v>
      </c>
      <c r="P9746" s="2">
        <v>95</v>
      </c>
      <c r="Q9746" s="2">
        <v>121</v>
      </c>
      <c r="R9746" t="s">
        <v>6</v>
      </c>
      <c r="T9746">
        <v>9745</v>
      </c>
      <c r="U9746" s="2">
        <v>4</v>
      </c>
      <c r="V9746" s="2">
        <v>67</v>
      </c>
      <c r="W9746" s="2">
        <v>-63</v>
      </c>
      <c r="X9746" t="s">
        <v>6</v>
      </c>
    </row>
    <row r="9747" spans="1:24" x14ac:dyDescent="0.2">
      <c r="A9747">
        <v>9746</v>
      </c>
      <c r="B9747" s="2">
        <v>5</v>
      </c>
      <c r="C9747" s="2">
        <v>16</v>
      </c>
      <c r="D9747" s="2">
        <v>80</v>
      </c>
      <c r="E9747" t="s">
        <v>6</v>
      </c>
      <c r="J9747" s="2" t="e">
        <f t="shared" si="166"/>
        <v>#DIV/0!</v>
      </c>
      <c r="N9747">
        <v>9746</v>
      </c>
      <c r="O9747" s="2">
        <v>26</v>
      </c>
      <c r="P9747" s="2">
        <v>96</v>
      </c>
      <c r="Q9747" s="2">
        <v>122</v>
      </c>
      <c r="R9747" t="s">
        <v>6</v>
      </c>
      <c r="T9747">
        <v>9746</v>
      </c>
      <c r="U9747" s="2">
        <v>4</v>
      </c>
      <c r="V9747" s="2">
        <v>66</v>
      </c>
      <c r="W9747" s="2">
        <v>-62</v>
      </c>
      <c r="X9747" t="s">
        <v>6</v>
      </c>
    </row>
    <row r="9748" spans="1:24" x14ac:dyDescent="0.2">
      <c r="A9748">
        <v>9747</v>
      </c>
      <c r="B9748" s="2">
        <v>5</v>
      </c>
      <c r="C9748" s="2">
        <v>15</v>
      </c>
      <c r="D9748" s="2">
        <v>75</v>
      </c>
      <c r="E9748" t="s">
        <v>6</v>
      </c>
      <c r="J9748" s="2" t="e">
        <f t="shared" si="166"/>
        <v>#DIV/0!</v>
      </c>
      <c r="N9748">
        <v>9747</v>
      </c>
      <c r="O9748" s="2">
        <v>26</v>
      </c>
      <c r="P9748" s="2">
        <v>97</v>
      </c>
      <c r="Q9748" s="2">
        <v>123</v>
      </c>
      <c r="R9748" t="s">
        <v>6</v>
      </c>
      <c r="T9748">
        <v>9747</v>
      </c>
      <c r="U9748" s="2">
        <v>4</v>
      </c>
      <c r="V9748" s="2">
        <v>65</v>
      </c>
      <c r="W9748" s="2">
        <v>-61</v>
      </c>
      <c r="X9748" t="s">
        <v>6</v>
      </c>
    </row>
    <row r="9749" spans="1:24" x14ac:dyDescent="0.2">
      <c r="A9749">
        <v>9748</v>
      </c>
      <c r="B9749" s="2">
        <v>5</v>
      </c>
      <c r="C9749" s="2">
        <v>14</v>
      </c>
      <c r="D9749" s="2">
        <v>70</v>
      </c>
      <c r="E9749" t="s">
        <v>6</v>
      </c>
      <c r="J9749" s="2" t="e">
        <f t="shared" si="166"/>
        <v>#DIV/0!</v>
      </c>
      <c r="N9749">
        <v>9748</v>
      </c>
      <c r="O9749" s="2">
        <v>26</v>
      </c>
      <c r="P9749" s="2">
        <v>98</v>
      </c>
      <c r="Q9749" s="2">
        <v>124</v>
      </c>
      <c r="R9749" t="s">
        <v>6</v>
      </c>
      <c r="T9749">
        <v>9748</v>
      </c>
      <c r="U9749" s="2">
        <v>4</v>
      </c>
      <c r="V9749" s="2">
        <v>64</v>
      </c>
      <c r="W9749" s="2">
        <v>-60</v>
      </c>
      <c r="X9749" t="s">
        <v>6</v>
      </c>
    </row>
    <row r="9750" spans="1:24" x14ac:dyDescent="0.2">
      <c r="A9750">
        <v>9749</v>
      </c>
      <c r="B9750" s="2">
        <v>5</v>
      </c>
      <c r="C9750" s="2">
        <v>13</v>
      </c>
      <c r="D9750" s="2">
        <v>65</v>
      </c>
      <c r="E9750" t="s">
        <v>6</v>
      </c>
      <c r="J9750" s="2" t="e">
        <f t="shared" si="166"/>
        <v>#DIV/0!</v>
      </c>
      <c r="N9750">
        <v>9749</v>
      </c>
      <c r="O9750" s="2">
        <v>26</v>
      </c>
      <c r="P9750" s="2">
        <v>99</v>
      </c>
      <c r="Q9750" s="2">
        <v>125</v>
      </c>
      <c r="R9750" t="s">
        <v>6</v>
      </c>
      <c r="T9750">
        <v>9749</v>
      </c>
      <c r="U9750" s="2">
        <v>4</v>
      </c>
      <c r="V9750" s="2">
        <v>63</v>
      </c>
      <c r="W9750" s="2">
        <v>-59</v>
      </c>
      <c r="X9750" t="s">
        <v>6</v>
      </c>
    </row>
    <row r="9751" spans="1:24" x14ac:dyDescent="0.2">
      <c r="A9751">
        <v>9750</v>
      </c>
      <c r="B9751" s="2">
        <v>5</v>
      </c>
      <c r="C9751" s="2">
        <v>12</v>
      </c>
      <c r="D9751" s="2">
        <v>60</v>
      </c>
      <c r="E9751" t="s">
        <v>6</v>
      </c>
      <c r="J9751" s="2" t="e">
        <f t="shared" si="166"/>
        <v>#DIV/0!</v>
      </c>
      <c r="N9751">
        <v>9750</v>
      </c>
      <c r="O9751" s="2">
        <v>26</v>
      </c>
      <c r="P9751" s="2">
        <v>100</v>
      </c>
      <c r="Q9751" s="2">
        <v>126</v>
      </c>
      <c r="R9751" t="s">
        <v>6</v>
      </c>
      <c r="T9751">
        <v>9750</v>
      </c>
      <c r="U9751" s="2">
        <v>4</v>
      </c>
      <c r="V9751" s="2">
        <v>62</v>
      </c>
      <c r="W9751" s="2">
        <v>-58</v>
      </c>
      <c r="X9751" t="s">
        <v>6</v>
      </c>
    </row>
    <row r="9752" spans="1:24" x14ac:dyDescent="0.2">
      <c r="A9752">
        <v>9751</v>
      </c>
      <c r="B9752" s="2">
        <v>5</v>
      </c>
      <c r="C9752" s="2">
        <v>11</v>
      </c>
      <c r="D9752" s="2">
        <v>55</v>
      </c>
      <c r="E9752" t="s">
        <v>6</v>
      </c>
      <c r="J9752" s="2" t="e">
        <f t="shared" si="166"/>
        <v>#DIV/0!</v>
      </c>
      <c r="N9752">
        <v>9751</v>
      </c>
      <c r="O9752" s="2">
        <v>25</v>
      </c>
      <c r="P9752" s="2">
        <v>0</v>
      </c>
      <c r="Q9752" s="2">
        <v>25</v>
      </c>
      <c r="R9752" t="s">
        <v>6</v>
      </c>
      <c r="T9752">
        <v>9751</v>
      </c>
      <c r="U9752" s="2">
        <v>4</v>
      </c>
      <c r="V9752" s="2">
        <v>61</v>
      </c>
      <c r="W9752" s="2">
        <v>-57</v>
      </c>
      <c r="X9752" t="s">
        <v>6</v>
      </c>
    </row>
    <row r="9753" spans="1:24" x14ac:dyDescent="0.2">
      <c r="A9753">
        <v>9752</v>
      </c>
      <c r="B9753" s="2">
        <v>4</v>
      </c>
      <c r="C9753" s="2">
        <v>100</v>
      </c>
      <c r="D9753" s="2">
        <v>400</v>
      </c>
      <c r="E9753" t="s">
        <v>6</v>
      </c>
      <c r="J9753" s="2" t="e">
        <f t="shared" si="166"/>
        <v>#DIV/0!</v>
      </c>
      <c r="N9753">
        <v>9752</v>
      </c>
      <c r="O9753" s="2">
        <v>25</v>
      </c>
      <c r="P9753" s="2">
        <v>76</v>
      </c>
      <c r="Q9753" s="2">
        <v>101</v>
      </c>
      <c r="R9753" t="s">
        <v>6</v>
      </c>
      <c r="T9753">
        <v>9752</v>
      </c>
      <c r="U9753" s="2">
        <v>4</v>
      </c>
      <c r="V9753" s="2">
        <v>60</v>
      </c>
      <c r="W9753" s="2">
        <v>-56</v>
      </c>
      <c r="X9753" t="s">
        <v>6</v>
      </c>
    </row>
    <row r="9754" spans="1:24" x14ac:dyDescent="0.2">
      <c r="A9754">
        <v>9753</v>
      </c>
      <c r="B9754" s="2">
        <v>4</v>
      </c>
      <c r="C9754" s="2">
        <v>99</v>
      </c>
      <c r="D9754" s="2">
        <v>396</v>
      </c>
      <c r="E9754" t="s">
        <v>6</v>
      </c>
      <c r="J9754" s="2" t="e">
        <f t="shared" si="166"/>
        <v>#DIV/0!</v>
      </c>
      <c r="N9754">
        <v>9753</v>
      </c>
      <c r="O9754" s="2">
        <v>25</v>
      </c>
      <c r="P9754" s="2">
        <v>77</v>
      </c>
      <c r="Q9754" s="2">
        <v>102</v>
      </c>
      <c r="R9754" t="s">
        <v>6</v>
      </c>
      <c r="T9754">
        <v>9753</v>
      </c>
      <c r="U9754" s="2">
        <v>4</v>
      </c>
      <c r="V9754" s="2">
        <v>59</v>
      </c>
      <c r="W9754" s="2">
        <v>-55</v>
      </c>
      <c r="X9754" t="s">
        <v>6</v>
      </c>
    </row>
    <row r="9755" spans="1:24" x14ac:dyDescent="0.2">
      <c r="A9755">
        <v>9754</v>
      </c>
      <c r="B9755" s="2">
        <v>4</v>
      </c>
      <c r="C9755" s="2">
        <v>98</v>
      </c>
      <c r="D9755" s="2">
        <v>392</v>
      </c>
      <c r="E9755" t="s">
        <v>6</v>
      </c>
      <c r="J9755" s="2" t="e">
        <f t="shared" si="166"/>
        <v>#DIV/0!</v>
      </c>
      <c r="N9755">
        <v>9754</v>
      </c>
      <c r="O9755" s="2">
        <v>25</v>
      </c>
      <c r="P9755" s="2">
        <v>78</v>
      </c>
      <c r="Q9755" s="2">
        <v>103</v>
      </c>
      <c r="R9755" t="s">
        <v>6</v>
      </c>
      <c r="T9755">
        <v>9754</v>
      </c>
      <c r="U9755" s="2">
        <v>4</v>
      </c>
      <c r="V9755" s="2">
        <v>58</v>
      </c>
      <c r="W9755" s="2">
        <v>-54</v>
      </c>
      <c r="X9755" t="s">
        <v>6</v>
      </c>
    </row>
    <row r="9756" spans="1:24" x14ac:dyDescent="0.2">
      <c r="A9756">
        <v>9755</v>
      </c>
      <c r="B9756" s="2">
        <v>4</v>
      </c>
      <c r="C9756" s="2">
        <v>97</v>
      </c>
      <c r="D9756" s="2">
        <v>388</v>
      </c>
      <c r="E9756" t="s">
        <v>6</v>
      </c>
      <c r="J9756" s="2" t="e">
        <f t="shared" si="166"/>
        <v>#DIV/0!</v>
      </c>
      <c r="N9756">
        <v>9755</v>
      </c>
      <c r="O9756" s="2">
        <v>25</v>
      </c>
      <c r="P9756" s="2">
        <v>79</v>
      </c>
      <c r="Q9756" s="2">
        <v>104</v>
      </c>
      <c r="R9756" t="s">
        <v>6</v>
      </c>
      <c r="T9756">
        <v>9755</v>
      </c>
      <c r="U9756" s="2">
        <v>4</v>
      </c>
      <c r="V9756" s="2">
        <v>57</v>
      </c>
      <c r="W9756" s="2">
        <v>-53</v>
      </c>
      <c r="X9756" t="s">
        <v>6</v>
      </c>
    </row>
    <row r="9757" spans="1:24" x14ac:dyDescent="0.2">
      <c r="A9757">
        <v>9756</v>
      </c>
      <c r="B9757" s="2">
        <v>4</v>
      </c>
      <c r="C9757" s="2">
        <v>96</v>
      </c>
      <c r="D9757" s="2">
        <v>384</v>
      </c>
      <c r="E9757" t="s">
        <v>6</v>
      </c>
      <c r="J9757" s="2" t="e">
        <f t="shared" si="166"/>
        <v>#DIV/0!</v>
      </c>
      <c r="N9757">
        <v>9756</v>
      </c>
      <c r="O9757" s="2">
        <v>25</v>
      </c>
      <c r="P9757" s="2">
        <v>80</v>
      </c>
      <c r="Q9757" s="2">
        <v>105</v>
      </c>
      <c r="R9757" t="s">
        <v>6</v>
      </c>
      <c r="T9757">
        <v>9756</v>
      </c>
      <c r="U9757" s="2">
        <v>4</v>
      </c>
      <c r="V9757" s="2">
        <v>56</v>
      </c>
      <c r="W9757" s="2">
        <v>-52</v>
      </c>
      <c r="X9757" t="s">
        <v>6</v>
      </c>
    </row>
    <row r="9758" spans="1:24" x14ac:dyDescent="0.2">
      <c r="A9758">
        <v>9757</v>
      </c>
      <c r="B9758" s="2">
        <v>4</v>
      </c>
      <c r="C9758" s="2">
        <v>95</v>
      </c>
      <c r="D9758" s="2">
        <v>380</v>
      </c>
      <c r="E9758" t="s">
        <v>6</v>
      </c>
      <c r="J9758" s="2" t="e">
        <f t="shared" si="166"/>
        <v>#DIV/0!</v>
      </c>
      <c r="N9758">
        <v>9757</v>
      </c>
      <c r="O9758" s="2">
        <v>25</v>
      </c>
      <c r="P9758" s="2">
        <v>81</v>
      </c>
      <c r="Q9758" s="2">
        <v>106</v>
      </c>
      <c r="R9758" t="s">
        <v>6</v>
      </c>
      <c r="T9758">
        <v>9757</v>
      </c>
      <c r="U9758" s="2">
        <v>4</v>
      </c>
      <c r="V9758" s="2">
        <v>55</v>
      </c>
      <c r="W9758" s="2">
        <v>-51</v>
      </c>
      <c r="X9758" t="s">
        <v>6</v>
      </c>
    </row>
    <row r="9759" spans="1:24" x14ac:dyDescent="0.2">
      <c r="A9759">
        <v>9758</v>
      </c>
      <c r="B9759" s="2">
        <v>4</v>
      </c>
      <c r="C9759" s="2">
        <v>94</v>
      </c>
      <c r="D9759" s="2">
        <v>376</v>
      </c>
      <c r="E9759" t="s">
        <v>6</v>
      </c>
      <c r="J9759" s="2" t="e">
        <f t="shared" si="166"/>
        <v>#DIV/0!</v>
      </c>
      <c r="N9759">
        <v>9758</v>
      </c>
      <c r="O9759" s="2">
        <v>25</v>
      </c>
      <c r="P9759" s="2">
        <v>82</v>
      </c>
      <c r="Q9759" s="2">
        <v>107</v>
      </c>
      <c r="R9759" t="s">
        <v>6</v>
      </c>
      <c r="T9759">
        <v>9758</v>
      </c>
      <c r="U9759" s="2">
        <v>4</v>
      </c>
      <c r="V9759" s="2">
        <v>54</v>
      </c>
      <c r="W9759" s="2">
        <v>-50</v>
      </c>
      <c r="X9759" t="s">
        <v>6</v>
      </c>
    </row>
    <row r="9760" spans="1:24" x14ac:dyDescent="0.2">
      <c r="A9760">
        <v>9759</v>
      </c>
      <c r="B9760" s="2">
        <v>4</v>
      </c>
      <c r="C9760" s="2">
        <v>93</v>
      </c>
      <c r="D9760" s="2">
        <v>372</v>
      </c>
      <c r="E9760" t="s">
        <v>6</v>
      </c>
      <c r="J9760" s="2" t="e">
        <f t="shared" si="166"/>
        <v>#DIV/0!</v>
      </c>
      <c r="N9760">
        <v>9759</v>
      </c>
      <c r="O9760" s="2">
        <v>25</v>
      </c>
      <c r="P9760" s="2">
        <v>83</v>
      </c>
      <c r="Q9760" s="2">
        <v>108</v>
      </c>
      <c r="R9760" t="s">
        <v>6</v>
      </c>
      <c r="T9760">
        <v>9759</v>
      </c>
      <c r="U9760" s="2">
        <v>4</v>
      </c>
      <c r="V9760" s="2">
        <v>53</v>
      </c>
      <c r="W9760" s="2">
        <v>-49</v>
      </c>
      <c r="X9760" t="s">
        <v>6</v>
      </c>
    </row>
    <row r="9761" spans="1:24" x14ac:dyDescent="0.2">
      <c r="A9761">
        <v>9760</v>
      </c>
      <c r="B9761" s="2">
        <v>4</v>
      </c>
      <c r="C9761" s="2">
        <v>92</v>
      </c>
      <c r="D9761" s="2">
        <v>368</v>
      </c>
      <c r="E9761" t="s">
        <v>6</v>
      </c>
      <c r="J9761" s="2" t="e">
        <f t="shared" si="166"/>
        <v>#DIV/0!</v>
      </c>
      <c r="N9761">
        <v>9760</v>
      </c>
      <c r="O9761" s="2">
        <v>25</v>
      </c>
      <c r="P9761" s="2">
        <v>84</v>
      </c>
      <c r="Q9761" s="2">
        <v>109</v>
      </c>
      <c r="R9761" t="s">
        <v>6</v>
      </c>
      <c r="T9761">
        <v>9760</v>
      </c>
      <c r="U9761" s="2">
        <v>4</v>
      </c>
      <c r="V9761" s="2">
        <v>52</v>
      </c>
      <c r="W9761" s="2">
        <v>-48</v>
      </c>
      <c r="X9761" t="s">
        <v>6</v>
      </c>
    </row>
    <row r="9762" spans="1:24" x14ac:dyDescent="0.2">
      <c r="A9762">
        <v>9761</v>
      </c>
      <c r="B9762" s="2">
        <v>4</v>
      </c>
      <c r="C9762" s="2">
        <v>91</v>
      </c>
      <c r="D9762" s="2">
        <v>364</v>
      </c>
      <c r="E9762" t="s">
        <v>6</v>
      </c>
      <c r="J9762" s="2" t="e">
        <f t="shared" si="166"/>
        <v>#DIV/0!</v>
      </c>
      <c r="N9762">
        <v>9761</v>
      </c>
      <c r="O9762" s="2">
        <v>25</v>
      </c>
      <c r="P9762" s="2">
        <v>85</v>
      </c>
      <c r="Q9762" s="2">
        <v>110</v>
      </c>
      <c r="R9762" t="s">
        <v>6</v>
      </c>
      <c r="T9762">
        <v>9761</v>
      </c>
      <c r="U9762" s="2">
        <v>4</v>
      </c>
      <c r="V9762" s="2">
        <v>51</v>
      </c>
      <c r="W9762" s="2">
        <v>-47</v>
      </c>
      <c r="X9762" t="s">
        <v>6</v>
      </c>
    </row>
    <row r="9763" spans="1:24" x14ac:dyDescent="0.2">
      <c r="A9763">
        <v>9762</v>
      </c>
      <c r="B9763" s="2">
        <v>4</v>
      </c>
      <c r="C9763" s="2">
        <v>90</v>
      </c>
      <c r="D9763" s="2">
        <v>360</v>
      </c>
      <c r="E9763" t="s">
        <v>6</v>
      </c>
      <c r="J9763" s="2" t="e">
        <f t="shared" si="166"/>
        <v>#DIV/0!</v>
      </c>
      <c r="N9763">
        <v>9762</v>
      </c>
      <c r="O9763" s="2">
        <v>25</v>
      </c>
      <c r="P9763" s="2">
        <v>86</v>
      </c>
      <c r="Q9763" s="2">
        <v>111</v>
      </c>
      <c r="R9763" t="s">
        <v>6</v>
      </c>
      <c r="T9763">
        <v>9762</v>
      </c>
      <c r="U9763" s="2">
        <v>4</v>
      </c>
      <c r="V9763" s="2">
        <v>50</v>
      </c>
      <c r="W9763" s="2">
        <v>-46</v>
      </c>
      <c r="X9763" t="s">
        <v>6</v>
      </c>
    </row>
    <row r="9764" spans="1:24" x14ac:dyDescent="0.2">
      <c r="A9764">
        <v>9763</v>
      </c>
      <c r="B9764" s="2">
        <v>4</v>
      </c>
      <c r="C9764" s="2">
        <v>89</v>
      </c>
      <c r="D9764" s="2">
        <v>356</v>
      </c>
      <c r="E9764" t="s">
        <v>6</v>
      </c>
      <c r="J9764" s="2" t="e">
        <f t="shared" si="166"/>
        <v>#DIV/0!</v>
      </c>
      <c r="N9764">
        <v>9763</v>
      </c>
      <c r="O9764" s="2">
        <v>25</v>
      </c>
      <c r="P9764" s="2">
        <v>87</v>
      </c>
      <c r="Q9764" s="2">
        <v>112</v>
      </c>
      <c r="R9764" t="s">
        <v>6</v>
      </c>
      <c r="T9764">
        <v>9763</v>
      </c>
      <c r="U9764" s="2">
        <v>4</v>
      </c>
      <c r="V9764" s="2">
        <v>49</v>
      </c>
      <c r="W9764" s="2">
        <v>-45</v>
      </c>
      <c r="X9764" t="s">
        <v>6</v>
      </c>
    </row>
    <row r="9765" spans="1:24" x14ac:dyDescent="0.2">
      <c r="A9765">
        <v>9764</v>
      </c>
      <c r="B9765" s="2">
        <v>4</v>
      </c>
      <c r="C9765" s="2">
        <v>88</v>
      </c>
      <c r="D9765" s="2">
        <v>352</v>
      </c>
      <c r="E9765" t="s">
        <v>6</v>
      </c>
      <c r="J9765" s="2" t="e">
        <f t="shared" si="166"/>
        <v>#DIV/0!</v>
      </c>
      <c r="N9765">
        <v>9764</v>
      </c>
      <c r="O9765" s="2">
        <v>25</v>
      </c>
      <c r="P9765" s="2">
        <v>88</v>
      </c>
      <c r="Q9765" s="2">
        <v>113</v>
      </c>
      <c r="R9765" t="s">
        <v>6</v>
      </c>
      <c r="T9765">
        <v>9764</v>
      </c>
      <c r="U9765" s="2">
        <v>4</v>
      </c>
      <c r="V9765" s="2">
        <v>48</v>
      </c>
      <c r="W9765" s="2">
        <v>-44</v>
      </c>
      <c r="X9765" t="s">
        <v>6</v>
      </c>
    </row>
    <row r="9766" spans="1:24" x14ac:dyDescent="0.2">
      <c r="A9766">
        <v>9765</v>
      </c>
      <c r="B9766" s="2">
        <v>4</v>
      </c>
      <c r="C9766" s="2">
        <v>87</v>
      </c>
      <c r="D9766" s="2">
        <v>348</v>
      </c>
      <c r="E9766" t="s">
        <v>6</v>
      </c>
      <c r="J9766" s="2" t="e">
        <f t="shared" si="166"/>
        <v>#DIV/0!</v>
      </c>
      <c r="N9766">
        <v>9765</v>
      </c>
      <c r="O9766" s="2">
        <v>25</v>
      </c>
      <c r="P9766" s="2">
        <v>89</v>
      </c>
      <c r="Q9766" s="2">
        <v>114</v>
      </c>
      <c r="R9766" t="s">
        <v>6</v>
      </c>
      <c r="T9766">
        <v>9765</v>
      </c>
      <c r="U9766" s="2">
        <v>4</v>
      </c>
      <c r="V9766" s="2">
        <v>47</v>
      </c>
      <c r="W9766" s="2">
        <v>-43</v>
      </c>
      <c r="X9766" t="s">
        <v>6</v>
      </c>
    </row>
    <row r="9767" spans="1:24" x14ac:dyDescent="0.2">
      <c r="A9767">
        <v>9766</v>
      </c>
      <c r="B9767" s="2">
        <v>4</v>
      </c>
      <c r="C9767" s="2">
        <v>86</v>
      </c>
      <c r="D9767" s="2">
        <v>344</v>
      </c>
      <c r="E9767" t="s">
        <v>6</v>
      </c>
      <c r="J9767" s="2" t="e">
        <f t="shared" si="166"/>
        <v>#DIV/0!</v>
      </c>
      <c r="N9767">
        <v>9766</v>
      </c>
      <c r="O9767" s="2">
        <v>25</v>
      </c>
      <c r="P9767" s="2">
        <v>90</v>
      </c>
      <c r="Q9767" s="2">
        <v>115</v>
      </c>
      <c r="R9767" t="s">
        <v>6</v>
      </c>
      <c r="T9767">
        <v>9766</v>
      </c>
      <c r="U9767" s="2">
        <v>4</v>
      </c>
      <c r="V9767" s="2">
        <v>46</v>
      </c>
      <c r="W9767" s="2">
        <v>-42</v>
      </c>
      <c r="X9767" t="s">
        <v>6</v>
      </c>
    </row>
    <row r="9768" spans="1:24" x14ac:dyDescent="0.2">
      <c r="A9768">
        <v>9767</v>
      </c>
      <c r="B9768" s="2">
        <v>4</v>
      </c>
      <c r="C9768" s="2">
        <v>85</v>
      </c>
      <c r="D9768" s="2">
        <v>340</v>
      </c>
      <c r="E9768" t="s">
        <v>6</v>
      </c>
      <c r="J9768" s="2" t="e">
        <f t="shared" si="166"/>
        <v>#DIV/0!</v>
      </c>
      <c r="N9768">
        <v>9767</v>
      </c>
      <c r="O9768" s="2">
        <v>25</v>
      </c>
      <c r="P9768" s="2">
        <v>91</v>
      </c>
      <c r="Q9768" s="2">
        <v>116</v>
      </c>
      <c r="R9768" t="s">
        <v>6</v>
      </c>
      <c r="T9768">
        <v>9767</v>
      </c>
      <c r="U9768" s="2">
        <v>4</v>
      </c>
      <c r="V9768" s="2">
        <v>45</v>
      </c>
      <c r="W9768" s="2">
        <v>-41</v>
      </c>
      <c r="X9768" t="s">
        <v>6</v>
      </c>
    </row>
    <row r="9769" spans="1:24" x14ac:dyDescent="0.2">
      <c r="A9769">
        <v>9768</v>
      </c>
      <c r="B9769" s="2">
        <v>4</v>
      </c>
      <c r="C9769" s="2">
        <v>84</v>
      </c>
      <c r="D9769" s="2">
        <v>336</v>
      </c>
      <c r="E9769" t="s">
        <v>6</v>
      </c>
      <c r="J9769" s="2" t="e">
        <f t="shared" si="166"/>
        <v>#DIV/0!</v>
      </c>
      <c r="N9769">
        <v>9768</v>
      </c>
      <c r="O9769" s="2">
        <v>25</v>
      </c>
      <c r="P9769" s="2">
        <v>92</v>
      </c>
      <c r="Q9769" s="2">
        <v>117</v>
      </c>
      <c r="R9769" t="s">
        <v>6</v>
      </c>
      <c r="T9769">
        <v>9768</v>
      </c>
      <c r="U9769" s="2">
        <v>4</v>
      </c>
      <c r="V9769" s="2">
        <v>44</v>
      </c>
      <c r="W9769" s="2">
        <v>-40</v>
      </c>
      <c r="X9769" t="s">
        <v>6</v>
      </c>
    </row>
    <row r="9770" spans="1:24" x14ac:dyDescent="0.2">
      <c r="A9770">
        <v>9769</v>
      </c>
      <c r="B9770" s="2">
        <v>4</v>
      </c>
      <c r="C9770" s="2">
        <v>83</v>
      </c>
      <c r="D9770" s="2">
        <v>332</v>
      </c>
      <c r="E9770" t="s">
        <v>6</v>
      </c>
      <c r="J9770" s="2" t="e">
        <f t="shared" si="166"/>
        <v>#DIV/0!</v>
      </c>
      <c r="N9770">
        <v>9769</v>
      </c>
      <c r="O9770" s="2">
        <v>25</v>
      </c>
      <c r="P9770" s="2">
        <v>93</v>
      </c>
      <c r="Q9770" s="2">
        <v>118</v>
      </c>
      <c r="R9770" t="s">
        <v>6</v>
      </c>
      <c r="T9770">
        <v>9769</v>
      </c>
      <c r="U9770" s="2">
        <v>4</v>
      </c>
      <c r="V9770" s="2">
        <v>43</v>
      </c>
      <c r="W9770" s="2">
        <v>-39</v>
      </c>
      <c r="X9770" t="s">
        <v>6</v>
      </c>
    </row>
    <row r="9771" spans="1:24" x14ac:dyDescent="0.2">
      <c r="A9771">
        <v>9770</v>
      </c>
      <c r="B9771" s="2">
        <v>4</v>
      </c>
      <c r="C9771" s="2">
        <v>82</v>
      </c>
      <c r="D9771" s="2">
        <v>328</v>
      </c>
      <c r="E9771" t="s">
        <v>6</v>
      </c>
      <c r="J9771" s="2" t="e">
        <f t="shared" si="166"/>
        <v>#DIV/0!</v>
      </c>
      <c r="N9771">
        <v>9770</v>
      </c>
      <c r="O9771" s="2">
        <v>25</v>
      </c>
      <c r="P9771" s="2">
        <v>94</v>
      </c>
      <c r="Q9771" s="2">
        <v>119</v>
      </c>
      <c r="R9771" t="s">
        <v>6</v>
      </c>
      <c r="T9771">
        <v>9770</v>
      </c>
      <c r="U9771" s="2">
        <v>4</v>
      </c>
      <c r="V9771" s="2">
        <v>42</v>
      </c>
      <c r="W9771" s="2">
        <v>-38</v>
      </c>
      <c r="X9771" t="s">
        <v>6</v>
      </c>
    </row>
    <row r="9772" spans="1:24" x14ac:dyDescent="0.2">
      <c r="A9772">
        <v>9771</v>
      </c>
      <c r="B9772" s="2">
        <v>4</v>
      </c>
      <c r="C9772" s="2">
        <v>81</v>
      </c>
      <c r="D9772" s="2">
        <v>324</v>
      </c>
      <c r="E9772" t="s">
        <v>6</v>
      </c>
      <c r="J9772" s="2" t="e">
        <f t="shared" si="166"/>
        <v>#DIV/0!</v>
      </c>
      <c r="N9772">
        <v>9771</v>
      </c>
      <c r="O9772" s="2">
        <v>25</v>
      </c>
      <c r="P9772" s="2">
        <v>95</v>
      </c>
      <c r="Q9772" s="2">
        <v>120</v>
      </c>
      <c r="R9772" t="s">
        <v>6</v>
      </c>
      <c r="T9772">
        <v>9771</v>
      </c>
      <c r="U9772" s="2">
        <v>4</v>
      </c>
      <c r="V9772" s="2">
        <v>41</v>
      </c>
      <c r="W9772" s="2">
        <v>-37</v>
      </c>
      <c r="X9772" t="s">
        <v>6</v>
      </c>
    </row>
    <row r="9773" spans="1:24" x14ac:dyDescent="0.2">
      <c r="A9773">
        <v>9772</v>
      </c>
      <c r="B9773" s="2">
        <v>4</v>
      </c>
      <c r="C9773" s="2">
        <v>80</v>
      </c>
      <c r="D9773" s="2">
        <v>320</v>
      </c>
      <c r="E9773" t="s">
        <v>6</v>
      </c>
      <c r="J9773" s="2" t="e">
        <f t="shared" si="166"/>
        <v>#DIV/0!</v>
      </c>
      <c r="N9773">
        <v>9772</v>
      </c>
      <c r="O9773" s="2">
        <v>25</v>
      </c>
      <c r="P9773" s="2">
        <v>96</v>
      </c>
      <c r="Q9773" s="2">
        <v>121</v>
      </c>
      <c r="R9773" t="s">
        <v>6</v>
      </c>
      <c r="T9773">
        <v>9772</v>
      </c>
      <c r="U9773" s="2">
        <v>4</v>
      </c>
      <c r="V9773" s="2">
        <v>40</v>
      </c>
      <c r="W9773" s="2">
        <v>-36</v>
      </c>
      <c r="X9773" t="s">
        <v>6</v>
      </c>
    </row>
    <row r="9774" spans="1:24" x14ac:dyDescent="0.2">
      <c r="A9774">
        <v>9773</v>
      </c>
      <c r="B9774" s="2">
        <v>4</v>
      </c>
      <c r="C9774" s="2">
        <v>79</v>
      </c>
      <c r="D9774" s="2">
        <v>316</v>
      </c>
      <c r="E9774" t="s">
        <v>6</v>
      </c>
      <c r="J9774" s="2" t="e">
        <f t="shared" si="166"/>
        <v>#DIV/0!</v>
      </c>
      <c r="N9774">
        <v>9773</v>
      </c>
      <c r="O9774" s="2">
        <v>25</v>
      </c>
      <c r="P9774" s="2">
        <v>97</v>
      </c>
      <c r="Q9774" s="2">
        <v>122</v>
      </c>
      <c r="R9774" t="s">
        <v>6</v>
      </c>
      <c r="T9774">
        <v>9773</v>
      </c>
      <c r="U9774" s="2">
        <v>4</v>
      </c>
      <c r="V9774" s="2">
        <v>39</v>
      </c>
      <c r="W9774" s="2">
        <v>-35</v>
      </c>
      <c r="X9774" t="s">
        <v>6</v>
      </c>
    </row>
    <row r="9775" spans="1:24" x14ac:dyDescent="0.2">
      <c r="A9775">
        <v>9774</v>
      </c>
      <c r="B9775" s="2">
        <v>4</v>
      </c>
      <c r="C9775" s="2">
        <v>78</v>
      </c>
      <c r="D9775" s="2">
        <v>312</v>
      </c>
      <c r="E9775" t="s">
        <v>6</v>
      </c>
      <c r="J9775" s="2" t="e">
        <f t="shared" si="166"/>
        <v>#DIV/0!</v>
      </c>
      <c r="N9775">
        <v>9774</v>
      </c>
      <c r="O9775" s="2">
        <v>25</v>
      </c>
      <c r="P9775" s="2">
        <v>98</v>
      </c>
      <c r="Q9775" s="2">
        <v>123</v>
      </c>
      <c r="R9775" t="s">
        <v>6</v>
      </c>
      <c r="T9775">
        <v>9774</v>
      </c>
      <c r="U9775" s="2">
        <v>4</v>
      </c>
      <c r="V9775" s="2">
        <v>38</v>
      </c>
      <c r="W9775" s="2">
        <v>-34</v>
      </c>
      <c r="X9775" t="s">
        <v>6</v>
      </c>
    </row>
    <row r="9776" spans="1:24" x14ac:dyDescent="0.2">
      <c r="A9776">
        <v>9775</v>
      </c>
      <c r="B9776" s="2">
        <v>4</v>
      </c>
      <c r="C9776" s="2">
        <v>77</v>
      </c>
      <c r="D9776" s="2">
        <v>308</v>
      </c>
      <c r="E9776" t="s">
        <v>6</v>
      </c>
      <c r="J9776" s="2" t="e">
        <f t="shared" si="166"/>
        <v>#DIV/0!</v>
      </c>
      <c r="N9776">
        <v>9775</v>
      </c>
      <c r="O9776" s="2">
        <v>25</v>
      </c>
      <c r="P9776" s="2">
        <v>99</v>
      </c>
      <c r="Q9776" s="2">
        <v>124</v>
      </c>
      <c r="R9776" t="s">
        <v>6</v>
      </c>
      <c r="T9776">
        <v>9775</v>
      </c>
      <c r="U9776" s="2">
        <v>4</v>
      </c>
      <c r="V9776" s="2">
        <v>37</v>
      </c>
      <c r="W9776" s="2">
        <v>-33</v>
      </c>
      <c r="X9776" t="s">
        <v>6</v>
      </c>
    </row>
    <row r="9777" spans="1:24" x14ac:dyDescent="0.2">
      <c r="A9777">
        <v>9776</v>
      </c>
      <c r="B9777" s="2">
        <v>4</v>
      </c>
      <c r="C9777" s="2">
        <v>76</v>
      </c>
      <c r="D9777" s="2">
        <v>304</v>
      </c>
      <c r="E9777" t="s">
        <v>6</v>
      </c>
      <c r="J9777" s="2" t="e">
        <f t="shared" si="166"/>
        <v>#DIV/0!</v>
      </c>
      <c r="N9777">
        <v>9776</v>
      </c>
      <c r="O9777" s="2">
        <v>25</v>
      </c>
      <c r="P9777" s="2">
        <v>100</v>
      </c>
      <c r="Q9777" s="2">
        <v>125</v>
      </c>
      <c r="R9777" t="s">
        <v>6</v>
      </c>
      <c r="T9777">
        <v>9776</v>
      </c>
      <c r="U9777" s="2">
        <v>4</v>
      </c>
      <c r="V9777" s="2">
        <v>36</v>
      </c>
      <c r="W9777" s="2">
        <v>-32</v>
      </c>
      <c r="X9777" t="s">
        <v>6</v>
      </c>
    </row>
    <row r="9778" spans="1:24" x14ac:dyDescent="0.2">
      <c r="A9778">
        <v>9777</v>
      </c>
      <c r="B9778" s="2">
        <v>4</v>
      </c>
      <c r="C9778" s="2">
        <v>75</v>
      </c>
      <c r="D9778" s="2">
        <v>300</v>
      </c>
      <c r="E9778" t="s">
        <v>6</v>
      </c>
      <c r="J9778" s="2" t="e">
        <f t="shared" si="166"/>
        <v>#DIV/0!</v>
      </c>
      <c r="N9778">
        <v>9777</v>
      </c>
      <c r="O9778" s="2">
        <v>24</v>
      </c>
      <c r="P9778" s="2">
        <v>0</v>
      </c>
      <c r="Q9778" s="2">
        <v>24</v>
      </c>
      <c r="R9778" t="s">
        <v>6</v>
      </c>
      <c r="T9778">
        <v>9777</v>
      </c>
      <c r="U9778" s="2">
        <v>4</v>
      </c>
      <c r="V9778" s="2">
        <v>35</v>
      </c>
      <c r="W9778" s="2">
        <v>-31</v>
      </c>
      <c r="X9778" t="s">
        <v>6</v>
      </c>
    </row>
    <row r="9779" spans="1:24" x14ac:dyDescent="0.2">
      <c r="A9779">
        <v>9778</v>
      </c>
      <c r="B9779" s="2">
        <v>4</v>
      </c>
      <c r="C9779" s="2">
        <v>74</v>
      </c>
      <c r="D9779" s="2">
        <v>296</v>
      </c>
      <c r="E9779" t="s">
        <v>6</v>
      </c>
      <c r="J9779" s="2" t="e">
        <f t="shared" si="166"/>
        <v>#DIV/0!</v>
      </c>
      <c r="N9779">
        <v>9778</v>
      </c>
      <c r="O9779" s="2">
        <v>24</v>
      </c>
      <c r="P9779" s="2">
        <v>77</v>
      </c>
      <c r="Q9779" s="2">
        <v>101</v>
      </c>
      <c r="R9779" t="s">
        <v>6</v>
      </c>
      <c r="T9779">
        <v>9778</v>
      </c>
      <c r="U9779" s="2">
        <v>4</v>
      </c>
      <c r="V9779" s="2">
        <v>34</v>
      </c>
      <c r="W9779" s="2">
        <v>-30</v>
      </c>
      <c r="X9779" t="s">
        <v>6</v>
      </c>
    </row>
    <row r="9780" spans="1:24" x14ac:dyDescent="0.2">
      <c r="A9780">
        <v>9779</v>
      </c>
      <c r="B9780" s="2">
        <v>4</v>
      </c>
      <c r="C9780" s="2">
        <v>73</v>
      </c>
      <c r="D9780" s="2">
        <v>292</v>
      </c>
      <c r="E9780" t="s">
        <v>6</v>
      </c>
      <c r="J9780" s="2" t="e">
        <f t="shared" si="166"/>
        <v>#DIV/0!</v>
      </c>
      <c r="N9780">
        <v>9779</v>
      </c>
      <c r="O9780" s="2">
        <v>24</v>
      </c>
      <c r="P9780" s="2">
        <v>78</v>
      </c>
      <c r="Q9780" s="2">
        <v>102</v>
      </c>
      <c r="R9780" t="s">
        <v>6</v>
      </c>
      <c r="T9780">
        <v>9779</v>
      </c>
      <c r="U9780" s="2">
        <v>4</v>
      </c>
      <c r="V9780" s="2">
        <v>33</v>
      </c>
      <c r="W9780" s="2">
        <v>-29</v>
      </c>
      <c r="X9780" t="s">
        <v>6</v>
      </c>
    </row>
    <row r="9781" spans="1:24" x14ac:dyDescent="0.2">
      <c r="A9781">
        <v>9780</v>
      </c>
      <c r="B9781" s="2">
        <v>4</v>
      </c>
      <c r="C9781" s="2">
        <v>72</v>
      </c>
      <c r="D9781" s="2">
        <v>288</v>
      </c>
      <c r="E9781" t="s">
        <v>6</v>
      </c>
      <c r="J9781" s="2" t="e">
        <f t="shared" si="166"/>
        <v>#DIV/0!</v>
      </c>
      <c r="N9781">
        <v>9780</v>
      </c>
      <c r="O9781" s="2">
        <v>24</v>
      </c>
      <c r="P9781" s="2">
        <v>79</v>
      </c>
      <c r="Q9781" s="2">
        <v>103</v>
      </c>
      <c r="R9781" t="s">
        <v>6</v>
      </c>
      <c r="T9781">
        <v>9780</v>
      </c>
      <c r="U9781" s="2">
        <v>4</v>
      </c>
      <c r="V9781" s="2">
        <v>32</v>
      </c>
      <c r="W9781" s="2">
        <v>-28</v>
      </c>
      <c r="X9781" t="s">
        <v>6</v>
      </c>
    </row>
    <row r="9782" spans="1:24" x14ac:dyDescent="0.2">
      <c r="A9782">
        <v>9781</v>
      </c>
      <c r="B9782" s="2">
        <v>4</v>
      </c>
      <c r="C9782" s="2">
        <v>71</v>
      </c>
      <c r="D9782" s="2">
        <v>284</v>
      </c>
      <c r="E9782" t="s">
        <v>6</v>
      </c>
      <c r="J9782" s="2" t="e">
        <f t="shared" si="166"/>
        <v>#DIV/0!</v>
      </c>
      <c r="N9782">
        <v>9781</v>
      </c>
      <c r="O9782" s="2">
        <v>24</v>
      </c>
      <c r="P9782" s="2">
        <v>80</v>
      </c>
      <c r="Q9782" s="2">
        <v>104</v>
      </c>
      <c r="R9782" t="s">
        <v>6</v>
      </c>
      <c r="T9782">
        <v>9781</v>
      </c>
      <c r="U9782" s="2">
        <v>4</v>
      </c>
      <c r="V9782" s="2">
        <v>31</v>
      </c>
      <c r="W9782" s="2">
        <v>-27</v>
      </c>
      <c r="X9782" t="s">
        <v>6</v>
      </c>
    </row>
    <row r="9783" spans="1:24" x14ac:dyDescent="0.2">
      <c r="A9783">
        <v>9782</v>
      </c>
      <c r="B9783" s="2">
        <v>4</v>
      </c>
      <c r="C9783" s="2">
        <v>70</v>
      </c>
      <c r="D9783" s="2">
        <v>280</v>
      </c>
      <c r="E9783" t="s">
        <v>6</v>
      </c>
      <c r="J9783" s="2" t="e">
        <f t="shared" si="166"/>
        <v>#DIV/0!</v>
      </c>
      <c r="N9783">
        <v>9782</v>
      </c>
      <c r="O9783" s="2">
        <v>24</v>
      </c>
      <c r="P9783" s="2">
        <v>81</v>
      </c>
      <c r="Q9783" s="2">
        <v>105</v>
      </c>
      <c r="R9783" t="s">
        <v>6</v>
      </c>
      <c r="T9783">
        <v>9782</v>
      </c>
      <c r="U9783" s="2">
        <v>4</v>
      </c>
      <c r="V9783" s="2">
        <v>30</v>
      </c>
      <c r="W9783" s="2">
        <v>-26</v>
      </c>
      <c r="X9783" t="s">
        <v>6</v>
      </c>
    </row>
    <row r="9784" spans="1:24" x14ac:dyDescent="0.2">
      <c r="A9784">
        <v>9783</v>
      </c>
      <c r="B9784" s="2">
        <v>4</v>
      </c>
      <c r="C9784" s="2">
        <v>69</v>
      </c>
      <c r="D9784" s="2">
        <v>276</v>
      </c>
      <c r="E9784" t="s">
        <v>6</v>
      </c>
      <c r="J9784" s="2" t="e">
        <f t="shared" si="166"/>
        <v>#DIV/0!</v>
      </c>
      <c r="N9784">
        <v>9783</v>
      </c>
      <c r="O9784" s="2">
        <v>24</v>
      </c>
      <c r="P9784" s="2">
        <v>82</v>
      </c>
      <c r="Q9784" s="2">
        <v>106</v>
      </c>
      <c r="R9784" t="s">
        <v>6</v>
      </c>
      <c r="T9784">
        <v>9783</v>
      </c>
      <c r="U9784" s="2">
        <v>4</v>
      </c>
      <c r="V9784" s="2">
        <v>29</v>
      </c>
      <c r="W9784" s="2">
        <v>-25</v>
      </c>
      <c r="X9784" t="s">
        <v>6</v>
      </c>
    </row>
    <row r="9785" spans="1:24" x14ac:dyDescent="0.2">
      <c r="A9785">
        <v>9784</v>
      </c>
      <c r="B9785" s="2">
        <v>4</v>
      </c>
      <c r="C9785" s="2">
        <v>68</v>
      </c>
      <c r="D9785" s="2">
        <v>272</v>
      </c>
      <c r="E9785" t="s">
        <v>6</v>
      </c>
      <c r="J9785" s="2" t="e">
        <f t="shared" si="166"/>
        <v>#DIV/0!</v>
      </c>
      <c r="N9785">
        <v>9784</v>
      </c>
      <c r="O9785" s="2">
        <v>24</v>
      </c>
      <c r="P9785" s="2">
        <v>83</v>
      </c>
      <c r="Q9785" s="2">
        <v>107</v>
      </c>
      <c r="R9785" t="s">
        <v>6</v>
      </c>
      <c r="T9785">
        <v>9784</v>
      </c>
      <c r="U9785" s="2">
        <v>4</v>
      </c>
      <c r="V9785" s="2">
        <v>28</v>
      </c>
      <c r="W9785" s="2">
        <v>-24</v>
      </c>
      <c r="X9785" t="s">
        <v>6</v>
      </c>
    </row>
    <row r="9786" spans="1:24" x14ac:dyDescent="0.2">
      <c r="A9786">
        <v>9785</v>
      </c>
      <c r="B9786" s="2">
        <v>4</v>
      </c>
      <c r="C9786" s="2">
        <v>67</v>
      </c>
      <c r="D9786" s="2">
        <v>268</v>
      </c>
      <c r="E9786" t="s">
        <v>6</v>
      </c>
      <c r="J9786" s="2" t="e">
        <f t="shared" si="166"/>
        <v>#DIV/0!</v>
      </c>
      <c r="N9786">
        <v>9785</v>
      </c>
      <c r="O9786" s="2">
        <v>24</v>
      </c>
      <c r="P9786" s="2">
        <v>84</v>
      </c>
      <c r="Q9786" s="2">
        <v>108</v>
      </c>
      <c r="R9786" t="s">
        <v>6</v>
      </c>
      <c r="T9786">
        <v>9785</v>
      </c>
      <c r="U9786" s="2">
        <v>4</v>
      </c>
      <c r="V9786" s="2">
        <v>27</v>
      </c>
      <c r="W9786" s="2">
        <v>-23</v>
      </c>
      <c r="X9786" t="s">
        <v>6</v>
      </c>
    </row>
    <row r="9787" spans="1:24" x14ac:dyDescent="0.2">
      <c r="A9787">
        <v>9786</v>
      </c>
      <c r="B9787" s="2">
        <v>4</v>
      </c>
      <c r="C9787" s="2">
        <v>66</v>
      </c>
      <c r="D9787" s="2">
        <v>264</v>
      </c>
      <c r="E9787" t="s">
        <v>6</v>
      </c>
      <c r="J9787" s="2" t="e">
        <f t="shared" si="166"/>
        <v>#DIV/0!</v>
      </c>
      <c r="N9787">
        <v>9786</v>
      </c>
      <c r="O9787" s="2">
        <v>24</v>
      </c>
      <c r="P9787" s="2">
        <v>85</v>
      </c>
      <c r="Q9787" s="2">
        <v>109</v>
      </c>
      <c r="R9787" t="s">
        <v>6</v>
      </c>
      <c r="T9787">
        <v>9786</v>
      </c>
      <c r="U9787" s="2">
        <v>4</v>
      </c>
      <c r="V9787" s="2">
        <v>26</v>
      </c>
      <c r="W9787" s="2">
        <v>-22</v>
      </c>
      <c r="X9787" t="s">
        <v>6</v>
      </c>
    </row>
    <row r="9788" spans="1:24" x14ac:dyDescent="0.2">
      <c r="A9788">
        <v>9787</v>
      </c>
      <c r="B9788" s="2">
        <v>4</v>
      </c>
      <c r="C9788" s="2">
        <v>65</v>
      </c>
      <c r="D9788" s="2">
        <v>260</v>
      </c>
      <c r="E9788" t="s">
        <v>6</v>
      </c>
      <c r="J9788" s="2" t="e">
        <f t="shared" si="166"/>
        <v>#DIV/0!</v>
      </c>
      <c r="N9788">
        <v>9787</v>
      </c>
      <c r="O9788" s="2">
        <v>24</v>
      </c>
      <c r="P9788" s="2">
        <v>86</v>
      </c>
      <c r="Q9788" s="2">
        <v>110</v>
      </c>
      <c r="R9788" t="s">
        <v>6</v>
      </c>
      <c r="T9788">
        <v>9787</v>
      </c>
      <c r="U9788" s="2">
        <v>4</v>
      </c>
      <c r="V9788" s="2">
        <v>25</v>
      </c>
      <c r="W9788" s="2">
        <v>-21</v>
      </c>
      <c r="X9788" t="s">
        <v>6</v>
      </c>
    </row>
    <row r="9789" spans="1:24" x14ac:dyDescent="0.2">
      <c r="A9789">
        <v>9788</v>
      </c>
      <c r="B9789" s="2">
        <v>4</v>
      </c>
      <c r="C9789" s="2">
        <v>64</v>
      </c>
      <c r="D9789" s="2">
        <v>256</v>
      </c>
      <c r="E9789" t="s">
        <v>6</v>
      </c>
      <c r="J9789" s="2" t="e">
        <f t="shared" si="166"/>
        <v>#DIV/0!</v>
      </c>
      <c r="N9789">
        <v>9788</v>
      </c>
      <c r="O9789" s="2">
        <v>24</v>
      </c>
      <c r="P9789" s="2">
        <v>87</v>
      </c>
      <c r="Q9789" s="2">
        <v>111</v>
      </c>
      <c r="R9789" t="s">
        <v>6</v>
      </c>
      <c r="T9789">
        <v>9788</v>
      </c>
      <c r="U9789" s="2">
        <v>4</v>
      </c>
      <c r="V9789" s="2">
        <v>24</v>
      </c>
      <c r="W9789" s="2">
        <v>-20</v>
      </c>
      <c r="X9789" t="s">
        <v>6</v>
      </c>
    </row>
    <row r="9790" spans="1:24" x14ac:dyDescent="0.2">
      <c r="A9790">
        <v>9789</v>
      </c>
      <c r="B9790" s="2">
        <v>4</v>
      </c>
      <c r="C9790" s="2">
        <v>63</v>
      </c>
      <c r="D9790" s="2">
        <v>252</v>
      </c>
      <c r="E9790" t="s">
        <v>6</v>
      </c>
      <c r="J9790" s="2" t="e">
        <f t="shared" si="166"/>
        <v>#DIV/0!</v>
      </c>
      <c r="N9790">
        <v>9789</v>
      </c>
      <c r="O9790" s="2">
        <v>24</v>
      </c>
      <c r="P9790" s="2">
        <v>88</v>
      </c>
      <c r="Q9790" s="2">
        <v>112</v>
      </c>
      <c r="R9790" t="s">
        <v>6</v>
      </c>
      <c r="T9790">
        <v>9789</v>
      </c>
      <c r="U9790" s="2">
        <v>4</v>
      </c>
      <c r="V9790" s="2">
        <v>23</v>
      </c>
      <c r="W9790" s="2">
        <v>-19</v>
      </c>
      <c r="X9790" t="s">
        <v>6</v>
      </c>
    </row>
    <row r="9791" spans="1:24" x14ac:dyDescent="0.2">
      <c r="A9791">
        <v>9790</v>
      </c>
      <c r="B9791" s="2">
        <v>4</v>
      </c>
      <c r="C9791" s="2">
        <v>62</v>
      </c>
      <c r="D9791" s="2">
        <v>248</v>
      </c>
      <c r="E9791" t="s">
        <v>6</v>
      </c>
      <c r="J9791" s="2" t="e">
        <f t="shared" si="166"/>
        <v>#DIV/0!</v>
      </c>
      <c r="N9791">
        <v>9790</v>
      </c>
      <c r="O9791" s="2">
        <v>24</v>
      </c>
      <c r="P9791" s="2">
        <v>89</v>
      </c>
      <c r="Q9791" s="2">
        <v>113</v>
      </c>
      <c r="R9791" t="s">
        <v>6</v>
      </c>
      <c r="T9791">
        <v>9790</v>
      </c>
      <c r="U9791" s="2">
        <v>4</v>
      </c>
      <c r="V9791" s="2">
        <v>22</v>
      </c>
      <c r="W9791" s="2">
        <v>-18</v>
      </c>
      <c r="X9791" t="s">
        <v>6</v>
      </c>
    </row>
    <row r="9792" spans="1:24" x14ac:dyDescent="0.2">
      <c r="A9792">
        <v>9791</v>
      </c>
      <c r="B9792" s="2">
        <v>4</v>
      </c>
      <c r="C9792" s="2">
        <v>61</v>
      </c>
      <c r="D9792" s="2">
        <v>244</v>
      </c>
      <c r="E9792" t="s">
        <v>6</v>
      </c>
      <c r="J9792" s="2" t="e">
        <f t="shared" si="166"/>
        <v>#DIV/0!</v>
      </c>
      <c r="N9792">
        <v>9791</v>
      </c>
      <c r="O9792" s="2">
        <v>24</v>
      </c>
      <c r="P9792" s="2">
        <v>90</v>
      </c>
      <c r="Q9792" s="2">
        <v>114</v>
      </c>
      <c r="R9792" t="s">
        <v>6</v>
      </c>
      <c r="T9792">
        <v>9791</v>
      </c>
      <c r="U9792" s="2">
        <v>4</v>
      </c>
      <c r="V9792" s="2">
        <v>21</v>
      </c>
      <c r="W9792" s="2">
        <v>-17</v>
      </c>
      <c r="X9792" t="s">
        <v>6</v>
      </c>
    </row>
    <row r="9793" spans="1:24" x14ac:dyDescent="0.2">
      <c r="A9793">
        <v>9792</v>
      </c>
      <c r="B9793" s="2">
        <v>4</v>
      </c>
      <c r="C9793" s="2">
        <v>60</v>
      </c>
      <c r="D9793" s="2">
        <v>240</v>
      </c>
      <c r="E9793" t="s">
        <v>6</v>
      </c>
      <c r="J9793" s="2" t="e">
        <f t="shared" si="166"/>
        <v>#DIV/0!</v>
      </c>
      <c r="N9793">
        <v>9792</v>
      </c>
      <c r="O9793" s="2">
        <v>24</v>
      </c>
      <c r="P9793" s="2">
        <v>91</v>
      </c>
      <c r="Q9793" s="2">
        <v>115</v>
      </c>
      <c r="R9793" t="s">
        <v>6</v>
      </c>
      <c r="T9793">
        <v>9792</v>
      </c>
      <c r="U9793" s="2">
        <v>4</v>
      </c>
      <c r="V9793" s="2">
        <v>20</v>
      </c>
      <c r="W9793" s="2">
        <v>-16</v>
      </c>
      <c r="X9793" t="s">
        <v>6</v>
      </c>
    </row>
    <row r="9794" spans="1:24" x14ac:dyDescent="0.2">
      <c r="A9794">
        <v>9793</v>
      </c>
      <c r="B9794" s="2">
        <v>4</v>
      </c>
      <c r="C9794" s="2">
        <v>59</v>
      </c>
      <c r="D9794" s="2">
        <v>236</v>
      </c>
      <c r="E9794" t="s">
        <v>6</v>
      </c>
      <c r="J9794" s="2" t="e">
        <f t="shared" ref="J9794:J9857" si="167">(H9794/I9794)-(K9794/I9794)</f>
        <v>#DIV/0!</v>
      </c>
      <c r="N9794">
        <v>9793</v>
      </c>
      <c r="O9794" s="2">
        <v>24</v>
      </c>
      <c r="P9794" s="2">
        <v>92</v>
      </c>
      <c r="Q9794" s="2">
        <v>116</v>
      </c>
      <c r="R9794" t="s">
        <v>6</v>
      </c>
      <c r="T9794">
        <v>9793</v>
      </c>
      <c r="U9794" s="2">
        <v>4</v>
      </c>
      <c r="V9794" s="2">
        <v>19</v>
      </c>
      <c r="W9794" s="2">
        <v>-15</v>
      </c>
      <c r="X9794" t="s">
        <v>6</v>
      </c>
    </row>
    <row r="9795" spans="1:24" x14ac:dyDescent="0.2">
      <c r="A9795">
        <v>9794</v>
      </c>
      <c r="B9795" s="2">
        <v>4</v>
      </c>
      <c r="C9795" s="2">
        <v>58</v>
      </c>
      <c r="D9795" s="2">
        <v>232</v>
      </c>
      <c r="E9795" t="s">
        <v>6</v>
      </c>
      <c r="J9795" s="2" t="e">
        <f t="shared" si="167"/>
        <v>#DIV/0!</v>
      </c>
      <c r="N9795">
        <v>9794</v>
      </c>
      <c r="O9795" s="2">
        <v>24</v>
      </c>
      <c r="P9795" s="2">
        <v>93</v>
      </c>
      <c r="Q9795" s="2">
        <v>117</v>
      </c>
      <c r="R9795" t="s">
        <v>6</v>
      </c>
      <c r="T9795">
        <v>9794</v>
      </c>
      <c r="U9795" s="2">
        <v>4</v>
      </c>
      <c r="V9795" s="2">
        <v>18</v>
      </c>
      <c r="W9795" s="2">
        <v>-14</v>
      </c>
      <c r="X9795" t="s">
        <v>6</v>
      </c>
    </row>
    <row r="9796" spans="1:24" x14ac:dyDescent="0.2">
      <c r="A9796">
        <v>9795</v>
      </c>
      <c r="B9796" s="2">
        <v>4</v>
      </c>
      <c r="C9796" s="2">
        <v>57</v>
      </c>
      <c r="D9796" s="2">
        <v>228</v>
      </c>
      <c r="E9796" t="s">
        <v>6</v>
      </c>
      <c r="J9796" s="2" t="e">
        <f t="shared" si="167"/>
        <v>#DIV/0!</v>
      </c>
      <c r="N9796">
        <v>9795</v>
      </c>
      <c r="O9796" s="2">
        <v>24</v>
      </c>
      <c r="P9796" s="2">
        <v>94</v>
      </c>
      <c r="Q9796" s="2">
        <v>118</v>
      </c>
      <c r="R9796" t="s">
        <v>6</v>
      </c>
      <c r="T9796">
        <v>9795</v>
      </c>
      <c r="U9796" s="2">
        <v>4</v>
      </c>
      <c r="V9796" s="2">
        <v>17</v>
      </c>
      <c r="W9796" s="2">
        <v>-13</v>
      </c>
      <c r="X9796" t="s">
        <v>6</v>
      </c>
    </row>
    <row r="9797" spans="1:24" x14ac:dyDescent="0.2">
      <c r="A9797">
        <v>9796</v>
      </c>
      <c r="B9797" s="2">
        <v>4</v>
      </c>
      <c r="C9797" s="2">
        <v>56</v>
      </c>
      <c r="D9797" s="2">
        <v>224</v>
      </c>
      <c r="E9797" t="s">
        <v>6</v>
      </c>
      <c r="J9797" s="2" t="e">
        <f t="shared" si="167"/>
        <v>#DIV/0!</v>
      </c>
      <c r="N9797">
        <v>9796</v>
      </c>
      <c r="O9797" s="2">
        <v>24</v>
      </c>
      <c r="P9797" s="2">
        <v>95</v>
      </c>
      <c r="Q9797" s="2">
        <v>119</v>
      </c>
      <c r="R9797" t="s">
        <v>6</v>
      </c>
      <c r="T9797">
        <v>9796</v>
      </c>
      <c r="U9797" s="2">
        <v>4</v>
      </c>
      <c r="V9797" s="2">
        <v>16</v>
      </c>
      <c r="W9797" s="2">
        <v>-12</v>
      </c>
      <c r="X9797" t="s">
        <v>6</v>
      </c>
    </row>
    <row r="9798" spans="1:24" x14ac:dyDescent="0.2">
      <c r="A9798">
        <v>9797</v>
      </c>
      <c r="B9798" s="2">
        <v>4</v>
      </c>
      <c r="C9798" s="2">
        <v>55</v>
      </c>
      <c r="D9798" s="2">
        <v>220</v>
      </c>
      <c r="E9798" t="s">
        <v>6</v>
      </c>
      <c r="J9798" s="2" t="e">
        <f t="shared" si="167"/>
        <v>#DIV/0!</v>
      </c>
      <c r="N9798">
        <v>9797</v>
      </c>
      <c r="O9798" s="2">
        <v>24</v>
      </c>
      <c r="P9798" s="2">
        <v>96</v>
      </c>
      <c r="Q9798" s="2">
        <v>120</v>
      </c>
      <c r="R9798" t="s">
        <v>6</v>
      </c>
      <c r="T9798">
        <v>9797</v>
      </c>
      <c r="U9798" s="2">
        <v>4</v>
      </c>
      <c r="V9798" s="2">
        <v>15</v>
      </c>
      <c r="W9798" s="2">
        <v>-11</v>
      </c>
      <c r="X9798" t="s">
        <v>6</v>
      </c>
    </row>
    <row r="9799" spans="1:24" x14ac:dyDescent="0.2">
      <c r="A9799">
        <v>9798</v>
      </c>
      <c r="B9799" s="2">
        <v>4</v>
      </c>
      <c r="C9799" s="2">
        <v>54</v>
      </c>
      <c r="D9799" s="2">
        <v>216</v>
      </c>
      <c r="E9799" t="s">
        <v>6</v>
      </c>
      <c r="J9799" s="2" t="e">
        <f t="shared" si="167"/>
        <v>#DIV/0!</v>
      </c>
      <c r="N9799">
        <v>9798</v>
      </c>
      <c r="O9799" s="2">
        <v>24</v>
      </c>
      <c r="P9799" s="2">
        <v>97</v>
      </c>
      <c r="Q9799" s="2">
        <v>121</v>
      </c>
      <c r="R9799" t="s">
        <v>6</v>
      </c>
      <c r="T9799">
        <v>9798</v>
      </c>
      <c r="U9799" s="2">
        <v>4</v>
      </c>
      <c r="V9799" s="2">
        <v>14</v>
      </c>
      <c r="W9799" s="2">
        <v>-10</v>
      </c>
      <c r="X9799" t="s">
        <v>6</v>
      </c>
    </row>
    <row r="9800" spans="1:24" x14ac:dyDescent="0.2">
      <c r="A9800">
        <v>9799</v>
      </c>
      <c r="B9800" s="2">
        <v>4</v>
      </c>
      <c r="C9800" s="2">
        <v>53</v>
      </c>
      <c r="D9800" s="2">
        <v>212</v>
      </c>
      <c r="E9800" t="s">
        <v>6</v>
      </c>
      <c r="J9800" s="2" t="e">
        <f t="shared" si="167"/>
        <v>#DIV/0!</v>
      </c>
      <c r="N9800">
        <v>9799</v>
      </c>
      <c r="O9800" s="2">
        <v>24</v>
      </c>
      <c r="P9800" s="2">
        <v>98</v>
      </c>
      <c r="Q9800" s="2">
        <v>122</v>
      </c>
      <c r="R9800" t="s">
        <v>6</v>
      </c>
      <c r="T9800">
        <v>9799</v>
      </c>
      <c r="U9800" s="2">
        <v>4</v>
      </c>
      <c r="V9800" s="2">
        <v>13</v>
      </c>
      <c r="W9800" s="2">
        <v>-9</v>
      </c>
      <c r="X9800" t="s">
        <v>6</v>
      </c>
    </row>
    <row r="9801" spans="1:24" x14ac:dyDescent="0.2">
      <c r="A9801">
        <v>9800</v>
      </c>
      <c r="B9801" s="2">
        <v>4</v>
      </c>
      <c r="C9801" s="2">
        <v>52</v>
      </c>
      <c r="D9801" s="2">
        <v>208</v>
      </c>
      <c r="E9801" t="s">
        <v>6</v>
      </c>
      <c r="J9801" s="2" t="e">
        <f t="shared" si="167"/>
        <v>#DIV/0!</v>
      </c>
      <c r="N9801">
        <v>9800</v>
      </c>
      <c r="O9801" s="2">
        <v>24</v>
      </c>
      <c r="P9801" s="2">
        <v>99</v>
      </c>
      <c r="Q9801" s="2">
        <v>123</v>
      </c>
      <c r="R9801" t="s">
        <v>6</v>
      </c>
      <c r="T9801">
        <v>9800</v>
      </c>
      <c r="U9801" s="2">
        <v>4</v>
      </c>
      <c r="V9801" s="2">
        <v>12</v>
      </c>
      <c r="W9801" s="2">
        <v>-8</v>
      </c>
      <c r="X9801" t="s">
        <v>6</v>
      </c>
    </row>
    <row r="9802" spans="1:24" x14ac:dyDescent="0.2">
      <c r="A9802">
        <v>9801</v>
      </c>
      <c r="B9802" s="2">
        <v>4</v>
      </c>
      <c r="C9802" s="2">
        <v>51</v>
      </c>
      <c r="D9802" s="2">
        <v>204</v>
      </c>
      <c r="E9802" t="s">
        <v>6</v>
      </c>
      <c r="J9802" s="2" t="e">
        <f t="shared" si="167"/>
        <v>#DIV/0!</v>
      </c>
      <c r="N9802">
        <v>9801</v>
      </c>
      <c r="O9802" s="2">
        <v>24</v>
      </c>
      <c r="P9802" s="2">
        <v>100</v>
      </c>
      <c r="Q9802" s="2">
        <v>124</v>
      </c>
      <c r="R9802" t="s">
        <v>6</v>
      </c>
      <c r="T9802">
        <v>9801</v>
      </c>
      <c r="U9802" s="2">
        <v>4</v>
      </c>
      <c r="V9802" s="2">
        <v>11</v>
      </c>
      <c r="W9802" s="2">
        <v>-7</v>
      </c>
      <c r="X9802" t="s">
        <v>6</v>
      </c>
    </row>
    <row r="9803" spans="1:24" x14ac:dyDescent="0.2">
      <c r="A9803">
        <v>9802</v>
      </c>
      <c r="B9803" s="2">
        <v>4</v>
      </c>
      <c r="C9803" s="2">
        <v>50</v>
      </c>
      <c r="D9803" s="2">
        <v>200</v>
      </c>
      <c r="E9803" t="s">
        <v>6</v>
      </c>
      <c r="J9803" s="2" t="e">
        <f t="shared" si="167"/>
        <v>#DIV/0!</v>
      </c>
      <c r="N9803">
        <v>9802</v>
      </c>
      <c r="O9803" s="2">
        <v>23</v>
      </c>
      <c r="P9803" s="2">
        <v>0</v>
      </c>
      <c r="Q9803" s="2">
        <v>23</v>
      </c>
      <c r="R9803" t="s">
        <v>6</v>
      </c>
      <c r="T9803">
        <v>9802</v>
      </c>
      <c r="U9803" s="2">
        <v>4</v>
      </c>
      <c r="V9803" s="2">
        <v>10</v>
      </c>
      <c r="W9803" s="2">
        <v>-6</v>
      </c>
      <c r="X9803" t="s">
        <v>6</v>
      </c>
    </row>
    <row r="9804" spans="1:24" x14ac:dyDescent="0.2">
      <c r="A9804">
        <v>9803</v>
      </c>
      <c r="B9804" s="2">
        <v>4</v>
      </c>
      <c r="C9804" s="2">
        <v>49</v>
      </c>
      <c r="D9804" s="2">
        <v>196</v>
      </c>
      <c r="E9804" t="s">
        <v>6</v>
      </c>
      <c r="J9804" s="2" t="e">
        <f t="shared" si="167"/>
        <v>#DIV/0!</v>
      </c>
      <c r="N9804">
        <v>9803</v>
      </c>
      <c r="O9804" s="2">
        <v>23</v>
      </c>
      <c r="P9804" s="2">
        <v>78</v>
      </c>
      <c r="Q9804" s="2">
        <v>101</v>
      </c>
      <c r="R9804" t="s">
        <v>6</v>
      </c>
      <c r="T9804">
        <v>9803</v>
      </c>
      <c r="U9804" s="2">
        <v>4</v>
      </c>
      <c r="V9804" s="2">
        <v>9</v>
      </c>
      <c r="W9804" s="2">
        <v>-5</v>
      </c>
      <c r="X9804" t="s">
        <v>6</v>
      </c>
    </row>
    <row r="9805" spans="1:24" x14ac:dyDescent="0.2">
      <c r="A9805">
        <v>9804</v>
      </c>
      <c r="B9805" s="2">
        <v>4</v>
      </c>
      <c r="C9805" s="2">
        <v>48</v>
      </c>
      <c r="D9805" s="2">
        <v>192</v>
      </c>
      <c r="E9805" t="s">
        <v>6</v>
      </c>
      <c r="J9805" s="2" t="e">
        <f t="shared" si="167"/>
        <v>#DIV/0!</v>
      </c>
      <c r="N9805">
        <v>9804</v>
      </c>
      <c r="O9805" s="2">
        <v>23</v>
      </c>
      <c r="P9805" s="2">
        <v>79</v>
      </c>
      <c r="Q9805" s="2">
        <v>102</v>
      </c>
      <c r="R9805" t="s">
        <v>6</v>
      </c>
      <c r="T9805">
        <v>9804</v>
      </c>
      <c r="U9805" s="2">
        <v>4</v>
      </c>
      <c r="V9805" s="2">
        <v>8</v>
      </c>
      <c r="W9805" s="2">
        <v>-4</v>
      </c>
      <c r="X9805" t="s">
        <v>6</v>
      </c>
    </row>
    <row r="9806" spans="1:24" x14ac:dyDescent="0.2">
      <c r="A9806">
        <v>9805</v>
      </c>
      <c r="B9806" s="2">
        <v>4</v>
      </c>
      <c r="C9806" s="2">
        <v>47</v>
      </c>
      <c r="D9806" s="2">
        <v>188</v>
      </c>
      <c r="E9806" t="s">
        <v>6</v>
      </c>
      <c r="J9806" s="2" t="e">
        <f t="shared" si="167"/>
        <v>#DIV/0!</v>
      </c>
      <c r="N9806">
        <v>9805</v>
      </c>
      <c r="O9806" s="2">
        <v>23</v>
      </c>
      <c r="P9806" s="2">
        <v>80</v>
      </c>
      <c r="Q9806" s="2">
        <v>103</v>
      </c>
      <c r="R9806" t="s">
        <v>6</v>
      </c>
      <c r="T9806">
        <v>9805</v>
      </c>
      <c r="U9806" s="2">
        <v>4</v>
      </c>
      <c r="V9806" s="2">
        <v>7</v>
      </c>
      <c r="W9806" s="2">
        <v>-3</v>
      </c>
      <c r="X9806" t="s">
        <v>6</v>
      </c>
    </row>
    <row r="9807" spans="1:24" x14ac:dyDescent="0.2">
      <c r="A9807">
        <v>9806</v>
      </c>
      <c r="B9807" s="2">
        <v>4</v>
      </c>
      <c r="C9807" s="2">
        <v>46</v>
      </c>
      <c r="D9807" s="2">
        <v>184</v>
      </c>
      <c r="E9807" t="s">
        <v>6</v>
      </c>
      <c r="J9807" s="2" t="e">
        <f t="shared" si="167"/>
        <v>#DIV/0!</v>
      </c>
      <c r="N9807">
        <v>9806</v>
      </c>
      <c r="O9807" s="2">
        <v>23</v>
      </c>
      <c r="P9807" s="2">
        <v>81</v>
      </c>
      <c r="Q9807" s="2">
        <v>104</v>
      </c>
      <c r="R9807" t="s">
        <v>6</v>
      </c>
      <c r="T9807">
        <v>9806</v>
      </c>
      <c r="U9807" s="2">
        <v>4</v>
      </c>
      <c r="V9807" s="2">
        <v>6</v>
      </c>
      <c r="W9807" s="2">
        <v>-2</v>
      </c>
      <c r="X9807" t="s">
        <v>6</v>
      </c>
    </row>
    <row r="9808" spans="1:24" x14ac:dyDescent="0.2">
      <c r="A9808">
        <v>9807</v>
      </c>
      <c r="B9808" s="2">
        <v>4</v>
      </c>
      <c r="C9808" s="2">
        <v>45</v>
      </c>
      <c r="D9808" s="2">
        <v>180</v>
      </c>
      <c r="E9808" t="s">
        <v>6</v>
      </c>
      <c r="J9808" s="2" t="e">
        <f t="shared" si="167"/>
        <v>#DIV/0!</v>
      </c>
      <c r="N9808">
        <v>9807</v>
      </c>
      <c r="O9808" s="2">
        <v>23</v>
      </c>
      <c r="P9808" s="2">
        <v>82</v>
      </c>
      <c r="Q9808" s="2">
        <v>105</v>
      </c>
      <c r="R9808" t="s">
        <v>6</v>
      </c>
      <c r="T9808">
        <v>9807</v>
      </c>
      <c r="U9808" s="2">
        <v>4</v>
      </c>
      <c r="V9808" s="2">
        <v>5</v>
      </c>
      <c r="W9808" s="2">
        <v>-1</v>
      </c>
      <c r="X9808" t="s">
        <v>6</v>
      </c>
    </row>
    <row r="9809" spans="1:24" x14ac:dyDescent="0.2">
      <c r="A9809">
        <v>9808</v>
      </c>
      <c r="B9809" s="2">
        <v>4</v>
      </c>
      <c r="C9809" s="2">
        <v>44</v>
      </c>
      <c r="D9809" s="2">
        <v>176</v>
      </c>
      <c r="E9809" t="s">
        <v>6</v>
      </c>
      <c r="J9809" s="2" t="e">
        <f t="shared" si="167"/>
        <v>#DIV/0!</v>
      </c>
      <c r="N9809">
        <v>9808</v>
      </c>
      <c r="O9809" s="2">
        <v>23</v>
      </c>
      <c r="P9809" s="2">
        <v>83</v>
      </c>
      <c r="Q9809" s="2">
        <v>106</v>
      </c>
      <c r="R9809" t="s">
        <v>6</v>
      </c>
      <c r="T9809">
        <v>9808</v>
      </c>
      <c r="U9809" s="2">
        <v>3</v>
      </c>
      <c r="V9809" s="2">
        <v>100</v>
      </c>
      <c r="W9809" s="2">
        <v>-97</v>
      </c>
      <c r="X9809" t="s">
        <v>6</v>
      </c>
    </row>
    <row r="9810" spans="1:24" x14ac:dyDescent="0.2">
      <c r="A9810">
        <v>9809</v>
      </c>
      <c r="B9810" s="2">
        <v>4</v>
      </c>
      <c r="C9810" s="2">
        <v>43</v>
      </c>
      <c r="D9810" s="2">
        <v>172</v>
      </c>
      <c r="E9810" t="s">
        <v>6</v>
      </c>
      <c r="J9810" s="2" t="e">
        <f t="shared" si="167"/>
        <v>#DIV/0!</v>
      </c>
      <c r="N9810">
        <v>9809</v>
      </c>
      <c r="O9810" s="2">
        <v>23</v>
      </c>
      <c r="P9810" s="2">
        <v>84</v>
      </c>
      <c r="Q9810" s="2">
        <v>107</v>
      </c>
      <c r="R9810" t="s">
        <v>6</v>
      </c>
      <c r="T9810">
        <v>9809</v>
      </c>
      <c r="U9810" s="2">
        <v>3</v>
      </c>
      <c r="V9810" s="2">
        <v>99</v>
      </c>
      <c r="W9810" s="2">
        <v>-96</v>
      </c>
      <c r="X9810" t="s">
        <v>6</v>
      </c>
    </row>
    <row r="9811" spans="1:24" x14ac:dyDescent="0.2">
      <c r="A9811">
        <v>9810</v>
      </c>
      <c r="B9811" s="2">
        <v>4</v>
      </c>
      <c r="C9811" s="2">
        <v>42</v>
      </c>
      <c r="D9811" s="2">
        <v>168</v>
      </c>
      <c r="E9811" t="s">
        <v>6</v>
      </c>
      <c r="J9811" s="2" t="e">
        <f t="shared" si="167"/>
        <v>#DIV/0!</v>
      </c>
      <c r="N9811">
        <v>9810</v>
      </c>
      <c r="O9811" s="2">
        <v>23</v>
      </c>
      <c r="P9811" s="2">
        <v>85</v>
      </c>
      <c r="Q9811" s="2">
        <v>108</v>
      </c>
      <c r="R9811" t="s">
        <v>6</v>
      </c>
      <c r="T9811">
        <v>9810</v>
      </c>
      <c r="U9811" s="2">
        <v>3</v>
      </c>
      <c r="V9811" s="2">
        <v>98</v>
      </c>
      <c r="W9811" s="2">
        <v>-95</v>
      </c>
      <c r="X9811" t="s">
        <v>6</v>
      </c>
    </row>
    <row r="9812" spans="1:24" x14ac:dyDescent="0.2">
      <c r="A9812">
        <v>9811</v>
      </c>
      <c r="B9812" s="2">
        <v>4</v>
      </c>
      <c r="C9812" s="2">
        <v>41</v>
      </c>
      <c r="D9812" s="2">
        <v>164</v>
      </c>
      <c r="E9812" t="s">
        <v>6</v>
      </c>
      <c r="J9812" s="2" t="e">
        <f t="shared" si="167"/>
        <v>#DIV/0!</v>
      </c>
      <c r="N9812">
        <v>9811</v>
      </c>
      <c r="O9812" s="2">
        <v>23</v>
      </c>
      <c r="P9812" s="2">
        <v>86</v>
      </c>
      <c r="Q9812" s="2">
        <v>109</v>
      </c>
      <c r="R9812" t="s">
        <v>6</v>
      </c>
      <c r="T9812">
        <v>9811</v>
      </c>
      <c r="U9812" s="2">
        <v>3</v>
      </c>
      <c r="V9812" s="2">
        <v>97</v>
      </c>
      <c r="W9812" s="2">
        <v>-94</v>
      </c>
      <c r="X9812" t="s">
        <v>6</v>
      </c>
    </row>
    <row r="9813" spans="1:24" x14ac:dyDescent="0.2">
      <c r="A9813">
        <v>9812</v>
      </c>
      <c r="B9813" s="2">
        <v>4</v>
      </c>
      <c r="C9813" s="2">
        <v>40</v>
      </c>
      <c r="D9813" s="2">
        <v>160</v>
      </c>
      <c r="E9813" t="s">
        <v>6</v>
      </c>
      <c r="J9813" s="2" t="e">
        <f t="shared" si="167"/>
        <v>#DIV/0!</v>
      </c>
      <c r="N9813">
        <v>9812</v>
      </c>
      <c r="O9813" s="2">
        <v>23</v>
      </c>
      <c r="P9813" s="2">
        <v>87</v>
      </c>
      <c r="Q9813" s="2">
        <v>110</v>
      </c>
      <c r="R9813" t="s">
        <v>6</v>
      </c>
      <c r="T9813">
        <v>9812</v>
      </c>
      <c r="U9813" s="2">
        <v>3</v>
      </c>
      <c r="V9813" s="2">
        <v>96</v>
      </c>
      <c r="W9813" s="2">
        <v>-93</v>
      </c>
      <c r="X9813" t="s">
        <v>6</v>
      </c>
    </row>
    <row r="9814" spans="1:24" x14ac:dyDescent="0.2">
      <c r="A9814">
        <v>9813</v>
      </c>
      <c r="B9814" s="2">
        <v>4</v>
      </c>
      <c r="C9814" s="2">
        <v>39</v>
      </c>
      <c r="D9814" s="2">
        <v>156</v>
      </c>
      <c r="E9814" t="s">
        <v>6</v>
      </c>
      <c r="J9814" s="2" t="e">
        <f t="shared" si="167"/>
        <v>#DIV/0!</v>
      </c>
      <c r="N9814">
        <v>9813</v>
      </c>
      <c r="O9814" s="2">
        <v>23</v>
      </c>
      <c r="P9814" s="2">
        <v>88</v>
      </c>
      <c r="Q9814" s="2">
        <v>111</v>
      </c>
      <c r="R9814" t="s">
        <v>6</v>
      </c>
      <c r="T9814">
        <v>9813</v>
      </c>
      <c r="U9814" s="2">
        <v>3</v>
      </c>
      <c r="V9814" s="2">
        <v>95</v>
      </c>
      <c r="W9814" s="2">
        <v>-92</v>
      </c>
      <c r="X9814" t="s">
        <v>6</v>
      </c>
    </row>
    <row r="9815" spans="1:24" x14ac:dyDescent="0.2">
      <c r="A9815">
        <v>9814</v>
      </c>
      <c r="B9815" s="2">
        <v>4</v>
      </c>
      <c r="C9815" s="2">
        <v>38</v>
      </c>
      <c r="D9815" s="2">
        <v>152</v>
      </c>
      <c r="E9815" t="s">
        <v>6</v>
      </c>
      <c r="J9815" s="2" t="e">
        <f t="shared" si="167"/>
        <v>#DIV/0!</v>
      </c>
      <c r="N9815">
        <v>9814</v>
      </c>
      <c r="O9815" s="2">
        <v>23</v>
      </c>
      <c r="P9815" s="2">
        <v>89</v>
      </c>
      <c r="Q9815" s="2">
        <v>112</v>
      </c>
      <c r="R9815" t="s">
        <v>6</v>
      </c>
      <c r="T9815">
        <v>9814</v>
      </c>
      <c r="U9815" s="2">
        <v>3</v>
      </c>
      <c r="V9815" s="2">
        <v>94</v>
      </c>
      <c r="W9815" s="2">
        <v>-91</v>
      </c>
      <c r="X9815" t="s">
        <v>6</v>
      </c>
    </row>
    <row r="9816" spans="1:24" x14ac:dyDescent="0.2">
      <c r="A9816">
        <v>9815</v>
      </c>
      <c r="B9816" s="2">
        <v>4</v>
      </c>
      <c r="C9816" s="2">
        <v>37</v>
      </c>
      <c r="D9816" s="2">
        <v>148</v>
      </c>
      <c r="E9816" t="s">
        <v>6</v>
      </c>
      <c r="J9816" s="2" t="e">
        <f t="shared" si="167"/>
        <v>#DIV/0!</v>
      </c>
      <c r="N9816">
        <v>9815</v>
      </c>
      <c r="O9816" s="2">
        <v>23</v>
      </c>
      <c r="P9816" s="2">
        <v>90</v>
      </c>
      <c r="Q9816" s="2">
        <v>113</v>
      </c>
      <c r="R9816" t="s">
        <v>6</v>
      </c>
      <c r="T9816">
        <v>9815</v>
      </c>
      <c r="U9816" s="2">
        <v>3</v>
      </c>
      <c r="V9816" s="2">
        <v>93</v>
      </c>
      <c r="W9816" s="2">
        <v>-90</v>
      </c>
      <c r="X9816" t="s">
        <v>6</v>
      </c>
    </row>
    <row r="9817" spans="1:24" x14ac:dyDescent="0.2">
      <c r="A9817">
        <v>9816</v>
      </c>
      <c r="B9817" s="2">
        <v>4</v>
      </c>
      <c r="C9817" s="2">
        <v>36</v>
      </c>
      <c r="D9817" s="2">
        <v>144</v>
      </c>
      <c r="E9817" t="s">
        <v>6</v>
      </c>
      <c r="J9817" s="2" t="e">
        <f t="shared" si="167"/>
        <v>#DIV/0!</v>
      </c>
      <c r="N9817">
        <v>9816</v>
      </c>
      <c r="O9817" s="2">
        <v>23</v>
      </c>
      <c r="P9817" s="2">
        <v>91</v>
      </c>
      <c r="Q9817" s="2">
        <v>114</v>
      </c>
      <c r="R9817" t="s">
        <v>6</v>
      </c>
      <c r="T9817">
        <v>9816</v>
      </c>
      <c r="U9817" s="2">
        <v>3</v>
      </c>
      <c r="V9817" s="2">
        <v>92</v>
      </c>
      <c r="W9817" s="2">
        <v>-89</v>
      </c>
      <c r="X9817" t="s">
        <v>6</v>
      </c>
    </row>
    <row r="9818" spans="1:24" x14ac:dyDescent="0.2">
      <c r="A9818">
        <v>9817</v>
      </c>
      <c r="B9818" s="2">
        <v>4</v>
      </c>
      <c r="C9818" s="2">
        <v>35</v>
      </c>
      <c r="D9818" s="2">
        <v>140</v>
      </c>
      <c r="E9818" t="s">
        <v>6</v>
      </c>
      <c r="J9818" s="2" t="e">
        <f t="shared" si="167"/>
        <v>#DIV/0!</v>
      </c>
      <c r="N9818">
        <v>9817</v>
      </c>
      <c r="O9818" s="2">
        <v>23</v>
      </c>
      <c r="P9818" s="2">
        <v>92</v>
      </c>
      <c r="Q9818" s="2">
        <v>115</v>
      </c>
      <c r="R9818" t="s">
        <v>6</v>
      </c>
      <c r="T9818">
        <v>9817</v>
      </c>
      <c r="U9818" s="2">
        <v>3</v>
      </c>
      <c r="V9818" s="2">
        <v>91</v>
      </c>
      <c r="W9818" s="2">
        <v>-88</v>
      </c>
      <c r="X9818" t="s">
        <v>6</v>
      </c>
    </row>
    <row r="9819" spans="1:24" x14ac:dyDescent="0.2">
      <c r="A9819">
        <v>9818</v>
      </c>
      <c r="B9819" s="2">
        <v>4</v>
      </c>
      <c r="C9819" s="2">
        <v>34</v>
      </c>
      <c r="D9819" s="2">
        <v>136</v>
      </c>
      <c r="E9819" t="s">
        <v>6</v>
      </c>
      <c r="J9819" s="2" t="e">
        <f t="shared" si="167"/>
        <v>#DIV/0!</v>
      </c>
      <c r="N9819">
        <v>9818</v>
      </c>
      <c r="O9819" s="2">
        <v>23</v>
      </c>
      <c r="P9819" s="2">
        <v>93</v>
      </c>
      <c r="Q9819" s="2">
        <v>116</v>
      </c>
      <c r="R9819" t="s">
        <v>6</v>
      </c>
      <c r="T9819">
        <v>9818</v>
      </c>
      <c r="U9819" s="2">
        <v>3</v>
      </c>
      <c r="V9819" s="2">
        <v>90</v>
      </c>
      <c r="W9819" s="2">
        <v>-87</v>
      </c>
      <c r="X9819" t="s">
        <v>6</v>
      </c>
    </row>
    <row r="9820" spans="1:24" x14ac:dyDescent="0.2">
      <c r="A9820">
        <v>9819</v>
      </c>
      <c r="B9820" s="2">
        <v>4</v>
      </c>
      <c r="C9820" s="2">
        <v>33</v>
      </c>
      <c r="D9820" s="2">
        <v>132</v>
      </c>
      <c r="E9820" t="s">
        <v>6</v>
      </c>
      <c r="J9820" s="2" t="e">
        <f t="shared" si="167"/>
        <v>#DIV/0!</v>
      </c>
      <c r="N9820">
        <v>9819</v>
      </c>
      <c r="O9820" s="2">
        <v>23</v>
      </c>
      <c r="P9820" s="2">
        <v>94</v>
      </c>
      <c r="Q9820" s="2">
        <v>117</v>
      </c>
      <c r="R9820" t="s">
        <v>6</v>
      </c>
      <c r="T9820">
        <v>9819</v>
      </c>
      <c r="U9820" s="2">
        <v>3</v>
      </c>
      <c r="V9820" s="2">
        <v>89</v>
      </c>
      <c r="W9820" s="2">
        <v>-86</v>
      </c>
      <c r="X9820" t="s">
        <v>6</v>
      </c>
    </row>
    <row r="9821" spans="1:24" x14ac:dyDescent="0.2">
      <c r="A9821">
        <v>9820</v>
      </c>
      <c r="B9821" s="2">
        <v>4</v>
      </c>
      <c r="C9821" s="2">
        <v>32</v>
      </c>
      <c r="D9821" s="2">
        <v>128</v>
      </c>
      <c r="E9821" t="s">
        <v>6</v>
      </c>
      <c r="J9821" s="2" t="e">
        <f t="shared" si="167"/>
        <v>#DIV/0!</v>
      </c>
      <c r="N9821">
        <v>9820</v>
      </c>
      <c r="O9821" s="2">
        <v>23</v>
      </c>
      <c r="P9821" s="2">
        <v>95</v>
      </c>
      <c r="Q9821" s="2">
        <v>118</v>
      </c>
      <c r="R9821" t="s">
        <v>6</v>
      </c>
      <c r="T9821">
        <v>9820</v>
      </c>
      <c r="U9821" s="2">
        <v>3</v>
      </c>
      <c r="V9821" s="2">
        <v>88</v>
      </c>
      <c r="W9821" s="2">
        <v>-85</v>
      </c>
      <c r="X9821" t="s">
        <v>6</v>
      </c>
    </row>
    <row r="9822" spans="1:24" x14ac:dyDescent="0.2">
      <c r="A9822">
        <v>9821</v>
      </c>
      <c r="B9822" s="2">
        <v>4</v>
      </c>
      <c r="C9822" s="2">
        <v>31</v>
      </c>
      <c r="D9822" s="2">
        <v>124</v>
      </c>
      <c r="E9822" t="s">
        <v>6</v>
      </c>
      <c r="J9822" s="2" t="e">
        <f t="shared" si="167"/>
        <v>#DIV/0!</v>
      </c>
      <c r="N9822">
        <v>9821</v>
      </c>
      <c r="O9822" s="2">
        <v>23</v>
      </c>
      <c r="P9822" s="2">
        <v>96</v>
      </c>
      <c r="Q9822" s="2">
        <v>119</v>
      </c>
      <c r="R9822" t="s">
        <v>6</v>
      </c>
      <c r="T9822">
        <v>9821</v>
      </c>
      <c r="U9822" s="2">
        <v>3</v>
      </c>
      <c r="V9822" s="2">
        <v>87</v>
      </c>
      <c r="W9822" s="2">
        <v>-84</v>
      </c>
      <c r="X9822" t="s">
        <v>6</v>
      </c>
    </row>
    <row r="9823" spans="1:24" x14ac:dyDescent="0.2">
      <c r="A9823">
        <v>9822</v>
      </c>
      <c r="B9823" s="2">
        <v>4</v>
      </c>
      <c r="C9823" s="2">
        <v>30</v>
      </c>
      <c r="D9823" s="2">
        <v>120</v>
      </c>
      <c r="E9823" t="s">
        <v>6</v>
      </c>
      <c r="J9823" s="2" t="e">
        <f t="shared" si="167"/>
        <v>#DIV/0!</v>
      </c>
      <c r="N9823">
        <v>9822</v>
      </c>
      <c r="O9823" s="2">
        <v>23</v>
      </c>
      <c r="P9823" s="2">
        <v>97</v>
      </c>
      <c r="Q9823" s="2">
        <v>120</v>
      </c>
      <c r="R9823" t="s">
        <v>6</v>
      </c>
      <c r="T9823">
        <v>9822</v>
      </c>
      <c r="U9823" s="2">
        <v>3</v>
      </c>
      <c r="V9823" s="2">
        <v>86</v>
      </c>
      <c r="W9823" s="2">
        <v>-83</v>
      </c>
      <c r="X9823" t="s">
        <v>6</v>
      </c>
    </row>
    <row r="9824" spans="1:24" x14ac:dyDescent="0.2">
      <c r="A9824">
        <v>9823</v>
      </c>
      <c r="B9824" s="2">
        <v>4</v>
      </c>
      <c r="C9824" s="2">
        <v>29</v>
      </c>
      <c r="D9824" s="2">
        <v>116</v>
      </c>
      <c r="E9824" t="s">
        <v>6</v>
      </c>
      <c r="J9824" s="2" t="e">
        <f t="shared" si="167"/>
        <v>#DIV/0!</v>
      </c>
      <c r="N9824">
        <v>9823</v>
      </c>
      <c r="O9824" s="2">
        <v>23</v>
      </c>
      <c r="P9824" s="2">
        <v>98</v>
      </c>
      <c r="Q9824" s="2">
        <v>121</v>
      </c>
      <c r="R9824" t="s">
        <v>6</v>
      </c>
      <c r="T9824">
        <v>9823</v>
      </c>
      <c r="U9824" s="2">
        <v>3</v>
      </c>
      <c r="V9824" s="2">
        <v>85</v>
      </c>
      <c r="W9824" s="2">
        <v>-82</v>
      </c>
      <c r="X9824" t="s">
        <v>6</v>
      </c>
    </row>
    <row r="9825" spans="1:24" x14ac:dyDescent="0.2">
      <c r="A9825">
        <v>9824</v>
      </c>
      <c r="B9825" s="2">
        <v>4</v>
      </c>
      <c r="C9825" s="2">
        <v>28</v>
      </c>
      <c r="D9825" s="2">
        <v>112</v>
      </c>
      <c r="E9825" t="s">
        <v>6</v>
      </c>
      <c r="J9825" s="2" t="e">
        <f t="shared" si="167"/>
        <v>#DIV/0!</v>
      </c>
      <c r="N9825">
        <v>9824</v>
      </c>
      <c r="O9825" s="2">
        <v>23</v>
      </c>
      <c r="P9825" s="2">
        <v>99</v>
      </c>
      <c r="Q9825" s="2">
        <v>122</v>
      </c>
      <c r="R9825" t="s">
        <v>6</v>
      </c>
      <c r="T9825">
        <v>9824</v>
      </c>
      <c r="U9825" s="2">
        <v>3</v>
      </c>
      <c r="V9825" s="2">
        <v>84</v>
      </c>
      <c r="W9825" s="2">
        <v>-81</v>
      </c>
      <c r="X9825" t="s">
        <v>6</v>
      </c>
    </row>
    <row r="9826" spans="1:24" x14ac:dyDescent="0.2">
      <c r="A9826">
        <v>9825</v>
      </c>
      <c r="B9826" s="2">
        <v>4</v>
      </c>
      <c r="C9826" s="2">
        <v>27</v>
      </c>
      <c r="D9826" s="2">
        <v>108</v>
      </c>
      <c r="E9826" t="s">
        <v>6</v>
      </c>
      <c r="J9826" s="2" t="e">
        <f t="shared" si="167"/>
        <v>#DIV/0!</v>
      </c>
      <c r="N9826">
        <v>9825</v>
      </c>
      <c r="O9826" s="2">
        <v>23</v>
      </c>
      <c r="P9826" s="2">
        <v>100</v>
      </c>
      <c r="Q9826" s="2">
        <v>123</v>
      </c>
      <c r="R9826" t="s">
        <v>6</v>
      </c>
      <c r="T9826">
        <v>9825</v>
      </c>
      <c r="U9826" s="2">
        <v>3</v>
      </c>
      <c r="V9826" s="2">
        <v>83</v>
      </c>
      <c r="W9826" s="2">
        <v>-80</v>
      </c>
      <c r="X9826" t="s">
        <v>6</v>
      </c>
    </row>
    <row r="9827" spans="1:24" x14ac:dyDescent="0.2">
      <c r="A9827">
        <v>9826</v>
      </c>
      <c r="B9827" s="2">
        <v>4</v>
      </c>
      <c r="C9827" s="2">
        <v>26</v>
      </c>
      <c r="D9827" s="2">
        <v>104</v>
      </c>
      <c r="E9827" t="s">
        <v>6</v>
      </c>
      <c r="J9827" s="2" t="e">
        <f t="shared" si="167"/>
        <v>#DIV/0!</v>
      </c>
      <c r="N9827">
        <v>9826</v>
      </c>
      <c r="O9827" s="2">
        <v>22</v>
      </c>
      <c r="P9827" s="2">
        <v>0</v>
      </c>
      <c r="Q9827" s="2">
        <v>22</v>
      </c>
      <c r="R9827" t="s">
        <v>6</v>
      </c>
      <c r="T9827">
        <v>9826</v>
      </c>
      <c r="U9827" s="2">
        <v>3</v>
      </c>
      <c r="V9827" s="2">
        <v>82</v>
      </c>
      <c r="W9827" s="2">
        <v>-79</v>
      </c>
      <c r="X9827" t="s">
        <v>6</v>
      </c>
    </row>
    <row r="9828" spans="1:24" x14ac:dyDescent="0.2">
      <c r="A9828">
        <v>9827</v>
      </c>
      <c r="B9828" s="2">
        <v>4</v>
      </c>
      <c r="C9828" s="2">
        <v>25</v>
      </c>
      <c r="D9828" s="2">
        <v>100</v>
      </c>
      <c r="E9828" t="s">
        <v>6</v>
      </c>
      <c r="J9828" s="2" t="e">
        <f t="shared" si="167"/>
        <v>#DIV/0!</v>
      </c>
      <c r="N9828">
        <v>9827</v>
      </c>
      <c r="O9828" s="2">
        <v>22</v>
      </c>
      <c r="P9828" s="2">
        <v>79</v>
      </c>
      <c r="Q9828" s="2">
        <v>101</v>
      </c>
      <c r="R9828" t="s">
        <v>6</v>
      </c>
      <c r="T9828">
        <v>9827</v>
      </c>
      <c r="U9828" s="2">
        <v>3</v>
      </c>
      <c r="V9828" s="2">
        <v>81</v>
      </c>
      <c r="W9828" s="2">
        <v>-78</v>
      </c>
      <c r="X9828" t="s">
        <v>6</v>
      </c>
    </row>
    <row r="9829" spans="1:24" x14ac:dyDescent="0.2">
      <c r="A9829">
        <v>9828</v>
      </c>
      <c r="B9829" s="2">
        <v>4</v>
      </c>
      <c r="C9829" s="2">
        <v>24</v>
      </c>
      <c r="D9829" s="2">
        <v>96</v>
      </c>
      <c r="E9829" t="s">
        <v>6</v>
      </c>
      <c r="J9829" s="2" t="e">
        <f t="shared" si="167"/>
        <v>#DIV/0!</v>
      </c>
      <c r="N9829">
        <v>9828</v>
      </c>
      <c r="O9829" s="2">
        <v>22</v>
      </c>
      <c r="P9829" s="2">
        <v>80</v>
      </c>
      <c r="Q9829" s="2">
        <v>102</v>
      </c>
      <c r="R9829" t="s">
        <v>6</v>
      </c>
      <c r="T9829">
        <v>9828</v>
      </c>
      <c r="U9829" s="2">
        <v>3</v>
      </c>
      <c r="V9829" s="2">
        <v>80</v>
      </c>
      <c r="W9829" s="2">
        <v>-77</v>
      </c>
      <c r="X9829" t="s">
        <v>6</v>
      </c>
    </row>
    <row r="9830" spans="1:24" x14ac:dyDescent="0.2">
      <c r="A9830">
        <v>9829</v>
      </c>
      <c r="B9830" s="2">
        <v>4</v>
      </c>
      <c r="C9830" s="2">
        <v>23</v>
      </c>
      <c r="D9830" s="2">
        <v>92</v>
      </c>
      <c r="E9830" t="s">
        <v>6</v>
      </c>
      <c r="J9830" s="2" t="e">
        <f t="shared" si="167"/>
        <v>#DIV/0!</v>
      </c>
      <c r="N9830">
        <v>9829</v>
      </c>
      <c r="O9830" s="2">
        <v>22</v>
      </c>
      <c r="P9830" s="2">
        <v>81</v>
      </c>
      <c r="Q9830" s="2">
        <v>103</v>
      </c>
      <c r="R9830" t="s">
        <v>6</v>
      </c>
      <c r="T9830">
        <v>9829</v>
      </c>
      <c r="U9830" s="2">
        <v>3</v>
      </c>
      <c r="V9830" s="2">
        <v>79</v>
      </c>
      <c r="W9830" s="2">
        <v>-76</v>
      </c>
      <c r="X9830" t="s">
        <v>6</v>
      </c>
    </row>
    <row r="9831" spans="1:24" x14ac:dyDescent="0.2">
      <c r="A9831">
        <v>9830</v>
      </c>
      <c r="B9831" s="2">
        <v>4</v>
      </c>
      <c r="C9831" s="2">
        <v>22</v>
      </c>
      <c r="D9831" s="2">
        <v>88</v>
      </c>
      <c r="E9831" t="s">
        <v>6</v>
      </c>
      <c r="J9831" s="2" t="e">
        <f t="shared" si="167"/>
        <v>#DIV/0!</v>
      </c>
      <c r="N9831">
        <v>9830</v>
      </c>
      <c r="O9831" s="2">
        <v>22</v>
      </c>
      <c r="P9831" s="2">
        <v>82</v>
      </c>
      <c r="Q9831" s="2">
        <v>104</v>
      </c>
      <c r="R9831" t="s">
        <v>6</v>
      </c>
      <c r="T9831">
        <v>9830</v>
      </c>
      <c r="U9831" s="2">
        <v>3</v>
      </c>
      <c r="V9831" s="2">
        <v>78</v>
      </c>
      <c r="W9831" s="2">
        <v>-75</v>
      </c>
      <c r="X9831" t="s">
        <v>6</v>
      </c>
    </row>
    <row r="9832" spans="1:24" x14ac:dyDescent="0.2">
      <c r="A9832">
        <v>9831</v>
      </c>
      <c r="B9832" s="2">
        <v>4</v>
      </c>
      <c r="C9832" s="2">
        <v>21</v>
      </c>
      <c r="D9832" s="2">
        <v>84</v>
      </c>
      <c r="E9832" t="s">
        <v>6</v>
      </c>
      <c r="J9832" s="2" t="e">
        <f t="shared" si="167"/>
        <v>#DIV/0!</v>
      </c>
      <c r="N9832">
        <v>9831</v>
      </c>
      <c r="O9832" s="2">
        <v>22</v>
      </c>
      <c r="P9832" s="2">
        <v>83</v>
      </c>
      <c r="Q9832" s="2">
        <v>105</v>
      </c>
      <c r="R9832" t="s">
        <v>6</v>
      </c>
      <c r="T9832">
        <v>9831</v>
      </c>
      <c r="U9832" s="2">
        <v>3</v>
      </c>
      <c r="V9832" s="2">
        <v>77</v>
      </c>
      <c r="W9832" s="2">
        <v>-74</v>
      </c>
      <c r="X9832" t="s">
        <v>6</v>
      </c>
    </row>
    <row r="9833" spans="1:24" x14ac:dyDescent="0.2">
      <c r="A9833">
        <v>9832</v>
      </c>
      <c r="B9833" s="2">
        <v>4</v>
      </c>
      <c r="C9833" s="2">
        <v>20</v>
      </c>
      <c r="D9833" s="2">
        <v>80</v>
      </c>
      <c r="E9833" t="s">
        <v>6</v>
      </c>
      <c r="J9833" s="2" t="e">
        <f t="shared" si="167"/>
        <v>#DIV/0!</v>
      </c>
      <c r="N9833">
        <v>9832</v>
      </c>
      <c r="O9833" s="2">
        <v>22</v>
      </c>
      <c r="P9833" s="2">
        <v>84</v>
      </c>
      <c r="Q9833" s="2">
        <v>106</v>
      </c>
      <c r="R9833" t="s">
        <v>6</v>
      </c>
      <c r="T9833">
        <v>9832</v>
      </c>
      <c r="U9833" s="2">
        <v>3</v>
      </c>
      <c r="V9833" s="2">
        <v>76</v>
      </c>
      <c r="W9833" s="2">
        <v>-73</v>
      </c>
      <c r="X9833" t="s">
        <v>6</v>
      </c>
    </row>
    <row r="9834" spans="1:24" x14ac:dyDescent="0.2">
      <c r="A9834">
        <v>9833</v>
      </c>
      <c r="B9834" s="2">
        <v>4</v>
      </c>
      <c r="C9834" s="2">
        <v>19</v>
      </c>
      <c r="D9834" s="2">
        <v>76</v>
      </c>
      <c r="E9834" t="s">
        <v>6</v>
      </c>
      <c r="J9834" s="2" t="e">
        <f t="shared" si="167"/>
        <v>#DIV/0!</v>
      </c>
      <c r="N9834">
        <v>9833</v>
      </c>
      <c r="O9834" s="2">
        <v>22</v>
      </c>
      <c r="P9834" s="2">
        <v>85</v>
      </c>
      <c r="Q9834" s="2">
        <v>107</v>
      </c>
      <c r="R9834" t="s">
        <v>6</v>
      </c>
      <c r="T9834">
        <v>9833</v>
      </c>
      <c r="U9834" s="2">
        <v>3</v>
      </c>
      <c r="V9834" s="2">
        <v>75</v>
      </c>
      <c r="W9834" s="2">
        <v>-72</v>
      </c>
      <c r="X9834" t="s">
        <v>6</v>
      </c>
    </row>
    <row r="9835" spans="1:24" x14ac:dyDescent="0.2">
      <c r="A9835">
        <v>9834</v>
      </c>
      <c r="B9835" s="2">
        <v>4</v>
      </c>
      <c r="C9835" s="2">
        <v>18</v>
      </c>
      <c r="D9835" s="2">
        <v>72</v>
      </c>
      <c r="E9835" t="s">
        <v>6</v>
      </c>
      <c r="J9835" s="2" t="e">
        <f t="shared" si="167"/>
        <v>#DIV/0!</v>
      </c>
      <c r="N9835">
        <v>9834</v>
      </c>
      <c r="O9835" s="2">
        <v>22</v>
      </c>
      <c r="P9835" s="2">
        <v>86</v>
      </c>
      <c r="Q9835" s="2">
        <v>108</v>
      </c>
      <c r="R9835" t="s">
        <v>6</v>
      </c>
      <c r="T9835">
        <v>9834</v>
      </c>
      <c r="U9835" s="2">
        <v>3</v>
      </c>
      <c r="V9835" s="2">
        <v>74</v>
      </c>
      <c r="W9835" s="2">
        <v>-71</v>
      </c>
      <c r="X9835" t="s">
        <v>6</v>
      </c>
    </row>
    <row r="9836" spans="1:24" x14ac:dyDescent="0.2">
      <c r="A9836">
        <v>9835</v>
      </c>
      <c r="B9836" s="2">
        <v>4</v>
      </c>
      <c r="C9836" s="2">
        <v>17</v>
      </c>
      <c r="D9836" s="2">
        <v>68</v>
      </c>
      <c r="E9836" t="s">
        <v>6</v>
      </c>
      <c r="J9836" s="2" t="e">
        <f t="shared" si="167"/>
        <v>#DIV/0!</v>
      </c>
      <c r="N9836">
        <v>9835</v>
      </c>
      <c r="O9836" s="2">
        <v>22</v>
      </c>
      <c r="P9836" s="2">
        <v>87</v>
      </c>
      <c r="Q9836" s="2">
        <v>109</v>
      </c>
      <c r="R9836" t="s">
        <v>6</v>
      </c>
      <c r="T9836">
        <v>9835</v>
      </c>
      <c r="U9836" s="2">
        <v>3</v>
      </c>
      <c r="V9836" s="2">
        <v>73</v>
      </c>
      <c r="W9836" s="2">
        <v>-70</v>
      </c>
      <c r="X9836" t="s">
        <v>6</v>
      </c>
    </row>
    <row r="9837" spans="1:24" x14ac:dyDescent="0.2">
      <c r="A9837">
        <v>9836</v>
      </c>
      <c r="B9837" s="2">
        <v>4</v>
      </c>
      <c r="C9837" s="2">
        <v>16</v>
      </c>
      <c r="D9837" s="2">
        <v>64</v>
      </c>
      <c r="E9837" t="s">
        <v>6</v>
      </c>
      <c r="J9837" s="2" t="e">
        <f t="shared" si="167"/>
        <v>#DIV/0!</v>
      </c>
      <c r="N9837">
        <v>9836</v>
      </c>
      <c r="O9837" s="2">
        <v>22</v>
      </c>
      <c r="P9837" s="2">
        <v>88</v>
      </c>
      <c r="Q9837" s="2">
        <v>110</v>
      </c>
      <c r="R9837" t="s">
        <v>6</v>
      </c>
      <c r="T9837">
        <v>9836</v>
      </c>
      <c r="U9837" s="2">
        <v>3</v>
      </c>
      <c r="V9837" s="2">
        <v>72</v>
      </c>
      <c r="W9837" s="2">
        <v>-69</v>
      </c>
      <c r="X9837" t="s">
        <v>6</v>
      </c>
    </row>
    <row r="9838" spans="1:24" x14ac:dyDescent="0.2">
      <c r="A9838">
        <v>9837</v>
      </c>
      <c r="B9838" s="2">
        <v>4</v>
      </c>
      <c r="C9838" s="2">
        <v>15</v>
      </c>
      <c r="D9838" s="2">
        <v>60</v>
      </c>
      <c r="E9838" t="s">
        <v>6</v>
      </c>
      <c r="J9838" s="2" t="e">
        <f t="shared" si="167"/>
        <v>#DIV/0!</v>
      </c>
      <c r="N9838">
        <v>9837</v>
      </c>
      <c r="O9838" s="2">
        <v>22</v>
      </c>
      <c r="P9838" s="2">
        <v>89</v>
      </c>
      <c r="Q9838" s="2">
        <v>111</v>
      </c>
      <c r="R9838" t="s">
        <v>6</v>
      </c>
      <c r="T9838">
        <v>9837</v>
      </c>
      <c r="U9838" s="2">
        <v>3</v>
      </c>
      <c r="V9838" s="2">
        <v>71</v>
      </c>
      <c r="W9838" s="2">
        <v>-68</v>
      </c>
      <c r="X9838" t="s">
        <v>6</v>
      </c>
    </row>
    <row r="9839" spans="1:24" x14ac:dyDescent="0.2">
      <c r="A9839">
        <v>9838</v>
      </c>
      <c r="B9839" s="2">
        <v>4</v>
      </c>
      <c r="C9839" s="2">
        <v>14</v>
      </c>
      <c r="D9839" s="2">
        <v>56</v>
      </c>
      <c r="E9839" t="s">
        <v>6</v>
      </c>
      <c r="J9839" s="2" t="e">
        <f t="shared" si="167"/>
        <v>#DIV/0!</v>
      </c>
      <c r="N9839">
        <v>9838</v>
      </c>
      <c r="O9839" s="2">
        <v>22</v>
      </c>
      <c r="P9839" s="2">
        <v>90</v>
      </c>
      <c r="Q9839" s="2">
        <v>112</v>
      </c>
      <c r="R9839" t="s">
        <v>6</v>
      </c>
      <c r="T9839">
        <v>9838</v>
      </c>
      <c r="U9839" s="2">
        <v>3</v>
      </c>
      <c r="V9839" s="2">
        <v>70</v>
      </c>
      <c r="W9839" s="2">
        <v>-67</v>
      </c>
      <c r="X9839" t="s">
        <v>6</v>
      </c>
    </row>
    <row r="9840" spans="1:24" x14ac:dyDescent="0.2">
      <c r="A9840">
        <v>9839</v>
      </c>
      <c r="B9840" s="2">
        <v>4</v>
      </c>
      <c r="C9840" s="2">
        <v>13</v>
      </c>
      <c r="D9840" s="2">
        <v>52</v>
      </c>
      <c r="E9840" t="s">
        <v>6</v>
      </c>
      <c r="J9840" s="2" t="e">
        <f t="shared" si="167"/>
        <v>#DIV/0!</v>
      </c>
      <c r="N9840">
        <v>9839</v>
      </c>
      <c r="O9840" s="2">
        <v>22</v>
      </c>
      <c r="P9840" s="2">
        <v>91</v>
      </c>
      <c r="Q9840" s="2">
        <v>113</v>
      </c>
      <c r="R9840" t="s">
        <v>6</v>
      </c>
      <c r="T9840">
        <v>9839</v>
      </c>
      <c r="U9840" s="2">
        <v>3</v>
      </c>
      <c r="V9840" s="2">
        <v>69</v>
      </c>
      <c r="W9840" s="2">
        <v>-66</v>
      </c>
      <c r="X9840" t="s">
        <v>6</v>
      </c>
    </row>
    <row r="9841" spans="1:24" x14ac:dyDescent="0.2">
      <c r="A9841">
        <v>9840</v>
      </c>
      <c r="B9841" s="2">
        <v>4</v>
      </c>
      <c r="C9841" s="2">
        <v>12</v>
      </c>
      <c r="D9841" s="2">
        <v>48</v>
      </c>
      <c r="E9841" t="s">
        <v>6</v>
      </c>
      <c r="J9841" s="2" t="e">
        <f t="shared" si="167"/>
        <v>#DIV/0!</v>
      </c>
      <c r="N9841">
        <v>9840</v>
      </c>
      <c r="O9841" s="2">
        <v>22</v>
      </c>
      <c r="P9841" s="2">
        <v>92</v>
      </c>
      <c r="Q9841" s="2">
        <v>114</v>
      </c>
      <c r="R9841" t="s">
        <v>6</v>
      </c>
      <c r="T9841">
        <v>9840</v>
      </c>
      <c r="U9841" s="2">
        <v>3</v>
      </c>
      <c r="V9841" s="2">
        <v>68</v>
      </c>
      <c r="W9841" s="2">
        <v>-65</v>
      </c>
      <c r="X9841" t="s">
        <v>6</v>
      </c>
    </row>
    <row r="9842" spans="1:24" x14ac:dyDescent="0.2">
      <c r="A9842">
        <v>9841</v>
      </c>
      <c r="B9842" s="2">
        <v>4</v>
      </c>
      <c r="C9842" s="2">
        <v>11</v>
      </c>
      <c r="D9842" s="2">
        <v>44</v>
      </c>
      <c r="E9842" t="s">
        <v>6</v>
      </c>
      <c r="J9842" s="2" t="e">
        <f t="shared" si="167"/>
        <v>#DIV/0!</v>
      </c>
      <c r="N9842">
        <v>9841</v>
      </c>
      <c r="O9842" s="2">
        <v>22</v>
      </c>
      <c r="P9842" s="2">
        <v>93</v>
      </c>
      <c r="Q9842" s="2">
        <v>115</v>
      </c>
      <c r="R9842" t="s">
        <v>6</v>
      </c>
      <c r="T9842">
        <v>9841</v>
      </c>
      <c r="U9842" s="2">
        <v>3</v>
      </c>
      <c r="V9842" s="2">
        <v>67</v>
      </c>
      <c r="W9842" s="2">
        <v>-64</v>
      </c>
      <c r="X9842" t="s">
        <v>6</v>
      </c>
    </row>
    <row r="9843" spans="1:24" x14ac:dyDescent="0.2">
      <c r="A9843">
        <v>9842</v>
      </c>
      <c r="B9843" s="2">
        <v>3</v>
      </c>
      <c r="C9843" s="2">
        <v>100</v>
      </c>
      <c r="D9843" s="2">
        <v>300</v>
      </c>
      <c r="E9843" t="s">
        <v>6</v>
      </c>
      <c r="J9843" s="2" t="e">
        <f t="shared" si="167"/>
        <v>#DIV/0!</v>
      </c>
      <c r="N9843">
        <v>9842</v>
      </c>
      <c r="O9843" s="2">
        <v>22</v>
      </c>
      <c r="P9843" s="2">
        <v>94</v>
      </c>
      <c r="Q9843" s="2">
        <v>116</v>
      </c>
      <c r="R9843" t="s">
        <v>6</v>
      </c>
      <c r="T9843">
        <v>9842</v>
      </c>
      <c r="U9843" s="2">
        <v>3</v>
      </c>
      <c r="V9843" s="2">
        <v>66</v>
      </c>
      <c r="W9843" s="2">
        <v>-63</v>
      </c>
      <c r="X9843" t="s">
        <v>6</v>
      </c>
    </row>
    <row r="9844" spans="1:24" x14ac:dyDescent="0.2">
      <c r="A9844">
        <v>9843</v>
      </c>
      <c r="B9844" s="2">
        <v>3</v>
      </c>
      <c r="C9844" s="2">
        <v>99</v>
      </c>
      <c r="D9844" s="2">
        <v>297</v>
      </c>
      <c r="E9844" t="s">
        <v>6</v>
      </c>
      <c r="J9844" s="2" t="e">
        <f t="shared" si="167"/>
        <v>#DIV/0!</v>
      </c>
      <c r="N9844">
        <v>9843</v>
      </c>
      <c r="O9844" s="2">
        <v>22</v>
      </c>
      <c r="P9844" s="2">
        <v>95</v>
      </c>
      <c r="Q9844" s="2">
        <v>117</v>
      </c>
      <c r="R9844" t="s">
        <v>6</v>
      </c>
      <c r="T9844">
        <v>9843</v>
      </c>
      <c r="U9844" s="2">
        <v>3</v>
      </c>
      <c r="V9844" s="2">
        <v>65</v>
      </c>
      <c r="W9844" s="2">
        <v>-62</v>
      </c>
      <c r="X9844" t="s">
        <v>6</v>
      </c>
    </row>
    <row r="9845" spans="1:24" x14ac:dyDescent="0.2">
      <c r="A9845">
        <v>9844</v>
      </c>
      <c r="B9845" s="2">
        <v>3</v>
      </c>
      <c r="C9845" s="2">
        <v>98</v>
      </c>
      <c r="D9845" s="2">
        <v>294</v>
      </c>
      <c r="E9845" t="s">
        <v>6</v>
      </c>
      <c r="J9845" s="2" t="e">
        <f t="shared" si="167"/>
        <v>#DIV/0!</v>
      </c>
      <c r="N9845">
        <v>9844</v>
      </c>
      <c r="O9845" s="2">
        <v>22</v>
      </c>
      <c r="P9845" s="2">
        <v>96</v>
      </c>
      <c r="Q9845" s="2">
        <v>118</v>
      </c>
      <c r="R9845" t="s">
        <v>6</v>
      </c>
      <c r="T9845">
        <v>9844</v>
      </c>
      <c r="U9845" s="2">
        <v>3</v>
      </c>
      <c r="V9845" s="2">
        <v>64</v>
      </c>
      <c r="W9845" s="2">
        <v>-61</v>
      </c>
      <c r="X9845" t="s">
        <v>6</v>
      </c>
    </row>
    <row r="9846" spans="1:24" x14ac:dyDescent="0.2">
      <c r="A9846">
        <v>9845</v>
      </c>
      <c r="B9846" s="2">
        <v>3</v>
      </c>
      <c r="C9846" s="2">
        <v>97</v>
      </c>
      <c r="D9846" s="2">
        <v>291</v>
      </c>
      <c r="E9846" t="s">
        <v>6</v>
      </c>
      <c r="J9846" s="2" t="e">
        <f t="shared" si="167"/>
        <v>#DIV/0!</v>
      </c>
      <c r="N9846">
        <v>9845</v>
      </c>
      <c r="O9846" s="2">
        <v>22</v>
      </c>
      <c r="P9846" s="2">
        <v>97</v>
      </c>
      <c r="Q9846" s="2">
        <v>119</v>
      </c>
      <c r="R9846" t="s">
        <v>6</v>
      </c>
      <c r="T9846">
        <v>9845</v>
      </c>
      <c r="U9846" s="2">
        <v>3</v>
      </c>
      <c r="V9846" s="2">
        <v>63</v>
      </c>
      <c r="W9846" s="2">
        <v>-60</v>
      </c>
      <c r="X9846" t="s">
        <v>6</v>
      </c>
    </row>
    <row r="9847" spans="1:24" x14ac:dyDescent="0.2">
      <c r="A9847">
        <v>9846</v>
      </c>
      <c r="B9847" s="2">
        <v>3</v>
      </c>
      <c r="C9847" s="2">
        <v>96</v>
      </c>
      <c r="D9847" s="2">
        <v>288</v>
      </c>
      <c r="E9847" t="s">
        <v>6</v>
      </c>
      <c r="J9847" s="2" t="e">
        <f t="shared" si="167"/>
        <v>#DIV/0!</v>
      </c>
      <c r="N9847">
        <v>9846</v>
      </c>
      <c r="O9847" s="2">
        <v>22</v>
      </c>
      <c r="P9847" s="2">
        <v>98</v>
      </c>
      <c r="Q9847" s="2">
        <v>120</v>
      </c>
      <c r="R9847" t="s">
        <v>6</v>
      </c>
      <c r="T9847">
        <v>9846</v>
      </c>
      <c r="U9847" s="2">
        <v>3</v>
      </c>
      <c r="V9847" s="2">
        <v>62</v>
      </c>
      <c r="W9847" s="2">
        <v>-59</v>
      </c>
      <c r="X9847" t="s">
        <v>6</v>
      </c>
    </row>
    <row r="9848" spans="1:24" x14ac:dyDescent="0.2">
      <c r="A9848">
        <v>9847</v>
      </c>
      <c r="B9848" s="2">
        <v>3</v>
      </c>
      <c r="C9848" s="2">
        <v>95</v>
      </c>
      <c r="D9848" s="2">
        <v>285</v>
      </c>
      <c r="E9848" t="s">
        <v>6</v>
      </c>
      <c r="J9848" s="2" t="e">
        <f t="shared" si="167"/>
        <v>#DIV/0!</v>
      </c>
      <c r="N9848">
        <v>9847</v>
      </c>
      <c r="O9848" s="2">
        <v>22</v>
      </c>
      <c r="P9848" s="2">
        <v>99</v>
      </c>
      <c r="Q9848" s="2">
        <v>121</v>
      </c>
      <c r="R9848" t="s">
        <v>6</v>
      </c>
      <c r="T9848">
        <v>9847</v>
      </c>
      <c r="U9848" s="2">
        <v>3</v>
      </c>
      <c r="V9848" s="2">
        <v>61</v>
      </c>
      <c r="W9848" s="2">
        <v>-58</v>
      </c>
      <c r="X9848" t="s">
        <v>6</v>
      </c>
    </row>
    <row r="9849" spans="1:24" x14ac:dyDescent="0.2">
      <c r="A9849">
        <v>9848</v>
      </c>
      <c r="B9849" s="2">
        <v>3</v>
      </c>
      <c r="C9849" s="2">
        <v>94</v>
      </c>
      <c r="D9849" s="2">
        <v>282</v>
      </c>
      <c r="E9849" t="s">
        <v>6</v>
      </c>
      <c r="J9849" s="2" t="e">
        <f t="shared" si="167"/>
        <v>#DIV/0!</v>
      </c>
      <c r="N9849">
        <v>9848</v>
      </c>
      <c r="O9849" s="2">
        <v>22</v>
      </c>
      <c r="P9849" s="2">
        <v>100</v>
      </c>
      <c r="Q9849" s="2">
        <v>122</v>
      </c>
      <c r="R9849" t="s">
        <v>6</v>
      </c>
      <c r="T9849">
        <v>9848</v>
      </c>
      <c r="U9849" s="2">
        <v>3</v>
      </c>
      <c r="V9849" s="2">
        <v>60</v>
      </c>
      <c r="W9849" s="2">
        <v>-57</v>
      </c>
      <c r="X9849" t="s">
        <v>6</v>
      </c>
    </row>
    <row r="9850" spans="1:24" x14ac:dyDescent="0.2">
      <c r="A9850">
        <v>9849</v>
      </c>
      <c r="B9850" s="2">
        <v>3</v>
      </c>
      <c r="C9850" s="2">
        <v>93</v>
      </c>
      <c r="D9850" s="2">
        <v>279</v>
      </c>
      <c r="E9850" t="s">
        <v>6</v>
      </c>
      <c r="J9850" s="2" t="e">
        <f t="shared" si="167"/>
        <v>#DIV/0!</v>
      </c>
      <c r="N9850">
        <v>9849</v>
      </c>
      <c r="O9850" s="2">
        <v>21</v>
      </c>
      <c r="P9850" s="2">
        <v>0</v>
      </c>
      <c r="Q9850" s="2">
        <v>21</v>
      </c>
      <c r="R9850" t="s">
        <v>6</v>
      </c>
      <c r="T9850">
        <v>9849</v>
      </c>
      <c r="U9850" s="2">
        <v>3</v>
      </c>
      <c r="V9850" s="2">
        <v>59</v>
      </c>
      <c r="W9850" s="2">
        <v>-56</v>
      </c>
      <c r="X9850" t="s">
        <v>6</v>
      </c>
    </row>
    <row r="9851" spans="1:24" x14ac:dyDescent="0.2">
      <c r="A9851">
        <v>9850</v>
      </c>
      <c r="B9851" s="2">
        <v>3</v>
      </c>
      <c r="C9851" s="2">
        <v>92</v>
      </c>
      <c r="D9851" s="2">
        <v>276</v>
      </c>
      <c r="E9851" t="s">
        <v>6</v>
      </c>
      <c r="J9851" s="2" t="e">
        <f t="shared" si="167"/>
        <v>#DIV/0!</v>
      </c>
      <c r="N9851">
        <v>9850</v>
      </c>
      <c r="O9851" s="2">
        <v>21</v>
      </c>
      <c r="P9851" s="2">
        <v>80</v>
      </c>
      <c r="Q9851" s="2">
        <v>101</v>
      </c>
      <c r="R9851" t="s">
        <v>6</v>
      </c>
      <c r="T9851">
        <v>9850</v>
      </c>
      <c r="U9851" s="2">
        <v>3</v>
      </c>
      <c r="V9851" s="2">
        <v>58</v>
      </c>
      <c r="W9851" s="2">
        <v>-55</v>
      </c>
      <c r="X9851" t="s">
        <v>6</v>
      </c>
    </row>
    <row r="9852" spans="1:24" x14ac:dyDescent="0.2">
      <c r="A9852">
        <v>9851</v>
      </c>
      <c r="B9852" s="2">
        <v>3</v>
      </c>
      <c r="C9852" s="2">
        <v>91</v>
      </c>
      <c r="D9852" s="2">
        <v>273</v>
      </c>
      <c r="E9852" t="s">
        <v>6</v>
      </c>
      <c r="J9852" s="2" t="e">
        <f t="shared" si="167"/>
        <v>#DIV/0!</v>
      </c>
      <c r="N9852">
        <v>9851</v>
      </c>
      <c r="O9852" s="2">
        <v>21</v>
      </c>
      <c r="P9852" s="2">
        <v>81</v>
      </c>
      <c r="Q9852" s="2">
        <v>102</v>
      </c>
      <c r="R9852" t="s">
        <v>6</v>
      </c>
      <c r="T9852">
        <v>9851</v>
      </c>
      <c r="U9852" s="2">
        <v>3</v>
      </c>
      <c r="V9852" s="2">
        <v>57</v>
      </c>
      <c r="W9852" s="2">
        <v>-54</v>
      </c>
      <c r="X9852" t="s">
        <v>6</v>
      </c>
    </row>
    <row r="9853" spans="1:24" x14ac:dyDescent="0.2">
      <c r="A9853">
        <v>9852</v>
      </c>
      <c r="B9853" s="2">
        <v>3</v>
      </c>
      <c r="C9853" s="2">
        <v>90</v>
      </c>
      <c r="D9853" s="2">
        <v>270</v>
      </c>
      <c r="E9853" t="s">
        <v>6</v>
      </c>
      <c r="J9853" s="2" t="e">
        <f t="shared" si="167"/>
        <v>#DIV/0!</v>
      </c>
      <c r="N9853">
        <v>9852</v>
      </c>
      <c r="O9853" s="2">
        <v>21</v>
      </c>
      <c r="P9853" s="2">
        <v>82</v>
      </c>
      <c r="Q9853" s="2">
        <v>103</v>
      </c>
      <c r="R9853" t="s">
        <v>6</v>
      </c>
      <c r="T9853">
        <v>9852</v>
      </c>
      <c r="U9853" s="2">
        <v>3</v>
      </c>
      <c r="V9853" s="2">
        <v>56</v>
      </c>
      <c r="W9853" s="2">
        <v>-53</v>
      </c>
      <c r="X9853" t="s">
        <v>6</v>
      </c>
    </row>
    <row r="9854" spans="1:24" x14ac:dyDescent="0.2">
      <c r="A9854">
        <v>9853</v>
      </c>
      <c r="B9854" s="2">
        <v>3</v>
      </c>
      <c r="C9854" s="2">
        <v>89</v>
      </c>
      <c r="D9854" s="2">
        <v>267</v>
      </c>
      <c r="E9854" t="s">
        <v>6</v>
      </c>
      <c r="J9854" s="2" t="e">
        <f t="shared" si="167"/>
        <v>#DIV/0!</v>
      </c>
      <c r="N9854">
        <v>9853</v>
      </c>
      <c r="O9854" s="2">
        <v>21</v>
      </c>
      <c r="P9854" s="2">
        <v>83</v>
      </c>
      <c r="Q9854" s="2">
        <v>104</v>
      </c>
      <c r="R9854" t="s">
        <v>6</v>
      </c>
      <c r="T9854">
        <v>9853</v>
      </c>
      <c r="U9854" s="2">
        <v>3</v>
      </c>
      <c r="V9854" s="2">
        <v>55</v>
      </c>
      <c r="W9854" s="2">
        <v>-52</v>
      </c>
      <c r="X9854" t="s">
        <v>6</v>
      </c>
    </row>
    <row r="9855" spans="1:24" x14ac:dyDescent="0.2">
      <c r="A9855">
        <v>9854</v>
      </c>
      <c r="B9855" s="2">
        <v>3</v>
      </c>
      <c r="C9855" s="2">
        <v>88</v>
      </c>
      <c r="D9855" s="2">
        <v>264</v>
      </c>
      <c r="E9855" t="s">
        <v>6</v>
      </c>
      <c r="J9855" s="2" t="e">
        <f t="shared" si="167"/>
        <v>#DIV/0!</v>
      </c>
      <c r="N9855">
        <v>9854</v>
      </c>
      <c r="O9855" s="2">
        <v>21</v>
      </c>
      <c r="P9855" s="2">
        <v>84</v>
      </c>
      <c r="Q9855" s="2">
        <v>105</v>
      </c>
      <c r="R9855" t="s">
        <v>6</v>
      </c>
      <c r="T9855">
        <v>9854</v>
      </c>
      <c r="U9855" s="2">
        <v>3</v>
      </c>
      <c r="V9855" s="2">
        <v>54</v>
      </c>
      <c r="W9855" s="2">
        <v>-51</v>
      </c>
      <c r="X9855" t="s">
        <v>6</v>
      </c>
    </row>
    <row r="9856" spans="1:24" x14ac:dyDescent="0.2">
      <c r="A9856">
        <v>9855</v>
      </c>
      <c r="B9856" s="2">
        <v>3</v>
      </c>
      <c r="C9856" s="2">
        <v>87</v>
      </c>
      <c r="D9856" s="2">
        <v>261</v>
      </c>
      <c r="E9856" t="s">
        <v>6</v>
      </c>
      <c r="J9856" s="2" t="e">
        <f t="shared" si="167"/>
        <v>#DIV/0!</v>
      </c>
      <c r="N9856">
        <v>9855</v>
      </c>
      <c r="O9856" s="2">
        <v>21</v>
      </c>
      <c r="P9856" s="2">
        <v>85</v>
      </c>
      <c r="Q9856" s="2">
        <v>106</v>
      </c>
      <c r="R9856" t="s">
        <v>6</v>
      </c>
      <c r="T9856">
        <v>9855</v>
      </c>
      <c r="U9856" s="2">
        <v>3</v>
      </c>
      <c r="V9856" s="2">
        <v>53</v>
      </c>
      <c r="W9856" s="2">
        <v>-50</v>
      </c>
      <c r="X9856" t="s">
        <v>6</v>
      </c>
    </row>
    <row r="9857" spans="1:24" x14ac:dyDescent="0.2">
      <c r="A9857">
        <v>9856</v>
      </c>
      <c r="B9857" s="2">
        <v>3</v>
      </c>
      <c r="C9857" s="2">
        <v>86</v>
      </c>
      <c r="D9857" s="2">
        <v>258</v>
      </c>
      <c r="E9857" t="s">
        <v>6</v>
      </c>
      <c r="J9857" s="2" t="e">
        <f t="shared" si="167"/>
        <v>#DIV/0!</v>
      </c>
      <c r="N9857">
        <v>9856</v>
      </c>
      <c r="O9857" s="2">
        <v>21</v>
      </c>
      <c r="P9857" s="2">
        <v>86</v>
      </c>
      <c r="Q9857" s="2">
        <v>107</v>
      </c>
      <c r="R9857" t="s">
        <v>6</v>
      </c>
      <c r="T9857">
        <v>9856</v>
      </c>
      <c r="U9857" s="2">
        <v>3</v>
      </c>
      <c r="V9857" s="2">
        <v>52</v>
      </c>
      <c r="W9857" s="2">
        <v>-49</v>
      </c>
      <c r="X9857" t="s">
        <v>6</v>
      </c>
    </row>
    <row r="9858" spans="1:24" x14ac:dyDescent="0.2">
      <c r="A9858">
        <v>9857</v>
      </c>
      <c r="B9858" s="2">
        <v>3</v>
      </c>
      <c r="C9858" s="2">
        <v>85</v>
      </c>
      <c r="D9858" s="2">
        <v>255</v>
      </c>
      <c r="E9858" t="s">
        <v>6</v>
      </c>
      <c r="J9858" s="2" t="e">
        <f t="shared" ref="J9858:J9921" si="168">(H9858/I9858)-(K9858/I9858)</f>
        <v>#DIV/0!</v>
      </c>
      <c r="N9858">
        <v>9857</v>
      </c>
      <c r="O9858" s="2">
        <v>21</v>
      </c>
      <c r="P9858" s="2">
        <v>87</v>
      </c>
      <c r="Q9858" s="2">
        <v>108</v>
      </c>
      <c r="R9858" t="s">
        <v>6</v>
      </c>
      <c r="T9858">
        <v>9857</v>
      </c>
      <c r="U9858" s="2">
        <v>3</v>
      </c>
      <c r="V9858" s="2">
        <v>51</v>
      </c>
      <c r="W9858" s="2">
        <v>-48</v>
      </c>
      <c r="X9858" t="s">
        <v>6</v>
      </c>
    </row>
    <row r="9859" spans="1:24" x14ac:dyDescent="0.2">
      <c r="A9859">
        <v>9858</v>
      </c>
      <c r="B9859" s="2">
        <v>3</v>
      </c>
      <c r="C9859" s="2">
        <v>84</v>
      </c>
      <c r="D9859" s="2">
        <v>252</v>
      </c>
      <c r="E9859" t="s">
        <v>6</v>
      </c>
      <c r="J9859" s="2" t="e">
        <f t="shared" si="168"/>
        <v>#DIV/0!</v>
      </c>
      <c r="N9859">
        <v>9858</v>
      </c>
      <c r="O9859" s="2">
        <v>21</v>
      </c>
      <c r="P9859" s="2">
        <v>88</v>
      </c>
      <c r="Q9859" s="2">
        <v>109</v>
      </c>
      <c r="R9859" t="s">
        <v>6</v>
      </c>
      <c r="T9859">
        <v>9858</v>
      </c>
      <c r="U9859" s="2">
        <v>3</v>
      </c>
      <c r="V9859" s="2">
        <v>50</v>
      </c>
      <c r="W9859" s="2">
        <v>-47</v>
      </c>
      <c r="X9859" t="s">
        <v>6</v>
      </c>
    </row>
    <row r="9860" spans="1:24" x14ac:dyDescent="0.2">
      <c r="A9860">
        <v>9859</v>
      </c>
      <c r="B9860" s="2">
        <v>3</v>
      </c>
      <c r="C9860" s="2">
        <v>83</v>
      </c>
      <c r="D9860" s="2">
        <v>249</v>
      </c>
      <c r="E9860" t="s">
        <v>6</v>
      </c>
      <c r="J9860" s="2" t="e">
        <f t="shared" si="168"/>
        <v>#DIV/0!</v>
      </c>
      <c r="N9860">
        <v>9859</v>
      </c>
      <c r="O9860" s="2">
        <v>21</v>
      </c>
      <c r="P9860" s="2">
        <v>89</v>
      </c>
      <c r="Q9860" s="2">
        <v>110</v>
      </c>
      <c r="R9860" t="s">
        <v>6</v>
      </c>
      <c r="T9860">
        <v>9859</v>
      </c>
      <c r="U9860" s="2">
        <v>3</v>
      </c>
      <c r="V9860" s="2">
        <v>49</v>
      </c>
      <c r="W9860" s="2">
        <v>-46</v>
      </c>
      <c r="X9860" t="s">
        <v>6</v>
      </c>
    </row>
    <row r="9861" spans="1:24" x14ac:dyDescent="0.2">
      <c r="A9861">
        <v>9860</v>
      </c>
      <c r="B9861" s="2">
        <v>3</v>
      </c>
      <c r="C9861" s="2">
        <v>82</v>
      </c>
      <c r="D9861" s="2">
        <v>246</v>
      </c>
      <c r="E9861" t="s">
        <v>6</v>
      </c>
      <c r="J9861" s="2" t="e">
        <f t="shared" si="168"/>
        <v>#DIV/0!</v>
      </c>
      <c r="N9861">
        <v>9860</v>
      </c>
      <c r="O9861" s="2">
        <v>21</v>
      </c>
      <c r="P9861" s="2">
        <v>90</v>
      </c>
      <c r="Q9861" s="2">
        <v>111</v>
      </c>
      <c r="R9861" t="s">
        <v>6</v>
      </c>
      <c r="T9861">
        <v>9860</v>
      </c>
      <c r="U9861" s="2">
        <v>3</v>
      </c>
      <c r="V9861" s="2">
        <v>48</v>
      </c>
      <c r="W9861" s="2">
        <v>-45</v>
      </c>
      <c r="X9861" t="s">
        <v>6</v>
      </c>
    </row>
    <row r="9862" spans="1:24" x14ac:dyDescent="0.2">
      <c r="A9862">
        <v>9861</v>
      </c>
      <c r="B9862" s="2">
        <v>3</v>
      </c>
      <c r="C9862" s="2">
        <v>81</v>
      </c>
      <c r="D9862" s="2">
        <v>243</v>
      </c>
      <c r="E9862" t="s">
        <v>6</v>
      </c>
      <c r="J9862" s="2" t="e">
        <f t="shared" si="168"/>
        <v>#DIV/0!</v>
      </c>
      <c r="N9862">
        <v>9861</v>
      </c>
      <c r="O9862" s="2">
        <v>21</v>
      </c>
      <c r="P9862" s="2">
        <v>91</v>
      </c>
      <c r="Q9862" s="2">
        <v>112</v>
      </c>
      <c r="R9862" t="s">
        <v>6</v>
      </c>
      <c r="T9862">
        <v>9861</v>
      </c>
      <c r="U9862" s="2">
        <v>3</v>
      </c>
      <c r="V9862" s="2">
        <v>47</v>
      </c>
      <c r="W9862" s="2">
        <v>-44</v>
      </c>
      <c r="X9862" t="s">
        <v>6</v>
      </c>
    </row>
    <row r="9863" spans="1:24" x14ac:dyDescent="0.2">
      <c r="A9863">
        <v>9862</v>
      </c>
      <c r="B9863" s="2">
        <v>3</v>
      </c>
      <c r="C9863" s="2">
        <v>80</v>
      </c>
      <c r="D9863" s="2">
        <v>240</v>
      </c>
      <c r="E9863" t="s">
        <v>6</v>
      </c>
      <c r="J9863" s="2" t="e">
        <f t="shared" si="168"/>
        <v>#DIV/0!</v>
      </c>
      <c r="N9863">
        <v>9862</v>
      </c>
      <c r="O9863" s="2">
        <v>21</v>
      </c>
      <c r="P9863" s="2">
        <v>92</v>
      </c>
      <c r="Q9863" s="2">
        <v>113</v>
      </c>
      <c r="R9863" t="s">
        <v>6</v>
      </c>
      <c r="T9863">
        <v>9862</v>
      </c>
      <c r="U9863" s="2">
        <v>3</v>
      </c>
      <c r="V9863" s="2">
        <v>46</v>
      </c>
      <c r="W9863" s="2">
        <v>-43</v>
      </c>
      <c r="X9863" t="s">
        <v>6</v>
      </c>
    </row>
    <row r="9864" spans="1:24" x14ac:dyDescent="0.2">
      <c r="A9864">
        <v>9863</v>
      </c>
      <c r="B9864" s="2">
        <v>3</v>
      </c>
      <c r="C9864" s="2">
        <v>79</v>
      </c>
      <c r="D9864" s="2">
        <v>237</v>
      </c>
      <c r="E9864" t="s">
        <v>6</v>
      </c>
      <c r="J9864" s="2" t="e">
        <f t="shared" si="168"/>
        <v>#DIV/0!</v>
      </c>
      <c r="N9864">
        <v>9863</v>
      </c>
      <c r="O9864" s="2">
        <v>21</v>
      </c>
      <c r="P9864" s="2">
        <v>93</v>
      </c>
      <c r="Q9864" s="2">
        <v>114</v>
      </c>
      <c r="R9864" t="s">
        <v>6</v>
      </c>
      <c r="T9864">
        <v>9863</v>
      </c>
      <c r="U9864" s="2">
        <v>3</v>
      </c>
      <c r="V9864" s="2">
        <v>45</v>
      </c>
      <c r="W9864" s="2">
        <v>-42</v>
      </c>
      <c r="X9864" t="s">
        <v>6</v>
      </c>
    </row>
    <row r="9865" spans="1:24" x14ac:dyDescent="0.2">
      <c r="A9865">
        <v>9864</v>
      </c>
      <c r="B9865" s="2">
        <v>3</v>
      </c>
      <c r="C9865" s="2">
        <v>78</v>
      </c>
      <c r="D9865" s="2">
        <v>234</v>
      </c>
      <c r="E9865" t="s">
        <v>6</v>
      </c>
      <c r="J9865" s="2" t="e">
        <f t="shared" si="168"/>
        <v>#DIV/0!</v>
      </c>
      <c r="N9865">
        <v>9864</v>
      </c>
      <c r="O9865" s="2">
        <v>21</v>
      </c>
      <c r="P9865" s="2">
        <v>94</v>
      </c>
      <c r="Q9865" s="2">
        <v>115</v>
      </c>
      <c r="R9865" t="s">
        <v>6</v>
      </c>
      <c r="T9865">
        <v>9864</v>
      </c>
      <c r="U9865" s="2">
        <v>3</v>
      </c>
      <c r="V9865" s="2">
        <v>44</v>
      </c>
      <c r="W9865" s="2">
        <v>-41</v>
      </c>
      <c r="X9865" t="s">
        <v>6</v>
      </c>
    </row>
    <row r="9866" spans="1:24" x14ac:dyDescent="0.2">
      <c r="A9866">
        <v>9865</v>
      </c>
      <c r="B9866" s="2">
        <v>3</v>
      </c>
      <c r="C9866" s="2">
        <v>77</v>
      </c>
      <c r="D9866" s="2">
        <v>231</v>
      </c>
      <c r="E9866" t="s">
        <v>6</v>
      </c>
      <c r="J9866" s="2" t="e">
        <f t="shared" si="168"/>
        <v>#DIV/0!</v>
      </c>
      <c r="N9866">
        <v>9865</v>
      </c>
      <c r="O9866" s="2">
        <v>21</v>
      </c>
      <c r="P9866" s="2">
        <v>95</v>
      </c>
      <c r="Q9866" s="2">
        <v>116</v>
      </c>
      <c r="R9866" t="s">
        <v>6</v>
      </c>
      <c r="T9866">
        <v>9865</v>
      </c>
      <c r="U9866" s="2">
        <v>3</v>
      </c>
      <c r="V9866" s="2">
        <v>43</v>
      </c>
      <c r="W9866" s="2">
        <v>-40</v>
      </c>
      <c r="X9866" t="s">
        <v>6</v>
      </c>
    </row>
    <row r="9867" spans="1:24" x14ac:dyDescent="0.2">
      <c r="A9867">
        <v>9866</v>
      </c>
      <c r="B9867" s="2">
        <v>3</v>
      </c>
      <c r="C9867" s="2">
        <v>76</v>
      </c>
      <c r="D9867" s="2">
        <v>228</v>
      </c>
      <c r="E9867" t="s">
        <v>6</v>
      </c>
      <c r="J9867" s="2" t="e">
        <f t="shared" si="168"/>
        <v>#DIV/0!</v>
      </c>
      <c r="N9867">
        <v>9866</v>
      </c>
      <c r="O9867" s="2">
        <v>21</v>
      </c>
      <c r="P9867" s="2">
        <v>96</v>
      </c>
      <c r="Q9867" s="2">
        <v>117</v>
      </c>
      <c r="R9867" t="s">
        <v>6</v>
      </c>
      <c r="T9867">
        <v>9866</v>
      </c>
      <c r="U9867" s="2">
        <v>3</v>
      </c>
      <c r="V9867" s="2">
        <v>42</v>
      </c>
      <c r="W9867" s="2">
        <v>-39</v>
      </c>
      <c r="X9867" t="s">
        <v>6</v>
      </c>
    </row>
    <row r="9868" spans="1:24" x14ac:dyDescent="0.2">
      <c r="A9868">
        <v>9867</v>
      </c>
      <c r="B9868" s="2">
        <v>3</v>
      </c>
      <c r="C9868" s="2">
        <v>75</v>
      </c>
      <c r="D9868" s="2">
        <v>225</v>
      </c>
      <c r="E9868" t="s">
        <v>6</v>
      </c>
      <c r="J9868" s="2" t="e">
        <f t="shared" si="168"/>
        <v>#DIV/0!</v>
      </c>
      <c r="N9868">
        <v>9867</v>
      </c>
      <c r="O9868" s="2">
        <v>21</v>
      </c>
      <c r="P9868" s="2">
        <v>97</v>
      </c>
      <c r="Q9868" s="2">
        <v>118</v>
      </c>
      <c r="R9868" t="s">
        <v>6</v>
      </c>
      <c r="T9868">
        <v>9867</v>
      </c>
      <c r="U9868" s="2">
        <v>3</v>
      </c>
      <c r="V9868" s="2">
        <v>41</v>
      </c>
      <c r="W9868" s="2">
        <v>-38</v>
      </c>
      <c r="X9868" t="s">
        <v>6</v>
      </c>
    </row>
    <row r="9869" spans="1:24" x14ac:dyDescent="0.2">
      <c r="A9869">
        <v>9868</v>
      </c>
      <c r="B9869" s="2">
        <v>3</v>
      </c>
      <c r="C9869" s="2">
        <v>74</v>
      </c>
      <c r="D9869" s="2">
        <v>222</v>
      </c>
      <c r="E9869" t="s">
        <v>6</v>
      </c>
      <c r="J9869" s="2" t="e">
        <f t="shared" si="168"/>
        <v>#DIV/0!</v>
      </c>
      <c r="N9869">
        <v>9868</v>
      </c>
      <c r="O9869" s="2">
        <v>21</v>
      </c>
      <c r="P9869" s="2">
        <v>98</v>
      </c>
      <c r="Q9869" s="2">
        <v>119</v>
      </c>
      <c r="R9869" t="s">
        <v>6</v>
      </c>
      <c r="T9869">
        <v>9868</v>
      </c>
      <c r="U9869" s="2">
        <v>3</v>
      </c>
      <c r="V9869" s="2">
        <v>40</v>
      </c>
      <c r="W9869" s="2">
        <v>-37</v>
      </c>
      <c r="X9869" t="s">
        <v>6</v>
      </c>
    </row>
    <row r="9870" spans="1:24" x14ac:dyDescent="0.2">
      <c r="A9870">
        <v>9869</v>
      </c>
      <c r="B9870" s="2">
        <v>3</v>
      </c>
      <c r="C9870" s="2">
        <v>73</v>
      </c>
      <c r="D9870" s="2">
        <v>219</v>
      </c>
      <c r="E9870" t="s">
        <v>6</v>
      </c>
      <c r="J9870" s="2" t="e">
        <f t="shared" si="168"/>
        <v>#DIV/0!</v>
      </c>
      <c r="N9870">
        <v>9869</v>
      </c>
      <c r="O9870" s="2">
        <v>21</v>
      </c>
      <c r="P9870" s="2">
        <v>99</v>
      </c>
      <c r="Q9870" s="2">
        <v>120</v>
      </c>
      <c r="R9870" t="s">
        <v>6</v>
      </c>
      <c r="T9870">
        <v>9869</v>
      </c>
      <c r="U9870" s="2">
        <v>3</v>
      </c>
      <c r="V9870" s="2">
        <v>39</v>
      </c>
      <c r="W9870" s="2">
        <v>-36</v>
      </c>
      <c r="X9870" t="s">
        <v>6</v>
      </c>
    </row>
    <row r="9871" spans="1:24" x14ac:dyDescent="0.2">
      <c r="A9871">
        <v>9870</v>
      </c>
      <c r="B9871" s="2">
        <v>3</v>
      </c>
      <c r="C9871" s="2">
        <v>72</v>
      </c>
      <c r="D9871" s="2">
        <v>216</v>
      </c>
      <c r="E9871" t="s">
        <v>6</v>
      </c>
      <c r="J9871" s="2" t="e">
        <f t="shared" si="168"/>
        <v>#DIV/0!</v>
      </c>
      <c r="N9871">
        <v>9870</v>
      </c>
      <c r="O9871" s="2">
        <v>21</v>
      </c>
      <c r="P9871" s="2">
        <v>100</v>
      </c>
      <c r="Q9871" s="2">
        <v>121</v>
      </c>
      <c r="R9871" t="s">
        <v>6</v>
      </c>
      <c r="T9871">
        <v>9870</v>
      </c>
      <c r="U9871" s="2">
        <v>3</v>
      </c>
      <c r="V9871" s="2">
        <v>38</v>
      </c>
      <c r="W9871" s="2">
        <v>-35</v>
      </c>
      <c r="X9871" t="s">
        <v>6</v>
      </c>
    </row>
    <row r="9872" spans="1:24" x14ac:dyDescent="0.2">
      <c r="A9872">
        <v>9871</v>
      </c>
      <c r="B9872" s="2">
        <v>3</v>
      </c>
      <c r="C9872" s="2">
        <v>71</v>
      </c>
      <c r="D9872" s="2">
        <v>213</v>
      </c>
      <c r="E9872" t="s">
        <v>6</v>
      </c>
      <c r="J9872" s="2" t="e">
        <f t="shared" si="168"/>
        <v>#DIV/0!</v>
      </c>
      <c r="N9872">
        <v>9871</v>
      </c>
      <c r="O9872" s="2">
        <v>20</v>
      </c>
      <c r="P9872" s="2">
        <v>0</v>
      </c>
      <c r="Q9872" s="2">
        <v>20</v>
      </c>
      <c r="R9872" t="s">
        <v>6</v>
      </c>
      <c r="T9872">
        <v>9871</v>
      </c>
      <c r="U9872" s="2">
        <v>3</v>
      </c>
      <c r="V9872" s="2">
        <v>37</v>
      </c>
      <c r="W9872" s="2">
        <v>-34</v>
      </c>
      <c r="X9872" t="s">
        <v>6</v>
      </c>
    </row>
    <row r="9873" spans="1:24" x14ac:dyDescent="0.2">
      <c r="A9873">
        <v>9872</v>
      </c>
      <c r="B9873" s="2">
        <v>3</v>
      </c>
      <c r="C9873" s="2">
        <v>70</v>
      </c>
      <c r="D9873" s="2">
        <v>210</v>
      </c>
      <c r="E9873" t="s">
        <v>6</v>
      </c>
      <c r="J9873" s="2" t="e">
        <f t="shared" si="168"/>
        <v>#DIV/0!</v>
      </c>
      <c r="N9873">
        <v>9872</v>
      </c>
      <c r="O9873" s="2">
        <v>20</v>
      </c>
      <c r="P9873" s="2">
        <v>81</v>
      </c>
      <c r="Q9873" s="2">
        <v>101</v>
      </c>
      <c r="R9873" t="s">
        <v>6</v>
      </c>
      <c r="T9873">
        <v>9872</v>
      </c>
      <c r="U9873" s="2">
        <v>3</v>
      </c>
      <c r="V9873" s="2">
        <v>36</v>
      </c>
      <c r="W9873" s="2">
        <v>-33</v>
      </c>
      <c r="X9873" t="s">
        <v>6</v>
      </c>
    </row>
    <row r="9874" spans="1:24" x14ac:dyDescent="0.2">
      <c r="A9874">
        <v>9873</v>
      </c>
      <c r="B9874" s="2">
        <v>3</v>
      </c>
      <c r="C9874" s="2">
        <v>69</v>
      </c>
      <c r="D9874" s="2">
        <v>207</v>
      </c>
      <c r="E9874" t="s">
        <v>6</v>
      </c>
      <c r="J9874" s="2" t="e">
        <f t="shared" si="168"/>
        <v>#DIV/0!</v>
      </c>
      <c r="N9874">
        <v>9873</v>
      </c>
      <c r="O9874" s="2">
        <v>20</v>
      </c>
      <c r="P9874" s="2">
        <v>82</v>
      </c>
      <c r="Q9874" s="2">
        <v>102</v>
      </c>
      <c r="R9874" t="s">
        <v>6</v>
      </c>
      <c r="T9874">
        <v>9873</v>
      </c>
      <c r="U9874" s="2">
        <v>3</v>
      </c>
      <c r="V9874" s="2">
        <v>35</v>
      </c>
      <c r="W9874" s="2">
        <v>-32</v>
      </c>
      <c r="X9874" t="s">
        <v>6</v>
      </c>
    </row>
    <row r="9875" spans="1:24" x14ac:dyDescent="0.2">
      <c r="A9875">
        <v>9874</v>
      </c>
      <c r="B9875" s="2">
        <v>3</v>
      </c>
      <c r="C9875" s="2">
        <v>68</v>
      </c>
      <c r="D9875" s="2">
        <v>204</v>
      </c>
      <c r="E9875" t="s">
        <v>6</v>
      </c>
      <c r="J9875" s="2" t="e">
        <f t="shared" si="168"/>
        <v>#DIV/0!</v>
      </c>
      <c r="N9875">
        <v>9874</v>
      </c>
      <c r="O9875" s="2">
        <v>20</v>
      </c>
      <c r="P9875" s="2">
        <v>83</v>
      </c>
      <c r="Q9875" s="2">
        <v>103</v>
      </c>
      <c r="R9875" t="s">
        <v>6</v>
      </c>
      <c r="T9875">
        <v>9874</v>
      </c>
      <c r="U9875" s="2">
        <v>3</v>
      </c>
      <c r="V9875" s="2">
        <v>34</v>
      </c>
      <c r="W9875" s="2">
        <v>-31</v>
      </c>
      <c r="X9875" t="s">
        <v>6</v>
      </c>
    </row>
    <row r="9876" spans="1:24" x14ac:dyDescent="0.2">
      <c r="A9876">
        <v>9875</v>
      </c>
      <c r="B9876" s="2">
        <v>3</v>
      </c>
      <c r="C9876" s="2">
        <v>67</v>
      </c>
      <c r="D9876" s="2">
        <v>201</v>
      </c>
      <c r="E9876" t="s">
        <v>6</v>
      </c>
      <c r="J9876" s="2" t="e">
        <f t="shared" si="168"/>
        <v>#DIV/0!</v>
      </c>
      <c r="N9876">
        <v>9875</v>
      </c>
      <c r="O9876" s="2">
        <v>20</v>
      </c>
      <c r="P9876" s="2">
        <v>84</v>
      </c>
      <c r="Q9876" s="2">
        <v>104</v>
      </c>
      <c r="R9876" t="s">
        <v>6</v>
      </c>
      <c r="T9876">
        <v>9875</v>
      </c>
      <c r="U9876" s="2">
        <v>3</v>
      </c>
      <c r="V9876" s="2">
        <v>33</v>
      </c>
      <c r="W9876" s="2">
        <v>-30</v>
      </c>
      <c r="X9876" t="s">
        <v>6</v>
      </c>
    </row>
    <row r="9877" spans="1:24" x14ac:dyDescent="0.2">
      <c r="A9877">
        <v>9876</v>
      </c>
      <c r="B9877" s="2">
        <v>3</v>
      </c>
      <c r="C9877" s="2">
        <v>66</v>
      </c>
      <c r="D9877" s="2">
        <v>198</v>
      </c>
      <c r="E9877" t="s">
        <v>6</v>
      </c>
      <c r="J9877" s="2" t="e">
        <f t="shared" si="168"/>
        <v>#DIV/0!</v>
      </c>
      <c r="N9877">
        <v>9876</v>
      </c>
      <c r="O9877" s="2">
        <v>20</v>
      </c>
      <c r="P9877" s="2">
        <v>85</v>
      </c>
      <c r="Q9877" s="2">
        <v>105</v>
      </c>
      <c r="R9877" t="s">
        <v>6</v>
      </c>
      <c r="T9877">
        <v>9876</v>
      </c>
      <c r="U9877" s="2">
        <v>3</v>
      </c>
      <c r="V9877" s="2">
        <v>32</v>
      </c>
      <c r="W9877" s="2">
        <v>-29</v>
      </c>
      <c r="X9877" t="s">
        <v>6</v>
      </c>
    </row>
    <row r="9878" spans="1:24" x14ac:dyDescent="0.2">
      <c r="A9878">
        <v>9877</v>
      </c>
      <c r="B9878" s="2">
        <v>3</v>
      </c>
      <c r="C9878" s="2">
        <v>65</v>
      </c>
      <c r="D9878" s="2">
        <v>195</v>
      </c>
      <c r="E9878" t="s">
        <v>6</v>
      </c>
      <c r="J9878" s="2" t="e">
        <f t="shared" si="168"/>
        <v>#DIV/0!</v>
      </c>
      <c r="N9878">
        <v>9877</v>
      </c>
      <c r="O9878" s="2">
        <v>20</v>
      </c>
      <c r="P9878" s="2">
        <v>86</v>
      </c>
      <c r="Q9878" s="2">
        <v>106</v>
      </c>
      <c r="R9878" t="s">
        <v>6</v>
      </c>
      <c r="T9878">
        <v>9877</v>
      </c>
      <c r="U9878" s="2">
        <v>3</v>
      </c>
      <c r="V9878" s="2">
        <v>31</v>
      </c>
      <c r="W9878" s="2">
        <v>-28</v>
      </c>
      <c r="X9878" t="s">
        <v>6</v>
      </c>
    </row>
    <row r="9879" spans="1:24" x14ac:dyDescent="0.2">
      <c r="A9879">
        <v>9878</v>
      </c>
      <c r="B9879" s="2">
        <v>3</v>
      </c>
      <c r="C9879" s="2">
        <v>64</v>
      </c>
      <c r="D9879" s="2">
        <v>192</v>
      </c>
      <c r="E9879" t="s">
        <v>6</v>
      </c>
      <c r="J9879" s="2" t="e">
        <f t="shared" si="168"/>
        <v>#DIV/0!</v>
      </c>
      <c r="N9879">
        <v>9878</v>
      </c>
      <c r="O9879" s="2">
        <v>20</v>
      </c>
      <c r="P9879" s="2">
        <v>87</v>
      </c>
      <c r="Q9879" s="2">
        <v>107</v>
      </c>
      <c r="R9879" t="s">
        <v>6</v>
      </c>
      <c r="T9879">
        <v>9878</v>
      </c>
      <c r="U9879" s="2">
        <v>3</v>
      </c>
      <c r="V9879" s="2">
        <v>30</v>
      </c>
      <c r="W9879" s="2">
        <v>-27</v>
      </c>
      <c r="X9879" t="s">
        <v>6</v>
      </c>
    </row>
    <row r="9880" spans="1:24" x14ac:dyDescent="0.2">
      <c r="A9880">
        <v>9879</v>
      </c>
      <c r="B9880" s="2">
        <v>3</v>
      </c>
      <c r="C9880" s="2">
        <v>63</v>
      </c>
      <c r="D9880" s="2">
        <v>189</v>
      </c>
      <c r="E9880" t="s">
        <v>6</v>
      </c>
      <c r="J9880" s="2" t="e">
        <f t="shared" si="168"/>
        <v>#DIV/0!</v>
      </c>
      <c r="N9880">
        <v>9879</v>
      </c>
      <c r="O9880" s="2">
        <v>20</v>
      </c>
      <c r="P9880" s="2">
        <v>88</v>
      </c>
      <c r="Q9880" s="2">
        <v>108</v>
      </c>
      <c r="R9880" t="s">
        <v>6</v>
      </c>
      <c r="T9880">
        <v>9879</v>
      </c>
      <c r="U9880" s="2">
        <v>3</v>
      </c>
      <c r="V9880" s="2">
        <v>29</v>
      </c>
      <c r="W9880" s="2">
        <v>-26</v>
      </c>
      <c r="X9880" t="s">
        <v>6</v>
      </c>
    </row>
    <row r="9881" spans="1:24" x14ac:dyDescent="0.2">
      <c r="A9881">
        <v>9880</v>
      </c>
      <c r="B9881" s="2">
        <v>3</v>
      </c>
      <c r="C9881" s="2">
        <v>62</v>
      </c>
      <c r="D9881" s="2">
        <v>186</v>
      </c>
      <c r="E9881" t="s">
        <v>6</v>
      </c>
      <c r="J9881" s="2" t="e">
        <f t="shared" si="168"/>
        <v>#DIV/0!</v>
      </c>
      <c r="N9881">
        <v>9880</v>
      </c>
      <c r="O9881" s="2">
        <v>20</v>
      </c>
      <c r="P9881" s="2">
        <v>89</v>
      </c>
      <c r="Q9881" s="2">
        <v>109</v>
      </c>
      <c r="R9881" t="s">
        <v>6</v>
      </c>
      <c r="T9881">
        <v>9880</v>
      </c>
      <c r="U9881" s="2">
        <v>3</v>
      </c>
      <c r="V9881" s="2">
        <v>28</v>
      </c>
      <c r="W9881" s="2">
        <v>-25</v>
      </c>
      <c r="X9881" t="s">
        <v>6</v>
      </c>
    </row>
    <row r="9882" spans="1:24" x14ac:dyDescent="0.2">
      <c r="A9882">
        <v>9881</v>
      </c>
      <c r="B9882" s="2">
        <v>3</v>
      </c>
      <c r="C9882" s="2">
        <v>61</v>
      </c>
      <c r="D9882" s="2">
        <v>183</v>
      </c>
      <c r="E9882" t="s">
        <v>6</v>
      </c>
      <c r="J9882" s="2" t="e">
        <f t="shared" si="168"/>
        <v>#DIV/0!</v>
      </c>
      <c r="N9882">
        <v>9881</v>
      </c>
      <c r="O9882" s="2">
        <v>20</v>
      </c>
      <c r="P9882" s="2">
        <v>90</v>
      </c>
      <c r="Q9882" s="2">
        <v>110</v>
      </c>
      <c r="R9882" t="s">
        <v>6</v>
      </c>
      <c r="T9882">
        <v>9881</v>
      </c>
      <c r="U9882" s="2">
        <v>3</v>
      </c>
      <c r="V9882" s="2">
        <v>27</v>
      </c>
      <c r="W9882" s="2">
        <v>-24</v>
      </c>
      <c r="X9882" t="s">
        <v>6</v>
      </c>
    </row>
    <row r="9883" spans="1:24" x14ac:dyDescent="0.2">
      <c r="A9883">
        <v>9882</v>
      </c>
      <c r="B9883" s="2">
        <v>3</v>
      </c>
      <c r="C9883" s="2">
        <v>60</v>
      </c>
      <c r="D9883" s="2">
        <v>180</v>
      </c>
      <c r="E9883" t="s">
        <v>6</v>
      </c>
      <c r="J9883" s="2" t="e">
        <f t="shared" si="168"/>
        <v>#DIV/0!</v>
      </c>
      <c r="N9883">
        <v>9882</v>
      </c>
      <c r="O9883" s="2">
        <v>20</v>
      </c>
      <c r="P9883" s="2">
        <v>91</v>
      </c>
      <c r="Q9883" s="2">
        <v>111</v>
      </c>
      <c r="R9883" t="s">
        <v>6</v>
      </c>
      <c r="T9883">
        <v>9882</v>
      </c>
      <c r="U9883" s="2">
        <v>3</v>
      </c>
      <c r="V9883" s="2">
        <v>26</v>
      </c>
      <c r="W9883" s="2">
        <v>-23</v>
      </c>
      <c r="X9883" t="s">
        <v>6</v>
      </c>
    </row>
    <row r="9884" spans="1:24" x14ac:dyDescent="0.2">
      <c r="A9884">
        <v>9883</v>
      </c>
      <c r="B9884" s="2">
        <v>3</v>
      </c>
      <c r="C9884" s="2">
        <v>59</v>
      </c>
      <c r="D9884" s="2">
        <v>177</v>
      </c>
      <c r="E9884" t="s">
        <v>6</v>
      </c>
      <c r="J9884" s="2" t="e">
        <f t="shared" si="168"/>
        <v>#DIV/0!</v>
      </c>
      <c r="N9884">
        <v>9883</v>
      </c>
      <c r="O9884" s="2">
        <v>20</v>
      </c>
      <c r="P9884" s="2">
        <v>92</v>
      </c>
      <c r="Q9884" s="2">
        <v>112</v>
      </c>
      <c r="R9884" t="s">
        <v>6</v>
      </c>
      <c r="T9884">
        <v>9883</v>
      </c>
      <c r="U9884" s="2">
        <v>3</v>
      </c>
      <c r="V9884" s="2">
        <v>25</v>
      </c>
      <c r="W9884" s="2">
        <v>-22</v>
      </c>
      <c r="X9884" t="s">
        <v>6</v>
      </c>
    </row>
    <row r="9885" spans="1:24" x14ac:dyDescent="0.2">
      <c r="A9885">
        <v>9884</v>
      </c>
      <c r="B9885" s="2">
        <v>3</v>
      </c>
      <c r="C9885" s="2">
        <v>58</v>
      </c>
      <c r="D9885" s="2">
        <v>174</v>
      </c>
      <c r="E9885" t="s">
        <v>6</v>
      </c>
      <c r="J9885" s="2" t="e">
        <f t="shared" si="168"/>
        <v>#DIV/0!</v>
      </c>
      <c r="N9885">
        <v>9884</v>
      </c>
      <c r="O9885" s="2">
        <v>20</v>
      </c>
      <c r="P9885" s="2">
        <v>93</v>
      </c>
      <c r="Q9885" s="2">
        <v>113</v>
      </c>
      <c r="R9885" t="s">
        <v>6</v>
      </c>
      <c r="T9885">
        <v>9884</v>
      </c>
      <c r="U9885" s="2">
        <v>3</v>
      </c>
      <c r="V9885" s="2">
        <v>24</v>
      </c>
      <c r="W9885" s="2">
        <v>-21</v>
      </c>
      <c r="X9885" t="s">
        <v>6</v>
      </c>
    </row>
    <row r="9886" spans="1:24" x14ac:dyDescent="0.2">
      <c r="A9886">
        <v>9885</v>
      </c>
      <c r="B9886" s="2">
        <v>3</v>
      </c>
      <c r="C9886" s="2">
        <v>57</v>
      </c>
      <c r="D9886" s="2">
        <v>171</v>
      </c>
      <c r="E9886" t="s">
        <v>6</v>
      </c>
      <c r="J9886" s="2" t="e">
        <f t="shared" si="168"/>
        <v>#DIV/0!</v>
      </c>
      <c r="N9886">
        <v>9885</v>
      </c>
      <c r="O9886" s="2">
        <v>20</v>
      </c>
      <c r="P9886" s="2">
        <v>94</v>
      </c>
      <c r="Q9886" s="2">
        <v>114</v>
      </c>
      <c r="R9886" t="s">
        <v>6</v>
      </c>
      <c r="T9886">
        <v>9885</v>
      </c>
      <c r="U9886" s="2">
        <v>3</v>
      </c>
      <c r="V9886" s="2">
        <v>23</v>
      </c>
      <c r="W9886" s="2">
        <v>-20</v>
      </c>
      <c r="X9886" t="s">
        <v>6</v>
      </c>
    </row>
    <row r="9887" spans="1:24" x14ac:dyDescent="0.2">
      <c r="A9887">
        <v>9886</v>
      </c>
      <c r="B9887" s="2">
        <v>3</v>
      </c>
      <c r="C9887" s="2">
        <v>56</v>
      </c>
      <c r="D9887" s="2">
        <v>168</v>
      </c>
      <c r="E9887" t="s">
        <v>6</v>
      </c>
      <c r="J9887" s="2" t="e">
        <f t="shared" si="168"/>
        <v>#DIV/0!</v>
      </c>
      <c r="N9887">
        <v>9886</v>
      </c>
      <c r="O9887" s="2">
        <v>20</v>
      </c>
      <c r="P9887" s="2">
        <v>95</v>
      </c>
      <c r="Q9887" s="2">
        <v>115</v>
      </c>
      <c r="R9887" t="s">
        <v>6</v>
      </c>
      <c r="T9887">
        <v>9886</v>
      </c>
      <c r="U9887" s="2">
        <v>3</v>
      </c>
      <c r="V9887" s="2">
        <v>22</v>
      </c>
      <c r="W9887" s="2">
        <v>-19</v>
      </c>
      <c r="X9887" t="s">
        <v>6</v>
      </c>
    </row>
    <row r="9888" spans="1:24" x14ac:dyDescent="0.2">
      <c r="A9888">
        <v>9887</v>
      </c>
      <c r="B9888" s="2">
        <v>3</v>
      </c>
      <c r="C9888" s="2">
        <v>55</v>
      </c>
      <c r="D9888" s="2">
        <v>165</v>
      </c>
      <c r="E9888" t="s">
        <v>6</v>
      </c>
      <c r="J9888" s="2" t="e">
        <f t="shared" si="168"/>
        <v>#DIV/0!</v>
      </c>
      <c r="N9888">
        <v>9887</v>
      </c>
      <c r="O9888" s="2">
        <v>20</v>
      </c>
      <c r="P9888" s="2">
        <v>96</v>
      </c>
      <c r="Q9888" s="2">
        <v>116</v>
      </c>
      <c r="R9888" t="s">
        <v>6</v>
      </c>
      <c r="T9888">
        <v>9887</v>
      </c>
      <c r="U9888" s="2">
        <v>3</v>
      </c>
      <c r="V9888" s="2">
        <v>21</v>
      </c>
      <c r="W9888" s="2">
        <v>-18</v>
      </c>
      <c r="X9888" t="s">
        <v>6</v>
      </c>
    </row>
    <row r="9889" spans="1:24" x14ac:dyDescent="0.2">
      <c r="A9889">
        <v>9888</v>
      </c>
      <c r="B9889" s="2">
        <v>3</v>
      </c>
      <c r="C9889" s="2">
        <v>54</v>
      </c>
      <c r="D9889" s="2">
        <v>162</v>
      </c>
      <c r="E9889" t="s">
        <v>6</v>
      </c>
      <c r="J9889" s="2" t="e">
        <f t="shared" si="168"/>
        <v>#DIV/0!</v>
      </c>
      <c r="N9889">
        <v>9888</v>
      </c>
      <c r="O9889" s="2">
        <v>20</v>
      </c>
      <c r="P9889" s="2">
        <v>97</v>
      </c>
      <c r="Q9889" s="2">
        <v>117</v>
      </c>
      <c r="R9889" t="s">
        <v>6</v>
      </c>
      <c r="T9889">
        <v>9888</v>
      </c>
      <c r="U9889" s="2">
        <v>3</v>
      </c>
      <c r="V9889" s="2">
        <v>20</v>
      </c>
      <c r="W9889" s="2">
        <v>-17</v>
      </c>
      <c r="X9889" t="s">
        <v>6</v>
      </c>
    </row>
    <row r="9890" spans="1:24" x14ac:dyDescent="0.2">
      <c r="A9890">
        <v>9889</v>
      </c>
      <c r="B9890" s="2">
        <v>3</v>
      </c>
      <c r="C9890" s="2">
        <v>53</v>
      </c>
      <c r="D9890" s="2">
        <v>159</v>
      </c>
      <c r="E9890" t="s">
        <v>6</v>
      </c>
      <c r="J9890" s="2" t="e">
        <f t="shared" si="168"/>
        <v>#DIV/0!</v>
      </c>
      <c r="N9890">
        <v>9889</v>
      </c>
      <c r="O9890" s="2">
        <v>20</v>
      </c>
      <c r="P9890" s="2">
        <v>98</v>
      </c>
      <c r="Q9890" s="2">
        <v>118</v>
      </c>
      <c r="R9890" t="s">
        <v>6</v>
      </c>
      <c r="T9890">
        <v>9889</v>
      </c>
      <c r="U9890" s="2">
        <v>3</v>
      </c>
      <c r="V9890" s="2">
        <v>19</v>
      </c>
      <c r="W9890" s="2">
        <v>-16</v>
      </c>
      <c r="X9890" t="s">
        <v>6</v>
      </c>
    </row>
    <row r="9891" spans="1:24" x14ac:dyDescent="0.2">
      <c r="A9891">
        <v>9890</v>
      </c>
      <c r="B9891" s="2">
        <v>3</v>
      </c>
      <c r="C9891" s="2">
        <v>52</v>
      </c>
      <c r="D9891" s="2">
        <v>156</v>
      </c>
      <c r="E9891" t="s">
        <v>6</v>
      </c>
      <c r="J9891" s="2" t="e">
        <f t="shared" si="168"/>
        <v>#DIV/0!</v>
      </c>
      <c r="N9891">
        <v>9890</v>
      </c>
      <c r="O9891" s="2">
        <v>20</v>
      </c>
      <c r="P9891" s="2">
        <v>99</v>
      </c>
      <c r="Q9891" s="2">
        <v>119</v>
      </c>
      <c r="R9891" t="s">
        <v>6</v>
      </c>
      <c r="T9891">
        <v>9890</v>
      </c>
      <c r="U9891" s="2">
        <v>3</v>
      </c>
      <c r="V9891" s="2">
        <v>18</v>
      </c>
      <c r="W9891" s="2">
        <v>-15</v>
      </c>
      <c r="X9891" t="s">
        <v>6</v>
      </c>
    </row>
    <row r="9892" spans="1:24" x14ac:dyDescent="0.2">
      <c r="A9892">
        <v>9891</v>
      </c>
      <c r="B9892" s="2">
        <v>3</v>
      </c>
      <c r="C9892" s="2">
        <v>51</v>
      </c>
      <c r="D9892" s="2">
        <v>153</v>
      </c>
      <c r="E9892" t="s">
        <v>6</v>
      </c>
      <c r="J9892" s="2" t="e">
        <f t="shared" si="168"/>
        <v>#DIV/0!</v>
      </c>
      <c r="N9892">
        <v>9891</v>
      </c>
      <c r="O9892" s="2">
        <v>20</v>
      </c>
      <c r="P9892" s="2">
        <v>100</v>
      </c>
      <c r="Q9892" s="2">
        <v>120</v>
      </c>
      <c r="R9892" t="s">
        <v>6</v>
      </c>
      <c r="T9892">
        <v>9891</v>
      </c>
      <c r="U9892" s="2">
        <v>3</v>
      </c>
      <c r="V9892" s="2">
        <v>17</v>
      </c>
      <c r="W9892" s="2">
        <v>-14</v>
      </c>
      <c r="X9892" t="s">
        <v>6</v>
      </c>
    </row>
    <row r="9893" spans="1:24" x14ac:dyDescent="0.2">
      <c r="A9893">
        <v>9892</v>
      </c>
      <c r="B9893" s="2">
        <v>3</v>
      </c>
      <c r="C9893" s="2">
        <v>50</v>
      </c>
      <c r="D9893" s="2">
        <v>150</v>
      </c>
      <c r="E9893" t="s">
        <v>6</v>
      </c>
      <c r="J9893" s="2" t="e">
        <f t="shared" si="168"/>
        <v>#DIV/0!</v>
      </c>
      <c r="N9893">
        <v>9892</v>
      </c>
      <c r="O9893" s="2">
        <v>19</v>
      </c>
      <c r="P9893" s="2">
        <v>0</v>
      </c>
      <c r="Q9893" s="2">
        <v>19</v>
      </c>
      <c r="R9893" t="s">
        <v>6</v>
      </c>
      <c r="T9893">
        <v>9892</v>
      </c>
      <c r="U9893" s="2">
        <v>3</v>
      </c>
      <c r="V9893" s="2">
        <v>16</v>
      </c>
      <c r="W9893" s="2">
        <v>-13</v>
      </c>
      <c r="X9893" t="s">
        <v>6</v>
      </c>
    </row>
    <row r="9894" spans="1:24" x14ac:dyDescent="0.2">
      <c r="A9894">
        <v>9893</v>
      </c>
      <c r="B9894" s="2">
        <v>3</v>
      </c>
      <c r="C9894" s="2">
        <v>49</v>
      </c>
      <c r="D9894" s="2">
        <v>147</v>
      </c>
      <c r="E9894" t="s">
        <v>6</v>
      </c>
      <c r="J9894" s="2" t="e">
        <f t="shared" si="168"/>
        <v>#DIV/0!</v>
      </c>
      <c r="N9894">
        <v>9893</v>
      </c>
      <c r="O9894" s="2">
        <v>19</v>
      </c>
      <c r="P9894" s="2">
        <v>82</v>
      </c>
      <c r="Q9894" s="2">
        <v>101</v>
      </c>
      <c r="R9894" t="s">
        <v>6</v>
      </c>
      <c r="T9894">
        <v>9893</v>
      </c>
      <c r="U9894" s="2">
        <v>3</v>
      </c>
      <c r="V9894" s="2">
        <v>15</v>
      </c>
      <c r="W9894" s="2">
        <v>-12</v>
      </c>
      <c r="X9894" t="s">
        <v>6</v>
      </c>
    </row>
    <row r="9895" spans="1:24" x14ac:dyDescent="0.2">
      <c r="A9895">
        <v>9894</v>
      </c>
      <c r="B9895" s="2">
        <v>3</v>
      </c>
      <c r="C9895" s="2">
        <v>48</v>
      </c>
      <c r="D9895" s="2">
        <v>144</v>
      </c>
      <c r="E9895" t="s">
        <v>6</v>
      </c>
      <c r="J9895" s="2" t="e">
        <f t="shared" si="168"/>
        <v>#DIV/0!</v>
      </c>
      <c r="N9895">
        <v>9894</v>
      </c>
      <c r="O9895" s="2">
        <v>19</v>
      </c>
      <c r="P9895" s="2">
        <v>83</v>
      </c>
      <c r="Q9895" s="2">
        <v>102</v>
      </c>
      <c r="R9895" t="s">
        <v>6</v>
      </c>
      <c r="T9895">
        <v>9894</v>
      </c>
      <c r="U9895" s="2">
        <v>3</v>
      </c>
      <c r="V9895" s="2">
        <v>14</v>
      </c>
      <c r="W9895" s="2">
        <v>-11</v>
      </c>
      <c r="X9895" t="s">
        <v>6</v>
      </c>
    </row>
    <row r="9896" spans="1:24" x14ac:dyDescent="0.2">
      <c r="A9896">
        <v>9895</v>
      </c>
      <c r="B9896" s="2">
        <v>3</v>
      </c>
      <c r="C9896" s="2">
        <v>47</v>
      </c>
      <c r="D9896" s="2">
        <v>141</v>
      </c>
      <c r="E9896" t="s">
        <v>6</v>
      </c>
      <c r="J9896" s="2" t="e">
        <f t="shared" si="168"/>
        <v>#DIV/0!</v>
      </c>
      <c r="N9896">
        <v>9895</v>
      </c>
      <c r="O9896" s="2">
        <v>19</v>
      </c>
      <c r="P9896" s="2">
        <v>84</v>
      </c>
      <c r="Q9896" s="2">
        <v>103</v>
      </c>
      <c r="R9896" t="s">
        <v>6</v>
      </c>
      <c r="T9896">
        <v>9895</v>
      </c>
      <c r="U9896" s="2">
        <v>3</v>
      </c>
      <c r="V9896" s="2">
        <v>13</v>
      </c>
      <c r="W9896" s="2">
        <v>-10</v>
      </c>
      <c r="X9896" t="s">
        <v>6</v>
      </c>
    </row>
    <row r="9897" spans="1:24" x14ac:dyDescent="0.2">
      <c r="A9897">
        <v>9896</v>
      </c>
      <c r="B9897" s="2">
        <v>3</v>
      </c>
      <c r="C9897" s="2">
        <v>46</v>
      </c>
      <c r="D9897" s="2">
        <v>138</v>
      </c>
      <c r="E9897" t="s">
        <v>6</v>
      </c>
      <c r="J9897" s="2" t="e">
        <f t="shared" si="168"/>
        <v>#DIV/0!</v>
      </c>
      <c r="N9897">
        <v>9896</v>
      </c>
      <c r="O9897" s="2">
        <v>19</v>
      </c>
      <c r="P9897" s="2">
        <v>85</v>
      </c>
      <c r="Q9897" s="2">
        <v>104</v>
      </c>
      <c r="R9897" t="s">
        <v>6</v>
      </c>
      <c r="T9897">
        <v>9896</v>
      </c>
      <c r="U9897" s="2">
        <v>3</v>
      </c>
      <c r="V9897" s="2">
        <v>12</v>
      </c>
      <c r="W9897" s="2">
        <v>-9</v>
      </c>
      <c r="X9897" t="s">
        <v>6</v>
      </c>
    </row>
    <row r="9898" spans="1:24" x14ac:dyDescent="0.2">
      <c r="A9898">
        <v>9897</v>
      </c>
      <c r="B9898" s="2">
        <v>3</v>
      </c>
      <c r="C9898" s="2">
        <v>45</v>
      </c>
      <c r="D9898" s="2">
        <v>135</v>
      </c>
      <c r="E9898" t="s">
        <v>6</v>
      </c>
      <c r="J9898" s="2" t="e">
        <f t="shared" si="168"/>
        <v>#DIV/0!</v>
      </c>
      <c r="N9898">
        <v>9897</v>
      </c>
      <c r="O9898" s="2">
        <v>19</v>
      </c>
      <c r="P9898" s="2">
        <v>86</v>
      </c>
      <c r="Q9898" s="2">
        <v>105</v>
      </c>
      <c r="R9898" t="s">
        <v>6</v>
      </c>
      <c r="T9898">
        <v>9897</v>
      </c>
      <c r="U9898" s="2">
        <v>3</v>
      </c>
      <c r="V9898" s="2">
        <v>11</v>
      </c>
      <c r="W9898" s="2">
        <v>-8</v>
      </c>
      <c r="X9898" t="s">
        <v>6</v>
      </c>
    </row>
    <row r="9899" spans="1:24" x14ac:dyDescent="0.2">
      <c r="A9899">
        <v>9898</v>
      </c>
      <c r="B9899" s="2">
        <v>3</v>
      </c>
      <c r="C9899" s="2">
        <v>44</v>
      </c>
      <c r="D9899" s="2">
        <v>132</v>
      </c>
      <c r="E9899" t="s">
        <v>6</v>
      </c>
      <c r="J9899" s="2" t="e">
        <f t="shared" si="168"/>
        <v>#DIV/0!</v>
      </c>
      <c r="N9899">
        <v>9898</v>
      </c>
      <c r="O9899" s="2">
        <v>19</v>
      </c>
      <c r="P9899" s="2">
        <v>87</v>
      </c>
      <c r="Q9899" s="2">
        <v>106</v>
      </c>
      <c r="R9899" t="s">
        <v>6</v>
      </c>
      <c r="T9899">
        <v>9898</v>
      </c>
      <c r="U9899" s="2">
        <v>3</v>
      </c>
      <c r="V9899" s="2">
        <v>10</v>
      </c>
      <c r="W9899" s="2">
        <v>-7</v>
      </c>
      <c r="X9899" t="s">
        <v>6</v>
      </c>
    </row>
    <row r="9900" spans="1:24" x14ac:dyDescent="0.2">
      <c r="A9900">
        <v>9899</v>
      </c>
      <c r="B9900" s="2">
        <v>3</v>
      </c>
      <c r="C9900" s="2">
        <v>43</v>
      </c>
      <c r="D9900" s="2">
        <v>129</v>
      </c>
      <c r="E9900" t="s">
        <v>6</v>
      </c>
      <c r="J9900" s="2" t="e">
        <f t="shared" si="168"/>
        <v>#DIV/0!</v>
      </c>
      <c r="N9900">
        <v>9899</v>
      </c>
      <c r="O9900" s="2">
        <v>19</v>
      </c>
      <c r="P9900" s="2">
        <v>88</v>
      </c>
      <c r="Q9900" s="2">
        <v>107</v>
      </c>
      <c r="R9900" t="s">
        <v>6</v>
      </c>
      <c r="T9900">
        <v>9899</v>
      </c>
      <c r="U9900" s="2">
        <v>3</v>
      </c>
      <c r="V9900" s="2">
        <v>9</v>
      </c>
      <c r="W9900" s="2">
        <v>-6</v>
      </c>
      <c r="X9900" t="s">
        <v>6</v>
      </c>
    </row>
    <row r="9901" spans="1:24" x14ac:dyDescent="0.2">
      <c r="A9901">
        <v>9900</v>
      </c>
      <c r="B9901" s="2">
        <v>3</v>
      </c>
      <c r="C9901" s="2">
        <v>42</v>
      </c>
      <c r="D9901" s="2">
        <v>126</v>
      </c>
      <c r="E9901" t="s">
        <v>6</v>
      </c>
      <c r="J9901" s="2" t="e">
        <f t="shared" si="168"/>
        <v>#DIV/0!</v>
      </c>
      <c r="N9901">
        <v>9900</v>
      </c>
      <c r="O9901" s="2">
        <v>19</v>
      </c>
      <c r="P9901" s="2">
        <v>89</v>
      </c>
      <c r="Q9901" s="2">
        <v>108</v>
      </c>
      <c r="R9901" t="s">
        <v>6</v>
      </c>
      <c r="T9901">
        <v>9900</v>
      </c>
      <c r="U9901" s="2">
        <v>3</v>
      </c>
      <c r="V9901" s="2">
        <v>8</v>
      </c>
      <c r="W9901" s="2">
        <v>-5</v>
      </c>
      <c r="X9901" t="s">
        <v>6</v>
      </c>
    </row>
    <row r="9902" spans="1:24" x14ac:dyDescent="0.2">
      <c r="A9902">
        <v>9901</v>
      </c>
      <c r="B9902" s="2">
        <v>3</v>
      </c>
      <c r="C9902" s="2">
        <v>41</v>
      </c>
      <c r="D9902" s="2">
        <v>123</v>
      </c>
      <c r="E9902" t="s">
        <v>6</v>
      </c>
      <c r="J9902" s="2" t="e">
        <f t="shared" si="168"/>
        <v>#DIV/0!</v>
      </c>
      <c r="N9902">
        <v>9901</v>
      </c>
      <c r="O9902" s="2">
        <v>19</v>
      </c>
      <c r="P9902" s="2">
        <v>90</v>
      </c>
      <c r="Q9902" s="2">
        <v>109</v>
      </c>
      <c r="R9902" t="s">
        <v>6</v>
      </c>
      <c r="T9902">
        <v>9901</v>
      </c>
      <c r="U9902" s="2">
        <v>3</v>
      </c>
      <c r="V9902" s="2">
        <v>7</v>
      </c>
      <c r="W9902" s="2">
        <v>-4</v>
      </c>
      <c r="X9902" t="s">
        <v>6</v>
      </c>
    </row>
    <row r="9903" spans="1:24" x14ac:dyDescent="0.2">
      <c r="A9903">
        <v>9902</v>
      </c>
      <c r="B9903" s="2">
        <v>3</v>
      </c>
      <c r="C9903" s="2">
        <v>40</v>
      </c>
      <c r="D9903" s="2">
        <v>120</v>
      </c>
      <c r="E9903" t="s">
        <v>6</v>
      </c>
      <c r="J9903" s="2" t="e">
        <f t="shared" si="168"/>
        <v>#DIV/0!</v>
      </c>
      <c r="N9903">
        <v>9902</v>
      </c>
      <c r="O9903" s="2">
        <v>19</v>
      </c>
      <c r="P9903" s="2">
        <v>91</v>
      </c>
      <c r="Q9903" s="2">
        <v>110</v>
      </c>
      <c r="R9903" t="s">
        <v>6</v>
      </c>
      <c r="T9903">
        <v>9902</v>
      </c>
      <c r="U9903" s="2">
        <v>3</v>
      </c>
      <c r="V9903" s="2">
        <v>6</v>
      </c>
      <c r="W9903" s="2">
        <v>-3</v>
      </c>
      <c r="X9903" t="s">
        <v>6</v>
      </c>
    </row>
    <row r="9904" spans="1:24" x14ac:dyDescent="0.2">
      <c r="A9904">
        <v>9903</v>
      </c>
      <c r="B9904" s="2">
        <v>3</v>
      </c>
      <c r="C9904" s="2">
        <v>39</v>
      </c>
      <c r="D9904" s="2">
        <v>117</v>
      </c>
      <c r="E9904" t="s">
        <v>6</v>
      </c>
      <c r="J9904" s="2" t="e">
        <f t="shared" si="168"/>
        <v>#DIV/0!</v>
      </c>
      <c r="N9904">
        <v>9903</v>
      </c>
      <c r="O9904" s="2">
        <v>19</v>
      </c>
      <c r="P9904" s="2">
        <v>92</v>
      </c>
      <c r="Q9904" s="2">
        <v>111</v>
      </c>
      <c r="R9904" t="s">
        <v>6</v>
      </c>
      <c r="T9904">
        <v>9903</v>
      </c>
      <c r="U9904" s="2">
        <v>3</v>
      </c>
      <c r="V9904" s="2">
        <v>5</v>
      </c>
      <c r="W9904" s="2">
        <v>-2</v>
      </c>
      <c r="X9904" t="s">
        <v>6</v>
      </c>
    </row>
    <row r="9905" spans="1:24" x14ac:dyDescent="0.2">
      <c r="A9905">
        <v>9904</v>
      </c>
      <c r="B9905" s="2">
        <v>3</v>
      </c>
      <c r="C9905" s="2">
        <v>38</v>
      </c>
      <c r="D9905" s="2">
        <v>114</v>
      </c>
      <c r="E9905" t="s">
        <v>6</v>
      </c>
      <c r="J9905" s="2" t="e">
        <f t="shared" si="168"/>
        <v>#DIV/0!</v>
      </c>
      <c r="N9905">
        <v>9904</v>
      </c>
      <c r="O9905" s="2">
        <v>19</v>
      </c>
      <c r="P9905" s="2">
        <v>93</v>
      </c>
      <c r="Q9905" s="2">
        <v>112</v>
      </c>
      <c r="R9905" t="s">
        <v>6</v>
      </c>
      <c r="T9905">
        <v>9904</v>
      </c>
      <c r="U9905" s="2">
        <v>3</v>
      </c>
      <c r="V9905" s="2">
        <v>4</v>
      </c>
      <c r="W9905" s="2">
        <v>-1</v>
      </c>
      <c r="X9905" t="s">
        <v>6</v>
      </c>
    </row>
    <row r="9906" spans="1:24" x14ac:dyDescent="0.2">
      <c r="A9906">
        <v>9905</v>
      </c>
      <c r="B9906" s="2">
        <v>3</v>
      </c>
      <c r="C9906" s="2">
        <v>37</v>
      </c>
      <c r="D9906" s="2">
        <v>111</v>
      </c>
      <c r="E9906" t="s">
        <v>6</v>
      </c>
      <c r="J9906" s="2" t="e">
        <f t="shared" si="168"/>
        <v>#DIV/0!</v>
      </c>
      <c r="N9906">
        <v>9905</v>
      </c>
      <c r="O9906" s="2">
        <v>19</v>
      </c>
      <c r="P9906" s="2">
        <v>94</v>
      </c>
      <c r="Q9906" s="2">
        <v>113</v>
      </c>
      <c r="R9906" t="s">
        <v>6</v>
      </c>
      <c r="T9906">
        <v>9905</v>
      </c>
      <c r="U9906" s="2">
        <v>2</v>
      </c>
      <c r="V9906" s="2">
        <v>100</v>
      </c>
      <c r="W9906" s="2">
        <v>-98</v>
      </c>
      <c r="X9906" t="s">
        <v>6</v>
      </c>
    </row>
    <row r="9907" spans="1:24" x14ac:dyDescent="0.2">
      <c r="A9907">
        <v>9906</v>
      </c>
      <c r="B9907" s="2">
        <v>3</v>
      </c>
      <c r="C9907" s="2">
        <v>36</v>
      </c>
      <c r="D9907" s="2">
        <v>108</v>
      </c>
      <c r="E9907" t="s">
        <v>6</v>
      </c>
      <c r="J9907" s="2" t="e">
        <f t="shared" si="168"/>
        <v>#DIV/0!</v>
      </c>
      <c r="N9907">
        <v>9906</v>
      </c>
      <c r="O9907" s="2">
        <v>19</v>
      </c>
      <c r="P9907" s="2">
        <v>95</v>
      </c>
      <c r="Q9907" s="2">
        <v>114</v>
      </c>
      <c r="R9907" t="s">
        <v>6</v>
      </c>
      <c r="T9907">
        <v>9906</v>
      </c>
      <c r="U9907" s="2">
        <v>2</v>
      </c>
      <c r="V9907" s="2">
        <v>99</v>
      </c>
      <c r="W9907" s="2">
        <v>-97</v>
      </c>
      <c r="X9907" t="s">
        <v>6</v>
      </c>
    </row>
    <row r="9908" spans="1:24" x14ac:dyDescent="0.2">
      <c r="A9908">
        <v>9907</v>
      </c>
      <c r="B9908" s="2">
        <v>3</v>
      </c>
      <c r="C9908" s="2">
        <v>35</v>
      </c>
      <c r="D9908" s="2">
        <v>105</v>
      </c>
      <c r="E9908" t="s">
        <v>6</v>
      </c>
      <c r="J9908" s="2" t="e">
        <f t="shared" si="168"/>
        <v>#DIV/0!</v>
      </c>
      <c r="N9908">
        <v>9907</v>
      </c>
      <c r="O9908" s="2">
        <v>19</v>
      </c>
      <c r="P9908" s="2">
        <v>96</v>
      </c>
      <c r="Q9908" s="2">
        <v>115</v>
      </c>
      <c r="R9908" t="s">
        <v>6</v>
      </c>
      <c r="T9908">
        <v>9907</v>
      </c>
      <c r="U9908" s="2">
        <v>2</v>
      </c>
      <c r="V9908" s="2">
        <v>98</v>
      </c>
      <c r="W9908" s="2">
        <v>-96</v>
      </c>
      <c r="X9908" t="s">
        <v>6</v>
      </c>
    </row>
    <row r="9909" spans="1:24" x14ac:dyDescent="0.2">
      <c r="A9909">
        <v>9908</v>
      </c>
      <c r="B9909" s="2">
        <v>3</v>
      </c>
      <c r="C9909" s="2">
        <v>34</v>
      </c>
      <c r="D9909" s="2">
        <v>102</v>
      </c>
      <c r="E9909" t="s">
        <v>6</v>
      </c>
      <c r="J9909" s="2" t="e">
        <f t="shared" si="168"/>
        <v>#DIV/0!</v>
      </c>
      <c r="N9909">
        <v>9908</v>
      </c>
      <c r="O9909" s="2">
        <v>19</v>
      </c>
      <c r="P9909" s="2">
        <v>97</v>
      </c>
      <c r="Q9909" s="2">
        <v>116</v>
      </c>
      <c r="R9909" t="s">
        <v>6</v>
      </c>
      <c r="T9909">
        <v>9908</v>
      </c>
      <c r="U9909" s="2">
        <v>2</v>
      </c>
      <c r="V9909" s="2">
        <v>97</v>
      </c>
      <c r="W9909" s="2">
        <v>-95</v>
      </c>
      <c r="X9909" t="s">
        <v>6</v>
      </c>
    </row>
    <row r="9910" spans="1:24" x14ac:dyDescent="0.2">
      <c r="A9910">
        <v>9909</v>
      </c>
      <c r="B9910" s="2">
        <v>3</v>
      </c>
      <c r="C9910" s="2">
        <v>33</v>
      </c>
      <c r="D9910" s="2">
        <v>99</v>
      </c>
      <c r="E9910" t="s">
        <v>6</v>
      </c>
      <c r="J9910" s="2" t="e">
        <f t="shared" si="168"/>
        <v>#DIV/0!</v>
      </c>
      <c r="N9910">
        <v>9909</v>
      </c>
      <c r="O9910" s="2">
        <v>19</v>
      </c>
      <c r="P9910" s="2">
        <v>98</v>
      </c>
      <c r="Q9910" s="2">
        <v>117</v>
      </c>
      <c r="R9910" t="s">
        <v>6</v>
      </c>
      <c r="T9910">
        <v>9909</v>
      </c>
      <c r="U9910" s="2">
        <v>2</v>
      </c>
      <c r="V9910" s="2">
        <v>96</v>
      </c>
      <c r="W9910" s="2">
        <v>-94</v>
      </c>
      <c r="X9910" t="s">
        <v>6</v>
      </c>
    </row>
    <row r="9911" spans="1:24" x14ac:dyDescent="0.2">
      <c r="A9911">
        <v>9910</v>
      </c>
      <c r="B9911" s="2">
        <v>3</v>
      </c>
      <c r="C9911" s="2">
        <v>32</v>
      </c>
      <c r="D9911" s="2">
        <v>96</v>
      </c>
      <c r="E9911" t="s">
        <v>6</v>
      </c>
      <c r="J9911" s="2" t="e">
        <f t="shared" si="168"/>
        <v>#DIV/0!</v>
      </c>
      <c r="N9911">
        <v>9910</v>
      </c>
      <c r="O9911" s="2">
        <v>19</v>
      </c>
      <c r="P9911" s="2">
        <v>99</v>
      </c>
      <c r="Q9911" s="2">
        <v>118</v>
      </c>
      <c r="R9911" t="s">
        <v>6</v>
      </c>
      <c r="T9911">
        <v>9910</v>
      </c>
      <c r="U9911" s="2">
        <v>2</v>
      </c>
      <c r="V9911" s="2">
        <v>95</v>
      </c>
      <c r="W9911" s="2">
        <v>-93</v>
      </c>
      <c r="X9911" t="s">
        <v>6</v>
      </c>
    </row>
    <row r="9912" spans="1:24" x14ac:dyDescent="0.2">
      <c r="A9912">
        <v>9911</v>
      </c>
      <c r="B9912" s="2">
        <v>3</v>
      </c>
      <c r="C9912" s="2">
        <v>31</v>
      </c>
      <c r="D9912" s="2">
        <v>93</v>
      </c>
      <c r="E9912" t="s">
        <v>6</v>
      </c>
      <c r="J9912" s="2" t="e">
        <f t="shared" si="168"/>
        <v>#DIV/0!</v>
      </c>
      <c r="N9912">
        <v>9911</v>
      </c>
      <c r="O9912" s="2">
        <v>19</v>
      </c>
      <c r="P9912" s="2">
        <v>100</v>
      </c>
      <c r="Q9912" s="2">
        <v>119</v>
      </c>
      <c r="R9912" t="s">
        <v>6</v>
      </c>
      <c r="T9912">
        <v>9911</v>
      </c>
      <c r="U9912" s="2">
        <v>2</v>
      </c>
      <c r="V9912" s="2">
        <v>94</v>
      </c>
      <c r="W9912" s="2">
        <v>-92</v>
      </c>
      <c r="X9912" t="s">
        <v>6</v>
      </c>
    </row>
    <row r="9913" spans="1:24" x14ac:dyDescent="0.2">
      <c r="A9913">
        <v>9912</v>
      </c>
      <c r="B9913" s="2">
        <v>3</v>
      </c>
      <c r="C9913" s="2">
        <v>30</v>
      </c>
      <c r="D9913" s="2">
        <v>90</v>
      </c>
      <c r="E9913" t="s">
        <v>6</v>
      </c>
      <c r="J9913" s="2" t="e">
        <f t="shared" si="168"/>
        <v>#DIV/0!</v>
      </c>
      <c r="N9913">
        <v>9912</v>
      </c>
      <c r="O9913" s="2">
        <v>18</v>
      </c>
      <c r="P9913" s="2">
        <v>0</v>
      </c>
      <c r="Q9913" s="2">
        <v>18</v>
      </c>
      <c r="R9913" t="s">
        <v>6</v>
      </c>
      <c r="T9913">
        <v>9912</v>
      </c>
      <c r="U9913" s="2">
        <v>2</v>
      </c>
      <c r="V9913" s="2">
        <v>93</v>
      </c>
      <c r="W9913" s="2">
        <v>-91</v>
      </c>
      <c r="X9913" t="s">
        <v>6</v>
      </c>
    </row>
    <row r="9914" spans="1:24" x14ac:dyDescent="0.2">
      <c r="A9914">
        <v>9913</v>
      </c>
      <c r="B9914" s="2">
        <v>3</v>
      </c>
      <c r="C9914" s="2">
        <v>29</v>
      </c>
      <c r="D9914" s="2">
        <v>87</v>
      </c>
      <c r="E9914" t="s">
        <v>6</v>
      </c>
      <c r="J9914" s="2" t="e">
        <f t="shared" si="168"/>
        <v>#DIV/0!</v>
      </c>
      <c r="N9914">
        <v>9913</v>
      </c>
      <c r="O9914" s="2">
        <v>18</v>
      </c>
      <c r="P9914" s="2">
        <v>83</v>
      </c>
      <c r="Q9914" s="2">
        <v>101</v>
      </c>
      <c r="R9914" t="s">
        <v>6</v>
      </c>
      <c r="T9914">
        <v>9913</v>
      </c>
      <c r="U9914" s="2">
        <v>2</v>
      </c>
      <c r="V9914" s="2">
        <v>92</v>
      </c>
      <c r="W9914" s="2">
        <v>-90</v>
      </c>
      <c r="X9914" t="s">
        <v>6</v>
      </c>
    </row>
    <row r="9915" spans="1:24" x14ac:dyDescent="0.2">
      <c r="A9915">
        <v>9914</v>
      </c>
      <c r="B9915" s="2">
        <v>3</v>
      </c>
      <c r="C9915" s="2">
        <v>28</v>
      </c>
      <c r="D9915" s="2">
        <v>84</v>
      </c>
      <c r="E9915" t="s">
        <v>6</v>
      </c>
      <c r="J9915" s="2" t="e">
        <f t="shared" si="168"/>
        <v>#DIV/0!</v>
      </c>
      <c r="N9915">
        <v>9914</v>
      </c>
      <c r="O9915" s="2">
        <v>18</v>
      </c>
      <c r="P9915" s="2">
        <v>84</v>
      </c>
      <c r="Q9915" s="2">
        <v>102</v>
      </c>
      <c r="R9915" t="s">
        <v>6</v>
      </c>
      <c r="T9915">
        <v>9914</v>
      </c>
      <c r="U9915" s="2">
        <v>2</v>
      </c>
      <c r="V9915" s="2">
        <v>91</v>
      </c>
      <c r="W9915" s="2">
        <v>-89</v>
      </c>
      <c r="X9915" t="s">
        <v>6</v>
      </c>
    </row>
    <row r="9916" spans="1:24" x14ac:dyDescent="0.2">
      <c r="A9916">
        <v>9915</v>
      </c>
      <c r="B9916" s="2">
        <v>3</v>
      </c>
      <c r="C9916" s="2">
        <v>27</v>
      </c>
      <c r="D9916" s="2">
        <v>81</v>
      </c>
      <c r="E9916" t="s">
        <v>6</v>
      </c>
      <c r="J9916" s="2" t="e">
        <f t="shared" si="168"/>
        <v>#DIV/0!</v>
      </c>
      <c r="N9916">
        <v>9915</v>
      </c>
      <c r="O9916" s="2">
        <v>18</v>
      </c>
      <c r="P9916" s="2">
        <v>85</v>
      </c>
      <c r="Q9916" s="2">
        <v>103</v>
      </c>
      <c r="R9916" t="s">
        <v>6</v>
      </c>
      <c r="T9916">
        <v>9915</v>
      </c>
      <c r="U9916" s="2">
        <v>2</v>
      </c>
      <c r="V9916" s="2">
        <v>90</v>
      </c>
      <c r="W9916" s="2">
        <v>-88</v>
      </c>
      <c r="X9916" t="s">
        <v>6</v>
      </c>
    </row>
    <row r="9917" spans="1:24" x14ac:dyDescent="0.2">
      <c r="A9917">
        <v>9916</v>
      </c>
      <c r="B9917" s="2">
        <v>3</v>
      </c>
      <c r="C9917" s="2">
        <v>26</v>
      </c>
      <c r="D9917" s="2">
        <v>78</v>
      </c>
      <c r="E9917" t="s">
        <v>6</v>
      </c>
      <c r="J9917" s="2" t="e">
        <f t="shared" si="168"/>
        <v>#DIV/0!</v>
      </c>
      <c r="N9917">
        <v>9916</v>
      </c>
      <c r="O9917" s="2">
        <v>18</v>
      </c>
      <c r="P9917" s="2">
        <v>86</v>
      </c>
      <c r="Q9917" s="2">
        <v>104</v>
      </c>
      <c r="R9917" t="s">
        <v>6</v>
      </c>
      <c r="T9917">
        <v>9916</v>
      </c>
      <c r="U9917" s="2">
        <v>2</v>
      </c>
      <c r="V9917" s="2">
        <v>89</v>
      </c>
      <c r="W9917" s="2">
        <v>-87</v>
      </c>
      <c r="X9917" t="s">
        <v>6</v>
      </c>
    </row>
    <row r="9918" spans="1:24" x14ac:dyDescent="0.2">
      <c r="A9918">
        <v>9917</v>
      </c>
      <c r="B9918" s="2">
        <v>3</v>
      </c>
      <c r="C9918" s="2">
        <v>25</v>
      </c>
      <c r="D9918" s="2">
        <v>75</v>
      </c>
      <c r="E9918" t="s">
        <v>6</v>
      </c>
      <c r="J9918" s="2" t="e">
        <f t="shared" si="168"/>
        <v>#DIV/0!</v>
      </c>
      <c r="N9918">
        <v>9917</v>
      </c>
      <c r="O9918" s="2">
        <v>18</v>
      </c>
      <c r="P9918" s="2">
        <v>87</v>
      </c>
      <c r="Q9918" s="2">
        <v>105</v>
      </c>
      <c r="R9918" t="s">
        <v>6</v>
      </c>
      <c r="T9918">
        <v>9917</v>
      </c>
      <c r="U9918" s="2">
        <v>2</v>
      </c>
      <c r="V9918" s="2">
        <v>88</v>
      </c>
      <c r="W9918" s="2">
        <v>-86</v>
      </c>
      <c r="X9918" t="s">
        <v>6</v>
      </c>
    </row>
    <row r="9919" spans="1:24" x14ac:dyDescent="0.2">
      <c r="A9919">
        <v>9918</v>
      </c>
      <c r="B9919" s="2">
        <v>3</v>
      </c>
      <c r="C9919" s="2">
        <v>24</v>
      </c>
      <c r="D9919" s="2">
        <v>72</v>
      </c>
      <c r="E9919" t="s">
        <v>6</v>
      </c>
      <c r="J9919" s="2" t="e">
        <f t="shared" si="168"/>
        <v>#DIV/0!</v>
      </c>
      <c r="N9919">
        <v>9918</v>
      </c>
      <c r="O9919" s="2">
        <v>18</v>
      </c>
      <c r="P9919" s="2">
        <v>88</v>
      </c>
      <c r="Q9919" s="2">
        <v>106</v>
      </c>
      <c r="R9919" t="s">
        <v>6</v>
      </c>
      <c r="T9919">
        <v>9918</v>
      </c>
      <c r="U9919" s="2">
        <v>2</v>
      </c>
      <c r="V9919" s="2">
        <v>87</v>
      </c>
      <c r="W9919" s="2">
        <v>-85</v>
      </c>
      <c r="X9919" t="s">
        <v>6</v>
      </c>
    </row>
    <row r="9920" spans="1:24" x14ac:dyDescent="0.2">
      <c r="A9920">
        <v>9919</v>
      </c>
      <c r="B9920" s="2">
        <v>3</v>
      </c>
      <c r="C9920" s="2">
        <v>23</v>
      </c>
      <c r="D9920" s="2">
        <v>69</v>
      </c>
      <c r="E9920" t="s">
        <v>6</v>
      </c>
      <c r="J9920" s="2" t="e">
        <f t="shared" si="168"/>
        <v>#DIV/0!</v>
      </c>
      <c r="N9920">
        <v>9919</v>
      </c>
      <c r="O9920" s="2">
        <v>18</v>
      </c>
      <c r="P9920" s="2">
        <v>89</v>
      </c>
      <c r="Q9920" s="2">
        <v>107</v>
      </c>
      <c r="R9920" t="s">
        <v>6</v>
      </c>
      <c r="T9920">
        <v>9919</v>
      </c>
      <c r="U9920" s="2">
        <v>2</v>
      </c>
      <c r="V9920" s="2">
        <v>86</v>
      </c>
      <c r="W9920" s="2">
        <v>-84</v>
      </c>
      <c r="X9920" t="s">
        <v>6</v>
      </c>
    </row>
    <row r="9921" spans="1:24" x14ac:dyDescent="0.2">
      <c r="A9921">
        <v>9920</v>
      </c>
      <c r="B9921" s="2">
        <v>3</v>
      </c>
      <c r="C9921" s="2">
        <v>22</v>
      </c>
      <c r="D9921" s="2">
        <v>66</v>
      </c>
      <c r="E9921" t="s">
        <v>6</v>
      </c>
      <c r="J9921" s="2" t="e">
        <f t="shared" si="168"/>
        <v>#DIV/0!</v>
      </c>
      <c r="N9921">
        <v>9920</v>
      </c>
      <c r="O9921" s="2">
        <v>18</v>
      </c>
      <c r="P9921" s="2">
        <v>90</v>
      </c>
      <c r="Q9921" s="2">
        <v>108</v>
      </c>
      <c r="R9921" t="s">
        <v>6</v>
      </c>
      <c r="T9921">
        <v>9920</v>
      </c>
      <c r="U9921" s="2">
        <v>2</v>
      </c>
      <c r="V9921" s="2">
        <v>85</v>
      </c>
      <c r="W9921" s="2">
        <v>-83</v>
      </c>
      <c r="X9921" t="s">
        <v>6</v>
      </c>
    </row>
    <row r="9922" spans="1:24" x14ac:dyDescent="0.2">
      <c r="A9922">
        <v>9921</v>
      </c>
      <c r="B9922" s="2">
        <v>3</v>
      </c>
      <c r="C9922" s="2">
        <v>21</v>
      </c>
      <c r="D9922" s="2">
        <v>63</v>
      </c>
      <c r="E9922" t="s">
        <v>6</v>
      </c>
      <c r="J9922" s="2" t="e">
        <f t="shared" ref="J9922:J9985" si="169">(H9922/I9922)-(K9922/I9922)</f>
        <v>#DIV/0!</v>
      </c>
      <c r="N9922">
        <v>9921</v>
      </c>
      <c r="O9922" s="2">
        <v>18</v>
      </c>
      <c r="P9922" s="2">
        <v>91</v>
      </c>
      <c r="Q9922" s="2">
        <v>109</v>
      </c>
      <c r="R9922" t="s">
        <v>6</v>
      </c>
      <c r="T9922">
        <v>9921</v>
      </c>
      <c r="U9922" s="2">
        <v>2</v>
      </c>
      <c r="V9922" s="2">
        <v>84</v>
      </c>
      <c r="W9922" s="2">
        <v>-82</v>
      </c>
      <c r="X9922" t="s">
        <v>6</v>
      </c>
    </row>
    <row r="9923" spans="1:24" x14ac:dyDescent="0.2">
      <c r="A9923">
        <v>9922</v>
      </c>
      <c r="B9923" s="2">
        <v>3</v>
      </c>
      <c r="C9923" s="2">
        <v>20</v>
      </c>
      <c r="D9923" s="2">
        <v>60</v>
      </c>
      <c r="E9923" t="s">
        <v>6</v>
      </c>
      <c r="J9923" s="2" t="e">
        <f t="shared" si="169"/>
        <v>#DIV/0!</v>
      </c>
      <c r="N9923">
        <v>9922</v>
      </c>
      <c r="O9923" s="2">
        <v>18</v>
      </c>
      <c r="P9923" s="2">
        <v>92</v>
      </c>
      <c r="Q9923" s="2">
        <v>110</v>
      </c>
      <c r="R9923" t="s">
        <v>6</v>
      </c>
      <c r="T9923">
        <v>9922</v>
      </c>
      <c r="U9923" s="2">
        <v>2</v>
      </c>
      <c r="V9923" s="2">
        <v>83</v>
      </c>
      <c r="W9923" s="2">
        <v>-81</v>
      </c>
      <c r="X9923" t="s">
        <v>6</v>
      </c>
    </row>
    <row r="9924" spans="1:24" x14ac:dyDescent="0.2">
      <c r="A9924">
        <v>9923</v>
      </c>
      <c r="B9924" s="2">
        <v>3</v>
      </c>
      <c r="C9924" s="2">
        <v>19</v>
      </c>
      <c r="D9924" s="2">
        <v>57</v>
      </c>
      <c r="E9924" t="s">
        <v>6</v>
      </c>
      <c r="J9924" s="2" t="e">
        <f t="shared" si="169"/>
        <v>#DIV/0!</v>
      </c>
      <c r="N9924">
        <v>9923</v>
      </c>
      <c r="O9924" s="2">
        <v>18</v>
      </c>
      <c r="P9924" s="2">
        <v>93</v>
      </c>
      <c r="Q9924" s="2">
        <v>111</v>
      </c>
      <c r="R9924" t="s">
        <v>6</v>
      </c>
      <c r="T9924">
        <v>9923</v>
      </c>
      <c r="U9924" s="2">
        <v>2</v>
      </c>
      <c r="V9924" s="2">
        <v>82</v>
      </c>
      <c r="W9924" s="2">
        <v>-80</v>
      </c>
      <c r="X9924" t="s">
        <v>6</v>
      </c>
    </row>
    <row r="9925" spans="1:24" x14ac:dyDescent="0.2">
      <c r="A9925">
        <v>9924</v>
      </c>
      <c r="B9925" s="2">
        <v>3</v>
      </c>
      <c r="C9925" s="2">
        <v>18</v>
      </c>
      <c r="D9925" s="2">
        <v>54</v>
      </c>
      <c r="E9925" t="s">
        <v>6</v>
      </c>
      <c r="J9925" s="2" t="e">
        <f t="shared" si="169"/>
        <v>#DIV/0!</v>
      </c>
      <c r="N9925">
        <v>9924</v>
      </c>
      <c r="O9925" s="2">
        <v>18</v>
      </c>
      <c r="P9925" s="2">
        <v>94</v>
      </c>
      <c r="Q9925" s="2">
        <v>112</v>
      </c>
      <c r="R9925" t="s">
        <v>6</v>
      </c>
      <c r="T9925">
        <v>9924</v>
      </c>
      <c r="U9925" s="2">
        <v>2</v>
      </c>
      <c r="V9925" s="2">
        <v>81</v>
      </c>
      <c r="W9925" s="2">
        <v>-79</v>
      </c>
      <c r="X9925" t="s">
        <v>6</v>
      </c>
    </row>
    <row r="9926" spans="1:24" x14ac:dyDescent="0.2">
      <c r="A9926">
        <v>9925</v>
      </c>
      <c r="B9926" s="2">
        <v>3</v>
      </c>
      <c r="C9926" s="2">
        <v>17</v>
      </c>
      <c r="D9926" s="2">
        <v>51</v>
      </c>
      <c r="E9926" t="s">
        <v>6</v>
      </c>
      <c r="J9926" s="2" t="e">
        <f t="shared" si="169"/>
        <v>#DIV/0!</v>
      </c>
      <c r="N9926">
        <v>9925</v>
      </c>
      <c r="O9926" s="2">
        <v>18</v>
      </c>
      <c r="P9926" s="2">
        <v>95</v>
      </c>
      <c r="Q9926" s="2">
        <v>113</v>
      </c>
      <c r="R9926" t="s">
        <v>6</v>
      </c>
      <c r="T9926">
        <v>9925</v>
      </c>
      <c r="U9926" s="2">
        <v>2</v>
      </c>
      <c r="V9926" s="2">
        <v>80</v>
      </c>
      <c r="W9926" s="2">
        <v>-78</v>
      </c>
      <c r="X9926" t="s">
        <v>6</v>
      </c>
    </row>
    <row r="9927" spans="1:24" x14ac:dyDescent="0.2">
      <c r="A9927">
        <v>9926</v>
      </c>
      <c r="B9927" s="2">
        <v>3</v>
      </c>
      <c r="C9927" s="2">
        <v>16</v>
      </c>
      <c r="D9927" s="2">
        <v>48</v>
      </c>
      <c r="E9927" t="s">
        <v>6</v>
      </c>
      <c r="J9927" s="2" t="e">
        <f t="shared" si="169"/>
        <v>#DIV/0!</v>
      </c>
      <c r="N9927">
        <v>9926</v>
      </c>
      <c r="O9927" s="2">
        <v>18</v>
      </c>
      <c r="P9927" s="2">
        <v>96</v>
      </c>
      <c r="Q9927" s="2">
        <v>114</v>
      </c>
      <c r="R9927" t="s">
        <v>6</v>
      </c>
      <c r="T9927">
        <v>9926</v>
      </c>
      <c r="U9927" s="2">
        <v>2</v>
      </c>
      <c r="V9927" s="2">
        <v>79</v>
      </c>
      <c r="W9927" s="2">
        <v>-77</v>
      </c>
      <c r="X9927" t="s">
        <v>6</v>
      </c>
    </row>
    <row r="9928" spans="1:24" x14ac:dyDescent="0.2">
      <c r="A9928">
        <v>9927</v>
      </c>
      <c r="B9928" s="2">
        <v>3</v>
      </c>
      <c r="C9928" s="2">
        <v>15</v>
      </c>
      <c r="D9928" s="2">
        <v>45</v>
      </c>
      <c r="E9928" t="s">
        <v>6</v>
      </c>
      <c r="J9928" s="2" t="e">
        <f t="shared" si="169"/>
        <v>#DIV/0!</v>
      </c>
      <c r="N9928">
        <v>9927</v>
      </c>
      <c r="O9928" s="2">
        <v>18</v>
      </c>
      <c r="P9928" s="2">
        <v>97</v>
      </c>
      <c r="Q9928" s="2">
        <v>115</v>
      </c>
      <c r="R9928" t="s">
        <v>6</v>
      </c>
      <c r="T9928">
        <v>9927</v>
      </c>
      <c r="U9928" s="2">
        <v>2</v>
      </c>
      <c r="V9928" s="2">
        <v>78</v>
      </c>
      <c r="W9928" s="2">
        <v>-76</v>
      </c>
      <c r="X9928" t="s">
        <v>6</v>
      </c>
    </row>
    <row r="9929" spans="1:24" x14ac:dyDescent="0.2">
      <c r="A9929">
        <v>9928</v>
      </c>
      <c r="B9929" s="2">
        <v>3</v>
      </c>
      <c r="C9929" s="2">
        <v>14</v>
      </c>
      <c r="D9929" s="2">
        <v>42</v>
      </c>
      <c r="E9929" t="s">
        <v>6</v>
      </c>
      <c r="J9929" s="2" t="e">
        <f t="shared" si="169"/>
        <v>#DIV/0!</v>
      </c>
      <c r="N9929">
        <v>9928</v>
      </c>
      <c r="O9929" s="2">
        <v>18</v>
      </c>
      <c r="P9929" s="2">
        <v>98</v>
      </c>
      <c r="Q9929" s="2">
        <v>116</v>
      </c>
      <c r="R9929" t="s">
        <v>6</v>
      </c>
      <c r="T9929">
        <v>9928</v>
      </c>
      <c r="U9929" s="2">
        <v>2</v>
      </c>
      <c r="V9929" s="2">
        <v>77</v>
      </c>
      <c r="W9929" s="2">
        <v>-75</v>
      </c>
      <c r="X9929" t="s">
        <v>6</v>
      </c>
    </row>
    <row r="9930" spans="1:24" x14ac:dyDescent="0.2">
      <c r="A9930">
        <v>9929</v>
      </c>
      <c r="B9930" s="2">
        <v>3</v>
      </c>
      <c r="C9930" s="2">
        <v>13</v>
      </c>
      <c r="D9930" s="2">
        <v>39</v>
      </c>
      <c r="E9930" t="s">
        <v>6</v>
      </c>
      <c r="J9930" s="2" t="e">
        <f t="shared" si="169"/>
        <v>#DIV/0!</v>
      </c>
      <c r="N9930">
        <v>9929</v>
      </c>
      <c r="O9930" s="2">
        <v>18</v>
      </c>
      <c r="P9930" s="2">
        <v>99</v>
      </c>
      <c r="Q9930" s="2">
        <v>117</v>
      </c>
      <c r="R9930" t="s">
        <v>6</v>
      </c>
      <c r="T9930">
        <v>9929</v>
      </c>
      <c r="U9930" s="2">
        <v>2</v>
      </c>
      <c r="V9930" s="2">
        <v>76</v>
      </c>
      <c r="W9930" s="2">
        <v>-74</v>
      </c>
      <c r="X9930" t="s">
        <v>6</v>
      </c>
    </row>
    <row r="9931" spans="1:24" x14ac:dyDescent="0.2">
      <c r="A9931">
        <v>9930</v>
      </c>
      <c r="B9931" s="2">
        <v>3</v>
      </c>
      <c r="C9931" s="2">
        <v>12</v>
      </c>
      <c r="D9931" s="2">
        <v>36</v>
      </c>
      <c r="E9931" t="s">
        <v>6</v>
      </c>
      <c r="J9931" s="2" t="e">
        <f t="shared" si="169"/>
        <v>#DIV/0!</v>
      </c>
      <c r="N9931">
        <v>9930</v>
      </c>
      <c r="O9931" s="2">
        <v>18</v>
      </c>
      <c r="P9931" s="2">
        <v>100</v>
      </c>
      <c r="Q9931" s="2">
        <v>118</v>
      </c>
      <c r="R9931" t="s">
        <v>6</v>
      </c>
      <c r="T9931">
        <v>9930</v>
      </c>
      <c r="U9931" s="2">
        <v>2</v>
      </c>
      <c r="V9931" s="2">
        <v>75</v>
      </c>
      <c r="W9931" s="2">
        <v>-73</v>
      </c>
      <c r="X9931" t="s">
        <v>6</v>
      </c>
    </row>
    <row r="9932" spans="1:24" x14ac:dyDescent="0.2">
      <c r="A9932">
        <v>9931</v>
      </c>
      <c r="B9932" s="2">
        <v>3</v>
      </c>
      <c r="C9932" s="2">
        <v>11</v>
      </c>
      <c r="D9932" s="2">
        <v>33</v>
      </c>
      <c r="E9932" t="s">
        <v>6</v>
      </c>
      <c r="J9932" s="2" t="e">
        <f t="shared" si="169"/>
        <v>#DIV/0!</v>
      </c>
      <c r="N9932">
        <v>9931</v>
      </c>
      <c r="O9932" s="2">
        <v>17</v>
      </c>
      <c r="P9932" s="2">
        <v>0</v>
      </c>
      <c r="Q9932" s="2">
        <v>17</v>
      </c>
      <c r="R9932" t="s">
        <v>6</v>
      </c>
      <c r="T9932">
        <v>9931</v>
      </c>
      <c r="U9932" s="2">
        <v>2</v>
      </c>
      <c r="V9932" s="2">
        <v>74</v>
      </c>
      <c r="W9932" s="2">
        <v>-72</v>
      </c>
      <c r="X9932" t="s">
        <v>6</v>
      </c>
    </row>
    <row r="9933" spans="1:24" x14ac:dyDescent="0.2">
      <c r="A9933">
        <v>9932</v>
      </c>
      <c r="B9933" s="2">
        <v>2</v>
      </c>
      <c r="C9933" s="2">
        <v>100</v>
      </c>
      <c r="D9933" s="2">
        <v>200</v>
      </c>
      <c r="E9933" t="s">
        <v>6</v>
      </c>
      <c r="J9933" s="2" t="e">
        <f t="shared" si="169"/>
        <v>#DIV/0!</v>
      </c>
      <c r="N9933">
        <v>9932</v>
      </c>
      <c r="O9933" s="2">
        <v>17</v>
      </c>
      <c r="P9933" s="2">
        <v>84</v>
      </c>
      <c r="Q9933" s="2">
        <v>101</v>
      </c>
      <c r="R9933" t="s">
        <v>6</v>
      </c>
      <c r="T9933">
        <v>9932</v>
      </c>
      <c r="U9933" s="2">
        <v>2</v>
      </c>
      <c r="V9933" s="2">
        <v>73</v>
      </c>
      <c r="W9933" s="2">
        <v>-71</v>
      </c>
      <c r="X9933" t="s">
        <v>6</v>
      </c>
    </row>
    <row r="9934" spans="1:24" x14ac:dyDescent="0.2">
      <c r="A9934">
        <v>9933</v>
      </c>
      <c r="B9934" s="2">
        <v>2</v>
      </c>
      <c r="C9934" s="2">
        <v>99</v>
      </c>
      <c r="D9934" s="2">
        <v>198</v>
      </c>
      <c r="E9934" t="s">
        <v>6</v>
      </c>
      <c r="J9934" s="2" t="e">
        <f t="shared" si="169"/>
        <v>#DIV/0!</v>
      </c>
      <c r="N9934">
        <v>9933</v>
      </c>
      <c r="O9934" s="2">
        <v>17</v>
      </c>
      <c r="P9934" s="2">
        <v>85</v>
      </c>
      <c r="Q9934" s="2">
        <v>102</v>
      </c>
      <c r="R9934" t="s">
        <v>6</v>
      </c>
      <c r="T9934">
        <v>9933</v>
      </c>
      <c r="U9934" s="2">
        <v>2</v>
      </c>
      <c r="V9934" s="2">
        <v>72</v>
      </c>
      <c r="W9934" s="2">
        <v>-70</v>
      </c>
      <c r="X9934" t="s">
        <v>6</v>
      </c>
    </row>
    <row r="9935" spans="1:24" x14ac:dyDescent="0.2">
      <c r="A9935">
        <v>9934</v>
      </c>
      <c r="B9935" s="2">
        <v>2</v>
      </c>
      <c r="C9935" s="2">
        <v>98</v>
      </c>
      <c r="D9935" s="2">
        <v>196</v>
      </c>
      <c r="E9935" t="s">
        <v>6</v>
      </c>
      <c r="J9935" s="2" t="e">
        <f t="shared" si="169"/>
        <v>#DIV/0!</v>
      </c>
      <c r="N9935">
        <v>9934</v>
      </c>
      <c r="O9935" s="2">
        <v>17</v>
      </c>
      <c r="P9935" s="2">
        <v>86</v>
      </c>
      <c r="Q9935" s="2">
        <v>103</v>
      </c>
      <c r="R9935" t="s">
        <v>6</v>
      </c>
      <c r="T9935">
        <v>9934</v>
      </c>
      <c r="U9935" s="2">
        <v>2</v>
      </c>
      <c r="V9935" s="2">
        <v>71</v>
      </c>
      <c r="W9935" s="2">
        <v>-69</v>
      </c>
      <c r="X9935" t="s">
        <v>6</v>
      </c>
    </row>
    <row r="9936" spans="1:24" x14ac:dyDescent="0.2">
      <c r="A9936">
        <v>9935</v>
      </c>
      <c r="B9936" s="2">
        <v>2</v>
      </c>
      <c r="C9936" s="2">
        <v>97</v>
      </c>
      <c r="D9936" s="2">
        <v>194</v>
      </c>
      <c r="E9936" t="s">
        <v>6</v>
      </c>
      <c r="J9936" s="2" t="e">
        <f t="shared" si="169"/>
        <v>#DIV/0!</v>
      </c>
      <c r="N9936">
        <v>9935</v>
      </c>
      <c r="O9936" s="2">
        <v>17</v>
      </c>
      <c r="P9936" s="2">
        <v>87</v>
      </c>
      <c r="Q9936" s="2">
        <v>104</v>
      </c>
      <c r="R9936" t="s">
        <v>6</v>
      </c>
      <c r="T9936">
        <v>9935</v>
      </c>
      <c r="U9936" s="2">
        <v>2</v>
      </c>
      <c r="V9936" s="2">
        <v>70</v>
      </c>
      <c r="W9936" s="2">
        <v>-68</v>
      </c>
      <c r="X9936" t="s">
        <v>6</v>
      </c>
    </row>
    <row r="9937" spans="1:24" x14ac:dyDescent="0.2">
      <c r="A9937">
        <v>9936</v>
      </c>
      <c r="B9937" s="2">
        <v>2</v>
      </c>
      <c r="C9937" s="2">
        <v>96</v>
      </c>
      <c r="D9937" s="2">
        <v>192</v>
      </c>
      <c r="E9937" t="s">
        <v>6</v>
      </c>
      <c r="J9937" s="2" t="e">
        <f t="shared" si="169"/>
        <v>#DIV/0!</v>
      </c>
      <c r="N9937">
        <v>9936</v>
      </c>
      <c r="O9937" s="2">
        <v>17</v>
      </c>
      <c r="P9937" s="2">
        <v>88</v>
      </c>
      <c r="Q9937" s="2">
        <v>105</v>
      </c>
      <c r="R9937" t="s">
        <v>6</v>
      </c>
      <c r="T9937">
        <v>9936</v>
      </c>
      <c r="U9937" s="2">
        <v>2</v>
      </c>
      <c r="V9937" s="2">
        <v>69</v>
      </c>
      <c r="W9937" s="2">
        <v>-67</v>
      </c>
      <c r="X9937" t="s">
        <v>6</v>
      </c>
    </row>
    <row r="9938" spans="1:24" x14ac:dyDescent="0.2">
      <c r="A9938">
        <v>9937</v>
      </c>
      <c r="B9938" s="2">
        <v>2</v>
      </c>
      <c r="C9938" s="2">
        <v>95</v>
      </c>
      <c r="D9938" s="2">
        <v>190</v>
      </c>
      <c r="E9938" t="s">
        <v>6</v>
      </c>
      <c r="J9938" s="2" t="e">
        <f t="shared" si="169"/>
        <v>#DIV/0!</v>
      </c>
      <c r="N9938">
        <v>9937</v>
      </c>
      <c r="O9938" s="2">
        <v>17</v>
      </c>
      <c r="P9938" s="2">
        <v>89</v>
      </c>
      <c r="Q9938" s="2">
        <v>106</v>
      </c>
      <c r="R9938" t="s">
        <v>6</v>
      </c>
      <c r="T9938">
        <v>9937</v>
      </c>
      <c r="U9938" s="2">
        <v>2</v>
      </c>
      <c r="V9938" s="2">
        <v>68</v>
      </c>
      <c r="W9938" s="2">
        <v>-66</v>
      </c>
      <c r="X9938" t="s">
        <v>6</v>
      </c>
    </row>
    <row r="9939" spans="1:24" x14ac:dyDescent="0.2">
      <c r="A9939">
        <v>9938</v>
      </c>
      <c r="B9939" s="2">
        <v>2</v>
      </c>
      <c r="C9939" s="2">
        <v>94</v>
      </c>
      <c r="D9939" s="2">
        <v>188</v>
      </c>
      <c r="E9939" t="s">
        <v>6</v>
      </c>
      <c r="J9939" s="2" t="e">
        <f t="shared" si="169"/>
        <v>#DIV/0!</v>
      </c>
      <c r="N9939">
        <v>9938</v>
      </c>
      <c r="O9939" s="2">
        <v>17</v>
      </c>
      <c r="P9939" s="2">
        <v>90</v>
      </c>
      <c r="Q9939" s="2">
        <v>107</v>
      </c>
      <c r="R9939" t="s">
        <v>6</v>
      </c>
      <c r="T9939">
        <v>9938</v>
      </c>
      <c r="U9939" s="2">
        <v>2</v>
      </c>
      <c r="V9939" s="2">
        <v>67</v>
      </c>
      <c r="W9939" s="2">
        <v>-65</v>
      </c>
      <c r="X9939" t="s">
        <v>6</v>
      </c>
    </row>
    <row r="9940" spans="1:24" x14ac:dyDescent="0.2">
      <c r="A9940">
        <v>9939</v>
      </c>
      <c r="B9940" s="2">
        <v>2</v>
      </c>
      <c r="C9940" s="2">
        <v>93</v>
      </c>
      <c r="D9940" s="2">
        <v>186</v>
      </c>
      <c r="E9940" t="s">
        <v>6</v>
      </c>
      <c r="J9940" s="2" t="e">
        <f t="shared" si="169"/>
        <v>#DIV/0!</v>
      </c>
      <c r="N9940">
        <v>9939</v>
      </c>
      <c r="O9940" s="2">
        <v>17</v>
      </c>
      <c r="P9940" s="2">
        <v>91</v>
      </c>
      <c r="Q9940" s="2">
        <v>108</v>
      </c>
      <c r="R9940" t="s">
        <v>6</v>
      </c>
      <c r="T9940">
        <v>9939</v>
      </c>
      <c r="U9940" s="2">
        <v>2</v>
      </c>
      <c r="V9940" s="2">
        <v>66</v>
      </c>
      <c r="W9940" s="2">
        <v>-64</v>
      </c>
      <c r="X9940" t="s">
        <v>6</v>
      </c>
    </row>
    <row r="9941" spans="1:24" x14ac:dyDescent="0.2">
      <c r="A9941">
        <v>9940</v>
      </c>
      <c r="B9941" s="2">
        <v>2</v>
      </c>
      <c r="C9941" s="2">
        <v>92</v>
      </c>
      <c r="D9941" s="2">
        <v>184</v>
      </c>
      <c r="E9941" t="s">
        <v>6</v>
      </c>
      <c r="J9941" s="2" t="e">
        <f t="shared" si="169"/>
        <v>#DIV/0!</v>
      </c>
      <c r="N9941">
        <v>9940</v>
      </c>
      <c r="O9941" s="2">
        <v>17</v>
      </c>
      <c r="P9941" s="2">
        <v>92</v>
      </c>
      <c r="Q9941" s="2">
        <v>109</v>
      </c>
      <c r="R9941" t="s">
        <v>6</v>
      </c>
      <c r="T9941">
        <v>9940</v>
      </c>
      <c r="U9941" s="2">
        <v>2</v>
      </c>
      <c r="V9941" s="2">
        <v>65</v>
      </c>
      <c r="W9941" s="2">
        <v>-63</v>
      </c>
      <c r="X9941" t="s">
        <v>6</v>
      </c>
    </row>
    <row r="9942" spans="1:24" x14ac:dyDescent="0.2">
      <c r="A9942">
        <v>9941</v>
      </c>
      <c r="B9942" s="2">
        <v>2</v>
      </c>
      <c r="C9942" s="2">
        <v>91</v>
      </c>
      <c r="D9942" s="2">
        <v>182</v>
      </c>
      <c r="E9942" t="s">
        <v>6</v>
      </c>
      <c r="J9942" s="2" t="e">
        <f t="shared" si="169"/>
        <v>#DIV/0!</v>
      </c>
      <c r="N9942">
        <v>9941</v>
      </c>
      <c r="O9942" s="2">
        <v>17</v>
      </c>
      <c r="P9942" s="2">
        <v>93</v>
      </c>
      <c r="Q9942" s="2">
        <v>110</v>
      </c>
      <c r="R9942" t="s">
        <v>6</v>
      </c>
      <c r="T9942">
        <v>9941</v>
      </c>
      <c r="U9942" s="2">
        <v>2</v>
      </c>
      <c r="V9942" s="2">
        <v>64</v>
      </c>
      <c r="W9942" s="2">
        <v>-62</v>
      </c>
      <c r="X9942" t="s">
        <v>6</v>
      </c>
    </row>
    <row r="9943" spans="1:24" x14ac:dyDescent="0.2">
      <c r="A9943">
        <v>9942</v>
      </c>
      <c r="B9943" s="2">
        <v>2</v>
      </c>
      <c r="C9943" s="2">
        <v>90</v>
      </c>
      <c r="D9943" s="2">
        <v>180</v>
      </c>
      <c r="E9943" t="s">
        <v>6</v>
      </c>
      <c r="J9943" s="2" t="e">
        <f t="shared" si="169"/>
        <v>#DIV/0!</v>
      </c>
      <c r="N9943">
        <v>9942</v>
      </c>
      <c r="O9943" s="2">
        <v>17</v>
      </c>
      <c r="P9943" s="2">
        <v>94</v>
      </c>
      <c r="Q9943" s="2">
        <v>111</v>
      </c>
      <c r="R9943" t="s">
        <v>6</v>
      </c>
      <c r="T9943">
        <v>9942</v>
      </c>
      <c r="U9943" s="2">
        <v>2</v>
      </c>
      <c r="V9943" s="2">
        <v>63</v>
      </c>
      <c r="W9943" s="2">
        <v>-61</v>
      </c>
      <c r="X9943" t="s">
        <v>6</v>
      </c>
    </row>
    <row r="9944" spans="1:24" x14ac:dyDescent="0.2">
      <c r="A9944">
        <v>9943</v>
      </c>
      <c r="B9944" s="2">
        <v>2</v>
      </c>
      <c r="C9944" s="2">
        <v>89</v>
      </c>
      <c r="D9944" s="2">
        <v>178</v>
      </c>
      <c r="E9944" t="s">
        <v>6</v>
      </c>
      <c r="J9944" s="2" t="e">
        <f t="shared" si="169"/>
        <v>#DIV/0!</v>
      </c>
      <c r="N9944">
        <v>9943</v>
      </c>
      <c r="O9944" s="2">
        <v>17</v>
      </c>
      <c r="P9944" s="2">
        <v>95</v>
      </c>
      <c r="Q9944" s="2">
        <v>112</v>
      </c>
      <c r="R9944" t="s">
        <v>6</v>
      </c>
      <c r="T9944">
        <v>9943</v>
      </c>
      <c r="U9944" s="2">
        <v>2</v>
      </c>
      <c r="V9944" s="2">
        <v>62</v>
      </c>
      <c r="W9944" s="2">
        <v>-60</v>
      </c>
      <c r="X9944" t="s">
        <v>6</v>
      </c>
    </row>
    <row r="9945" spans="1:24" x14ac:dyDescent="0.2">
      <c r="A9945">
        <v>9944</v>
      </c>
      <c r="B9945" s="2">
        <v>2</v>
      </c>
      <c r="C9945" s="2">
        <v>88</v>
      </c>
      <c r="D9945" s="2">
        <v>176</v>
      </c>
      <c r="E9945" t="s">
        <v>6</v>
      </c>
      <c r="J9945" s="2" t="e">
        <f t="shared" si="169"/>
        <v>#DIV/0!</v>
      </c>
      <c r="N9945">
        <v>9944</v>
      </c>
      <c r="O9945" s="2">
        <v>17</v>
      </c>
      <c r="P9945" s="2">
        <v>96</v>
      </c>
      <c r="Q9945" s="2">
        <v>113</v>
      </c>
      <c r="R9945" t="s">
        <v>6</v>
      </c>
      <c r="T9945">
        <v>9944</v>
      </c>
      <c r="U9945" s="2">
        <v>2</v>
      </c>
      <c r="V9945" s="2">
        <v>61</v>
      </c>
      <c r="W9945" s="2">
        <v>-59</v>
      </c>
      <c r="X9945" t="s">
        <v>6</v>
      </c>
    </row>
    <row r="9946" spans="1:24" x14ac:dyDescent="0.2">
      <c r="A9946">
        <v>9945</v>
      </c>
      <c r="B9946" s="2">
        <v>2</v>
      </c>
      <c r="C9946" s="2">
        <v>87</v>
      </c>
      <c r="D9946" s="2">
        <v>174</v>
      </c>
      <c r="E9946" t="s">
        <v>6</v>
      </c>
      <c r="J9946" s="2" t="e">
        <f t="shared" si="169"/>
        <v>#DIV/0!</v>
      </c>
      <c r="N9946">
        <v>9945</v>
      </c>
      <c r="O9946" s="2">
        <v>17</v>
      </c>
      <c r="P9946" s="2">
        <v>97</v>
      </c>
      <c r="Q9946" s="2">
        <v>114</v>
      </c>
      <c r="R9946" t="s">
        <v>6</v>
      </c>
      <c r="T9946">
        <v>9945</v>
      </c>
      <c r="U9946" s="2">
        <v>2</v>
      </c>
      <c r="V9946" s="2">
        <v>60</v>
      </c>
      <c r="W9946" s="2">
        <v>-58</v>
      </c>
      <c r="X9946" t="s">
        <v>6</v>
      </c>
    </row>
    <row r="9947" spans="1:24" x14ac:dyDescent="0.2">
      <c r="A9947">
        <v>9946</v>
      </c>
      <c r="B9947" s="2">
        <v>2</v>
      </c>
      <c r="C9947" s="2">
        <v>86</v>
      </c>
      <c r="D9947" s="2">
        <v>172</v>
      </c>
      <c r="E9947" t="s">
        <v>6</v>
      </c>
      <c r="J9947" s="2" t="e">
        <f t="shared" si="169"/>
        <v>#DIV/0!</v>
      </c>
      <c r="N9947">
        <v>9946</v>
      </c>
      <c r="O9947" s="2">
        <v>17</v>
      </c>
      <c r="P9947" s="2">
        <v>98</v>
      </c>
      <c r="Q9947" s="2">
        <v>115</v>
      </c>
      <c r="R9947" t="s">
        <v>6</v>
      </c>
      <c r="T9947">
        <v>9946</v>
      </c>
      <c r="U9947" s="2">
        <v>2</v>
      </c>
      <c r="V9947" s="2">
        <v>59</v>
      </c>
      <c r="W9947" s="2">
        <v>-57</v>
      </c>
      <c r="X9947" t="s">
        <v>6</v>
      </c>
    </row>
    <row r="9948" spans="1:24" x14ac:dyDescent="0.2">
      <c r="A9948">
        <v>9947</v>
      </c>
      <c r="B9948" s="2">
        <v>2</v>
      </c>
      <c r="C9948" s="2">
        <v>85</v>
      </c>
      <c r="D9948" s="2">
        <v>170</v>
      </c>
      <c r="E9948" t="s">
        <v>6</v>
      </c>
      <c r="J9948" s="2" t="e">
        <f t="shared" si="169"/>
        <v>#DIV/0!</v>
      </c>
      <c r="N9948">
        <v>9947</v>
      </c>
      <c r="O9948" s="2">
        <v>17</v>
      </c>
      <c r="P9948" s="2">
        <v>99</v>
      </c>
      <c r="Q9948" s="2">
        <v>116</v>
      </c>
      <c r="R9948" t="s">
        <v>6</v>
      </c>
      <c r="T9948">
        <v>9947</v>
      </c>
      <c r="U9948" s="2">
        <v>2</v>
      </c>
      <c r="V9948" s="2">
        <v>58</v>
      </c>
      <c r="W9948" s="2">
        <v>-56</v>
      </c>
      <c r="X9948" t="s">
        <v>6</v>
      </c>
    </row>
    <row r="9949" spans="1:24" x14ac:dyDescent="0.2">
      <c r="A9949">
        <v>9948</v>
      </c>
      <c r="B9949" s="2">
        <v>2</v>
      </c>
      <c r="C9949" s="2">
        <v>84</v>
      </c>
      <c r="D9949" s="2">
        <v>168</v>
      </c>
      <c r="E9949" t="s">
        <v>6</v>
      </c>
      <c r="J9949" s="2" t="e">
        <f t="shared" si="169"/>
        <v>#DIV/0!</v>
      </c>
      <c r="N9949">
        <v>9948</v>
      </c>
      <c r="O9949" s="2">
        <v>17</v>
      </c>
      <c r="P9949" s="2">
        <v>100</v>
      </c>
      <c r="Q9949" s="2">
        <v>117</v>
      </c>
      <c r="R9949" t="s">
        <v>6</v>
      </c>
      <c r="T9949">
        <v>9948</v>
      </c>
      <c r="U9949" s="2">
        <v>2</v>
      </c>
      <c r="V9949" s="2">
        <v>57</v>
      </c>
      <c r="W9949" s="2">
        <v>-55</v>
      </c>
      <c r="X9949" t="s">
        <v>6</v>
      </c>
    </row>
    <row r="9950" spans="1:24" x14ac:dyDescent="0.2">
      <c r="A9950">
        <v>9949</v>
      </c>
      <c r="B9950" s="2">
        <v>2</v>
      </c>
      <c r="C9950" s="2">
        <v>83</v>
      </c>
      <c r="D9950" s="2">
        <v>166</v>
      </c>
      <c r="E9950" t="s">
        <v>6</v>
      </c>
      <c r="J9950" s="2" t="e">
        <f t="shared" si="169"/>
        <v>#DIV/0!</v>
      </c>
      <c r="N9950">
        <v>9949</v>
      </c>
      <c r="O9950" s="2">
        <v>16</v>
      </c>
      <c r="P9950" s="2">
        <v>0</v>
      </c>
      <c r="Q9950" s="2">
        <v>16</v>
      </c>
      <c r="R9950" t="s">
        <v>6</v>
      </c>
      <c r="T9950">
        <v>9949</v>
      </c>
      <c r="U9950" s="2">
        <v>2</v>
      </c>
      <c r="V9950" s="2">
        <v>56</v>
      </c>
      <c r="W9950" s="2">
        <v>-54</v>
      </c>
      <c r="X9950" t="s">
        <v>6</v>
      </c>
    </row>
    <row r="9951" spans="1:24" x14ac:dyDescent="0.2">
      <c r="A9951">
        <v>9950</v>
      </c>
      <c r="B9951" s="2">
        <v>2</v>
      </c>
      <c r="C9951" s="2">
        <v>82</v>
      </c>
      <c r="D9951" s="2">
        <v>164</v>
      </c>
      <c r="E9951" t="s">
        <v>6</v>
      </c>
      <c r="J9951" s="2" t="e">
        <f t="shared" si="169"/>
        <v>#DIV/0!</v>
      </c>
      <c r="N9951">
        <v>9950</v>
      </c>
      <c r="O9951" s="2">
        <v>16</v>
      </c>
      <c r="P9951" s="2">
        <v>85</v>
      </c>
      <c r="Q9951" s="2">
        <v>101</v>
      </c>
      <c r="R9951" t="s">
        <v>6</v>
      </c>
      <c r="T9951">
        <v>9950</v>
      </c>
      <c r="U9951" s="2">
        <v>2</v>
      </c>
      <c r="V9951" s="2">
        <v>55</v>
      </c>
      <c r="W9951" s="2">
        <v>-53</v>
      </c>
      <c r="X9951" t="s">
        <v>6</v>
      </c>
    </row>
    <row r="9952" spans="1:24" x14ac:dyDescent="0.2">
      <c r="A9952">
        <v>9951</v>
      </c>
      <c r="B9952" s="2">
        <v>2</v>
      </c>
      <c r="C9952" s="2">
        <v>81</v>
      </c>
      <c r="D9952" s="2">
        <v>162</v>
      </c>
      <c r="E9952" t="s">
        <v>6</v>
      </c>
      <c r="J9952" s="2" t="e">
        <f t="shared" si="169"/>
        <v>#DIV/0!</v>
      </c>
      <c r="N9952">
        <v>9951</v>
      </c>
      <c r="O9952" s="2">
        <v>16</v>
      </c>
      <c r="P9952" s="2">
        <v>86</v>
      </c>
      <c r="Q9952" s="2">
        <v>102</v>
      </c>
      <c r="R9952" t="s">
        <v>6</v>
      </c>
      <c r="T9952">
        <v>9951</v>
      </c>
      <c r="U9952" s="2">
        <v>2</v>
      </c>
      <c r="V9952" s="2">
        <v>54</v>
      </c>
      <c r="W9952" s="2">
        <v>-52</v>
      </c>
      <c r="X9952" t="s">
        <v>6</v>
      </c>
    </row>
    <row r="9953" spans="1:24" x14ac:dyDescent="0.2">
      <c r="A9953">
        <v>9952</v>
      </c>
      <c r="B9953" s="2">
        <v>2</v>
      </c>
      <c r="C9953" s="2">
        <v>80</v>
      </c>
      <c r="D9953" s="2">
        <v>160</v>
      </c>
      <c r="E9953" t="s">
        <v>6</v>
      </c>
      <c r="J9953" s="2" t="e">
        <f t="shared" si="169"/>
        <v>#DIV/0!</v>
      </c>
      <c r="N9953">
        <v>9952</v>
      </c>
      <c r="O9953" s="2">
        <v>16</v>
      </c>
      <c r="P9953" s="2">
        <v>87</v>
      </c>
      <c r="Q9953" s="2">
        <v>103</v>
      </c>
      <c r="R9953" t="s">
        <v>6</v>
      </c>
      <c r="T9953">
        <v>9952</v>
      </c>
      <c r="U9953" s="2">
        <v>2</v>
      </c>
      <c r="V9953" s="2">
        <v>53</v>
      </c>
      <c r="W9953" s="2">
        <v>-51</v>
      </c>
      <c r="X9953" t="s">
        <v>6</v>
      </c>
    </row>
    <row r="9954" spans="1:24" x14ac:dyDescent="0.2">
      <c r="A9954">
        <v>9953</v>
      </c>
      <c r="B9954" s="2">
        <v>2</v>
      </c>
      <c r="C9954" s="2">
        <v>79</v>
      </c>
      <c r="D9954" s="2">
        <v>158</v>
      </c>
      <c r="E9954" t="s">
        <v>6</v>
      </c>
      <c r="J9954" s="2" t="e">
        <f t="shared" si="169"/>
        <v>#DIV/0!</v>
      </c>
      <c r="N9954">
        <v>9953</v>
      </c>
      <c r="O9954" s="2">
        <v>16</v>
      </c>
      <c r="P9954" s="2">
        <v>88</v>
      </c>
      <c r="Q9954" s="2">
        <v>104</v>
      </c>
      <c r="R9954" t="s">
        <v>6</v>
      </c>
      <c r="T9954">
        <v>9953</v>
      </c>
      <c r="U9954" s="2">
        <v>2</v>
      </c>
      <c r="V9954" s="2">
        <v>52</v>
      </c>
      <c r="W9954" s="2">
        <v>-50</v>
      </c>
      <c r="X9954" t="s">
        <v>6</v>
      </c>
    </row>
    <row r="9955" spans="1:24" x14ac:dyDescent="0.2">
      <c r="A9955">
        <v>9954</v>
      </c>
      <c r="B9955" s="2">
        <v>2</v>
      </c>
      <c r="C9955" s="2">
        <v>78</v>
      </c>
      <c r="D9955" s="2">
        <v>156</v>
      </c>
      <c r="E9955" t="s">
        <v>6</v>
      </c>
      <c r="J9955" s="2" t="e">
        <f t="shared" si="169"/>
        <v>#DIV/0!</v>
      </c>
      <c r="N9955">
        <v>9954</v>
      </c>
      <c r="O9955" s="2">
        <v>16</v>
      </c>
      <c r="P9955" s="2">
        <v>89</v>
      </c>
      <c r="Q9955" s="2">
        <v>105</v>
      </c>
      <c r="R9955" t="s">
        <v>6</v>
      </c>
      <c r="T9955">
        <v>9954</v>
      </c>
      <c r="U9955" s="2">
        <v>2</v>
      </c>
      <c r="V9955" s="2">
        <v>51</v>
      </c>
      <c r="W9955" s="2">
        <v>-49</v>
      </c>
      <c r="X9955" t="s">
        <v>6</v>
      </c>
    </row>
    <row r="9956" spans="1:24" x14ac:dyDescent="0.2">
      <c r="A9956">
        <v>9955</v>
      </c>
      <c r="B9956" s="2">
        <v>2</v>
      </c>
      <c r="C9956" s="2">
        <v>77</v>
      </c>
      <c r="D9956" s="2">
        <v>154</v>
      </c>
      <c r="E9956" t="s">
        <v>6</v>
      </c>
      <c r="J9956" s="2" t="e">
        <f t="shared" si="169"/>
        <v>#DIV/0!</v>
      </c>
      <c r="N9956">
        <v>9955</v>
      </c>
      <c r="O9956" s="2">
        <v>16</v>
      </c>
      <c r="P9956" s="2">
        <v>90</v>
      </c>
      <c r="Q9956" s="2">
        <v>106</v>
      </c>
      <c r="R9956" t="s">
        <v>6</v>
      </c>
      <c r="T9956">
        <v>9955</v>
      </c>
      <c r="U9956" s="2">
        <v>2</v>
      </c>
      <c r="V9956" s="2">
        <v>50</v>
      </c>
      <c r="W9956" s="2">
        <v>-48</v>
      </c>
      <c r="X9956" t="s">
        <v>6</v>
      </c>
    </row>
    <row r="9957" spans="1:24" x14ac:dyDescent="0.2">
      <c r="A9957">
        <v>9956</v>
      </c>
      <c r="B9957" s="2">
        <v>2</v>
      </c>
      <c r="C9957" s="2">
        <v>76</v>
      </c>
      <c r="D9957" s="2">
        <v>152</v>
      </c>
      <c r="E9957" t="s">
        <v>6</v>
      </c>
      <c r="J9957" s="2" t="e">
        <f t="shared" si="169"/>
        <v>#DIV/0!</v>
      </c>
      <c r="N9957">
        <v>9956</v>
      </c>
      <c r="O9957" s="2">
        <v>16</v>
      </c>
      <c r="P9957" s="2">
        <v>91</v>
      </c>
      <c r="Q9957" s="2">
        <v>107</v>
      </c>
      <c r="R9957" t="s">
        <v>6</v>
      </c>
      <c r="T9957">
        <v>9956</v>
      </c>
      <c r="U9957" s="2">
        <v>2</v>
      </c>
      <c r="V9957" s="2">
        <v>49</v>
      </c>
      <c r="W9957" s="2">
        <v>-47</v>
      </c>
      <c r="X9957" t="s">
        <v>6</v>
      </c>
    </row>
    <row r="9958" spans="1:24" x14ac:dyDescent="0.2">
      <c r="A9958">
        <v>9957</v>
      </c>
      <c r="B9958" s="2">
        <v>2</v>
      </c>
      <c r="C9958" s="2">
        <v>75</v>
      </c>
      <c r="D9958" s="2">
        <v>150</v>
      </c>
      <c r="E9958" t="s">
        <v>6</v>
      </c>
      <c r="J9958" s="2" t="e">
        <f t="shared" si="169"/>
        <v>#DIV/0!</v>
      </c>
      <c r="N9958">
        <v>9957</v>
      </c>
      <c r="O9958" s="2">
        <v>16</v>
      </c>
      <c r="P9958" s="2">
        <v>92</v>
      </c>
      <c r="Q9958" s="2">
        <v>108</v>
      </c>
      <c r="R9958" t="s">
        <v>6</v>
      </c>
      <c r="T9958">
        <v>9957</v>
      </c>
      <c r="U9958" s="2">
        <v>2</v>
      </c>
      <c r="V9958" s="2">
        <v>48</v>
      </c>
      <c r="W9958" s="2">
        <v>-46</v>
      </c>
      <c r="X9958" t="s">
        <v>6</v>
      </c>
    </row>
    <row r="9959" spans="1:24" x14ac:dyDescent="0.2">
      <c r="A9959">
        <v>9958</v>
      </c>
      <c r="B9959" s="2">
        <v>2</v>
      </c>
      <c r="C9959" s="2">
        <v>74</v>
      </c>
      <c r="D9959" s="2">
        <v>148</v>
      </c>
      <c r="E9959" t="s">
        <v>6</v>
      </c>
      <c r="J9959" s="2" t="e">
        <f t="shared" si="169"/>
        <v>#DIV/0!</v>
      </c>
      <c r="N9959">
        <v>9958</v>
      </c>
      <c r="O9959" s="2">
        <v>16</v>
      </c>
      <c r="P9959" s="2">
        <v>93</v>
      </c>
      <c r="Q9959" s="2">
        <v>109</v>
      </c>
      <c r="R9959" t="s">
        <v>6</v>
      </c>
      <c r="T9959">
        <v>9958</v>
      </c>
      <c r="U9959" s="2">
        <v>2</v>
      </c>
      <c r="V9959" s="2">
        <v>47</v>
      </c>
      <c r="W9959" s="2">
        <v>-45</v>
      </c>
      <c r="X9959" t="s">
        <v>6</v>
      </c>
    </row>
    <row r="9960" spans="1:24" x14ac:dyDescent="0.2">
      <c r="A9960">
        <v>9959</v>
      </c>
      <c r="B9960" s="2">
        <v>2</v>
      </c>
      <c r="C9960" s="2">
        <v>73</v>
      </c>
      <c r="D9960" s="2">
        <v>146</v>
      </c>
      <c r="E9960" t="s">
        <v>6</v>
      </c>
      <c r="J9960" s="2" t="e">
        <f t="shared" si="169"/>
        <v>#DIV/0!</v>
      </c>
      <c r="N9960">
        <v>9959</v>
      </c>
      <c r="O9960" s="2">
        <v>16</v>
      </c>
      <c r="P9960" s="2">
        <v>94</v>
      </c>
      <c r="Q9960" s="2">
        <v>110</v>
      </c>
      <c r="R9960" t="s">
        <v>6</v>
      </c>
      <c r="T9960">
        <v>9959</v>
      </c>
      <c r="U9960" s="2">
        <v>2</v>
      </c>
      <c r="V9960" s="2">
        <v>46</v>
      </c>
      <c r="W9960" s="2">
        <v>-44</v>
      </c>
      <c r="X9960" t="s">
        <v>6</v>
      </c>
    </row>
    <row r="9961" spans="1:24" x14ac:dyDescent="0.2">
      <c r="A9961">
        <v>9960</v>
      </c>
      <c r="B9961" s="2">
        <v>2</v>
      </c>
      <c r="C9961" s="2">
        <v>72</v>
      </c>
      <c r="D9961" s="2">
        <v>144</v>
      </c>
      <c r="E9961" t="s">
        <v>6</v>
      </c>
      <c r="J9961" s="2" t="e">
        <f t="shared" si="169"/>
        <v>#DIV/0!</v>
      </c>
      <c r="N9961">
        <v>9960</v>
      </c>
      <c r="O9961" s="2">
        <v>16</v>
      </c>
      <c r="P9961" s="2">
        <v>95</v>
      </c>
      <c r="Q9961" s="2">
        <v>111</v>
      </c>
      <c r="R9961" t="s">
        <v>6</v>
      </c>
      <c r="T9961">
        <v>9960</v>
      </c>
      <c r="U9961" s="2">
        <v>2</v>
      </c>
      <c r="V9961" s="2">
        <v>45</v>
      </c>
      <c r="W9961" s="2">
        <v>-43</v>
      </c>
      <c r="X9961" t="s">
        <v>6</v>
      </c>
    </row>
    <row r="9962" spans="1:24" x14ac:dyDescent="0.2">
      <c r="A9962">
        <v>9961</v>
      </c>
      <c r="B9962" s="2">
        <v>2</v>
      </c>
      <c r="C9962" s="2">
        <v>71</v>
      </c>
      <c r="D9962" s="2">
        <v>142</v>
      </c>
      <c r="E9962" t="s">
        <v>6</v>
      </c>
      <c r="J9962" s="2" t="e">
        <f t="shared" si="169"/>
        <v>#DIV/0!</v>
      </c>
      <c r="N9962">
        <v>9961</v>
      </c>
      <c r="O9962" s="2">
        <v>16</v>
      </c>
      <c r="P9962" s="2">
        <v>96</v>
      </c>
      <c r="Q9962" s="2">
        <v>112</v>
      </c>
      <c r="R9962" t="s">
        <v>6</v>
      </c>
      <c r="T9962">
        <v>9961</v>
      </c>
      <c r="U9962" s="2">
        <v>2</v>
      </c>
      <c r="V9962" s="2">
        <v>44</v>
      </c>
      <c r="W9962" s="2">
        <v>-42</v>
      </c>
      <c r="X9962" t="s">
        <v>6</v>
      </c>
    </row>
    <row r="9963" spans="1:24" x14ac:dyDescent="0.2">
      <c r="A9963">
        <v>9962</v>
      </c>
      <c r="B9963" s="2">
        <v>2</v>
      </c>
      <c r="C9963" s="2">
        <v>70</v>
      </c>
      <c r="D9963" s="2">
        <v>140</v>
      </c>
      <c r="E9963" t="s">
        <v>6</v>
      </c>
      <c r="J9963" s="2" t="e">
        <f t="shared" si="169"/>
        <v>#DIV/0!</v>
      </c>
      <c r="N9963">
        <v>9962</v>
      </c>
      <c r="O9963" s="2">
        <v>16</v>
      </c>
      <c r="P9963" s="2">
        <v>97</v>
      </c>
      <c r="Q9963" s="2">
        <v>113</v>
      </c>
      <c r="R9963" t="s">
        <v>6</v>
      </c>
      <c r="T9963">
        <v>9962</v>
      </c>
      <c r="U9963" s="2">
        <v>2</v>
      </c>
      <c r="V9963" s="2">
        <v>43</v>
      </c>
      <c r="W9963" s="2">
        <v>-41</v>
      </c>
      <c r="X9963" t="s">
        <v>6</v>
      </c>
    </row>
    <row r="9964" spans="1:24" x14ac:dyDescent="0.2">
      <c r="A9964">
        <v>9963</v>
      </c>
      <c r="B9964" s="2">
        <v>2</v>
      </c>
      <c r="C9964" s="2">
        <v>69</v>
      </c>
      <c r="D9964" s="2">
        <v>138</v>
      </c>
      <c r="E9964" t="s">
        <v>6</v>
      </c>
      <c r="J9964" s="2" t="e">
        <f t="shared" si="169"/>
        <v>#DIV/0!</v>
      </c>
      <c r="N9964">
        <v>9963</v>
      </c>
      <c r="O9964" s="2">
        <v>16</v>
      </c>
      <c r="P9964" s="2">
        <v>98</v>
      </c>
      <c r="Q9964" s="2">
        <v>114</v>
      </c>
      <c r="R9964" t="s">
        <v>6</v>
      </c>
      <c r="T9964">
        <v>9963</v>
      </c>
      <c r="U9964" s="2">
        <v>2</v>
      </c>
      <c r="V9964" s="2">
        <v>42</v>
      </c>
      <c r="W9964" s="2">
        <v>-40</v>
      </c>
      <c r="X9964" t="s">
        <v>6</v>
      </c>
    </row>
    <row r="9965" spans="1:24" x14ac:dyDescent="0.2">
      <c r="A9965">
        <v>9964</v>
      </c>
      <c r="B9965" s="2">
        <v>2</v>
      </c>
      <c r="C9965" s="2">
        <v>68</v>
      </c>
      <c r="D9965" s="2">
        <v>136</v>
      </c>
      <c r="E9965" t="s">
        <v>6</v>
      </c>
      <c r="J9965" s="2" t="e">
        <f t="shared" si="169"/>
        <v>#DIV/0!</v>
      </c>
      <c r="N9965">
        <v>9964</v>
      </c>
      <c r="O9965" s="2">
        <v>16</v>
      </c>
      <c r="P9965" s="2">
        <v>99</v>
      </c>
      <c r="Q9965" s="2">
        <v>115</v>
      </c>
      <c r="R9965" t="s">
        <v>6</v>
      </c>
      <c r="T9965">
        <v>9964</v>
      </c>
      <c r="U9965" s="2">
        <v>2</v>
      </c>
      <c r="V9965" s="2">
        <v>41</v>
      </c>
      <c r="W9965" s="2">
        <v>-39</v>
      </c>
      <c r="X9965" t="s">
        <v>6</v>
      </c>
    </row>
    <row r="9966" spans="1:24" x14ac:dyDescent="0.2">
      <c r="A9966">
        <v>9965</v>
      </c>
      <c r="B9966" s="2">
        <v>2</v>
      </c>
      <c r="C9966" s="2">
        <v>67</v>
      </c>
      <c r="D9966" s="2">
        <v>134</v>
      </c>
      <c r="E9966" t="s">
        <v>6</v>
      </c>
      <c r="J9966" s="2" t="e">
        <f t="shared" si="169"/>
        <v>#DIV/0!</v>
      </c>
      <c r="N9966">
        <v>9965</v>
      </c>
      <c r="O9966" s="2">
        <v>16</v>
      </c>
      <c r="P9966" s="2">
        <v>100</v>
      </c>
      <c r="Q9966" s="2">
        <v>116</v>
      </c>
      <c r="R9966" t="s">
        <v>6</v>
      </c>
      <c r="T9966">
        <v>9965</v>
      </c>
      <c r="U9966" s="2">
        <v>2</v>
      </c>
      <c r="V9966" s="2">
        <v>40</v>
      </c>
      <c r="W9966" s="2">
        <v>-38</v>
      </c>
      <c r="X9966" t="s">
        <v>6</v>
      </c>
    </row>
    <row r="9967" spans="1:24" x14ac:dyDescent="0.2">
      <c r="A9967">
        <v>9966</v>
      </c>
      <c r="B9967" s="2">
        <v>2</v>
      </c>
      <c r="C9967" s="2">
        <v>66</v>
      </c>
      <c r="D9967" s="2">
        <v>132</v>
      </c>
      <c r="E9967" t="s">
        <v>6</v>
      </c>
      <c r="J9967" s="2" t="e">
        <f t="shared" si="169"/>
        <v>#DIV/0!</v>
      </c>
      <c r="N9967">
        <v>9966</v>
      </c>
      <c r="O9967" s="2">
        <v>15</v>
      </c>
      <c r="P9967" s="2">
        <v>0</v>
      </c>
      <c r="Q9967" s="2">
        <v>15</v>
      </c>
      <c r="R9967" t="s">
        <v>6</v>
      </c>
      <c r="T9967">
        <v>9966</v>
      </c>
      <c r="U9967" s="2">
        <v>2</v>
      </c>
      <c r="V9967" s="2">
        <v>39</v>
      </c>
      <c r="W9967" s="2">
        <v>-37</v>
      </c>
      <c r="X9967" t="s">
        <v>6</v>
      </c>
    </row>
    <row r="9968" spans="1:24" x14ac:dyDescent="0.2">
      <c r="A9968">
        <v>9967</v>
      </c>
      <c r="B9968" s="2">
        <v>2</v>
      </c>
      <c r="C9968" s="2">
        <v>65</v>
      </c>
      <c r="D9968" s="2">
        <v>130</v>
      </c>
      <c r="E9968" t="s">
        <v>6</v>
      </c>
      <c r="J9968" s="2" t="e">
        <f t="shared" si="169"/>
        <v>#DIV/0!</v>
      </c>
      <c r="N9968">
        <v>9967</v>
      </c>
      <c r="O9968" s="2">
        <v>15</v>
      </c>
      <c r="P9968" s="2">
        <v>86</v>
      </c>
      <c r="Q9968" s="2">
        <v>101</v>
      </c>
      <c r="R9968" t="s">
        <v>6</v>
      </c>
      <c r="T9968">
        <v>9967</v>
      </c>
      <c r="U9968" s="2">
        <v>2</v>
      </c>
      <c r="V9968" s="2">
        <v>38</v>
      </c>
      <c r="W9968" s="2">
        <v>-36</v>
      </c>
      <c r="X9968" t="s">
        <v>6</v>
      </c>
    </row>
    <row r="9969" spans="1:24" x14ac:dyDescent="0.2">
      <c r="A9969">
        <v>9968</v>
      </c>
      <c r="B9969" s="2">
        <v>2</v>
      </c>
      <c r="C9969" s="2">
        <v>64</v>
      </c>
      <c r="D9969" s="2">
        <v>128</v>
      </c>
      <c r="E9969" t="s">
        <v>6</v>
      </c>
      <c r="J9969" s="2" t="e">
        <f t="shared" si="169"/>
        <v>#DIV/0!</v>
      </c>
      <c r="N9969">
        <v>9968</v>
      </c>
      <c r="O9969" s="2">
        <v>15</v>
      </c>
      <c r="P9969" s="2">
        <v>87</v>
      </c>
      <c r="Q9969" s="2">
        <v>102</v>
      </c>
      <c r="R9969" t="s">
        <v>6</v>
      </c>
      <c r="T9969">
        <v>9968</v>
      </c>
      <c r="U9969" s="2">
        <v>2</v>
      </c>
      <c r="V9969" s="2">
        <v>37</v>
      </c>
      <c r="W9969" s="2">
        <v>-35</v>
      </c>
      <c r="X9969" t="s">
        <v>6</v>
      </c>
    </row>
    <row r="9970" spans="1:24" x14ac:dyDescent="0.2">
      <c r="A9970">
        <v>9969</v>
      </c>
      <c r="B9970" s="2">
        <v>2</v>
      </c>
      <c r="C9970" s="2">
        <v>63</v>
      </c>
      <c r="D9970" s="2">
        <v>126</v>
      </c>
      <c r="E9970" t="s">
        <v>6</v>
      </c>
      <c r="J9970" s="2" t="e">
        <f t="shared" si="169"/>
        <v>#DIV/0!</v>
      </c>
      <c r="N9970">
        <v>9969</v>
      </c>
      <c r="O9970" s="2">
        <v>15</v>
      </c>
      <c r="P9970" s="2">
        <v>88</v>
      </c>
      <c r="Q9970" s="2">
        <v>103</v>
      </c>
      <c r="R9970" t="s">
        <v>6</v>
      </c>
      <c r="T9970">
        <v>9969</v>
      </c>
      <c r="U9970" s="2">
        <v>2</v>
      </c>
      <c r="V9970" s="2">
        <v>36</v>
      </c>
      <c r="W9970" s="2">
        <v>-34</v>
      </c>
      <c r="X9970" t="s">
        <v>6</v>
      </c>
    </row>
    <row r="9971" spans="1:24" x14ac:dyDescent="0.2">
      <c r="A9971">
        <v>9970</v>
      </c>
      <c r="B9971" s="2">
        <v>2</v>
      </c>
      <c r="C9971" s="2">
        <v>62</v>
      </c>
      <c r="D9971" s="2">
        <v>124</v>
      </c>
      <c r="E9971" t="s">
        <v>6</v>
      </c>
      <c r="J9971" s="2" t="e">
        <f t="shared" si="169"/>
        <v>#DIV/0!</v>
      </c>
      <c r="N9971">
        <v>9970</v>
      </c>
      <c r="O9971" s="2">
        <v>15</v>
      </c>
      <c r="P9971" s="2">
        <v>89</v>
      </c>
      <c r="Q9971" s="2">
        <v>104</v>
      </c>
      <c r="R9971" t="s">
        <v>6</v>
      </c>
      <c r="T9971">
        <v>9970</v>
      </c>
      <c r="U9971" s="2">
        <v>2</v>
      </c>
      <c r="V9971" s="2">
        <v>35</v>
      </c>
      <c r="W9971" s="2">
        <v>-33</v>
      </c>
      <c r="X9971" t="s">
        <v>6</v>
      </c>
    </row>
    <row r="9972" spans="1:24" x14ac:dyDescent="0.2">
      <c r="A9972">
        <v>9971</v>
      </c>
      <c r="B9972" s="2">
        <v>2</v>
      </c>
      <c r="C9972" s="2">
        <v>61</v>
      </c>
      <c r="D9972" s="2">
        <v>122</v>
      </c>
      <c r="E9972" t="s">
        <v>6</v>
      </c>
      <c r="J9972" s="2" t="e">
        <f t="shared" si="169"/>
        <v>#DIV/0!</v>
      </c>
      <c r="N9972">
        <v>9971</v>
      </c>
      <c r="O9972" s="2">
        <v>15</v>
      </c>
      <c r="P9972" s="2">
        <v>90</v>
      </c>
      <c r="Q9972" s="2">
        <v>105</v>
      </c>
      <c r="R9972" t="s">
        <v>6</v>
      </c>
      <c r="T9972">
        <v>9971</v>
      </c>
      <c r="U9972" s="2">
        <v>2</v>
      </c>
      <c r="V9972" s="2">
        <v>34</v>
      </c>
      <c r="W9972" s="2">
        <v>-32</v>
      </c>
      <c r="X9972" t="s">
        <v>6</v>
      </c>
    </row>
    <row r="9973" spans="1:24" x14ac:dyDescent="0.2">
      <c r="A9973">
        <v>9972</v>
      </c>
      <c r="B9973" s="2">
        <v>2</v>
      </c>
      <c r="C9973" s="2">
        <v>60</v>
      </c>
      <c r="D9973" s="2">
        <v>120</v>
      </c>
      <c r="E9973" t="s">
        <v>6</v>
      </c>
      <c r="J9973" s="2" t="e">
        <f t="shared" si="169"/>
        <v>#DIV/0!</v>
      </c>
      <c r="N9973">
        <v>9972</v>
      </c>
      <c r="O9973" s="2">
        <v>15</v>
      </c>
      <c r="P9973" s="2">
        <v>91</v>
      </c>
      <c r="Q9973" s="2">
        <v>106</v>
      </c>
      <c r="R9973" t="s">
        <v>6</v>
      </c>
      <c r="T9973">
        <v>9972</v>
      </c>
      <c r="U9973" s="2">
        <v>2</v>
      </c>
      <c r="V9973" s="2">
        <v>33</v>
      </c>
      <c r="W9973" s="2">
        <v>-31</v>
      </c>
      <c r="X9973" t="s">
        <v>6</v>
      </c>
    </row>
    <row r="9974" spans="1:24" x14ac:dyDescent="0.2">
      <c r="A9974">
        <v>9973</v>
      </c>
      <c r="B9974" s="2">
        <v>2</v>
      </c>
      <c r="C9974" s="2">
        <v>59</v>
      </c>
      <c r="D9974" s="2">
        <v>118</v>
      </c>
      <c r="E9974" t="s">
        <v>6</v>
      </c>
      <c r="J9974" s="2" t="e">
        <f t="shared" si="169"/>
        <v>#DIV/0!</v>
      </c>
      <c r="N9974">
        <v>9973</v>
      </c>
      <c r="O9974" s="2">
        <v>15</v>
      </c>
      <c r="P9974" s="2">
        <v>92</v>
      </c>
      <c r="Q9974" s="2">
        <v>107</v>
      </c>
      <c r="R9974" t="s">
        <v>6</v>
      </c>
      <c r="T9974">
        <v>9973</v>
      </c>
      <c r="U9974" s="2">
        <v>2</v>
      </c>
      <c r="V9974" s="2">
        <v>32</v>
      </c>
      <c r="W9974" s="2">
        <v>-30</v>
      </c>
      <c r="X9974" t="s">
        <v>6</v>
      </c>
    </row>
    <row r="9975" spans="1:24" x14ac:dyDescent="0.2">
      <c r="A9975">
        <v>9974</v>
      </c>
      <c r="B9975" s="2">
        <v>2</v>
      </c>
      <c r="C9975" s="2">
        <v>58</v>
      </c>
      <c r="D9975" s="2">
        <v>116</v>
      </c>
      <c r="E9975" t="s">
        <v>6</v>
      </c>
      <c r="J9975" s="2" t="e">
        <f t="shared" si="169"/>
        <v>#DIV/0!</v>
      </c>
      <c r="N9975">
        <v>9974</v>
      </c>
      <c r="O9975" s="2">
        <v>15</v>
      </c>
      <c r="P9975" s="2">
        <v>93</v>
      </c>
      <c r="Q9975" s="2">
        <v>108</v>
      </c>
      <c r="R9975" t="s">
        <v>6</v>
      </c>
      <c r="T9975">
        <v>9974</v>
      </c>
      <c r="U9975" s="2">
        <v>2</v>
      </c>
      <c r="V9975" s="2">
        <v>31</v>
      </c>
      <c r="W9975" s="2">
        <v>-29</v>
      </c>
      <c r="X9975" t="s">
        <v>6</v>
      </c>
    </row>
    <row r="9976" spans="1:24" x14ac:dyDescent="0.2">
      <c r="A9976">
        <v>9975</v>
      </c>
      <c r="B9976" s="2">
        <v>2</v>
      </c>
      <c r="C9976" s="2">
        <v>57</v>
      </c>
      <c r="D9976" s="2">
        <v>114</v>
      </c>
      <c r="E9976" t="s">
        <v>6</v>
      </c>
      <c r="J9976" s="2" t="e">
        <f t="shared" si="169"/>
        <v>#DIV/0!</v>
      </c>
      <c r="N9976">
        <v>9975</v>
      </c>
      <c r="O9976" s="2">
        <v>15</v>
      </c>
      <c r="P9976" s="2">
        <v>94</v>
      </c>
      <c r="Q9976" s="2">
        <v>109</v>
      </c>
      <c r="R9976" t="s">
        <v>6</v>
      </c>
      <c r="T9976">
        <v>9975</v>
      </c>
      <c r="U9976" s="2">
        <v>2</v>
      </c>
      <c r="V9976" s="2">
        <v>30</v>
      </c>
      <c r="W9976" s="2">
        <v>-28</v>
      </c>
      <c r="X9976" t="s">
        <v>6</v>
      </c>
    </row>
    <row r="9977" spans="1:24" x14ac:dyDescent="0.2">
      <c r="A9977">
        <v>9976</v>
      </c>
      <c r="B9977" s="2">
        <v>2</v>
      </c>
      <c r="C9977" s="2">
        <v>56</v>
      </c>
      <c r="D9977" s="2">
        <v>112</v>
      </c>
      <c r="E9977" t="s">
        <v>6</v>
      </c>
      <c r="J9977" s="2" t="e">
        <f t="shared" si="169"/>
        <v>#DIV/0!</v>
      </c>
      <c r="N9977">
        <v>9976</v>
      </c>
      <c r="O9977" s="2">
        <v>15</v>
      </c>
      <c r="P9977" s="2">
        <v>95</v>
      </c>
      <c r="Q9977" s="2">
        <v>110</v>
      </c>
      <c r="R9977" t="s">
        <v>6</v>
      </c>
      <c r="T9977">
        <v>9976</v>
      </c>
      <c r="U9977" s="2">
        <v>2</v>
      </c>
      <c r="V9977" s="2">
        <v>29</v>
      </c>
      <c r="W9977" s="2">
        <v>-27</v>
      </c>
      <c r="X9977" t="s">
        <v>6</v>
      </c>
    </row>
    <row r="9978" spans="1:24" x14ac:dyDescent="0.2">
      <c r="A9978">
        <v>9977</v>
      </c>
      <c r="B9978" s="2">
        <v>2</v>
      </c>
      <c r="C9978" s="2">
        <v>55</v>
      </c>
      <c r="D9978" s="2">
        <v>110</v>
      </c>
      <c r="E9978" t="s">
        <v>6</v>
      </c>
      <c r="J9978" s="2" t="e">
        <f t="shared" si="169"/>
        <v>#DIV/0!</v>
      </c>
      <c r="N9978">
        <v>9977</v>
      </c>
      <c r="O9978" s="2">
        <v>15</v>
      </c>
      <c r="P9978" s="2">
        <v>96</v>
      </c>
      <c r="Q9978" s="2">
        <v>111</v>
      </c>
      <c r="R9978" t="s">
        <v>6</v>
      </c>
      <c r="T9978">
        <v>9977</v>
      </c>
      <c r="U9978" s="2">
        <v>2</v>
      </c>
      <c r="V9978" s="2">
        <v>28</v>
      </c>
      <c r="W9978" s="2">
        <v>-26</v>
      </c>
      <c r="X9978" t="s">
        <v>6</v>
      </c>
    </row>
    <row r="9979" spans="1:24" x14ac:dyDescent="0.2">
      <c r="A9979">
        <v>9978</v>
      </c>
      <c r="B9979" s="2">
        <v>2</v>
      </c>
      <c r="C9979" s="2">
        <v>54</v>
      </c>
      <c r="D9979" s="2">
        <v>108</v>
      </c>
      <c r="E9979" t="s">
        <v>6</v>
      </c>
      <c r="J9979" s="2" t="e">
        <f t="shared" si="169"/>
        <v>#DIV/0!</v>
      </c>
      <c r="N9979">
        <v>9978</v>
      </c>
      <c r="O9979" s="2">
        <v>15</v>
      </c>
      <c r="P9979" s="2">
        <v>97</v>
      </c>
      <c r="Q9979" s="2">
        <v>112</v>
      </c>
      <c r="R9979" t="s">
        <v>6</v>
      </c>
      <c r="T9979">
        <v>9978</v>
      </c>
      <c r="U9979" s="2">
        <v>2</v>
      </c>
      <c r="V9979" s="2">
        <v>27</v>
      </c>
      <c r="W9979" s="2">
        <v>-25</v>
      </c>
      <c r="X9979" t="s">
        <v>6</v>
      </c>
    </row>
    <row r="9980" spans="1:24" x14ac:dyDescent="0.2">
      <c r="A9980">
        <v>9979</v>
      </c>
      <c r="B9980" s="2">
        <v>2</v>
      </c>
      <c r="C9980" s="2">
        <v>53</v>
      </c>
      <c r="D9980" s="2">
        <v>106</v>
      </c>
      <c r="E9980" t="s">
        <v>6</v>
      </c>
      <c r="J9980" s="2" t="e">
        <f t="shared" si="169"/>
        <v>#DIV/0!</v>
      </c>
      <c r="N9980">
        <v>9979</v>
      </c>
      <c r="O9980" s="2">
        <v>15</v>
      </c>
      <c r="P9980" s="2">
        <v>98</v>
      </c>
      <c r="Q9980" s="2">
        <v>113</v>
      </c>
      <c r="R9980" t="s">
        <v>6</v>
      </c>
      <c r="T9980">
        <v>9979</v>
      </c>
      <c r="U9980" s="2">
        <v>2</v>
      </c>
      <c r="V9980" s="2">
        <v>26</v>
      </c>
      <c r="W9980" s="2">
        <v>-24</v>
      </c>
      <c r="X9980" t="s">
        <v>6</v>
      </c>
    </row>
    <row r="9981" spans="1:24" x14ac:dyDescent="0.2">
      <c r="A9981">
        <v>9980</v>
      </c>
      <c r="B9981" s="2">
        <v>2</v>
      </c>
      <c r="C9981" s="2">
        <v>52</v>
      </c>
      <c r="D9981" s="2">
        <v>104</v>
      </c>
      <c r="E9981" t="s">
        <v>6</v>
      </c>
      <c r="J9981" s="2" t="e">
        <f t="shared" si="169"/>
        <v>#DIV/0!</v>
      </c>
      <c r="N9981">
        <v>9980</v>
      </c>
      <c r="O9981" s="2">
        <v>15</v>
      </c>
      <c r="P9981" s="2">
        <v>99</v>
      </c>
      <c r="Q9981" s="2">
        <v>114</v>
      </c>
      <c r="R9981" t="s">
        <v>6</v>
      </c>
      <c r="T9981">
        <v>9980</v>
      </c>
      <c r="U9981" s="2">
        <v>2</v>
      </c>
      <c r="V9981" s="2">
        <v>25</v>
      </c>
      <c r="W9981" s="2">
        <v>-23</v>
      </c>
      <c r="X9981" t="s">
        <v>6</v>
      </c>
    </row>
    <row r="9982" spans="1:24" x14ac:dyDescent="0.2">
      <c r="A9982">
        <v>9981</v>
      </c>
      <c r="B9982" s="2">
        <v>2</v>
      </c>
      <c r="C9982" s="2">
        <v>51</v>
      </c>
      <c r="D9982" s="2">
        <v>102</v>
      </c>
      <c r="E9982" t="s">
        <v>6</v>
      </c>
      <c r="J9982" s="2" t="e">
        <f t="shared" si="169"/>
        <v>#DIV/0!</v>
      </c>
      <c r="N9982">
        <v>9981</v>
      </c>
      <c r="O9982" s="2">
        <v>15</v>
      </c>
      <c r="P9982" s="2">
        <v>100</v>
      </c>
      <c r="Q9982" s="2">
        <v>115</v>
      </c>
      <c r="R9982" t="s">
        <v>6</v>
      </c>
      <c r="T9982">
        <v>9981</v>
      </c>
      <c r="U9982" s="2">
        <v>2</v>
      </c>
      <c r="V9982" s="2">
        <v>24</v>
      </c>
      <c r="W9982" s="2">
        <v>-22</v>
      </c>
      <c r="X9982" t="s">
        <v>6</v>
      </c>
    </row>
    <row r="9983" spans="1:24" x14ac:dyDescent="0.2">
      <c r="A9983">
        <v>9982</v>
      </c>
      <c r="B9983" s="2">
        <v>2</v>
      </c>
      <c r="C9983" s="2">
        <v>50</v>
      </c>
      <c r="D9983" s="2">
        <v>100</v>
      </c>
      <c r="E9983" t="s">
        <v>6</v>
      </c>
      <c r="J9983" s="2" t="e">
        <f t="shared" si="169"/>
        <v>#DIV/0!</v>
      </c>
      <c r="N9983">
        <v>9982</v>
      </c>
      <c r="O9983" s="2">
        <v>14</v>
      </c>
      <c r="P9983" s="2">
        <v>0</v>
      </c>
      <c r="Q9983" s="2">
        <v>14</v>
      </c>
      <c r="R9983" t="s">
        <v>6</v>
      </c>
      <c r="T9983">
        <v>9982</v>
      </c>
      <c r="U9983" s="2">
        <v>2</v>
      </c>
      <c r="V9983" s="2">
        <v>23</v>
      </c>
      <c r="W9983" s="2">
        <v>-21</v>
      </c>
      <c r="X9983" t="s">
        <v>6</v>
      </c>
    </row>
    <row r="9984" spans="1:24" x14ac:dyDescent="0.2">
      <c r="A9984">
        <v>9983</v>
      </c>
      <c r="B9984" s="2">
        <v>2</v>
      </c>
      <c r="C9984" s="2">
        <v>49</v>
      </c>
      <c r="D9984" s="2">
        <v>98</v>
      </c>
      <c r="E9984" t="s">
        <v>6</v>
      </c>
      <c r="J9984" s="2" t="e">
        <f t="shared" si="169"/>
        <v>#DIV/0!</v>
      </c>
      <c r="N9984">
        <v>9983</v>
      </c>
      <c r="O9984" s="2">
        <v>14</v>
      </c>
      <c r="P9984" s="2">
        <v>87</v>
      </c>
      <c r="Q9984" s="2">
        <v>101</v>
      </c>
      <c r="R9984" t="s">
        <v>6</v>
      </c>
      <c r="T9984">
        <v>9983</v>
      </c>
      <c r="U9984" s="2">
        <v>2</v>
      </c>
      <c r="V9984" s="2">
        <v>22</v>
      </c>
      <c r="W9984" s="2">
        <v>-20</v>
      </c>
      <c r="X9984" t="s">
        <v>6</v>
      </c>
    </row>
    <row r="9985" spans="1:24" x14ac:dyDescent="0.2">
      <c r="A9985">
        <v>9984</v>
      </c>
      <c r="B9985" s="2">
        <v>2</v>
      </c>
      <c r="C9985" s="2">
        <v>48</v>
      </c>
      <c r="D9985" s="2">
        <v>96</v>
      </c>
      <c r="E9985" t="s">
        <v>6</v>
      </c>
      <c r="J9985" s="2" t="e">
        <f t="shared" si="169"/>
        <v>#DIV/0!</v>
      </c>
      <c r="N9985">
        <v>9984</v>
      </c>
      <c r="O9985" s="2">
        <v>14</v>
      </c>
      <c r="P9985" s="2">
        <v>88</v>
      </c>
      <c r="Q9985" s="2">
        <v>102</v>
      </c>
      <c r="R9985" t="s">
        <v>6</v>
      </c>
      <c r="T9985">
        <v>9984</v>
      </c>
      <c r="U9985" s="2">
        <v>2</v>
      </c>
      <c r="V9985" s="2">
        <v>21</v>
      </c>
      <c r="W9985" s="2">
        <v>-19</v>
      </c>
      <c r="X9985" t="s">
        <v>6</v>
      </c>
    </row>
    <row r="9986" spans="1:24" x14ac:dyDescent="0.2">
      <c r="A9986">
        <v>9985</v>
      </c>
      <c r="B9986" s="2">
        <v>2</v>
      </c>
      <c r="C9986" s="2">
        <v>47</v>
      </c>
      <c r="D9986" s="2">
        <v>94</v>
      </c>
      <c r="E9986" t="s">
        <v>6</v>
      </c>
      <c r="J9986" s="2" t="e">
        <f t="shared" ref="J9986:J10049" si="170">(H9986/I9986)-(K9986/I9986)</f>
        <v>#DIV/0!</v>
      </c>
      <c r="N9986">
        <v>9985</v>
      </c>
      <c r="O9986" s="2">
        <v>14</v>
      </c>
      <c r="P9986" s="2">
        <v>89</v>
      </c>
      <c r="Q9986" s="2">
        <v>103</v>
      </c>
      <c r="R9986" t="s">
        <v>6</v>
      </c>
      <c r="T9986">
        <v>9985</v>
      </c>
      <c r="U9986" s="2">
        <v>2</v>
      </c>
      <c r="V9986" s="2">
        <v>20</v>
      </c>
      <c r="W9986" s="2">
        <v>-18</v>
      </c>
      <c r="X9986" t="s">
        <v>6</v>
      </c>
    </row>
    <row r="9987" spans="1:24" x14ac:dyDescent="0.2">
      <c r="A9987">
        <v>9986</v>
      </c>
      <c r="B9987" s="2">
        <v>2</v>
      </c>
      <c r="C9987" s="2">
        <v>46</v>
      </c>
      <c r="D9987" s="2">
        <v>92</v>
      </c>
      <c r="E9987" t="s">
        <v>6</v>
      </c>
      <c r="J9987" s="2" t="e">
        <f t="shared" si="170"/>
        <v>#DIV/0!</v>
      </c>
      <c r="N9987">
        <v>9986</v>
      </c>
      <c r="O9987" s="2">
        <v>14</v>
      </c>
      <c r="P9987" s="2">
        <v>90</v>
      </c>
      <c r="Q9987" s="2">
        <v>104</v>
      </c>
      <c r="R9987" t="s">
        <v>6</v>
      </c>
      <c r="T9987">
        <v>9986</v>
      </c>
      <c r="U9987" s="2">
        <v>2</v>
      </c>
      <c r="V9987" s="2">
        <v>19</v>
      </c>
      <c r="W9987" s="2">
        <v>-17</v>
      </c>
      <c r="X9987" t="s">
        <v>6</v>
      </c>
    </row>
    <row r="9988" spans="1:24" x14ac:dyDescent="0.2">
      <c r="A9988">
        <v>9987</v>
      </c>
      <c r="B9988" s="2">
        <v>2</v>
      </c>
      <c r="C9988" s="2">
        <v>45</v>
      </c>
      <c r="D9988" s="2">
        <v>90</v>
      </c>
      <c r="E9988" t="s">
        <v>6</v>
      </c>
      <c r="J9988" s="2" t="e">
        <f t="shared" si="170"/>
        <v>#DIV/0!</v>
      </c>
      <c r="N9988">
        <v>9987</v>
      </c>
      <c r="O9988" s="2">
        <v>14</v>
      </c>
      <c r="P9988" s="2">
        <v>91</v>
      </c>
      <c r="Q9988" s="2">
        <v>105</v>
      </c>
      <c r="R9988" t="s">
        <v>6</v>
      </c>
      <c r="T9988">
        <v>9987</v>
      </c>
      <c r="U9988" s="2">
        <v>2</v>
      </c>
      <c r="V9988" s="2">
        <v>18</v>
      </c>
      <c r="W9988" s="2">
        <v>-16</v>
      </c>
      <c r="X9988" t="s">
        <v>6</v>
      </c>
    </row>
    <row r="9989" spans="1:24" x14ac:dyDescent="0.2">
      <c r="A9989">
        <v>9988</v>
      </c>
      <c r="B9989" s="2">
        <v>2</v>
      </c>
      <c r="C9989" s="2">
        <v>44</v>
      </c>
      <c r="D9989" s="2">
        <v>88</v>
      </c>
      <c r="E9989" t="s">
        <v>6</v>
      </c>
      <c r="J9989" s="2" t="e">
        <f t="shared" si="170"/>
        <v>#DIV/0!</v>
      </c>
      <c r="N9989">
        <v>9988</v>
      </c>
      <c r="O9989" s="2">
        <v>14</v>
      </c>
      <c r="P9989" s="2">
        <v>92</v>
      </c>
      <c r="Q9989" s="2">
        <v>106</v>
      </c>
      <c r="R9989" t="s">
        <v>6</v>
      </c>
      <c r="T9989">
        <v>9988</v>
      </c>
      <c r="U9989" s="2">
        <v>2</v>
      </c>
      <c r="V9989" s="2">
        <v>17</v>
      </c>
      <c r="W9989" s="2">
        <v>-15</v>
      </c>
      <c r="X9989" t="s">
        <v>6</v>
      </c>
    </row>
    <row r="9990" spans="1:24" x14ac:dyDescent="0.2">
      <c r="A9990">
        <v>9989</v>
      </c>
      <c r="B9990" s="2">
        <v>2</v>
      </c>
      <c r="C9990" s="2">
        <v>43</v>
      </c>
      <c r="D9990" s="2">
        <v>86</v>
      </c>
      <c r="E9990" t="s">
        <v>6</v>
      </c>
      <c r="J9990" s="2" t="e">
        <f t="shared" si="170"/>
        <v>#DIV/0!</v>
      </c>
      <c r="N9990">
        <v>9989</v>
      </c>
      <c r="O9990" s="2">
        <v>14</v>
      </c>
      <c r="P9990" s="2">
        <v>93</v>
      </c>
      <c r="Q9990" s="2">
        <v>107</v>
      </c>
      <c r="R9990" t="s">
        <v>6</v>
      </c>
      <c r="T9990">
        <v>9989</v>
      </c>
      <c r="U9990" s="2">
        <v>2</v>
      </c>
      <c r="V9990" s="2">
        <v>16</v>
      </c>
      <c r="W9990" s="2">
        <v>-14</v>
      </c>
      <c r="X9990" t="s">
        <v>6</v>
      </c>
    </row>
    <row r="9991" spans="1:24" x14ac:dyDescent="0.2">
      <c r="A9991">
        <v>9990</v>
      </c>
      <c r="B9991" s="2">
        <v>2</v>
      </c>
      <c r="C9991" s="2">
        <v>42</v>
      </c>
      <c r="D9991" s="2">
        <v>84</v>
      </c>
      <c r="E9991" t="s">
        <v>6</v>
      </c>
      <c r="J9991" s="2" t="e">
        <f t="shared" si="170"/>
        <v>#DIV/0!</v>
      </c>
      <c r="N9991">
        <v>9990</v>
      </c>
      <c r="O9991" s="2">
        <v>14</v>
      </c>
      <c r="P9991" s="2">
        <v>94</v>
      </c>
      <c r="Q9991" s="2">
        <v>108</v>
      </c>
      <c r="R9991" t="s">
        <v>6</v>
      </c>
      <c r="T9991">
        <v>9990</v>
      </c>
      <c r="U9991" s="2">
        <v>2</v>
      </c>
      <c r="V9991" s="2">
        <v>15</v>
      </c>
      <c r="W9991" s="2">
        <v>-13</v>
      </c>
      <c r="X9991" t="s">
        <v>6</v>
      </c>
    </row>
    <row r="9992" spans="1:24" x14ac:dyDescent="0.2">
      <c r="A9992">
        <v>9991</v>
      </c>
      <c r="B9992" s="2">
        <v>2</v>
      </c>
      <c r="C9992" s="2">
        <v>41</v>
      </c>
      <c r="D9992" s="2">
        <v>82</v>
      </c>
      <c r="E9992" t="s">
        <v>6</v>
      </c>
      <c r="J9992" s="2" t="e">
        <f t="shared" si="170"/>
        <v>#DIV/0!</v>
      </c>
      <c r="N9992">
        <v>9991</v>
      </c>
      <c r="O9992" s="2">
        <v>14</v>
      </c>
      <c r="P9992" s="2">
        <v>95</v>
      </c>
      <c r="Q9992" s="2">
        <v>109</v>
      </c>
      <c r="R9992" t="s">
        <v>6</v>
      </c>
      <c r="T9992">
        <v>9991</v>
      </c>
      <c r="U9992" s="2">
        <v>2</v>
      </c>
      <c r="V9992" s="2">
        <v>14</v>
      </c>
      <c r="W9992" s="2">
        <v>-12</v>
      </c>
      <c r="X9992" t="s">
        <v>6</v>
      </c>
    </row>
    <row r="9993" spans="1:24" x14ac:dyDescent="0.2">
      <c r="A9993">
        <v>9992</v>
      </c>
      <c r="B9993" s="2">
        <v>2</v>
      </c>
      <c r="C9993" s="2">
        <v>40</v>
      </c>
      <c r="D9993" s="2">
        <v>80</v>
      </c>
      <c r="E9993" t="s">
        <v>6</v>
      </c>
      <c r="J9993" s="2" t="e">
        <f t="shared" si="170"/>
        <v>#DIV/0!</v>
      </c>
      <c r="N9993">
        <v>9992</v>
      </c>
      <c r="O9993" s="2">
        <v>14</v>
      </c>
      <c r="P9993" s="2">
        <v>96</v>
      </c>
      <c r="Q9993" s="2">
        <v>110</v>
      </c>
      <c r="R9993" t="s">
        <v>6</v>
      </c>
      <c r="T9993">
        <v>9992</v>
      </c>
      <c r="U9993" s="2">
        <v>2</v>
      </c>
      <c r="V9993" s="2">
        <v>13</v>
      </c>
      <c r="W9993" s="2">
        <v>-11</v>
      </c>
      <c r="X9993" t="s">
        <v>6</v>
      </c>
    </row>
    <row r="9994" spans="1:24" x14ac:dyDescent="0.2">
      <c r="A9994">
        <v>9993</v>
      </c>
      <c r="B9994" s="2">
        <v>2</v>
      </c>
      <c r="C9994" s="2">
        <v>39</v>
      </c>
      <c r="D9994" s="2">
        <v>78</v>
      </c>
      <c r="E9994" t="s">
        <v>6</v>
      </c>
      <c r="J9994" s="2" t="e">
        <f t="shared" si="170"/>
        <v>#DIV/0!</v>
      </c>
      <c r="N9994">
        <v>9993</v>
      </c>
      <c r="O9994" s="2">
        <v>14</v>
      </c>
      <c r="P9994" s="2">
        <v>97</v>
      </c>
      <c r="Q9994" s="2">
        <v>111</v>
      </c>
      <c r="R9994" t="s">
        <v>6</v>
      </c>
      <c r="T9994">
        <v>9993</v>
      </c>
      <c r="U9994" s="2">
        <v>2</v>
      </c>
      <c r="V9994" s="2">
        <v>12</v>
      </c>
      <c r="W9994" s="2">
        <v>-10</v>
      </c>
      <c r="X9994" t="s">
        <v>6</v>
      </c>
    </row>
    <row r="9995" spans="1:24" x14ac:dyDescent="0.2">
      <c r="A9995">
        <v>9994</v>
      </c>
      <c r="B9995" s="2">
        <v>2</v>
      </c>
      <c r="C9995" s="2">
        <v>38</v>
      </c>
      <c r="D9995" s="2">
        <v>76</v>
      </c>
      <c r="E9995" t="s">
        <v>6</v>
      </c>
      <c r="J9995" s="2" t="e">
        <f t="shared" si="170"/>
        <v>#DIV/0!</v>
      </c>
      <c r="N9995">
        <v>9994</v>
      </c>
      <c r="O9995" s="2">
        <v>14</v>
      </c>
      <c r="P9995" s="2">
        <v>98</v>
      </c>
      <c r="Q9995" s="2">
        <v>112</v>
      </c>
      <c r="R9995" t="s">
        <v>6</v>
      </c>
      <c r="T9995">
        <v>9994</v>
      </c>
      <c r="U9995" s="2">
        <v>2</v>
      </c>
      <c r="V9995" s="2">
        <v>11</v>
      </c>
      <c r="W9995" s="2">
        <v>-9</v>
      </c>
      <c r="X9995" t="s">
        <v>6</v>
      </c>
    </row>
    <row r="9996" spans="1:24" x14ac:dyDescent="0.2">
      <c r="A9996">
        <v>9995</v>
      </c>
      <c r="B9996" s="2">
        <v>2</v>
      </c>
      <c r="C9996" s="2">
        <v>37</v>
      </c>
      <c r="D9996" s="2">
        <v>74</v>
      </c>
      <c r="E9996" t="s">
        <v>6</v>
      </c>
      <c r="J9996" s="2" t="e">
        <f t="shared" si="170"/>
        <v>#DIV/0!</v>
      </c>
      <c r="N9996">
        <v>9995</v>
      </c>
      <c r="O9996" s="2">
        <v>14</v>
      </c>
      <c r="P9996" s="2">
        <v>99</v>
      </c>
      <c r="Q9996" s="2">
        <v>113</v>
      </c>
      <c r="R9996" t="s">
        <v>6</v>
      </c>
      <c r="T9996">
        <v>9995</v>
      </c>
      <c r="U9996" s="2">
        <v>2</v>
      </c>
      <c r="V9996" s="2">
        <v>10</v>
      </c>
      <c r="W9996" s="2">
        <v>-8</v>
      </c>
      <c r="X9996" t="s">
        <v>6</v>
      </c>
    </row>
    <row r="9997" spans="1:24" x14ac:dyDescent="0.2">
      <c r="A9997">
        <v>9996</v>
      </c>
      <c r="B9997" s="2">
        <v>2</v>
      </c>
      <c r="C9997" s="2">
        <v>36</v>
      </c>
      <c r="D9997" s="2">
        <v>72</v>
      </c>
      <c r="E9997" t="s">
        <v>6</v>
      </c>
      <c r="J9997" s="2" t="e">
        <f t="shared" si="170"/>
        <v>#DIV/0!</v>
      </c>
      <c r="N9997">
        <v>9996</v>
      </c>
      <c r="O9997" s="2">
        <v>14</v>
      </c>
      <c r="P9997" s="2">
        <v>100</v>
      </c>
      <c r="Q9997" s="2">
        <v>114</v>
      </c>
      <c r="R9997" t="s">
        <v>6</v>
      </c>
      <c r="T9997">
        <v>9996</v>
      </c>
      <c r="U9997" s="2">
        <v>2</v>
      </c>
      <c r="V9997" s="2">
        <v>9</v>
      </c>
      <c r="W9997" s="2">
        <v>-7</v>
      </c>
      <c r="X9997" t="s">
        <v>6</v>
      </c>
    </row>
    <row r="9998" spans="1:24" x14ac:dyDescent="0.2">
      <c r="A9998">
        <v>9997</v>
      </c>
      <c r="B9998" s="2">
        <v>2</v>
      </c>
      <c r="C9998" s="2">
        <v>35</v>
      </c>
      <c r="D9998" s="2">
        <v>70</v>
      </c>
      <c r="E9998" t="s">
        <v>6</v>
      </c>
      <c r="J9998" s="2" t="e">
        <f t="shared" si="170"/>
        <v>#DIV/0!</v>
      </c>
      <c r="N9998">
        <v>9997</v>
      </c>
      <c r="O9998" s="2">
        <v>13</v>
      </c>
      <c r="P9998" s="2">
        <v>0</v>
      </c>
      <c r="Q9998" s="2">
        <v>13</v>
      </c>
      <c r="R9998" t="s">
        <v>6</v>
      </c>
      <c r="T9998">
        <v>9997</v>
      </c>
      <c r="U9998" s="2">
        <v>2</v>
      </c>
      <c r="V9998" s="2">
        <v>8</v>
      </c>
      <c r="W9998" s="2">
        <v>-6</v>
      </c>
      <c r="X9998" t="s">
        <v>6</v>
      </c>
    </row>
    <row r="9999" spans="1:24" x14ac:dyDescent="0.2">
      <c r="A9999">
        <v>9998</v>
      </c>
      <c r="B9999" s="2">
        <v>2</v>
      </c>
      <c r="C9999" s="2">
        <v>34</v>
      </c>
      <c r="D9999" s="2">
        <v>68</v>
      </c>
      <c r="E9999" t="s">
        <v>6</v>
      </c>
      <c r="J9999" s="2" t="e">
        <f t="shared" si="170"/>
        <v>#DIV/0!</v>
      </c>
      <c r="N9999">
        <v>9998</v>
      </c>
      <c r="O9999" s="2">
        <v>13</v>
      </c>
      <c r="P9999" s="2">
        <v>88</v>
      </c>
      <c r="Q9999" s="2">
        <v>101</v>
      </c>
      <c r="R9999" t="s">
        <v>6</v>
      </c>
      <c r="T9999">
        <v>9998</v>
      </c>
      <c r="U9999" s="2">
        <v>2</v>
      </c>
      <c r="V9999" s="2">
        <v>7</v>
      </c>
      <c r="W9999" s="2">
        <v>-5</v>
      </c>
      <c r="X9999" t="s">
        <v>6</v>
      </c>
    </row>
    <row r="10000" spans="1:24" x14ac:dyDescent="0.2">
      <c r="A10000">
        <v>9999</v>
      </c>
      <c r="B10000" s="2">
        <v>2</v>
      </c>
      <c r="C10000" s="2">
        <v>33</v>
      </c>
      <c r="D10000" s="2">
        <v>66</v>
      </c>
      <c r="E10000" t="s">
        <v>6</v>
      </c>
      <c r="J10000" s="2" t="e">
        <f t="shared" si="170"/>
        <v>#DIV/0!</v>
      </c>
      <c r="N10000">
        <v>9999</v>
      </c>
      <c r="O10000" s="2">
        <v>13</v>
      </c>
      <c r="P10000" s="2">
        <v>89</v>
      </c>
      <c r="Q10000" s="2">
        <v>102</v>
      </c>
      <c r="R10000" t="s">
        <v>6</v>
      </c>
      <c r="T10000">
        <v>9999</v>
      </c>
      <c r="U10000" s="2">
        <v>2</v>
      </c>
      <c r="V10000" s="2">
        <v>6</v>
      </c>
      <c r="W10000" s="2">
        <v>-4</v>
      </c>
      <c r="X10000" t="s">
        <v>6</v>
      </c>
    </row>
    <row r="10001" spans="1:24" x14ac:dyDescent="0.2">
      <c r="A10001">
        <v>10000</v>
      </c>
      <c r="B10001" s="2">
        <v>2</v>
      </c>
      <c r="C10001" s="2">
        <v>32</v>
      </c>
      <c r="D10001" s="2">
        <v>64</v>
      </c>
      <c r="E10001" t="s">
        <v>6</v>
      </c>
      <c r="J10001" s="2" t="e">
        <f t="shared" si="170"/>
        <v>#DIV/0!</v>
      </c>
      <c r="N10001">
        <v>10000</v>
      </c>
      <c r="O10001" s="2">
        <v>13</v>
      </c>
      <c r="P10001" s="2">
        <v>90</v>
      </c>
      <c r="Q10001" s="2">
        <v>103</v>
      </c>
      <c r="R10001" t="s">
        <v>6</v>
      </c>
      <c r="T10001">
        <v>10000</v>
      </c>
      <c r="U10001" s="2">
        <v>2</v>
      </c>
      <c r="V10001" s="2">
        <v>5</v>
      </c>
      <c r="W10001" s="2">
        <v>-3</v>
      </c>
      <c r="X10001" t="s">
        <v>6</v>
      </c>
    </row>
    <row r="10002" spans="1:24" x14ac:dyDescent="0.2">
      <c r="A10002">
        <v>10001</v>
      </c>
      <c r="B10002" s="2">
        <v>2</v>
      </c>
      <c r="C10002" s="2">
        <v>31</v>
      </c>
      <c r="D10002" s="2">
        <v>62</v>
      </c>
      <c r="E10002" t="s">
        <v>6</v>
      </c>
      <c r="J10002" s="2" t="e">
        <f t="shared" si="170"/>
        <v>#DIV/0!</v>
      </c>
      <c r="N10002">
        <v>10001</v>
      </c>
      <c r="O10002" s="2">
        <v>13</v>
      </c>
      <c r="P10002" s="2">
        <v>91</v>
      </c>
      <c r="Q10002" s="2">
        <v>104</v>
      </c>
      <c r="R10002" t="s">
        <v>6</v>
      </c>
      <c r="T10002">
        <v>10001</v>
      </c>
      <c r="U10002" s="2">
        <v>2</v>
      </c>
      <c r="V10002" s="2">
        <v>4</v>
      </c>
      <c r="W10002" s="2">
        <v>-2</v>
      </c>
      <c r="X10002" t="s">
        <v>6</v>
      </c>
    </row>
    <row r="10003" spans="1:24" x14ac:dyDescent="0.2">
      <c r="A10003">
        <v>10002</v>
      </c>
      <c r="B10003" s="2">
        <v>2</v>
      </c>
      <c r="C10003" s="2">
        <v>30</v>
      </c>
      <c r="D10003" s="2">
        <v>60</v>
      </c>
      <c r="E10003" t="s">
        <v>6</v>
      </c>
      <c r="J10003" s="2" t="e">
        <f t="shared" si="170"/>
        <v>#DIV/0!</v>
      </c>
      <c r="N10003">
        <v>10002</v>
      </c>
      <c r="O10003" s="2">
        <v>13</v>
      </c>
      <c r="P10003" s="2">
        <v>92</v>
      </c>
      <c r="Q10003" s="2">
        <v>105</v>
      </c>
      <c r="R10003" t="s">
        <v>6</v>
      </c>
      <c r="T10003">
        <v>10002</v>
      </c>
      <c r="U10003" s="2">
        <v>2</v>
      </c>
      <c r="V10003" s="2">
        <v>3</v>
      </c>
      <c r="W10003" s="2">
        <v>-1</v>
      </c>
      <c r="X10003" t="s">
        <v>6</v>
      </c>
    </row>
    <row r="10004" spans="1:24" x14ac:dyDescent="0.2">
      <c r="A10004">
        <v>10003</v>
      </c>
      <c r="B10004" s="2">
        <v>2</v>
      </c>
      <c r="C10004" s="2">
        <v>29</v>
      </c>
      <c r="D10004" s="2">
        <v>58</v>
      </c>
      <c r="E10004" t="s">
        <v>6</v>
      </c>
      <c r="J10004" s="2" t="e">
        <f t="shared" si="170"/>
        <v>#DIV/0!</v>
      </c>
      <c r="N10004">
        <v>10003</v>
      </c>
      <c r="O10004" s="2">
        <v>13</v>
      </c>
      <c r="P10004" s="2">
        <v>93</v>
      </c>
      <c r="Q10004" s="2">
        <v>106</v>
      </c>
      <c r="R10004" t="s">
        <v>6</v>
      </c>
      <c r="T10004">
        <v>10003</v>
      </c>
      <c r="U10004" s="2">
        <v>1</v>
      </c>
      <c r="V10004" s="2">
        <v>100</v>
      </c>
      <c r="W10004" s="2">
        <v>-99</v>
      </c>
      <c r="X10004" t="s">
        <v>6</v>
      </c>
    </row>
    <row r="10005" spans="1:24" x14ac:dyDescent="0.2">
      <c r="A10005">
        <v>10004</v>
      </c>
      <c r="B10005" s="2">
        <v>2</v>
      </c>
      <c r="C10005" s="2">
        <v>28</v>
      </c>
      <c r="D10005" s="2">
        <v>56</v>
      </c>
      <c r="E10005" t="s">
        <v>6</v>
      </c>
      <c r="J10005" s="2" t="e">
        <f t="shared" si="170"/>
        <v>#DIV/0!</v>
      </c>
      <c r="N10005">
        <v>10004</v>
      </c>
      <c r="O10005" s="2">
        <v>13</v>
      </c>
      <c r="P10005" s="2">
        <v>94</v>
      </c>
      <c r="Q10005" s="2">
        <v>107</v>
      </c>
      <c r="R10005" t="s">
        <v>6</v>
      </c>
      <c r="T10005">
        <v>10004</v>
      </c>
      <c r="U10005" s="2">
        <v>1</v>
      </c>
      <c r="V10005" s="2">
        <v>99</v>
      </c>
      <c r="W10005" s="2">
        <v>-98</v>
      </c>
      <c r="X10005" t="s">
        <v>6</v>
      </c>
    </row>
    <row r="10006" spans="1:24" x14ac:dyDescent="0.2">
      <c r="A10006">
        <v>10005</v>
      </c>
      <c r="B10006" s="2">
        <v>2</v>
      </c>
      <c r="C10006" s="2">
        <v>27</v>
      </c>
      <c r="D10006" s="2">
        <v>54</v>
      </c>
      <c r="E10006" t="s">
        <v>6</v>
      </c>
      <c r="J10006" s="2" t="e">
        <f t="shared" si="170"/>
        <v>#DIV/0!</v>
      </c>
      <c r="N10006">
        <v>10005</v>
      </c>
      <c r="O10006" s="2">
        <v>13</v>
      </c>
      <c r="P10006" s="2">
        <v>95</v>
      </c>
      <c r="Q10006" s="2">
        <v>108</v>
      </c>
      <c r="R10006" t="s">
        <v>6</v>
      </c>
      <c r="T10006">
        <v>10005</v>
      </c>
      <c r="U10006" s="2">
        <v>1</v>
      </c>
      <c r="V10006" s="2">
        <v>98</v>
      </c>
      <c r="W10006" s="2">
        <v>-97</v>
      </c>
      <c r="X10006" t="s">
        <v>6</v>
      </c>
    </row>
    <row r="10007" spans="1:24" x14ac:dyDescent="0.2">
      <c r="A10007">
        <v>10006</v>
      </c>
      <c r="B10007" s="2">
        <v>2</v>
      </c>
      <c r="C10007" s="2">
        <v>26</v>
      </c>
      <c r="D10007" s="2">
        <v>52</v>
      </c>
      <c r="E10007" t="s">
        <v>6</v>
      </c>
      <c r="J10007" s="2" t="e">
        <f t="shared" si="170"/>
        <v>#DIV/0!</v>
      </c>
      <c r="N10007">
        <v>10006</v>
      </c>
      <c r="O10007" s="2">
        <v>13</v>
      </c>
      <c r="P10007" s="2">
        <v>96</v>
      </c>
      <c r="Q10007" s="2">
        <v>109</v>
      </c>
      <c r="R10007" t="s">
        <v>6</v>
      </c>
      <c r="T10007">
        <v>10006</v>
      </c>
      <c r="U10007" s="2">
        <v>1</v>
      </c>
      <c r="V10007" s="2">
        <v>97</v>
      </c>
      <c r="W10007" s="2">
        <v>-96</v>
      </c>
      <c r="X10007" t="s">
        <v>6</v>
      </c>
    </row>
    <row r="10008" spans="1:24" x14ac:dyDescent="0.2">
      <c r="A10008">
        <v>10007</v>
      </c>
      <c r="B10008" s="2">
        <v>2</v>
      </c>
      <c r="C10008" s="2">
        <v>25</v>
      </c>
      <c r="D10008" s="2">
        <v>50</v>
      </c>
      <c r="E10008" t="s">
        <v>6</v>
      </c>
      <c r="J10008" s="2" t="e">
        <f t="shared" si="170"/>
        <v>#DIV/0!</v>
      </c>
      <c r="N10008">
        <v>10007</v>
      </c>
      <c r="O10008" s="2">
        <v>13</v>
      </c>
      <c r="P10008" s="2">
        <v>97</v>
      </c>
      <c r="Q10008" s="2">
        <v>110</v>
      </c>
      <c r="R10008" t="s">
        <v>6</v>
      </c>
      <c r="T10008">
        <v>10007</v>
      </c>
      <c r="U10008" s="2">
        <v>1</v>
      </c>
      <c r="V10008" s="2">
        <v>96</v>
      </c>
      <c r="W10008" s="2">
        <v>-95</v>
      </c>
      <c r="X10008" t="s">
        <v>6</v>
      </c>
    </row>
    <row r="10009" spans="1:24" x14ac:dyDescent="0.2">
      <c r="A10009">
        <v>10008</v>
      </c>
      <c r="B10009" s="2">
        <v>2</v>
      </c>
      <c r="C10009" s="2">
        <v>24</v>
      </c>
      <c r="D10009" s="2">
        <v>48</v>
      </c>
      <c r="E10009" t="s">
        <v>6</v>
      </c>
      <c r="J10009" s="2" t="e">
        <f t="shared" si="170"/>
        <v>#DIV/0!</v>
      </c>
      <c r="N10009">
        <v>10008</v>
      </c>
      <c r="O10009" s="2">
        <v>13</v>
      </c>
      <c r="P10009" s="2">
        <v>98</v>
      </c>
      <c r="Q10009" s="2">
        <v>111</v>
      </c>
      <c r="R10009" t="s">
        <v>6</v>
      </c>
      <c r="T10009">
        <v>10008</v>
      </c>
      <c r="U10009" s="2">
        <v>1</v>
      </c>
      <c r="V10009" s="2">
        <v>95</v>
      </c>
      <c r="W10009" s="2">
        <v>-94</v>
      </c>
      <c r="X10009" t="s">
        <v>6</v>
      </c>
    </row>
    <row r="10010" spans="1:24" x14ac:dyDescent="0.2">
      <c r="A10010">
        <v>10009</v>
      </c>
      <c r="B10010" s="2">
        <v>2</v>
      </c>
      <c r="C10010" s="2">
        <v>23</v>
      </c>
      <c r="D10010" s="2">
        <v>46</v>
      </c>
      <c r="E10010" t="s">
        <v>6</v>
      </c>
      <c r="J10010" s="2" t="e">
        <f t="shared" si="170"/>
        <v>#DIV/0!</v>
      </c>
      <c r="N10010">
        <v>10009</v>
      </c>
      <c r="O10010" s="2">
        <v>13</v>
      </c>
      <c r="P10010" s="2">
        <v>99</v>
      </c>
      <c r="Q10010" s="2">
        <v>112</v>
      </c>
      <c r="R10010" t="s">
        <v>6</v>
      </c>
      <c r="T10010">
        <v>10009</v>
      </c>
      <c r="U10010" s="2">
        <v>1</v>
      </c>
      <c r="V10010" s="2">
        <v>94</v>
      </c>
      <c r="W10010" s="2">
        <v>-93</v>
      </c>
      <c r="X10010" t="s">
        <v>6</v>
      </c>
    </row>
    <row r="10011" spans="1:24" x14ac:dyDescent="0.2">
      <c r="A10011">
        <v>10010</v>
      </c>
      <c r="B10011" s="2">
        <v>2</v>
      </c>
      <c r="C10011" s="2">
        <v>22</v>
      </c>
      <c r="D10011" s="2">
        <v>44</v>
      </c>
      <c r="E10011" t="s">
        <v>6</v>
      </c>
      <c r="J10011" s="2" t="e">
        <f t="shared" si="170"/>
        <v>#DIV/0!</v>
      </c>
      <c r="N10011">
        <v>10010</v>
      </c>
      <c r="O10011" s="2">
        <v>13</v>
      </c>
      <c r="P10011" s="2">
        <v>100</v>
      </c>
      <c r="Q10011" s="2">
        <v>113</v>
      </c>
      <c r="R10011" t="s">
        <v>6</v>
      </c>
      <c r="T10011">
        <v>10010</v>
      </c>
      <c r="U10011" s="2">
        <v>1</v>
      </c>
      <c r="V10011" s="2">
        <v>93</v>
      </c>
      <c r="W10011" s="2">
        <v>-92</v>
      </c>
      <c r="X10011" t="s">
        <v>6</v>
      </c>
    </row>
    <row r="10012" spans="1:24" x14ac:dyDescent="0.2">
      <c r="A10012">
        <v>10011</v>
      </c>
      <c r="B10012" s="2">
        <v>2</v>
      </c>
      <c r="C10012" s="2">
        <v>21</v>
      </c>
      <c r="D10012" s="2">
        <v>42</v>
      </c>
      <c r="E10012" t="s">
        <v>6</v>
      </c>
      <c r="J10012" s="2" t="e">
        <f t="shared" si="170"/>
        <v>#DIV/0!</v>
      </c>
      <c r="N10012">
        <v>10011</v>
      </c>
      <c r="O10012" s="2">
        <v>12</v>
      </c>
      <c r="P10012" s="2">
        <v>0</v>
      </c>
      <c r="Q10012" s="2">
        <v>12</v>
      </c>
      <c r="R10012" t="s">
        <v>6</v>
      </c>
      <c r="T10012">
        <v>10011</v>
      </c>
      <c r="U10012" s="2">
        <v>1</v>
      </c>
      <c r="V10012" s="2">
        <v>92</v>
      </c>
      <c r="W10012" s="2">
        <v>-91</v>
      </c>
      <c r="X10012" t="s">
        <v>6</v>
      </c>
    </row>
    <row r="10013" spans="1:24" x14ac:dyDescent="0.2">
      <c r="A10013">
        <v>10012</v>
      </c>
      <c r="B10013" s="2">
        <v>2</v>
      </c>
      <c r="C10013" s="2">
        <v>20</v>
      </c>
      <c r="D10013" s="2">
        <v>40</v>
      </c>
      <c r="E10013" t="s">
        <v>6</v>
      </c>
      <c r="J10013" s="2" t="e">
        <f t="shared" si="170"/>
        <v>#DIV/0!</v>
      </c>
      <c r="N10013">
        <v>10012</v>
      </c>
      <c r="O10013" s="2">
        <v>12</v>
      </c>
      <c r="P10013" s="2">
        <v>89</v>
      </c>
      <c r="Q10013" s="2">
        <v>101</v>
      </c>
      <c r="R10013" t="s">
        <v>6</v>
      </c>
      <c r="T10013">
        <v>10012</v>
      </c>
      <c r="U10013" s="2">
        <v>1</v>
      </c>
      <c r="V10013" s="2">
        <v>91</v>
      </c>
      <c r="W10013" s="2">
        <v>-90</v>
      </c>
      <c r="X10013" t="s">
        <v>6</v>
      </c>
    </row>
    <row r="10014" spans="1:24" x14ac:dyDescent="0.2">
      <c r="A10014">
        <v>10013</v>
      </c>
      <c r="B10014" s="2">
        <v>2</v>
      </c>
      <c r="C10014" s="2">
        <v>19</v>
      </c>
      <c r="D10014" s="2">
        <v>38</v>
      </c>
      <c r="E10014" t="s">
        <v>6</v>
      </c>
      <c r="J10014" s="2" t="e">
        <f t="shared" si="170"/>
        <v>#DIV/0!</v>
      </c>
      <c r="N10014">
        <v>10013</v>
      </c>
      <c r="O10014" s="2">
        <v>12</v>
      </c>
      <c r="P10014" s="2">
        <v>90</v>
      </c>
      <c r="Q10014" s="2">
        <v>102</v>
      </c>
      <c r="R10014" t="s">
        <v>6</v>
      </c>
      <c r="T10014">
        <v>10013</v>
      </c>
      <c r="U10014" s="2">
        <v>1</v>
      </c>
      <c r="V10014" s="2">
        <v>90</v>
      </c>
      <c r="W10014" s="2">
        <v>-89</v>
      </c>
      <c r="X10014" t="s">
        <v>6</v>
      </c>
    </row>
    <row r="10015" spans="1:24" x14ac:dyDescent="0.2">
      <c r="A10015">
        <v>10014</v>
      </c>
      <c r="B10015" s="2">
        <v>2</v>
      </c>
      <c r="C10015" s="2">
        <v>18</v>
      </c>
      <c r="D10015" s="2">
        <v>36</v>
      </c>
      <c r="E10015" t="s">
        <v>6</v>
      </c>
      <c r="J10015" s="2" t="e">
        <f t="shared" si="170"/>
        <v>#DIV/0!</v>
      </c>
      <c r="N10015">
        <v>10014</v>
      </c>
      <c r="O10015" s="2">
        <v>12</v>
      </c>
      <c r="P10015" s="2">
        <v>91</v>
      </c>
      <c r="Q10015" s="2">
        <v>103</v>
      </c>
      <c r="R10015" t="s">
        <v>6</v>
      </c>
      <c r="T10015">
        <v>10014</v>
      </c>
      <c r="U10015" s="2">
        <v>1</v>
      </c>
      <c r="V10015" s="2">
        <v>89</v>
      </c>
      <c r="W10015" s="2">
        <v>-88</v>
      </c>
      <c r="X10015" t="s">
        <v>6</v>
      </c>
    </row>
    <row r="10016" spans="1:24" x14ac:dyDescent="0.2">
      <c r="A10016">
        <v>10015</v>
      </c>
      <c r="B10016" s="2">
        <v>2</v>
      </c>
      <c r="C10016" s="2">
        <v>17</v>
      </c>
      <c r="D10016" s="2">
        <v>34</v>
      </c>
      <c r="E10016" t="s">
        <v>6</v>
      </c>
      <c r="J10016" s="2" t="e">
        <f t="shared" si="170"/>
        <v>#DIV/0!</v>
      </c>
      <c r="N10016">
        <v>10015</v>
      </c>
      <c r="O10016" s="2">
        <v>12</v>
      </c>
      <c r="P10016" s="2">
        <v>92</v>
      </c>
      <c r="Q10016" s="2">
        <v>104</v>
      </c>
      <c r="R10016" t="s">
        <v>6</v>
      </c>
      <c r="T10016">
        <v>10015</v>
      </c>
      <c r="U10016" s="2">
        <v>1</v>
      </c>
      <c r="V10016" s="2">
        <v>88</v>
      </c>
      <c r="W10016" s="2">
        <v>-87</v>
      </c>
      <c r="X10016" t="s">
        <v>6</v>
      </c>
    </row>
    <row r="10017" spans="1:24" x14ac:dyDescent="0.2">
      <c r="A10017">
        <v>10016</v>
      </c>
      <c r="B10017" s="2">
        <v>2</v>
      </c>
      <c r="C10017" s="2">
        <v>16</v>
      </c>
      <c r="D10017" s="2">
        <v>32</v>
      </c>
      <c r="E10017" t="s">
        <v>6</v>
      </c>
      <c r="J10017" s="2" t="e">
        <f t="shared" si="170"/>
        <v>#DIV/0!</v>
      </c>
      <c r="N10017">
        <v>10016</v>
      </c>
      <c r="O10017" s="2">
        <v>12</v>
      </c>
      <c r="P10017" s="2">
        <v>93</v>
      </c>
      <c r="Q10017" s="2">
        <v>105</v>
      </c>
      <c r="R10017" t="s">
        <v>6</v>
      </c>
      <c r="T10017">
        <v>10016</v>
      </c>
      <c r="U10017" s="2">
        <v>1</v>
      </c>
      <c r="V10017" s="2">
        <v>87</v>
      </c>
      <c r="W10017" s="2">
        <v>-86</v>
      </c>
      <c r="X10017" t="s">
        <v>6</v>
      </c>
    </row>
    <row r="10018" spans="1:24" x14ac:dyDescent="0.2">
      <c r="A10018">
        <v>10017</v>
      </c>
      <c r="B10018" s="2">
        <v>2</v>
      </c>
      <c r="C10018" s="2">
        <v>15</v>
      </c>
      <c r="D10018" s="2">
        <v>30</v>
      </c>
      <c r="E10018" t="s">
        <v>6</v>
      </c>
      <c r="J10018" s="2" t="e">
        <f t="shared" si="170"/>
        <v>#DIV/0!</v>
      </c>
      <c r="N10018">
        <v>10017</v>
      </c>
      <c r="O10018" s="2">
        <v>12</v>
      </c>
      <c r="P10018" s="2">
        <v>94</v>
      </c>
      <c r="Q10018" s="2">
        <v>106</v>
      </c>
      <c r="R10018" t="s">
        <v>6</v>
      </c>
      <c r="T10018">
        <v>10017</v>
      </c>
      <c r="U10018" s="2">
        <v>1</v>
      </c>
      <c r="V10018" s="2">
        <v>86</v>
      </c>
      <c r="W10018" s="2">
        <v>-85</v>
      </c>
      <c r="X10018" t="s">
        <v>6</v>
      </c>
    </row>
    <row r="10019" spans="1:24" x14ac:dyDescent="0.2">
      <c r="A10019">
        <v>10018</v>
      </c>
      <c r="B10019" s="2">
        <v>2</v>
      </c>
      <c r="C10019" s="2">
        <v>14</v>
      </c>
      <c r="D10019" s="2">
        <v>28</v>
      </c>
      <c r="E10019" t="s">
        <v>6</v>
      </c>
      <c r="J10019" s="2" t="e">
        <f t="shared" si="170"/>
        <v>#DIV/0!</v>
      </c>
      <c r="N10019">
        <v>10018</v>
      </c>
      <c r="O10019" s="2">
        <v>12</v>
      </c>
      <c r="P10019" s="2">
        <v>95</v>
      </c>
      <c r="Q10019" s="2">
        <v>107</v>
      </c>
      <c r="R10019" t="s">
        <v>6</v>
      </c>
      <c r="T10019">
        <v>10018</v>
      </c>
      <c r="U10019" s="2">
        <v>1</v>
      </c>
      <c r="V10019" s="2">
        <v>85</v>
      </c>
      <c r="W10019" s="2">
        <v>-84</v>
      </c>
      <c r="X10019" t="s">
        <v>6</v>
      </c>
    </row>
    <row r="10020" spans="1:24" x14ac:dyDescent="0.2">
      <c r="A10020">
        <v>10019</v>
      </c>
      <c r="B10020" s="2">
        <v>2</v>
      </c>
      <c r="C10020" s="2">
        <v>13</v>
      </c>
      <c r="D10020" s="2">
        <v>26</v>
      </c>
      <c r="E10020" t="s">
        <v>6</v>
      </c>
      <c r="J10020" s="2" t="e">
        <f t="shared" si="170"/>
        <v>#DIV/0!</v>
      </c>
      <c r="N10020">
        <v>10019</v>
      </c>
      <c r="O10020" s="2">
        <v>12</v>
      </c>
      <c r="P10020" s="2">
        <v>96</v>
      </c>
      <c r="Q10020" s="2">
        <v>108</v>
      </c>
      <c r="R10020" t="s">
        <v>6</v>
      </c>
      <c r="T10020">
        <v>10019</v>
      </c>
      <c r="U10020" s="2">
        <v>1</v>
      </c>
      <c r="V10020" s="2">
        <v>84</v>
      </c>
      <c r="W10020" s="2">
        <v>-83</v>
      </c>
      <c r="X10020" t="s">
        <v>6</v>
      </c>
    </row>
    <row r="10021" spans="1:24" x14ac:dyDescent="0.2">
      <c r="A10021">
        <v>10020</v>
      </c>
      <c r="B10021" s="2">
        <v>2</v>
      </c>
      <c r="C10021" s="2">
        <v>12</v>
      </c>
      <c r="D10021" s="2">
        <v>24</v>
      </c>
      <c r="E10021" t="s">
        <v>6</v>
      </c>
      <c r="J10021" s="2" t="e">
        <f t="shared" si="170"/>
        <v>#DIV/0!</v>
      </c>
      <c r="N10021">
        <v>10020</v>
      </c>
      <c r="O10021" s="2">
        <v>12</v>
      </c>
      <c r="P10021" s="2">
        <v>97</v>
      </c>
      <c r="Q10021" s="2">
        <v>109</v>
      </c>
      <c r="R10021" t="s">
        <v>6</v>
      </c>
      <c r="T10021">
        <v>10020</v>
      </c>
      <c r="U10021" s="2">
        <v>1</v>
      </c>
      <c r="V10021" s="2">
        <v>83</v>
      </c>
      <c r="W10021" s="2">
        <v>-82</v>
      </c>
      <c r="X10021" t="s">
        <v>6</v>
      </c>
    </row>
    <row r="10022" spans="1:24" x14ac:dyDescent="0.2">
      <c r="A10022">
        <v>10021</v>
      </c>
      <c r="B10022" s="2">
        <v>2</v>
      </c>
      <c r="C10022" s="2">
        <v>11</v>
      </c>
      <c r="D10022" s="2">
        <v>22</v>
      </c>
      <c r="E10022" t="s">
        <v>6</v>
      </c>
      <c r="J10022" s="2" t="e">
        <f t="shared" si="170"/>
        <v>#DIV/0!</v>
      </c>
      <c r="N10022">
        <v>10021</v>
      </c>
      <c r="O10022" s="2">
        <v>12</v>
      </c>
      <c r="P10022" s="2">
        <v>98</v>
      </c>
      <c r="Q10022" s="2">
        <v>110</v>
      </c>
      <c r="R10022" t="s">
        <v>6</v>
      </c>
      <c r="T10022">
        <v>10021</v>
      </c>
      <c r="U10022" s="2">
        <v>1</v>
      </c>
      <c r="V10022" s="2">
        <v>82</v>
      </c>
      <c r="W10022" s="2">
        <v>-81</v>
      </c>
      <c r="X10022" t="s">
        <v>6</v>
      </c>
    </row>
    <row r="10023" spans="1:24" x14ac:dyDescent="0.2">
      <c r="A10023">
        <v>10022</v>
      </c>
      <c r="B10023" s="2">
        <v>1</v>
      </c>
      <c r="C10023" s="2">
        <v>100</v>
      </c>
      <c r="D10023" s="2">
        <v>100</v>
      </c>
      <c r="E10023" t="s">
        <v>6</v>
      </c>
      <c r="J10023" s="2" t="e">
        <f t="shared" si="170"/>
        <v>#DIV/0!</v>
      </c>
      <c r="N10023">
        <v>10022</v>
      </c>
      <c r="O10023" s="2">
        <v>12</v>
      </c>
      <c r="P10023" s="2">
        <v>99</v>
      </c>
      <c r="Q10023" s="2">
        <v>111</v>
      </c>
      <c r="R10023" t="s">
        <v>6</v>
      </c>
      <c r="T10023">
        <v>10022</v>
      </c>
      <c r="U10023" s="2">
        <v>1</v>
      </c>
      <c r="V10023" s="2">
        <v>81</v>
      </c>
      <c r="W10023" s="2">
        <v>-80</v>
      </c>
      <c r="X10023" t="s">
        <v>6</v>
      </c>
    </row>
    <row r="10024" spans="1:24" x14ac:dyDescent="0.2">
      <c r="A10024">
        <v>10023</v>
      </c>
      <c r="B10024" s="2">
        <v>1</v>
      </c>
      <c r="C10024" s="2">
        <v>99</v>
      </c>
      <c r="D10024" s="2">
        <v>99</v>
      </c>
      <c r="E10024" t="s">
        <v>6</v>
      </c>
      <c r="J10024" s="2" t="e">
        <f t="shared" si="170"/>
        <v>#DIV/0!</v>
      </c>
      <c r="N10024">
        <v>10023</v>
      </c>
      <c r="O10024" s="2">
        <v>12</v>
      </c>
      <c r="P10024" s="2">
        <v>100</v>
      </c>
      <c r="Q10024" s="2">
        <v>112</v>
      </c>
      <c r="R10024" t="s">
        <v>6</v>
      </c>
      <c r="T10024">
        <v>10023</v>
      </c>
      <c r="U10024" s="2">
        <v>1</v>
      </c>
      <c r="V10024" s="2">
        <v>80</v>
      </c>
      <c r="W10024" s="2">
        <v>-79</v>
      </c>
      <c r="X10024" t="s">
        <v>6</v>
      </c>
    </row>
    <row r="10025" spans="1:24" x14ac:dyDescent="0.2">
      <c r="A10025">
        <v>10024</v>
      </c>
      <c r="B10025" s="2">
        <v>1</v>
      </c>
      <c r="C10025" s="2">
        <v>98</v>
      </c>
      <c r="D10025" s="2">
        <v>98</v>
      </c>
      <c r="E10025" t="s">
        <v>6</v>
      </c>
      <c r="J10025" s="2" t="e">
        <f t="shared" si="170"/>
        <v>#DIV/0!</v>
      </c>
      <c r="N10025">
        <v>10024</v>
      </c>
      <c r="O10025" s="2">
        <v>11</v>
      </c>
      <c r="P10025" s="2">
        <v>0</v>
      </c>
      <c r="Q10025" s="2">
        <v>11</v>
      </c>
      <c r="R10025" t="s">
        <v>6</v>
      </c>
      <c r="T10025">
        <v>10024</v>
      </c>
      <c r="U10025" s="2">
        <v>1</v>
      </c>
      <c r="V10025" s="2">
        <v>79</v>
      </c>
      <c r="W10025" s="2">
        <v>-78</v>
      </c>
      <c r="X10025" t="s">
        <v>6</v>
      </c>
    </row>
    <row r="10026" spans="1:24" x14ac:dyDescent="0.2">
      <c r="A10026">
        <v>10025</v>
      </c>
      <c r="B10026" s="2">
        <v>1</v>
      </c>
      <c r="C10026" s="2">
        <v>97</v>
      </c>
      <c r="D10026" s="2">
        <v>97</v>
      </c>
      <c r="E10026" t="s">
        <v>6</v>
      </c>
      <c r="J10026" s="2" t="e">
        <f t="shared" si="170"/>
        <v>#DIV/0!</v>
      </c>
      <c r="N10026">
        <v>10025</v>
      </c>
      <c r="O10026" s="2">
        <v>11</v>
      </c>
      <c r="P10026" s="2">
        <v>90</v>
      </c>
      <c r="Q10026" s="2">
        <v>101</v>
      </c>
      <c r="R10026" t="s">
        <v>6</v>
      </c>
      <c r="T10026">
        <v>10025</v>
      </c>
      <c r="U10026" s="2">
        <v>1</v>
      </c>
      <c r="V10026" s="2">
        <v>78</v>
      </c>
      <c r="W10026" s="2">
        <v>-77</v>
      </c>
      <c r="X10026" t="s">
        <v>6</v>
      </c>
    </row>
    <row r="10027" spans="1:24" x14ac:dyDescent="0.2">
      <c r="A10027">
        <v>10026</v>
      </c>
      <c r="B10027" s="2">
        <v>1</v>
      </c>
      <c r="C10027" s="2">
        <v>96</v>
      </c>
      <c r="D10027" s="2">
        <v>96</v>
      </c>
      <c r="E10027" t="s">
        <v>6</v>
      </c>
      <c r="J10027" s="2" t="e">
        <f t="shared" si="170"/>
        <v>#DIV/0!</v>
      </c>
      <c r="N10027">
        <v>10026</v>
      </c>
      <c r="O10027" s="2">
        <v>11</v>
      </c>
      <c r="P10027" s="2">
        <v>91</v>
      </c>
      <c r="Q10027" s="2">
        <v>102</v>
      </c>
      <c r="R10027" t="s">
        <v>6</v>
      </c>
      <c r="T10027">
        <v>10026</v>
      </c>
      <c r="U10027" s="2">
        <v>1</v>
      </c>
      <c r="V10027" s="2">
        <v>77</v>
      </c>
      <c r="W10027" s="2">
        <v>-76</v>
      </c>
      <c r="X10027" t="s">
        <v>6</v>
      </c>
    </row>
    <row r="10028" spans="1:24" x14ac:dyDescent="0.2">
      <c r="A10028">
        <v>10027</v>
      </c>
      <c r="B10028" s="2">
        <v>1</v>
      </c>
      <c r="C10028" s="2">
        <v>95</v>
      </c>
      <c r="D10028" s="2">
        <v>95</v>
      </c>
      <c r="E10028" t="s">
        <v>6</v>
      </c>
      <c r="J10028" s="2" t="e">
        <f t="shared" si="170"/>
        <v>#DIV/0!</v>
      </c>
      <c r="N10028">
        <v>10027</v>
      </c>
      <c r="O10028" s="2">
        <v>11</v>
      </c>
      <c r="P10028" s="2">
        <v>92</v>
      </c>
      <c r="Q10028" s="2">
        <v>103</v>
      </c>
      <c r="R10028" t="s">
        <v>6</v>
      </c>
      <c r="T10028">
        <v>10027</v>
      </c>
      <c r="U10028" s="2">
        <v>1</v>
      </c>
      <c r="V10028" s="2">
        <v>76</v>
      </c>
      <c r="W10028" s="2">
        <v>-75</v>
      </c>
      <c r="X10028" t="s">
        <v>6</v>
      </c>
    </row>
    <row r="10029" spans="1:24" x14ac:dyDescent="0.2">
      <c r="A10029">
        <v>10028</v>
      </c>
      <c r="B10029" s="2">
        <v>1</v>
      </c>
      <c r="C10029" s="2">
        <v>94</v>
      </c>
      <c r="D10029" s="2">
        <v>94</v>
      </c>
      <c r="E10029" t="s">
        <v>6</v>
      </c>
      <c r="J10029" s="2" t="e">
        <f t="shared" si="170"/>
        <v>#DIV/0!</v>
      </c>
      <c r="N10029">
        <v>10028</v>
      </c>
      <c r="O10029" s="2">
        <v>11</v>
      </c>
      <c r="P10029" s="2">
        <v>93</v>
      </c>
      <c r="Q10029" s="2">
        <v>104</v>
      </c>
      <c r="R10029" t="s">
        <v>6</v>
      </c>
      <c r="T10029">
        <v>10028</v>
      </c>
      <c r="U10029" s="2">
        <v>1</v>
      </c>
      <c r="V10029" s="2">
        <v>75</v>
      </c>
      <c r="W10029" s="2">
        <v>-74</v>
      </c>
      <c r="X10029" t="s">
        <v>6</v>
      </c>
    </row>
    <row r="10030" spans="1:24" x14ac:dyDescent="0.2">
      <c r="A10030">
        <v>10029</v>
      </c>
      <c r="B10030" s="2">
        <v>1</v>
      </c>
      <c r="C10030" s="2">
        <v>93</v>
      </c>
      <c r="D10030" s="2">
        <v>93</v>
      </c>
      <c r="E10030" t="s">
        <v>6</v>
      </c>
      <c r="J10030" s="2" t="e">
        <f t="shared" si="170"/>
        <v>#DIV/0!</v>
      </c>
      <c r="N10030">
        <v>10029</v>
      </c>
      <c r="O10030" s="2">
        <v>11</v>
      </c>
      <c r="P10030" s="2">
        <v>94</v>
      </c>
      <c r="Q10030" s="2">
        <v>105</v>
      </c>
      <c r="R10030" t="s">
        <v>6</v>
      </c>
      <c r="T10030">
        <v>10029</v>
      </c>
      <c r="U10030" s="2">
        <v>1</v>
      </c>
      <c r="V10030" s="2">
        <v>74</v>
      </c>
      <c r="W10030" s="2">
        <v>-73</v>
      </c>
      <c r="X10030" t="s">
        <v>6</v>
      </c>
    </row>
    <row r="10031" spans="1:24" x14ac:dyDescent="0.2">
      <c r="A10031">
        <v>10030</v>
      </c>
      <c r="B10031" s="2">
        <v>1</v>
      </c>
      <c r="C10031" s="2">
        <v>92</v>
      </c>
      <c r="D10031" s="2">
        <v>92</v>
      </c>
      <c r="E10031" t="s">
        <v>6</v>
      </c>
      <c r="J10031" s="2" t="e">
        <f t="shared" si="170"/>
        <v>#DIV/0!</v>
      </c>
      <c r="N10031">
        <v>10030</v>
      </c>
      <c r="O10031" s="2">
        <v>11</v>
      </c>
      <c r="P10031" s="2">
        <v>95</v>
      </c>
      <c r="Q10031" s="2">
        <v>106</v>
      </c>
      <c r="R10031" t="s">
        <v>6</v>
      </c>
      <c r="T10031">
        <v>10030</v>
      </c>
      <c r="U10031" s="2">
        <v>1</v>
      </c>
      <c r="V10031" s="2">
        <v>73</v>
      </c>
      <c r="W10031" s="2">
        <v>-72</v>
      </c>
      <c r="X10031" t="s">
        <v>6</v>
      </c>
    </row>
    <row r="10032" spans="1:24" x14ac:dyDescent="0.2">
      <c r="A10032">
        <v>10031</v>
      </c>
      <c r="B10032" s="2">
        <v>1</v>
      </c>
      <c r="C10032" s="2">
        <v>91</v>
      </c>
      <c r="D10032" s="2">
        <v>91</v>
      </c>
      <c r="E10032" t="s">
        <v>6</v>
      </c>
      <c r="J10032" s="2" t="e">
        <f t="shared" si="170"/>
        <v>#DIV/0!</v>
      </c>
      <c r="N10032">
        <v>10031</v>
      </c>
      <c r="O10032" s="2">
        <v>11</v>
      </c>
      <c r="P10032" s="2">
        <v>96</v>
      </c>
      <c r="Q10032" s="2">
        <v>107</v>
      </c>
      <c r="R10032" t="s">
        <v>6</v>
      </c>
      <c r="T10032">
        <v>10031</v>
      </c>
      <c r="U10032" s="2">
        <v>1</v>
      </c>
      <c r="V10032" s="2">
        <v>72</v>
      </c>
      <c r="W10032" s="2">
        <v>-71</v>
      </c>
      <c r="X10032" t="s">
        <v>6</v>
      </c>
    </row>
    <row r="10033" spans="1:24" x14ac:dyDescent="0.2">
      <c r="A10033">
        <v>10032</v>
      </c>
      <c r="B10033" s="2">
        <v>1</v>
      </c>
      <c r="C10033" s="2">
        <v>90</v>
      </c>
      <c r="D10033" s="2">
        <v>90</v>
      </c>
      <c r="E10033" t="s">
        <v>6</v>
      </c>
      <c r="J10033" s="2" t="e">
        <f t="shared" si="170"/>
        <v>#DIV/0!</v>
      </c>
      <c r="N10033">
        <v>10032</v>
      </c>
      <c r="O10033" s="2">
        <v>11</v>
      </c>
      <c r="P10033" s="2">
        <v>97</v>
      </c>
      <c r="Q10033" s="2">
        <v>108</v>
      </c>
      <c r="R10033" t="s">
        <v>6</v>
      </c>
      <c r="T10033">
        <v>10032</v>
      </c>
      <c r="U10033" s="2">
        <v>1</v>
      </c>
      <c r="V10033" s="2">
        <v>71</v>
      </c>
      <c r="W10033" s="2">
        <v>-70</v>
      </c>
      <c r="X10033" t="s">
        <v>6</v>
      </c>
    </row>
    <row r="10034" spans="1:24" x14ac:dyDescent="0.2">
      <c r="A10034">
        <v>10033</v>
      </c>
      <c r="B10034" s="2">
        <v>1</v>
      </c>
      <c r="C10034" s="2">
        <v>89</v>
      </c>
      <c r="D10034" s="2">
        <v>89</v>
      </c>
      <c r="E10034" t="s">
        <v>6</v>
      </c>
      <c r="J10034" s="2" t="e">
        <f t="shared" si="170"/>
        <v>#DIV/0!</v>
      </c>
      <c r="N10034">
        <v>10033</v>
      </c>
      <c r="O10034" s="2">
        <v>11</v>
      </c>
      <c r="P10034" s="2">
        <v>98</v>
      </c>
      <c r="Q10034" s="2">
        <v>109</v>
      </c>
      <c r="R10034" t="s">
        <v>6</v>
      </c>
      <c r="T10034">
        <v>10033</v>
      </c>
      <c r="U10034" s="2">
        <v>1</v>
      </c>
      <c r="V10034" s="2">
        <v>70</v>
      </c>
      <c r="W10034" s="2">
        <v>-69</v>
      </c>
      <c r="X10034" t="s">
        <v>6</v>
      </c>
    </row>
    <row r="10035" spans="1:24" x14ac:dyDescent="0.2">
      <c r="A10035">
        <v>10034</v>
      </c>
      <c r="B10035" s="2">
        <v>1</v>
      </c>
      <c r="C10035" s="2">
        <v>88</v>
      </c>
      <c r="D10035" s="2">
        <v>88</v>
      </c>
      <c r="E10035" t="s">
        <v>6</v>
      </c>
      <c r="J10035" s="2" t="e">
        <f t="shared" si="170"/>
        <v>#DIV/0!</v>
      </c>
      <c r="N10035">
        <v>10034</v>
      </c>
      <c r="O10035" s="2">
        <v>11</v>
      </c>
      <c r="P10035" s="2">
        <v>99</v>
      </c>
      <c r="Q10035" s="2">
        <v>110</v>
      </c>
      <c r="R10035" t="s">
        <v>6</v>
      </c>
      <c r="T10035">
        <v>10034</v>
      </c>
      <c r="U10035" s="2">
        <v>1</v>
      </c>
      <c r="V10035" s="2">
        <v>69</v>
      </c>
      <c r="W10035" s="2">
        <v>-68</v>
      </c>
      <c r="X10035" t="s">
        <v>6</v>
      </c>
    </row>
    <row r="10036" spans="1:24" x14ac:dyDescent="0.2">
      <c r="A10036">
        <v>10035</v>
      </c>
      <c r="B10036" s="2">
        <v>1</v>
      </c>
      <c r="C10036" s="2">
        <v>87</v>
      </c>
      <c r="D10036" s="2">
        <v>87</v>
      </c>
      <c r="E10036" t="s">
        <v>6</v>
      </c>
      <c r="J10036" s="2" t="e">
        <f t="shared" si="170"/>
        <v>#DIV/0!</v>
      </c>
      <c r="N10036">
        <v>10035</v>
      </c>
      <c r="O10036" s="2">
        <v>11</v>
      </c>
      <c r="P10036" s="2">
        <v>100</v>
      </c>
      <c r="Q10036" s="2">
        <v>111</v>
      </c>
      <c r="R10036" t="s">
        <v>6</v>
      </c>
      <c r="T10036">
        <v>10035</v>
      </c>
      <c r="U10036" s="2">
        <v>1</v>
      </c>
      <c r="V10036" s="2">
        <v>68</v>
      </c>
      <c r="W10036" s="2">
        <v>-67</v>
      </c>
      <c r="X10036" t="s">
        <v>6</v>
      </c>
    </row>
    <row r="10037" spans="1:24" x14ac:dyDescent="0.2">
      <c r="A10037">
        <v>10036</v>
      </c>
      <c r="B10037" s="2">
        <v>1</v>
      </c>
      <c r="C10037" s="2">
        <v>86</v>
      </c>
      <c r="D10037" s="2">
        <v>86</v>
      </c>
      <c r="E10037" t="s">
        <v>6</v>
      </c>
      <c r="J10037" s="2" t="e">
        <f t="shared" si="170"/>
        <v>#DIV/0!</v>
      </c>
      <c r="N10037">
        <v>10036</v>
      </c>
      <c r="O10037" s="2">
        <v>10</v>
      </c>
      <c r="P10037" s="2">
        <v>0</v>
      </c>
      <c r="Q10037" s="2">
        <v>10</v>
      </c>
      <c r="R10037" t="s">
        <v>6</v>
      </c>
      <c r="T10037">
        <v>10036</v>
      </c>
      <c r="U10037" s="2">
        <v>1</v>
      </c>
      <c r="V10037" s="2">
        <v>67</v>
      </c>
      <c r="W10037" s="2">
        <v>-66</v>
      </c>
      <c r="X10037" t="s">
        <v>6</v>
      </c>
    </row>
    <row r="10038" spans="1:24" x14ac:dyDescent="0.2">
      <c r="A10038">
        <v>10037</v>
      </c>
      <c r="B10038" s="2">
        <v>1</v>
      </c>
      <c r="C10038" s="2">
        <v>85</v>
      </c>
      <c r="D10038" s="2">
        <v>85</v>
      </c>
      <c r="E10038" t="s">
        <v>6</v>
      </c>
      <c r="J10038" s="2" t="e">
        <f t="shared" si="170"/>
        <v>#DIV/0!</v>
      </c>
      <c r="N10038">
        <v>10037</v>
      </c>
      <c r="O10038" s="2">
        <v>10</v>
      </c>
      <c r="P10038" s="2">
        <v>91</v>
      </c>
      <c r="Q10038" s="2">
        <v>101</v>
      </c>
      <c r="R10038" t="s">
        <v>6</v>
      </c>
      <c r="T10038">
        <v>10037</v>
      </c>
      <c r="U10038" s="2">
        <v>1</v>
      </c>
      <c r="V10038" s="2">
        <v>66</v>
      </c>
      <c r="W10038" s="2">
        <v>-65</v>
      </c>
      <c r="X10038" t="s">
        <v>6</v>
      </c>
    </row>
    <row r="10039" spans="1:24" x14ac:dyDescent="0.2">
      <c r="A10039">
        <v>10038</v>
      </c>
      <c r="B10039" s="2">
        <v>1</v>
      </c>
      <c r="C10039" s="2">
        <v>84</v>
      </c>
      <c r="D10039" s="2">
        <v>84</v>
      </c>
      <c r="E10039" t="s">
        <v>6</v>
      </c>
      <c r="J10039" s="2" t="e">
        <f t="shared" si="170"/>
        <v>#DIV/0!</v>
      </c>
      <c r="N10039">
        <v>10038</v>
      </c>
      <c r="O10039" s="2">
        <v>10</v>
      </c>
      <c r="P10039" s="2">
        <v>92</v>
      </c>
      <c r="Q10039" s="2">
        <v>102</v>
      </c>
      <c r="R10039" t="s">
        <v>6</v>
      </c>
      <c r="T10039">
        <v>10038</v>
      </c>
      <c r="U10039" s="2">
        <v>1</v>
      </c>
      <c r="V10039" s="2">
        <v>65</v>
      </c>
      <c r="W10039" s="2">
        <v>-64</v>
      </c>
      <c r="X10039" t="s">
        <v>6</v>
      </c>
    </row>
    <row r="10040" spans="1:24" x14ac:dyDescent="0.2">
      <c r="A10040">
        <v>10039</v>
      </c>
      <c r="B10040" s="2">
        <v>1</v>
      </c>
      <c r="C10040" s="2">
        <v>83</v>
      </c>
      <c r="D10040" s="2">
        <v>83</v>
      </c>
      <c r="E10040" t="s">
        <v>6</v>
      </c>
      <c r="J10040" s="2" t="e">
        <f t="shared" si="170"/>
        <v>#DIV/0!</v>
      </c>
      <c r="N10040">
        <v>10039</v>
      </c>
      <c r="O10040" s="2">
        <v>10</v>
      </c>
      <c r="P10040" s="2">
        <v>93</v>
      </c>
      <c r="Q10040" s="2">
        <v>103</v>
      </c>
      <c r="R10040" t="s">
        <v>6</v>
      </c>
      <c r="T10040">
        <v>10039</v>
      </c>
      <c r="U10040" s="2">
        <v>1</v>
      </c>
      <c r="V10040" s="2">
        <v>64</v>
      </c>
      <c r="W10040" s="2">
        <v>-63</v>
      </c>
      <c r="X10040" t="s">
        <v>6</v>
      </c>
    </row>
    <row r="10041" spans="1:24" x14ac:dyDescent="0.2">
      <c r="A10041">
        <v>10040</v>
      </c>
      <c r="B10041" s="2">
        <v>1</v>
      </c>
      <c r="C10041" s="2">
        <v>82</v>
      </c>
      <c r="D10041" s="2">
        <v>82</v>
      </c>
      <c r="E10041" t="s">
        <v>6</v>
      </c>
      <c r="J10041" s="2" t="e">
        <f t="shared" si="170"/>
        <v>#DIV/0!</v>
      </c>
      <c r="N10041">
        <v>10040</v>
      </c>
      <c r="O10041" s="2">
        <v>10</v>
      </c>
      <c r="P10041" s="2">
        <v>94</v>
      </c>
      <c r="Q10041" s="2">
        <v>104</v>
      </c>
      <c r="R10041" t="s">
        <v>6</v>
      </c>
      <c r="T10041">
        <v>10040</v>
      </c>
      <c r="U10041" s="2">
        <v>1</v>
      </c>
      <c r="V10041" s="2">
        <v>63</v>
      </c>
      <c r="W10041" s="2">
        <v>-62</v>
      </c>
      <c r="X10041" t="s">
        <v>6</v>
      </c>
    </row>
    <row r="10042" spans="1:24" x14ac:dyDescent="0.2">
      <c r="A10042">
        <v>10041</v>
      </c>
      <c r="B10042" s="2">
        <v>1</v>
      </c>
      <c r="C10042" s="2">
        <v>81</v>
      </c>
      <c r="D10042" s="2">
        <v>81</v>
      </c>
      <c r="E10042" t="s">
        <v>6</v>
      </c>
      <c r="J10042" s="2" t="e">
        <f t="shared" si="170"/>
        <v>#DIV/0!</v>
      </c>
      <c r="N10042">
        <v>10041</v>
      </c>
      <c r="O10042" s="2">
        <v>10</v>
      </c>
      <c r="P10042" s="2">
        <v>95</v>
      </c>
      <c r="Q10042" s="2">
        <v>105</v>
      </c>
      <c r="R10042" t="s">
        <v>6</v>
      </c>
      <c r="T10042">
        <v>10041</v>
      </c>
      <c r="U10042" s="2">
        <v>1</v>
      </c>
      <c r="V10042" s="2">
        <v>62</v>
      </c>
      <c r="W10042" s="2">
        <v>-61</v>
      </c>
      <c r="X10042" t="s">
        <v>6</v>
      </c>
    </row>
    <row r="10043" spans="1:24" x14ac:dyDescent="0.2">
      <c r="A10043">
        <v>10042</v>
      </c>
      <c r="B10043" s="2">
        <v>1</v>
      </c>
      <c r="C10043" s="2">
        <v>80</v>
      </c>
      <c r="D10043" s="2">
        <v>80</v>
      </c>
      <c r="E10043" t="s">
        <v>6</v>
      </c>
      <c r="J10043" s="2" t="e">
        <f t="shared" si="170"/>
        <v>#DIV/0!</v>
      </c>
      <c r="N10043">
        <v>10042</v>
      </c>
      <c r="O10043" s="2">
        <v>10</v>
      </c>
      <c r="P10043" s="2">
        <v>96</v>
      </c>
      <c r="Q10043" s="2">
        <v>106</v>
      </c>
      <c r="R10043" t="s">
        <v>6</v>
      </c>
      <c r="T10043">
        <v>10042</v>
      </c>
      <c r="U10043" s="2">
        <v>1</v>
      </c>
      <c r="V10043" s="2">
        <v>61</v>
      </c>
      <c r="W10043" s="2">
        <v>-60</v>
      </c>
      <c r="X10043" t="s">
        <v>6</v>
      </c>
    </row>
    <row r="10044" spans="1:24" x14ac:dyDescent="0.2">
      <c r="A10044">
        <v>10043</v>
      </c>
      <c r="B10044" s="2">
        <v>1</v>
      </c>
      <c r="C10044" s="2">
        <v>79</v>
      </c>
      <c r="D10044" s="2">
        <v>79</v>
      </c>
      <c r="E10044" t="s">
        <v>6</v>
      </c>
      <c r="J10044" s="2" t="e">
        <f t="shared" si="170"/>
        <v>#DIV/0!</v>
      </c>
      <c r="N10044">
        <v>10043</v>
      </c>
      <c r="O10044" s="2">
        <v>10</v>
      </c>
      <c r="P10044" s="2">
        <v>97</v>
      </c>
      <c r="Q10044" s="2">
        <v>107</v>
      </c>
      <c r="R10044" t="s">
        <v>6</v>
      </c>
      <c r="T10044">
        <v>10043</v>
      </c>
      <c r="U10044" s="2">
        <v>1</v>
      </c>
      <c r="V10044" s="2">
        <v>60</v>
      </c>
      <c r="W10044" s="2">
        <v>-59</v>
      </c>
      <c r="X10044" t="s">
        <v>6</v>
      </c>
    </row>
    <row r="10045" spans="1:24" x14ac:dyDescent="0.2">
      <c r="A10045">
        <v>10044</v>
      </c>
      <c r="B10045" s="2">
        <v>1</v>
      </c>
      <c r="C10045" s="2">
        <v>78</v>
      </c>
      <c r="D10045" s="2">
        <v>78</v>
      </c>
      <c r="E10045" t="s">
        <v>6</v>
      </c>
      <c r="J10045" s="2" t="e">
        <f t="shared" si="170"/>
        <v>#DIV/0!</v>
      </c>
      <c r="N10045">
        <v>10044</v>
      </c>
      <c r="O10045" s="2">
        <v>10</v>
      </c>
      <c r="P10045" s="2">
        <v>98</v>
      </c>
      <c r="Q10045" s="2">
        <v>108</v>
      </c>
      <c r="R10045" t="s">
        <v>6</v>
      </c>
      <c r="T10045">
        <v>10044</v>
      </c>
      <c r="U10045" s="2">
        <v>1</v>
      </c>
      <c r="V10045" s="2">
        <v>59</v>
      </c>
      <c r="W10045" s="2">
        <v>-58</v>
      </c>
      <c r="X10045" t="s">
        <v>6</v>
      </c>
    </row>
    <row r="10046" spans="1:24" x14ac:dyDescent="0.2">
      <c r="A10046">
        <v>10045</v>
      </c>
      <c r="B10046" s="2">
        <v>1</v>
      </c>
      <c r="C10046" s="2">
        <v>77</v>
      </c>
      <c r="D10046" s="2">
        <v>77</v>
      </c>
      <c r="E10046" t="s">
        <v>6</v>
      </c>
      <c r="J10046" s="2" t="e">
        <f t="shared" si="170"/>
        <v>#DIV/0!</v>
      </c>
      <c r="N10046">
        <v>10045</v>
      </c>
      <c r="O10046" s="2">
        <v>10</v>
      </c>
      <c r="P10046" s="2">
        <v>99</v>
      </c>
      <c r="Q10046" s="2">
        <v>109</v>
      </c>
      <c r="R10046" t="s">
        <v>6</v>
      </c>
      <c r="T10046">
        <v>10045</v>
      </c>
      <c r="U10046" s="2">
        <v>1</v>
      </c>
      <c r="V10046" s="2">
        <v>58</v>
      </c>
      <c r="W10046" s="2">
        <v>-57</v>
      </c>
      <c r="X10046" t="s">
        <v>6</v>
      </c>
    </row>
    <row r="10047" spans="1:24" x14ac:dyDescent="0.2">
      <c r="A10047">
        <v>10046</v>
      </c>
      <c r="B10047" s="2">
        <v>1</v>
      </c>
      <c r="C10047" s="2">
        <v>76</v>
      </c>
      <c r="D10047" s="2">
        <v>76</v>
      </c>
      <c r="E10047" t="s">
        <v>6</v>
      </c>
      <c r="J10047" s="2" t="e">
        <f t="shared" si="170"/>
        <v>#DIV/0!</v>
      </c>
      <c r="N10047">
        <v>10046</v>
      </c>
      <c r="O10047" s="2">
        <v>10</v>
      </c>
      <c r="P10047" s="2">
        <v>100</v>
      </c>
      <c r="Q10047" s="2">
        <v>110</v>
      </c>
      <c r="R10047" t="s">
        <v>6</v>
      </c>
      <c r="T10047">
        <v>10046</v>
      </c>
      <c r="U10047" s="2">
        <v>1</v>
      </c>
      <c r="V10047" s="2">
        <v>57</v>
      </c>
      <c r="W10047" s="2">
        <v>-56</v>
      </c>
      <c r="X10047" t="s">
        <v>6</v>
      </c>
    </row>
    <row r="10048" spans="1:24" x14ac:dyDescent="0.2">
      <c r="A10048">
        <v>10047</v>
      </c>
      <c r="B10048" s="2">
        <v>1</v>
      </c>
      <c r="C10048" s="2">
        <v>75</v>
      </c>
      <c r="D10048" s="2">
        <v>75</v>
      </c>
      <c r="E10048" t="s">
        <v>6</v>
      </c>
      <c r="J10048" s="2" t="e">
        <f t="shared" si="170"/>
        <v>#DIV/0!</v>
      </c>
      <c r="N10048">
        <v>10047</v>
      </c>
      <c r="O10048" s="2">
        <v>9</v>
      </c>
      <c r="P10048" s="2">
        <v>0</v>
      </c>
      <c r="Q10048" s="2">
        <v>9</v>
      </c>
      <c r="R10048" t="s">
        <v>6</v>
      </c>
      <c r="T10048">
        <v>10047</v>
      </c>
      <c r="U10048" s="2">
        <v>1</v>
      </c>
      <c r="V10048" s="2">
        <v>56</v>
      </c>
      <c r="W10048" s="2">
        <v>-55</v>
      </c>
      <c r="X10048" t="s">
        <v>6</v>
      </c>
    </row>
    <row r="10049" spans="1:24" x14ac:dyDescent="0.2">
      <c r="A10049">
        <v>10048</v>
      </c>
      <c r="B10049" s="2">
        <v>1</v>
      </c>
      <c r="C10049" s="2">
        <v>74</v>
      </c>
      <c r="D10049" s="2">
        <v>74</v>
      </c>
      <c r="E10049" t="s">
        <v>6</v>
      </c>
      <c r="J10049" s="2" t="e">
        <f t="shared" si="170"/>
        <v>#DIV/0!</v>
      </c>
      <c r="N10049">
        <v>10048</v>
      </c>
      <c r="O10049" s="2">
        <v>9</v>
      </c>
      <c r="P10049" s="2">
        <v>92</v>
      </c>
      <c r="Q10049" s="2">
        <v>101</v>
      </c>
      <c r="R10049" t="s">
        <v>6</v>
      </c>
      <c r="T10049">
        <v>10048</v>
      </c>
      <c r="U10049" s="2">
        <v>1</v>
      </c>
      <c r="V10049" s="2">
        <v>55</v>
      </c>
      <c r="W10049" s="2">
        <v>-54</v>
      </c>
      <c r="X10049" t="s">
        <v>6</v>
      </c>
    </row>
    <row r="10050" spans="1:24" x14ac:dyDescent="0.2">
      <c r="A10050">
        <v>10049</v>
      </c>
      <c r="B10050" s="2">
        <v>1</v>
      </c>
      <c r="C10050" s="2">
        <v>73</v>
      </c>
      <c r="D10050" s="2">
        <v>73</v>
      </c>
      <c r="E10050" t="s">
        <v>6</v>
      </c>
      <c r="J10050" s="2" t="e">
        <f t="shared" ref="J10050:J10113" si="171">(H10050/I10050)-(K10050/I10050)</f>
        <v>#DIV/0!</v>
      </c>
      <c r="N10050">
        <v>10049</v>
      </c>
      <c r="O10050" s="2">
        <v>9</v>
      </c>
      <c r="P10050" s="2">
        <v>93</v>
      </c>
      <c r="Q10050" s="2">
        <v>102</v>
      </c>
      <c r="R10050" t="s">
        <v>6</v>
      </c>
      <c r="T10050">
        <v>10049</v>
      </c>
      <c r="U10050" s="2">
        <v>1</v>
      </c>
      <c r="V10050" s="2">
        <v>54</v>
      </c>
      <c r="W10050" s="2">
        <v>-53</v>
      </c>
      <c r="X10050" t="s">
        <v>6</v>
      </c>
    </row>
    <row r="10051" spans="1:24" x14ac:dyDescent="0.2">
      <c r="A10051">
        <v>10050</v>
      </c>
      <c r="B10051" s="2">
        <v>1</v>
      </c>
      <c r="C10051" s="2">
        <v>72</v>
      </c>
      <c r="D10051" s="2">
        <v>72</v>
      </c>
      <c r="E10051" t="s">
        <v>6</v>
      </c>
      <c r="J10051" s="2" t="e">
        <f t="shared" si="171"/>
        <v>#DIV/0!</v>
      </c>
      <c r="N10051">
        <v>10050</v>
      </c>
      <c r="O10051" s="2">
        <v>9</v>
      </c>
      <c r="P10051" s="2">
        <v>94</v>
      </c>
      <c r="Q10051" s="2">
        <v>103</v>
      </c>
      <c r="R10051" t="s">
        <v>6</v>
      </c>
      <c r="T10051">
        <v>10050</v>
      </c>
      <c r="U10051" s="2">
        <v>1</v>
      </c>
      <c r="V10051" s="2">
        <v>53</v>
      </c>
      <c r="W10051" s="2">
        <v>-52</v>
      </c>
      <c r="X10051" t="s">
        <v>6</v>
      </c>
    </row>
    <row r="10052" spans="1:24" x14ac:dyDescent="0.2">
      <c r="A10052">
        <v>10051</v>
      </c>
      <c r="B10052" s="2">
        <v>1</v>
      </c>
      <c r="C10052" s="2">
        <v>71</v>
      </c>
      <c r="D10052" s="2">
        <v>71</v>
      </c>
      <c r="E10052" t="s">
        <v>6</v>
      </c>
      <c r="J10052" s="2" t="e">
        <f t="shared" si="171"/>
        <v>#DIV/0!</v>
      </c>
      <c r="N10052">
        <v>10051</v>
      </c>
      <c r="O10052" s="2">
        <v>9</v>
      </c>
      <c r="P10052" s="2">
        <v>95</v>
      </c>
      <c r="Q10052" s="2">
        <v>104</v>
      </c>
      <c r="R10052" t="s">
        <v>6</v>
      </c>
      <c r="T10052">
        <v>10051</v>
      </c>
      <c r="U10052" s="2">
        <v>1</v>
      </c>
      <c r="V10052" s="2">
        <v>52</v>
      </c>
      <c r="W10052" s="2">
        <v>-51</v>
      </c>
      <c r="X10052" t="s">
        <v>6</v>
      </c>
    </row>
    <row r="10053" spans="1:24" x14ac:dyDescent="0.2">
      <c r="A10053">
        <v>10052</v>
      </c>
      <c r="B10053" s="2">
        <v>1</v>
      </c>
      <c r="C10053" s="2">
        <v>70</v>
      </c>
      <c r="D10053" s="2">
        <v>70</v>
      </c>
      <c r="E10053" t="s">
        <v>6</v>
      </c>
      <c r="J10053" s="2" t="e">
        <f t="shared" si="171"/>
        <v>#DIV/0!</v>
      </c>
      <c r="N10053">
        <v>10052</v>
      </c>
      <c r="O10053" s="2">
        <v>9</v>
      </c>
      <c r="P10053" s="2">
        <v>96</v>
      </c>
      <c r="Q10053" s="2">
        <v>105</v>
      </c>
      <c r="R10053" t="s">
        <v>6</v>
      </c>
      <c r="T10053">
        <v>10052</v>
      </c>
      <c r="U10053" s="2">
        <v>1</v>
      </c>
      <c r="V10053" s="2">
        <v>51</v>
      </c>
      <c r="W10053" s="2">
        <v>-50</v>
      </c>
      <c r="X10053" t="s">
        <v>6</v>
      </c>
    </row>
    <row r="10054" spans="1:24" x14ac:dyDescent="0.2">
      <c r="A10054">
        <v>10053</v>
      </c>
      <c r="B10054" s="2">
        <v>1</v>
      </c>
      <c r="C10054" s="2">
        <v>69</v>
      </c>
      <c r="D10054" s="2">
        <v>69</v>
      </c>
      <c r="E10054" t="s">
        <v>6</v>
      </c>
      <c r="J10054" s="2" t="e">
        <f t="shared" si="171"/>
        <v>#DIV/0!</v>
      </c>
      <c r="N10054">
        <v>10053</v>
      </c>
      <c r="O10054" s="2">
        <v>9</v>
      </c>
      <c r="P10054" s="2">
        <v>97</v>
      </c>
      <c r="Q10054" s="2">
        <v>106</v>
      </c>
      <c r="R10054" t="s">
        <v>6</v>
      </c>
      <c r="T10054">
        <v>10053</v>
      </c>
      <c r="U10054" s="2">
        <v>1</v>
      </c>
      <c r="V10054" s="2">
        <v>50</v>
      </c>
      <c r="W10054" s="2">
        <v>-49</v>
      </c>
      <c r="X10054" t="s">
        <v>6</v>
      </c>
    </row>
    <row r="10055" spans="1:24" x14ac:dyDescent="0.2">
      <c r="A10055">
        <v>10054</v>
      </c>
      <c r="B10055" s="2">
        <v>1</v>
      </c>
      <c r="C10055" s="2">
        <v>68</v>
      </c>
      <c r="D10055" s="2">
        <v>68</v>
      </c>
      <c r="E10055" t="s">
        <v>6</v>
      </c>
      <c r="J10055" s="2" t="e">
        <f t="shared" si="171"/>
        <v>#DIV/0!</v>
      </c>
      <c r="N10055">
        <v>10054</v>
      </c>
      <c r="O10055" s="2">
        <v>9</v>
      </c>
      <c r="P10055" s="2">
        <v>98</v>
      </c>
      <c r="Q10055" s="2">
        <v>107</v>
      </c>
      <c r="R10055" t="s">
        <v>6</v>
      </c>
      <c r="T10055">
        <v>10054</v>
      </c>
      <c r="U10055" s="2">
        <v>1</v>
      </c>
      <c r="V10055" s="2">
        <v>49</v>
      </c>
      <c r="W10055" s="2">
        <v>-48</v>
      </c>
      <c r="X10055" t="s">
        <v>6</v>
      </c>
    </row>
    <row r="10056" spans="1:24" x14ac:dyDescent="0.2">
      <c r="A10056">
        <v>10055</v>
      </c>
      <c r="B10056" s="2">
        <v>1</v>
      </c>
      <c r="C10056" s="2">
        <v>67</v>
      </c>
      <c r="D10056" s="2">
        <v>67</v>
      </c>
      <c r="E10056" t="s">
        <v>6</v>
      </c>
      <c r="J10056" s="2" t="e">
        <f t="shared" si="171"/>
        <v>#DIV/0!</v>
      </c>
      <c r="N10056">
        <v>10055</v>
      </c>
      <c r="O10056" s="2">
        <v>9</v>
      </c>
      <c r="P10056" s="2">
        <v>99</v>
      </c>
      <c r="Q10056" s="2">
        <v>108</v>
      </c>
      <c r="R10056" t="s">
        <v>6</v>
      </c>
      <c r="T10056">
        <v>10055</v>
      </c>
      <c r="U10056" s="2">
        <v>1</v>
      </c>
      <c r="V10056" s="2">
        <v>48</v>
      </c>
      <c r="W10056" s="2">
        <v>-47</v>
      </c>
      <c r="X10056" t="s">
        <v>6</v>
      </c>
    </row>
    <row r="10057" spans="1:24" x14ac:dyDescent="0.2">
      <c r="A10057">
        <v>10056</v>
      </c>
      <c r="B10057" s="2">
        <v>1</v>
      </c>
      <c r="C10057" s="2">
        <v>66</v>
      </c>
      <c r="D10057" s="2">
        <v>66</v>
      </c>
      <c r="E10057" t="s">
        <v>6</v>
      </c>
      <c r="J10057" s="2" t="e">
        <f t="shared" si="171"/>
        <v>#DIV/0!</v>
      </c>
      <c r="N10057">
        <v>10056</v>
      </c>
      <c r="O10057" s="2">
        <v>9</v>
      </c>
      <c r="P10057" s="2">
        <v>100</v>
      </c>
      <c r="Q10057" s="2">
        <v>109</v>
      </c>
      <c r="R10057" t="s">
        <v>6</v>
      </c>
      <c r="T10057">
        <v>10056</v>
      </c>
      <c r="U10057" s="2">
        <v>1</v>
      </c>
      <c r="V10057" s="2">
        <v>47</v>
      </c>
      <c r="W10057" s="2">
        <v>-46</v>
      </c>
      <c r="X10057" t="s">
        <v>6</v>
      </c>
    </row>
    <row r="10058" spans="1:24" x14ac:dyDescent="0.2">
      <c r="A10058">
        <v>10057</v>
      </c>
      <c r="B10058" s="2">
        <v>1</v>
      </c>
      <c r="C10058" s="2">
        <v>65</v>
      </c>
      <c r="D10058" s="2">
        <v>65</v>
      </c>
      <c r="E10058" t="s">
        <v>6</v>
      </c>
      <c r="J10058" s="2" t="e">
        <f t="shared" si="171"/>
        <v>#DIV/0!</v>
      </c>
      <c r="N10058">
        <v>10057</v>
      </c>
      <c r="O10058" s="2">
        <v>8</v>
      </c>
      <c r="P10058" s="2">
        <v>0</v>
      </c>
      <c r="Q10058" s="2">
        <v>8</v>
      </c>
      <c r="R10058" t="s">
        <v>6</v>
      </c>
      <c r="T10058">
        <v>10057</v>
      </c>
      <c r="U10058" s="2">
        <v>1</v>
      </c>
      <c r="V10058" s="2">
        <v>46</v>
      </c>
      <c r="W10058" s="2">
        <v>-45</v>
      </c>
      <c r="X10058" t="s">
        <v>6</v>
      </c>
    </row>
    <row r="10059" spans="1:24" x14ac:dyDescent="0.2">
      <c r="A10059">
        <v>10058</v>
      </c>
      <c r="B10059" s="2">
        <v>1</v>
      </c>
      <c r="C10059" s="2">
        <v>64</v>
      </c>
      <c r="D10059" s="2">
        <v>64</v>
      </c>
      <c r="E10059" t="s">
        <v>6</v>
      </c>
      <c r="J10059" s="2" t="e">
        <f t="shared" si="171"/>
        <v>#DIV/0!</v>
      </c>
      <c r="N10059">
        <v>10058</v>
      </c>
      <c r="O10059" s="2">
        <v>8</v>
      </c>
      <c r="P10059" s="2">
        <v>93</v>
      </c>
      <c r="Q10059" s="2">
        <v>101</v>
      </c>
      <c r="R10059" t="s">
        <v>6</v>
      </c>
      <c r="T10059">
        <v>10058</v>
      </c>
      <c r="U10059" s="2">
        <v>1</v>
      </c>
      <c r="V10059" s="2">
        <v>45</v>
      </c>
      <c r="W10059" s="2">
        <v>-44</v>
      </c>
      <c r="X10059" t="s">
        <v>6</v>
      </c>
    </row>
    <row r="10060" spans="1:24" x14ac:dyDescent="0.2">
      <c r="A10060">
        <v>10059</v>
      </c>
      <c r="B10060" s="2">
        <v>1</v>
      </c>
      <c r="C10060" s="2">
        <v>63</v>
      </c>
      <c r="D10060" s="2">
        <v>63</v>
      </c>
      <c r="E10060" t="s">
        <v>6</v>
      </c>
      <c r="J10060" s="2" t="e">
        <f t="shared" si="171"/>
        <v>#DIV/0!</v>
      </c>
      <c r="N10060">
        <v>10059</v>
      </c>
      <c r="O10060" s="2">
        <v>8</v>
      </c>
      <c r="P10060" s="2">
        <v>94</v>
      </c>
      <c r="Q10060" s="2">
        <v>102</v>
      </c>
      <c r="R10060" t="s">
        <v>6</v>
      </c>
      <c r="T10060">
        <v>10059</v>
      </c>
      <c r="U10060" s="2">
        <v>1</v>
      </c>
      <c r="V10060" s="2">
        <v>44</v>
      </c>
      <c r="W10060" s="2">
        <v>-43</v>
      </c>
      <c r="X10060" t="s">
        <v>6</v>
      </c>
    </row>
    <row r="10061" spans="1:24" x14ac:dyDescent="0.2">
      <c r="A10061">
        <v>10060</v>
      </c>
      <c r="B10061" s="2">
        <v>1</v>
      </c>
      <c r="C10061" s="2">
        <v>62</v>
      </c>
      <c r="D10061" s="2">
        <v>62</v>
      </c>
      <c r="E10061" t="s">
        <v>6</v>
      </c>
      <c r="J10061" s="2" t="e">
        <f t="shared" si="171"/>
        <v>#DIV/0!</v>
      </c>
      <c r="N10061">
        <v>10060</v>
      </c>
      <c r="O10061" s="2">
        <v>8</v>
      </c>
      <c r="P10061" s="2">
        <v>95</v>
      </c>
      <c r="Q10061" s="2">
        <v>103</v>
      </c>
      <c r="R10061" t="s">
        <v>6</v>
      </c>
      <c r="T10061">
        <v>10060</v>
      </c>
      <c r="U10061" s="2">
        <v>1</v>
      </c>
      <c r="V10061" s="2">
        <v>43</v>
      </c>
      <c r="W10061" s="2">
        <v>-42</v>
      </c>
      <c r="X10061" t="s">
        <v>6</v>
      </c>
    </row>
    <row r="10062" spans="1:24" x14ac:dyDescent="0.2">
      <c r="A10062">
        <v>10061</v>
      </c>
      <c r="B10062" s="2">
        <v>1</v>
      </c>
      <c r="C10062" s="2">
        <v>61</v>
      </c>
      <c r="D10062" s="2">
        <v>61</v>
      </c>
      <c r="E10062" t="s">
        <v>6</v>
      </c>
      <c r="J10062" s="2" t="e">
        <f t="shared" si="171"/>
        <v>#DIV/0!</v>
      </c>
      <c r="N10062">
        <v>10061</v>
      </c>
      <c r="O10062" s="2">
        <v>8</v>
      </c>
      <c r="P10062" s="2">
        <v>96</v>
      </c>
      <c r="Q10062" s="2">
        <v>104</v>
      </c>
      <c r="R10062" t="s">
        <v>6</v>
      </c>
      <c r="T10062">
        <v>10061</v>
      </c>
      <c r="U10062" s="2">
        <v>1</v>
      </c>
      <c r="V10062" s="2">
        <v>42</v>
      </c>
      <c r="W10062" s="2">
        <v>-41</v>
      </c>
      <c r="X10062" t="s">
        <v>6</v>
      </c>
    </row>
    <row r="10063" spans="1:24" x14ac:dyDescent="0.2">
      <c r="A10063">
        <v>10062</v>
      </c>
      <c r="B10063" s="2">
        <v>1</v>
      </c>
      <c r="C10063" s="2">
        <v>60</v>
      </c>
      <c r="D10063" s="2">
        <v>60</v>
      </c>
      <c r="E10063" t="s">
        <v>6</v>
      </c>
      <c r="J10063" s="2" t="e">
        <f t="shared" si="171"/>
        <v>#DIV/0!</v>
      </c>
      <c r="N10063">
        <v>10062</v>
      </c>
      <c r="O10063" s="2">
        <v>8</v>
      </c>
      <c r="P10063" s="2">
        <v>97</v>
      </c>
      <c r="Q10063" s="2">
        <v>105</v>
      </c>
      <c r="R10063" t="s">
        <v>6</v>
      </c>
      <c r="T10063">
        <v>10062</v>
      </c>
      <c r="U10063" s="2">
        <v>1</v>
      </c>
      <c r="V10063" s="2">
        <v>41</v>
      </c>
      <c r="W10063" s="2">
        <v>-40</v>
      </c>
      <c r="X10063" t="s">
        <v>6</v>
      </c>
    </row>
    <row r="10064" spans="1:24" x14ac:dyDescent="0.2">
      <c r="A10064">
        <v>10063</v>
      </c>
      <c r="B10064" s="2">
        <v>1</v>
      </c>
      <c r="C10064" s="2">
        <v>59</v>
      </c>
      <c r="D10064" s="2">
        <v>59</v>
      </c>
      <c r="E10064" t="s">
        <v>6</v>
      </c>
      <c r="J10064" s="2" t="e">
        <f t="shared" si="171"/>
        <v>#DIV/0!</v>
      </c>
      <c r="N10064">
        <v>10063</v>
      </c>
      <c r="O10064" s="2">
        <v>8</v>
      </c>
      <c r="P10064" s="2">
        <v>98</v>
      </c>
      <c r="Q10064" s="2">
        <v>106</v>
      </c>
      <c r="R10064" t="s">
        <v>6</v>
      </c>
      <c r="T10064">
        <v>10063</v>
      </c>
      <c r="U10064" s="2">
        <v>1</v>
      </c>
      <c r="V10064" s="2">
        <v>40</v>
      </c>
      <c r="W10064" s="2">
        <v>-39</v>
      </c>
      <c r="X10064" t="s">
        <v>6</v>
      </c>
    </row>
    <row r="10065" spans="1:24" x14ac:dyDescent="0.2">
      <c r="A10065">
        <v>10064</v>
      </c>
      <c r="B10065" s="2">
        <v>1</v>
      </c>
      <c r="C10065" s="2">
        <v>58</v>
      </c>
      <c r="D10065" s="2">
        <v>58</v>
      </c>
      <c r="E10065" t="s">
        <v>6</v>
      </c>
      <c r="J10065" s="2" t="e">
        <f t="shared" si="171"/>
        <v>#DIV/0!</v>
      </c>
      <c r="N10065">
        <v>10064</v>
      </c>
      <c r="O10065" s="2">
        <v>8</v>
      </c>
      <c r="P10065" s="2">
        <v>99</v>
      </c>
      <c r="Q10065" s="2">
        <v>107</v>
      </c>
      <c r="R10065" t="s">
        <v>6</v>
      </c>
      <c r="T10065">
        <v>10064</v>
      </c>
      <c r="U10065" s="2">
        <v>1</v>
      </c>
      <c r="V10065" s="2">
        <v>39</v>
      </c>
      <c r="W10065" s="2">
        <v>-38</v>
      </c>
      <c r="X10065" t="s">
        <v>6</v>
      </c>
    </row>
    <row r="10066" spans="1:24" x14ac:dyDescent="0.2">
      <c r="A10066">
        <v>10065</v>
      </c>
      <c r="B10066" s="2">
        <v>1</v>
      </c>
      <c r="C10066" s="2">
        <v>57</v>
      </c>
      <c r="D10066" s="2">
        <v>57</v>
      </c>
      <c r="E10066" t="s">
        <v>6</v>
      </c>
      <c r="J10066" s="2" t="e">
        <f t="shared" si="171"/>
        <v>#DIV/0!</v>
      </c>
      <c r="N10066">
        <v>10065</v>
      </c>
      <c r="O10066" s="2">
        <v>8</v>
      </c>
      <c r="P10066" s="2">
        <v>100</v>
      </c>
      <c r="Q10066" s="2">
        <v>108</v>
      </c>
      <c r="R10066" t="s">
        <v>6</v>
      </c>
      <c r="T10066">
        <v>10065</v>
      </c>
      <c r="U10066" s="2">
        <v>1</v>
      </c>
      <c r="V10066" s="2">
        <v>38</v>
      </c>
      <c r="W10066" s="2">
        <v>-37</v>
      </c>
      <c r="X10066" t="s">
        <v>6</v>
      </c>
    </row>
    <row r="10067" spans="1:24" x14ac:dyDescent="0.2">
      <c r="A10067">
        <v>10066</v>
      </c>
      <c r="B10067" s="2">
        <v>1</v>
      </c>
      <c r="C10067" s="2">
        <v>56</v>
      </c>
      <c r="D10067" s="2">
        <v>56</v>
      </c>
      <c r="E10067" t="s">
        <v>6</v>
      </c>
      <c r="J10067" s="2" t="e">
        <f t="shared" si="171"/>
        <v>#DIV/0!</v>
      </c>
      <c r="N10067">
        <v>10066</v>
      </c>
      <c r="O10067" s="2">
        <v>7</v>
      </c>
      <c r="P10067" s="2">
        <v>0</v>
      </c>
      <c r="Q10067" s="2">
        <v>7</v>
      </c>
      <c r="R10067" t="s">
        <v>6</v>
      </c>
      <c r="T10067">
        <v>10066</v>
      </c>
      <c r="U10067" s="2">
        <v>1</v>
      </c>
      <c r="V10067" s="2">
        <v>37</v>
      </c>
      <c r="W10067" s="2">
        <v>-36</v>
      </c>
      <c r="X10067" t="s">
        <v>6</v>
      </c>
    </row>
    <row r="10068" spans="1:24" x14ac:dyDescent="0.2">
      <c r="A10068">
        <v>10067</v>
      </c>
      <c r="B10068" s="2">
        <v>1</v>
      </c>
      <c r="C10068" s="2">
        <v>55</v>
      </c>
      <c r="D10068" s="2">
        <v>55</v>
      </c>
      <c r="E10068" t="s">
        <v>6</v>
      </c>
      <c r="J10068" s="2" t="e">
        <f t="shared" si="171"/>
        <v>#DIV/0!</v>
      </c>
      <c r="N10068">
        <v>10067</v>
      </c>
      <c r="O10068" s="2">
        <v>7</v>
      </c>
      <c r="P10068" s="2">
        <v>94</v>
      </c>
      <c r="Q10068" s="2">
        <v>101</v>
      </c>
      <c r="R10068" t="s">
        <v>6</v>
      </c>
      <c r="T10068">
        <v>10067</v>
      </c>
      <c r="U10068" s="2">
        <v>1</v>
      </c>
      <c r="V10068" s="2">
        <v>36</v>
      </c>
      <c r="W10068" s="2">
        <v>-35</v>
      </c>
      <c r="X10068" t="s">
        <v>6</v>
      </c>
    </row>
    <row r="10069" spans="1:24" x14ac:dyDescent="0.2">
      <c r="A10069">
        <v>10068</v>
      </c>
      <c r="B10069" s="2">
        <v>1</v>
      </c>
      <c r="C10069" s="2">
        <v>54</v>
      </c>
      <c r="D10069" s="2">
        <v>54</v>
      </c>
      <c r="E10069" t="s">
        <v>6</v>
      </c>
      <c r="J10069" s="2" t="e">
        <f t="shared" si="171"/>
        <v>#DIV/0!</v>
      </c>
      <c r="N10069">
        <v>10068</v>
      </c>
      <c r="O10069" s="2">
        <v>7</v>
      </c>
      <c r="P10069" s="2">
        <v>95</v>
      </c>
      <c r="Q10069" s="2">
        <v>102</v>
      </c>
      <c r="R10069" t="s">
        <v>6</v>
      </c>
      <c r="T10069">
        <v>10068</v>
      </c>
      <c r="U10069" s="2">
        <v>1</v>
      </c>
      <c r="V10069" s="2">
        <v>35</v>
      </c>
      <c r="W10069" s="2">
        <v>-34</v>
      </c>
      <c r="X10069" t="s">
        <v>6</v>
      </c>
    </row>
    <row r="10070" spans="1:24" x14ac:dyDescent="0.2">
      <c r="A10070">
        <v>10069</v>
      </c>
      <c r="B10070" s="2">
        <v>1</v>
      </c>
      <c r="C10070" s="2">
        <v>53</v>
      </c>
      <c r="D10070" s="2">
        <v>53</v>
      </c>
      <c r="E10070" t="s">
        <v>6</v>
      </c>
      <c r="J10070" s="2" t="e">
        <f t="shared" si="171"/>
        <v>#DIV/0!</v>
      </c>
      <c r="N10070">
        <v>10069</v>
      </c>
      <c r="O10070" s="2">
        <v>7</v>
      </c>
      <c r="P10070" s="2">
        <v>96</v>
      </c>
      <c r="Q10070" s="2">
        <v>103</v>
      </c>
      <c r="R10070" t="s">
        <v>6</v>
      </c>
      <c r="T10070">
        <v>10069</v>
      </c>
      <c r="U10070" s="2">
        <v>1</v>
      </c>
      <c r="V10070" s="2">
        <v>34</v>
      </c>
      <c r="W10070" s="2">
        <v>-33</v>
      </c>
      <c r="X10070" t="s">
        <v>6</v>
      </c>
    </row>
    <row r="10071" spans="1:24" x14ac:dyDescent="0.2">
      <c r="A10071">
        <v>10070</v>
      </c>
      <c r="B10071" s="2">
        <v>1</v>
      </c>
      <c r="C10071" s="2">
        <v>52</v>
      </c>
      <c r="D10071" s="2">
        <v>52</v>
      </c>
      <c r="E10071" t="s">
        <v>6</v>
      </c>
      <c r="J10071" s="2" t="e">
        <f t="shared" si="171"/>
        <v>#DIV/0!</v>
      </c>
      <c r="N10071">
        <v>10070</v>
      </c>
      <c r="O10071" s="2">
        <v>7</v>
      </c>
      <c r="P10071" s="2">
        <v>97</v>
      </c>
      <c r="Q10071" s="2">
        <v>104</v>
      </c>
      <c r="R10071" t="s">
        <v>6</v>
      </c>
      <c r="T10071">
        <v>10070</v>
      </c>
      <c r="U10071" s="2">
        <v>1</v>
      </c>
      <c r="V10071" s="2">
        <v>33</v>
      </c>
      <c r="W10071" s="2">
        <v>-32</v>
      </c>
      <c r="X10071" t="s">
        <v>6</v>
      </c>
    </row>
    <row r="10072" spans="1:24" x14ac:dyDescent="0.2">
      <c r="A10072">
        <v>10071</v>
      </c>
      <c r="B10072" s="2">
        <v>1</v>
      </c>
      <c r="C10072" s="2">
        <v>51</v>
      </c>
      <c r="D10072" s="2">
        <v>51</v>
      </c>
      <c r="E10072" t="s">
        <v>6</v>
      </c>
      <c r="J10072" s="2" t="e">
        <f t="shared" si="171"/>
        <v>#DIV/0!</v>
      </c>
      <c r="N10072">
        <v>10071</v>
      </c>
      <c r="O10072" s="2">
        <v>7</v>
      </c>
      <c r="P10072" s="2">
        <v>98</v>
      </c>
      <c r="Q10072" s="2">
        <v>105</v>
      </c>
      <c r="R10072" t="s">
        <v>6</v>
      </c>
      <c r="T10072">
        <v>10071</v>
      </c>
      <c r="U10072" s="2">
        <v>1</v>
      </c>
      <c r="V10072" s="2">
        <v>32</v>
      </c>
      <c r="W10072" s="2">
        <v>-31</v>
      </c>
      <c r="X10072" t="s">
        <v>6</v>
      </c>
    </row>
    <row r="10073" spans="1:24" x14ac:dyDescent="0.2">
      <c r="A10073">
        <v>10072</v>
      </c>
      <c r="B10073" s="2">
        <v>1</v>
      </c>
      <c r="C10073" s="2">
        <v>50</v>
      </c>
      <c r="D10073" s="2">
        <v>50</v>
      </c>
      <c r="E10073" t="s">
        <v>6</v>
      </c>
      <c r="J10073" s="2" t="e">
        <f t="shared" si="171"/>
        <v>#DIV/0!</v>
      </c>
      <c r="N10073">
        <v>10072</v>
      </c>
      <c r="O10073" s="2">
        <v>7</v>
      </c>
      <c r="P10073" s="2">
        <v>99</v>
      </c>
      <c r="Q10073" s="2">
        <v>106</v>
      </c>
      <c r="R10073" t="s">
        <v>6</v>
      </c>
      <c r="T10073">
        <v>10072</v>
      </c>
      <c r="U10073" s="2">
        <v>1</v>
      </c>
      <c r="V10073" s="2">
        <v>31</v>
      </c>
      <c r="W10073" s="2">
        <v>-30</v>
      </c>
      <c r="X10073" t="s">
        <v>6</v>
      </c>
    </row>
    <row r="10074" spans="1:24" x14ac:dyDescent="0.2">
      <c r="A10074">
        <v>10073</v>
      </c>
      <c r="B10074" s="2">
        <v>1</v>
      </c>
      <c r="C10074" s="2">
        <v>49</v>
      </c>
      <c r="D10074" s="2">
        <v>49</v>
      </c>
      <c r="E10074" t="s">
        <v>6</v>
      </c>
      <c r="J10074" s="2" t="e">
        <f t="shared" si="171"/>
        <v>#DIV/0!</v>
      </c>
      <c r="N10074">
        <v>10073</v>
      </c>
      <c r="O10074" s="2">
        <v>7</v>
      </c>
      <c r="P10074" s="2">
        <v>100</v>
      </c>
      <c r="Q10074" s="2">
        <v>107</v>
      </c>
      <c r="R10074" t="s">
        <v>6</v>
      </c>
      <c r="T10074">
        <v>10073</v>
      </c>
      <c r="U10074" s="2">
        <v>1</v>
      </c>
      <c r="V10074" s="2">
        <v>30</v>
      </c>
      <c r="W10074" s="2">
        <v>-29</v>
      </c>
      <c r="X10074" t="s">
        <v>6</v>
      </c>
    </row>
    <row r="10075" spans="1:24" x14ac:dyDescent="0.2">
      <c r="A10075">
        <v>10074</v>
      </c>
      <c r="B10075" s="2">
        <v>1</v>
      </c>
      <c r="C10075" s="2">
        <v>48</v>
      </c>
      <c r="D10075" s="2">
        <v>48</v>
      </c>
      <c r="E10075" t="s">
        <v>6</v>
      </c>
      <c r="J10075" s="2" t="e">
        <f t="shared" si="171"/>
        <v>#DIV/0!</v>
      </c>
      <c r="N10075">
        <v>10074</v>
      </c>
      <c r="O10075" s="2">
        <v>6</v>
      </c>
      <c r="P10075" s="2">
        <v>0</v>
      </c>
      <c r="Q10075" s="2">
        <v>6</v>
      </c>
      <c r="R10075" t="s">
        <v>6</v>
      </c>
      <c r="T10075">
        <v>10074</v>
      </c>
      <c r="U10075" s="2">
        <v>1</v>
      </c>
      <c r="V10075" s="2">
        <v>29</v>
      </c>
      <c r="W10075" s="2">
        <v>-28</v>
      </c>
      <c r="X10075" t="s">
        <v>6</v>
      </c>
    </row>
    <row r="10076" spans="1:24" x14ac:dyDescent="0.2">
      <c r="A10076">
        <v>10075</v>
      </c>
      <c r="B10076" s="2">
        <v>1</v>
      </c>
      <c r="C10076" s="2">
        <v>47</v>
      </c>
      <c r="D10076" s="2">
        <v>47</v>
      </c>
      <c r="E10076" t="s">
        <v>6</v>
      </c>
      <c r="J10076" s="2" t="e">
        <f t="shared" si="171"/>
        <v>#DIV/0!</v>
      </c>
      <c r="N10076">
        <v>10075</v>
      </c>
      <c r="O10076" s="2">
        <v>6</v>
      </c>
      <c r="P10076" s="2">
        <v>95</v>
      </c>
      <c r="Q10076" s="2">
        <v>101</v>
      </c>
      <c r="R10076" t="s">
        <v>6</v>
      </c>
      <c r="T10076">
        <v>10075</v>
      </c>
      <c r="U10076" s="2">
        <v>1</v>
      </c>
      <c r="V10076" s="2">
        <v>28</v>
      </c>
      <c r="W10076" s="2">
        <v>-27</v>
      </c>
      <c r="X10076" t="s">
        <v>6</v>
      </c>
    </row>
    <row r="10077" spans="1:24" x14ac:dyDescent="0.2">
      <c r="A10077">
        <v>10076</v>
      </c>
      <c r="B10077" s="2">
        <v>1</v>
      </c>
      <c r="C10077" s="2">
        <v>46</v>
      </c>
      <c r="D10077" s="2">
        <v>46</v>
      </c>
      <c r="E10077" t="s">
        <v>6</v>
      </c>
      <c r="J10077" s="2" t="e">
        <f t="shared" si="171"/>
        <v>#DIV/0!</v>
      </c>
      <c r="N10077">
        <v>10076</v>
      </c>
      <c r="O10077" s="2">
        <v>6</v>
      </c>
      <c r="P10077" s="2">
        <v>96</v>
      </c>
      <c r="Q10077" s="2">
        <v>102</v>
      </c>
      <c r="R10077" t="s">
        <v>6</v>
      </c>
      <c r="T10077">
        <v>10076</v>
      </c>
      <c r="U10077" s="2">
        <v>1</v>
      </c>
      <c r="V10077" s="2">
        <v>27</v>
      </c>
      <c r="W10077" s="2">
        <v>-26</v>
      </c>
      <c r="X10077" t="s">
        <v>6</v>
      </c>
    </row>
    <row r="10078" spans="1:24" x14ac:dyDescent="0.2">
      <c r="A10078">
        <v>10077</v>
      </c>
      <c r="B10078" s="2">
        <v>1</v>
      </c>
      <c r="C10078" s="2">
        <v>45</v>
      </c>
      <c r="D10078" s="2">
        <v>45</v>
      </c>
      <c r="E10078" t="s">
        <v>6</v>
      </c>
      <c r="J10078" s="2" t="e">
        <f t="shared" si="171"/>
        <v>#DIV/0!</v>
      </c>
      <c r="N10078">
        <v>10077</v>
      </c>
      <c r="O10078" s="2">
        <v>6</v>
      </c>
      <c r="P10078" s="2">
        <v>97</v>
      </c>
      <c r="Q10078" s="2">
        <v>103</v>
      </c>
      <c r="R10078" t="s">
        <v>6</v>
      </c>
      <c r="T10078">
        <v>10077</v>
      </c>
      <c r="U10078" s="2">
        <v>1</v>
      </c>
      <c r="V10078" s="2">
        <v>26</v>
      </c>
      <c r="W10078" s="2">
        <v>-25</v>
      </c>
      <c r="X10078" t="s">
        <v>6</v>
      </c>
    </row>
    <row r="10079" spans="1:24" x14ac:dyDescent="0.2">
      <c r="A10079">
        <v>10078</v>
      </c>
      <c r="B10079" s="2">
        <v>1</v>
      </c>
      <c r="C10079" s="2">
        <v>44</v>
      </c>
      <c r="D10079" s="2">
        <v>44</v>
      </c>
      <c r="E10079" t="s">
        <v>6</v>
      </c>
      <c r="J10079" s="2" t="e">
        <f t="shared" si="171"/>
        <v>#DIV/0!</v>
      </c>
      <c r="N10079">
        <v>10078</v>
      </c>
      <c r="O10079" s="2">
        <v>6</v>
      </c>
      <c r="P10079" s="2">
        <v>98</v>
      </c>
      <c r="Q10079" s="2">
        <v>104</v>
      </c>
      <c r="R10079" t="s">
        <v>6</v>
      </c>
      <c r="T10079">
        <v>10078</v>
      </c>
      <c r="U10079" s="2">
        <v>1</v>
      </c>
      <c r="V10079" s="2">
        <v>25</v>
      </c>
      <c r="W10079" s="2">
        <v>-24</v>
      </c>
      <c r="X10079" t="s">
        <v>6</v>
      </c>
    </row>
    <row r="10080" spans="1:24" x14ac:dyDescent="0.2">
      <c r="A10080">
        <v>10079</v>
      </c>
      <c r="B10080" s="2">
        <v>1</v>
      </c>
      <c r="C10080" s="2">
        <v>43</v>
      </c>
      <c r="D10080" s="2">
        <v>43</v>
      </c>
      <c r="E10080" t="s">
        <v>6</v>
      </c>
      <c r="J10080" s="2" t="e">
        <f t="shared" si="171"/>
        <v>#DIV/0!</v>
      </c>
      <c r="N10080">
        <v>10079</v>
      </c>
      <c r="O10080" s="2">
        <v>6</v>
      </c>
      <c r="P10080" s="2">
        <v>99</v>
      </c>
      <c r="Q10080" s="2">
        <v>105</v>
      </c>
      <c r="R10080" t="s">
        <v>6</v>
      </c>
      <c r="T10080">
        <v>10079</v>
      </c>
      <c r="U10080" s="2">
        <v>1</v>
      </c>
      <c r="V10080" s="2">
        <v>24</v>
      </c>
      <c r="W10080" s="2">
        <v>-23</v>
      </c>
      <c r="X10080" t="s">
        <v>6</v>
      </c>
    </row>
    <row r="10081" spans="1:24" x14ac:dyDescent="0.2">
      <c r="A10081">
        <v>10080</v>
      </c>
      <c r="B10081" s="2">
        <v>1</v>
      </c>
      <c r="C10081" s="2">
        <v>42</v>
      </c>
      <c r="D10081" s="2">
        <v>42</v>
      </c>
      <c r="E10081" t="s">
        <v>6</v>
      </c>
      <c r="J10081" s="2" t="e">
        <f t="shared" si="171"/>
        <v>#DIV/0!</v>
      </c>
      <c r="N10081">
        <v>10080</v>
      </c>
      <c r="O10081" s="2">
        <v>6</v>
      </c>
      <c r="P10081" s="2">
        <v>100</v>
      </c>
      <c r="Q10081" s="2">
        <v>106</v>
      </c>
      <c r="R10081" t="s">
        <v>6</v>
      </c>
      <c r="T10081">
        <v>10080</v>
      </c>
      <c r="U10081" s="2">
        <v>1</v>
      </c>
      <c r="V10081" s="2">
        <v>23</v>
      </c>
      <c r="W10081" s="2">
        <v>-22</v>
      </c>
      <c r="X10081" t="s">
        <v>6</v>
      </c>
    </row>
    <row r="10082" spans="1:24" x14ac:dyDescent="0.2">
      <c r="A10082">
        <v>10081</v>
      </c>
      <c r="B10082" s="2">
        <v>1</v>
      </c>
      <c r="C10082" s="2">
        <v>41</v>
      </c>
      <c r="D10082" s="2">
        <v>41</v>
      </c>
      <c r="E10082" t="s">
        <v>6</v>
      </c>
      <c r="J10082" s="2" t="e">
        <f t="shared" si="171"/>
        <v>#DIV/0!</v>
      </c>
      <c r="N10082">
        <v>10081</v>
      </c>
      <c r="O10082" s="2">
        <v>5</v>
      </c>
      <c r="P10082" s="2">
        <v>0</v>
      </c>
      <c r="Q10082" s="2">
        <v>5</v>
      </c>
      <c r="R10082" t="s">
        <v>6</v>
      </c>
      <c r="T10082">
        <v>10081</v>
      </c>
      <c r="U10082" s="2">
        <v>1</v>
      </c>
      <c r="V10082" s="2">
        <v>22</v>
      </c>
      <c r="W10082" s="2">
        <v>-21</v>
      </c>
      <c r="X10082" t="s">
        <v>6</v>
      </c>
    </row>
    <row r="10083" spans="1:24" x14ac:dyDescent="0.2">
      <c r="A10083">
        <v>10082</v>
      </c>
      <c r="B10083" s="2">
        <v>1</v>
      </c>
      <c r="C10083" s="2">
        <v>40</v>
      </c>
      <c r="D10083" s="2">
        <v>40</v>
      </c>
      <c r="E10083" t="s">
        <v>6</v>
      </c>
      <c r="J10083" s="2" t="e">
        <f t="shared" si="171"/>
        <v>#DIV/0!</v>
      </c>
      <c r="N10083">
        <v>10082</v>
      </c>
      <c r="O10083" s="2">
        <v>5</v>
      </c>
      <c r="P10083" s="2">
        <v>96</v>
      </c>
      <c r="Q10083" s="2">
        <v>101</v>
      </c>
      <c r="R10083" t="s">
        <v>6</v>
      </c>
      <c r="T10083">
        <v>10082</v>
      </c>
      <c r="U10083" s="2">
        <v>1</v>
      </c>
      <c r="V10083" s="2">
        <v>21</v>
      </c>
      <c r="W10083" s="2">
        <v>-20</v>
      </c>
      <c r="X10083" t="s">
        <v>6</v>
      </c>
    </row>
    <row r="10084" spans="1:24" x14ac:dyDescent="0.2">
      <c r="A10084">
        <v>10083</v>
      </c>
      <c r="B10084" s="2">
        <v>1</v>
      </c>
      <c r="C10084" s="2">
        <v>39</v>
      </c>
      <c r="D10084" s="2">
        <v>39</v>
      </c>
      <c r="E10084" t="s">
        <v>6</v>
      </c>
      <c r="J10084" s="2" t="e">
        <f t="shared" si="171"/>
        <v>#DIV/0!</v>
      </c>
      <c r="N10084">
        <v>10083</v>
      </c>
      <c r="O10084" s="2">
        <v>5</v>
      </c>
      <c r="P10084" s="2">
        <v>97</v>
      </c>
      <c r="Q10084" s="2">
        <v>102</v>
      </c>
      <c r="R10084" t="s">
        <v>6</v>
      </c>
      <c r="T10084">
        <v>10083</v>
      </c>
      <c r="U10084" s="2">
        <v>1</v>
      </c>
      <c r="V10084" s="2">
        <v>20</v>
      </c>
      <c r="W10084" s="2">
        <v>-19</v>
      </c>
      <c r="X10084" t="s">
        <v>6</v>
      </c>
    </row>
    <row r="10085" spans="1:24" x14ac:dyDescent="0.2">
      <c r="A10085">
        <v>10084</v>
      </c>
      <c r="B10085" s="2">
        <v>1</v>
      </c>
      <c r="C10085" s="2">
        <v>38</v>
      </c>
      <c r="D10085" s="2">
        <v>38</v>
      </c>
      <c r="E10085" t="s">
        <v>6</v>
      </c>
      <c r="J10085" s="2" t="e">
        <f t="shared" si="171"/>
        <v>#DIV/0!</v>
      </c>
      <c r="N10085">
        <v>10084</v>
      </c>
      <c r="O10085" s="2">
        <v>5</v>
      </c>
      <c r="P10085" s="2">
        <v>98</v>
      </c>
      <c r="Q10085" s="2">
        <v>103</v>
      </c>
      <c r="R10085" t="s">
        <v>6</v>
      </c>
      <c r="T10085">
        <v>10084</v>
      </c>
      <c r="U10085" s="2">
        <v>1</v>
      </c>
      <c r="V10085" s="2">
        <v>19</v>
      </c>
      <c r="W10085" s="2">
        <v>-18</v>
      </c>
      <c r="X10085" t="s">
        <v>6</v>
      </c>
    </row>
    <row r="10086" spans="1:24" x14ac:dyDescent="0.2">
      <c r="A10086">
        <v>10085</v>
      </c>
      <c r="B10086" s="2">
        <v>1</v>
      </c>
      <c r="C10086" s="2">
        <v>37</v>
      </c>
      <c r="D10086" s="2">
        <v>37</v>
      </c>
      <c r="E10086" t="s">
        <v>6</v>
      </c>
      <c r="J10086" s="2" t="e">
        <f t="shared" si="171"/>
        <v>#DIV/0!</v>
      </c>
      <c r="N10086">
        <v>10085</v>
      </c>
      <c r="O10086" s="2">
        <v>5</v>
      </c>
      <c r="P10086" s="2">
        <v>99</v>
      </c>
      <c r="Q10086" s="2">
        <v>104</v>
      </c>
      <c r="R10086" t="s">
        <v>6</v>
      </c>
      <c r="T10086">
        <v>10085</v>
      </c>
      <c r="U10086" s="2">
        <v>1</v>
      </c>
      <c r="V10086" s="2">
        <v>18</v>
      </c>
      <c r="W10086" s="2">
        <v>-17</v>
      </c>
      <c r="X10086" t="s">
        <v>6</v>
      </c>
    </row>
    <row r="10087" spans="1:24" x14ac:dyDescent="0.2">
      <c r="A10087">
        <v>10086</v>
      </c>
      <c r="B10087" s="2">
        <v>1</v>
      </c>
      <c r="C10087" s="2">
        <v>36</v>
      </c>
      <c r="D10087" s="2">
        <v>36</v>
      </c>
      <c r="E10087" t="s">
        <v>6</v>
      </c>
      <c r="J10087" s="2" t="e">
        <f t="shared" si="171"/>
        <v>#DIV/0!</v>
      </c>
      <c r="N10087">
        <v>10086</v>
      </c>
      <c r="O10087" s="2">
        <v>5</v>
      </c>
      <c r="P10087" s="2">
        <v>100</v>
      </c>
      <c r="Q10087" s="2">
        <v>105</v>
      </c>
      <c r="R10087" t="s">
        <v>6</v>
      </c>
      <c r="T10087">
        <v>10086</v>
      </c>
      <c r="U10087" s="2">
        <v>1</v>
      </c>
      <c r="V10087" s="2">
        <v>17</v>
      </c>
      <c r="W10087" s="2">
        <v>-16</v>
      </c>
      <c r="X10087" t="s">
        <v>6</v>
      </c>
    </row>
    <row r="10088" spans="1:24" x14ac:dyDescent="0.2">
      <c r="A10088">
        <v>10087</v>
      </c>
      <c r="B10088" s="2">
        <v>1</v>
      </c>
      <c r="C10088" s="2">
        <v>35</v>
      </c>
      <c r="D10088" s="2">
        <v>35</v>
      </c>
      <c r="E10088" t="s">
        <v>6</v>
      </c>
      <c r="J10088" s="2" t="e">
        <f t="shared" si="171"/>
        <v>#DIV/0!</v>
      </c>
      <c r="N10088">
        <v>10087</v>
      </c>
      <c r="O10088" s="2">
        <v>4</v>
      </c>
      <c r="P10088" s="2">
        <v>0</v>
      </c>
      <c r="Q10088" s="2">
        <v>4</v>
      </c>
      <c r="R10088" t="s">
        <v>6</v>
      </c>
      <c r="T10088">
        <v>10087</v>
      </c>
      <c r="U10088" s="2">
        <v>1</v>
      </c>
      <c r="V10088" s="2">
        <v>16</v>
      </c>
      <c r="W10088" s="2">
        <v>-15</v>
      </c>
      <c r="X10088" t="s">
        <v>6</v>
      </c>
    </row>
    <row r="10089" spans="1:24" x14ac:dyDescent="0.2">
      <c r="A10089">
        <v>10088</v>
      </c>
      <c r="B10089" s="2">
        <v>1</v>
      </c>
      <c r="C10089" s="2">
        <v>34</v>
      </c>
      <c r="D10089" s="2">
        <v>34</v>
      </c>
      <c r="E10089" t="s">
        <v>6</v>
      </c>
      <c r="J10089" s="2" t="e">
        <f t="shared" si="171"/>
        <v>#DIV/0!</v>
      </c>
      <c r="N10089">
        <v>10088</v>
      </c>
      <c r="O10089" s="2">
        <v>4</v>
      </c>
      <c r="P10089" s="2">
        <v>97</v>
      </c>
      <c r="Q10089" s="2">
        <v>101</v>
      </c>
      <c r="R10089" t="s">
        <v>6</v>
      </c>
      <c r="T10089">
        <v>10088</v>
      </c>
      <c r="U10089" s="2">
        <v>1</v>
      </c>
      <c r="V10089" s="2">
        <v>15</v>
      </c>
      <c r="W10089" s="2">
        <v>-14</v>
      </c>
      <c r="X10089" t="s">
        <v>6</v>
      </c>
    </row>
    <row r="10090" spans="1:24" x14ac:dyDescent="0.2">
      <c r="A10090">
        <v>10089</v>
      </c>
      <c r="B10090" s="2">
        <v>1</v>
      </c>
      <c r="C10090" s="2">
        <v>33</v>
      </c>
      <c r="D10090" s="2">
        <v>33</v>
      </c>
      <c r="E10090" t="s">
        <v>6</v>
      </c>
      <c r="J10090" s="2" t="e">
        <f t="shared" si="171"/>
        <v>#DIV/0!</v>
      </c>
      <c r="N10090">
        <v>10089</v>
      </c>
      <c r="O10090" s="2">
        <v>4</v>
      </c>
      <c r="P10090" s="2">
        <v>98</v>
      </c>
      <c r="Q10090" s="2">
        <v>102</v>
      </c>
      <c r="R10090" t="s">
        <v>6</v>
      </c>
      <c r="T10090">
        <v>10089</v>
      </c>
      <c r="U10090" s="2">
        <v>1</v>
      </c>
      <c r="V10090" s="2">
        <v>14</v>
      </c>
      <c r="W10090" s="2">
        <v>-13</v>
      </c>
      <c r="X10090" t="s">
        <v>6</v>
      </c>
    </row>
    <row r="10091" spans="1:24" x14ac:dyDescent="0.2">
      <c r="A10091">
        <v>10090</v>
      </c>
      <c r="B10091" s="2">
        <v>1</v>
      </c>
      <c r="C10091" s="2">
        <v>32</v>
      </c>
      <c r="D10091" s="2">
        <v>32</v>
      </c>
      <c r="E10091" t="s">
        <v>6</v>
      </c>
      <c r="J10091" s="2" t="e">
        <f t="shared" si="171"/>
        <v>#DIV/0!</v>
      </c>
      <c r="N10091">
        <v>10090</v>
      </c>
      <c r="O10091" s="2">
        <v>4</v>
      </c>
      <c r="P10091" s="2">
        <v>99</v>
      </c>
      <c r="Q10091" s="2">
        <v>103</v>
      </c>
      <c r="R10091" t="s">
        <v>6</v>
      </c>
      <c r="T10091">
        <v>10090</v>
      </c>
      <c r="U10091" s="2">
        <v>1</v>
      </c>
      <c r="V10091" s="2">
        <v>13</v>
      </c>
      <c r="W10091" s="2">
        <v>-12</v>
      </c>
      <c r="X10091" t="s">
        <v>6</v>
      </c>
    </row>
    <row r="10092" spans="1:24" x14ac:dyDescent="0.2">
      <c r="A10092">
        <v>10091</v>
      </c>
      <c r="B10092" s="2">
        <v>1</v>
      </c>
      <c r="C10092" s="2">
        <v>31</v>
      </c>
      <c r="D10092" s="2">
        <v>31</v>
      </c>
      <c r="E10092" t="s">
        <v>6</v>
      </c>
      <c r="J10092" s="2" t="e">
        <f t="shared" si="171"/>
        <v>#DIV/0!</v>
      </c>
      <c r="N10092">
        <v>10091</v>
      </c>
      <c r="O10092" s="2">
        <v>4</v>
      </c>
      <c r="P10092" s="2">
        <v>100</v>
      </c>
      <c r="Q10092" s="2">
        <v>104</v>
      </c>
      <c r="R10092" t="s">
        <v>6</v>
      </c>
      <c r="T10092">
        <v>10091</v>
      </c>
      <c r="U10092" s="2">
        <v>1</v>
      </c>
      <c r="V10092" s="2">
        <v>12</v>
      </c>
      <c r="W10092" s="2">
        <v>-11</v>
      </c>
      <c r="X10092" t="s">
        <v>6</v>
      </c>
    </row>
    <row r="10093" spans="1:24" x14ac:dyDescent="0.2">
      <c r="A10093">
        <v>10092</v>
      </c>
      <c r="B10093" s="2">
        <v>1</v>
      </c>
      <c r="C10093" s="2">
        <v>30</v>
      </c>
      <c r="D10093" s="2">
        <v>30</v>
      </c>
      <c r="E10093" t="s">
        <v>6</v>
      </c>
      <c r="J10093" s="2" t="e">
        <f t="shared" si="171"/>
        <v>#DIV/0!</v>
      </c>
      <c r="N10093">
        <v>10092</v>
      </c>
      <c r="O10093" s="2">
        <v>3</v>
      </c>
      <c r="P10093" s="2">
        <v>0</v>
      </c>
      <c r="Q10093" s="2">
        <v>3</v>
      </c>
      <c r="R10093" t="s">
        <v>6</v>
      </c>
      <c r="T10093">
        <v>10092</v>
      </c>
      <c r="U10093" s="2">
        <v>1</v>
      </c>
      <c r="V10093" s="2">
        <v>11</v>
      </c>
      <c r="W10093" s="2">
        <v>-10</v>
      </c>
      <c r="X10093" t="s">
        <v>6</v>
      </c>
    </row>
    <row r="10094" spans="1:24" x14ac:dyDescent="0.2">
      <c r="A10094">
        <v>10093</v>
      </c>
      <c r="B10094" s="2">
        <v>1</v>
      </c>
      <c r="C10094" s="2">
        <v>29</v>
      </c>
      <c r="D10094" s="2">
        <v>29</v>
      </c>
      <c r="E10094" t="s">
        <v>6</v>
      </c>
      <c r="J10094" s="2" t="e">
        <f t="shared" si="171"/>
        <v>#DIV/0!</v>
      </c>
      <c r="N10094">
        <v>10093</v>
      </c>
      <c r="O10094" s="2">
        <v>3</v>
      </c>
      <c r="P10094" s="2">
        <v>98</v>
      </c>
      <c r="Q10094" s="2">
        <v>101</v>
      </c>
      <c r="R10094" t="s">
        <v>6</v>
      </c>
      <c r="T10094">
        <v>10093</v>
      </c>
      <c r="U10094" s="2">
        <v>1</v>
      </c>
      <c r="V10094" s="2">
        <v>10</v>
      </c>
      <c r="W10094" s="2">
        <v>-9</v>
      </c>
      <c r="X10094" t="s">
        <v>6</v>
      </c>
    </row>
    <row r="10095" spans="1:24" x14ac:dyDescent="0.2">
      <c r="A10095">
        <v>10094</v>
      </c>
      <c r="B10095" s="2">
        <v>1</v>
      </c>
      <c r="C10095" s="2">
        <v>28</v>
      </c>
      <c r="D10095" s="2">
        <v>28</v>
      </c>
      <c r="E10095" t="s">
        <v>6</v>
      </c>
      <c r="J10095" s="2" t="e">
        <f t="shared" si="171"/>
        <v>#DIV/0!</v>
      </c>
      <c r="N10095">
        <v>10094</v>
      </c>
      <c r="O10095" s="2">
        <v>3</v>
      </c>
      <c r="P10095" s="2">
        <v>99</v>
      </c>
      <c r="Q10095" s="2">
        <v>102</v>
      </c>
      <c r="R10095" t="s">
        <v>6</v>
      </c>
      <c r="T10095">
        <v>10094</v>
      </c>
      <c r="U10095" s="2">
        <v>1</v>
      </c>
      <c r="V10095" s="2">
        <v>9</v>
      </c>
      <c r="W10095" s="2">
        <v>-8</v>
      </c>
      <c r="X10095" t="s">
        <v>6</v>
      </c>
    </row>
    <row r="10096" spans="1:24" x14ac:dyDescent="0.2">
      <c r="A10096">
        <v>10095</v>
      </c>
      <c r="B10096" s="2">
        <v>1</v>
      </c>
      <c r="C10096" s="2">
        <v>27</v>
      </c>
      <c r="D10096" s="2">
        <v>27</v>
      </c>
      <c r="E10096" t="s">
        <v>6</v>
      </c>
      <c r="J10096" s="2" t="e">
        <f t="shared" si="171"/>
        <v>#DIV/0!</v>
      </c>
      <c r="N10096">
        <v>10095</v>
      </c>
      <c r="O10096" s="2">
        <v>3</v>
      </c>
      <c r="P10096" s="2">
        <v>100</v>
      </c>
      <c r="Q10096" s="2">
        <v>103</v>
      </c>
      <c r="R10096" t="s">
        <v>6</v>
      </c>
      <c r="T10096">
        <v>10095</v>
      </c>
      <c r="U10096" s="2">
        <v>1</v>
      </c>
      <c r="V10096" s="2">
        <v>8</v>
      </c>
      <c r="W10096" s="2">
        <v>-7</v>
      </c>
      <c r="X10096" t="s">
        <v>6</v>
      </c>
    </row>
    <row r="10097" spans="1:24" x14ac:dyDescent="0.2">
      <c r="A10097">
        <v>10096</v>
      </c>
      <c r="B10097" s="2">
        <v>1</v>
      </c>
      <c r="C10097" s="2">
        <v>26</v>
      </c>
      <c r="D10097" s="2">
        <v>26</v>
      </c>
      <c r="E10097" t="s">
        <v>6</v>
      </c>
      <c r="J10097" s="2" t="e">
        <f t="shared" si="171"/>
        <v>#DIV/0!</v>
      </c>
      <c r="N10097">
        <v>10096</v>
      </c>
      <c r="O10097" s="2">
        <v>2</v>
      </c>
      <c r="P10097" s="2">
        <v>0</v>
      </c>
      <c r="Q10097" s="2">
        <v>2</v>
      </c>
      <c r="R10097" t="s">
        <v>6</v>
      </c>
      <c r="T10097">
        <v>10096</v>
      </c>
      <c r="U10097" s="2">
        <v>1</v>
      </c>
      <c r="V10097" s="2">
        <v>7</v>
      </c>
      <c r="W10097" s="2">
        <v>-6</v>
      </c>
      <c r="X10097" t="s">
        <v>6</v>
      </c>
    </row>
    <row r="10098" spans="1:24" x14ac:dyDescent="0.2">
      <c r="A10098">
        <v>10097</v>
      </c>
      <c r="B10098" s="2">
        <v>1</v>
      </c>
      <c r="C10098" s="2">
        <v>25</v>
      </c>
      <c r="D10098" s="2">
        <v>25</v>
      </c>
      <c r="E10098" t="s">
        <v>6</v>
      </c>
      <c r="J10098" s="2" t="e">
        <f t="shared" si="171"/>
        <v>#DIV/0!</v>
      </c>
      <c r="N10098">
        <v>10097</v>
      </c>
      <c r="O10098" s="2">
        <v>2</v>
      </c>
      <c r="P10098" s="2">
        <v>99</v>
      </c>
      <c r="Q10098" s="2">
        <v>101</v>
      </c>
      <c r="R10098" t="s">
        <v>6</v>
      </c>
      <c r="T10098">
        <v>10097</v>
      </c>
      <c r="U10098" s="2">
        <v>1</v>
      </c>
      <c r="V10098" s="2">
        <v>6</v>
      </c>
      <c r="W10098" s="2">
        <v>-5</v>
      </c>
      <c r="X10098" t="s">
        <v>6</v>
      </c>
    </row>
    <row r="10099" spans="1:24" x14ac:dyDescent="0.2">
      <c r="A10099">
        <v>10098</v>
      </c>
      <c r="B10099" s="2">
        <v>1</v>
      </c>
      <c r="C10099" s="2">
        <v>24</v>
      </c>
      <c r="D10099" s="2">
        <v>24</v>
      </c>
      <c r="E10099" t="s">
        <v>6</v>
      </c>
      <c r="J10099" s="2" t="e">
        <f t="shared" si="171"/>
        <v>#DIV/0!</v>
      </c>
      <c r="N10099">
        <v>10098</v>
      </c>
      <c r="O10099" s="2">
        <v>2</v>
      </c>
      <c r="P10099" s="2">
        <v>100</v>
      </c>
      <c r="Q10099" s="2">
        <v>102</v>
      </c>
      <c r="R10099" t="s">
        <v>6</v>
      </c>
      <c r="T10099">
        <v>10098</v>
      </c>
      <c r="U10099" s="2">
        <v>1</v>
      </c>
      <c r="V10099" s="2">
        <v>5</v>
      </c>
      <c r="W10099" s="2">
        <v>-4</v>
      </c>
      <c r="X10099" t="s">
        <v>6</v>
      </c>
    </row>
    <row r="10100" spans="1:24" x14ac:dyDescent="0.2">
      <c r="A10100">
        <v>10099</v>
      </c>
      <c r="B10100" s="2">
        <v>1</v>
      </c>
      <c r="C10100" s="2">
        <v>23</v>
      </c>
      <c r="D10100" s="2">
        <v>23</v>
      </c>
      <c r="E10100" t="s">
        <v>6</v>
      </c>
      <c r="J10100" s="2" t="e">
        <f t="shared" si="171"/>
        <v>#DIV/0!</v>
      </c>
      <c r="N10100">
        <v>10099</v>
      </c>
      <c r="O10100" s="2">
        <v>1</v>
      </c>
      <c r="P10100" s="2">
        <v>0</v>
      </c>
      <c r="Q10100" s="2">
        <v>1</v>
      </c>
      <c r="R10100" t="s">
        <v>6</v>
      </c>
      <c r="T10100">
        <v>10099</v>
      </c>
      <c r="U10100" s="2">
        <v>1</v>
      </c>
      <c r="V10100" s="2">
        <v>4</v>
      </c>
      <c r="W10100" s="2">
        <v>-3</v>
      </c>
      <c r="X10100" t="s">
        <v>6</v>
      </c>
    </row>
    <row r="10101" spans="1:24" x14ac:dyDescent="0.2">
      <c r="A10101">
        <v>10100</v>
      </c>
      <c r="B10101" s="2">
        <v>1</v>
      </c>
      <c r="C10101" s="2">
        <v>22</v>
      </c>
      <c r="D10101" s="2">
        <v>22</v>
      </c>
      <c r="E10101" t="s">
        <v>6</v>
      </c>
      <c r="J10101" s="2" t="e">
        <f t="shared" si="171"/>
        <v>#DIV/0!</v>
      </c>
      <c r="N10101">
        <v>10100</v>
      </c>
      <c r="O10101" s="2">
        <v>1</v>
      </c>
      <c r="P10101" s="2">
        <v>100</v>
      </c>
      <c r="Q10101" s="2">
        <v>101</v>
      </c>
      <c r="R10101" t="s">
        <v>6</v>
      </c>
      <c r="T10101">
        <v>10100</v>
      </c>
      <c r="U10101" s="2">
        <v>1</v>
      </c>
      <c r="V10101" s="2">
        <v>3</v>
      </c>
      <c r="W10101" s="2">
        <v>-2</v>
      </c>
      <c r="X10101" t="s">
        <v>6</v>
      </c>
    </row>
    <row r="10102" spans="1:24" x14ac:dyDescent="0.2">
      <c r="A10102">
        <v>10101</v>
      </c>
      <c r="B10102" s="2">
        <v>1</v>
      </c>
      <c r="C10102" s="2">
        <v>21</v>
      </c>
      <c r="D10102" s="2">
        <v>21</v>
      </c>
      <c r="E10102" t="s">
        <v>6</v>
      </c>
      <c r="J10102" s="2" t="e">
        <f t="shared" si="171"/>
        <v>#DIV/0!</v>
      </c>
      <c r="N10102">
        <v>10101</v>
      </c>
      <c r="O10102" s="2">
        <v>0</v>
      </c>
      <c r="P10102" s="2">
        <v>0</v>
      </c>
      <c r="Q10102" s="2">
        <v>0</v>
      </c>
      <c r="R10102" t="s">
        <v>6</v>
      </c>
      <c r="T10102">
        <v>10101</v>
      </c>
      <c r="U10102" s="2">
        <v>1</v>
      </c>
      <c r="V10102" s="2">
        <v>2</v>
      </c>
      <c r="W10102" s="2">
        <v>-1</v>
      </c>
      <c r="X10102" t="s">
        <v>6</v>
      </c>
    </row>
    <row r="10103" spans="1:24" x14ac:dyDescent="0.2">
      <c r="A10103">
        <v>10102</v>
      </c>
      <c r="B10103" s="2">
        <v>1</v>
      </c>
      <c r="C10103" s="2">
        <v>20</v>
      </c>
      <c r="D10103" s="2">
        <v>20</v>
      </c>
      <c r="E10103" t="s">
        <v>6</v>
      </c>
      <c r="J10103" s="2" t="e">
        <f t="shared" si="171"/>
        <v>#DIV/0!</v>
      </c>
      <c r="N10103">
        <v>10102</v>
      </c>
      <c r="O10103" s="2">
        <v>0</v>
      </c>
      <c r="P10103" s="2">
        <v>1</v>
      </c>
      <c r="Q10103" s="2">
        <v>1</v>
      </c>
      <c r="R10103" t="s">
        <v>6</v>
      </c>
      <c r="T10103">
        <v>10102</v>
      </c>
      <c r="U10103" s="2">
        <v>0</v>
      </c>
      <c r="V10103" s="2">
        <v>100</v>
      </c>
      <c r="W10103" s="2">
        <v>-100</v>
      </c>
      <c r="X10103" t="s">
        <v>6</v>
      </c>
    </row>
    <row r="10104" spans="1:24" x14ac:dyDescent="0.2">
      <c r="A10104">
        <v>10103</v>
      </c>
      <c r="B10104" s="2">
        <v>1</v>
      </c>
      <c r="C10104" s="2">
        <v>19</v>
      </c>
      <c r="D10104" s="2">
        <v>19</v>
      </c>
      <c r="E10104" t="s">
        <v>6</v>
      </c>
      <c r="J10104" s="2" t="e">
        <f t="shared" si="171"/>
        <v>#DIV/0!</v>
      </c>
      <c r="N10104">
        <v>10103</v>
      </c>
      <c r="O10104" s="2">
        <v>0</v>
      </c>
      <c r="P10104" s="2">
        <v>2</v>
      </c>
      <c r="Q10104" s="2">
        <v>2</v>
      </c>
      <c r="R10104" t="s">
        <v>6</v>
      </c>
      <c r="T10104">
        <v>10103</v>
      </c>
      <c r="U10104" s="2">
        <v>0</v>
      </c>
      <c r="V10104" s="2">
        <v>99</v>
      </c>
      <c r="W10104" s="2">
        <v>-99</v>
      </c>
      <c r="X10104" t="s">
        <v>6</v>
      </c>
    </row>
    <row r="10105" spans="1:24" x14ac:dyDescent="0.2">
      <c r="A10105">
        <v>10104</v>
      </c>
      <c r="B10105" s="2">
        <v>1</v>
      </c>
      <c r="C10105" s="2">
        <v>18</v>
      </c>
      <c r="D10105" s="2">
        <v>18</v>
      </c>
      <c r="E10105" t="s">
        <v>6</v>
      </c>
      <c r="J10105" s="2" t="e">
        <f t="shared" si="171"/>
        <v>#DIV/0!</v>
      </c>
      <c r="N10105">
        <v>10104</v>
      </c>
      <c r="O10105" s="2">
        <v>0</v>
      </c>
      <c r="P10105" s="2">
        <v>3</v>
      </c>
      <c r="Q10105" s="2">
        <v>3</v>
      </c>
      <c r="R10105" t="s">
        <v>6</v>
      </c>
      <c r="T10105">
        <v>10104</v>
      </c>
      <c r="U10105" s="2">
        <v>0</v>
      </c>
      <c r="V10105" s="2">
        <v>98</v>
      </c>
      <c r="W10105" s="2">
        <v>-98</v>
      </c>
      <c r="X10105" t="s">
        <v>6</v>
      </c>
    </row>
    <row r="10106" spans="1:24" x14ac:dyDescent="0.2">
      <c r="A10106">
        <v>10105</v>
      </c>
      <c r="B10106" s="2">
        <v>1</v>
      </c>
      <c r="C10106" s="2">
        <v>17</v>
      </c>
      <c r="D10106" s="2">
        <v>17</v>
      </c>
      <c r="E10106" t="s">
        <v>6</v>
      </c>
      <c r="J10106" s="2" t="e">
        <f t="shared" si="171"/>
        <v>#DIV/0!</v>
      </c>
      <c r="N10106">
        <v>10105</v>
      </c>
      <c r="O10106" s="2">
        <v>0</v>
      </c>
      <c r="P10106" s="2">
        <v>4</v>
      </c>
      <c r="Q10106" s="2">
        <v>4</v>
      </c>
      <c r="R10106" t="s">
        <v>6</v>
      </c>
      <c r="T10106">
        <v>10105</v>
      </c>
      <c r="U10106" s="2">
        <v>0</v>
      </c>
      <c r="V10106" s="2">
        <v>97</v>
      </c>
      <c r="W10106" s="2">
        <v>-97</v>
      </c>
      <c r="X10106" t="s">
        <v>6</v>
      </c>
    </row>
    <row r="10107" spans="1:24" x14ac:dyDescent="0.2">
      <c r="A10107">
        <v>10106</v>
      </c>
      <c r="B10107" s="2">
        <v>1</v>
      </c>
      <c r="C10107" s="2">
        <v>16</v>
      </c>
      <c r="D10107" s="2">
        <v>16</v>
      </c>
      <c r="E10107" t="s">
        <v>6</v>
      </c>
      <c r="J10107" s="2" t="e">
        <f t="shared" si="171"/>
        <v>#DIV/0!</v>
      </c>
      <c r="N10107">
        <v>10106</v>
      </c>
      <c r="O10107" s="2">
        <v>0</v>
      </c>
      <c r="P10107" s="2">
        <v>5</v>
      </c>
      <c r="Q10107" s="2">
        <v>5</v>
      </c>
      <c r="R10107" t="s">
        <v>6</v>
      </c>
      <c r="T10107">
        <v>10106</v>
      </c>
      <c r="U10107" s="2">
        <v>0</v>
      </c>
      <c r="V10107" s="2">
        <v>96</v>
      </c>
      <c r="W10107" s="2">
        <v>-96</v>
      </c>
      <c r="X10107" t="s">
        <v>6</v>
      </c>
    </row>
    <row r="10108" spans="1:24" x14ac:dyDescent="0.2">
      <c r="A10108">
        <v>10107</v>
      </c>
      <c r="B10108" s="2">
        <v>1</v>
      </c>
      <c r="C10108" s="2">
        <v>15</v>
      </c>
      <c r="D10108" s="2">
        <v>15</v>
      </c>
      <c r="E10108" t="s">
        <v>6</v>
      </c>
      <c r="J10108" s="2" t="e">
        <f t="shared" si="171"/>
        <v>#DIV/0!</v>
      </c>
      <c r="N10108">
        <v>10107</v>
      </c>
      <c r="O10108" s="2">
        <v>0</v>
      </c>
      <c r="P10108" s="2">
        <v>6</v>
      </c>
      <c r="Q10108" s="2">
        <v>6</v>
      </c>
      <c r="R10108" t="s">
        <v>6</v>
      </c>
      <c r="T10108">
        <v>10107</v>
      </c>
      <c r="U10108" s="2">
        <v>0</v>
      </c>
      <c r="V10108" s="2">
        <v>95</v>
      </c>
      <c r="W10108" s="2">
        <v>-95</v>
      </c>
      <c r="X10108" t="s">
        <v>6</v>
      </c>
    </row>
    <row r="10109" spans="1:24" x14ac:dyDescent="0.2">
      <c r="A10109">
        <v>10108</v>
      </c>
      <c r="B10109" s="2">
        <v>1</v>
      </c>
      <c r="C10109" s="2">
        <v>14</v>
      </c>
      <c r="D10109" s="2">
        <v>14</v>
      </c>
      <c r="E10109" t="s">
        <v>6</v>
      </c>
      <c r="J10109" s="2" t="e">
        <f t="shared" si="171"/>
        <v>#DIV/0!</v>
      </c>
      <c r="N10109">
        <v>10108</v>
      </c>
      <c r="O10109" s="2">
        <v>0</v>
      </c>
      <c r="P10109" s="2">
        <v>7</v>
      </c>
      <c r="Q10109" s="2">
        <v>7</v>
      </c>
      <c r="R10109" t="s">
        <v>6</v>
      </c>
      <c r="T10109">
        <v>10108</v>
      </c>
      <c r="U10109" s="2">
        <v>0</v>
      </c>
      <c r="V10109" s="2">
        <v>94</v>
      </c>
      <c r="W10109" s="2">
        <v>-94</v>
      </c>
      <c r="X10109" t="s">
        <v>6</v>
      </c>
    </row>
    <row r="10110" spans="1:24" x14ac:dyDescent="0.2">
      <c r="A10110">
        <v>10109</v>
      </c>
      <c r="B10110" s="2">
        <v>1</v>
      </c>
      <c r="C10110" s="2">
        <v>13</v>
      </c>
      <c r="D10110" s="2">
        <v>13</v>
      </c>
      <c r="E10110" t="s">
        <v>6</v>
      </c>
      <c r="J10110" s="2" t="e">
        <f t="shared" si="171"/>
        <v>#DIV/0!</v>
      </c>
      <c r="N10110">
        <v>10109</v>
      </c>
      <c r="O10110" s="2">
        <v>0</v>
      </c>
      <c r="P10110" s="2">
        <v>8</v>
      </c>
      <c r="Q10110" s="2">
        <v>8</v>
      </c>
      <c r="R10110" t="s">
        <v>6</v>
      </c>
      <c r="T10110">
        <v>10109</v>
      </c>
      <c r="U10110" s="2">
        <v>0</v>
      </c>
      <c r="V10110" s="2">
        <v>93</v>
      </c>
      <c r="W10110" s="2">
        <v>-93</v>
      </c>
      <c r="X10110" t="s">
        <v>6</v>
      </c>
    </row>
    <row r="10111" spans="1:24" x14ac:dyDescent="0.2">
      <c r="A10111">
        <v>10110</v>
      </c>
      <c r="B10111" s="2">
        <v>1</v>
      </c>
      <c r="C10111" s="2">
        <v>12</v>
      </c>
      <c r="D10111" s="2">
        <v>12</v>
      </c>
      <c r="E10111" t="s">
        <v>6</v>
      </c>
      <c r="J10111" s="2" t="e">
        <f t="shared" si="171"/>
        <v>#DIV/0!</v>
      </c>
      <c r="N10111">
        <v>10110</v>
      </c>
      <c r="O10111" s="2">
        <v>0</v>
      </c>
      <c r="P10111" s="2">
        <v>9</v>
      </c>
      <c r="Q10111" s="2">
        <v>9</v>
      </c>
      <c r="R10111" t="s">
        <v>6</v>
      </c>
      <c r="T10111">
        <v>10110</v>
      </c>
      <c r="U10111" s="2">
        <v>0</v>
      </c>
      <c r="V10111" s="2">
        <v>92</v>
      </c>
      <c r="W10111" s="2">
        <v>-92</v>
      </c>
      <c r="X10111" t="s">
        <v>6</v>
      </c>
    </row>
    <row r="10112" spans="1:24" x14ac:dyDescent="0.2">
      <c r="A10112">
        <v>10111</v>
      </c>
      <c r="B10112" s="2">
        <v>1</v>
      </c>
      <c r="C10112" s="2">
        <v>11</v>
      </c>
      <c r="D10112" s="2">
        <v>11</v>
      </c>
      <c r="E10112" t="s">
        <v>6</v>
      </c>
      <c r="J10112" s="2" t="e">
        <f t="shared" si="171"/>
        <v>#DIV/0!</v>
      </c>
      <c r="N10112">
        <v>10111</v>
      </c>
      <c r="O10112" s="2">
        <v>0</v>
      </c>
      <c r="P10112" s="2">
        <v>10</v>
      </c>
      <c r="Q10112" s="2">
        <v>10</v>
      </c>
      <c r="R10112" t="s">
        <v>6</v>
      </c>
      <c r="T10112">
        <v>10111</v>
      </c>
      <c r="U10112" s="2">
        <v>0</v>
      </c>
      <c r="V10112" s="2">
        <v>91</v>
      </c>
      <c r="W10112" s="2">
        <v>-91</v>
      </c>
      <c r="X10112" t="s">
        <v>6</v>
      </c>
    </row>
    <row r="10113" spans="1:24" x14ac:dyDescent="0.2">
      <c r="A10113">
        <v>10112</v>
      </c>
      <c r="B10113" s="2">
        <v>0</v>
      </c>
      <c r="C10113" s="2">
        <v>100</v>
      </c>
      <c r="D10113" s="2">
        <v>0</v>
      </c>
      <c r="E10113" t="s">
        <v>6</v>
      </c>
      <c r="J10113" s="2" t="e">
        <f t="shared" si="171"/>
        <v>#DIV/0!</v>
      </c>
      <c r="N10113">
        <v>10112</v>
      </c>
      <c r="O10113" s="2">
        <v>0</v>
      </c>
      <c r="P10113" s="2">
        <v>11</v>
      </c>
      <c r="Q10113" s="2">
        <v>11</v>
      </c>
      <c r="R10113" t="s">
        <v>6</v>
      </c>
      <c r="T10113">
        <v>10112</v>
      </c>
      <c r="U10113" s="2">
        <v>0</v>
      </c>
      <c r="V10113" s="2">
        <v>90</v>
      </c>
      <c r="W10113" s="2">
        <v>-90</v>
      </c>
      <c r="X10113" t="s">
        <v>6</v>
      </c>
    </row>
    <row r="10114" spans="1:24" x14ac:dyDescent="0.2">
      <c r="A10114">
        <v>10113</v>
      </c>
      <c r="B10114" s="2">
        <v>0</v>
      </c>
      <c r="C10114" s="2">
        <v>99</v>
      </c>
      <c r="D10114" s="2">
        <v>0</v>
      </c>
      <c r="E10114" t="s">
        <v>6</v>
      </c>
      <c r="J10114" s="2" t="e">
        <f t="shared" ref="J10114:J10177" si="172">(H10114/I10114)-(K10114/I10114)</f>
        <v>#DIV/0!</v>
      </c>
      <c r="N10114">
        <v>10113</v>
      </c>
      <c r="O10114" s="2">
        <v>0</v>
      </c>
      <c r="P10114" s="2">
        <v>12</v>
      </c>
      <c r="Q10114" s="2">
        <v>12</v>
      </c>
      <c r="R10114" t="s">
        <v>6</v>
      </c>
      <c r="T10114">
        <v>10113</v>
      </c>
      <c r="U10114" s="2">
        <v>0</v>
      </c>
      <c r="V10114" s="2">
        <v>89</v>
      </c>
      <c r="W10114" s="2">
        <v>-89</v>
      </c>
      <c r="X10114" t="s">
        <v>6</v>
      </c>
    </row>
    <row r="10115" spans="1:24" x14ac:dyDescent="0.2">
      <c r="A10115">
        <v>10114</v>
      </c>
      <c r="B10115" s="2">
        <v>0</v>
      </c>
      <c r="C10115" s="2">
        <v>98</v>
      </c>
      <c r="D10115" s="2">
        <v>0</v>
      </c>
      <c r="E10115" t="s">
        <v>6</v>
      </c>
      <c r="J10115" s="2" t="e">
        <f t="shared" si="172"/>
        <v>#DIV/0!</v>
      </c>
      <c r="N10115">
        <v>10114</v>
      </c>
      <c r="O10115" s="2">
        <v>0</v>
      </c>
      <c r="P10115" s="2">
        <v>13</v>
      </c>
      <c r="Q10115" s="2">
        <v>13</v>
      </c>
      <c r="R10115" t="s">
        <v>6</v>
      </c>
      <c r="T10115">
        <v>10114</v>
      </c>
      <c r="U10115" s="2">
        <v>0</v>
      </c>
      <c r="V10115" s="2">
        <v>88</v>
      </c>
      <c r="W10115" s="2">
        <v>-88</v>
      </c>
      <c r="X10115" t="s">
        <v>6</v>
      </c>
    </row>
    <row r="10116" spans="1:24" x14ac:dyDescent="0.2">
      <c r="A10116">
        <v>10115</v>
      </c>
      <c r="B10116" s="2">
        <v>0</v>
      </c>
      <c r="C10116" s="2">
        <v>97</v>
      </c>
      <c r="D10116" s="2">
        <v>0</v>
      </c>
      <c r="E10116" t="s">
        <v>6</v>
      </c>
      <c r="J10116" s="2" t="e">
        <f t="shared" si="172"/>
        <v>#DIV/0!</v>
      </c>
      <c r="N10116">
        <v>10115</v>
      </c>
      <c r="O10116" s="2">
        <v>0</v>
      </c>
      <c r="P10116" s="2">
        <v>14</v>
      </c>
      <c r="Q10116" s="2">
        <v>14</v>
      </c>
      <c r="R10116" t="s">
        <v>6</v>
      </c>
      <c r="T10116">
        <v>10115</v>
      </c>
      <c r="U10116" s="2">
        <v>0</v>
      </c>
      <c r="V10116" s="2">
        <v>87</v>
      </c>
      <c r="W10116" s="2">
        <v>-87</v>
      </c>
      <c r="X10116" t="s">
        <v>6</v>
      </c>
    </row>
    <row r="10117" spans="1:24" x14ac:dyDescent="0.2">
      <c r="A10117">
        <v>10116</v>
      </c>
      <c r="B10117" s="2">
        <v>0</v>
      </c>
      <c r="C10117" s="2">
        <v>96</v>
      </c>
      <c r="D10117" s="2">
        <v>0</v>
      </c>
      <c r="E10117" t="s">
        <v>6</v>
      </c>
      <c r="J10117" s="2" t="e">
        <f t="shared" si="172"/>
        <v>#DIV/0!</v>
      </c>
      <c r="N10117">
        <v>10116</v>
      </c>
      <c r="O10117" s="2">
        <v>0</v>
      </c>
      <c r="P10117" s="2">
        <v>15</v>
      </c>
      <c r="Q10117" s="2">
        <v>15</v>
      </c>
      <c r="R10117" t="s">
        <v>6</v>
      </c>
      <c r="T10117">
        <v>10116</v>
      </c>
      <c r="U10117" s="2">
        <v>0</v>
      </c>
      <c r="V10117" s="2">
        <v>86</v>
      </c>
      <c r="W10117" s="2">
        <v>-86</v>
      </c>
      <c r="X10117" t="s">
        <v>6</v>
      </c>
    </row>
    <row r="10118" spans="1:24" x14ac:dyDescent="0.2">
      <c r="A10118">
        <v>10117</v>
      </c>
      <c r="B10118" s="2">
        <v>0</v>
      </c>
      <c r="C10118" s="2">
        <v>95</v>
      </c>
      <c r="D10118" s="2">
        <v>0</v>
      </c>
      <c r="E10118" t="s">
        <v>6</v>
      </c>
      <c r="J10118" s="2" t="e">
        <f t="shared" si="172"/>
        <v>#DIV/0!</v>
      </c>
      <c r="N10118">
        <v>10117</v>
      </c>
      <c r="O10118" s="2">
        <v>0</v>
      </c>
      <c r="P10118" s="2">
        <v>16</v>
      </c>
      <c r="Q10118" s="2">
        <v>16</v>
      </c>
      <c r="R10118" t="s">
        <v>6</v>
      </c>
      <c r="T10118">
        <v>10117</v>
      </c>
      <c r="U10118" s="2">
        <v>0</v>
      </c>
      <c r="V10118" s="2">
        <v>85</v>
      </c>
      <c r="W10118" s="2">
        <v>-85</v>
      </c>
      <c r="X10118" t="s">
        <v>6</v>
      </c>
    </row>
    <row r="10119" spans="1:24" x14ac:dyDescent="0.2">
      <c r="A10119">
        <v>10118</v>
      </c>
      <c r="B10119" s="2">
        <v>0</v>
      </c>
      <c r="C10119" s="2">
        <v>94</v>
      </c>
      <c r="D10119" s="2">
        <v>0</v>
      </c>
      <c r="E10119" t="s">
        <v>6</v>
      </c>
      <c r="J10119" s="2" t="e">
        <f t="shared" si="172"/>
        <v>#DIV/0!</v>
      </c>
      <c r="N10119">
        <v>10118</v>
      </c>
      <c r="O10119" s="2">
        <v>0</v>
      </c>
      <c r="P10119" s="2">
        <v>17</v>
      </c>
      <c r="Q10119" s="2">
        <v>17</v>
      </c>
      <c r="R10119" t="s">
        <v>6</v>
      </c>
      <c r="T10119">
        <v>10118</v>
      </c>
      <c r="U10119" s="2">
        <v>0</v>
      </c>
      <c r="V10119" s="2">
        <v>84</v>
      </c>
      <c r="W10119" s="2">
        <v>-84</v>
      </c>
      <c r="X10119" t="s">
        <v>6</v>
      </c>
    </row>
    <row r="10120" spans="1:24" x14ac:dyDescent="0.2">
      <c r="A10120">
        <v>10119</v>
      </c>
      <c r="B10120" s="2">
        <v>0</v>
      </c>
      <c r="C10120" s="2">
        <v>93</v>
      </c>
      <c r="D10120" s="2">
        <v>0</v>
      </c>
      <c r="E10120" t="s">
        <v>6</v>
      </c>
      <c r="J10120" s="2" t="e">
        <f t="shared" si="172"/>
        <v>#DIV/0!</v>
      </c>
      <c r="N10120">
        <v>10119</v>
      </c>
      <c r="O10120" s="2">
        <v>0</v>
      </c>
      <c r="P10120" s="2">
        <v>18</v>
      </c>
      <c r="Q10120" s="2">
        <v>18</v>
      </c>
      <c r="R10120" t="s">
        <v>6</v>
      </c>
      <c r="T10120">
        <v>10119</v>
      </c>
      <c r="U10120" s="2">
        <v>0</v>
      </c>
      <c r="V10120" s="2">
        <v>83</v>
      </c>
      <c r="W10120" s="2">
        <v>-83</v>
      </c>
      <c r="X10120" t="s">
        <v>6</v>
      </c>
    </row>
    <row r="10121" spans="1:24" x14ac:dyDescent="0.2">
      <c r="A10121">
        <v>10120</v>
      </c>
      <c r="B10121" s="2">
        <v>0</v>
      </c>
      <c r="C10121" s="2">
        <v>92</v>
      </c>
      <c r="D10121" s="2">
        <v>0</v>
      </c>
      <c r="E10121" t="s">
        <v>6</v>
      </c>
      <c r="J10121" s="2" t="e">
        <f t="shared" si="172"/>
        <v>#DIV/0!</v>
      </c>
      <c r="N10121">
        <v>10120</v>
      </c>
      <c r="O10121" s="2">
        <v>0</v>
      </c>
      <c r="P10121" s="2">
        <v>19</v>
      </c>
      <c r="Q10121" s="2">
        <v>19</v>
      </c>
      <c r="R10121" t="s">
        <v>6</v>
      </c>
      <c r="T10121">
        <v>10120</v>
      </c>
      <c r="U10121" s="2">
        <v>0</v>
      </c>
      <c r="V10121" s="2">
        <v>82</v>
      </c>
      <c r="W10121" s="2">
        <v>-82</v>
      </c>
      <c r="X10121" t="s">
        <v>6</v>
      </c>
    </row>
    <row r="10122" spans="1:24" x14ac:dyDescent="0.2">
      <c r="A10122">
        <v>10121</v>
      </c>
      <c r="B10122" s="2">
        <v>0</v>
      </c>
      <c r="C10122" s="2">
        <v>91</v>
      </c>
      <c r="D10122" s="2">
        <v>0</v>
      </c>
      <c r="E10122" t="s">
        <v>6</v>
      </c>
      <c r="J10122" s="2" t="e">
        <f t="shared" si="172"/>
        <v>#DIV/0!</v>
      </c>
      <c r="N10122">
        <v>10121</v>
      </c>
      <c r="O10122" s="2">
        <v>0</v>
      </c>
      <c r="P10122" s="2">
        <v>20</v>
      </c>
      <c r="Q10122" s="2">
        <v>20</v>
      </c>
      <c r="R10122" t="s">
        <v>6</v>
      </c>
      <c r="T10122">
        <v>10121</v>
      </c>
      <c r="U10122" s="2">
        <v>0</v>
      </c>
      <c r="V10122" s="2">
        <v>81</v>
      </c>
      <c r="W10122" s="2">
        <v>-81</v>
      </c>
      <c r="X10122" t="s">
        <v>6</v>
      </c>
    </row>
    <row r="10123" spans="1:24" x14ac:dyDescent="0.2">
      <c r="A10123">
        <v>10122</v>
      </c>
      <c r="B10123" s="2">
        <v>0</v>
      </c>
      <c r="C10123" s="2">
        <v>90</v>
      </c>
      <c r="D10123" s="2">
        <v>0</v>
      </c>
      <c r="E10123" t="s">
        <v>6</v>
      </c>
      <c r="J10123" s="2" t="e">
        <f t="shared" si="172"/>
        <v>#DIV/0!</v>
      </c>
      <c r="N10123">
        <v>10122</v>
      </c>
      <c r="O10123" s="2">
        <v>0</v>
      </c>
      <c r="P10123" s="2">
        <v>21</v>
      </c>
      <c r="Q10123" s="2">
        <v>21</v>
      </c>
      <c r="R10123" t="s">
        <v>6</v>
      </c>
      <c r="T10123">
        <v>10122</v>
      </c>
      <c r="U10123" s="2">
        <v>0</v>
      </c>
      <c r="V10123" s="2">
        <v>80</v>
      </c>
      <c r="W10123" s="2">
        <v>-80</v>
      </c>
      <c r="X10123" t="s">
        <v>6</v>
      </c>
    </row>
    <row r="10124" spans="1:24" x14ac:dyDescent="0.2">
      <c r="A10124">
        <v>10123</v>
      </c>
      <c r="B10124" s="2">
        <v>0</v>
      </c>
      <c r="C10124" s="2">
        <v>89</v>
      </c>
      <c r="D10124" s="2">
        <v>0</v>
      </c>
      <c r="E10124" t="s">
        <v>6</v>
      </c>
      <c r="J10124" s="2" t="e">
        <f t="shared" si="172"/>
        <v>#DIV/0!</v>
      </c>
      <c r="N10124">
        <v>10123</v>
      </c>
      <c r="O10124" s="2">
        <v>0</v>
      </c>
      <c r="P10124" s="2">
        <v>22</v>
      </c>
      <c r="Q10124" s="2">
        <v>22</v>
      </c>
      <c r="R10124" t="s">
        <v>6</v>
      </c>
      <c r="T10124">
        <v>10123</v>
      </c>
      <c r="U10124" s="2">
        <v>0</v>
      </c>
      <c r="V10124" s="2">
        <v>79</v>
      </c>
      <c r="W10124" s="2">
        <v>-79</v>
      </c>
      <c r="X10124" t="s">
        <v>6</v>
      </c>
    </row>
    <row r="10125" spans="1:24" x14ac:dyDescent="0.2">
      <c r="A10125">
        <v>10124</v>
      </c>
      <c r="B10125" s="2">
        <v>0</v>
      </c>
      <c r="C10125" s="2">
        <v>88</v>
      </c>
      <c r="D10125" s="2">
        <v>0</v>
      </c>
      <c r="E10125" t="s">
        <v>6</v>
      </c>
      <c r="J10125" s="2" t="e">
        <f t="shared" si="172"/>
        <v>#DIV/0!</v>
      </c>
      <c r="N10125">
        <v>10124</v>
      </c>
      <c r="O10125" s="2">
        <v>0</v>
      </c>
      <c r="P10125" s="2">
        <v>23</v>
      </c>
      <c r="Q10125" s="2">
        <v>23</v>
      </c>
      <c r="R10125" t="s">
        <v>6</v>
      </c>
      <c r="T10125">
        <v>10124</v>
      </c>
      <c r="U10125" s="2">
        <v>0</v>
      </c>
      <c r="V10125" s="2">
        <v>78</v>
      </c>
      <c r="W10125" s="2">
        <v>-78</v>
      </c>
      <c r="X10125" t="s">
        <v>6</v>
      </c>
    </row>
    <row r="10126" spans="1:24" x14ac:dyDescent="0.2">
      <c r="A10126">
        <v>10125</v>
      </c>
      <c r="B10126" s="2">
        <v>0</v>
      </c>
      <c r="C10126" s="2">
        <v>87</v>
      </c>
      <c r="D10126" s="2">
        <v>0</v>
      </c>
      <c r="E10126" t="s">
        <v>6</v>
      </c>
      <c r="J10126" s="2" t="e">
        <f t="shared" si="172"/>
        <v>#DIV/0!</v>
      </c>
      <c r="N10126">
        <v>10125</v>
      </c>
      <c r="O10126" s="2">
        <v>0</v>
      </c>
      <c r="P10126" s="2">
        <v>24</v>
      </c>
      <c r="Q10126" s="2">
        <v>24</v>
      </c>
      <c r="R10126" t="s">
        <v>6</v>
      </c>
      <c r="T10126">
        <v>10125</v>
      </c>
      <c r="U10126" s="2">
        <v>0</v>
      </c>
      <c r="V10126" s="2">
        <v>77</v>
      </c>
      <c r="W10126" s="2">
        <v>-77</v>
      </c>
      <c r="X10126" t="s">
        <v>6</v>
      </c>
    </row>
    <row r="10127" spans="1:24" x14ac:dyDescent="0.2">
      <c r="A10127">
        <v>10126</v>
      </c>
      <c r="B10127" s="2">
        <v>0</v>
      </c>
      <c r="C10127" s="2">
        <v>86</v>
      </c>
      <c r="D10127" s="2">
        <v>0</v>
      </c>
      <c r="E10127" t="s">
        <v>6</v>
      </c>
      <c r="J10127" s="2" t="e">
        <f t="shared" si="172"/>
        <v>#DIV/0!</v>
      </c>
      <c r="N10127">
        <v>10126</v>
      </c>
      <c r="O10127" s="2">
        <v>0</v>
      </c>
      <c r="P10127" s="2">
        <v>25</v>
      </c>
      <c r="Q10127" s="2">
        <v>25</v>
      </c>
      <c r="R10127" t="s">
        <v>6</v>
      </c>
      <c r="T10127">
        <v>10126</v>
      </c>
      <c r="U10127" s="2">
        <v>0</v>
      </c>
      <c r="V10127" s="2">
        <v>76</v>
      </c>
      <c r="W10127" s="2">
        <v>-76</v>
      </c>
      <c r="X10127" t="s">
        <v>6</v>
      </c>
    </row>
    <row r="10128" spans="1:24" x14ac:dyDescent="0.2">
      <c r="A10128">
        <v>10127</v>
      </c>
      <c r="B10128" s="2">
        <v>0</v>
      </c>
      <c r="C10128" s="2">
        <v>85</v>
      </c>
      <c r="D10128" s="2">
        <v>0</v>
      </c>
      <c r="E10128" t="s">
        <v>6</v>
      </c>
      <c r="J10128" s="2" t="e">
        <f t="shared" si="172"/>
        <v>#DIV/0!</v>
      </c>
      <c r="N10128">
        <v>10127</v>
      </c>
      <c r="O10128" s="2">
        <v>0</v>
      </c>
      <c r="P10128" s="2">
        <v>26</v>
      </c>
      <c r="Q10128" s="2">
        <v>26</v>
      </c>
      <c r="R10128" t="s">
        <v>6</v>
      </c>
      <c r="T10128">
        <v>10127</v>
      </c>
      <c r="U10128" s="2">
        <v>0</v>
      </c>
      <c r="V10128" s="2">
        <v>75</v>
      </c>
      <c r="W10128" s="2">
        <v>-75</v>
      </c>
      <c r="X10128" t="s">
        <v>6</v>
      </c>
    </row>
    <row r="10129" spans="1:24" x14ac:dyDescent="0.2">
      <c r="A10129">
        <v>10128</v>
      </c>
      <c r="B10129" s="2">
        <v>0</v>
      </c>
      <c r="C10129" s="2">
        <v>84</v>
      </c>
      <c r="D10129" s="2">
        <v>0</v>
      </c>
      <c r="E10129" t="s">
        <v>6</v>
      </c>
      <c r="J10129" s="2" t="e">
        <f t="shared" si="172"/>
        <v>#DIV/0!</v>
      </c>
      <c r="N10129">
        <v>10128</v>
      </c>
      <c r="O10129" s="2">
        <v>0</v>
      </c>
      <c r="P10129" s="2">
        <v>27</v>
      </c>
      <c r="Q10129" s="2">
        <v>27</v>
      </c>
      <c r="R10129" t="s">
        <v>6</v>
      </c>
      <c r="T10129">
        <v>10128</v>
      </c>
      <c r="U10129" s="2">
        <v>0</v>
      </c>
      <c r="V10129" s="2">
        <v>74</v>
      </c>
      <c r="W10129" s="2">
        <v>-74</v>
      </c>
      <c r="X10129" t="s">
        <v>6</v>
      </c>
    </row>
    <row r="10130" spans="1:24" x14ac:dyDescent="0.2">
      <c r="A10130">
        <v>10129</v>
      </c>
      <c r="B10130" s="2">
        <v>0</v>
      </c>
      <c r="C10130" s="2">
        <v>83</v>
      </c>
      <c r="D10130" s="2">
        <v>0</v>
      </c>
      <c r="E10130" t="s">
        <v>6</v>
      </c>
      <c r="J10130" s="2" t="e">
        <f t="shared" si="172"/>
        <v>#DIV/0!</v>
      </c>
      <c r="N10130">
        <v>10129</v>
      </c>
      <c r="O10130" s="2">
        <v>0</v>
      </c>
      <c r="P10130" s="2">
        <v>28</v>
      </c>
      <c r="Q10130" s="2">
        <v>28</v>
      </c>
      <c r="R10130" t="s">
        <v>6</v>
      </c>
      <c r="T10130">
        <v>10129</v>
      </c>
      <c r="U10130" s="2">
        <v>0</v>
      </c>
      <c r="V10130" s="2">
        <v>73</v>
      </c>
      <c r="W10130" s="2">
        <v>-73</v>
      </c>
      <c r="X10130" t="s">
        <v>6</v>
      </c>
    </row>
    <row r="10131" spans="1:24" x14ac:dyDescent="0.2">
      <c r="A10131">
        <v>10130</v>
      </c>
      <c r="B10131" s="2">
        <v>0</v>
      </c>
      <c r="C10131" s="2">
        <v>82</v>
      </c>
      <c r="D10131" s="2">
        <v>0</v>
      </c>
      <c r="E10131" t="s">
        <v>6</v>
      </c>
      <c r="J10131" s="2" t="e">
        <f t="shared" si="172"/>
        <v>#DIV/0!</v>
      </c>
      <c r="N10131">
        <v>10130</v>
      </c>
      <c r="O10131" s="2">
        <v>0</v>
      </c>
      <c r="P10131" s="2">
        <v>29</v>
      </c>
      <c r="Q10131" s="2">
        <v>29</v>
      </c>
      <c r="R10131" t="s">
        <v>6</v>
      </c>
      <c r="T10131">
        <v>10130</v>
      </c>
      <c r="U10131" s="2">
        <v>0</v>
      </c>
      <c r="V10131" s="2">
        <v>72</v>
      </c>
      <c r="W10131" s="2">
        <v>-72</v>
      </c>
      <c r="X10131" t="s">
        <v>6</v>
      </c>
    </row>
    <row r="10132" spans="1:24" x14ac:dyDescent="0.2">
      <c r="A10132">
        <v>10131</v>
      </c>
      <c r="B10132" s="2">
        <v>0</v>
      </c>
      <c r="C10132" s="2">
        <v>81</v>
      </c>
      <c r="D10132" s="2">
        <v>0</v>
      </c>
      <c r="E10132" t="s">
        <v>6</v>
      </c>
      <c r="J10132" s="2" t="e">
        <f t="shared" si="172"/>
        <v>#DIV/0!</v>
      </c>
      <c r="N10132">
        <v>10131</v>
      </c>
      <c r="O10132" s="2">
        <v>0</v>
      </c>
      <c r="P10132" s="2">
        <v>30</v>
      </c>
      <c r="Q10132" s="2">
        <v>30</v>
      </c>
      <c r="R10132" t="s">
        <v>6</v>
      </c>
      <c r="T10132">
        <v>10131</v>
      </c>
      <c r="U10132" s="2">
        <v>0</v>
      </c>
      <c r="V10132" s="2">
        <v>71</v>
      </c>
      <c r="W10132" s="2">
        <v>-71</v>
      </c>
      <c r="X10132" t="s">
        <v>6</v>
      </c>
    </row>
    <row r="10133" spans="1:24" x14ac:dyDescent="0.2">
      <c r="A10133">
        <v>10132</v>
      </c>
      <c r="B10133" s="2">
        <v>0</v>
      </c>
      <c r="C10133" s="2">
        <v>80</v>
      </c>
      <c r="D10133" s="2">
        <v>0</v>
      </c>
      <c r="E10133" t="s">
        <v>6</v>
      </c>
      <c r="J10133" s="2" t="e">
        <f t="shared" si="172"/>
        <v>#DIV/0!</v>
      </c>
      <c r="N10133">
        <v>10132</v>
      </c>
      <c r="O10133" s="2">
        <v>0</v>
      </c>
      <c r="P10133" s="2">
        <v>31</v>
      </c>
      <c r="Q10133" s="2">
        <v>31</v>
      </c>
      <c r="R10133" t="s">
        <v>6</v>
      </c>
      <c r="T10133">
        <v>10132</v>
      </c>
      <c r="U10133" s="2">
        <v>0</v>
      </c>
      <c r="V10133" s="2">
        <v>70</v>
      </c>
      <c r="W10133" s="2">
        <v>-70</v>
      </c>
      <c r="X10133" t="s">
        <v>6</v>
      </c>
    </row>
    <row r="10134" spans="1:24" x14ac:dyDescent="0.2">
      <c r="A10134">
        <v>10133</v>
      </c>
      <c r="B10134" s="2">
        <v>0</v>
      </c>
      <c r="C10134" s="2">
        <v>79</v>
      </c>
      <c r="D10134" s="2">
        <v>0</v>
      </c>
      <c r="E10134" t="s">
        <v>6</v>
      </c>
      <c r="J10134" s="2" t="e">
        <f t="shared" si="172"/>
        <v>#DIV/0!</v>
      </c>
      <c r="N10134">
        <v>10133</v>
      </c>
      <c r="O10134" s="2">
        <v>0</v>
      </c>
      <c r="P10134" s="2">
        <v>32</v>
      </c>
      <c r="Q10134" s="2">
        <v>32</v>
      </c>
      <c r="R10134" t="s">
        <v>6</v>
      </c>
      <c r="T10134">
        <v>10133</v>
      </c>
      <c r="U10134" s="2">
        <v>0</v>
      </c>
      <c r="V10134" s="2">
        <v>69</v>
      </c>
      <c r="W10134" s="2">
        <v>-69</v>
      </c>
      <c r="X10134" t="s">
        <v>6</v>
      </c>
    </row>
    <row r="10135" spans="1:24" x14ac:dyDescent="0.2">
      <c r="A10135">
        <v>10134</v>
      </c>
      <c r="B10135" s="2">
        <v>0</v>
      </c>
      <c r="C10135" s="2">
        <v>78</v>
      </c>
      <c r="D10135" s="2">
        <v>0</v>
      </c>
      <c r="E10135" t="s">
        <v>6</v>
      </c>
      <c r="J10135" s="2" t="e">
        <f t="shared" si="172"/>
        <v>#DIV/0!</v>
      </c>
      <c r="N10135">
        <v>10134</v>
      </c>
      <c r="O10135" s="2">
        <v>0</v>
      </c>
      <c r="P10135" s="2">
        <v>33</v>
      </c>
      <c r="Q10135" s="2">
        <v>33</v>
      </c>
      <c r="R10135" t="s">
        <v>6</v>
      </c>
      <c r="T10135">
        <v>10134</v>
      </c>
      <c r="U10135" s="2">
        <v>0</v>
      </c>
      <c r="V10135" s="2">
        <v>68</v>
      </c>
      <c r="W10135" s="2">
        <v>-68</v>
      </c>
      <c r="X10135" t="s">
        <v>6</v>
      </c>
    </row>
    <row r="10136" spans="1:24" x14ac:dyDescent="0.2">
      <c r="A10136">
        <v>10135</v>
      </c>
      <c r="B10136" s="2">
        <v>0</v>
      </c>
      <c r="C10136" s="2">
        <v>77</v>
      </c>
      <c r="D10136" s="2">
        <v>0</v>
      </c>
      <c r="E10136" t="s">
        <v>6</v>
      </c>
      <c r="J10136" s="2" t="e">
        <f t="shared" si="172"/>
        <v>#DIV/0!</v>
      </c>
      <c r="N10136">
        <v>10135</v>
      </c>
      <c r="O10136" s="2">
        <v>0</v>
      </c>
      <c r="P10136" s="2">
        <v>34</v>
      </c>
      <c r="Q10136" s="2">
        <v>34</v>
      </c>
      <c r="R10136" t="s">
        <v>6</v>
      </c>
      <c r="T10136">
        <v>10135</v>
      </c>
      <c r="U10136" s="2">
        <v>0</v>
      </c>
      <c r="V10136" s="2">
        <v>67</v>
      </c>
      <c r="W10136" s="2">
        <v>-67</v>
      </c>
      <c r="X10136" t="s">
        <v>6</v>
      </c>
    </row>
    <row r="10137" spans="1:24" x14ac:dyDescent="0.2">
      <c r="A10137">
        <v>10136</v>
      </c>
      <c r="B10137" s="2">
        <v>0</v>
      </c>
      <c r="C10137" s="2">
        <v>76</v>
      </c>
      <c r="D10137" s="2">
        <v>0</v>
      </c>
      <c r="E10137" t="s">
        <v>6</v>
      </c>
      <c r="J10137" s="2" t="e">
        <f t="shared" si="172"/>
        <v>#DIV/0!</v>
      </c>
      <c r="N10137">
        <v>10136</v>
      </c>
      <c r="O10137" s="2">
        <v>0</v>
      </c>
      <c r="P10137" s="2">
        <v>35</v>
      </c>
      <c r="Q10137" s="2">
        <v>35</v>
      </c>
      <c r="R10137" t="s">
        <v>6</v>
      </c>
      <c r="T10137">
        <v>10136</v>
      </c>
      <c r="U10137" s="2">
        <v>0</v>
      </c>
      <c r="V10137" s="2">
        <v>66</v>
      </c>
      <c r="W10137" s="2">
        <v>-66</v>
      </c>
      <c r="X10137" t="s">
        <v>6</v>
      </c>
    </row>
    <row r="10138" spans="1:24" x14ac:dyDescent="0.2">
      <c r="A10138">
        <v>10137</v>
      </c>
      <c r="B10138" s="2">
        <v>0</v>
      </c>
      <c r="C10138" s="2">
        <v>75</v>
      </c>
      <c r="D10138" s="2">
        <v>0</v>
      </c>
      <c r="E10138" t="s">
        <v>6</v>
      </c>
      <c r="J10138" s="2" t="e">
        <f t="shared" si="172"/>
        <v>#DIV/0!</v>
      </c>
      <c r="N10138">
        <v>10137</v>
      </c>
      <c r="O10138" s="2">
        <v>0</v>
      </c>
      <c r="P10138" s="2">
        <v>36</v>
      </c>
      <c r="Q10138" s="2">
        <v>36</v>
      </c>
      <c r="R10138" t="s">
        <v>6</v>
      </c>
      <c r="T10138">
        <v>10137</v>
      </c>
      <c r="U10138" s="2">
        <v>0</v>
      </c>
      <c r="V10138" s="2">
        <v>65</v>
      </c>
      <c r="W10138" s="2">
        <v>-65</v>
      </c>
      <c r="X10138" t="s">
        <v>6</v>
      </c>
    </row>
    <row r="10139" spans="1:24" x14ac:dyDescent="0.2">
      <c r="A10139">
        <v>10138</v>
      </c>
      <c r="B10139" s="2">
        <v>0</v>
      </c>
      <c r="C10139" s="2">
        <v>74</v>
      </c>
      <c r="D10139" s="2">
        <v>0</v>
      </c>
      <c r="E10139" t="s">
        <v>6</v>
      </c>
      <c r="J10139" s="2" t="e">
        <f t="shared" si="172"/>
        <v>#DIV/0!</v>
      </c>
      <c r="N10139">
        <v>10138</v>
      </c>
      <c r="O10139" s="2">
        <v>0</v>
      </c>
      <c r="P10139" s="2">
        <v>37</v>
      </c>
      <c r="Q10139" s="2">
        <v>37</v>
      </c>
      <c r="R10139" t="s">
        <v>6</v>
      </c>
      <c r="T10139">
        <v>10138</v>
      </c>
      <c r="U10139" s="2">
        <v>0</v>
      </c>
      <c r="V10139" s="2">
        <v>64</v>
      </c>
      <c r="W10139" s="2">
        <v>-64</v>
      </c>
      <c r="X10139" t="s">
        <v>6</v>
      </c>
    </row>
    <row r="10140" spans="1:24" x14ac:dyDescent="0.2">
      <c r="A10140">
        <v>10139</v>
      </c>
      <c r="B10140" s="2">
        <v>0</v>
      </c>
      <c r="C10140" s="2">
        <v>73</v>
      </c>
      <c r="D10140" s="2">
        <v>0</v>
      </c>
      <c r="E10140" t="s">
        <v>6</v>
      </c>
      <c r="J10140" s="2" t="e">
        <f t="shared" si="172"/>
        <v>#DIV/0!</v>
      </c>
      <c r="N10140">
        <v>10139</v>
      </c>
      <c r="O10140" s="2">
        <v>0</v>
      </c>
      <c r="P10140" s="2">
        <v>38</v>
      </c>
      <c r="Q10140" s="2">
        <v>38</v>
      </c>
      <c r="R10140" t="s">
        <v>6</v>
      </c>
      <c r="T10140">
        <v>10139</v>
      </c>
      <c r="U10140" s="2">
        <v>0</v>
      </c>
      <c r="V10140" s="2">
        <v>63</v>
      </c>
      <c r="W10140" s="2">
        <v>-63</v>
      </c>
      <c r="X10140" t="s">
        <v>6</v>
      </c>
    </row>
    <row r="10141" spans="1:24" x14ac:dyDescent="0.2">
      <c r="A10141">
        <v>10140</v>
      </c>
      <c r="B10141" s="2">
        <v>0</v>
      </c>
      <c r="C10141" s="2">
        <v>72</v>
      </c>
      <c r="D10141" s="2">
        <v>0</v>
      </c>
      <c r="E10141" t="s">
        <v>6</v>
      </c>
      <c r="J10141" s="2" t="e">
        <f t="shared" si="172"/>
        <v>#DIV/0!</v>
      </c>
      <c r="N10141">
        <v>10140</v>
      </c>
      <c r="O10141" s="2">
        <v>0</v>
      </c>
      <c r="P10141" s="2">
        <v>39</v>
      </c>
      <c r="Q10141" s="2">
        <v>39</v>
      </c>
      <c r="R10141" t="s">
        <v>6</v>
      </c>
      <c r="T10141">
        <v>10140</v>
      </c>
      <c r="U10141" s="2">
        <v>0</v>
      </c>
      <c r="V10141" s="2">
        <v>62</v>
      </c>
      <c r="W10141" s="2">
        <v>-62</v>
      </c>
      <c r="X10141" t="s">
        <v>6</v>
      </c>
    </row>
    <row r="10142" spans="1:24" x14ac:dyDescent="0.2">
      <c r="A10142">
        <v>10141</v>
      </c>
      <c r="B10142" s="2">
        <v>0</v>
      </c>
      <c r="C10142" s="2">
        <v>71</v>
      </c>
      <c r="D10142" s="2">
        <v>0</v>
      </c>
      <c r="E10142" t="s">
        <v>6</v>
      </c>
      <c r="J10142" s="2" t="e">
        <f t="shared" si="172"/>
        <v>#DIV/0!</v>
      </c>
      <c r="N10142">
        <v>10141</v>
      </c>
      <c r="O10142" s="2">
        <v>0</v>
      </c>
      <c r="P10142" s="2">
        <v>40</v>
      </c>
      <c r="Q10142" s="2">
        <v>40</v>
      </c>
      <c r="R10142" t="s">
        <v>6</v>
      </c>
      <c r="T10142">
        <v>10141</v>
      </c>
      <c r="U10142" s="2">
        <v>0</v>
      </c>
      <c r="V10142" s="2">
        <v>61</v>
      </c>
      <c r="W10142" s="2">
        <v>-61</v>
      </c>
      <c r="X10142" t="s">
        <v>6</v>
      </c>
    </row>
    <row r="10143" spans="1:24" x14ac:dyDescent="0.2">
      <c r="A10143">
        <v>10142</v>
      </c>
      <c r="B10143" s="2">
        <v>0</v>
      </c>
      <c r="C10143" s="2">
        <v>70</v>
      </c>
      <c r="D10143" s="2">
        <v>0</v>
      </c>
      <c r="E10143" t="s">
        <v>6</v>
      </c>
      <c r="J10143" s="2" t="e">
        <f t="shared" si="172"/>
        <v>#DIV/0!</v>
      </c>
      <c r="N10143">
        <v>10142</v>
      </c>
      <c r="O10143" s="2">
        <v>0</v>
      </c>
      <c r="P10143" s="2">
        <v>41</v>
      </c>
      <c r="Q10143" s="2">
        <v>41</v>
      </c>
      <c r="R10143" t="s">
        <v>6</v>
      </c>
      <c r="T10143">
        <v>10142</v>
      </c>
      <c r="U10143" s="2">
        <v>0</v>
      </c>
      <c r="V10143" s="2">
        <v>60</v>
      </c>
      <c r="W10143" s="2">
        <v>-60</v>
      </c>
      <c r="X10143" t="s">
        <v>6</v>
      </c>
    </row>
    <row r="10144" spans="1:24" x14ac:dyDescent="0.2">
      <c r="A10144">
        <v>10143</v>
      </c>
      <c r="B10144" s="2">
        <v>0</v>
      </c>
      <c r="C10144" s="2">
        <v>69</v>
      </c>
      <c r="D10144" s="2">
        <v>0</v>
      </c>
      <c r="E10144" t="s">
        <v>6</v>
      </c>
      <c r="J10144" s="2" t="e">
        <f t="shared" si="172"/>
        <v>#DIV/0!</v>
      </c>
      <c r="N10144">
        <v>10143</v>
      </c>
      <c r="O10144" s="2">
        <v>0</v>
      </c>
      <c r="P10144" s="2">
        <v>42</v>
      </c>
      <c r="Q10144" s="2">
        <v>42</v>
      </c>
      <c r="R10144" t="s">
        <v>6</v>
      </c>
      <c r="T10144">
        <v>10143</v>
      </c>
      <c r="U10144" s="2">
        <v>0</v>
      </c>
      <c r="V10144" s="2">
        <v>59</v>
      </c>
      <c r="W10144" s="2">
        <v>-59</v>
      </c>
      <c r="X10144" t="s">
        <v>6</v>
      </c>
    </row>
    <row r="10145" spans="1:24" x14ac:dyDescent="0.2">
      <c r="A10145">
        <v>10144</v>
      </c>
      <c r="B10145" s="2">
        <v>0</v>
      </c>
      <c r="C10145" s="2">
        <v>68</v>
      </c>
      <c r="D10145" s="2">
        <v>0</v>
      </c>
      <c r="E10145" t="s">
        <v>6</v>
      </c>
      <c r="J10145" s="2" t="e">
        <f t="shared" si="172"/>
        <v>#DIV/0!</v>
      </c>
      <c r="N10145">
        <v>10144</v>
      </c>
      <c r="O10145" s="2">
        <v>0</v>
      </c>
      <c r="P10145" s="2">
        <v>43</v>
      </c>
      <c r="Q10145" s="2">
        <v>43</v>
      </c>
      <c r="R10145" t="s">
        <v>6</v>
      </c>
      <c r="T10145">
        <v>10144</v>
      </c>
      <c r="U10145" s="2">
        <v>0</v>
      </c>
      <c r="V10145" s="2">
        <v>58</v>
      </c>
      <c r="W10145" s="2">
        <v>-58</v>
      </c>
      <c r="X10145" t="s">
        <v>6</v>
      </c>
    </row>
    <row r="10146" spans="1:24" x14ac:dyDescent="0.2">
      <c r="A10146">
        <v>10145</v>
      </c>
      <c r="B10146" s="2">
        <v>0</v>
      </c>
      <c r="C10146" s="2">
        <v>67</v>
      </c>
      <c r="D10146" s="2">
        <v>0</v>
      </c>
      <c r="E10146" t="s">
        <v>6</v>
      </c>
      <c r="J10146" s="2" t="e">
        <f t="shared" si="172"/>
        <v>#DIV/0!</v>
      </c>
      <c r="N10146">
        <v>10145</v>
      </c>
      <c r="O10146" s="2">
        <v>0</v>
      </c>
      <c r="P10146" s="2">
        <v>44</v>
      </c>
      <c r="Q10146" s="2">
        <v>44</v>
      </c>
      <c r="R10146" t="s">
        <v>6</v>
      </c>
      <c r="T10146">
        <v>10145</v>
      </c>
      <c r="U10146" s="2">
        <v>0</v>
      </c>
      <c r="V10146" s="2">
        <v>57</v>
      </c>
      <c r="W10146" s="2">
        <v>-57</v>
      </c>
      <c r="X10146" t="s">
        <v>6</v>
      </c>
    </row>
    <row r="10147" spans="1:24" x14ac:dyDescent="0.2">
      <c r="A10147">
        <v>10146</v>
      </c>
      <c r="B10147" s="2">
        <v>0</v>
      </c>
      <c r="C10147" s="2">
        <v>66</v>
      </c>
      <c r="D10147" s="2">
        <v>0</v>
      </c>
      <c r="E10147" t="s">
        <v>6</v>
      </c>
      <c r="J10147" s="2" t="e">
        <f t="shared" si="172"/>
        <v>#DIV/0!</v>
      </c>
      <c r="N10147">
        <v>10146</v>
      </c>
      <c r="O10147" s="2">
        <v>0</v>
      </c>
      <c r="P10147" s="2">
        <v>45</v>
      </c>
      <c r="Q10147" s="2">
        <v>45</v>
      </c>
      <c r="R10147" t="s">
        <v>6</v>
      </c>
      <c r="T10147">
        <v>10146</v>
      </c>
      <c r="U10147" s="2">
        <v>0</v>
      </c>
      <c r="V10147" s="2">
        <v>56</v>
      </c>
      <c r="W10147" s="2">
        <v>-56</v>
      </c>
      <c r="X10147" t="s">
        <v>6</v>
      </c>
    </row>
    <row r="10148" spans="1:24" x14ac:dyDescent="0.2">
      <c r="A10148">
        <v>10147</v>
      </c>
      <c r="B10148" s="2">
        <v>0</v>
      </c>
      <c r="C10148" s="2">
        <v>65</v>
      </c>
      <c r="D10148" s="2">
        <v>0</v>
      </c>
      <c r="E10148" t="s">
        <v>6</v>
      </c>
      <c r="J10148" s="2" t="e">
        <f t="shared" si="172"/>
        <v>#DIV/0!</v>
      </c>
      <c r="N10148">
        <v>10147</v>
      </c>
      <c r="O10148" s="2">
        <v>0</v>
      </c>
      <c r="P10148" s="2">
        <v>46</v>
      </c>
      <c r="Q10148" s="2">
        <v>46</v>
      </c>
      <c r="R10148" t="s">
        <v>6</v>
      </c>
      <c r="T10148">
        <v>10147</v>
      </c>
      <c r="U10148" s="2">
        <v>0</v>
      </c>
      <c r="V10148" s="2">
        <v>55</v>
      </c>
      <c r="W10148" s="2">
        <v>-55</v>
      </c>
      <c r="X10148" t="s">
        <v>6</v>
      </c>
    </row>
    <row r="10149" spans="1:24" x14ac:dyDescent="0.2">
      <c r="A10149">
        <v>10148</v>
      </c>
      <c r="B10149" s="2">
        <v>0</v>
      </c>
      <c r="C10149" s="2">
        <v>64</v>
      </c>
      <c r="D10149" s="2">
        <v>0</v>
      </c>
      <c r="E10149" t="s">
        <v>6</v>
      </c>
      <c r="J10149" s="2" t="e">
        <f t="shared" si="172"/>
        <v>#DIV/0!</v>
      </c>
      <c r="N10149">
        <v>10148</v>
      </c>
      <c r="O10149" s="2">
        <v>0</v>
      </c>
      <c r="P10149" s="2">
        <v>47</v>
      </c>
      <c r="Q10149" s="2">
        <v>47</v>
      </c>
      <c r="R10149" t="s">
        <v>6</v>
      </c>
      <c r="T10149">
        <v>10148</v>
      </c>
      <c r="U10149" s="2">
        <v>0</v>
      </c>
      <c r="V10149" s="2">
        <v>54</v>
      </c>
      <c r="W10149" s="2">
        <v>-54</v>
      </c>
      <c r="X10149" t="s">
        <v>6</v>
      </c>
    </row>
    <row r="10150" spans="1:24" x14ac:dyDescent="0.2">
      <c r="A10150">
        <v>10149</v>
      </c>
      <c r="B10150" s="2">
        <v>0</v>
      </c>
      <c r="C10150" s="2">
        <v>63</v>
      </c>
      <c r="D10150" s="2">
        <v>0</v>
      </c>
      <c r="E10150" t="s">
        <v>6</v>
      </c>
      <c r="J10150" s="2" t="e">
        <f t="shared" si="172"/>
        <v>#DIV/0!</v>
      </c>
      <c r="N10150">
        <v>10149</v>
      </c>
      <c r="O10150" s="2">
        <v>0</v>
      </c>
      <c r="P10150" s="2">
        <v>48</v>
      </c>
      <c r="Q10150" s="2">
        <v>48</v>
      </c>
      <c r="R10150" t="s">
        <v>6</v>
      </c>
      <c r="T10150">
        <v>10149</v>
      </c>
      <c r="U10150" s="2">
        <v>0</v>
      </c>
      <c r="V10150" s="2">
        <v>53</v>
      </c>
      <c r="W10150" s="2">
        <v>-53</v>
      </c>
      <c r="X10150" t="s">
        <v>6</v>
      </c>
    </row>
    <row r="10151" spans="1:24" x14ac:dyDescent="0.2">
      <c r="A10151">
        <v>10150</v>
      </c>
      <c r="B10151" s="2">
        <v>0</v>
      </c>
      <c r="C10151" s="2">
        <v>62</v>
      </c>
      <c r="D10151" s="2">
        <v>0</v>
      </c>
      <c r="E10151" t="s">
        <v>6</v>
      </c>
      <c r="J10151" s="2" t="e">
        <f t="shared" si="172"/>
        <v>#DIV/0!</v>
      </c>
      <c r="N10151">
        <v>10150</v>
      </c>
      <c r="O10151" s="2">
        <v>0</v>
      </c>
      <c r="P10151" s="2">
        <v>49</v>
      </c>
      <c r="Q10151" s="2">
        <v>49</v>
      </c>
      <c r="R10151" t="s">
        <v>6</v>
      </c>
      <c r="T10151">
        <v>10150</v>
      </c>
      <c r="U10151" s="2">
        <v>0</v>
      </c>
      <c r="V10151" s="2">
        <v>52</v>
      </c>
      <c r="W10151" s="2">
        <v>-52</v>
      </c>
      <c r="X10151" t="s">
        <v>6</v>
      </c>
    </row>
    <row r="10152" spans="1:24" x14ac:dyDescent="0.2">
      <c r="A10152">
        <v>10151</v>
      </c>
      <c r="B10152" s="2">
        <v>0</v>
      </c>
      <c r="C10152" s="2">
        <v>61</v>
      </c>
      <c r="D10152" s="2">
        <v>0</v>
      </c>
      <c r="E10152" t="s">
        <v>6</v>
      </c>
      <c r="J10152" s="2" t="e">
        <f t="shared" si="172"/>
        <v>#DIV/0!</v>
      </c>
      <c r="N10152">
        <v>10151</v>
      </c>
      <c r="O10152" s="2">
        <v>0</v>
      </c>
      <c r="P10152" s="2">
        <v>50</v>
      </c>
      <c r="Q10152" s="2">
        <v>50</v>
      </c>
      <c r="R10152" t="s">
        <v>6</v>
      </c>
      <c r="T10152">
        <v>10151</v>
      </c>
      <c r="U10152" s="2">
        <v>0</v>
      </c>
      <c r="V10152" s="2">
        <v>51</v>
      </c>
      <c r="W10152" s="2">
        <v>-51</v>
      </c>
      <c r="X10152" t="s">
        <v>6</v>
      </c>
    </row>
    <row r="10153" spans="1:24" x14ac:dyDescent="0.2">
      <c r="A10153">
        <v>10152</v>
      </c>
      <c r="B10153" s="2">
        <v>0</v>
      </c>
      <c r="C10153" s="2">
        <v>60</v>
      </c>
      <c r="D10153" s="2">
        <v>0</v>
      </c>
      <c r="E10153" t="s">
        <v>6</v>
      </c>
      <c r="J10153" s="2" t="e">
        <f t="shared" si="172"/>
        <v>#DIV/0!</v>
      </c>
      <c r="N10153">
        <v>10152</v>
      </c>
      <c r="O10153" s="2">
        <v>0</v>
      </c>
      <c r="P10153" s="2">
        <v>51</v>
      </c>
      <c r="Q10153" s="2">
        <v>51</v>
      </c>
      <c r="R10153" t="s">
        <v>6</v>
      </c>
      <c r="T10153">
        <v>10152</v>
      </c>
      <c r="U10153" s="2">
        <v>0</v>
      </c>
      <c r="V10153" s="2">
        <v>50</v>
      </c>
      <c r="W10153" s="2">
        <v>-50</v>
      </c>
      <c r="X10153" t="s">
        <v>6</v>
      </c>
    </row>
    <row r="10154" spans="1:24" x14ac:dyDescent="0.2">
      <c r="A10154">
        <v>10153</v>
      </c>
      <c r="B10154" s="2">
        <v>0</v>
      </c>
      <c r="C10154" s="2">
        <v>59</v>
      </c>
      <c r="D10154" s="2">
        <v>0</v>
      </c>
      <c r="E10154" t="s">
        <v>6</v>
      </c>
      <c r="J10154" s="2" t="e">
        <f t="shared" si="172"/>
        <v>#DIV/0!</v>
      </c>
      <c r="N10154">
        <v>10153</v>
      </c>
      <c r="O10154" s="2">
        <v>0</v>
      </c>
      <c r="P10154" s="2">
        <v>52</v>
      </c>
      <c r="Q10154" s="2">
        <v>52</v>
      </c>
      <c r="R10154" t="s">
        <v>6</v>
      </c>
      <c r="T10154">
        <v>10153</v>
      </c>
      <c r="U10154" s="2">
        <v>0</v>
      </c>
      <c r="V10154" s="2">
        <v>49</v>
      </c>
      <c r="W10154" s="2">
        <v>-49</v>
      </c>
      <c r="X10154" t="s">
        <v>6</v>
      </c>
    </row>
    <row r="10155" spans="1:24" x14ac:dyDescent="0.2">
      <c r="A10155">
        <v>10154</v>
      </c>
      <c r="B10155" s="2">
        <v>0</v>
      </c>
      <c r="C10155" s="2">
        <v>58</v>
      </c>
      <c r="D10155" s="2">
        <v>0</v>
      </c>
      <c r="E10155" t="s">
        <v>6</v>
      </c>
      <c r="J10155" s="2" t="e">
        <f t="shared" si="172"/>
        <v>#DIV/0!</v>
      </c>
      <c r="N10155">
        <v>10154</v>
      </c>
      <c r="O10155" s="2">
        <v>0</v>
      </c>
      <c r="P10155" s="2">
        <v>53</v>
      </c>
      <c r="Q10155" s="2">
        <v>53</v>
      </c>
      <c r="R10155" t="s">
        <v>6</v>
      </c>
      <c r="T10155">
        <v>10154</v>
      </c>
      <c r="U10155" s="2">
        <v>0</v>
      </c>
      <c r="V10155" s="2">
        <v>48</v>
      </c>
      <c r="W10155" s="2">
        <v>-48</v>
      </c>
      <c r="X10155" t="s">
        <v>6</v>
      </c>
    </row>
    <row r="10156" spans="1:24" x14ac:dyDescent="0.2">
      <c r="A10156">
        <v>10155</v>
      </c>
      <c r="B10156" s="2">
        <v>0</v>
      </c>
      <c r="C10156" s="2">
        <v>57</v>
      </c>
      <c r="D10156" s="2">
        <v>0</v>
      </c>
      <c r="E10156" t="s">
        <v>6</v>
      </c>
      <c r="J10156" s="2" t="e">
        <f t="shared" si="172"/>
        <v>#DIV/0!</v>
      </c>
      <c r="N10156">
        <v>10155</v>
      </c>
      <c r="O10156" s="2">
        <v>0</v>
      </c>
      <c r="P10156" s="2">
        <v>54</v>
      </c>
      <c r="Q10156" s="2">
        <v>54</v>
      </c>
      <c r="R10156" t="s">
        <v>6</v>
      </c>
      <c r="T10156">
        <v>10155</v>
      </c>
      <c r="U10156" s="2">
        <v>0</v>
      </c>
      <c r="V10156" s="2">
        <v>47</v>
      </c>
      <c r="W10156" s="2">
        <v>-47</v>
      </c>
      <c r="X10156" t="s">
        <v>6</v>
      </c>
    </row>
    <row r="10157" spans="1:24" x14ac:dyDescent="0.2">
      <c r="A10157">
        <v>10156</v>
      </c>
      <c r="B10157" s="2">
        <v>0</v>
      </c>
      <c r="C10157" s="2">
        <v>56</v>
      </c>
      <c r="D10157" s="2">
        <v>0</v>
      </c>
      <c r="E10157" t="s">
        <v>6</v>
      </c>
      <c r="J10157" s="2" t="e">
        <f t="shared" si="172"/>
        <v>#DIV/0!</v>
      </c>
      <c r="N10157">
        <v>10156</v>
      </c>
      <c r="O10157" s="2">
        <v>0</v>
      </c>
      <c r="P10157" s="2">
        <v>55</v>
      </c>
      <c r="Q10157" s="2">
        <v>55</v>
      </c>
      <c r="R10157" t="s">
        <v>6</v>
      </c>
      <c r="T10157">
        <v>10156</v>
      </c>
      <c r="U10157" s="2">
        <v>0</v>
      </c>
      <c r="V10157" s="2">
        <v>46</v>
      </c>
      <c r="W10157" s="2">
        <v>-46</v>
      </c>
      <c r="X10157" t="s">
        <v>6</v>
      </c>
    </row>
    <row r="10158" spans="1:24" x14ac:dyDescent="0.2">
      <c r="A10158">
        <v>10157</v>
      </c>
      <c r="B10158" s="2">
        <v>0</v>
      </c>
      <c r="C10158" s="2">
        <v>55</v>
      </c>
      <c r="D10158" s="2">
        <v>0</v>
      </c>
      <c r="E10158" t="s">
        <v>6</v>
      </c>
      <c r="J10158" s="2" t="e">
        <f t="shared" si="172"/>
        <v>#DIV/0!</v>
      </c>
      <c r="N10158">
        <v>10157</v>
      </c>
      <c r="O10158" s="2">
        <v>0</v>
      </c>
      <c r="P10158" s="2">
        <v>56</v>
      </c>
      <c r="Q10158" s="2">
        <v>56</v>
      </c>
      <c r="R10158" t="s">
        <v>6</v>
      </c>
      <c r="T10158">
        <v>10157</v>
      </c>
      <c r="U10158" s="2">
        <v>0</v>
      </c>
      <c r="V10158" s="2">
        <v>45</v>
      </c>
      <c r="W10158" s="2">
        <v>-45</v>
      </c>
      <c r="X10158" t="s">
        <v>6</v>
      </c>
    </row>
    <row r="10159" spans="1:24" x14ac:dyDescent="0.2">
      <c r="A10159">
        <v>10158</v>
      </c>
      <c r="B10159" s="2">
        <v>0</v>
      </c>
      <c r="C10159" s="2">
        <v>54</v>
      </c>
      <c r="D10159" s="2">
        <v>0</v>
      </c>
      <c r="E10159" t="s">
        <v>6</v>
      </c>
      <c r="J10159" s="2" t="e">
        <f t="shared" si="172"/>
        <v>#DIV/0!</v>
      </c>
      <c r="N10159">
        <v>10158</v>
      </c>
      <c r="O10159" s="2">
        <v>0</v>
      </c>
      <c r="P10159" s="2">
        <v>57</v>
      </c>
      <c r="Q10159" s="2">
        <v>57</v>
      </c>
      <c r="R10159" t="s">
        <v>6</v>
      </c>
      <c r="T10159">
        <v>10158</v>
      </c>
      <c r="U10159" s="2">
        <v>0</v>
      </c>
      <c r="V10159" s="2">
        <v>44</v>
      </c>
      <c r="W10159" s="2">
        <v>-44</v>
      </c>
      <c r="X10159" t="s">
        <v>6</v>
      </c>
    </row>
    <row r="10160" spans="1:24" x14ac:dyDescent="0.2">
      <c r="A10160">
        <v>10159</v>
      </c>
      <c r="B10160" s="2">
        <v>0</v>
      </c>
      <c r="C10160" s="2">
        <v>53</v>
      </c>
      <c r="D10160" s="2">
        <v>0</v>
      </c>
      <c r="E10160" t="s">
        <v>6</v>
      </c>
      <c r="J10160" s="2" t="e">
        <f t="shared" si="172"/>
        <v>#DIV/0!</v>
      </c>
      <c r="N10160">
        <v>10159</v>
      </c>
      <c r="O10160" s="2">
        <v>0</v>
      </c>
      <c r="P10160" s="2">
        <v>58</v>
      </c>
      <c r="Q10160" s="2">
        <v>58</v>
      </c>
      <c r="R10160" t="s">
        <v>6</v>
      </c>
      <c r="T10160">
        <v>10159</v>
      </c>
      <c r="U10160" s="2">
        <v>0</v>
      </c>
      <c r="V10160" s="2">
        <v>43</v>
      </c>
      <c r="W10160" s="2">
        <v>-43</v>
      </c>
      <c r="X10160" t="s">
        <v>6</v>
      </c>
    </row>
    <row r="10161" spans="1:24" x14ac:dyDescent="0.2">
      <c r="A10161">
        <v>10160</v>
      </c>
      <c r="B10161" s="2">
        <v>0</v>
      </c>
      <c r="C10161" s="2">
        <v>52</v>
      </c>
      <c r="D10161" s="2">
        <v>0</v>
      </c>
      <c r="E10161" t="s">
        <v>6</v>
      </c>
      <c r="J10161" s="2" t="e">
        <f t="shared" si="172"/>
        <v>#DIV/0!</v>
      </c>
      <c r="N10161">
        <v>10160</v>
      </c>
      <c r="O10161" s="2">
        <v>0</v>
      </c>
      <c r="P10161" s="2">
        <v>59</v>
      </c>
      <c r="Q10161" s="2">
        <v>59</v>
      </c>
      <c r="R10161" t="s">
        <v>6</v>
      </c>
      <c r="T10161">
        <v>10160</v>
      </c>
      <c r="U10161" s="2">
        <v>0</v>
      </c>
      <c r="V10161" s="2">
        <v>42</v>
      </c>
      <c r="W10161" s="2">
        <v>-42</v>
      </c>
      <c r="X10161" t="s">
        <v>6</v>
      </c>
    </row>
    <row r="10162" spans="1:24" x14ac:dyDescent="0.2">
      <c r="A10162">
        <v>10161</v>
      </c>
      <c r="B10162" s="2">
        <v>0</v>
      </c>
      <c r="C10162" s="2">
        <v>51</v>
      </c>
      <c r="D10162" s="2">
        <v>0</v>
      </c>
      <c r="E10162" t="s">
        <v>6</v>
      </c>
      <c r="J10162" s="2" t="e">
        <f t="shared" si="172"/>
        <v>#DIV/0!</v>
      </c>
      <c r="N10162">
        <v>10161</v>
      </c>
      <c r="O10162" s="2">
        <v>0</v>
      </c>
      <c r="P10162" s="2">
        <v>60</v>
      </c>
      <c r="Q10162" s="2">
        <v>60</v>
      </c>
      <c r="R10162" t="s">
        <v>6</v>
      </c>
      <c r="T10162">
        <v>10161</v>
      </c>
      <c r="U10162" s="2">
        <v>0</v>
      </c>
      <c r="V10162" s="2">
        <v>41</v>
      </c>
      <c r="W10162" s="2">
        <v>-41</v>
      </c>
      <c r="X10162" t="s">
        <v>6</v>
      </c>
    </row>
    <row r="10163" spans="1:24" x14ac:dyDescent="0.2">
      <c r="A10163">
        <v>10162</v>
      </c>
      <c r="B10163" s="2">
        <v>0</v>
      </c>
      <c r="C10163" s="2">
        <v>50</v>
      </c>
      <c r="D10163" s="2">
        <v>0</v>
      </c>
      <c r="E10163" t="s">
        <v>6</v>
      </c>
      <c r="J10163" s="2" t="e">
        <f t="shared" si="172"/>
        <v>#DIV/0!</v>
      </c>
      <c r="N10163">
        <v>10162</v>
      </c>
      <c r="O10163" s="2">
        <v>0</v>
      </c>
      <c r="P10163" s="2">
        <v>61</v>
      </c>
      <c r="Q10163" s="2">
        <v>61</v>
      </c>
      <c r="R10163" t="s">
        <v>6</v>
      </c>
      <c r="T10163">
        <v>10162</v>
      </c>
      <c r="U10163" s="2">
        <v>0</v>
      </c>
      <c r="V10163" s="2">
        <v>40</v>
      </c>
      <c r="W10163" s="2">
        <v>-40</v>
      </c>
      <c r="X10163" t="s">
        <v>6</v>
      </c>
    </row>
    <row r="10164" spans="1:24" x14ac:dyDescent="0.2">
      <c r="A10164">
        <v>10163</v>
      </c>
      <c r="B10164" s="2">
        <v>0</v>
      </c>
      <c r="C10164" s="2">
        <v>49</v>
      </c>
      <c r="D10164" s="2">
        <v>0</v>
      </c>
      <c r="E10164" t="s">
        <v>6</v>
      </c>
      <c r="J10164" s="2" t="e">
        <f t="shared" si="172"/>
        <v>#DIV/0!</v>
      </c>
      <c r="N10164">
        <v>10163</v>
      </c>
      <c r="O10164" s="2">
        <v>0</v>
      </c>
      <c r="P10164" s="2">
        <v>62</v>
      </c>
      <c r="Q10164" s="2">
        <v>62</v>
      </c>
      <c r="R10164" t="s">
        <v>6</v>
      </c>
      <c r="T10164">
        <v>10163</v>
      </c>
      <c r="U10164" s="2">
        <v>0</v>
      </c>
      <c r="V10164" s="2">
        <v>39</v>
      </c>
      <c r="W10164" s="2">
        <v>-39</v>
      </c>
      <c r="X10164" t="s">
        <v>6</v>
      </c>
    </row>
    <row r="10165" spans="1:24" x14ac:dyDescent="0.2">
      <c r="A10165">
        <v>10164</v>
      </c>
      <c r="B10165" s="2">
        <v>0</v>
      </c>
      <c r="C10165" s="2">
        <v>48</v>
      </c>
      <c r="D10165" s="2">
        <v>0</v>
      </c>
      <c r="E10165" t="s">
        <v>6</v>
      </c>
      <c r="J10165" s="2" t="e">
        <f t="shared" si="172"/>
        <v>#DIV/0!</v>
      </c>
      <c r="N10165">
        <v>10164</v>
      </c>
      <c r="O10165" s="2">
        <v>0</v>
      </c>
      <c r="P10165" s="2">
        <v>63</v>
      </c>
      <c r="Q10165" s="2">
        <v>63</v>
      </c>
      <c r="R10165" t="s">
        <v>6</v>
      </c>
      <c r="T10165">
        <v>10164</v>
      </c>
      <c r="U10165" s="2">
        <v>0</v>
      </c>
      <c r="V10165" s="2">
        <v>38</v>
      </c>
      <c r="W10165" s="2">
        <v>-38</v>
      </c>
      <c r="X10165" t="s">
        <v>6</v>
      </c>
    </row>
    <row r="10166" spans="1:24" x14ac:dyDescent="0.2">
      <c r="A10166">
        <v>10165</v>
      </c>
      <c r="B10166" s="2">
        <v>0</v>
      </c>
      <c r="C10166" s="2">
        <v>47</v>
      </c>
      <c r="D10166" s="2">
        <v>0</v>
      </c>
      <c r="E10166" t="s">
        <v>6</v>
      </c>
      <c r="J10166" s="2" t="e">
        <f t="shared" si="172"/>
        <v>#DIV/0!</v>
      </c>
      <c r="N10166">
        <v>10165</v>
      </c>
      <c r="O10166" s="2">
        <v>0</v>
      </c>
      <c r="P10166" s="2">
        <v>64</v>
      </c>
      <c r="Q10166" s="2">
        <v>64</v>
      </c>
      <c r="R10166" t="s">
        <v>6</v>
      </c>
      <c r="T10166">
        <v>10165</v>
      </c>
      <c r="U10166" s="2">
        <v>0</v>
      </c>
      <c r="V10166" s="2">
        <v>37</v>
      </c>
      <c r="W10166" s="2">
        <v>-37</v>
      </c>
      <c r="X10166" t="s">
        <v>6</v>
      </c>
    </row>
    <row r="10167" spans="1:24" x14ac:dyDescent="0.2">
      <c r="A10167">
        <v>10166</v>
      </c>
      <c r="B10167" s="2">
        <v>0</v>
      </c>
      <c r="C10167" s="2">
        <v>46</v>
      </c>
      <c r="D10167" s="2">
        <v>0</v>
      </c>
      <c r="E10167" t="s">
        <v>6</v>
      </c>
      <c r="J10167" s="2" t="e">
        <f t="shared" si="172"/>
        <v>#DIV/0!</v>
      </c>
      <c r="N10167">
        <v>10166</v>
      </c>
      <c r="O10167" s="2">
        <v>0</v>
      </c>
      <c r="P10167" s="2">
        <v>65</v>
      </c>
      <c r="Q10167" s="2">
        <v>65</v>
      </c>
      <c r="R10167" t="s">
        <v>6</v>
      </c>
      <c r="T10167">
        <v>10166</v>
      </c>
      <c r="U10167" s="2">
        <v>0</v>
      </c>
      <c r="V10167" s="2">
        <v>36</v>
      </c>
      <c r="W10167" s="2">
        <v>-36</v>
      </c>
      <c r="X10167" t="s">
        <v>6</v>
      </c>
    </row>
    <row r="10168" spans="1:24" x14ac:dyDescent="0.2">
      <c r="A10168">
        <v>10167</v>
      </c>
      <c r="B10168" s="2">
        <v>0</v>
      </c>
      <c r="C10168" s="2">
        <v>45</v>
      </c>
      <c r="D10168" s="2">
        <v>0</v>
      </c>
      <c r="E10168" t="s">
        <v>6</v>
      </c>
      <c r="J10168" s="2" t="e">
        <f t="shared" si="172"/>
        <v>#DIV/0!</v>
      </c>
      <c r="N10168">
        <v>10167</v>
      </c>
      <c r="O10168" s="2">
        <v>0</v>
      </c>
      <c r="P10168" s="2">
        <v>66</v>
      </c>
      <c r="Q10168" s="2">
        <v>66</v>
      </c>
      <c r="R10168" t="s">
        <v>6</v>
      </c>
      <c r="T10168">
        <v>10167</v>
      </c>
      <c r="U10168" s="2">
        <v>0</v>
      </c>
      <c r="V10168" s="2">
        <v>35</v>
      </c>
      <c r="W10168" s="2">
        <v>-35</v>
      </c>
      <c r="X10168" t="s">
        <v>6</v>
      </c>
    </row>
    <row r="10169" spans="1:24" x14ac:dyDescent="0.2">
      <c r="A10169">
        <v>10168</v>
      </c>
      <c r="B10169" s="2">
        <v>0</v>
      </c>
      <c r="C10169" s="2">
        <v>44</v>
      </c>
      <c r="D10169" s="2">
        <v>0</v>
      </c>
      <c r="E10169" t="s">
        <v>6</v>
      </c>
      <c r="J10169" s="2" t="e">
        <f t="shared" si="172"/>
        <v>#DIV/0!</v>
      </c>
      <c r="N10169">
        <v>10168</v>
      </c>
      <c r="O10169" s="2">
        <v>0</v>
      </c>
      <c r="P10169" s="2">
        <v>67</v>
      </c>
      <c r="Q10169" s="2">
        <v>67</v>
      </c>
      <c r="R10169" t="s">
        <v>6</v>
      </c>
      <c r="T10169">
        <v>10168</v>
      </c>
      <c r="U10169" s="2">
        <v>0</v>
      </c>
      <c r="V10169" s="2">
        <v>34</v>
      </c>
      <c r="W10169" s="2">
        <v>-34</v>
      </c>
      <c r="X10169" t="s">
        <v>6</v>
      </c>
    </row>
    <row r="10170" spans="1:24" x14ac:dyDescent="0.2">
      <c r="A10170">
        <v>10169</v>
      </c>
      <c r="B10170" s="2">
        <v>0</v>
      </c>
      <c r="C10170" s="2">
        <v>43</v>
      </c>
      <c r="D10170" s="2">
        <v>0</v>
      </c>
      <c r="E10170" t="s">
        <v>6</v>
      </c>
      <c r="J10170" s="2" t="e">
        <f t="shared" si="172"/>
        <v>#DIV/0!</v>
      </c>
      <c r="N10170">
        <v>10169</v>
      </c>
      <c r="O10170" s="2">
        <v>0</v>
      </c>
      <c r="P10170" s="2">
        <v>68</v>
      </c>
      <c r="Q10170" s="2">
        <v>68</v>
      </c>
      <c r="R10170" t="s">
        <v>6</v>
      </c>
      <c r="T10170">
        <v>10169</v>
      </c>
      <c r="U10170" s="2">
        <v>0</v>
      </c>
      <c r="V10170" s="2">
        <v>33</v>
      </c>
      <c r="W10170" s="2">
        <v>-33</v>
      </c>
      <c r="X10170" t="s">
        <v>6</v>
      </c>
    </row>
    <row r="10171" spans="1:24" x14ac:dyDescent="0.2">
      <c r="A10171">
        <v>10170</v>
      </c>
      <c r="B10171" s="2">
        <v>0</v>
      </c>
      <c r="C10171" s="2">
        <v>42</v>
      </c>
      <c r="D10171" s="2">
        <v>0</v>
      </c>
      <c r="E10171" t="s">
        <v>6</v>
      </c>
      <c r="J10171" s="2" t="e">
        <f t="shared" si="172"/>
        <v>#DIV/0!</v>
      </c>
      <c r="N10171">
        <v>10170</v>
      </c>
      <c r="O10171" s="2">
        <v>0</v>
      </c>
      <c r="P10171" s="2">
        <v>69</v>
      </c>
      <c r="Q10171" s="2">
        <v>69</v>
      </c>
      <c r="R10171" t="s">
        <v>6</v>
      </c>
      <c r="T10171">
        <v>10170</v>
      </c>
      <c r="U10171" s="2">
        <v>0</v>
      </c>
      <c r="V10171" s="2">
        <v>32</v>
      </c>
      <c r="W10171" s="2">
        <v>-32</v>
      </c>
      <c r="X10171" t="s">
        <v>6</v>
      </c>
    </row>
    <row r="10172" spans="1:24" x14ac:dyDescent="0.2">
      <c r="A10172">
        <v>10171</v>
      </c>
      <c r="B10172" s="2">
        <v>0</v>
      </c>
      <c r="C10172" s="2">
        <v>41</v>
      </c>
      <c r="D10172" s="2">
        <v>0</v>
      </c>
      <c r="E10172" t="s">
        <v>6</v>
      </c>
      <c r="J10172" s="2" t="e">
        <f t="shared" si="172"/>
        <v>#DIV/0!</v>
      </c>
      <c r="N10172">
        <v>10171</v>
      </c>
      <c r="O10172" s="2">
        <v>0</v>
      </c>
      <c r="P10172" s="2">
        <v>70</v>
      </c>
      <c r="Q10172" s="2">
        <v>70</v>
      </c>
      <c r="R10172" t="s">
        <v>6</v>
      </c>
      <c r="T10172">
        <v>10171</v>
      </c>
      <c r="U10172" s="2">
        <v>0</v>
      </c>
      <c r="V10172" s="2">
        <v>31</v>
      </c>
      <c r="W10172" s="2">
        <v>-31</v>
      </c>
      <c r="X10172" t="s">
        <v>6</v>
      </c>
    </row>
    <row r="10173" spans="1:24" x14ac:dyDescent="0.2">
      <c r="A10173">
        <v>10172</v>
      </c>
      <c r="B10173" s="2">
        <v>0</v>
      </c>
      <c r="C10173" s="2">
        <v>40</v>
      </c>
      <c r="D10173" s="2">
        <v>0</v>
      </c>
      <c r="E10173" t="s">
        <v>6</v>
      </c>
      <c r="J10173" s="2" t="e">
        <f t="shared" si="172"/>
        <v>#DIV/0!</v>
      </c>
      <c r="N10173">
        <v>10172</v>
      </c>
      <c r="O10173" s="2">
        <v>0</v>
      </c>
      <c r="P10173" s="2">
        <v>71</v>
      </c>
      <c r="Q10173" s="2">
        <v>71</v>
      </c>
      <c r="R10173" t="s">
        <v>6</v>
      </c>
      <c r="T10173">
        <v>10172</v>
      </c>
      <c r="U10173" s="2">
        <v>0</v>
      </c>
      <c r="V10173" s="2">
        <v>30</v>
      </c>
      <c r="W10173" s="2">
        <v>-30</v>
      </c>
      <c r="X10173" t="s">
        <v>6</v>
      </c>
    </row>
    <row r="10174" spans="1:24" x14ac:dyDescent="0.2">
      <c r="A10174">
        <v>10173</v>
      </c>
      <c r="B10174" s="2">
        <v>0</v>
      </c>
      <c r="C10174" s="2">
        <v>39</v>
      </c>
      <c r="D10174" s="2">
        <v>0</v>
      </c>
      <c r="E10174" t="s">
        <v>6</v>
      </c>
      <c r="J10174" s="2" t="e">
        <f t="shared" si="172"/>
        <v>#DIV/0!</v>
      </c>
      <c r="N10174">
        <v>10173</v>
      </c>
      <c r="O10174" s="2">
        <v>0</v>
      </c>
      <c r="P10174" s="2">
        <v>72</v>
      </c>
      <c r="Q10174" s="2">
        <v>72</v>
      </c>
      <c r="R10174" t="s">
        <v>6</v>
      </c>
      <c r="T10174">
        <v>10173</v>
      </c>
      <c r="U10174" s="2">
        <v>0</v>
      </c>
      <c r="V10174" s="2">
        <v>29</v>
      </c>
      <c r="W10174" s="2">
        <v>-29</v>
      </c>
      <c r="X10174" t="s">
        <v>6</v>
      </c>
    </row>
    <row r="10175" spans="1:24" x14ac:dyDescent="0.2">
      <c r="A10175">
        <v>10174</v>
      </c>
      <c r="B10175" s="2">
        <v>0</v>
      </c>
      <c r="C10175" s="2">
        <v>38</v>
      </c>
      <c r="D10175" s="2">
        <v>0</v>
      </c>
      <c r="E10175" t="s">
        <v>6</v>
      </c>
      <c r="J10175" s="2" t="e">
        <f t="shared" si="172"/>
        <v>#DIV/0!</v>
      </c>
      <c r="N10175">
        <v>10174</v>
      </c>
      <c r="O10175" s="2">
        <v>0</v>
      </c>
      <c r="P10175" s="2">
        <v>73</v>
      </c>
      <c r="Q10175" s="2">
        <v>73</v>
      </c>
      <c r="R10175" t="s">
        <v>6</v>
      </c>
      <c r="T10175">
        <v>10174</v>
      </c>
      <c r="U10175" s="2">
        <v>0</v>
      </c>
      <c r="V10175" s="2">
        <v>28</v>
      </c>
      <c r="W10175" s="2">
        <v>-28</v>
      </c>
      <c r="X10175" t="s">
        <v>6</v>
      </c>
    </row>
    <row r="10176" spans="1:24" x14ac:dyDescent="0.2">
      <c r="A10176">
        <v>10175</v>
      </c>
      <c r="B10176" s="2">
        <v>0</v>
      </c>
      <c r="C10176" s="2">
        <v>37</v>
      </c>
      <c r="D10176" s="2">
        <v>0</v>
      </c>
      <c r="E10176" t="s">
        <v>6</v>
      </c>
      <c r="J10176" s="2" t="e">
        <f t="shared" si="172"/>
        <v>#DIV/0!</v>
      </c>
      <c r="N10176">
        <v>10175</v>
      </c>
      <c r="O10176" s="2">
        <v>0</v>
      </c>
      <c r="P10176" s="2">
        <v>74</v>
      </c>
      <c r="Q10176" s="2">
        <v>74</v>
      </c>
      <c r="R10176" t="s">
        <v>6</v>
      </c>
      <c r="T10176">
        <v>10175</v>
      </c>
      <c r="U10176" s="2">
        <v>0</v>
      </c>
      <c r="V10176" s="2">
        <v>27</v>
      </c>
      <c r="W10176" s="2">
        <v>-27</v>
      </c>
      <c r="X10176" t="s">
        <v>6</v>
      </c>
    </row>
    <row r="10177" spans="1:24" x14ac:dyDescent="0.2">
      <c r="A10177">
        <v>10176</v>
      </c>
      <c r="B10177" s="2">
        <v>0</v>
      </c>
      <c r="C10177" s="2">
        <v>36</v>
      </c>
      <c r="D10177" s="2">
        <v>0</v>
      </c>
      <c r="E10177" t="s">
        <v>6</v>
      </c>
      <c r="J10177" s="2" t="e">
        <f t="shared" si="172"/>
        <v>#DIV/0!</v>
      </c>
      <c r="N10177">
        <v>10176</v>
      </c>
      <c r="O10177" s="2">
        <v>0</v>
      </c>
      <c r="P10177" s="2">
        <v>75</v>
      </c>
      <c r="Q10177" s="2">
        <v>75</v>
      </c>
      <c r="R10177" t="s">
        <v>6</v>
      </c>
      <c r="T10177">
        <v>10176</v>
      </c>
      <c r="U10177" s="2">
        <v>0</v>
      </c>
      <c r="V10177" s="2">
        <v>26</v>
      </c>
      <c r="W10177" s="2">
        <v>-26</v>
      </c>
      <c r="X10177" t="s">
        <v>6</v>
      </c>
    </row>
    <row r="10178" spans="1:24" x14ac:dyDescent="0.2">
      <c r="A10178">
        <v>10177</v>
      </c>
      <c r="B10178" s="2">
        <v>0</v>
      </c>
      <c r="C10178" s="2">
        <v>35</v>
      </c>
      <c r="D10178" s="2">
        <v>0</v>
      </c>
      <c r="E10178" t="s">
        <v>6</v>
      </c>
      <c r="J10178" s="2" t="e">
        <f t="shared" ref="J10178:J10241" si="173">(H10178/I10178)-(K10178/I10178)</f>
        <v>#DIV/0!</v>
      </c>
      <c r="N10178">
        <v>10177</v>
      </c>
      <c r="O10178" s="2">
        <v>0</v>
      </c>
      <c r="P10178" s="2">
        <v>76</v>
      </c>
      <c r="Q10178" s="2">
        <v>76</v>
      </c>
      <c r="R10178" t="s">
        <v>6</v>
      </c>
      <c r="T10178">
        <v>10177</v>
      </c>
      <c r="U10178" s="2">
        <v>0</v>
      </c>
      <c r="V10178" s="2">
        <v>25</v>
      </c>
      <c r="W10178" s="2">
        <v>-25</v>
      </c>
      <c r="X10178" t="s">
        <v>6</v>
      </c>
    </row>
    <row r="10179" spans="1:24" x14ac:dyDescent="0.2">
      <c r="A10179">
        <v>10178</v>
      </c>
      <c r="B10179" s="2">
        <v>0</v>
      </c>
      <c r="C10179" s="2">
        <v>34</v>
      </c>
      <c r="D10179" s="2">
        <v>0</v>
      </c>
      <c r="E10179" t="s">
        <v>6</v>
      </c>
      <c r="J10179" s="2" t="e">
        <f t="shared" si="173"/>
        <v>#DIV/0!</v>
      </c>
      <c r="N10179">
        <v>10178</v>
      </c>
      <c r="O10179" s="2">
        <v>0</v>
      </c>
      <c r="P10179" s="2">
        <v>77</v>
      </c>
      <c r="Q10179" s="2">
        <v>77</v>
      </c>
      <c r="R10179" t="s">
        <v>6</v>
      </c>
      <c r="T10179">
        <v>10178</v>
      </c>
      <c r="U10179" s="2">
        <v>0</v>
      </c>
      <c r="V10179" s="2">
        <v>24</v>
      </c>
      <c r="W10179" s="2">
        <v>-24</v>
      </c>
      <c r="X10179" t="s">
        <v>6</v>
      </c>
    </row>
    <row r="10180" spans="1:24" x14ac:dyDescent="0.2">
      <c r="A10180">
        <v>10179</v>
      </c>
      <c r="B10180" s="2">
        <v>0</v>
      </c>
      <c r="C10180" s="2">
        <v>33</v>
      </c>
      <c r="D10180" s="2">
        <v>0</v>
      </c>
      <c r="E10180" t="s">
        <v>6</v>
      </c>
      <c r="J10180" s="2" t="e">
        <f t="shared" si="173"/>
        <v>#DIV/0!</v>
      </c>
      <c r="N10180">
        <v>10179</v>
      </c>
      <c r="O10180" s="2">
        <v>0</v>
      </c>
      <c r="P10180" s="2">
        <v>78</v>
      </c>
      <c r="Q10180" s="2">
        <v>78</v>
      </c>
      <c r="R10180" t="s">
        <v>6</v>
      </c>
      <c r="T10180">
        <v>10179</v>
      </c>
      <c r="U10180" s="2">
        <v>0</v>
      </c>
      <c r="V10180" s="2">
        <v>23</v>
      </c>
      <c r="W10180" s="2">
        <v>-23</v>
      </c>
      <c r="X10180" t="s">
        <v>6</v>
      </c>
    </row>
    <row r="10181" spans="1:24" x14ac:dyDescent="0.2">
      <c r="A10181">
        <v>10180</v>
      </c>
      <c r="B10181" s="2">
        <v>0</v>
      </c>
      <c r="C10181" s="2">
        <v>32</v>
      </c>
      <c r="D10181" s="2">
        <v>0</v>
      </c>
      <c r="E10181" t="s">
        <v>6</v>
      </c>
      <c r="J10181" s="2" t="e">
        <f t="shared" si="173"/>
        <v>#DIV/0!</v>
      </c>
      <c r="N10181">
        <v>10180</v>
      </c>
      <c r="O10181" s="2">
        <v>0</v>
      </c>
      <c r="P10181" s="2">
        <v>79</v>
      </c>
      <c r="Q10181" s="2">
        <v>79</v>
      </c>
      <c r="R10181" t="s">
        <v>6</v>
      </c>
      <c r="T10181">
        <v>10180</v>
      </c>
      <c r="U10181" s="2">
        <v>0</v>
      </c>
      <c r="V10181" s="2">
        <v>22</v>
      </c>
      <c r="W10181" s="2">
        <v>-22</v>
      </c>
      <c r="X10181" t="s">
        <v>6</v>
      </c>
    </row>
    <row r="10182" spans="1:24" x14ac:dyDescent="0.2">
      <c r="A10182">
        <v>10181</v>
      </c>
      <c r="B10182" s="2">
        <v>0</v>
      </c>
      <c r="C10182" s="2">
        <v>31</v>
      </c>
      <c r="D10182" s="2">
        <v>0</v>
      </c>
      <c r="E10182" t="s">
        <v>6</v>
      </c>
      <c r="J10182" s="2" t="e">
        <f t="shared" si="173"/>
        <v>#DIV/0!</v>
      </c>
      <c r="N10182">
        <v>10181</v>
      </c>
      <c r="O10182" s="2">
        <v>0</v>
      </c>
      <c r="P10182" s="2">
        <v>80</v>
      </c>
      <c r="Q10182" s="2">
        <v>80</v>
      </c>
      <c r="R10182" t="s">
        <v>6</v>
      </c>
      <c r="T10182">
        <v>10181</v>
      </c>
      <c r="U10182" s="2">
        <v>0</v>
      </c>
      <c r="V10182" s="2">
        <v>21</v>
      </c>
      <c r="W10182" s="2">
        <v>-21</v>
      </c>
      <c r="X10182" t="s">
        <v>6</v>
      </c>
    </row>
    <row r="10183" spans="1:24" x14ac:dyDescent="0.2">
      <c r="A10183">
        <v>10182</v>
      </c>
      <c r="B10183" s="2">
        <v>0</v>
      </c>
      <c r="C10183" s="2">
        <v>30</v>
      </c>
      <c r="D10183" s="2">
        <v>0</v>
      </c>
      <c r="E10183" t="s">
        <v>6</v>
      </c>
      <c r="J10183" s="2" t="e">
        <f t="shared" si="173"/>
        <v>#DIV/0!</v>
      </c>
      <c r="N10183">
        <v>10182</v>
      </c>
      <c r="O10183" s="2">
        <v>0</v>
      </c>
      <c r="P10183" s="2">
        <v>81</v>
      </c>
      <c r="Q10183" s="2">
        <v>81</v>
      </c>
      <c r="R10183" t="s">
        <v>6</v>
      </c>
      <c r="T10183">
        <v>10182</v>
      </c>
      <c r="U10183" s="2">
        <v>0</v>
      </c>
      <c r="V10183" s="2">
        <v>20</v>
      </c>
      <c r="W10183" s="2">
        <v>-20</v>
      </c>
      <c r="X10183" t="s">
        <v>6</v>
      </c>
    </row>
    <row r="10184" spans="1:24" x14ac:dyDescent="0.2">
      <c r="A10184">
        <v>10183</v>
      </c>
      <c r="B10184" s="2">
        <v>0</v>
      </c>
      <c r="C10184" s="2">
        <v>29</v>
      </c>
      <c r="D10184" s="2">
        <v>0</v>
      </c>
      <c r="E10184" t="s">
        <v>6</v>
      </c>
      <c r="J10184" s="2" t="e">
        <f t="shared" si="173"/>
        <v>#DIV/0!</v>
      </c>
      <c r="N10184">
        <v>10183</v>
      </c>
      <c r="O10184" s="2">
        <v>0</v>
      </c>
      <c r="P10184" s="2">
        <v>82</v>
      </c>
      <c r="Q10184" s="2">
        <v>82</v>
      </c>
      <c r="R10184" t="s">
        <v>6</v>
      </c>
      <c r="T10184">
        <v>10183</v>
      </c>
      <c r="U10184" s="2">
        <v>0</v>
      </c>
      <c r="V10184" s="2">
        <v>19</v>
      </c>
      <c r="W10184" s="2">
        <v>-19</v>
      </c>
      <c r="X10184" t="s">
        <v>6</v>
      </c>
    </row>
    <row r="10185" spans="1:24" x14ac:dyDescent="0.2">
      <c r="A10185">
        <v>10184</v>
      </c>
      <c r="B10185" s="2">
        <v>0</v>
      </c>
      <c r="C10185" s="2">
        <v>28</v>
      </c>
      <c r="D10185" s="2">
        <v>0</v>
      </c>
      <c r="E10185" t="s">
        <v>6</v>
      </c>
      <c r="J10185" s="2" t="e">
        <f t="shared" si="173"/>
        <v>#DIV/0!</v>
      </c>
      <c r="N10185">
        <v>10184</v>
      </c>
      <c r="O10185" s="2">
        <v>0</v>
      </c>
      <c r="P10185" s="2">
        <v>83</v>
      </c>
      <c r="Q10185" s="2">
        <v>83</v>
      </c>
      <c r="R10185" t="s">
        <v>6</v>
      </c>
      <c r="T10185">
        <v>10184</v>
      </c>
      <c r="U10185" s="2">
        <v>0</v>
      </c>
      <c r="V10185" s="2">
        <v>18</v>
      </c>
      <c r="W10185" s="2">
        <v>-18</v>
      </c>
      <c r="X10185" t="s">
        <v>6</v>
      </c>
    </row>
    <row r="10186" spans="1:24" x14ac:dyDescent="0.2">
      <c r="A10186">
        <v>10185</v>
      </c>
      <c r="B10186" s="2">
        <v>0</v>
      </c>
      <c r="C10186" s="2">
        <v>27</v>
      </c>
      <c r="D10186" s="2">
        <v>0</v>
      </c>
      <c r="E10186" t="s">
        <v>6</v>
      </c>
      <c r="J10186" s="2" t="e">
        <f t="shared" si="173"/>
        <v>#DIV/0!</v>
      </c>
      <c r="N10186">
        <v>10185</v>
      </c>
      <c r="O10186" s="2">
        <v>0</v>
      </c>
      <c r="P10186" s="2">
        <v>84</v>
      </c>
      <c r="Q10186" s="2">
        <v>84</v>
      </c>
      <c r="R10186" t="s">
        <v>6</v>
      </c>
      <c r="T10186">
        <v>10185</v>
      </c>
      <c r="U10186" s="2">
        <v>0</v>
      </c>
      <c r="V10186" s="2">
        <v>17</v>
      </c>
      <c r="W10186" s="2">
        <v>-17</v>
      </c>
      <c r="X10186" t="s">
        <v>6</v>
      </c>
    </row>
    <row r="10187" spans="1:24" x14ac:dyDescent="0.2">
      <c r="A10187">
        <v>10186</v>
      </c>
      <c r="B10187" s="2">
        <v>0</v>
      </c>
      <c r="C10187" s="2">
        <v>26</v>
      </c>
      <c r="D10187" s="2">
        <v>0</v>
      </c>
      <c r="E10187" t="s">
        <v>6</v>
      </c>
      <c r="J10187" s="2" t="e">
        <f t="shared" si="173"/>
        <v>#DIV/0!</v>
      </c>
      <c r="N10187">
        <v>10186</v>
      </c>
      <c r="O10187" s="2">
        <v>0</v>
      </c>
      <c r="P10187" s="2">
        <v>85</v>
      </c>
      <c r="Q10187" s="2">
        <v>85</v>
      </c>
      <c r="R10187" t="s">
        <v>6</v>
      </c>
      <c r="T10187">
        <v>10186</v>
      </c>
      <c r="U10187" s="2">
        <v>0</v>
      </c>
      <c r="V10187" s="2">
        <v>16</v>
      </c>
      <c r="W10187" s="2">
        <v>-16</v>
      </c>
      <c r="X10187" t="s">
        <v>6</v>
      </c>
    </row>
    <row r="10188" spans="1:24" x14ac:dyDescent="0.2">
      <c r="A10188">
        <v>10187</v>
      </c>
      <c r="B10188" s="2">
        <v>0</v>
      </c>
      <c r="C10188" s="2">
        <v>25</v>
      </c>
      <c r="D10188" s="2">
        <v>0</v>
      </c>
      <c r="E10188" t="s">
        <v>6</v>
      </c>
      <c r="J10188" s="2" t="e">
        <f t="shared" si="173"/>
        <v>#DIV/0!</v>
      </c>
      <c r="N10188">
        <v>10187</v>
      </c>
      <c r="O10188" s="2">
        <v>0</v>
      </c>
      <c r="P10188" s="2">
        <v>86</v>
      </c>
      <c r="Q10188" s="2">
        <v>86</v>
      </c>
      <c r="R10188" t="s">
        <v>6</v>
      </c>
      <c r="T10188">
        <v>10187</v>
      </c>
      <c r="U10188" s="2">
        <v>0</v>
      </c>
      <c r="V10188" s="2">
        <v>15</v>
      </c>
      <c r="W10188" s="2">
        <v>-15</v>
      </c>
      <c r="X10188" t="s">
        <v>6</v>
      </c>
    </row>
    <row r="10189" spans="1:24" x14ac:dyDescent="0.2">
      <c r="A10189">
        <v>10188</v>
      </c>
      <c r="B10189" s="2">
        <v>0</v>
      </c>
      <c r="C10189" s="2">
        <v>24</v>
      </c>
      <c r="D10189" s="2">
        <v>0</v>
      </c>
      <c r="E10189" t="s">
        <v>6</v>
      </c>
      <c r="J10189" s="2" t="e">
        <f t="shared" si="173"/>
        <v>#DIV/0!</v>
      </c>
      <c r="N10189">
        <v>10188</v>
      </c>
      <c r="O10189" s="2">
        <v>0</v>
      </c>
      <c r="P10189" s="2">
        <v>87</v>
      </c>
      <c r="Q10189" s="2">
        <v>87</v>
      </c>
      <c r="R10189" t="s">
        <v>6</v>
      </c>
      <c r="T10189">
        <v>10188</v>
      </c>
      <c r="U10189" s="2">
        <v>0</v>
      </c>
      <c r="V10189" s="2">
        <v>14</v>
      </c>
      <c r="W10189" s="2">
        <v>-14</v>
      </c>
      <c r="X10189" t="s">
        <v>6</v>
      </c>
    </row>
    <row r="10190" spans="1:24" x14ac:dyDescent="0.2">
      <c r="A10190">
        <v>10189</v>
      </c>
      <c r="B10190" s="2">
        <v>0</v>
      </c>
      <c r="C10190" s="2">
        <v>23</v>
      </c>
      <c r="D10190" s="2">
        <v>0</v>
      </c>
      <c r="E10190" t="s">
        <v>6</v>
      </c>
      <c r="J10190" s="2" t="e">
        <f t="shared" si="173"/>
        <v>#DIV/0!</v>
      </c>
      <c r="N10190">
        <v>10189</v>
      </c>
      <c r="O10190" s="2">
        <v>0</v>
      </c>
      <c r="P10190" s="2">
        <v>88</v>
      </c>
      <c r="Q10190" s="2">
        <v>88</v>
      </c>
      <c r="R10190" t="s">
        <v>6</v>
      </c>
      <c r="T10190">
        <v>10189</v>
      </c>
      <c r="U10190" s="2">
        <v>0</v>
      </c>
      <c r="V10190" s="2">
        <v>13</v>
      </c>
      <c r="W10190" s="2">
        <v>-13</v>
      </c>
      <c r="X10190" t="s">
        <v>6</v>
      </c>
    </row>
    <row r="10191" spans="1:24" x14ac:dyDescent="0.2">
      <c r="A10191">
        <v>10190</v>
      </c>
      <c r="B10191" s="2">
        <v>0</v>
      </c>
      <c r="C10191" s="2">
        <v>22</v>
      </c>
      <c r="D10191" s="2">
        <v>0</v>
      </c>
      <c r="E10191" t="s">
        <v>6</v>
      </c>
      <c r="J10191" s="2" t="e">
        <f t="shared" si="173"/>
        <v>#DIV/0!</v>
      </c>
      <c r="N10191">
        <v>10190</v>
      </c>
      <c r="O10191" s="2">
        <v>0</v>
      </c>
      <c r="P10191" s="2">
        <v>89</v>
      </c>
      <c r="Q10191" s="2">
        <v>89</v>
      </c>
      <c r="R10191" t="s">
        <v>6</v>
      </c>
      <c r="T10191">
        <v>10190</v>
      </c>
      <c r="U10191" s="2">
        <v>0</v>
      </c>
      <c r="V10191" s="2">
        <v>12</v>
      </c>
      <c r="W10191" s="2">
        <v>-12</v>
      </c>
      <c r="X10191" t="s">
        <v>6</v>
      </c>
    </row>
    <row r="10192" spans="1:24" x14ac:dyDescent="0.2">
      <c r="A10192">
        <v>10191</v>
      </c>
      <c r="B10192" s="2">
        <v>0</v>
      </c>
      <c r="C10192" s="2">
        <v>21</v>
      </c>
      <c r="D10192" s="2">
        <v>0</v>
      </c>
      <c r="E10192" t="s">
        <v>6</v>
      </c>
      <c r="J10192" s="2" t="e">
        <f t="shared" si="173"/>
        <v>#DIV/0!</v>
      </c>
      <c r="N10192">
        <v>10191</v>
      </c>
      <c r="O10192" s="2">
        <v>0</v>
      </c>
      <c r="P10192" s="2">
        <v>90</v>
      </c>
      <c r="Q10192" s="2">
        <v>90</v>
      </c>
      <c r="R10192" t="s">
        <v>6</v>
      </c>
      <c r="T10192">
        <v>10191</v>
      </c>
      <c r="U10192" s="2">
        <v>0</v>
      </c>
      <c r="V10192" s="2">
        <v>11</v>
      </c>
      <c r="W10192" s="2">
        <v>-11</v>
      </c>
      <c r="X10192" t="s">
        <v>6</v>
      </c>
    </row>
    <row r="10193" spans="1:24" x14ac:dyDescent="0.2">
      <c r="A10193">
        <v>10192</v>
      </c>
      <c r="B10193" s="2">
        <v>0</v>
      </c>
      <c r="C10193" s="2">
        <v>20</v>
      </c>
      <c r="D10193" s="2">
        <v>0</v>
      </c>
      <c r="E10193" t="s">
        <v>6</v>
      </c>
      <c r="J10193" s="2" t="e">
        <f t="shared" si="173"/>
        <v>#DIV/0!</v>
      </c>
      <c r="N10193">
        <v>10192</v>
      </c>
      <c r="O10193" s="2">
        <v>0</v>
      </c>
      <c r="P10193" s="2">
        <v>91</v>
      </c>
      <c r="Q10193" s="2">
        <v>91</v>
      </c>
      <c r="R10193" t="s">
        <v>6</v>
      </c>
      <c r="T10193">
        <v>10192</v>
      </c>
      <c r="U10193" s="2">
        <v>0</v>
      </c>
      <c r="V10193" s="2">
        <v>10</v>
      </c>
      <c r="W10193" s="2">
        <v>-10</v>
      </c>
      <c r="X10193" t="s">
        <v>6</v>
      </c>
    </row>
    <row r="10194" spans="1:24" x14ac:dyDescent="0.2">
      <c r="A10194">
        <v>10193</v>
      </c>
      <c r="B10194" s="2">
        <v>0</v>
      </c>
      <c r="C10194" s="2">
        <v>19</v>
      </c>
      <c r="D10194" s="2">
        <v>0</v>
      </c>
      <c r="E10194" t="s">
        <v>6</v>
      </c>
      <c r="J10194" s="2" t="e">
        <f t="shared" si="173"/>
        <v>#DIV/0!</v>
      </c>
      <c r="N10194">
        <v>10193</v>
      </c>
      <c r="O10194" s="2">
        <v>0</v>
      </c>
      <c r="P10194" s="2">
        <v>92</v>
      </c>
      <c r="Q10194" s="2">
        <v>92</v>
      </c>
      <c r="R10194" t="s">
        <v>6</v>
      </c>
      <c r="T10194">
        <v>10193</v>
      </c>
      <c r="U10194" s="2">
        <v>0</v>
      </c>
      <c r="V10194" s="2">
        <v>9</v>
      </c>
      <c r="W10194" s="2">
        <v>-9</v>
      </c>
      <c r="X10194" t="s">
        <v>6</v>
      </c>
    </row>
    <row r="10195" spans="1:24" x14ac:dyDescent="0.2">
      <c r="A10195">
        <v>10194</v>
      </c>
      <c r="B10195" s="2">
        <v>0</v>
      </c>
      <c r="C10195" s="2">
        <v>18</v>
      </c>
      <c r="D10195" s="2">
        <v>0</v>
      </c>
      <c r="E10195" t="s">
        <v>6</v>
      </c>
      <c r="J10195" s="2" t="e">
        <f t="shared" si="173"/>
        <v>#DIV/0!</v>
      </c>
      <c r="N10195">
        <v>10194</v>
      </c>
      <c r="O10195" s="2">
        <v>0</v>
      </c>
      <c r="P10195" s="2">
        <v>93</v>
      </c>
      <c r="Q10195" s="2">
        <v>93</v>
      </c>
      <c r="R10195" t="s">
        <v>6</v>
      </c>
      <c r="T10195">
        <v>10194</v>
      </c>
      <c r="U10195" s="2">
        <v>0</v>
      </c>
      <c r="V10195" s="2">
        <v>8</v>
      </c>
      <c r="W10195" s="2">
        <v>-8</v>
      </c>
      <c r="X10195" t="s">
        <v>6</v>
      </c>
    </row>
    <row r="10196" spans="1:24" x14ac:dyDescent="0.2">
      <c r="A10196">
        <v>10195</v>
      </c>
      <c r="B10196" s="2">
        <v>0</v>
      </c>
      <c r="C10196" s="2">
        <v>17</v>
      </c>
      <c r="D10196" s="2">
        <v>0</v>
      </c>
      <c r="E10196" t="s">
        <v>6</v>
      </c>
      <c r="J10196" s="2" t="e">
        <f t="shared" si="173"/>
        <v>#DIV/0!</v>
      </c>
      <c r="N10196">
        <v>10195</v>
      </c>
      <c r="O10196" s="2">
        <v>0</v>
      </c>
      <c r="P10196" s="2">
        <v>94</v>
      </c>
      <c r="Q10196" s="2">
        <v>94</v>
      </c>
      <c r="R10196" t="s">
        <v>6</v>
      </c>
      <c r="T10196">
        <v>10195</v>
      </c>
      <c r="U10196" s="2">
        <v>0</v>
      </c>
      <c r="V10196" s="2">
        <v>7</v>
      </c>
      <c r="W10196" s="2">
        <v>-7</v>
      </c>
      <c r="X10196" t="s">
        <v>6</v>
      </c>
    </row>
    <row r="10197" spans="1:24" x14ac:dyDescent="0.2">
      <c r="A10197">
        <v>10196</v>
      </c>
      <c r="B10197" s="2">
        <v>0</v>
      </c>
      <c r="C10197" s="2">
        <v>16</v>
      </c>
      <c r="D10197" s="2">
        <v>0</v>
      </c>
      <c r="E10197" t="s">
        <v>6</v>
      </c>
      <c r="J10197" s="2" t="e">
        <f t="shared" si="173"/>
        <v>#DIV/0!</v>
      </c>
      <c r="N10197">
        <v>10196</v>
      </c>
      <c r="O10197" s="2">
        <v>0</v>
      </c>
      <c r="P10197" s="2">
        <v>95</v>
      </c>
      <c r="Q10197" s="2">
        <v>95</v>
      </c>
      <c r="R10197" t="s">
        <v>6</v>
      </c>
      <c r="T10197">
        <v>10196</v>
      </c>
      <c r="U10197" s="2">
        <v>0</v>
      </c>
      <c r="V10197" s="2">
        <v>6</v>
      </c>
      <c r="W10197" s="2">
        <v>-6</v>
      </c>
      <c r="X10197" t="s">
        <v>6</v>
      </c>
    </row>
    <row r="10198" spans="1:24" x14ac:dyDescent="0.2">
      <c r="A10198">
        <v>10197</v>
      </c>
      <c r="B10198" s="2">
        <v>0</v>
      </c>
      <c r="C10198" s="2">
        <v>15</v>
      </c>
      <c r="D10198" s="2">
        <v>0</v>
      </c>
      <c r="E10198" t="s">
        <v>6</v>
      </c>
      <c r="J10198" s="2" t="e">
        <f t="shared" si="173"/>
        <v>#DIV/0!</v>
      </c>
      <c r="N10198">
        <v>10197</v>
      </c>
      <c r="O10198" s="2">
        <v>0</v>
      </c>
      <c r="P10198" s="2">
        <v>96</v>
      </c>
      <c r="Q10198" s="2">
        <v>96</v>
      </c>
      <c r="R10198" t="s">
        <v>6</v>
      </c>
      <c r="T10198">
        <v>10197</v>
      </c>
      <c r="U10198" s="2">
        <v>0</v>
      </c>
      <c r="V10198" s="2">
        <v>5</v>
      </c>
      <c r="W10198" s="2">
        <v>-5</v>
      </c>
      <c r="X10198" t="s">
        <v>6</v>
      </c>
    </row>
    <row r="10199" spans="1:24" x14ac:dyDescent="0.2">
      <c r="A10199">
        <v>10198</v>
      </c>
      <c r="B10199" s="2">
        <v>0</v>
      </c>
      <c r="C10199" s="2">
        <v>14</v>
      </c>
      <c r="D10199" s="2">
        <v>0</v>
      </c>
      <c r="E10199" t="s">
        <v>6</v>
      </c>
      <c r="J10199" s="2" t="e">
        <f t="shared" si="173"/>
        <v>#DIV/0!</v>
      </c>
      <c r="N10199">
        <v>10198</v>
      </c>
      <c r="O10199" s="2">
        <v>0</v>
      </c>
      <c r="P10199" s="2">
        <v>97</v>
      </c>
      <c r="Q10199" s="2">
        <v>97</v>
      </c>
      <c r="R10199" t="s">
        <v>6</v>
      </c>
      <c r="T10199">
        <v>10198</v>
      </c>
      <c r="U10199" s="2">
        <v>0</v>
      </c>
      <c r="V10199" s="2">
        <v>4</v>
      </c>
      <c r="W10199" s="2">
        <v>-4</v>
      </c>
      <c r="X10199" t="s">
        <v>6</v>
      </c>
    </row>
    <row r="10200" spans="1:24" x14ac:dyDescent="0.2">
      <c r="A10200">
        <v>10199</v>
      </c>
      <c r="B10200" s="2">
        <v>0</v>
      </c>
      <c r="C10200" s="2">
        <v>13</v>
      </c>
      <c r="D10200" s="2">
        <v>0</v>
      </c>
      <c r="E10200" t="s">
        <v>6</v>
      </c>
      <c r="J10200" s="2" t="e">
        <f t="shared" si="173"/>
        <v>#DIV/0!</v>
      </c>
      <c r="N10200">
        <v>10199</v>
      </c>
      <c r="O10200" s="2">
        <v>0</v>
      </c>
      <c r="P10200" s="2">
        <v>98</v>
      </c>
      <c r="Q10200" s="2">
        <v>98</v>
      </c>
      <c r="R10200" t="s">
        <v>6</v>
      </c>
      <c r="T10200">
        <v>10199</v>
      </c>
      <c r="U10200" s="2">
        <v>0</v>
      </c>
      <c r="V10200" s="2">
        <v>3</v>
      </c>
      <c r="W10200" s="2">
        <v>-3</v>
      </c>
      <c r="X10200" t="s">
        <v>6</v>
      </c>
    </row>
    <row r="10201" spans="1:24" x14ac:dyDescent="0.2">
      <c r="A10201">
        <v>10200</v>
      </c>
      <c r="B10201" s="2">
        <v>0</v>
      </c>
      <c r="C10201" s="2">
        <v>12</v>
      </c>
      <c r="D10201" s="2">
        <v>0</v>
      </c>
      <c r="E10201" t="s">
        <v>6</v>
      </c>
      <c r="J10201" s="2" t="e">
        <f t="shared" si="173"/>
        <v>#DIV/0!</v>
      </c>
      <c r="N10201">
        <v>10200</v>
      </c>
      <c r="O10201" s="2">
        <v>0</v>
      </c>
      <c r="P10201" s="2">
        <v>99</v>
      </c>
      <c r="Q10201" s="2">
        <v>99</v>
      </c>
      <c r="R10201" t="s">
        <v>6</v>
      </c>
      <c r="T10201">
        <v>10200</v>
      </c>
      <c r="U10201" s="2">
        <v>0</v>
      </c>
      <c r="V10201" s="2">
        <v>2</v>
      </c>
      <c r="W10201" s="2">
        <v>-2</v>
      </c>
      <c r="X10201" t="s">
        <v>6</v>
      </c>
    </row>
    <row r="10202" spans="1:24" x14ac:dyDescent="0.2">
      <c r="A10202">
        <v>10201</v>
      </c>
      <c r="B10202" s="2">
        <v>0</v>
      </c>
      <c r="C10202" s="2">
        <v>11</v>
      </c>
      <c r="D10202" s="2">
        <v>0</v>
      </c>
      <c r="E10202" t="s">
        <v>6</v>
      </c>
      <c r="J10202" s="2" t="e">
        <f t="shared" si="173"/>
        <v>#DIV/0!</v>
      </c>
      <c r="N10202">
        <v>10201</v>
      </c>
      <c r="O10202" s="2">
        <v>0</v>
      </c>
      <c r="P10202" s="2">
        <v>100</v>
      </c>
      <c r="Q10202" s="2">
        <v>100</v>
      </c>
      <c r="R10202" t="s">
        <v>6</v>
      </c>
      <c r="T10202">
        <v>10201</v>
      </c>
      <c r="U10202" s="2">
        <v>0</v>
      </c>
      <c r="V10202" s="2">
        <v>1</v>
      </c>
      <c r="W10202" s="2">
        <v>-1</v>
      </c>
      <c r="X10202" t="s">
        <v>6</v>
      </c>
    </row>
    <row r="10203" spans="1:24" x14ac:dyDescent="0.2">
      <c r="J10203" s="2" t="e">
        <f t="shared" si="173"/>
        <v>#DIV/0!</v>
      </c>
    </row>
    <row r="10204" spans="1:24" x14ac:dyDescent="0.2">
      <c r="J10204" s="2" t="e">
        <f t="shared" si="173"/>
        <v>#DIV/0!</v>
      </c>
    </row>
    <row r="10205" spans="1:24" x14ac:dyDescent="0.2">
      <c r="J10205" s="2" t="e">
        <f t="shared" si="173"/>
        <v>#DIV/0!</v>
      </c>
    </row>
    <row r="10206" spans="1:24" x14ac:dyDescent="0.2">
      <c r="J10206" s="2" t="e">
        <f t="shared" si="173"/>
        <v>#DIV/0!</v>
      </c>
    </row>
    <row r="10207" spans="1:24" x14ac:dyDescent="0.2">
      <c r="J10207" s="2" t="e">
        <f t="shared" si="173"/>
        <v>#DIV/0!</v>
      </c>
    </row>
    <row r="10208" spans="1:24" x14ac:dyDescent="0.2">
      <c r="J10208" s="2" t="e">
        <f t="shared" si="173"/>
        <v>#DIV/0!</v>
      </c>
    </row>
    <row r="10209" spans="10:10" x14ac:dyDescent="0.2">
      <c r="J10209" s="2" t="e">
        <f t="shared" si="173"/>
        <v>#DIV/0!</v>
      </c>
    </row>
    <row r="10210" spans="10:10" x14ac:dyDescent="0.2">
      <c r="J10210" s="2" t="e">
        <f t="shared" si="173"/>
        <v>#DIV/0!</v>
      </c>
    </row>
    <row r="10211" spans="10:10" x14ac:dyDescent="0.2">
      <c r="J10211" s="2" t="e">
        <f t="shared" si="173"/>
        <v>#DIV/0!</v>
      </c>
    </row>
    <row r="10212" spans="10:10" x14ac:dyDescent="0.2">
      <c r="J10212" s="2" t="e">
        <f t="shared" si="173"/>
        <v>#DIV/0!</v>
      </c>
    </row>
    <row r="10213" spans="10:10" x14ac:dyDescent="0.2">
      <c r="J10213" s="2" t="e">
        <f t="shared" si="173"/>
        <v>#DIV/0!</v>
      </c>
    </row>
    <row r="10214" spans="10:10" x14ac:dyDescent="0.2">
      <c r="J10214" s="2" t="e">
        <f t="shared" si="173"/>
        <v>#DIV/0!</v>
      </c>
    </row>
    <row r="10215" spans="10:10" x14ac:dyDescent="0.2">
      <c r="J10215" s="2" t="e">
        <f t="shared" si="173"/>
        <v>#DIV/0!</v>
      </c>
    </row>
    <row r="10216" spans="10:10" x14ac:dyDescent="0.2">
      <c r="J10216" s="2" t="e">
        <f t="shared" si="173"/>
        <v>#DIV/0!</v>
      </c>
    </row>
    <row r="10217" spans="10:10" x14ac:dyDescent="0.2">
      <c r="J10217" s="2" t="e">
        <f t="shared" si="173"/>
        <v>#DIV/0!</v>
      </c>
    </row>
    <row r="10218" spans="10:10" x14ac:dyDescent="0.2">
      <c r="J10218" s="2" t="e">
        <f t="shared" si="173"/>
        <v>#DIV/0!</v>
      </c>
    </row>
    <row r="10219" spans="10:10" x14ac:dyDescent="0.2">
      <c r="J10219" s="2" t="e">
        <f t="shared" si="173"/>
        <v>#DIV/0!</v>
      </c>
    </row>
    <row r="10220" spans="10:10" x14ac:dyDescent="0.2">
      <c r="J10220" s="2" t="e">
        <f t="shared" si="173"/>
        <v>#DIV/0!</v>
      </c>
    </row>
    <row r="10221" spans="10:10" x14ac:dyDescent="0.2">
      <c r="J10221" s="2" t="e">
        <f t="shared" si="173"/>
        <v>#DIV/0!</v>
      </c>
    </row>
    <row r="10222" spans="10:10" x14ac:dyDescent="0.2">
      <c r="J10222" s="2" t="e">
        <f t="shared" si="173"/>
        <v>#DIV/0!</v>
      </c>
    </row>
    <row r="10223" spans="10:10" x14ac:dyDescent="0.2">
      <c r="J10223" s="2" t="e">
        <f t="shared" si="173"/>
        <v>#DIV/0!</v>
      </c>
    </row>
    <row r="10224" spans="10:10" x14ac:dyDescent="0.2">
      <c r="J10224" s="2" t="e">
        <f t="shared" si="173"/>
        <v>#DIV/0!</v>
      </c>
    </row>
    <row r="10225" spans="10:10" x14ac:dyDescent="0.2">
      <c r="J10225" s="2" t="e">
        <f t="shared" si="173"/>
        <v>#DIV/0!</v>
      </c>
    </row>
    <row r="10226" spans="10:10" x14ac:dyDescent="0.2">
      <c r="J10226" s="2" t="e">
        <f t="shared" si="173"/>
        <v>#DIV/0!</v>
      </c>
    </row>
    <row r="10227" spans="10:10" x14ac:dyDescent="0.2">
      <c r="J10227" s="2" t="e">
        <f t="shared" si="173"/>
        <v>#DIV/0!</v>
      </c>
    </row>
    <row r="10228" spans="10:10" x14ac:dyDescent="0.2">
      <c r="J10228" s="2" t="e">
        <f t="shared" si="173"/>
        <v>#DIV/0!</v>
      </c>
    </row>
    <row r="10229" spans="10:10" x14ac:dyDescent="0.2">
      <c r="J10229" s="2" t="e">
        <f t="shared" si="173"/>
        <v>#DIV/0!</v>
      </c>
    </row>
    <row r="10230" spans="10:10" x14ac:dyDescent="0.2">
      <c r="J10230" s="2" t="e">
        <f t="shared" si="173"/>
        <v>#DIV/0!</v>
      </c>
    </row>
    <row r="10231" spans="10:10" x14ac:dyDescent="0.2">
      <c r="J10231" s="2" t="e">
        <f t="shared" si="173"/>
        <v>#DIV/0!</v>
      </c>
    </row>
    <row r="10232" spans="10:10" x14ac:dyDescent="0.2">
      <c r="J10232" s="2" t="e">
        <f t="shared" si="173"/>
        <v>#DIV/0!</v>
      </c>
    </row>
    <row r="10233" spans="10:10" x14ac:dyDescent="0.2">
      <c r="J10233" s="2" t="e">
        <f t="shared" si="173"/>
        <v>#DIV/0!</v>
      </c>
    </row>
    <row r="10234" spans="10:10" x14ac:dyDescent="0.2">
      <c r="J10234" s="2" t="e">
        <f t="shared" si="173"/>
        <v>#DIV/0!</v>
      </c>
    </row>
    <row r="10235" spans="10:10" x14ac:dyDescent="0.2">
      <c r="J10235" s="2" t="e">
        <f t="shared" si="173"/>
        <v>#DIV/0!</v>
      </c>
    </row>
    <row r="10236" spans="10:10" x14ac:dyDescent="0.2">
      <c r="J10236" s="2" t="e">
        <f t="shared" si="173"/>
        <v>#DIV/0!</v>
      </c>
    </row>
    <row r="10237" spans="10:10" x14ac:dyDescent="0.2">
      <c r="J10237" s="2" t="e">
        <f t="shared" si="173"/>
        <v>#DIV/0!</v>
      </c>
    </row>
    <row r="10238" spans="10:10" x14ac:dyDescent="0.2">
      <c r="J10238" s="2" t="e">
        <f t="shared" si="173"/>
        <v>#DIV/0!</v>
      </c>
    </row>
    <row r="10239" spans="10:10" x14ac:dyDescent="0.2">
      <c r="J10239" s="2" t="e">
        <f t="shared" si="173"/>
        <v>#DIV/0!</v>
      </c>
    </row>
    <row r="10240" spans="10:10" x14ac:dyDescent="0.2">
      <c r="J10240" s="2" t="e">
        <f t="shared" si="173"/>
        <v>#DIV/0!</v>
      </c>
    </row>
    <row r="10241" spans="10:10" x14ac:dyDescent="0.2">
      <c r="J10241" s="2" t="e">
        <f t="shared" si="173"/>
        <v>#DIV/0!</v>
      </c>
    </row>
    <row r="10242" spans="10:10" x14ac:dyDescent="0.2">
      <c r="J10242" s="2" t="e">
        <f t="shared" ref="J10242:J10305" si="174">(H10242/I10242)-(K10242/I10242)</f>
        <v>#DIV/0!</v>
      </c>
    </row>
    <row r="10243" spans="10:10" x14ac:dyDescent="0.2">
      <c r="J10243" s="2" t="e">
        <f t="shared" si="174"/>
        <v>#DIV/0!</v>
      </c>
    </row>
    <row r="10244" spans="10:10" x14ac:dyDescent="0.2">
      <c r="J10244" s="2" t="e">
        <f t="shared" si="174"/>
        <v>#DIV/0!</v>
      </c>
    </row>
    <row r="10245" spans="10:10" x14ac:dyDescent="0.2">
      <c r="J10245" s="2" t="e">
        <f t="shared" si="174"/>
        <v>#DIV/0!</v>
      </c>
    </row>
    <row r="10246" spans="10:10" x14ac:dyDescent="0.2">
      <c r="J10246" s="2" t="e">
        <f t="shared" si="174"/>
        <v>#DIV/0!</v>
      </c>
    </row>
    <row r="10247" spans="10:10" x14ac:dyDescent="0.2">
      <c r="J10247" s="2" t="e">
        <f t="shared" si="174"/>
        <v>#DIV/0!</v>
      </c>
    </row>
    <row r="10248" spans="10:10" x14ac:dyDescent="0.2">
      <c r="J10248" s="2" t="e">
        <f t="shared" si="174"/>
        <v>#DIV/0!</v>
      </c>
    </row>
    <row r="10249" spans="10:10" x14ac:dyDescent="0.2">
      <c r="J10249" s="2" t="e">
        <f t="shared" si="174"/>
        <v>#DIV/0!</v>
      </c>
    </row>
    <row r="10250" spans="10:10" x14ac:dyDescent="0.2">
      <c r="J10250" s="2" t="e">
        <f t="shared" si="174"/>
        <v>#DIV/0!</v>
      </c>
    </row>
    <row r="10251" spans="10:10" x14ac:dyDescent="0.2">
      <c r="J10251" s="2" t="e">
        <f t="shared" si="174"/>
        <v>#DIV/0!</v>
      </c>
    </row>
    <row r="10252" spans="10:10" x14ac:dyDescent="0.2">
      <c r="J10252" s="2" t="e">
        <f t="shared" si="174"/>
        <v>#DIV/0!</v>
      </c>
    </row>
    <row r="10253" spans="10:10" x14ac:dyDescent="0.2">
      <c r="J10253" s="2" t="e">
        <f t="shared" si="174"/>
        <v>#DIV/0!</v>
      </c>
    </row>
    <row r="10254" spans="10:10" x14ac:dyDescent="0.2">
      <c r="J10254" s="2" t="e">
        <f t="shared" si="174"/>
        <v>#DIV/0!</v>
      </c>
    </row>
    <row r="10255" spans="10:10" x14ac:dyDescent="0.2">
      <c r="J10255" s="2" t="e">
        <f t="shared" si="174"/>
        <v>#DIV/0!</v>
      </c>
    </row>
    <row r="10256" spans="10:10" x14ac:dyDescent="0.2">
      <c r="J10256" s="2" t="e">
        <f t="shared" si="174"/>
        <v>#DIV/0!</v>
      </c>
    </row>
    <row r="10257" spans="10:10" x14ac:dyDescent="0.2">
      <c r="J10257" s="2" t="e">
        <f t="shared" si="174"/>
        <v>#DIV/0!</v>
      </c>
    </row>
    <row r="10258" spans="10:10" x14ac:dyDescent="0.2">
      <c r="J10258" s="2" t="e">
        <f t="shared" si="174"/>
        <v>#DIV/0!</v>
      </c>
    </row>
    <row r="10259" spans="10:10" x14ac:dyDescent="0.2">
      <c r="J10259" s="2" t="e">
        <f t="shared" si="174"/>
        <v>#DIV/0!</v>
      </c>
    </row>
    <row r="10260" spans="10:10" x14ac:dyDescent="0.2">
      <c r="J10260" s="2" t="e">
        <f t="shared" si="174"/>
        <v>#DIV/0!</v>
      </c>
    </row>
    <row r="10261" spans="10:10" x14ac:dyDescent="0.2">
      <c r="J10261" s="2" t="e">
        <f t="shared" si="174"/>
        <v>#DIV/0!</v>
      </c>
    </row>
    <row r="10262" spans="10:10" x14ac:dyDescent="0.2">
      <c r="J10262" s="2" t="e">
        <f t="shared" si="174"/>
        <v>#DIV/0!</v>
      </c>
    </row>
    <row r="10263" spans="10:10" x14ac:dyDescent="0.2">
      <c r="J10263" s="2" t="e">
        <f t="shared" si="174"/>
        <v>#DIV/0!</v>
      </c>
    </row>
    <row r="10264" spans="10:10" x14ac:dyDescent="0.2">
      <c r="J10264" s="2" t="e">
        <f t="shared" si="174"/>
        <v>#DIV/0!</v>
      </c>
    </row>
    <row r="10265" spans="10:10" x14ac:dyDescent="0.2">
      <c r="J10265" s="2" t="e">
        <f t="shared" si="174"/>
        <v>#DIV/0!</v>
      </c>
    </row>
    <row r="10266" spans="10:10" x14ac:dyDescent="0.2">
      <c r="J10266" s="2" t="e">
        <f t="shared" si="174"/>
        <v>#DIV/0!</v>
      </c>
    </row>
    <row r="10267" spans="10:10" x14ac:dyDescent="0.2">
      <c r="J10267" s="2" t="e">
        <f t="shared" si="174"/>
        <v>#DIV/0!</v>
      </c>
    </row>
    <row r="10268" spans="10:10" x14ac:dyDescent="0.2">
      <c r="J10268" s="2" t="e">
        <f t="shared" si="174"/>
        <v>#DIV/0!</v>
      </c>
    </row>
    <row r="10269" spans="10:10" x14ac:dyDescent="0.2">
      <c r="J10269" s="2" t="e">
        <f t="shared" si="174"/>
        <v>#DIV/0!</v>
      </c>
    </row>
    <row r="10270" spans="10:10" x14ac:dyDescent="0.2">
      <c r="J10270" s="2" t="e">
        <f t="shared" si="174"/>
        <v>#DIV/0!</v>
      </c>
    </row>
    <row r="10271" spans="10:10" x14ac:dyDescent="0.2">
      <c r="J10271" s="2" t="e">
        <f t="shared" si="174"/>
        <v>#DIV/0!</v>
      </c>
    </row>
    <row r="10272" spans="10:10" x14ac:dyDescent="0.2">
      <c r="J10272" s="2" t="e">
        <f t="shared" si="174"/>
        <v>#DIV/0!</v>
      </c>
    </row>
    <row r="10273" spans="10:10" x14ac:dyDescent="0.2">
      <c r="J10273" s="2" t="e">
        <f t="shared" si="174"/>
        <v>#DIV/0!</v>
      </c>
    </row>
    <row r="10274" spans="10:10" x14ac:dyDescent="0.2">
      <c r="J10274" s="2" t="e">
        <f t="shared" si="174"/>
        <v>#DIV/0!</v>
      </c>
    </row>
    <row r="10275" spans="10:10" x14ac:dyDescent="0.2">
      <c r="J10275" s="2" t="e">
        <f t="shared" si="174"/>
        <v>#DIV/0!</v>
      </c>
    </row>
    <row r="10276" spans="10:10" x14ac:dyDescent="0.2">
      <c r="J10276" s="2" t="e">
        <f t="shared" si="174"/>
        <v>#DIV/0!</v>
      </c>
    </row>
    <row r="10277" spans="10:10" x14ac:dyDescent="0.2">
      <c r="J10277" s="2" t="e">
        <f t="shared" si="174"/>
        <v>#DIV/0!</v>
      </c>
    </row>
    <row r="10278" spans="10:10" x14ac:dyDescent="0.2">
      <c r="J10278" s="2" t="e">
        <f t="shared" si="174"/>
        <v>#DIV/0!</v>
      </c>
    </row>
    <row r="10279" spans="10:10" x14ac:dyDescent="0.2">
      <c r="J10279" s="2" t="e">
        <f t="shared" si="174"/>
        <v>#DIV/0!</v>
      </c>
    </row>
    <row r="10280" spans="10:10" x14ac:dyDescent="0.2">
      <c r="J10280" s="2" t="e">
        <f t="shared" si="174"/>
        <v>#DIV/0!</v>
      </c>
    </row>
    <row r="10281" spans="10:10" x14ac:dyDescent="0.2">
      <c r="J10281" s="2" t="e">
        <f t="shared" si="174"/>
        <v>#DIV/0!</v>
      </c>
    </row>
    <row r="10282" spans="10:10" x14ac:dyDescent="0.2">
      <c r="J10282" s="2" t="e">
        <f t="shared" si="174"/>
        <v>#DIV/0!</v>
      </c>
    </row>
    <row r="10283" spans="10:10" x14ac:dyDescent="0.2">
      <c r="J10283" s="2" t="e">
        <f t="shared" si="174"/>
        <v>#DIV/0!</v>
      </c>
    </row>
    <row r="10284" spans="10:10" x14ac:dyDescent="0.2">
      <c r="J10284" s="2" t="e">
        <f t="shared" si="174"/>
        <v>#DIV/0!</v>
      </c>
    </row>
    <row r="10285" spans="10:10" x14ac:dyDescent="0.2">
      <c r="J10285" s="2" t="e">
        <f t="shared" si="174"/>
        <v>#DIV/0!</v>
      </c>
    </row>
    <row r="10286" spans="10:10" x14ac:dyDescent="0.2">
      <c r="J10286" s="2" t="e">
        <f t="shared" si="174"/>
        <v>#DIV/0!</v>
      </c>
    </row>
    <row r="10287" spans="10:10" x14ac:dyDescent="0.2">
      <c r="J10287" s="2" t="e">
        <f t="shared" si="174"/>
        <v>#DIV/0!</v>
      </c>
    </row>
    <row r="10288" spans="10:10" x14ac:dyDescent="0.2">
      <c r="J10288" s="2" t="e">
        <f t="shared" si="174"/>
        <v>#DIV/0!</v>
      </c>
    </row>
    <row r="10289" spans="10:10" x14ac:dyDescent="0.2">
      <c r="J10289" s="2" t="e">
        <f t="shared" si="174"/>
        <v>#DIV/0!</v>
      </c>
    </row>
    <row r="10290" spans="10:10" x14ac:dyDescent="0.2">
      <c r="J10290" s="2" t="e">
        <f t="shared" si="174"/>
        <v>#DIV/0!</v>
      </c>
    </row>
    <row r="10291" spans="10:10" x14ac:dyDescent="0.2">
      <c r="J10291" s="2" t="e">
        <f t="shared" si="174"/>
        <v>#DIV/0!</v>
      </c>
    </row>
    <row r="10292" spans="10:10" x14ac:dyDescent="0.2">
      <c r="J10292" s="2" t="e">
        <f t="shared" si="174"/>
        <v>#DIV/0!</v>
      </c>
    </row>
    <row r="10293" spans="10:10" x14ac:dyDescent="0.2">
      <c r="J10293" s="2" t="e">
        <f t="shared" si="174"/>
        <v>#DIV/0!</v>
      </c>
    </row>
    <row r="10294" spans="10:10" x14ac:dyDescent="0.2">
      <c r="J10294" s="2" t="e">
        <f t="shared" si="174"/>
        <v>#DIV/0!</v>
      </c>
    </row>
    <row r="10295" spans="10:10" x14ac:dyDescent="0.2">
      <c r="J10295" s="2" t="e">
        <f t="shared" si="174"/>
        <v>#DIV/0!</v>
      </c>
    </row>
    <row r="10296" spans="10:10" x14ac:dyDescent="0.2">
      <c r="J10296" s="2" t="e">
        <f t="shared" si="174"/>
        <v>#DIV/0!</v>
      </c>
    </row>
    <row r="10297" spans="10:10" x14ac:dyDescent="0.2">
      <c r="J10297" s="2" t="e">
        <f t="shared" si="174"/>
        <v>#DIV/0!</v>
      </c>
    </row>
    <row r="10298" spans="10:10" x14ac:dyDescent="0.2">
      <c r="J10298" s="2" t="e">
        <f t="shared" si="174"/>
        <v>#DIV/0!</v>
      </c>
    </row>
    <row r="10299" spans="10:10" x14ac:dyDescent="0.2">
      <c r="J10299" s="2" t="e">
        <f t="shared" si="174"/>
        <v>#DIV/0!</v>
      </c>
    </row>
    <row r="10300" spans="10:10" x14ac:dyDescent="0.2">
      <c r="J10300" s="2" t="e">
        <f t="shared" si="174"/>
        <v>#DIV/0!</v>
      </c>
    </row>
    <row r="10301" spans="10:10" x14ac:dyDescent="0.2">
      <c r="J10301" s="2" t="e">
        <f t="shared" si="174"/>
        <v>#DIV/0!</v>
      </c>
    </row>
    <row r="10302" spans="10:10" x14ac:dyDescent="0.2">
      <c r="J10302" s="2" t="e">
        <f t="shared" si="174"/>
        <v>#DIV/0!</v>
      </c>
    </row>
    <row r="10303" spans="10:10" x14ac:dyDescent="0.2">
      <c r="J10303" s="2" t="e">
        <f t="shared" si="174"/>
        <v>#DIV/0!</v>
      </c>
    </row>
    <row r="10304" spans="10:10" x14ac:dyDescent="0.2">
      <c r="J10304" s="2" t="e">
        <f t="shared" si="174"/>
        <v>#DIV/0!</v>
      </c>
    </row>
    <row r="10305" spans="10:10" x14ac:dyDescent="0.2">
      <c r="J10305" s="2" t="e">
        <f t="shared" si="174"/>
        <v>#DIV/0!</v>
      </c>
    </row>
    <row r="10306" spans="10:10" x14ac:dyDescent="0.2">
      <c r="J10306" s="2" t="e">
        <f t="shared" ref="J10306:J10369" si="175">(H10306/I10306)-(K10306/I10306)</f>
        <v>#DIV/0!</v>
      </c>
    </row>
    <row r="10307" spans="10:10" x14ac:dyDescent="0.2">
      <c r="J10307" s="2" t="e">
        <f t="shared" si="175"/>
        <v>#DIV/0!</v>
      </c>
    </row>
    <row r="10308" spans="10:10" x14ac:dyDescent="0.2">
      <c r="J10308" s="2" t="e">
        <f t="shared" si="175"/>
        <v>#DIV/0!</v>
      </c>
    </row>
    <row r="10309" spans="10:10" x14ac:dyDescent="0.2">
      <c r="J10309" s="2" t="e">
        <f t="shared" si="175"/>
        <v>#DIV/0!</v>
      </c>
    </row>
    <row r="10310" spans="10:10" x14ac:dyDescent="0.2">
      <c r="J10310" s="2" t="e">
        <f t="shared" si="175"/>
        <v>#DIV/0!</v>
      </c>
    </row>
    <row r="10311" spans="10:10" x14ac:dyDescent="0.2">
      <c r="J10311" s="2" t="e">
        <f t="shared" si="175"/>
        <v>#DIV/0!</v>
      </c>
    </row>
    <row r="10312" spans="10:10" x14ac:dyDescent="0.2">
      <c r="J10312" s="2" t="e">
        <f t="shared" si="175"/>
        <v>#DIV/0!</v>
      </c>
    </row>
    <row r="10313" spans="10:10" x14ac:dyDescent="0.2">
      <c r="J10313" s="2" t="e">
        <f t="shared" si="175"/>
        <v>#DIV/0!</v>
      </c>
    </row>
    <row r="10314" spans="10:10" x14ac:dyDescent="0.2">
      <c r="J10314" s="2" t="e">
        <f t="shared" si="175"/>
        <v>#DIV/0!</v>
      </c>
    </row>
    <row r="10315" spans="10:10" x14ac:dyDescent="0.2">
      <c r="J10315" s="2" t="e">
        <f t="shared" si="175"/>
        <v>#DIV/0!</v>
      </c>
    </row>
    <row r="10316" spans="10:10" x14ac:dyDescent="0.2">
      <c r="J10316" s="2" t="e">
        <f t="shared" si="175"/>
        <v>#DIV/0!</v>
      </c>
    </row>
    <row r="10317" spans="10:10" x14ac:dyDescent="0.2">
      <c r="J10317" s="2" t="e">
        <f t="shared" si="175"/>
        <v>#DIV/0!</v>
      </c>
    </row>
    <row r="10318" spans="10:10" x14ac:dyDescent="0.2">
      <c r="J10318" s="2" t="e">
        <f t="shared" si="175"/>
        <v>#DIV/0!</v>
      </c>
    </row>
    <row r="10319" spans="10:10" x14ac:dyDescent="0.2">
      <c r="J10319" s="2" t="e">
        <f t="shared" si="175"/>
        <v>#DIV/0!</v>
      </c>
    </row>
    <row r="10320" spans="10:10" x14ac:dyDescent="0.2">
      <c r="J10320" s="2" t="e">
        <f t="shared" si="175"/>
        <v>#DIV/0!</v>
      </c>
    </row>
    <row r="10321" spans="10:10" x14ac:dyDescent="0.2">
      <c r="J10321" s="2" t="e">
        <f t="shared" si="175"/>
        <v>#DIV/0!</v>
      </c>
    </row>
    <row r="10322" spans="10:10" x14ac:dyDescent="0.2">
      <c r="J10322" s="2" t="e">
        <f t="shared" si="175"/>
        <v>#DIV/0!</v>
      </c>
    </row>
    <row r="10323" spans="10:10" x14ac:dyDescent="0.2">
      <c r="J10323" s="2" t="e">
        <f t="shared" si="175"/>
        <v>#DIV/0!</v>
      </c>
    </row>
    <row r="10324" spans="10:10" x14ac:dyDescent="0.2">
      <c r="J10324" s="2" t="e">
        <f t="shared" si="175"/>
        <v>#DIV/0!</v>
      </c>
    </row>
    <row r="10325" spans="10:10" x14ac:dyDescent="0.2">
      <c r="J10325" s="2" t="e">
        <f t="shared" si="175"/>
        <v>#DIV/0!</v>
      </c>
    </row>
    <row r="10326" spans="10:10" x14ac:dyDescent="0.2">
      <c r="J10326" s="2" t="e">
        <f t="shared" si="175"/>
        <v>#DIV/0!</v>
      </c>
    </row>
    <row r="10327" spans="10:10" x14ac:dyDescent="0.2">
      <c r="J10327" s="2" t="e">
        <f t="shared" si="175"/>
        <v>#DIV/0!</v>
      </c>
    </row>
    <row r="10328" spans="10:10" x14ac:dyDescent="0.2">
      <c r="J10328" s="2" t="e">
        <f t="shared" si="175"/>
        <v>#DIV/0!</v>
      </c>
    </row>
    <row r="10329" spans="10:10" x14ac:dyDescent="0.2">
      <c r="J10329" s="2" t="e">
        <f t="shared" si="175"/>
        <v>#DIV/0!</v>
      </c>
    </row>
    <row r="10330" spans="10:10" x14ac:dyDescent="0.2">
      <c r="J10330" s="2" t="e">
        <f t="shared" si="175"/>
        <v>#DIV/0!</v>
      </c>
    </row>
    <row r="10331" spans="10:10" x14ac:dyDescent="0.2">
      <c r="J10331" s="2" t="e">
        <f t="shared" si="175"/>
        <v>#DIV/0!</v>
      </c>
    </row>
    <row r="10332" spans="10:10" x14ac:dyDescent="0.2">
      <c r="J10332" s="2" t="e">
        <f t="shared" si="175"/>
        <v>#DIV/0!</v>
      </c>
    </row>
    <row r="10333" spans="10:10" x14ac:dyDescent="0.2">
      <c r="J10333" s="2" t="e">
        <f t="shared" si="175"/>
        <v>#DIV/0!</v>
      </c>
    </row>
    <row r="10334" spans="10:10" x14ac:dyDescent="0.2">
      <c r="J10334" s="2" t="e">
        <f t="shared" si="175"/>
        <v>#DIV/0!</v>
      </c>
    </row>
    <row r="10335" spans="10:10" x14ac:dyDescent="0.2">
      <c r="J10335" s="2" t="e">
        <f t="shared" si="175"/>
        <v>#DIV/0!</v>
      </c>
    </row>
    <row r="10336" spans="10:10" x14ac:dyDescent="0.2">
      <c r="J10336" s="2" t="e">
        <f t="shared" si="175"/>
        <v>#DIV/0!</v>
      </c>
    </row>
    <row r="10337" spans="10:10" x14ac:dyDescent="0.2">
      <c r="J10337" s="2" t="e">
        <f t="shared" si="175"/>
        <v>#DIV/0!</v>
      </c>
    </row>
    <row r="10338" spans="10:10" x14ac:dyDescent="0.2">
      <c r="J10338" s="2" t="e">
        <f t="shared" si="175"/>
        <v>#DIV/0!</v>
      </c>
    </row>
    <row r="10339" spans="10:10" x14ac:dyDescent="0.2">
      <c r="J10339" s="2" t="e">
        <f t="shared" si="175"/>
        <v>#DIV/0!</v>
      </c>
    </row>
    <row r="10340" spans="10:10" x14ac:dyDescent="0.2">
      <c r="J10340" s="2" t="e">
        <f t="shared" si="175"/>
        <v>#DIV/0!</v>
      </c>
    </row>
    <row r="10341" spans="10:10" x14ac:dyDescent="0.2">
      <c r="J10341" s="2" t="e">
        <f t="shared" si="175"/>
        <v>#DIV/0!</v>
      </c>
    </row>
    <row r="10342" spans="10:10" x14ac:dyDescent="0.2">
      <c r="J10342" s="2" t="e">
        <f t="shared" si="175"/>
        <v>#DIV/0!</v>
      </c>
    </row>
    <row r="10343" spans="10:10" x14ac:dyDescent="0.2">
      <c r="J10343" s="2" t="e">
        <f t="shared" si="175"/>
        <v>#DIV/0!</v>
      </c>
    </row>
    <row r="10344" spans="10:10" x14ac:dyDescent="0.2">
      <c r="J10344" s="2" t="e">
        <f t="shared" si="175"/>
        <v>#DIV/0!</v>
      </c>
    </row>
    <row r="10345" spans="10:10" x14ac:dyDescent="0.2">
      <c r="J10345" s="2" t="e">
        <f t="shared" si="175"/>
        <v>#DIV/0!</v>
      </c>
    </row>
    <row r="10346" spans="10:10" x14ac:dyDescent="0.2">
      <c r="J10346" s="2" t="e">
        <f t="shared" si="175"/>
        <v>#DIV/0!</v>
      </c>
    </row>
    <row r="10347" spans="10:10" x14ac:dyDescent="0.2">
      <c r="J10347" s="2" t="e">
        <f t="shared" si="175"/>
        <v>#DIV/0!</v>
      </c>
    </row>
    <row r="10348" spans="10:10" x14ac:dyDescent="0.2">
      <c r="J10348" s="2" t="e">
        <f t="shared" si="175"/>
        <v>#DIV/0!</v>
      </c>
    </row>
    <row r="10349" spans="10:10" x14ac:dyDescent="0.2">
      <c r="J10349" s="2" t="e">
        <f t="shared" si="175"/>
        <v>#DIV/0!</v>
      </c>
    </row>
    <row r="10350" spans="10:10" x14ac:dyDescent="0.2">
      <c r="J10350" s="2" t="e">
        <f t="shared" si="175"/>
        <v>#DIV/0!</v>
      </c>
    </row>
    <row r="10351" spans="10:10" x14ac:dyDescent="0.2">
      <c r="J10351" s="2" t="e">
        <f t="shared" si="175"/>
        <v>#DIV/0!</v>
      </c>
    </row>
    <row r="10352" spans="10:10" x14ac:dyDescent="0.2">
      <c r="J10352" s="2" t="e">
        <f t="shared" si="175"/>
        <v>#DIV/0!</v>
      </c>
    </row>
    <row r="10353" spans="10:10" x14ac:dyDescent="0.2">
      <c r="J10353" s="2" t="e">
        <f t="shared" si="175"/>
        <v>#DIV/0!</v>
      </c>
    </row>
    <row r="10354" spans="10:10" x14ac:dyDescent="0.2">
      <c r="J10354" s="2" t="e">
        <f t="shared" si="175"/>
        <v>#DIV/0!</v>
      </c>
    </row>
    <row r="10355" spans="10:10" x14ac:dyDescent="0.2">
      <c r="J10355" s="2" t="e">
        <f t="shared" si="175"/>
        <v>#DIV/0!</v>
      </c>
    </row>
    <row r="10356" spans="10:10" x14ac:dyDescent="0.2">
      <c r="J10356" s="2" t="e">
        <f t="shared" si="175"/>
        <v>#DIV/0!</v>
      </c>
    </row>
    <row r="10357" spans="10:10" x14ac:dyDescent="0.2">
      <c r="J10357" s="2" t="e">
        <f t="shared" si="175"/>
        <v>#DIV/0!</v>
      </c>
    </row>
    <row r="10358" spans="10:10" x14ac:dyDescent="0.2">
      <c r="J10358" s="2" t="e">
        <f t="shared" si="175"/>
        <v>#DIV/0!</v>
      </c>
    </row>
    <row r="10359" spans="10:10" x14ac:dyDescent="0.2">
      <c r="J10359" s="2" t="e">
        <f t="shared" si="175"/>
        <v>#DIV/0!</v>
      </c>
    </row>
    <row r="10360" spans="10:10" x14ac:dyDescent="0.2">
      <c r="J10360" s="2" t="e">
        <f t="shared" si="175"/>
        <v>#DIV/0!</v>
      </c>
    </row>
    <row r="10361" spans="10:10" x14ac:dyDescent="0.2">
      <c r="J10361" s="2" t="e">
        <f t="shared" si="175"/>
        <v>#DIV/0!</v>
      </c>
    </row>
    <row r="10362" spans="10:10" x14ac:dyDescent="0.2">
      <c r="J10362" s="2" t="e">
        <f t="shared" si="175"/>
        <v>#DIV/0!</v>
      </c>
    </row>
    <row r="10363" spans="10:10" x14ac:dyDescent="0.2">
      <c r="J10363" s="2" t="e">
        <f t="shared" si="175"/>
        <v>#DIV/0!</v>
      </c>
    </row>
    <row r="10364" spans="10:10" x14ac:dyDescent="0.2">
      <c r="J10364" s="2" t="e">
        <f t="shared" si="175"/>
        <v>#DIV/0!</v>
      </c>
    </row>
    <row r="10365" spans="10:10" x14ac:dyDescent="0.2">
      <c r="J10365" s="2" t="e">
        <f t="shared" si="175"/>
        <v>#DIV/0!</v>
      </c>
    </row>
    <row r="10366" spans="10:10" x14ac:dyDescent="0.2">
      <c r="J10366" s="2" t="e">
        <f t="shared" si="175"/>
        <v>#DIV/0!</v>
      </c>
    </row>
    <row r="10367" spans="10:10" x14ac:dyDescent="0.2">
      <c r="J10367" s="2" t="e">
        <f t="shared" si="175"/>
        <v>#DIV/0!</v>
      </c>
    </row>
    <row r="10368" spans="10:10" x14ac:dyDescent="0.2">
      <c r="J10368" s="2" t="e">
        <f t="shared" si="175"/>
        <v>#DIV/0!</v>
      </c>
    </row>
    <row r="10369" spans="10:10" x14ac:dyDescent="0.2">
      <c r="J10369" s="2" t="e">
        <f t="shared" si="175"/>
        <v>#DIV/0!</v>
      </c>
    </row>
    <row r="10370" spans="10:10" x14ac:dyDescent="0.2">
      <c r="J10370" s="2" t="e">
        <f t="shared" ref="J10370:J10433" si="176">(H10370/I10370)-(K10370/I10370)</f>
        <v>#DIV/0!</v>
      </c>
    </row>
    <row r="10371" spans="10:10" x14ac:dyDescent="0.2">
      <c r="J10371" s="2" t="e">
        <f t="shared" si="176"/>
        <v>#DIV/0!</v>
      </c>
    </row>
    <row r="10372" spans="10:10" x14ac:dyDescent="0.2">
      <c r="J10372" s="2" t="e">
        <f t="shared" si="176"/>
        <v>#DIV/0!</v>
      </c>
    </row>
    <row r="10373" spans="10:10" x14ac:dyDescent="0.2">
      <c r="J10373" s="2" t="e">
        <f t="shared" si="176"/>
        <v>#DIV/0!</v>
      </c>
    </row>
    <row r="10374" spans="10:10" x14ac:dyDescent="0.2">
      <c r="J10374" s="2" t="e">
        <f t="shared" si="176"/>
        <v>#DIV/0!</v>
      </c>
    </row>
    <row r="10375" spans="10:10" x14ac:dyDescent="0.2">
      <c r="J10375" s="2" t="e">
        <f t="shared" si="176"/>
        <v>#DIV/0!</v>
      </c>
    </row>
    <row r="10376" spans="10:10" x14ac:dyDescent="0.2">
      <c r="J10376" s="2" t="e">
        <f t="shared" si="176"/>
        <v>#DIV/0!</v>
      </c>
    </row>
    <row r="10377" spans="10:10" x14ac:dyDescent="0.2">
      <c r="J10377" s="2" t="e">
        <f t="shared" si="176"/>
        <v>#DIV/0!</v>
      </c>
    </row>
    <row r="10378" spans="10:10" x14ac:dyDescent="0.2">
      <c r="J10378" s="2" t="e">
        <f t="shared" si="176"/>
        <v>#DIV/0!</v>
      </c>
    </row>
    <row r="10379" spans="10:10" x14ac:dyDescent="0.2">
      <c r="J10379" s="2" t="e">
        <f t="shared" si="176"/>
        <v>#DIV/0!</v>
      </c>
    </row>
    <row r="10380" spans="10:10" x14ac:dyDescent="0.2">
      <c r="J10380" s="2" t="e">
        <f t="shared" si="176"/>
        <v>#DIV/0!</v>
      </c>
    </row>
    <row r="10381" spans="10:10" x14ac:dyDescent="0.2">
      <c r="J10381" s="2" t="e">
        <f t="shared" si="176"/>
        <v>#DIV/0!</v>
      </c>
    </row>
    <row r="10382" spans="10:10" x14ac:dyDescent="0.2">
      <c r="J10382" s="2" t="e">
        <f t="shared" si="176"/>
        <v>#DIV/0!</v>
      </c>
    </row>
    <row r="10383" spans="10:10" x14ac:dyDescent="0.2">
      <c r="J10383" s="2" t="e">
        <f t="shared" si="176"/>
        <v>#DIV/0!</v>
      </c>
    </row>
    <row r="10384" spans="10:10" x14ac:dyDescent="0.2">
      <c r="J10384" s="2" t="e">
        <f t="shared" si="176"/>
        <v>#DIV/0!</v>
      </c>
    </row>
    <row r="10385" spans="10:10" x14ac:dyDescent="0.2">
      <c r="J10385" s="2" t="e">
        <f t="shared" si="176"/>
        <v>#DIV/0!</v>
      </c>
    </row>
    <row r="10386" spans="10:10" x14ac:dyDescent="0.2">
      <c r="J10386" s="2" t="e">
        <f t="shared" si="176"/>
        <v>#DIV/0!</v>
      </c>
    </row>
    <row r="10387" spans="10:10" x14ac:dyDescent="0.2">
      <c r="J10387" s="2" t="e">
        <f t="shared" si="176"/>
        <v>#DIV/0!</v>
      </c>
    </row>
    <row r="10388" spans="10:10" x14ac:dyDescent="0.2">
      <c r="J10388" s="2" t="e">
        <f t="shared" si="176"/>
        <v>#DIV/0!</v>
      </c>
    </row>
    <row r="10389" spans="10:10" x14ac:dyDescent="0.2">
      <c r="J10389" s="2" t="e">
        <f t="shared" si="176"/>
        <v>#DIV/0!</v>
      </c>
    </row>
    <row r="10390" spans="10:10" x14ac:dyDescent="0.2">
      <c r="J10390" s="2" t="e">
        <f t="shared" si="176"/>
        <v>#DIV/0!</v>
      </c>
    </row>
    <row r="10391" spans="10:10" x14ac:dyDescent="0.2">
      <c r="J10391" s="2" t="e">
        <f t="shared" si="176"/>
        <v>#DIV/0!</v>
      </c>
    </row>
    <row r="10392" spans="10:10" x14ac:dyDescent="0.2">
      <c r="J10392" s="2" t="e">
        <f t="shared" si="176"/>
        <v>#DIV/0!</v>
      </c>
    </row>
    <row r="10393" spans="10:10" x14ac:dyDescent="0.2">
      <c r="J10393" s="2" t="e">
        <f t="shared" si="176"/>
        <v>#DIV/0!</v>
      </c>
    </row>
    <row r="10394" spans="10:10" x14ac:dyDescent="0.2">
      <c r="J10394" s="2" t="e">
        <f t="shared" si="176"/>
        <v>#DIV/0!</v>
      </c>
    </row>
    <row r="10395" spans="10:10" x14ac:dyDescent="0.2">
      <c r="J10395" s="2" t="e">
        <f t="shared" si="176"/>
        <v>#DIV/0!</v>
      </c>
    </row>
    <row r="10396" spans="10:10" x14ac:dyDescent="0.2">
      <c r="J10396" s="2" t="e">
        <f t="shared" si="176"/>
        <v>#DIV/0!</v>
      </c>
    </row>
    <row r="10397" spans="10:10" x14ac:dyDescent="0.2">
      <c r="J10397" s="2" t="e">
        <f t="shared" si="176"/>
        <v>#DIV/0!</v>
      </c>
    </row>
    <row r="10398" spans="10:10" x14ac:dyDescent="0.2">
      <c r="J10398" s="2" t="e">
        <f t="shared" si="176"/>
        <v>#DIV/0!</v>
      </c>
    </row>
    <row r="10399" spans="10:10" x14ac:dyDescent="0.2">
      <c r="J10399" s="2" t="e">
        <f t="shared" si="176"/>
        <v>#DIV/0!</v>
      </c>
    </row>
    <row r="10400" spans="10:10" x14ac:dyDescent="0.2">
      <c r="J10400" s="2" t="e">
        <f t="shared" si="176"/>
        <v>#DIV/0!</v>
      </c>
    </row>
    <row r="10401" spans="10:10" x14ac:dyDescent="0.2">
      <c r="J10401" s="2" t="e">
        <f t="shared" si="176"/>
        <v>#DIV/0!</v>
      </c>
    </row>
    <row r="10402" spans="10:10" x14ac:dyDescent="0.2">
      <c r="J10402" s="2" t="e">
        <f t="shared" si="176"/>
        <v>#DIV/0!</v>
      </c>
    </row>
    <row r="10403" spans="10:10" x14ac:dyDescent="0.2">
      <c r="J10403" s="2" t="e">
        <f t="shared" si="176"/>
        <v>#DIV/0!</v>
      </c>
    </row>
    <row r="10404" spans="10:10" x14ac:dyDescent="0.2">
      <c r="J10404" s="2" t="e">
        <f t="shared" si="176"/>
        <v>#DIV/0!</v>
      </c>
    </row>
    <row r="10405" spans="10:10" x14ac:dyDescent="0.2">
      <c r="J10405" s="2" t="e">
        <f t="shared" si="176"/>
        <v>#DIV/0!</v>
      </c>
    </row>
    <row r="10406" spans="10:10" x14ac:dyDescent="0.2">
      <c r="J10406" s="2" t="e">
        <f t="shared" si="176"/>
        <v>#DIV/0!</v>
      </c>
    </row>
    <row r="10407" spans="10:10" x14ac:dyDescent="0.2">
      <c r="J10407" s="2" t="e">
        <f t="shared" si="176"/>
        <v>#DIV/0!</v>
      </c>
    </row>
    <row r="10408" spans="10:10" x14ac:dyDescent="0.2">
      <c r="J10408" s="2" t="e">
        <f t="shared" si="176"/>
        <v>#DIV/0!</v>
      </c>
    </row>
    <row r="10409" spans="10:10" x14ac:dyDescent="0.2">
      <c r="J10409" s="2" t="e">
        <f t="shared" si="176"/>
        <v>#DIV/0!</v>
      </c>
    </row>
    <row r="10410" spans="10:10" x14ac:dyDescent="0.2">
      <c r="J10410" s="2" t="e">
        <f t="shared" si="176"/>
        <v>#DIV/0!</v>
      </c>
    </row>
    <row r="10411" spans="10:10" x14ac:dyDescent="0.2">
      <c r="J10411" s="2" t="e">
        <f t="shared" si="176"/>
        <v>#DIV/0!</v>
      </c>
    </row>
    <row r="10412" spans="10:10" x14ac:dyDescent="0.2">
      <c r="J10412" s="2" t="e">
        <f t="shared" si="176"/>
        <v>#DIV/0!</v>
      </c>
    </row>
    <row r="10413" spans="10:10" x14ac:dyDescent="0.2">
      <c r="J10413" s="2" t="e">
        <f t="shared" si="176"/>
        <v>#DIV/0!</v>
      </c>
    </row>
    <row r="10414" spans="10:10" x14ac:dyDescent="0.2">
      <c r="J10414" s="2" t="e">
        <f t="shared" si="176"/>
        <v>#DIV/0!</v>
      </c>
    </row>
    <row r="10415" spans="10:10" x14ac:dyDescent="0.2">
      <c r="J10415" s="2" t="e">
        <f t="shared" si="176"/>
        <v>#DIV/0!</v>
      </c>
    </row>
    <row r="10416" spans="10:10" x14ac:dyDescent="0.2">
      <c r="J10416" s="2" t="e">
        <f t="shared" si="176"/>
        <v>#DIV/0!</v>
      </c>
    </row>
    <row r="10417" spans="10:10" x14ac:dyDescent="0.2">
      <c r="J10417" s="2" t="e">
        <f t="shared" si="176"/>
        <v>#DIV/0!</v>
      </c>
    </row>
    <row r="10418" spans="10:10" x14ac:dyDescent="0.2">
      <c r="J10418" s="2" t="e">
        <f t="shared" si="176"/>
        <v>#DIV/0!</v>
      </c>
    </row>
    <row r="10419" spans="10:10" x14ac:dyDescent="0.2">
      <c r="J10419" s="2" t="e">
        <f t="shared" si="176"/>
        <v>#DIV/0!</v>
      </c>
    </row>
    <row r="10420" spans="10:10" x14ac:dyDescent="0.2">
      <c r="J10420" s="2" t="e">
        <f t="shared" si="176"/>
        <v>#DIV/0!</v>
      </c>
    </row>
    <row r="10421" spans="10:10" x14ac:dyDescent="0.2">
      <c r="J10421" s="2" t="e">
        <f t="shared" si="176"/>
        <v>#DIV/0!</v>
      </c>
    </row>
    <row r="10422" spans="10:10" x14ac:dyDescent="0.2">
      <c r="J10422" s="2" t="e">
        <f t="shared" si="176"/>
        <v>#DIV/0!</v>
      </c>
    </row>
    <row r="10423" spans="10:10" x14ac:dyDescent="0.2">
      <c r="J10423" s="2" t="e">
        <f t="shared" si="176"/>
        <v>#DIV/0!</v>
      </c>
    </row>
    <row r="10424" spans="10:10" x14ac:dyDescent="0.2">
      <c r="J10424" s="2" t="e">
        <f t="shared" si="176"/>
        <v>#DIV/0!</v>
      </c>
    </row>
    <row r="10425" spans="10:10" x14ac:dyDescent="0.2">
      <c r="J10425" s="2" t="e">
        <f t="shared" si="176"/>
        <v>#DIV/0!</v>
      </c>
    </row>
    <row r="10426" spans="10:10" x14ac:dyDescent="0.2">
      <c r="J10426" s="2" t="e">
        <f t="shared" si="176"/>
        <v>#DIV/0!</v>
      </c>
    </row>
    <row r="10427" spans="10:10" x14ac:dyDescent="0.2">
      <c r="J10427" s="2" t="e">
        <f t="shared" si="176"/>
        <v>#DIV/0!</v>
      </c>
    </row>
    <row r="10428" spans="10:10" x14ac:dyDescent="0.2">
      <c r="J10428" s="2" t="e">
        <f t="shared" si="176"/>
        <v>#DIV/0!</v>
      </c>
    </row>
    <row r="10429" spans="10:10" x14ac:dyDescent="0.2">
      <c r="J10429" s="2" t="e">
        <f t="shared" si="176"/>
        <v>#DIV/0!</v>
      </c>
    </row>
    <row r="10430" spans="10:10" x14ac:dyDescent="0.2">
      <c r="J10430" s="2" t="e">
        <f t="shared" si="176"/>
        <v>#DIV/0!</v>
      </c>
    </row>
    <row r="10431" spans="10:10" x14ac:dyDescent="0.2">
      <c r="J10431" s="2" t="e">
        <f t="shared" si="176"/>
        <v>#DIV/0!</v>
      </c>
    </row>
    <row r="10432" spans="10:10" x14ac:dyDescent="0.2">
      <c r="J10432" s="2" t="e">
        <f t="shared" si="176"/>
        <v>#DIV/0!</v>
      </c>
    </row>
    <row r="10433" spans="10:10" x14ac:dyDescent="0.2">
      <c r="J10433" s="2" t="e">
        <f t="shared" si="176"/>
        <v>#DIV/0!</v>
      </c>
    </row>
    <row r="10434" spans="10:10" x14ac:dyDescent="0.2">
      <c r="J10434" s="2" t="e">
        <f t="shared" ref="J10434:J10497" si="177">(H10434/I10434)-(K10434/I10434)</f>
        <v>#DIV/0!</v>
      </c>
    </row>
    <row r="10435" spans="10:10" x14ac:dyDescent="0.2">
      <c r="J10435" s="2" t="e">
        <f t="shared" si="177"/>
        <v>#DIV/0!</v>
      </c>
    </row>
    <row r="10436" spans="10:10" x14ac:dyDescent="0.2">
      <c r="J10436" s="2" t="e">
        <f t="shared" si="177"/>
        <v>#DIV/0!</v>
      </c>
    </row>
    <row r="10437" spans="10:10" x14ac:dyDescent="0.2">
      <c r="J10437" s="2" t="e">
        <f t="shared" si="177"/>
        <v>#DIV/0!</v>
      </c>
    </row>
    <row r="10438" spans="10:10" x14ac:dyDescent="0.2">
      <c r="J10438" s="2" t="e">
        <f t="shared" si="177"/>
        <v>#DIV/0!</v>
      </c>
    </row>
    <row r="10439" spans="10:10" x14ac:dyDescent="0.2">
      <c r="J10439" s="2" t="e">
        <f t="shared" si="177"/>
        <v>#DIV/0!</v>
      </c>
    </row>
    <row r="10440" spans="10:10" x14ac:dyDescent="0.2">
      <c r="J10440" s="2" t="e">
        <f t="shared" si="177"/>
        <v>#DIV/0!</v>
      </c>
    </row>
    <row r="10441" spans="10:10" x14ac:dyDescent="0.2">
      <c r="J10441" s="2" t="e">
        <f t="shared" si="177"/>
        <v>#DIV/0!</v>
      </c>
    </row>
    <row r="10442" spans="10:10" x14ac:dyDescent="0.2">
      <c r="J10442" s="2" t="e">
        <f t="shared" si="177"/>
        <v>#DIV/0!</v>
      </c>
    </row>
    <row r="10443" spans="10:10" x14ac:dyDescent="0.2">
      <c r="J10443" s="2" t="e">
        <f t="shared" si="177"/>
        <v>#DIV/0!</v>
      </c>
    </row>
    <row r="10444" spans="10:10" x14ac:dyDescent="0.2">
      <c r="J10444" s="2" t="e">
        <f t="shared" si="177"/>
        <v>#DIV/0!</v>
      </c>
    </row>
    <row r="10445" spans="10:10" x14ac:dyDescent="0.2">
      <c r="J10445" s="2" t="e">
        <f t="shared" si="177"/>
        <v>#DIV/0!</v>
      </c>
    </row>
    <row r="10446" spans="10:10" x14ac:dyDescent="0.2">
      <c r="J10446" s="2" t="e">
        <f t="shared" si="177"/>
        <v>#DIV/0!</v>
      </c>
    </row>
    <row r="10447" spans="10:10" x14ac:dyDescent="0.2">
      <c r="J10447" s="2" t="e">
        <f t="shared" si="177"/>
        <v>#DIV/0!</v>
      </c>
    </row>
    <row r="10448" spans="10:10" x14ac:dyDescent="0.2">
      <c r="J10448" s="2" t="e">
        <f t="shared" si="177"/>
        <v>#DIV/0!</v>
      </c>
    </row>
    <row r="10449" spans="10:10" x14ac:dyDescent="0.2">
      <c r="J10449" s="2" t="e">
        <f t="shared" si="177"/>
        <v>#DIV/0!</v>
      </c>
    </row>
    <row r="10450" spans="10:10" x14ac:dyDescent="0.2">
      <c r="J10450" s="2" t="e">
        <f t="shared" si="177"/>
        <v>#DIV/0!</v>
      </c>
    </row>
    <row r="10451" spans="10:10" x14ac:dyDescent="0.2">
      <c r="J10451" s="2" t="e">
        <f t="shared" si="177"/>
        <v>#DIV/0!</v>
      </c>
    </row>
    <row r="10452" spans="10:10" x14ac:dyDescent="0.2">
      <c r="J10452" s="2" t="e">
        <f t="shared" si="177"/>
        <v>#DIV/0!</v>
      </c>
    </row>
    <row r="10453" spans="10:10" x14ac:dyDescent="0.2">
      <c r="J10453" s="2" t="e">
        <f t="shared" si="177"/>
        <v>#DIV/0!</v>
      </c>
    </row>
    <row r="10454" spans="10:10" x14ac:dyDescent="0.2">
      <c r="J10454" s="2" t="e">
        <f t="shared" si="177"/>
        <v>#DIV/0!</v>
      </c>
    </row>
    <row r="10455" spans="10:10" x14ac:dyDescent="0.2">
      <c r="J10455" s="2" t="e">
        <f t="shared" si="177"/>
        <v>#DIV/0!</v>
      </c>
    </row>
    <row r="10456" spans="10:10" x14ac:dyDescent="0.2">
      <c r="J10456" s="2" t="e">
        <f t="shared" si="177"/>
        <v>#DIV/0!</v>
      </c>
    </row>
    <row r="10457" spans="10:10" x14ac:dyDescent="0.2">
      <c r="J10457" s="2" t="e">
        <f t="shared" si="177"/>
        <v>#DIV/0!</v>
      </c>
    </row>
    <row r="10458" spans="10:10" x14ac:dyDescent="0.2">
      <c r="J10458" s="2" t="e">
        <f t="shared" si="177"/>
        <v>#DIV/0!</v>
      </c>
    </row>
    <row r="10459" spans="10:10" x14ac:dyDescent="0.2">
      <c r="J10459" s="2" t="e">
        <f t="shared" si="177"/>
        <v>#DIV/0!</v>
      </c>
    </row>
    <row r="10460" spans="10:10" x14ac:dyDescent="0.2">
      <c r="J10460" s="2" t="e">
        <f t="shared" si="177"/>
        <v>#DIV/0!</v>
      </c>
    </row>
    <row r="10461" spans="10:10" x14ac:dyDescent="0.2">
      <c r="J10461" s="2" t="e">
        <f t="shared" si="177"/>
        <v>#DIV/0!</v>
      </c>
    </row>
    <row r="10462" spans="10:10" x14ac:dyDescent="0.2">
      <c r="J10462" s="2" t="e">
        <f t="shared" si="177"/>
        <v>#DIV/0!</v>
      </c>
    </row>
    <row r="10463" spans="10:10" x14ac:dyDescent="0.2">
      <c r="J10463" s="2" t="e">
        <f t="shared" si="177"/>
        <v>#DIV/0!</v>
      </c>
    </row>
    <row r="10464" spans="10:10" x14ac:dyDescent="0.2">
      <c r="J10464" s="2" t="e">
        <f t="shared" si="177"/>
        <v>#DIV/0!</v>
      </c>
    </row>
    <row r="10465" spans="10:10" x14ac:dyDescent="0.2">
      <c r="J10465" s="2" t="e">
        <f t="shared" si="177"/>
        <v>#DIV/0!</v>
      </c>
    </row>
    <row r="10466" spans="10:10" x14ac:dyDescent="0.2">
      <c r="J10466" s="2" t="e">
        <f t="shared" si="177"/>
        <v>#DIV/0!</v>
      </c>
    </row>
    <row r="10467" spans="10:10" x14ac:dyDescent="0.2">
      <c r="J10467" s="2" t="e">
        <f t="shared" si="177"/>
        <v>#DIV/0!</v>
      </c>
    </row>
    <row r="10468" spans="10:10" x14ac:dyDescent="0.2">
      <c r="J10468" s="2" t="e">
        <f t="shared" si="177"/>
        <v>#DIV/0!</v>
      </c>
    </row>
    <row r="10469" spans="10:10" x14ac:dyDescent="0.2">
      <c r="J10469" s="2" t="e">
        <f t="shared" si="177"/>
        <v>#DIV/0!</v>
      </c>
    </row>
    <row r="10470" spans="10:10" x14ac:dyDescent="0.2">
      <c r="J10470" s="2" t="e">
        <f t="shared" si="177"/>
        <v>#DIV/0!</v>
      </c>
    </row>
    <row r="10471" spans="10:10" x14ac:dyDescent="0.2">
      <c r="J10471" s="2" t="e">
        <f t="shared" si="177"/>
        <v>#DIV/0!</v>
      </c>
    </row>
    <row r="10472" spans="10:10" x14ac:dyDescent="0.2">
      <c r="J10472" s="2" t="e">
        <f t="shared" si="177"/>
        <v>#DIV/0!</v>
      </c>
    </row>
    <row r="10473" spans="10:10" x14ac:dyDescent="0.2">
      <c r="J10473" s="2" t="e">
        <f t="shared" si="177"/>
        <v>#DIV/0!</v>
      </c>
    </row>
    <row r="10474" spans="10:10" x14ac:dyDescent="0.2">
      <c r="J10474" s="2" t="e">
        <f t="shared" si="177"/>
        <v>#DIV/0!</v>
      </c>
    </row>
    <row r="10475" spans="10:10" x14ac:dyDescent="0.2">
      <c r="J10475" s="2" t="e">
        <f t="shared" si="177"/>
        <v>#DIV/0!</v>
      </c>
    </row>
    <row r="10476" spans="10:10" x14ac:dyDescent="0.2">
      <c r="J10476" s="2" t="e">
        <f t="shared" si="177"/>
        <v>#DIV/0!</v>
      </c>
    </row>
    <row r="10477" spans="10:10" x14ac:dyDescent="0.2">
      <c r="J10477" s="2" t="e">
        <f t="shared" si="177"/>
        <v>#DIV/0!</v>
      </c>
    </row>
    <row r="10478" spans="10:10" x14ac:dyDescent="0.2">
      <c r="J10478" s="2" t="e">
        <f t="shared" si="177"/>
        <v>#DIV/0!</v>
      </c>
    </row>
    <row r="10479" spans="10:10" x14ac:dyDescent="0.2">
      <c r="J10479" s="2" t="e">
        <f t="shared" si="177"/>
        <v>#DIV/0!</v>
      </c>
    </row>
    <row r="10480" spans="10:10" x14ac:dyDescent="0.2">
      <c r="J10480" s="2" t="e">
        <f t="shared" si="177"/>
        <v>#DIV/0!</v>
      </c>
    </row>
    <row r="10481" spans="10:10" x14ac:dyDescent="0.2">
      <c r="J10481" s="2" t="e">
        <f t="shared" si="177"/>
        <v>#DIV/0!</v>
      </c>
    </row>
    <row r="10482" spans="10:10" x14ac:dyDescent="0.2">
      <c r="J10482" s="2" t="e">
        <f t="shared" si="177"/>
        <v>#DIV/0!</v>
      </c>
    </row>
    <row r="10483" spans="10:10" x14ac:dyDescent="0.2">
      <c r="J10483" s="2" t="e">
        <f t="shared" si="177"/>
        <v>#DIV/0!</v>
      </c>
    </row>
    <row r="10484" spans="10:10" x14ac:dyDescent="0.2">
      <c r="J10484" s="2" t="e">
        <f t="shared" si="177"/>
        <v>#DIV/0!</v>
      </c>
    </row>
    <row r="10485" spans="10:10" x14ac:dyDescent="0.2">
      <c r="J10485" s="2" t="e">
        <f t="shared" si="177"/>
        <v>#DIV/0!</v>
      </c>
    </row>
    <row r="10486" spans="10:10" x14ac:dyDescent="0.2">
      <c r="J10486" s="2" t="e">
        <f t="shared" si="177"/>
        <v>#DIV/0!</v>
      </c>
    </row>
    <row r="10487" spans="10:10" x14ac:dyDescent="0.2">
      <c r="J10487" s="2" t="e">
        <f t="shared" si="177"/>
        <v>#DIV/0!</v>
      </c>
    </row>
    <row r="10488" spans="10:10" x14ac:dyDescent="0.2">
      <c r="J10488" s="2" t="e">
        <f t="shared" si="177"/>
        <v>#DIV/0!</v>
      </c>
    </row>
    <row r="10489" spans="10:10" x14ac:dyDescent="0.2">
      <c r="J10489" s="2" t="e">
        <f t="shared" si="177"/>
        <v>#DIV/0!</v>
      </c>
    </row>
    <row r="10490" spans="10:10" x14ac:dyDescent="0.2">
      <c r="J10490" s="2" t="e">
        <f t="shared" si="177"/>
        <v>#DIV/0!</v>
      </c>
    </row>
    <row r="10491" spans="10:10" x14ac:dyDescent="0.2">
      <c r="J10491" s="2" t="e">
        <f t="shared" si="177"/>
        <v>#DIV/0!</v>
      </c>
    </row>
    <row r="10492" spans="10:10" x14ac:dyDescent="0.2">
      <c r="J10492" s="2" t="e">
        <f t="shared" si="177"/>
        <v>#DIV/0!</v>
      </c>
    </row>
    <row r="10493" spans="10:10" x14ac:dyDescent="0.2">
      <c r="J10493" s="2" t="e">
        <f t="shared" si="177"/>
        <v>#DIV/0!</v>
      </c>
    </row>
    <row r="10494" spans="10:10" x14ac:dyDescent="0.2">
      <c r="J10494" s="2" t="e">
        <f t="shared" si="177"/>
        <v>#DIV/0!</v>
      </c>
    </row>
    <row r="10495" spans="10:10" x14ac:dyDescent="0.2">
      <c r="J10495" s="2" t="e">
        <f t="shared" si="177"/>
        <v>#DIV/0!</v>
      </c>
    </row>
    <row r="10496" spans="10:10" x14ac:dyDescent="0.2">
      <c r="J10496" s="2" t="e">
        <f t="shared" si="177"/>
        <v>#DIV/0!</v>
      </c>
    </row>
    <row r="10497" spans="10:10" x14ac:dyDescent="0.2">
      <c r="J10497" s="2" t="e">
        <f t="shared" si="177"/>
        <v>#DIV/0!</v>
      </c>
    </row>
    <row r="10498" spans="10:10" x14ac:dyDescent="0.2">
      <c r="J10498" s="2" t="e">
        <f t="shared" ref="J10498:J10561" si="178">(H10498/I10498)-(K10498/I10498)</f>
        <v>#DIV/0!</v>
      </c>
    </row>
    <row r="10499" spans="10:10" x14ac:dyDescent="0.2">
      <c r="J10499" s="2" t="e">
        <f t="shared" si="178"/>
        <v>#DIV/0!</v>
      </c>
    </row>
    <row r="10500" spans="10:10" x14ac:dyDescent="0.2">
      <c r="J10500" s="2" t="e">
        <f t="shared" si="178"/>
        <v>#DIV/0!</v>
      </c>
    </row>
    <row r="10501" spans="10:10" x14ac:dyDescent="0.2">
      <c r="J10501" s="2" t="e">
        <f t="shared" si="178"/>
        <v>#DIV/0!</v>
      </c>
    </row>
    <row r="10502" spans="10:10" x14ac:dyDescent="0.2">
      <c r="J10502" s="2" t="e">
        <f t="shared" si="178"/>
        <v>#DIV/0!</v>
      </c>
    </row>
    <row r="10503" spans="10:10" x14ac:dyDescent="0.2">
      <c r="J10503" s="2" t="e">
        <f t="shared" si="178"/>
        <v>#DIV/0!</v>
      </c>
    </row>
    <row r="10504" spans="10:10" x14ac:dyDescent="0.2">
      <c r="J10504" s="2" t="e">
        <f t="shared" si="178"/>
        <v>#DIV/0!</v>
      </c>
    </row>
    <row r="10505" spans="10:10" x14ac:dyDescent="0.2">
      <c r="J10505" s="2" t="e">
        <f t="shared" si="178"/>
        <v>#DIV/0!</v>
      </c>
    </row>
    <row r="10506" spans="10:10" x14ac:dyDescent="0.2">
      <c r="J10506" s="2" t="e">
        <f t="shared" si="178"/>
        <v>#DIV/0!</v>
      </c>
    </row>
    <row r="10507" spans="10:10" x14ac:dyDescent="0.2">
      <c r="J10507" s="2" t="e">
        <f t="shared" si="178"/>
        <v>#DIV/0!</v>
      </c>
    </row>
    <row r="10508" spans="10:10" x14ac:dyDescent="0.2">
      <c r="J10508" s="2" t="e">
        <f t="shared" si="178"/>
        <v>#DIV/0!</v>
      </c>
    </row>
    <row r="10509" spans="10:10" x14ac:dyDescent="0.2">
      <c r="J10509" s="2" t="e">
        <f t="shared" si="178"/>
        <v>#DIV/0!</v>
      </c>
    </row>
    <row r="10510" spans="10:10" x14ac:dyDescent="0.2">
      <c r="J10510" s="2" t="e">
        <f t="shared" si="178"/>
        <v>#DIV/0!</v>
      </c>
    </row>
    <row r="10511" spans="10:10" x14ac:dyDescent="0.2">
      <c r="J10511" s="2" t="e">
        <f t="shared" si="178"/>
        <v>#DIV/0!</v>
      </c>
    </row>
    <row r="10512" spans="10:10" x14ac:dyDescent="0.2">
      <c r="J10512" s="2" t="e">
        <f t="shared" si="178"/>
        <v>#DIV/0!</v>
      </c>
    </row>
    <row r="10513" spans="10:10" x14ac:dyDescent="0.2">
      <c r="J10513" s="2" t="e">
        <f t="shared" si="178"/>
        <v>#DIV/0!</v>
      </c>
    </row>
    <row r="10514" spans="10:10" x14ac:dyDescent="0.2">
      <c r="J10514" s="2" t="e">
        <f t="shared" si="178"/>
        <v>#DIV/0!</v>
      </c>
    </row>
    <row r="10515" spans="10:10" x14ac:dyDescent="0.2">
      <c r="J10515" s="2" t="e">
        <f t="shared" si="178"/>
        <v>#DIV/0!</v>
      </c>
    </row>
    <row r="10516" spans="10:10" x14ac:dyDescent="0.2">
      <c r="J10516" s="2" t="e">
        <f t="shared" si="178"/>
        <v>#DIV/0!</v>
      </c>
    </row>
    <row r="10517" spans="10:10" x14ac:dyDescent="0.2">
      <c r="J10517" s="2" t="e">
        <f t="shared" si="178"/>
        <v>#DIV/0!</v>
      </c>
    </row>
    <row r="10518" spans="10:10" x14ac:dyDescent="0.2">
      <c r="J10518" s="2" t="e">
        <f t="shared" si="178"/>
        <v>#DIV/0!</v>
      </c>
    </row>
    <row r="10519" spans="10:10" x14ac:dyDescent="0.2">
      <c r="J10519" s="2" t="e">
        <f t="shared" si="178"/>
        <v>#DIV/0!</v>
      </c>
    </row>
    <row r="10520" spans="10:10" x14ac:dyDescent="0.2">
      <c r="J10520" s="2" t="e">
        <f t="shared" si="178"/>
        <v>#DIV/0!</v>
      </c>
    </row>
    <row r="10521" spans="10:10" x14ac:dyDescent="0.2">
      <c r="J10521" s="2" t="e">
        <f t="shared" si="178"/>
        <v>#DIV/0!</v>
      </c>
    </row>
    <row r="10522" spans="10:10" x14ac:dyDescent="0.2">
      <c r="J10522" s="2" t="e">
        <f t="shared" si="178"/>
        <v>#DIV/0!</v>
      </c>
    </row>
    <row r="10523" spans="10:10" x14ac:dyDescent="0.2">
      <c r="J10523" s="2" t="e">
        <f t="shared" si="178"/>
        <v>#DIV/0!</v>
      </c>
    </row>
    <row r="10524" spans="10:10" x14ac:dyDescent="0.2">
      <c r="J10524" s="2" t="e">
        <f t="shared" si="178"/>
        <v>#DIV/0!</v>
      </c>
    </row>
    <row r="10525" spans="10:10" x14ac:dyDescent="0.2">
      <c r="J10525" s="2" t="e">
        <f t="shared" si="178"/>
        <v>#DIV/0!</v>
      </c>
    </row>
    <row r="10526" spans="10:10" x14ac:dyDescent="0.2">
      <c r="J10526" s="2" t="e">
        <f t="shared" si="178"/>
        <v>#DIV/0!</v>
      </c>
    </row>
    <row r="10527" spans="10:10" x14ac:dyDescent="0.2">
      <c r="J10527" s="2" t="e">
        <f t="shared" si="178"/>
        <v>#DIV/0!</v>
      </c>
    </row>
    <row r="10528" spans="10:10" x14ac:dyDescent="0.2">
      <c r="J10528" s="2" t="e">
        <f t="shared" si="178"/>
        <v>#DIV/0!</v>
      </c>
    </row>
    <row r="10529" spans="10:10" x14ac:dyDescent="0.2">
      <c r="J10529" s="2" t="e">
        <f t="shared" si="178"/>
        <v>#DIV/0!</v>
      </c>
    </row>
    <row r="10530" spans="10:10" x14ac:dyDescent="0.2">
      <c r="J10530" s="2" t="e">
        <f t="shared" si="178"/>
        <v>#DIV/0!</v>
      </c>
    </row>
    <row r="10531" spans="10:10" x14ac:dyDescent="0.2">
      <c r="J10531" s="2" t="e">
        <f t="shared" si="178"/>
        <v>#DIV/0!</v>
      </c>
    </row>
    <row r="10532" spans="10:10" x14ac:dyDescent="0.2">
      <c r="J10532" s="2" t="e">
        <f t="shared" si="178"/>
        <v>#DIV/0!</v>
      </c>
    </row>
    <row r="10533" spans="10:10" x14ac:dyDescent="0.2">
      <c r="J10533" s="2" t="e">
        <f t="shared" si="178"/>
        <v>#DIV/0!</v>
      </c>
    </row>
    <row r="10534" spans="10:10" x14ac:dyDescent="0.2">
      <c r="J10534" s="2" t="e">
        <f t="shared" si="178"/>
        <v>#DIV/0!</v>
      </c>
    </row>
    <row r="10535" spans="10:10" x14ac:dyDescent="0.2">
      <c r="J10535" s="2" t="e">
        <f t="shared" si="178"/>
        <v>#DIV/0!</v>
      </c>
    </row>
    <row r="10536" spans="10:10" x14ac:dyDescent="0.2">
      <c r="J10536" s="2" t="e">
        <f t="shared" si="178"/>
        <v>#DIV/0!</v>
      </c>
    </row>
    <row r="10537" spans="10:10" x14ac:dyDescent="0.2">
      <c r="J10537" s="2" t="e">
        <f t="shared" si="178"/>
        <v>#DIV/0!</v>
      </c>
    </row>
    <row r="10538" spans="10:10" x14ac:dyDescent="0.2">
      <c r="J10538" s="2" t="e">
        <f t="shared" si="178"/>
        <v>#DIV/0!</v>
      </c>
    </row>
    <row r="10539" spans="10:10" x14ac:dyDescent="0.2">
      <c r="J10539" s="2" t="e">
        <f t="shared" si="178"/>
        <v>#DIV/0!</v>
      </c>
    </row>
    <row r="10540" spans="10:10" x14ac:dyDescent="0.2">
      <c r="J10540" s="2" t="e">
        <f t="shared" si="178"/>
        <v>#DIV/0!</v>
      </c>
    </row>
    <row r="10541" spans="10:10" x14ac:dyDescent="0.2">
      <c r="J10541" s="2" t="e">
        <f t="shared" si="178"/>
        <v>#DIV/0!</v>
      </c>
    </row>
    <row r="10542" spans="10:10" x14ac:dyDescent="0.2">
      <c r="J10542" s="2" t="e">
        <f t="shared" si="178"/>
        <v>#DIV/0!</v>
      </c>
    </row>
    <row r="10543" spans="10:10" x14ac:dyDescent="0.2">
      <c r="J10543" s="2" t="e">
        <f t="shared" si="178"/>
        <v>#DIV/0!</v>
      </c>
    </row>
    <row r="10544" spans="10:10" x14ac:dyDescent="0.2">
      <c r="J10544" s="2" t="e">
        <f t="shared" si="178"/>
        <v>#DIV/0!</v>
      </c>
    </row>
    <row r="10545" spans="10:10" x14ac:dyDescent="0.2">
      <c r="J10545" s="2" t="e">
        <f t="shared" si="178"/>
        <v>#DIV/0!</v>
      </c>
    </row>
    <row r="10546" spans="10:10" x14ac:dyDescent="0.2">
      <c r="J10546" s="2" t="e">
        <f t="shared" si="178"/>
        <v>#DIV/0!</v>
      </c>
    </row>
    <row r="10547" spans="10:10" x14ac:dyDescent="0.2">
      <c r="J10547" s="2" t="e">
        <f t="shared" si="178"/>
        <v>#DIV/0!</v>
      </c>
    </row>
    <row r="10548" spans="10:10" x14ac:dyDescent="0.2">
      <c r="J10548" s="2" t="e">
        <f t="shared" si="178"/>
        <v>#DIV/0!</v>
      </c>
    </row>
    <row r="10549" spans="10:10" x14ac:dyDescent="0.2">
      <c r="J10549" s="2" t="e">
        <f t="shared" si="178"/>
        <v>#DIV/0!</v>
      </c>
    </row>
    <row r="10550" spans="10:10" x14ac:dyDescent="0.2">
      <c r="J10550" s="2" t="e">
        <f t="shared" si="178"/>
        <v>#DIV/0!</v>
      </c>
    </row>
    <row r="10551" spans="10:10" x14ac:dyDescent="0.2">
      <c r="J10551" s="2" t="e">
        <f t="shared" si="178"/>
        <v>#DIV/0!</v>
      </c>
    </row>
    <row r="10552" spans="10:10" x14ac:dyDescent="0.2">
      <c r="J10552" s="2" t="e">
        <f t="shared" si="178"/>
        <v>#DIV/0!</v>
      </c>
    </row>
    <row r="10553" spans="10:10" x14ac:dyDescent="0.2">
      <c r="J10553" s="2" t="e">
        <f t="shared" si="178"/>
        <v>#DIV/0!</v>
      </c>
    </row>
    <row r="10554" spans="10:10" x14ac:dyDescent="0.2">
      <c r="J10554" s="2" t="e">
        <f t="shared" si="178"/>
        <v>#DIV/0!</v>
      </c>
    </row>
    <row r="10555" spans="10:10" x14ac:dyDescent="0.2">
      <c r="J10555" s="2" t="e">
        <f t="shared" si="178"/>
        <v>#DIV/0!</v>
      </c>
    </row>
    <row r="10556" spans="10:10" x14ac:dyDescent="0.2">
      <c r="J10556" s="2" t="e">
        <f t="shared" si="178"/>
        <v>#DIV/0!</v>
      </c>
    </row>
    <row r="10557" spans="10:10" x14ac:dyDescent="0.2">
      <c r="J10557" s="2" t="e">
        <f t="shared" si="178"/>
        <v>#DIV/0!</v>
      </c>
    </row>
    <row r="10558" spans="10:10" x14ac:dyDescent="0.2">
      <c r="J10558" s="2" t="e">
        <f t="shared" si="178"/>
        <v>#DIV/0!</v>
      </c>
    </row>
    <row r="10559" spans="10:10" x14ac:dyDescent="0.2">
      <c r="J10559" s="2" t="e">
        <f t="shared" si="178"/>
        <v>#DIV/0!</v>
      </c>
    </row>
    <row r="10560" spans="10:10" x14ac:dyDescent="0.2">
      <c r="J10560" s="2" t="e">
        <f t="shared" si="178"/>
        <v>#DIV/0!</v>
      </c>
    </row>
    <row r="10561" spans="10:10" x14ac:dyDescent="0.2">
      <c r="J10561" s="2" t="e">
        <f t="shared" si="178"/>
        <v>#DIV/0!</v>
      </c>
    </row>
    <row r="10562" spans="10:10" x14ac:dyDescent="0.2">
      <c r="J10562" s="2" t="e">
        <f t="shared" ref="J10562:J10625" si="179">(H10562/I10562)-(K10562/I10562)</f>
        <v>#DIV/0!</v>
      </c>
    </row>
    <row r="10563" spans="10:10" x14ac:dyDescent="0.2">
      <c r="J10563" s="2" t="e">
        <f t="shared" si="179"/>
        <v>#DIV/0!</v>
      </c>
    </row>
    <row r="10564" spans="10:10" x14ac:dyDescent="0.2">
      <c r="J10564" s="2" t="e">
        <f t="shared" si="179"/>
        <v>#DIV/0!</v>
      </c>
    </row>
    <row r="10565" spans="10:10" x14ac:dyDescent="0.2">
      <c r="J10565" s="2" t="e">
        <f t="shared" si="179"/>
        <v>#DIV/0!</v>
      </c>
    </row>
    <row r="10566" spans="10:10" x14ac:dyDescent="0.2">
      <c r="J10566" s="2" t="e">
        <f t="shared" si="179"/>
        <v>#DIV/0!</v>
      </c>
    </row>
    <row r="10567" spans="10:10" x14ac:dyDescent="0.2">
      <c r="J10567" s="2" t="e">
        <f t="shared" si="179"/>
        <v>#DIV/0!</v>
      </c>
    </row>
    <row r="10568" spans="10:10" x14ac:dyDescent="0.2">
      <c r="J10568" s="2" t="e">
        <f t="shared" si="179"/>
        <v>#DIV/0!</v>
      </c>
    </row>
    <row r="10569" spans="10:10" x14ac:dyDescent="0.2">
      <c r="J10569" s="2" t="e">
        <f t="shared" si="179"/>
        <v>#DIV/0!</v>
      </c>
    </row>
    <row r="10570" spans="10:10" x14ac:dyDescent="0.2">
      <c r="J10570" s="2" t="e">
        <f t="shared" si="179"/>
        <v>#DIV/0!</v>
      </c>
    </row>
    <row r="10571" spans="10:10" x14ac:dyDescent="0.2">
      <c r="J10571" s="2" t="e">
        <f t="shared" si="179"/>
        <v>#DIV/0!</v>
      </c>
    </row>
    <row r="10572" spans="10:10" x14ac:dyDescent="0.2">
      <c r="J10572" s="2" t="e">
        <f t="shared" si="179"/>
        <v>#DIV/0!</v>
      </c>
    </row>
    <row r="10573" spans="10:10" x14ac:dyDescent="0.2">
      <c r="J10573" s="2" t="e">
        <f t="shared" si="179"/>
        <v>#DIV/0!</v>
      </c>
    </row>
    <row r="10574" spans="10:10" x14ac:dyDescent="0.2">
      <c r="J10574" s="2" t="e">
        <f t="shared" si="179"/>
        <v>#DIV/0!</v>
      </c>
    </row>
    <row r="10575" spans="10:10" x14ac:dyDescent="0.2">
      <c r="J10575" s="2" t="e">
        <f t="shared" si="179"/>
        <v>#DIV/0!</v>
      </c>
    </row>
    <row r="10576" spans="10:10" x14ac:dyDescent="0.2">
      <c r="J10576" s="2" t="e">
        <f t="shared" si="179"/>
        <v>#DIV/0!</v>
      </c>
    </row>
    <row r="10577" spans="10:10" x14ac:dyDescent="0.2">
      <c r="J10577" s="2" t="e">
        <f t="shared" si="179"/>
        <v>#DIV/0!</v>
      </c>
    </row>
    <row r="10578" spans="10:10" x14ac:dyDescent="0.2">
      <c r="J10578" s="2" t="e">
        <f t="shared" si="179"/>
        <v>#DIV/0!</v>
      </c>
    </row>
    <row r="10579" spans="10:10" x14ac:dyDescent="0.2">
      <c r="J10579" s="2" t="e">
        <f t="shared" si="179"/>
        <v>#DIV/0!</v>
      </c>
    </row>
    <row r="10580" spans="10:10" x14ac:dyDescent="0.2">
      <c r="J10580" s="2" t="e">
        <f t="shared" si="179"/>
        <v>#DIV/0!</v>
      </c>
    </row>
    <row r="10581" spans="10:10" x14ac:dyDescent="0.2">
      <c r="J10581" s="2" t="e">
        <f t="shared" si="179"/>
        <v>#DIV/0!</v>
      </c>
    </row>
    <row r="10582" spans="10:10" x14ac:dyDescent="0.2">
      <c r="J10582" s="2" t="e">
        <f t="shared" si="179"/>
        <v>#DIV/0!</v>
      </c>
    </row>
    <row r="10583" spans="10:10" x14ac:dyDescent="0.2">
      <c r="J10583" s="2" t="e">
        <f t="shared" si="179"/>
        <v>#DIV/0!</v>
      </c>
    </row>
    <row r="10584" spans="10:10" x14ac:dyDescent="0.2">
      <c r="J10584" s="2" t="e">
        <f t="shared" si="179"/>
        <v>#DIV/0!</v>
      </c>
    </row>
    <row r="10585" spans="10:10" x14ac:dyDescent="0.2">
      <c r="J10585" s="2" t="e">
        <f t="shared" si="179"/>
        <v>#DIV/0!</v>
      </c>
    </row>
    <row r="10586" spans="10:10" x14ac:dyDescent="0.2">
      <c r="J10586" s="2" t="e">
        <f t="shared" si="179"/>
        <v>#DIV/0!</v>
      </c>
    </row>
    <row r="10587" spans="10:10" x14ac:dyDescent="0.2">
      <c r="J10587" s="2" t="e">
        <f t="shared" si="179"/>
        <v>#DIV/0!</v>
      </c>
    </row>
    <row r="10588" spans="10:10" x14ac:dyDescent="0.2">
      <c r="J10588" s="2" t="e">
        <f t="shared" si="179"/>
        <v>#DIV/0!</v>
      </c>
    </row>
    <row r="10589" spans="10:10" x14ac:dyDescent="0.2">
      <c r="J10589" s="2" t="e">
        <f t="shared" si="179"/>
        <v>#DIV/0!</v>
      </c>
    </row>
    <row r="10590" spans="10:10" x14ac:dyDescent="0.2">
      <c r="J10590" s="2" t="e">
        <f t="shared" si="179"/>
        <v>#DIV/0!</v>
      </c>
    </row>
    <row r="10591" spans="10:10" x14ac:dyDescent="0.2">
      <c r="J10591" s="2" t="e">
        <f t="shared" si="179"/>
        <v>#DIV/0!</v>
      </c>
    </row>
    <row r="10592" spans="10:10" x14ac:dyDescent="0.2">
      <c r="J10592" s="2" t="e">
        <f t="shared" si="179"/>
        <v>#DIV/0!</v>
      </c>
    </row>
    <row r="10593" spans="10:10" x14ac:dyDescent="0.2">
      <c r="J10593" s="2" t="e">
        <f t="shared" si="179"/>
        <v>#DIV/0!</v>
      </c>
    </row>
    <row r="10594" spans="10:10" x14ac:dyDescent="0.2">
      <c r="J10594" s="2" t="e">
        <f t="shared" si="179"/>
        <v>#DIV/0!</v>
      </c>
    </row>
    <row r="10595" spans="10:10" x14ac:dyDescent="0.2">
      <c r="J10595" s="2" t="e">
        <f t="shared" si="179"/>
        <v>#DIV/0!</v>
      </c>
    </row>
    <row r="10596" spans="10:10" x14ac:dyDescent="0.2">
      <c r="J10596" s="2" t="e">
        <f t="shared" si="179"/>
        <v>#DIV/0!</v>
      </c>
    </row>
    <row r="10597" spans="10:10" x14ac:dyDescent="0.2">
      <c r="J10597" s="2" t="e">
        <f t="shared" si="179"/>
        <v>#DIV/0!</v>
      </c>
    </row>
    <row r="10598" spans="10:10" x14ac:dyDescent="0.2">
      <c r="J10598" s="2" t="e">
        <f t="shared" si="179"/>
        <v>#DIV/0!</v>
      </c>
    </row>
    <row r="10599" spans="10:10" x14ac:dyDescent="0.2">
      <c r="J10599" s="2" t="e">
        <f t="shared" si="179"/>
        <v>#DIV/0!</v>
      </c>
    </row>
    <row r="10600" spans="10:10" x14ac:dyDescent="0.2">
      <c r="J10600" s="2" t="e">
        <f t="shared" si="179"/>
        <v>#DIV/0!</v>
      </c>
    </row>
    <row r="10601" spans="10:10" x14ac:dyDescent="0.2">
      <c r="J10601" s="2" t="e">
        <f t="shared" si="179"/>
        <v>#DIV/0!</v>
      </c>
    </row>
    <row r="10602" spans="10:10" x14ac:dyDescent="0.2">
      <c r="J10602" s="2" t="e">
        <f t="shared" si="179"/>
        <v>#DIV/0!</v>
      </c>
    </row>
    <row r="10603" spans="10:10" x14ac:dyDescent="0.2">
      <c r="J10603" s="2" t="e">
        <f t="shared" si="179"/>
        <v>#DIV/0!</v>
      </c>
    </row>
    <row r="10604" spans="10:10" x14ac:dyDescent="0.2">
      <c r="J10604" s="2" t="e">
        <f t="shared" si="179"/>
        <v>#DIV/0!</v>
      </c>
    </row>
    <row r="10605" spans="10:10" x14ac:dyDescent="0.2">
      <c r="J10605" s="2" t="e">
        <f t="shared" si="179"/>
        <v>#DIV/0!</v>
      </c>
    </row>
    <row r="10606" spans="10:10" x14ac:dyDescent="0.2">
      <c r="J10606" s="2" t="e">
        <f t="shared" si="179"/>
        <v>#DIV/0!</v>
      </c>
    </row>
    <row r="10607" spans="10:10" x14ac:dyDescent="0.2">
      <c r="J10607" s="2" t="e">
        <f t="shared" si="179"/>
        <v>#DIV/0!</v>
      </c>
    </row>
    <row r="10608" spans="10:10" x14ac:dyDescent="0.2">
      <c r="J10608" s="2" t="e">
        <f t="shared" si="179"/>
        <v>#DIV/0!</v>
      </c>
    </row>
    <row r="10609" spans="10:10" x14ac:dyDescent="0.2">
      <c r="J10609" s="2" t="e">
        <f t="shared" si="179"/>
        <v>#DIV/0!</v>
      </c>
    </row>
    <row r="10610" spans="10:10" x14ac:dyDescent="0.2">
      <c r="J10610" s="2" t="e">
        <f t="shared" si="179"/>
        <v>#DIV/0!</v>
      </c>
    </row>
    <row r="10611" spans="10:10" x14ac:dyDescent="0.2">
      <c r="J10611" s="2" t="e">
        <f t="shared" si="179"/>
        <v>#DIV/0!</v>
      </c>
    </row>
    <row r="10612" spans="10:10" x14ac:dyDescent="0.2">
      <c r="J10612" s="2" t="e">
        <f t="shared" si="179"/>
        <v>#DIV/0!</v>
      </c>
    </row>
    <row r="10613" spans="10:10" x14ac:dyDescent="0.2">
      <c r="J10613" s="2" t="e">
        <f t="shared" si="179"/>
        <v>#DIV/0!</v>
      </c>
    </row>
    <row r="10614" spans="10:10" x14ac:dyDescent="0.2">
      <c r="J10614" s="2" t="e">
        <f t="shared" si="179"/>
        <v>#DIV/0!</v>
      </c>
    </row>
    <row r="10615" spans="10:10" x14ac:dyDescent="0.2">
      <c r="J10615" s="2" t="e">
        <f t="shared" si="179"/>
        <v>#DIV/0!</v>
      </c>
    </row>
    <row r="10616" spans="10:10" x14ac:dyDescent="0.2">
      <c r="J10616" s="2" t="e">
        <f t="shared" si="179"/>
        <v>#DIV/0!</v>
      </c>
    </row>
    <row r="10617" spans="10:10" x14ac:dyDescent="0.2">
      <c r="J10617" s="2" t="e">
        <f t="shared" si="179"/>
        <v>#DIV/0!</v>
      </c>
    </row>
    <row r="10618" spans="10:10" x14ac:dyDescent="0.2">
      <c r="J10618" s="2" t="e">
        <f t="shared" si="179"/>
        <v>#DIV/0!</v>
      </c>
    </row>
    <row r="10619" spans="10:10" x14ac:dyDescent="0.2">
      <c r="J10619" s="2" t="e">
        <f t="shared" si="179"/>
        <v>#DIV/0!</v>
      </c>
    </row>
    <row r="10620" spans="10:10" x14ac:dyDescent="0.2">
      <c r="J10620" s="2" t="e">
        <f t="shared" si="179"/>
        <v>#DIV/0!</v>
      </c>
    </row>
    <row r="10621" spans="10:10" x14ac:dyDescent="0.2">
      <c r="J10621" s="2" t="e">
        <f t="shared" si="179"/>
        <v>#DIV/0!</v>
      </c>
    </row>
    <row r="10622" spans="10:10" x14ac:dyDescent="0.2">
      <c r="J10622" s="2" t="e">
        <f t="shared" si="179"/>
        <v>#DIV/0!</v>
      </c>
    </row>
    <row r="10623" spans="10:10" x14ac:dyDescent="0.2">
      <c r="J10623" s="2" t="e">
        <f t="shared" si="179"/>
        <v>#DIV/0!</v>
      </c>
    </row>
    <row r="10624" spans="10:10" x14ac:dyDescent="0.2">
      <c r="J10624" s="2" t="e">
        <f t="shared" si="179"/>
        <v>#DIV/0!</v>
      </c>
    </row>
    <row r="10625" spans="10:10" x14ac:dyDescent="0.2">
      <c r="J10625" s="2" t="e">
        <f t="shared" si="179"/>
        <v>#DIV/0!</v>
      </c>
    </row>
    <row r="10626" spans="10:10" x14ac:dyDescent="0.2">
      <c r="J10626" s="2" t="e">
        <f t="shared" ref="J10626:J10689" si="180">(H10626/I10626)-(K10626/I10626)</f>
        <v>#DIV/0!</v>
      </c>
    </row>
    <row r="10627" spans="10:10" x14ac:dyDescent="0.2">
      <c r="J10627" s="2" t="e">
        <f t="shared" si="180"/>
        <v>#DIV/0!</v>
      </c>
    </row>
    <row r="10628" spans="10:10" x14ac:dyDescent="0.2">
      <c r="J10628" s="2" t="e">
        <f t="shared" si="180"/>
        <v>#DIV/0!</v>
      </c>
    </row>
    <row r="10629" spans="10:10" x14ac:dyDescent="0.2">
      <c r="J10629" s="2" t="e">
        <f t="shared" si="180"/>
        <v>#DIV/0!</v>
      </c>
    </row>
    <row r="10630" spans="10:10" x14ac:dyDescent="0.2">
      <c r="J10630" s="2" t="e">
        <f t="shared" si="180"/>
        <v>#DIV/0!</v>
      </c>
    </row>
    <row r="10631" spans="10:10" x14ac:dyDescent="0.2">
      <c r="J10631" s="2" t="e">
        <f t="shared" si="180"/>
        <v>#DIV/0!</v>
      </c>
    </row>
    <row r="10632" spans="10:10" x14ac:dyDescent="0.2">
      <c r="J10632" s="2" t="e">
        <f t="shared" si="180"/>
        <v>#DIV/0!</v>
      </c>
    </row>
    <row r="10633" spans="10:10" x14ac:dyDescent="0.2">
      <c r="J10633" s="2" t="e">
        <f t="shared" si="180"/>
        <v>#DIV/0!</v>
      </c>
    </row>
    <row r="10634" spans="10:10" x14ac:dyDescent="0.2">
      <c r="J10634" s="2" t="e">
        <f t="shared" si="180"/>
        <v>#DIV/0!</v>
      </c>
    </row>
    <row r="10635" spans="10:10" x14ac:dyDescent="0.2">
      <c r="J10635" s="2" t="e">
        <f t="shared" si="180"/>
        <v>#DIV/0!</v>
      </c>
    </row>
    <row r="10636" spans="10:10" x14ac:dyDescent="0.2">
      <c r="J10636" s="2" t="e">
        <f t="shared" si="180"/>
        <v>#DIV/0!</v>
      </c>
    </row>
    <row r="10637" spans="10:10" x14ac:dyDescent="0.2">
      <c r="J10637" s="2" t="e">
        <f t="shared" si="180"/>
        <v>#DIV/0!</v>
      </c>
    </row>
    <row r="10638" spans="10:10" x14ac:dyDescent="0.2">
      <c r="J10638" s="2" t="e">
        <f t="shared" si="180"/>
        <v>#DIV/0!</v>
      </c>
    </row>
    <row r="10639" spans="10:10" x14ac:dyDescent="0.2">
      <c r="J10639" s="2" t="e">
        <f t="shared" si="180"/>
        <v>#DIV/0!</v>
      </c>
    </row>
    <row r="10640" spans="10:10" x14ac:dyDescent="0.2">
      <c r="J10640" s="2" t="e">
        <f t="shared" si="180"/>
        <v>#DIV/0!</v>
      </c>
    </row>
    <row r="10641" spans="10:10" x14ac:dyDescent="0.2">
      <c r="J10641" s="2" t="e">
        <f t="shared" si="180"/>
        <v>#DIV/0!</v>
      </c>
    </row>
    <row r="10642" spans="10:10" x14ac:dyDescent="0.2">
      <c r="J10642" s="2" t="e">
        <f t="shared" si="180"/>
        <v>#DIV/0!</v>
      </c>
    </row>
    <row r="10643" spans="10:10" x14ac:dyDescent="0.2">
      <c r="J10643" s="2" t="e">
        <f t="shared" si="180"/>
        <v>#DIV/0!</v>
      </c>
    </row>
    <row r="10644" spans="10:10" x14ac:dyDescent="0.2">
      <c r="J10644" s="2" t="e">
        <f t="shared" si="180"/>
        <v>#DIV/0!</v>
      </c>
    </row>
    <row r="10645" spans="10:10" x14ac:dyDescent="0.2">
      <c r="J10645" s="2" t="e">
        <f t="shared" si="180"/>
        <v>#DIV/0!</v>
      </c>
    </row>
    <row r="10646" spans="10:10" x14ac:dyDescent="0.2">
      <c r="J10646" s="2" t="e">
        <f t="shared" si="180"/>
        <v>#DIV/0!</v>
      </c>
    </row>
    <row r="10647" spans="10:10" x14ac:dyDescent="0.2">
      <c r="J10647" s="2" t="e">
        <f t="shared" si="180"/>
        <v>#DIV/0!</v>
      </c>
    </row>
    <row r="10648" spans="10:10" x14ac:dyDescent="0.2">
      <c r="J10648" s="2" t="e">
        <f t="shared" si="180"/>
        <v>#DIV/0!</v>
      </c>
    </row>
    <row r="10649" spans="10:10" x14ac:dyDescent="0.2">
      <c r="J10649" s="2" t="e">
        <f t="shared" si="180"/>
        <v>#DIV/0!</v>
      </c>
    </row>
    <row r="10650" spans="10:10" x14ac:dyDescent="0.2">
      <c r="J10650" s="2" t="e">
        <f t="shared" si="180"/>
        <v>#DIV/0!</v>
      </c>
    </row>
    <row r="10651" spans="10:10" x14ac:dyDescent="0.2">
      <c r="J10651" s="2" t="e">
        <f t="shared" si="180"/>
        <v>#DIV/0!</v>
      </c>
    </row>
    <row r="10652" spans="10:10" x14ac:dyDescent="0.2">
      <c r="J10652" s="2" t="e">
        <f t="shared" si="180"/>
        <v>#DIV/0!</v>
      </c>
    </row>
    <row r="10653" spans="10:10" x14ac:dyDescent="0.2">
      <c r="J10653" s="2" t="e">
        <f t="shared" si="180"/>
        <v>#DIV/0!</v>
      </c>
    </row>
    <row r="10654" spans="10:10" x14ac:dyDescent="0.2">
      <c r="J10654" s="2" t="e">
        <f t="shared" si="180"/>
        <v>#DIV/0!</v>
      </c>
    </row>
    <row r="10655" spans="10:10" x14ac:dyDescent="0.2">
      <c r="J10655" s="2" t="e">
        <f t="shared" si="180"/>
        <v>#DIV/0!</v>
      </c>
    </row>
    <row r="10656" spans="10:10" x14ac:dyDescent="0.2">
      <c r="J10656" s="2" t="e">
        <f t="shared" si="180"/>
        <v>#DIV/0!</v>
      </c>
    </row>
    <row r="10657" spans="10:10" x14ac:dyDescent="0.2">
      <c r="J10657" s="2" t="e">
        <f t="shared" si="180"/>
        <v>#DIV/0!</v>
      </c>
    </row>
    <row r="10658" spans="10:10" x14ac:dyDescent="0.2">
      <c r="J10658" s="2" t="e">
        <f t="shared" si="180"/>
        <v>#DIV/0!</v>
      </c>
    </row>
    <row r="10659" spans="10:10" x14ac:dyDescent="0.2">
      <c r="J10659" s="2" t="e">
        <f t="shared" si="180"/>
        <v>#DIV/0!</v>
      </c>
    </row>
    <row r="10660" spans="10:10" x14ac:dyDescent="0.2">
      <c r="J10660" s="2" t="e">
        <f t="shared" si="180"/>
        <v>#DIV/0!</v>
      </c>
    </row>
    <row r="10661" spans="10:10" x14ac:dyDescent="0.2">
      <c r="J10661" s="2" t="e">
        <f t="shared" si="180"/>
        <v>#DIV/0!</v>
      </c>
    </row>
    <row r="10662" spans="10:10" x14ac:dyDescent="0.2">
      <c r="J10662" s="2" t="e">
        <f t="shared" si="180"/>
        <v>#DIV/0!</v>
      </c>
    </row>
    <row r="10663" spans="10:10" x14ac:dyDescent="0.2">
      <c r="J10663" s="2" t="e">
        <f t="shared" si="180"/>
        <v>#DIV/0!</v>
      </c>
    </row>
    <row r="10664" spans="10:10" x14ac:dyDescent="0.2">
      <c r="J10664" s="2" t="e">
        <f t="shared" si="180"/>
        <v>#DIV/0!</v>
      </c>
    </row>
    <row r="10665" spans="10:10" x14ac:dyDescent="0.2">
      <c r="J10665" s="2" t="e">
        <f t="shared" si="180"/>
        <v>#DIV/0!</v>
      </c>
    </row>
    <row r="10666" spans="10:10" x14ac:dyDescent="0.2">
      <c r="J10666" s="2" t="e">
        <f t="shared" si="180"/>
        <v>#DIV/0!</v>
      </c>
    </row>
    <row r="10667" spans="10:10" x14ac:dyDescent="0.2">
      <c r="J10667" s="2" t="e">
        <f t="shared" si="180"/>
        <v>#DIV/0!</v>
      </c>
    </row>
    <row r="10668" spans="10:10" x14ac:dyDescent="0.2">
      <c r="J10668" s="2" t="e">
        <f t="shared" si="180"/>
        <v>#DIV/0!</v>
      </c>
    </row>
    <row r="10669" spans="10:10" x14ac:dyDescent="0.2">
      <c r="J10669" s="2" t="e">
        <f t="shared" si="180"/>
        <v>#DIV/0!</v>
      </c>
    </row>
    <row r="10670" spans="10:10" x14ac:dyDescent="0.2">
      <c r="J10670" s="2" t="e">
        <f t="shared" si="180"/>
        <v>#DIV/0!</v>
      </c>
    </row>
    <row r="10671" spans="10:10" x14ac:dyDescent="0.2">
      <c r="J10671" s="2" t="e">
        <f t="shared" si="180"/>
        <v>#DIV/0!</v>
      </c>
    </row>
    <row r="10672" spans="10:10" x14ac:dyDescent="0.2">
      <c r="J10672" s="2" t="e">
        <f t="shared" si="180"/>
        <v>#DIV/0!</v>
      </c>
    </row>
    <row r="10673" spans="10:10" x14ac:dyDescent="0.2">
      <c r="J10673" s="2" t="e">
        <f t="shared" si="180"/>
        <v>#DIV/0!</v>
      </c>
    </row>
    <row r="10674" spans="10:10" x14ac:dyDescent="0.2">
      <c r="J10674" s="2" t="e">
        <f t="shared" si="180"/>
        <v>#DIV/0!</v>
      </c>
    </row>
    <row r="10675" spans="10:10" x14ac:dyDescent="0.2">
      <c r="J10675" s="2" t="e">
        <f t="shared" si="180"/>
        <v>#DIV/0!</v>
      </c>
    </row>
    <row r="10676" spans="10:10" x14ac:dyDescent="0.2">
      <c r="J10676" s="2" t="e">
        <f t="shared" si="180"/>
        <v>#DIV/0!</v>
      </c>
    </row>
    <row r="10677" spans="10:10" x14ac:dyDescent="0.2">
      <c r="J10677" s="2" t="e">
        <f t="shared" si="180"/>
        <v>#DIV/0!</v>
      </c>
    </row>
    <row r="10678" spans="10:10" x14ac:dyDescent="0.2">
      <c r="J10678" s="2" t="e">
        <f t="shared" si="180"/>
        <v>#DIV/0!</v>
      </c>
    </row>
    <row r="10679" spans="10:10" x14ac:dyDescent="0.2">
      <c r="J10679" s="2" t="e">
        <f t="shared" si="180"/>
        <v>#DIV/0!</v>
      </c>
    </row>
    <row r="10680" spans="10:10" x14ac:dyDescent="0.2">
      <c r="J10680" s="2" t="e">
        <f t="shared" si="180"/>
        <v>#DIV/0!</v>
      </c>
    </row>
    <row r="10681" spans="10:10" x14ac:dyDescent="0.2">
      <c r="J10681" s="2" t="e">
        <f t="shared" si="180"/>
        <v>#DIV/0!</v>
      </c>
    </row>
    <row r="10682" spans="10:10" x14ac:dyDescent="0.2">
      <c r="J10682" s="2" t="e">
        <f t="shared" si="180"/>
        <v>#DIV/0!</v>
      </c>
    </row>
    <row r="10683" spans="10:10" x14ac:dyDescent="0.2">
      <c r="J10683" s="2" t="e">
        <f t="shared" si="180"/>
        <v>#DIV/0!</v>
      </c>
    </row>
    <row r="10684" spans="10:10" x14ac:dyDescent="0.2">
      <c r="J10684" s="2" t="e">
        <f t="shared" si="180"/>
        <v>#DIV/0!</v>
      </c>
    </row>
    <row r="10685" spans="10:10" x14ac:dyDescent="0.2">
      <c r="J10685" s="2" t="e">
        <f t="shared" si="180"/>
        <v>#DIV/0!</v>
      </c>
    </row>
    <row r="10686" spans="10:10" x14ac:dyDescent="0.2">
      <c r="J10686" s="2" t="e">
        <f t="shared" si="180"/>
        <v>#DIV/0!</v>
      </c>
    </row>
    <row r="10687" spans="10:10" x14ac:dyDescent="0.2">
      <c r="J10687" s="2" t="e">
        <f t="shared" si="180"/>
        <v>#DIV/0!</v>
      </c>
    </row>
    <row r="10688" spans="10:10" x14ac:dyDescent="0.2">
      <c r="J10688" s="2" t="e">
        <f t="shared" si="180"/>
        <v>#DIV/0!</v>
      </c>
    </row>
    <row r="10689" spans="10:10" x14ac:dyDescent="0.2">
      <c r="J10689" s="2" t="e">
        <f t="shared" si="180"/>
        <v>#DIV/0!</v>
      </c>
    </row>
    <row r="10690" spans="10:10" x14ac:dyDescent="0.2">
      <c r="J10690" s="2" t="e">
        <f t="shared" ref="J10690:J10753" si="181">(H10690/I10690)-(K10690/I10690)</f>
        <v>#DIV/0!</v>
      </c>
    </row>
    <row r="10691" spans="10:10" x14ac:dyDescent="0.2">
      <c r="J10691" s="2" t="e">
        <f t="shared" si="181"/>
        <v>#DIV/0!</v>
      </c>
    </row>
    <row r="10692" spans="10:10" x14ac:dyDescent="0.2">
      <c r="J10692" s="2" t="e">
        <f t="shared" si="181"/>
        <v>#DIV/0!</v>
      </c>
    </row>
    <row r="10693" spans="10:10" x14ac:dyDescent="0.2">
      <c r="J10693" s="2" t="e">
        <f t="shared" si="181"/>
        <v>#DIV/0!</v>
      </c>
    </row>
    <row r="10694" spans="10:10" x14ac:dyDescent="0.2">
      <c r="J10694" s="2" t="e">
        <f t="shared" si="181"/>
        <v>#DIV/0!</v>
      </c>
    </row>
    <row r="10695" spans="10:10" x14ac:dyDescent="0.2">
      <c r="J10695" s="2" t="e">
        <f t="shared" si="181"/>
        <v>#DIV/0!</v>
      </c>
    </row>
    <row r="10696" spans="10:10" x14ac:dyDescent="0.2">
      <c r="J10696" s="2" t="e">
        <f t="shared" si="181"/>
        <v>#DIV/0!</v>
      </c>
    </row>
    <row r="10697" spans="10:10" x14ac:dyDescent="0.2">
      <c r="J10697" s="2" t="e">
        <f t="shared" si="181"/>
        <v>#DIV/0!</v>
      </c>
    </row>
    <row r="10698" spans="10:10" x14ac:dyDescent="0.2">
      <c r="J10698" s="2" t="e">
        <f t="shared" si="181"/>
        <v>#DIV/0!</v>
      </c>
    </row>
    <row r="10699" spans="10:10" x14ac:dyDescent="0.2">
      <c r="J10699" s="2" t="e">
        <f t="shared" si="181"/>
        <v>#DIV/0!</v>
      </c>
    </row>
    <row r="10700" spans="10:10" x14ac:dyDescent="0.2">
      <c r="J10700" s="2" t="e">
        <f t="shared" si="181"/>
        <v>#DIV/0!</v>
      </c>
    </row>
    <row r="10701" spans="10:10" x14ac:dyDescent="0.2">
      <c r="J10701" s="2" t="e">
        <f t="shared" si="181"/>
        <v>#DIV/0!</v>
      </c>
    </row>
    <row r="10702" spans="10:10" x14ac:dyDescent="0.2">
      <c r="J10702" s="2" t="e">
        <f t="shared" si="181"/>
        <v>#DIV/0!</v>
      </c>
    </row>
    <row r="10703" spans="10:10" x14ac:dyDescent="0.2">
      <c r="J10703" s="2" t="e">
        <f t="shared" si="181"/>
        <v>#DIV/0!</v>
      </c>
    </row>
    <row r="10704" spans="10:10" x14ac:dyDescent="0.2">
      <c r="J10704" s="2" t="e">
        <f t="shared" si="181"/>
        <v>#DIV/0!</v>
      </c>
    </row>
    <row r="10705" spans="10:10" x14ac:dyDescent="0.2">
      <c r="J10705" s="2" t="e">
        <f t="shared" si="181"/>
        <v>#DIV/0!</v>
      </c>
    </row>
    <row r="10706" spans="10:10" x14ac:dyDescent="0.2">
      <c r="J10706" s="2" t="e">
        <f t="shared" si="181"/>
        <v>#DIV/0!</v>
      </c>
    </row>
    <row r="10707" spans="10:10" x14ac:dyDescent="0.2">
      <c r="J10707" s="2" t="e">
        <f t="shared" si="181"/>
        <v>#DIV/0!</v>
      </c>
    </row>
    <row r="10708" spans="10:10" x14ac:dyDescent="0.2">
      <c r="J10708" s="2" t="e">
        <f t="shared" si="181"/>
        <v>#DIV/0!</v>
      </c>
    </row>
    <row r="10709" spans="10:10" x14ac:dyDescent="0.2">
      <c r="J10709" s="2" t="e">
        <f t="shared" si="181"/>
        <v>#DIV/0!</v>
      </c>
    </row>
    <row r="10710" spans="10:10" x14ac:dyDescent="0.2">
      <c r="J10710" s="2" t="e">
        <f t="shared" si="181"/>
        <v>#DIV/0!</v>
      </c>
    </row>
    <row r="10711" spans="10:10" x14ac:dyDescent="0.2">
      <c r="J10711" s="2" t="e">
        <f t="shared" si="181"/>
        <v>#DIV/0!</v>
      </c>
    </row>
    <row r="10712" spans="10:10" x14ac:dyDescent="0.2">
      <c r="J10712" s="2" t="e">
        <f t="shared" si="181"/>
        <v>#DIV/0!</v>
      </c>
    </row>
    <row r="10713" spans="10:10" x14ac:dyDescent="0.2">
      <c r="J10713" s="2" t="e">
        <f t="shared" si="181"/>
        <v>#DIV/0!</v>
      </c>
    </row>
    <row r="10714" spans="10:10" x14ac:dyDescent="0.2">
      <c r="J10714" s="2" t="e">
        <f t="shared" si="181"/>
        <v>#DIV/0!</v>
      </c>
    </row>
    <row r="10715" spans="10:10" x14ac:dyDescent="0.2">
      <c r="J10715" s="2" t="e">
        <f t="shared" si="181"/>
        <v>#DIV/0!</v>
      </c>
    </row>
    <row r="10716" spans="10:10" x14ac:dyDescent="0.2">
      <c r="J10716" s="2" t="e">
        <f t="shared" si="181"/>
        <v>#DIV/0!</v>
      </c>
    </row>
    <row r="10717" spans="10:10" x14ac:dyDescent="0.2">
      <c r="J10717" s="2" t="e">
        <f t="shared" si="181"/>
        <v>#DIV/0!</v>
      </c>
    </row>
    <row r="10718" spans="10:10" x14ac:dyDescent="0.2">
      <c r="J10718" s="2" t="e">
        <f t="shared" si="181"/>
        <v>#DIV/0!</v>
      </c>
    </row>
    <row r="10719" spans="10:10" x14ac:dyDescent="0.2">
      <c r="J10719" s="2" t="e">
        <f t="shared" si="181"/>
        <v>#DIV/0!</v>
      </c>
    </row>
    <row r="10720" spans="10:10" x14ac:dyDescent="0.2">
      <c r="J10720" s="2" t="e">
        <f t="shared" si="181"/>
        <v>#DIV/0!</v>
      </c>
    </row>
    <row r="10721" spans="10:10" x14ac:dyDescent="0.2">
      <c r="J10721" s="2" t="e">
        <f t="shared" si="181"/>
        <v>#DIV/0!</v>
      </c>
    </row>
    <row r="10722" spans="10:10" x14ac:dyDescent="0.2">
      <c r="J10722" s="2" t="e">
        <f t="shared" si="181"/>
        <v>#DIV/0!</v>
      </c>
    </row>
    <row r="10723" spans="10:10" x14ac:dyDescent="0.2">
      <c r="J10723" s="2" t="e">
        <f t="shared" si="181"/>
        <v>#DIV/0!</v>
      </c>
    </row>
    <row r="10724" spans="10:10" x14ac:dyDescent="0.2">
      <c r="J10724" s="2" t="e">
        <f t="shared" si="181"/>
        <v>#DIV/0!</v>
      </c>
    </row>
    <row r="10725" spans="10:10" x14ac:dyDescent="0.2">
      <c r="J10725" s="2" t="e">
        <f t="shared" si="181"/>
        <v>#DIV/0!</v>
      </c>
    </row>
    <row r="10726" spans="10:10" x14ac:dyDescent="0.2">
      <c r="J10726" s="2" t="e">
        <f t="shared" si="181"/>
        <v>#DIV/0!</v>
      </c>
    </row>
    <row r="10727" spans="10:10" x14ac:dyDescent="0.2">
      <c r="J10727" s="2" t="e">
        <f t="shared" si="181"/>
        <v>#DIV/0!</v>
      </c>
    </row>
    <row r="10728" spans="10:10" x14ac:dyDescent="0.2">
      <c r="J10728" s="2" t="e">
        <f t="shared" si="181"/>
        <v>#DIV/0!</v>
      </c>
    </row>
    <row r="10729" spans="10:10" x14ac:dyDescent="0.2">
      <c r="J10729" s="2" t="e">
        <f t="shared" si="181"/>
        <v>#DIV/0!</v>
      </c>
    </row>
    <row r="10730" spans="10:10" x14ac:dyDescent="0.2">
      <c r="J10730" s="2" t="e">
        <f t="shared" si="181"/>
        <v>#DIV/0!</v>
      </c>
    </row>
    <row r="10731" spans="10:10" x14ac:dyDescent="0.2">
      <c r="J10731" s="2" t="e">
        <f t="shared" si="181"/>
        <v>#DIV/0!</v>
      </c>
    </row>
    <row r="10732" spans="10:10" x14ac:dyDescent="0.2">
      <c r="J10732" s="2" t="e">
        <f t="shared" si="181"/>
        <v>#DIV/0!</v>
      </c>
    </row>
    <row r="10733" spans="10:10" x14ac:dyDescent="0.2">
      <c r="J10733" s="2" t="e">
        <f t="shared" si="181"/>
        <v>#DIV/0!</v>
      </c>
    </row>
    <row r="10734" spans="10:10" x14ac:dyDescent="0.2">
      <c r="J10734" s="2" t="e">
        <f t="shared" si="181"/>
        <v>#DIV/0!</v>
      </c>
    </row>
    <row r="10735" spans="10:10" x14ac:dyDescent="0.2">
      <c r="J10735" s="2" t="e">
        <f t="shared" si="181"/>
        <v>#DIV/0!</v>
      </c>
    </row>
    <row r="10736" spans="10:10" x14ac:dyDescent="0.2">
      <c r="J10736" s="2" t="e">
        <f t="shared" si="181"/>
        <v>#DIV/0!</v>
      </c>
    </row>
    <row r="10737" spans="10:10" x14ac:dyDescent="0.2">
      <c r="J10737" s="2" t="e">
        <f t="shared" si="181"/>
        <v>#DIV/0!</v>
      </c>
    </row>
    <row r="10738" spans="10:10" x14ac:dyDescent="0.2">
      <c r="J10738" s="2" t="e">
        <f t="shared" si="181"/>
        <v>#DIV/0!</v>
      </c>
    </row>
    <row r="10739" spans="10:10" x14ac:dyDescent="0.2">
      <c r="J10739" s="2" t="e">
        <f t="shared" si="181"/>
        <v>#DIV/0!</v>
      </c>
    </row>
    <row r="10740" spans="10:10" x14ac:dyDescent="0.2">
      <c r="J10740" s="2" t="e">
        <f t="shared" si="181"/>
        <v>#DIV/0!</v>
      </c>
    </row>
    <row r="10741" spans="10:10" x14ac:dyDescent="0.2">
      <c r="J10741" s="2" t="e">
        <f t="shared" si="181"/>
        <v>#DIV/0!</v>
      </c>
    </row>
    <row r="10742" spans="10:10" x14ac:dyDescent="0.2">
      <c r="J10742" s="2" t="e">
        <f t="shared" si="181"/>
        <v>#DIV/0!</v>
      </c>
    </row>
    <row r="10743" spans="10:10" x14ac:dyDescent="0.2">
      <c r="J10743" s="2" t="e">
        <f t="shared" si="181"/>
        <v>#DIV/0!</v>
      </c>
    </row>
    <row r="10744" spans="10:10" x14ac:dyDescent="0.2">
      <c r="J10744" s="2" t="e">
        <f t="shared" si="181"/>
        <v>#DIV/0!</v>
      </c>
    </row>
    <row r="10745" spans="10:10" x14ac:dyDescent="0.2">
      <c r="J10745" s="2" t="e">
        <f t="shared" si="181"/>
        <v>#DIV/0!</v>
      </c>
    </row>
    <row r="10746" spans="10:10" x14ac:dyDescent="0.2">
      <c r="J10746" s="2" t="e">
        <f t="shared" si="181"/>
        <v>#DIV/0!</v>
      </c>
    </row>
    <row r="10747" spans="10:10" x14ac:dyDescent="0.2">
      <c r="J10747" s="2" t="e">
        <f t="shared" si="181"/>
        <v>#DIV/0!</v>
      </c>
    </row>
    <row r="10748" spans="10:10" x14ac:dyDescent="0.2">
      <c r="J10748" s="2" t="e">
        <f t="shared" si="181"/>
        <v>#DIV/0!</v>
      </c>
    </row>
    <row r="10749" spans="10:10" x14ac:dyDescent="0.2">
      <c r="J10749" s="2" t="e">
        <f t="shared" si="181"/>
        <v>#DIV/0!</v>
      </c>
    </row>
    <row r="10750" spans="10:10" x14ac:dyDescent="0.2">
      <c r="J10750" s="2" t="e">
        <f t="shared" si="181"/>
        <v>#DIV/0!</v>
      </c>
    </row>
    <row r="10751" spans="10:10" x14ac:dyDescent="0.2">
      <c r="J10751" s="2" t="e">
        <f t="shared" si="181"/>
        <v>#DIV/0!</v>
      </c>
    </row>
    <row r="10752" spans="10:10" x14ac:dyDescent="0.2">
      <c r="J10752" s="2" t="e">
        <f t="shared" si="181"/>
        <v>#DIV/0!</v>
      </c>
    </row>
    <row r="10753" spans="10:10" x14ac:dyDescent="0.2">
      <c r="J10753" s="2" t="e">
        <f t="shared" si="181"/>
        <v>#DIV/0!</v>
      </c>
    </row>
    <row r="10754" spans="10:10" x14ac:dyDescent="0.2">
      <c r="J10754" s="2" t="e">
        <f t="shared" ref="J10754:J10817" si="182">(H10754/I10754)-(K10754/I10754)</f>
        <v>#DIV/0!</v>
      </c>
    </row>
    <row r="10755" spans="10:10" x14ac:dyDescent="0.2">
      <c r="J10755" s="2" t="e">
        <f t="shared" si="182"/>
        <v>#DIV/0!</v>
      </c>
    </row>
    <row r="10756" spans="10:10" x14ac:dyDescent="0.2">
      <c r="J10756" s="2" t="e">
        <f t="shared" si="182"/>
        <v>#DIV/0!</v>
      </c>
    </row>
    <row r="10757" spans="10:10" x14ac:dyDescent="0.2">
      <c r="J10757" s="2" t="e">
        <f t="shared" si="182"/>
        <v>#DIV/0!</v>
      </c>
    </row>
    <row r="10758" spans="10:10" x14ac:dyDescent="0.2">
      <c r="J10758" s="2" t="e">
        <f t="shared" si="182"/>
        <v>#DIV/0!</v>
      </c>
    </row>
    <row r="10759" spans="10:10" x14ac:dyDescent="0.2">
      <c r="J10759" s="2" t="e">
        <f t="shared" si="182"/>
        <v>#DIV/0!</v>
      </c>
    </row>
    <row r="10760" spans="10:10" x14ac:dyDescent="0.2">
      <c r="J10760" s="2" t="e">
        <f t="shared" si="182"/>
        <v>#DIV/0!</v>
      </c>
    </row>
    <row r="10761" spans="10:10" x14ac:dyDescent="0.2">
      <c r="J10761" s="2" t="e">
        <f t="shared" si="182"/>
        <v>#DIV/0!</v>
      </c>
    </row>
    <row r="10762" spans="10:10" x14ac:dyDescent="0.2">
      <c r="J10762" s="2" t="e">
        <f t="shared" si="182"/>
        <v>#DIV/0!</v>
      </c>
    </row>
    <row r="10763" spans="10:10" x14ac:dyDescent="0.2">
      <c r="J10763" s="2" t="e">
        <f t="shared" si="182"/>
        <v>#DIV/0!</v>
      </c>
    </row>
    <row r="10764" spans="10:10" x14ac:dyDescent="0.2">
      <c r="J10764" s="2" t="e">
        <f t="shared" si="182"/>
        <v>#DIV/0!</v>
      </c>
    </row>
    <row r="10765" spans="10:10" x14ac:dyDescent="0.2">
      <c r="J10765" s="2" t="e">
        <f t="shared" si="182"/>
        <v>#DIV/0!</v>
      </c>
    </row>
    <row r="10766" spans="10:10" x14ac:dyDescent="0.2">
      <c r="J10766" s="2" t="e">
        <f t="shared" si="182"/>
        <v>#DIV/0!</v>
      </c>
    </row>
    <row r="10767" spans="10:10" x14ac:dyDescent="0.2">
      <c r="J10767" s="2" t="e">
        <f t="shared" si="182"/>
        <v>#DIV/0!</v>
      </c>
    </row>
    <row r="10768" spans="10:10" x14ac:dyDescent="0.2">
      <c r="J10768" s="2" t="e">
        <f t="shared" si="182"/>
        <v>#DIV/0!</v>
      </c>
    </row>
    <row r="10769" spans="10:10" x14ac:dyDescent="0.2">
      <c r="J10769" s="2" t="e">
        <f t="shared" si="182"/>
        <v>#DIV/0!</v>
      </c>
    </row>
    <row r="10770" spans="10:10" x14ac:dyDescent="0.2">
      <c r="J10770" s="2" t="e">
        <f t="shared" si="182"/>
        <v>#DIV/0!</v>
      </c>
    </row>
    <row r="10771" spans="10:10" x14ac:dyDescent="0.2">
      <c r="J10771" s="2" t="e">
        <f t="shared" si="182"/>
        <v>#DIV/0!</v>
      </c>
    </row>
    <row r="10772" spans="10:10" x14ac:dyDescent="0.2">
      <c r="J10772" s="2" t="e">
        <f t="shared" si="182"/>
        <v>#DIV/0!</v>
      </c>
    </row>
    <row r="10773" spans="10:10" x14ac:dyDescent="0.2">
      <c r="J10773" s="2" t="e">
        <f t="shared" si="182"/>
        <v>#DIV/0!</v>
      </c>
    </row>
    <row r="10774" spans="10:10" x14ac:dyDescent="0.2">
      <c r="J10774" s="2" t="e">
        <f t="shared" si="182"/>
        <v>#DIV/0!</v>
      </c>
    </row>
    <row r="10775" spans="10:10" x14ac:dyDescent="0.2">
      <c r="J10775" s="2" t="e">
        <f t="shared" si="182"/>
        <v>#DIV/0!</v>
      </c>
    </row>
    <row r="10776" spans="10:10" x14ac:dyDescent="0.2">
      <c r="J10776" s="2" t="e">
        <f t="shared" si="182"/>
        <v>#DIV/0!</v>
      </c>
    </row>
    <row r="10777" spans="10:10" x14ac:dyDescent="0.2">
      <c r="J10777" s="2" t="e">
        <f t="shared" si="182"/>
        <v>#DIV/0!</v>
      </c>
    </row>
    <row r="10778" spans="10:10" x14ac:dyDescent="0.2">
      <c r="J10778" s="2" t="e">
        <f t="shared" si="182"/>
        <v>#DIV/0!</v>
      </c>
    </row>
    <row r="10779" spans="10:10" x14ac:dyDescent="0.2">
      <c r="J10779" s="2" t="e">
        <f t="shared" si="182"/>
        <v>#DIV/0!</v>
      </c>
    </row>
    <row r="10780" spans="10:10" x14ac:dyDescent="0.2">
      <c r="J10780" s="2" t="e">
        <f t="shared" si="182"/>
        <v>#DIV/0!</v>
      </c>
    </row>
    <row r="10781" spans="10:10" x14ac:dyDescent="0.2">
      <c r="J10781" s="2" t="e">
        <f t="shared" si="182"/>
        <v>#DIV/0!</v>
      </c>
    </row>
    <row r="10782" spans="10:10" x14ac:dyDescent="0.2">
      <c r="J10782" s="2" t="e">
        <f t="shared" si="182"/>
        <v>#DIV/0!</v>
      </c>
    </row>
    <row r="10783" spans="10:10" x14ac:dyDescent="0.2">
      <c r="J10783" s="2" t="e">
        <f t="shared" si="182"/>
        <v>#DIV/0!</v>
      </c>
    </row>
    <row r="10784" spans="10:10" x14ac:dyDescent="0.2">
      <c r="J10784" s="2" t="e">
        <f t="shared" si="182"/>
        <v>#DIV/0!</v>
      </c>
    </row>
    <row r="10785" spans="10:10" x14ac:dyDescent="0.2">
      <c r="J10785" s="2" t="e">
        <f t="shared" si="182"/>
        <v>#DIV/0!</v>
      </c>
    </row>
    <row r="10786" spans="10:10" x14ac:dyDescent="0.2">
      <c r="J10786" s="2" t="e">
        <f t="shared" si="182"/>
        <v>#DIV/0!</v>
      </c>
    </row>
    <row r="10787" spans="10:10" x14ac:dyDescent="0.2">
      <c r="J10787" s="2" t="e">
        <f t="shared" si="182"/>
        <v>#DIV/0!</v>
      </c>
    </row>
    <row r="10788" spans="10:10" x14ac:dyDescent="0.2">
      <c r="J10788" s="2" t="e">
        <f t="shared" si="182"/>
        <v>#DIV/0!</v>
      </c>
    </row>
    <row r="10789" spans="10:10" x14ac:dyDescent="0.2">
      <c r="J10789" s="2" t="e">
        <f t="shared" si="182"/>
        <v>#DIV/0!</v>
      </c>
    </row>
    <row r="10790" spans="10:10" x14ac:dyDescent="0.2">
      <c r="J10790" s="2" t="e">
        <f t="shared" si="182"/>
        <v>#DIV/0!</v>
      </c>
    </row>
    <row r="10791" spans="10:10" x14ac:dyDescent="0.2">
      <c r="J10791" s="2" t="e">
        <f t="shared" si="182"/>
        <v>#DIV/0!</v>
      </c>
    </row>
    <row r="10792" spans="10:10" x14ac:dyDescent="0.2">
      <c r="J10792" s="2" t="e">
        <f t="shared" si="182"/>
        <v>#DIV/0!</v>
      </c>
    </row>
    <row r="10793" spans="10:10" x14ac:dyDescent="0.2">
      <c r="J10793" s="2" t="e">
        <f t="shared" si="182"/>
        <v>#DIV/0!</v>
      </c>
    </row>
    <row r="10794" spans="10:10" x14ac:dyDescent="0.2">
      <c r="J10794" s="2" t="e">
        <f t="shared" si="182"/>
        <v>#DIV/0!</v>
      </c>
    </row>
    <row r="10795" spans="10:10" x14ac:dyDescent="0.2">
      <c r="J10795" s="2" t="e">
        <f t="shared" si="182"/>
        <v>#DIV/0!</v>
      </c>
    </row>
    <row r="10796" spans="10:10" x14ac:dyDescent="0.2">
      <c r="J10796" s="2" t="e">
        <f t="shared" si="182"/>
        <v>#DIV/0!</v>
      </c>
    </row>
    <row r="10797" spans="10:10" x14ac:dyDescent="0.2">
      <c r="J10797" s="2" t="e">
        <f t="shared" si="182"/>
        <v>#DIV/0!</v>
      </c>
    </row>
    <row r="10798" spans="10:10" x14ac:dyDescent="0.2">
      <c r="J10798" s="2" t="e">
        <f t="shared" si="182"/>
        <v>#DIV/0!</v>
      </c>
    </row>
    <row r="10799" spans="10:10" x14ac:dyDescent="0.2">
      <c r="J10799" s="2" t="e">
        <f t="shared" si="182"/>
        <v>#DIV/0!</v>
      </c>
    </row>
    <row r="10800" spans="10:10" x14ac:dyDescent="0.2">
      <c r="J10800" s="2" t="e">
        <f t="shared" si="182"/>
        <v>#DIV/0!</v>
      </c>
    </row>
    <row r="10801" spans="10:10" x14ac:dyDescent="0.2">
      <c r="J10801" s="2" t="e">
        <f t="shared" si="182"/>
        <v>#DIV/0!</v>
      </c>
    </row>
    <row r="10802" spans="10:10" x14ac:dyDescent="0.2">
      <c r="J10802" s="2" t="e">
        <f t="shared" si="182"/>
        <v>#DIV/0!</v>
      </c>
    </row>
    <row r="10803" spans="10:10" x14ac:dyDescent="0.2">
      <c r="J10803" s="2" t="e">
        <f t="shared" si="182"/>
        <v>#DIV/0!</v>
      </c>
    </row>
    <row r="10804" spans="10:10" x14ac:dyDescent="0.2">
      <c r="J10804" s="2" t="e">
        <f t="shared" si="182"/>
        <v>#DIV/0!</v>
      </c>
    </row>
    <row r="10805" spans="10:10" x14ac:dyDescent="0.2">
      <c r="J10805" s="2" t="e">
        <f t="shared" si="182"/>
        <v>#DIV/0!</v>
      </c>
    </row>
    <row r="10806" spans="10:10" x14ac:dyDescent="0.2">
      <c r="J10806" s="2" t="e">
        <f t="shared" si="182"/>
        <v>#DIV/0!</v>
      </c>
    </row>
    <row r="10807" spans="10:10" x14ac:dyDescent="0.2">
      <c r="J10807" s="2" t="e">
        <f t="shared" si="182"/>
        <v>#DIV/0!</v>
      </c>
    </row>
    <row r="10808" spans="10:10" x14ac:dyDescent="0.2">
      <c r="J10808" s="2" t="e">
        <f t="shared" si="182"/>
        <v>#DIV/0!</v>
      </c>
    </row>
    <row r="10809" spans="10:10" x14ac:dyDescent="0.2">
      <c r="J10809" s="2" t="e">
        <f t="shared" si="182"/>
        <v>#DIV/0!</v>
      </c>
    </row>
    <row r="10810" spans="10:10" x14ac:dyDescent="0.2">
      <c r="J10810" s="2" t="e">
        <f t="shared" si="182"/>
        <v>#DIV/0!</v>
      </c>
    </row>
    <row r="10811" spans="10:10" x14ac:dyDescent="0.2">
      <c r="J10811" s="2" t="e">
        <f t="shared" si="182"/>
        <v>#DIV/0!</v>
      </c>
    </row>
    <row r="10812" spans="10:10" x14ac:dyDescent="0.2">
      <c r="J10812" s="2" t="e">
        <f t="shared" si="182"/>
        <v>#DIV/0!</v>
      </c>
    </row>
    <row r="10813" spans="10:10" x14ac:dyDescent="0.2">
      <c r="J10813" s="2" t="e">
        <f t="shared" si="182"/>
        <v>#DIV/0!</v>
      </c>
    </row>
    <row r="10814" spans="10:10" x14ac:dyDescent="0.2">
      <c r="J10814" s="2" t="e">
        <f t="shared" si="182"/>
        <v>#DIV/0!</v>
      </c>
    </row>
    <row r="10815" spans="10:10" x14ac:dyDescent="0.2">
      <c r="J10815" s="2" t="e">
        <f t="shared" si="182"/>
        <v>#DIV/0!</v>
      </c>
    </row>
    <row r="10816" spans="10:10" x14ac:dyDescent="0.2">
      <c r="J10816" s="2" t="e">
        <f t="shared" si="182"/>
        <v>#DIV/0!</v>
      </c>
    </row>
    <row r="10817" spans="10:10" x14ac:dyDescent="0.2">
      <c r="J10817" s="2" t="e">
        <f t="shared" si="182"/>
        <v>#DIV/0!</v>
      </c>
    </row>
    <row r="10818" spans="10:10" x14ac:dyDescent="0.2">
      <c r="J10818" s="2" t="e">
        <f t="shared" ref="J10818:J10881" si="183">(H10818/I10818)-(K10818/I10818)</f>
        <v>#DIV/0!</v>
      </c>
    </row>
    <row r="10819" spans="10:10" x14ac:dyDescent="0.2">
      <c r="J10819" s="2" t="e">
        <f t="shared" si="183"/>
        <v>#DIV/0!</v>
      </c>
    </row>
    <row r="10820" spans="10:10" x14ac:dyDescent="0.2">
      <c r="J10820" s="2" t="e">
        <f t="shared" si="183"/>
        <v>#DIV/0!</v>
      </c>
    </row>
    <row r="10821" spans="10:10" x14ac:dyDescent="0.2">
      <c r="J10821" s="2" t="e">
        <f t="shared" si="183"/>
        <v>#DIV/0!</v>
      </c>
    </row>
    <row r="10822" spans="10:10" x14ac:dyDescent="0.2">
      <c r="J10822" s="2" t="e">
        <f t="shared" si="183"/>
        <v>#DIV/0!</v>
      </c>
    </row>
    <row r="10823" spans="10:10" x14ac:dyDescent="0.2">
      <c r="J10823" s="2" t="e">
        <f t="shared" si="183"/>
        <v>#DIV/0!</v>
      </c>
    </row>
    <row r="10824" spans="10:10" x14ac:dyDescent="0.2">
      <c r="J10824" s="2" t="e">
        <f t="shared" si="183"/>
        <v>#DIV/0!</v>
      </c>
    </row>
    <row r="10825" spans="10:10" x14ac:dyDescent="0.2">
      <c r="J10825" s="2" t="e">
        <f t="shared" si="183"/>
        <v>#DIV/0!</v>
      </c>
    </row>
    <row r="10826" spans="10:10" x14ac:dyDescent="0.2">
      <c r="J10826" s="2" t="e">
        <f t="shared" si="183"/>
        <v>#DIV/0!</v>
      </c>
    </row>
    <row r="10827" spans="10:10" x14ac:dyDescent="0.2">
      <c r="J10827" s="2" t="e">
        <f t="shared" si="183"/>
        <v>#DIV/0!</v>
      </c>
    </row>
    <row r="10828" spans="10:10" x14ac:dyDescent="0.2">
      <c r="J10828" s="2" t="e">
        <f t="shared" si="183"/>
        <v>#DIV/0!</v>
      </c>
    </row>
    <row r="10829" spans="10:10" x14ac:dyDescent="0.2">
      <c r="J10829" s="2" t="e">
        <f t="shared" si="183"/>
        <v>#DIV/0!</v>
      </c>
    </row>
    <row r="10830" spans="10:10" x14ac:dyDescent="0.2">
      <c r="J10830" s="2" t="e">
        <f t="shared" si="183"/>
        <v>#DIV/0!</v>
      </c>
    </row>
    <row r="10831" spans="10:10" x14ac:dyDescent="0.2">
      <c r="J10831" s="2" t="e">
        <f t="shared" si="183"/>
        <v>#DIV/0!</v>
      </c>
    </row>
    <row r="10832" spans="10:10" x14ac:dyDescent="0.2">
      <c r="J10832" s="2" t="e">
        <f t="shared" si="183"/>
        <v>#DIV/0!</v>
      </c>
    </row>
    <row r="10833" spans="10:10" x14ac:dyDescent="0.2">
      <c r="J10833" s="2" t="e">
        <f t="shared" si="183"/>
        <v>#DIV/0!</v>
      </c>
    </row>
    <row r="10834" spans="10:10" x14ac:dyDescent="0.2">
      <c r="J10834" s="2" t="e">
        <f t="shared" si="183"/>
        <v>#DIV/0!</v>
      </c>
    </row>
    <row r="10835" spans="10:10" x14ac:dyDescent="0.2">
      <c r="J10835" s="2" t="e">
        <f t="shared" si="183"/>
        <v>#DIV/0!</v>
      </c>
    </row>
    <row r="10836" spans="10:10" x14ac:dyDescent="0.2">
      <c r="J10836" s="2" t="e">
        <f t="shared" si="183"/>
        <v>#DIV/0!</v>
      </c>
    </row>
    <row r="10837" spans="10:10" x14ac:dyDescent="0.2">
      <c r="J10837" s="2" t="e">
        <f t="shared" si="183"/>
        <v>#DIV/0!</v>
      </c>
    </row>
    <row r="10838" spans="10:10" x14ac:dyDescent="0.2">
      <c r="J10838" s="2" t="e">
        <f t="shared" si="183"/>
        <v>#DIV/0!</v>
      </c>
    </row>
    <row r="10839" spans="10:10" x14ac:dyDescent="0.2">
      <c r="J10839" s="2" t="e">
        <f t="shared" si="183"/>
        <v>#DIV/0!</v>
      </c>
    </row>
    <row r="10840" spans="10:10" x14ac:dyDescent="0.2">
      <c r="J10840" s="2" t="e">
        <f t="shared" si="183"/>
        <v>#DIV/0!</v>
      </c>
    </row>
    <row r="10841" spans="10:10" x14ac:dyDescent="0.2">
      <c r="J10841" s="2" t="e">
        <f t="shared" si="183"/>
        <v>#DIV/0!</v>
      </c>
    </row>
    <row r="10842" spans="10:10" x14ac:dyDescent="0.2">
      <c r="J10842" s="2" t="e">
        <f t="shared" si="183"/>
        <v>#DIV/0!</v>
      </c>
    </row>
    <row r="10843" spans="10:10" x14ac:dyDescent="0.2">
      <c r="J10843" s="2" t="e">
        <f t="shared" si="183"/>
        <v>#DIV/0!</v>
      </c>
    </row>
    <row r="10844" spans="10:10" x14ac:dyDescent="0.2">
      <c r="J10844" s="2" t="e">
        <f t="shared" si="183"/>
        <v>#DIV/0!</v>
      </c>
    </row>
    <row r="10845" spans="10:10" x14ac:dyDescent="0.2">
      <c r="J10845" s="2" t="e">
        <f t="shared" si="183"/>
        <v>#DIV/0!</v>
      </c>
    </row>
    <row r="10846" spans="10:10" x14ac:dyDescent="0.2">
      <c r="J10846" s="2" t="e">
        <f t="shared" si="183"/>
        <v>#DIV/0!</v>
      </c>
    </row>
    <row r="10847" spans="10:10" x14ac:dyDescent="0.2">
      <c r="J10847" s="2" t="e">
        <f t="shared" si="183"/>
        <v>#DIV/0!</v>
      </c>
    </row>
    <row r="10848" spans="10:10" x14ac:dyDescent="0.2">
      <c r="J10848" s="2" t="e">
        <f t="shared" si="183"/>
        <v>#DIV/0!</v>
      </c>
    </row>
    <row r="10849" spans="10:10" x14ac:dyDescent="0.2">
      <c r="J10849" s="2" t="e">
        <f t="shared" si="183"/>
        <v>#DIV/0!</v>
      </c>
    </row>
    <row r="10850" spans="10:10" x14ac:dyDescent="0.2">
      <c r="J10850" s="2" t="e">
        <f t="shared" si="183"/>
        <v>#DIV/0!</v>
      </c>
    </row>
    <row r="10851" spans="10:10" x14ac:dyDescent="0.2">
      <c r="J10851" s="2" t="e">
        <f t="shared" si="183"/>
        <v>#DIV/0!</v>
      </c>
    </row>
    <row r="10852" spans="10:10" x14ac:dyDescent="0.2">
      <c r="J10852" s="2" t="e">
        <f t="shared" si="183"/>
        <v>#DIV/0!</v>
      </c>
    </row>
    <row r="10853" spans="10:10" x14ac:dyDescent="0.2">
      <c r="J10853" s="2" t="e">
        <f t="shared" si="183"/>
        <v>#DIV/0!</v>
      </c>
    </row>
    <row r="10854" spans="10:10" x14ac:dyDescent="0.2">
      <c r="J10854" s="2" t="e">
        <f t="shared" si="183"/>
        <v>#DIV/0!</v>
      </c>
    </row>
    <row r="10855" spans="10:10" x14ac:dyDescent="0.2">
      <c r="J10855" s="2" t="e">
        <f t="shared" si="183"/>
        <v>#DIV/0!</v>
      </c>
    </row>
    <row r="10856" spans="10:10" x14ac:dyDescent="0.2">
      <c r="J10856" s="2" t="e">
        <f t="shared" si="183"/>
        <v>#DIV/0!</v>
      </c>
    </row>
    <row r="10857" spans="10:10" x14ac:dyDescent="0.2">
      <c r="J10857" s="2" t="e">
        <f t="shared" si="183"/>
        <v>#DIV/0!</v>
      </c>
    </row>
    <row r="10858" spans="10:10" x14ac:dyDescent="0.2">
      <c r="J10858" s="2" t="e">
        <f t="shared" si="183"/>
        <v>#DIV/0!</v>
      </c>
    </row>
    <row r="10859" spans="10:10" x14ac:dyDescent="0.2">
      <c r="J10859" s="2" t="e">
        <f t="shared" si="183"/>
        <v>#DIV/0!</v>
      </c>
    </row>
    <row r="10860" spans="10:10" x14ac:dyDescent="0.2">
      <c r="J10860" s="2" t="e">
        <f t="shared" si="183"/>
        <v>#DIV/0!</v>
      </c>
    </row>
    <row r="10861" spans="10:10" x14ac:dyDescent="0.2">
      <c r="J10861" s="2" t="e">
        <f t="shared" si="183"/>
        <v>#DIV/0!</v>
      </c>
    </row>
    <row r="10862" spans="10:10" x14ac:dyDescent="0.2">
      <c r="J10862" s="2" t="e">
        <f t="shared" si="183"/>
        <v>#DIV/0!</v>
      </c>
    </row>
    <row r="10863" spans="10:10" x14ac:dyDescent="0.2">
      <c r="J10863" s="2" t="e">
        <f t="shared" si="183"/>
        <v>#DIV/0!</v>
      </c>
    </row>
    <row r="10864" spans="10:10" x14ac:dyDescent="0.2">
      <c r="J10864" s="2" t="e">
        <f t="shared" si="183"/>
        <v>#DIV/0!</v>
      </c>
    </row>
    <row r="10865" spans="10:10" x14ac:dyDescent="0.2">
      <c r="J10865" s="2" t="e">
        <f t="shared" si="183"/>
        <v>#DIV/0!</v>
      </c>
    </row>
    <row r="10866" spans="10:10" x14ac:dyDescent="0.2">
      <c r="J10866" s="2" t="e">
        <f t="shared" si="183"/>
        <v>#DIV/0!</v>
      </c>
    </row>
    <row r="10867" spans="10:10" x14ac:dyDescent="0.2">
      <c r="J10867" s="2" t="e">
        <f t="shared" si="183"/>
        <v>#DIV/0!</v>
      </c>
    </row>
    <row r="10868" spans="10:10" x14ac:dyDescent="0.2">
      <c r="J10868" s="2" t="e">
        <f t="shared" si="183"/>
        <v>#DIV/0!</v>
      </c>
    </row>
    <row r="10869" spans="10:10" x14ac:dyDescent="0.2">
      <c r="J10869" s="2" t="e">
        <f t="shared" si="183"/>
        <v>#DIV/0!</v>
      </c>
    </row>
    <row r="10870" spans="10:10" x14ac:dyDescent="0.2">
      <c r="J10870" s="2" t="e">
        <f t="shared" si="183"/>
        <v>#DIV/0!</v>
      </c>
    </row>
    <row r="10871" spans="10:10" x14ac:dyDescent="0.2">
      <c r="J10871" s="2" t="e">
        <f t="shared" si="183"/>
        <v>#DIV/0!</v>
      </c>
    </row>
    <row r="10872" spans="10:10" x14ac:dyDescent="0.2">
      <c r="J10872" s="2" t="e">
        <f t="shared" si="183"/>
        <v>#DIV/0!</v>
      </c>
    </row>
    <row r="10873" spans="10:10" x14ac:dyDescent="0.2">
      <c r="J10873" s="2" t="e">
        <f t="shared" si="183"/>
        <v>#DIV/0!</v>
      </c>
    </row>
    <row r="10874" spans="10:10" x14ac:dyDescent="0.2">
      <c r="J10874" s="2" t="e">
        <f t="shared" si="183"/>
        <v>#DIV/0!</v>
      </c>
    </row>
    <row r="10875" spans="10:10" x14ac:dyDescent="0.2">
      <c r="J10875" s="2" t="e">
        <f t="shared" si="183"/>
        <v>#DIV/0!</v>
      </c>
    </row>
    <row r="10876" spans="10:10" x14ac:dyDescent="0.2">
      <c r="J10876" s="2" t="e">
        <f t="shared" si="183"/>
        <v>#DIV/0!</v>
      </c>
    </row>
    <row r="10877" spans="10:10" x14ac:dyDescent="0.2">
      <c r="J10877" s="2" t="e">
        <f t="shared" si="183"/>
        <v>#DIV/0!</v>
      </c>
    </row>
    <row r="10878" spans="10:10" x14ac:dyDescent="0.2">
      <c r="J10878" s="2" t="e">
        <f t="shared" si="183"/>
        <v>#DIV/0!</v>
      </c>
    </row>
    <row r="10879" spans="10:10" x14ac:dyDescent="0.2">
      <c r="J10879" s="2" t="e">
        <f t="shared" si="183"/>
        <v>#DIV/0!</v>
      </c>
    </row>
    <row r="10880" spans="10:10" x14ac:dyDescent="0.2">
      <c r="J10880" s="2" t="e">
        <f t="shared" si="183"/>
        <v>#DIV/0!</v>
      </c>
    </row>
    <row r="10881" spans="10:10" x14ac:dyDescent="0.2">
      <c r="J10881" s="2" t="e">
        <f t="shared" si="183"/>
        <v>#DIV/0!</v>
      </c>
    </row>
    <row r="10882" spans="10:10" x14ac:dyDescent="0.2">
      <c r="J10882" s="2" t="e">
        <f t="shared" ref="J10882:J10945" si="184">(H10882/I10882)-(K10882/I10882)</f>
        <v>#DIV/0!</v>
      </c>
    </row>
    <row r="10883" spans="10:10" x14ac:dyDescent="0.2">
      <c r="J10883" s="2" t="e">
        <f t="shared" si="184"/>
        <v>#DIV/0!</v>
      </c>
    </row>
    <row r="10884" spans="10:10" x14ac:dyDescent="0.2">
      <c r="J10884" s="2" t="e">
        <f t="shared" si="184"/>
        <v>#DIV/0!</v>
      </c>
    </row>
    <row r="10885" spans="10:10" x14ac:dyDescent="0.2">
      <c r="J10885" s="2" t="e">
        <f t="shared" si="184"/>
        <v>#DIV/0!</v>
      </c>
    </row>
    <row r="10886" spans="10:10" x14ac:dyDescent="0.2">
      <c r="J10886" s="2" t="e">
        <f t="shared" si="184"/>
        <v>#DIV/0!</v>
      </c>
    </row>
    <row r="10887" spans="10:10" x14ac:dyDescent="0.2">
      <c r="J10887" s="2" t="e">
        <f t="shared" si="184"/>
        <v>#DIV/0!</v>
      </c>
    </row>
    <row r="10888" spans="10:10" x14ac:dyDescent="0.2">
      <c r="J10888" s="2" t="e">
        <f t="shared" si="184"/>
        <v>#DIV/0!</v>
      </c>
    </row>
    <row r="10889" spans="10:10" x14ac:dyDescent="0.2">
      <c r="J10889" s="2" t="e">
        <f t="shared" si="184"/>
        <v>#DIV/0!</v>
      </c>
    </row>
    <row r="10890" spans="10:10" x14ac:dyDescent="0.2">
      <c r="J10890" s="2" t="e">
        <f t="shared" si="184"/>
        <v>#DIV/0!</v>
      </c>
    </row>
    <row r="10891" spans="10:10" x14ac:dyDescent="0.2">
      <c r="J10891" s="2" t="e">
        <f t="shared" si="184"/>
        <v>#DIV/0!</v>
      </c>
    </row>
    <row r="10892" spans="10:10" x14ac:dyDescent="0.2">
      <c r="J10892" s="2" t="e">
        <f t="shared" si="184"/>
        <v>#DIV/0!</v>
      </c>
    </row>
    <row r="10893" spans="10:10" x14ac:dyDescent="0.2">
      <c r="J10893" s="2" t="e">
        <f t="shared" si="184"/>
        <v>#DIV/0!</v>
      </c>
    </row>
    <row r="10894" spans="10:10" x14ac:dyDescent="0.2">
      <c r="J10894" s="2" t="e">
        <f t="shared" si="184"/>
        <v>#DIV/0!</v>
      </c>
    </row>
    <row r="10895" spans="10:10" x14ac:dyDescent="0.2">
      <c r="J10895" s="2" t="e">
        <f t="shared" si="184"/>
        <v>#DIV/0!</v>
      </c>
    </row>
    <row r="10896" spans="10:10" x14ac:dyDescent="0.2">
      <c r="J10896" s="2" t="e">
        <f t="shared" si="184"/>
        <v>#DIV/0!</v>
      </c>
    </row>
    <row r="10897" spans="10:10" x14ac:dyDescent="0.2">
      <c r="J10897" s="2" t="e">
        <f t="shared" si="184"/>
        <v>#DIV/0!</v>
      </c>
    </row>
    <row r="10898" spans="10:10" x14ac:dyDescent="0.2">
      <c r="J10898" s="2" t="e">
        <f t="shared" si="184"/>
        <v>#DIV/0!</v>
      </c>
    </row>
    <row r="10899" spans="10:10" x14ac:dyDescent="0.2">
      <c r="J10899" s="2" t="e">
        <f t="shared" si="184"/>
        <v>#DIV/0!</v>
      </c>
    </row>
    <row r="10900" spans="10:10" x14ac:dyDescent="0.2">
      <c r="J10900" s="2" t="e">
        <f t="shared" si="184"/>
        <v>#DIV/0!</v>
      </c>
    </row>
    <row r="10901" spans="10:10" x14ac:dyDescent="0.2">
      <c r="J10901" s="2" t="e">
        <f t="shared" si="184"/>
        <v>#DIV/0!</v>
      </c>
    </row>
    <row r="10902" spans="10:10" x14ac:dyDescent="0.2">
      <c r="J10902" s="2" t="e">
        <f t="shared" si="184"/>
        <v>#DIV/0!</v>
      </c>
    </row>
    <row r="10903" spans="10:10" x14ac:dyDescent="0.2">
      <c r="J10903" s="2" t="e">
        <f t="shared" si="184"/>
        <v>#DIV/0!</v>
      </c>
    </row>
    <row r="10904" spans="10:10" x14ac:dyDescent="0.2">
      <c r="J10904" s="2" t="e">
        <f t="shared" si="184"/>
        <v>#DIV/0!</v>
      </c>
    </row>
    <row r="10905" spans="10:10" x14ac:dyDescent="0.2">
      <c r="J10905" s="2" t="e">
        <f t="shared" si="184"/>
        <v>#DIV/0!</v>
      </c>
    </row>
    <row r="10906" spans="10:10" x14ac:dyDescent="0.2">
      <c r="J10906" s="2" t="e">
        <f t="shared" si="184"/>
        <v>#DIV/0!</v>
      </c>
    </row>
    <row r="10907" spans="10:10" x14ac:dyDescent="0.2">
      <c r="J10907" s="2" t="e">
        <f t="shared" si="184"/>
        <v>#DIV/0!</v>
      </c>
    </row>
    <row r="10908" spans="10:10" x14ac:dyDescent="0.2">
      <c r="J10908" s="2" t="e">
        <f t="shared" si="184"/>
        <v>#DIV/0!</v>
      </c>
    </row>
    <row r="10909" spans="10:10" x14ac:dyDescent="0.2">
      <c r="J10909" s="2" t="e">
        <f t="shared" si="184"/>
        <v>#DIV/0!</v>
      </c>
    </row>
    <row r="10910" spans="10:10" x14ac:dyDescent="0.2">
      <c r="J10910" s="2" t="e">
        <f t="shared" si="184"/>
        <v>#DIV/0!</v>
      </c>
    </row>
    <row r="10911" spans="10:10" x14ac:dyDescent="0.2">
      <c r="J10911" s="2" t="e">
        <f t="shared" si="184"/>
        <v>#DIV/0!</v>
      </c>
    </row>
    <row r="10912" spans="10:10" x14ac:dyDescent="0.2">
      <c r="J10912" s="2" t="e">
        <f t="shared" si="184"/>
        <v>#DIV/0!</v>
      </c>
    </row>
    <row r="10913" spans="10:10" x14ac:dyDescent="0.2">
      <c r="J10913" s="2" t="e">
        <f t="shared" si="184"/>
        <v>#DIV/0!</v>
      </c>
    </row>
    <row r="10914" spans="10:10" x14ac:dyDescent="0.2">
      <c r="J10914" s="2" t="e">
        <f t="shared" si="184"/>
        <v>#DIV/0!</v>
      </c>
    </row>
    <row r="10915" spans="10:10" x14ac:dyDescent="0.2">
      <c r="J10915" s="2" t="e">
        <f t="shared" si="184"/>
        <v>#DIV/0!</v>
      </c>
    </row>
    <row r="10916" spans="10:10" x14ac:dyDescent="0.2">
      <c r="J10916" s="2" t="e">
        <f t="shared" si="184"/>
        <v>#DIV/0!</v>
      </c>
    </row>
    <row r="10917" spans="10:10" x14ac:dyDescent="0.2">
      <c r="J10917" s="2" t="e">
        <f t="shared" si="184"/>
        <v>#DIV/0!</v>
      </c>
    </row>
    <row r="10918" spans="10:10" x14ac:dyDescent="0.2">
      <c r="J10918" s="2" t="e">
        <f t="shared" si="184"/>
        <v>#DIV/0!</v>
      </c>
    </row>
    <row r="10919" spans="10:10" x14ac:dyDescent="0.2">
      <c r="J10919" s="2" t="e">
        <f t="shared" si="184"/>
        <v>#DIV/0!</v>
      </c>
    </row>
    <row r="10920" spans="10:10" x14ac:dyDescent="0.2">
      <c r="J10920" s="2" t="e">
        <f t="shared" si="184"/>
        <v>#DIV/0!</v>
      </c>
    </row>
    <row r="10921" spans="10:10" x14ac:dyDescent="0.2">
      <c r="J10921" s="2" t="e">
        <f t="shared" si="184"/>
        <v>#DIV/0!</v>
      </c>
    </row>
    <row r="10922" spans="10:10" x14ac:dyDescent="0.2">
      <c r="J10922" s="2" t="e">
        <f t="shared" si="184"/>
        <v>#DIV/0!</v>
      </c>
    </row>
    <row r="10923" spans="10:10" x14ac:dyDescent="0.2">
      <c r="J10923" s="2" t="e">
        <f t="shared" si="184"/>
        <v>#DIV/0!</v>
      </c>
    </row>
    <row r="10924" spans="10:10" x14ac:dyDescent="0.2">
      <c r="J10924" s="2" t="e">
        <f t="shared" si="184"/>
        <v>#DIV/0!</v>
      </c>
    </row>
    <row r="10925" spans="10:10" x14ac:dyDescent="0.2">
      <c r="J10925" s="2" t="e">
        <f t="shared" si="184"/>
        <v>#DIV/0!</v>
      </c>
    </row>
    <row r="10926" spans="10:10" x14ac:dyDescent="0.2">
      <c r="J10926" s="2" t="e">
        <f t="shared" si="184"/>
        <v>#DIV/0!</v>
      </c>
    </row>
    <row r="10927" spans="10:10" x14ac:dyDescent="0.2">
      <c r="J10927" s="2" t="e">
        <f t="shared" si="184"/>
        <v>#DIV/0!</v>
      </c>
    </row>
    <row r="10928" spans="10:10" x14ac:dyDescent="0.2">
      <c r="J10928" s="2" t="e">
        <f t="shared" si="184"/>
        <v>#DIV/0!</v>
      </c>
    </row>
    <row r="10929" spans="10:10" x14ac:dyDescent="0.2">
      <c r="J10929" s="2" t="e">
        <f t="shared" si="184"/>
        <v>#DIV/0!</v>
      </c>
    </row>
    <row r="10930" spans="10:10" x14ac:dyDescent="0.2">
      <c r="J10930" s="2" t="e">
        <f t="shared" si="184"/>
        <v>#DIV/0!</v>
      </c>
    </row>
    <row r="10931" spans="10:10" x14ac:dyDescent="0.2">
      <c r="J10931" s="2" t="e">
        <f t="shared" si="184"/>
        <v>#DIV/0!</v>
      </c>
    </row>
    <row r="10932" spans="10:10" x14ac:dyDescent="0.2">
      <c r="J10932" s="2" t="e">
        <f t="shared" si="184"/>
        <v>#DIV/0!</v>
      </c>
    </row>
    <row r="10933" spans="10:10" x14ac:dyDescent="0.2">
      <c r="J10933" s="2" t="e">
        <f t="shared" si="184"/>
        <v>#DIV/0!</v>
      </c>
    </row>
    <row r="10934" spans="10:10" x14ac:dyDescent="0.2">
      <c r="J10934" s="2" t="e">
        <f t="shared" si="184"/>
        <v>#DIV/0!</v>
      </c>
    </row>
    <row r="10935" spans="10:10" x14ac:dyDescent="0.2">
      <c r="J10935" s="2" t="e">
        <f t="shared" si="184"/>
        <v>#DIV/0!</v>
      </c>
    </row>
    <row r="10936" spans="10:10" x14ac:dyDescent="0.2">
      <c r="J10936" s="2" t="e">
        <f t="shared" si="184"/>
        <v>#DIV/0!</v>
      </c>
    </row>
    <row r="10937" spans="10:10" x14ac:dyDescent="0.2">
      <c r="J10937" s="2" t="e">
        <f t="shared" si="184"/>
        <v>#DIV/0!</v>
      </c>
    </row>
    <row r="10938" spans="10:10" x14ac:dyDescent="0.2">
      <c r="J10938" s="2" t="e">
        <f t="shared" si="184"/>
        <v>#DIV/0!</v>
      </c>
    </row>
    <row r="10939" spans="10:10" x14ac:dyDescent="0.2">
      <c r="J10939" s="2" t="e">
        <f t="shared" si="184"/>
        <v>#DIV/0!</v>
      </c>
    </row>
    <row r="10940" spans="10:10" x14ac:dyDescent="0.2">
      <c r="J10940" s="2" t="e">
        <f t="shared" si="184"/>
        <v>#DIV/0!</v>
      </c>
    </row>
    <row r="10941" spans="10:10" x14ac:dyDescent="0.2">
      <c r="J10941" s="2" t="e">
        <f t="shared" si="184"/>
        <v>#DIV/0!</v>
      </c>
    </row>
    <row r="10942" spans="10:10" x14ac:dyDescent="0.2">
      <c r="J10942" s="2" t="e">
        <f t="shared" si="184"/>
        <v>#DIV/0!</v>
      </c>
    </row>
    <row r="10943" spans="10:10" x14ac:dyDescent="0.2">
      <c r="J10943" s="2" t="e">
        <f t="shared" si="184"/>
        <v>#DIV/0!</v>
      </c>
    </row>
    <row r="10944" spans="10:10" x14ac:dyDescent="0.2">
      <c r="J10944" s="2" t="e">
        <f t="shared" si="184"/>
        <v>#DIV/0!</v>
      </c>
    </row>
    <row r="10945" spans="10:10" x14ac:dyDescent="0.2">
      <c r="J10945" s="2" t="e">
        <f t="shared" si="184"/>
        <v>#DIV/0!</v>
      </c>
    </row>
    <row r="10946" spans="10:10" x14ac:dyDescent="0.2">
      <c r="J10946" s="2" t="e">
        <f t="shared" ref="J10946:J11009" si="185">(H10946/I10946)-(K10946/I10946)</f>
        <v>#DIV/0!</v>
      </c>
    </row>
    <row r="10947" spans="10:10" x14ac:dyDescent="0.2">
      <c r="J10947" s="2" t="e">
        <f t="shared" si="185"/>
        <v>#DIV/0!</v>
      </c>
    </row>
    <row r="10948" spans="10:10" x14ac:dyDescent="0.2">
      <c r="J10948" s="2" t="e">
        <f t="shared" si="185"/>
        <v>#DIV/0!</v>
      </c>
    </row>
    <row r="10949" spans="10:10" x14ac:dyDescent="0.2">
      <c r="J10949" s="2" t="e">
        <f t="shared" si="185"/>
        <v>#DIV/0!</v>
      </c>
    </row>
    <row r="10950" spans="10:10" x14ac:dyDescent="0.2">
      <c r="J10950" s="2" t="e">
        <f t="shared" si="185"/>
        <v>#DIV/0!</v>
      </c>
    </row>
    <row r="10951" spans="10:10" x14ac:dyDescent="0.2">
      <c r="J10951" s="2" t="e">
        <f t="shared" si="185"/>
        <v>#DIV/0!</v>
      </c>
    </row>
    <row r="10952" spans="10:10" x14ac:dyDescent="0.2">
      <c r="J10952" s="2" t="e">
        <f t="shared" si="185"/>
        <v>#DIV/0!</v>
      </c>
    </row>
    <row r="10953" spans="10:10" x14ac:dyDescent="0.2">
      <c r="J10953" s="2" t="e">
        <f t="shared" si="185"/>
        <v>#DIV/0!</v>
      </c>
    </row>
    <row r="10954" spans="10:10" x14ac:dyDescent="0.2">
      <c r="J10954" s="2" t="e">
        <f t="shared" si="185"/>
        <v>#DIV/0!</v>
      </c>
    </row>
    <row r="10955" spans="10:10" x14ac:dyDescent="0.2">
      <c r="J10955" s="2" t="e">
        <f t="shared" si="185"/>
        <v>#DIV/0!</v>
      </c>
    </row>
    <row r="10956" spans="10:10" x14ac:dyDescent="0.2">
      <c r="J10956" s="2" t="e">
        <f t="shared" si="185"/>
        <v>#DIV/0!</v>
      </c>
    </row>
    <row r="10957" spans="10:10" x14ac:dyDescent="0.2">
      <c r="J10957" s="2" t="e">
        <f t="shared" si="185"/>
        <v>#DIV/0!</v>
      </c>
    </row>
    <row r="10958" spans="10:10" x14ac:dyDescent="0.2">
      <c r="J10958" s="2" t="e">
        <f t="shared" si="185"/>
        <v>#DIV/0!</v>
      </c>
    </row>
    <row r="10959" spans="10:10" x14ac:dyDescent="0.2">
      <c r="J10959" s="2" t="e">
        <f t="shared" si="185"/>
        <v>#DIV/0!</v>
      </c>
    </row>
    <row r="10960" spans="10:10" x14ac:dyDescent="0.2">
      <c r="J10960" s="2" t="e">
        <f t="shared" si="185"/>
        <v>#DIV/0!</v>
      </c>
    </row>
    <row r="10961" spans="10:10" x14ac:dyDescent="0.2">
      <c r="J10961" s="2" t="e">
        <f t="shared" si="185"/>
        <v>#DIV/0!</v>
      </c>
    </row>
    <row r="10962" spans="10:10" x14ac:dyDescent="0.2">
      <c r="J10962" s="2" t="e">
        <f t="shared" si="185"/>
        <v>#DIV/0!</v>
      </c>
    </row>
    <row r="10963" spans="10:10" x14ac:dyDescent="0.2">
      <c r="J10963" s="2" t="e">
        <f t="shared" si="185"/>
        <v>#DIV/0!</v>
      </c>
    </row>
    <row r="10964" spans="10:10" x14ac:dyDescent="0.2">
      <c r="J10964" s="2" t="e">
        <f t="shared" si="185"/>
        <v>#DIV/0!</v>
      </c>
    </row>
    <row r="10965" spans="10:10" x14ac:dyDescent="0.2">
      <c r="J10965" s="2" t="e">
        <f t="shared" si="185"/>
        <v>#DIV/0!</v>
      </c>
    </row>
    <row r="10966" spans="10:10" x14ac:dyDescent="0.2">
      <c r="J10966" s="2" t="e">
        <f t="shared" si="185"/>
        <v>#DIV/0!</v>
      </c>
    </row>
    <row r="10967" spans="10:10" x14ac:dyDescent="0.2">
      <c r="J10967" s="2" t="e">
        <f t="shared" si="185"/>
        <v>#DIV/0!</v>
      </c>
    </row>
    <row r="10968" spans="10:10" x14ac:dyDescent="0.2">
      <c r="J10968" s="2" t="e">
        <f t="shared" si="185"/>
        <v>#DIV/0!</v>
      </c>
    </row>
    <row r="10969" spans="10:10" x14ac:dyDescent="0.2">
      <c r="J10969" s="2" t="e">
        <f t="shared" si="185"/>
        <v>#DIV/0!</v>
      </c>
    </row>
    <row r="10970" spans="10:10" x14ac:dyDescent="0.2">
      <c r="J10970" s="2" t="e">
        <f t="shared" si="185"/>
        <v>#DIV/0!</v>
      </c>
    </row>
    <row r="10971" spans="10:10" x14ac:dyDescent="0.2">
      <c r="J10971" s="2" t="e">
        <f t="shared" si="185"/>
        <v>#DIV/0!</v>
      </c>
    </row>
    <row r="10972" spans="10:10" x14ac:dyDescent="0.2">
      <c r="J10972" s="2" t="e">
        <f t="shared" si="185"/>
        <v>#DIV/0!</v>
      </c>
    </row>
    <row r="10973" spans="10:10" x14ac:dyDescent="0.2">
      <c r="J10973" s="2" t="e">
        <f t="shared" si="185"/>
        <v>#DIV/0!</v>
      </c>
    </row>
    <row r="10974" spans="10:10" x14ac:dyDescent="0.2">
      <c r="J10974" s="2" t="e">
        <f t="shared" si="185"/>
        <v>#DIV/0!</v>
      </c>
    </row>
    <row r="10975" spans="10:10" x14ac:dyDescent="0.2">
      <c r="J10975" s="2" t="e">
        <f t="shared" si="185"/>
        <v>#DIV/0!</v>
      </c>
    </row>
    <row r="10976" spans="10:10" x14ac:dyDescent="0.2">
      <c r="J10976" s="2" t="e">
        <f t="shared" si="185"/>
        <v>#DIV/0!</v>
      </c>
    </row>
    <row r="10977" spans="10:10" x14ac:dyDescent="0.2">
      <c r="J10977" s="2" t="e">
        <f t="shared" si="185"/>
        <v>#DIV/0!</v>
      </c>
    </row>
    <row r="10978" spans="10:10" x14ac:dyDescent="0.2">
      <c r="J10978" s="2" t="e">
        <f t="shared" si="185"/>
        <v>#DIV/0!</v>
      </c>
    </row>
    <row r="10979" spans="10:10" x14ac:dyDescent="0.2">
      <c r="J10979" s="2" t="e">
        <f t="shared" si="185"/>
        <v>#DIV/0!</v>
      </c>
    </row>
    <row r="10980" spans="10:10" x14ac:dyDescent="0.2">
      <c r="J10980" s="2" t="e">
        <f t="shared" si="185"/>
        <v>#DIV/0!</v>
      </c>
    </row>
    <row r="10981" spans="10:10" x14ac:dyDescent="0.2">
      <c r="J10981" s="2" t="e">
        <f t="shared" si="185"/>
        <v>#DIV/0!</v>
      </c>
    </row>
    <row r="10982" spans="10:10" x14ac:dyDescent="0.2">
      <c r="J10982" s="2" t="e">
        <f t="shared" si="185"/>
        <v>#DIV/0!</v>
      </c>
    </row>
    <row r="10983" spans="10:10" x14ac:dyDescent="0.2">
      <c r="J10983" s="2" t="e">
        <f t="shared" si="185"/>
        <v>#DIV/0!</v>
      </c>
    </row>
    <row r="10984" spans="10:10" x14ac:dyDescent="0.2">
      <c r="J10984" s="2" t="e">
        <f t="shared" si="185"/>
        <v>#DIV/0!</v>
      </c>
    </row>
    <row r="10985" spans="10:10" x14ac:dyDescent="0.2">
      <c r="J10985" s="2" t="e">
        <f t="shared" si="185"/>
        <v>#DIV/0!</v>
      </c>
    </row>
    <row r="10986" spans="10:10" x14ac:dyDescent="0.2">
      <c r="J10986" s="2" t="e">
        <f t="shared" si="185"/>
        <v>#DIV/0!</v>
      </c>
    </row>
    <row r="10987" spans="10:10" x14ac:dyDescent="0.2">
      <c r="J10987" s="2" t="e">
        <f t="shared" si="185"/>
        <v>#DIV/0!</v>
      </c>
    </row>
    <row r="10988" spans="10:10" x14ac:dyDescent="0.2">
      <c r="J10988" s="2" t="e">
        <f t="shared" si="185"/>
        <v>#DIV/0!</v>
      </c>
    </row>
    <row r="10989" spans="10:10" x14ac:dyDescent="0.2">
      <c r="J10989" s="2" t="e">
        <f t="shared" si="185"/>
        <v>#DIV/0!</v>
      </c>
    </row>
    <row r="10990" spans="10:10" x14ac:dyDescent="0.2">
      <c r="J10990" s="2" t="e">
        <f t="shared" si="185"/>
        <v>#DIV/0!</v>
      </c>
    </row>
    <row r="10991" spans="10:10" x14ac:dyDescent="0.2">
      <c r="J10991" s="2" t="e">
        <f t="shared" si="185"/>
        <v>#DIV/0!</v>
      </c>
    </row>
    <row r="10992" spans="10:10" x14ac:dyDescent="0.2">
      <c r="J10992" s="2" t="e">
        <f t="shared" si="185"/>
        <v>#DIV/0!</v>
      </c>
    </row>
    <row r="10993" spans="10:10" x14ac:dyDescent="0.2">
      <c r="J10993" s="2" t="e">
        <f t="shared" si="185"/>
        <v>#DIV/0!</v>
      </c>
    </row>
    <row r="10994" spans="10:10" x14ac:dyDescent="0.2">
      <c r="J10994" s="2" t="e">
        <f t="shared" si="185"/>
        <v>#DIV/0!</v>
      </c>
    </row>
    <row r="10995" spans="10:10" x14ac:dyDescent="0.2">
      <c r="J10995" s="2" t="e">
        <f t="shared" si="185"/>
        <v>#DIV/0!</v>
      </c>
    </row>
    <row r="10996" spans="10:10" x14ac:dyDescent="0.2">
      <c r="J10996" s="2" t="e">
        <f t="shared" si="185"/>
        <v>#DIV/0!</v>
      </c>
    </row>
    <row r="10997" spans="10:10" x14ac:dyDescent="0.2">
      <c r="J10997" s="2" t="e">
        <f t="shared" si="185"/>
        <v>#DIV/0!</v>
      </c>
    </row>
    <row r="10998" spans="10:10" x14ac:dyDescent="0.2">
      <c r="J10998" s="2" t="e">
        <f t="shared" si="185"/>
        <v>#DIV/0!</v>
      </c>
    </row>
    <row r="10999" spans="10:10" x14ac:dyDescent="0.2">
      <c r="J10999" s="2" t="e">
        <f t="shared" si="185"/>
        <v>#DIV/0!</v>
      </c>
    </row>
    <row r="11000" spans="10:10" x14ac:dyDescent="0.2">
      <c r="J11000" s="2" t="e">
        <f t="shared" si="185"/>
        <v>#DIV/0!</v>
      </c>
    </row>
    <row r="11001" spans="10:10" x14ac:dyDescent="0.2">
      <c r="J11001" s="2" t="e">
        <f t="shared" si="185"/>
        <v>#DIV/0!</v>
      </c>
    </row>
    <row r="11002" spans="10:10" x14ac:dyDescent="0.2">
      <c r="J11002" s="2" t="e">
        <f t="shared" si="185"/>
        <v>#DIV/0!</v>
      </c>
    </row>
    <row r="11003" spans="10:10" x14ac:dyDescent="0.2">
      <c r="J11003" s="2" t="e">
        <f t="shared" si="185"/>
        <v>#DIV/0!</v>
      </c>
    </row>
    <row r="11004" spans="10:10" x14ac:dyDescent="0.2">
      <c r="J11004" s="2" t="e">
        <f t="shared" si="185"/>
        <v>#DIV/0!</v>
      </c>
    </row>
    <row r="11005" spans="10:10" x14ac:dyDescent="0.2">
      <c r="J11005" s="2" t="e">
        <f t="shared" si="185"/>
        <v>#DIV/0!</v>
      </c>
    </row>
    <row r="11006" spans="10:10" x14ac:dyDescent="0.2">
      <c r="J11006" s="2" t="e">
        <f t="shared" si="185"/>
        <v>#DIV/0!</v>
      </c>
    </row>
    <row r="11007" spans="10:10" x14ac:dyDescent="0.2">
      <c r="J11007" s="2" t="e">
        <f t="shared" si="185"/>
        <v>#DIV/0!</v>
      </c>
    </row>
    <row r="11008" spans="10:10" x14ac:dyDescent="0.2">
      <c r="J11008" s="2" t="e">
        <f t="shared" si="185"/>
        <v>#DIV/0!</v>
      </c>
    </row>
    <row r="11009" spans="10:10" x14ac:dyDescent="0.2">
      <c r="J11009" s="2" t="e">
        <f t="shared" si="185"/>
        <v>#DIV/0!</v>
      </c>
    </row>
    <row r="11010" spans="10:10" x14ac:dyDescent="0.2">
      <c r="J11010" s="2" t="e">
        <f t="shared" ref="J11010:J11073" si="186">(H11010/I11010)-(K11010/I11010)</f>
        <v>#DIV/0!</v>
      </c>
    </row>
    <row r="11011" spans="10:10" x14ac:dyDescent="0.2">
      <c r="J11011" s="2" t="e">
        <f t="shared" si="186"/>
        <v>#DIV/0!</v>
      </c>
    </row>
    <row r="11012" spans="10:10" x14ac:dyDescent="0.2">
      <c r="J11012" s="2" t="e">
        <f t="shared" si="186"/>
        <v>#DIV/0!</v>
      </c>
    </row>
    <row r="11013" spans="10:10" x14ac:dyDescent="0.2">
      <c r="J11013" s="2" t="e">
        <f t="shared" si="186"/>
        <v>#DIV/0!</v>
      </c>
    </row>
    <row r="11014" spans="10:10" x14ac:dyDescent="0.2">
      <c r="J11014" s="2" t="e">
        <f t="shared" si="186"/>
        <v>#DIV/0!</v>
      </c>
    </row>
    <row r="11015" spans="10:10" x14ac:dyDescent="0.2">
      <c r="J11015" s="2" t="e">
        <f t="shared" si="186"/>
        <v>#DIV/0!</v>
      </c>
    </row>
    <row r="11016" spans="10:10" x14ac:dyDescent="0.2">
      <c r="J11016" s="2" t="e">
        <f t="shared" si="186"/>
        <v>#DIV/0!</v>
      </c>
    </row>
    <row r="11017" spans="10:10" x14ac:dyDescent="0.2">
      <c r="J11017" s="2" t="e">
        <f t="shared" si="186"/>
        <v>#DIV/0!</v>
      </c>
    </row>
    <row r="11018" spans="10:10" x14ac:dyDescent="0.2">
      <c r="J11018" s="2" t="e">
        <f t="shared" si="186"/>
        <v>#DIV/0!</v>
      </c>
    </row>
    <row r="11019" spans="10:10" x14ac:dyDescent="0.2">
      <c r="J11019" s="2" t="e">
        <f t="shared" si="186"/>
        <v>#DIV/0!</v>
      </c>
    </row>
    <row r="11020" spans="10:10" x14ac:dyDescent="0.2">
      <c r="J11020" s="2" t="e">
        <f t="shared" si="186"/>
        <v>#DIV/0!</v>
      </c>
    </row>
    <row r="11021" spans="10:10" x14ac:dyDescent="0.2">
      <c r="J11021" s="2" t="e">
        <f t="shared" si="186"/>
        <v>#DIV/0!</v>
      </c>
    </row>
    <row r="11022" spans="10:10" x14ac:dyDescent="0.2">
      <c r="J11022" s="2" t="e">
        <f t="shared" si="186"/>
        <v>#DIV/0!</v>
      </c>
    </row>
    <row r="11023" spans="10:10" x14ac:dyDescent="0.2">
      <c r="J11023" s="2" t="e">
        <f t="shared" si="186"/>
        <v>#DIV/0!</v>
      </c>
    </row>
    <row r="11024" spans="10:10" x14ac:dyDescent="0.2">
      <c r="J11024" s="2" t="e">
        <f t="shared" si="186"/>
        <v>#DIV/0!</v>
      </c>
    </row>
    <row r="11025" spans="10:10" x14ac:dyDescent="0.2">
      <c r="J11025" s="2" t="e">
        <f t="shared" si="186"/>
        <v>#DIV/0!</v>
      </c>
    </row>
    <row r="11026" spans="10:10" x14ac:dyDescent="0.2">
      <c r="J11026" s="2" t="e">
        <f t="shared" si="186"/>
        <v>#DIV/0!</v>
      </c>
    </row>
    <row r="11027" spans="10:10" x14ac:dyDescent="0.2">
      <c r="J11027" s="2" t="e">
        <f t="shared" si="186"/>
        <v>#DIV/0!</v>
      </c>
    </row>
    <row r="11028" spans="10:10" x14ac:dyDescent="0.2">
      <c r="J11028" s="2" t="e">
        <f t="shared" si="186"/>
        <v>#DIV/0!</v>
      </c>
    </row>
    <row r="11029" spans="10:10" x14ac:dyDescent="0.2">
      <c r="J11029" s="2" t="e">
        <f t="shared" si="186"/>
        <v>#DIV/0!</v>
      </c>
    </row>
    <row r="11030" spans="10:10" x14ac:dyDescent="0.2">
      <c r="J11030" s="2" t="e">
        <f t="shared" si="186"/>
        <v>#DIV/0!</v>
      </c>
    </row>
    <row r="11031" spans="10:10" x14ac:dyDescent="0.2">
      <c r="J11031" s="2" t="e">
        <f t="shared" si="186"/>
        <v>#DIV/0!</v>
      </c>
    </row>
    <row r="11032" spans="10:10" x14ac:dyDescent="0.2">
      <c r="J11032" s="2" t="e">
        <f t="shared" si="186"/>
        <v>#DIV/0!</v>
      </c>
    </row>
    <row r="11033" spans="10:10" x14ac:dyDescent="0.2">
      <c r="J11033" s="2" t="e">
        <f t="shared" si="186"/>
        <v>#DIV/0!</v>
      </c>
    </row>
    <row r="11034" spans="10:10" x14ac:dyDescent="0.2">
      <c r="J11034" s="2" t="e">
        <f t="shared" si="186"/>
        <v>#DIV/0!</v>
      </c>
    </row>
    <row r="11035" spans="10:10" x14ac:dyDescent="0.2">
      <c r="J11035" s="2" t="e">
        <f t="shared" si="186"/>
        <v>#DIV/0!</v>
      </c>
    </row>
    <row r="11036" spans="10:10" x14ac:dyDescent="0.2">
      <c r="J11036" s="2" t="e">
        <f t="shared" si="186"/>
        <v>#DIV/0!</v>
      </c>
    </row>
    <row r="11037" spans="10:10" x14ac:dyDescent="0.2">
      <c r="J11037" s="2" t="e">
        <f t="shared" si="186"/>
        <v>#DIV/0!</v>
      </c>
    </row>
    <row r="11038" spans="10:10" x14ac:dyDescent="0.2">
      <c r="J11038" s="2" t="e">
        <f t="shared" si="186"/>
        <v>#DIV/0!</v>
      </c>
    </row>
    <row r="11039" spans="10:10" x14ac:dyDescent="0.2">
      <c r="J11039" s="2" t="e">
        <f t="shared" si="186"/>
        <v>#DIV/0!</v>
      </c>
    </row>
    <row r="11040" spans="10:10" x14ac:dyDescent="0.2">
      <c r="J11040" s="2" t="e">
        <f t="shared" si="186"/>
        <v>#DIV/0!</v>
      </c>
    </row>
    <row r="11041" spans="10:10" x14ac:dyDescent="0.2">
      <c r="J11041" s="2" t="e">
        <f t="shared" si="186"/>
        <v>#DIV/0!</v>
      </c>
    </row>
    <row r="11042" spans="10:10" x14ac:dyDescent="0.2">
      <c r="J11042" s="2" t="e">
        <f t="shared" si="186"/>
        <v>#DIV/0!</v>
      </c>
    </row>
    <row r="11043" spans="10:10" x14ac:dyDescent="0.2">
      <c r="J11043" s="2" t="e">
        <f t="shared" si="186"/>
        <v>#DIV/0!</v>
      </c>
    </row>
    <row r="11044" spans="10:10" x14ac:dyDescent="0.2">
      <c r="J11044" s="2" t="e">
        <f t="shared" si="186"/>
        <v>#DIV/0!</v>
      </c>
    </row>
    <row r="11045" spans="10:10" x14ac:dyDescent="0.2">
      <c r="J11045" s="2" t="e">
        <f t="shared" si="186"/>
        <v>#DIV/0!</v>
      </c>
    </row>
    <row r="11046" spans="10:10" x14ac:dyDescent="0.2">
      <c r="J11046" s="2" t="e">
        <f t="shared" si="186"/>
        <v>#DIV/0!</v>
      </c>
    </row>
    <row r="11047" spans="10:10" x14ac:dyDescent="0.2">
      <c r="J11047" s="2" t="e">
        <f t="shared" si="186"/>
        <v>#DIV/0!</v>
      </c>
    </row>
    <row r="11048" spans="10:10" x14ac:dyDescent="0.2">
      <c r="J11048" s="2" t="e">
        <f t="shared" si="186"/>
        <v>#DIV/0!</v>
      </c>
    </row>
    <row r="11049" spans="10:10" x14ac:dyDescent="0.2">
      <c r="J11049" s="2" t="e">
        <f t="shared" si="186"/>
        <v>#DIV/0!</v>
      </c>
    </row>
    <row r="11050" spans="10:10" x14ac:dyDescent="0.2">
      <c r="J11050" s="2" t="e">
        <f t="shared" si="186"/>
        <v>#DIV/0!</v>
      </c>
    </row>
    <row r="11051" spans="10:10" x14ac:dyDescent="0.2">
      <c r="J11051" s="2" t="e">
        <f t="shared" si="186"/>
        <v>#DIV/0!</v>
      </c>
    </row>
    <row r="11052" spans="10:10" x14ac:dyDescent="0.2">
      <c r="J11052" s="2" t="e">
        <f t="shared" si="186"/>
        <v>#DIV/0!</v>
      </c>
    </row>
    <row r="11053" spans="10:10" x14ac:dyDescent="0.2">
      <c r="J11053" s="2" t="e">
        <f t="shared" si="186"/>
        <v>#DIV/0!</v>
      </c>
    </row>
    <row r="11054" spans="10:10" x14ac:dyDescent="0.2">
      <c r="J11054" s="2" t="e">
        <f t="shared" si="186"/>
        <v>#DIV/0!</v>
      </c>
    </row>
    <row r="11055" spans="10:10" x14ac:dyDescent="0.2">
      <c r="J11055" s="2" t="e">
        <f t="shared" si="186"/>
        <v>#DIV/0!</v>
      </c>
    </row>
    <row r="11056" spans="10:10" x14ac:dyDescent="0.2">
      <c r="J11056" s="2" t="e">
        <f t="shared" si="186"/>
        <v>#DIV/0!</v>
      </c>
    </row>
    <row r="11057" spans="10:10" x14ac:dyDescent="0.2">
      <c r="J11057" s="2" t="e">
        <f t="shared" si="186"/>
        <v>#DIV/0!</v>
      </c>
    </row>
    <row r="11058" spans="10:10" x14ac:dyDescent="0.2">
      <c r="J11058" s="2" t="e">
        <f t="shared" si="186"/>
        <v>#DIV/0!</v>
      </c>
    </row>
    <row r="11059" spans="10:10" x14ac:dyDescent="0.2">
      <c r="J11059" s="2" t="e">
        <f t="shared" si="186"/>
        <v>#DIV/0!</v>
      </c>
    </row>
    <row r="11060" spans="10:10" x14ac:dyDescent="0.2">
      <c r="J11060" s="2" t="e">
        <f t="shared" si="186"/>
        <v>#DIV/0!</v>
      </c>
    </row>
    <row r="11061" spans="10:10" x14ac:dyDescent="0.2">
      <c r="J11061" s="2" t="e">
        <f t="shared" si="186"/>
        <v>#DIV/0!</v>
      </c>
    </row>
    <row r="11062" spans="10:10" x14ac:dyDescent="0.2">
      <c r="J11062" s="2" t="e">
        <f t="shared" si="186"/>
        <v>#DIV/0!</v>
      </c>
    </row>
    <row r="11063" spans="10:10" x14ac:dyDescent="0.2">
      <c r="J11063" s="2" t="e">
        <f t="shared" si="186"/>
        <v>#DIV/0!</v>
      </c>
    </row>
    <row r="11064" spans="10:10" x14ac:dyDescent="0.2">
      <c r="J11064" s="2" t="e">
        <f t="shared" si="186"/>
        <v>#DIV/0!</v>
      </c>
    </row>
    <row r="11065" spans="10:10" x14ac:dyDescent="0.2">
      <c r="J11065" s="2" t="e">
        <f t="shared" si="186"/>
        <v>#DIV/0!</v>
      </c>
    </row>
    <row r="11066" spans="10:10" x14ac:dyDescent="0.2">
      <c r="J11066" s="2" t="e">
        <f t="shared" si="186"/>
        <v>#DIV/0!</v>
      </c>
    </row>
    <row r="11067" spans="10:10" x14ac:dyDescent="0.2">
      <c r="J11067" s="2" t="e">
        <f t="shared" si="186"/>
        <v>#DIV/0!</v>
      </c>
    </row>
    <row r="11068" spans="10:10" x14ac:dyDescent="0.2">
      <c r="J11068" s="2" t="e">
        <f t="shared" si="186"/>
        <v>#DIV/0!</v>
      </c>
    </row>
    <row r="11069" spans="10:10" x14ac:dyDescent="0.2">
      <c r="J11069" s="2" t="e">
        <f t="shared" si="186"/>
        <v>#DIV/0!</v>
      </c>
    </row>
    <row r="11070" spans="10:10" x14ac:dyDescent="0.2">
      <c r="J11070" s="2" t="e">
        <f t="shared" si="186"/>
        <v>#DIV/0!</v>
      </c>
    </row>
    <row r="11071" spans="10:10" x14ac:dyDescent="0.2">
      <c r="J11071" s="2" t="e">
        <f t="shared" si="186"/>
        <v>#DIV/0!</v>
      </c>
    </row>
    <row r="11072" spans="10:10" x14ac:dyDescent="0.2">
      <c r="J11072" s="2" t="e">
        <f t="shared" si="186"/>
        <v>#DIV/0!</v>
      </c>
    </row>
    <row r="11073" spans="10:10" x14ac:dyDescent="0.2">
      <c r="J11073" s="2" t="e">
        <f t="shared" si="186"/>
        <v>#DIV/0!</v>
      </c>
    </row>
    <row r="11074" spans="10:10" x14ac:dyDescent="0.2">
      <c r="J11074" s="2" t="e">
        <f t="shared" ref="J11074:J11137" si="187">(H11074/I11074)-(K11074/I11074)</f>
        <v>#DIV/0!</v>
      </c>
    </row>
    <row r="11075" spans="10:10" x14ac:dyDescent="0.2">
      <c r="J11075" s="2" t="e">
        <f t="shared" si="187"/>
        <v>#DIV/0!</v>
      </c>
    </row>
    <row r="11076" spans="10:10" x14ac:dyDescent="0.2">
      <c r="J11076" s="2" t="e">
        <f t="shared" si="187"/>
        <v>#DIV/0!</v>
      </c>
    </row>
    <row r="11077" spans="10:10" x14ac:dyDescent="0.2">
      <c r="J11077" s="2" t="e">
        <f t="shared" si="187"/>
        <v>#DIV/0!</v>
      </c>
    </row>
    <row r="11078" spans="10:10" x14ac:dyDescent="0.2">
      <c r="J11078" s="2" t="e">
        <f t="shared" si="187"/>
        <v>#DIV/0!</v>
      </c>
    </row>
    <row r="11079" spans="10:10" x14ac:dyDescent="0.2">
      <c r="J11079" s="2" t="e">
        <f t="shared" si="187"/>
        <v>#DIV/0!</v>
      </c>
    </row>
    <row r="11080" spans="10:10" x14ac:dyDescent="0.2">
      <c r="J11080" s="2" t="e">
        <f t="shared" si="187"/>
        <v>#DIV/0!</v>
      </c>
    </row>
    <row r="11081" spans="10:10" x14ac:dyDescent="0.2">
      <c r="J11081" s="2" t="e">
        <f t="shared" si="187"/>
        <v>#DIV/0!</v>
      </c>
    </row>
    <row r="11082" spans="10:10" x14ac:dyDescent="0.2">
      <c r="J11082" s="2" t="e">
        <f t="shared" si="187"/>
        <v>#DIV/0!</v>
      </c>
    </row>
    <row r="11083" spans="10:10" x14ac:dyDescent="0.2">
      <c r="J11083" s="2" t="e">
        <f t="shared" si="187"/>
        <v>#DIV/0!</v>
      </c>
    </row>
    <row r="11084" spans="10:10" x14ac:dyDescent="0.2">
      <c r="J11084" s="2" t="e">
        <f t="shared" si="187"/>
        <v>#DIV/0!</v>
      </c>
    </row>
    <row r="11085" spans="10:10" x14ac:dyDescent="0.2">
      <c r="J11085" s="2" t="e">
        <f t="shared" si="187"/>
        <v>#DIV/0!</v>
      </c>
    </row>
    <row r="11086" spans="10:10" x14ac:dyDescent="0.2">
      <c r="J11086" s="2" t="e">
        <f t="shared" si="187"/>
        <v>#DIV/0!</v>
      </c>
    </row>
    <row r="11087" spans="10:10" x14ac:dyDescent="0.2">
      <c r="J11087" s="2" t="e">
        <f t="shared" si="187"/>
        <v>#DIV/0!</v>
      </c>
    </row>
    <row r="11088" spans="10:10" x14ac:dyDescent="0.2">
      <c r="J11088" s="2" t="e">
        <f t="shared" si="187"/>
        <v>#DIV/0!</v>
      </c>
    </row>
    <row r="11089" spans="10:10" x14ac:dyDescent="0.2">
      <c r="J11089" s="2" t="e">
        <f t="shared" si="187"/>
        <v>#DIV/0!</v>
      </c>
    </row>
    <row r="11090" spans="10:10" x14ac:dyDescent="0.2">
      <c r="J11090" s="2" t="e">
        <f t="shared" si="187"/>
        <v>#DIV/0!</v>
      </c>
    </row>
    <row r="11091" spans="10:10" x14ac:dyDescent="0.2">
      <c r="J11091" s="2" t="e">
        <f t="shared" si="187"/>
        <v>#DIV/0!</v>
      </c>
    </row>
    <row r="11092" spans="10:10" x14ac:dyDescent="0.2">
      <c r="J11092" s="2" t="e">
        <f t="shared" si="187"/>
        <v>#DIV/0!</v>
      </c>
    </row>
    <row r="11093" spans="10:10" x14ac:dyDescent="0.2">
      <c r="J11093" s="2" t="e">
        <f t="shared" si="187"/>
        <v>#DIV/0!</v>
      </c>
    </row>
    <row r="11094" spans="10:10" x14ac:dyDescent="0.2">
      <c r="J11094" s="2" t="e">
        <f t="shared" si="187"/>
        <v>#DIV/0!</v>
      </c>
    </row>
    <row r="11095" spans="10:10" x14ac:dyDescent="0.2">
      <c r="J11095" s="2" t="e">
        <f t="shared" si="187"/>
        <v>#DIV/0!</v>
      </c>
    </row>
    <row r="11096" spans="10:10" x14ac:dyDescent="0.2">
      <c r="J11096" s="2" t="e">
        <f t="shared" si="187"/>
        <v>#DIV/0!</v>
      </c>
    </row>
    <row r="11097" spans="10:10" x14ac:dyDescent="0.2">
      <c r="J11097" s="2" t="e">
        <f t="shared" si="187"/>
        <v>#DIV/0!</v>
      </c>
    </row>
    <row r="11098" spans="10:10" x14ac:dyDescent="0.2">
      <c r="J11098" s="2" t="e">
        <f t="shared" si="187"/>
        <v>#DIV/0!</v>
      </c>
    </row>
    <row r="11099" spans="10:10" x14ac:dyDescent="0.2">
      <c r="J11099" s="2" t="e">
        <f t="shared" si="187"/>
        <v>#DIV/0!</v>
      </c>
    </row>
    <row r="11100" spans="10:10" x14ac:dyDescent="0.2">
      <c r="J11100" s="2" t="e">
        <f t="shared" si="187"/>
        <v>#DIV/0!</v>
      </c>
    </row>
    <row r="11101" spans="10:10" x14ac:dyDescent="0.2">
      <c r="J11101" s="2" t="e">
        <f t="shared" si="187"/>
        <v>#DIV/0!</v>
      </c>
    </row>
    <row r="11102" spans="10:10" x14ac:dyDescent="0.2">
      <c r="J11102" s="2" t="e">
        <f t="shared" si="187"/>
        <v>#DIV/0!</v>
      </c>
    </row>
    <row r="11103" spans="10:10" x14ac:dyDescent="0.2">
      <c r="J11103" s="2" t="e">
        <f t="shared" si="187"/>
        <v>#DIV/0!</v>
      </c>
    </row>
    <row r="11104" spans="10:10" x14ac:dyDescent="0.2">
      <c r="J11104" s="2" t="e">
        <f t="shared" si="187"/>
        <v>#DIV/0!</v>
      </c>
    </row>
    <row r="11105" spans="10:10" x14ac:dyDescent="0.2">
      <c r="J11105" s="2" t="e">
        <f t="shared" si="187"/>
        <v>#DIV/0!</v>
      </c>
    </row>
    <row r="11106" spans="10:10" x14ac:dyDescent="0.2">
      <c r="J11106" s="2" t="e">
        <f t="shared" si="187"/>
        <v>#DIV/0!</v>
      </c>
    </row>
    <row r="11107" spans="10:10" x14ac:dyDescent="0.2">
      <c r="J11107" s="2" t="e">
        <f t="shared" si="187"/>
        <v>#DIV/0!</v>
      </c>
    </row>
    <row r="11108" spans="10:10" x14ac:dyDescent="0.2">
      <c r="J11108" s="2" t="e">
        <f t="shared" si="187"/>
        <v>#DIV/0!</v>
      </c>
    </row>
    <row r="11109" spans="10:10" x14ac:dyDescent="0.2">
      <c r="J11109" s="2" t="e">
        <f t="shared" si="187"/>
        <v>#DIV/0!</v>
      </c>
    </row>
    <row r="11110" spans="10:10" x14ac:dyDescent="0.2">
      <c r="J11110" s="2" t="e">
        <f t="shared" si="187"/>
        <v>#DIV/0!</v>
      </c>
    </row>
    <row r="11111" spans="10:10" x14ac:dyDescent="0.2">
      <c r="J11111" s="2" t="e">
        <f t="shared" si="187"/>
        <v>#DIV/0!</v>
      </c>
    </row>
    <row r="11112" spans="10:10" x14ac:dyDescent="0.2">
      <c r="J11112" s="2" t="e">
        <f t="shared" si="187"/>
        <v>#DIV/0!</v>
      </c>
    </row>
    <row r="11113" spans="10:10" x14ac:dyDescent="0.2">
      <c r="J11113" s="2" t="e">
        <f t="shared" si="187"/>
        <v>#DIV/0!</v>
      </c>
    </row>
    <row r="11114" spans="10:10" x14ac:dyDescent="0.2">
      <c r="J11114" s="2" t="e">
        <f t="shared" si="187"/>
        <v>#DIV/0!</v>
      </c>
    </row>
    <row r="11115" spans="10:10" x14ac:dyDescent="0.2">
      <c r="J11115" s="2" t="e">
        <f t="shared" si="187"/>
        <v>#DIV/0!</v>
      </c>
    </row>
    <row r="11116" spans="10:10" x14ac:dyDescent="0.2">
      <c r="J11116" s="2" t="e">
        <f t="shared" si="187"/>
        <v>#DIV/0!</v>
      </c>
    </row>
    <row r="11117" spans="10:10" x14ac:dyDescent="0.2">
      <c r="J11117" s="2" t="e">
        <f t="shared" si="187"/>
        <v>#DIV/0!</v>
      </c>
    </row>
    <row r="11118" spans="10:10" x14ac:dyDescent="0.2">
      <c r="J11118" s="2" t="e">
        <f t="shared" si="187"/>
        <v>#DIV/0!</v>
      </c>
    </row>
    <row r="11119" spans="10:10" x14ac:dyDescent="0.2">
      <c r="J11119" s="2" t="e">
        <f t="shared" si="187"/>
        <v>#DIV/0!</v>
      </c>
    </row>
    <row r="11120" spans="10:10" x14ac:dyDescent="0.2">
      <c r="J11120" s="2" t="e">
        <f t="shared" si="187"/>
        <v>#DIV/0!</v>
      </c>
    </row>
    <row r="11121" spans="10:10" x14ac:dyDescent="0.2">
      <c r="J11121" s="2" t="e">
        <f t="shared" si="187"/>
        <v>#DIV/0!</v>
      </c>
    </row>
    <row r="11122" spans="10:10" x14ac:dyDescent="0.2">
      <c r="J11122" s="2" t="e">
        <f t="shared" si="187"/>
        <v>#DIV/0!</v>
      </c>
    </row>
    <row r="11123" spans="10:10" x14ac:dyDescent="0.2">
      <c r="J11123" s="2" t="e">
        <f t="shared" si="187"/>
        <v>#DIV/0!</v>
      </c>
    </row>
    <row r="11124" spans="10:10" x14ac:dyDescent="0.2">
      <c r="J11124" s="2" t="e">
        <f t="shared" si="187"/>
        <v>#DIV/0!</v>
      </c>
    </row>
    <row r="11125" spans="10:10" x14ac:dyDescent="0.2">
      <c r="J11125" s="2" t="e">
        <f t="shared" si="187"/>
        <v>#DIV/0!</v>
      </c>
    </row>
    <row r="11126" spans="10:10" x14ac:dyDescent="0.2">
      <c r="J11126" s="2" t="e">
        <f t="shared" si="187"/>
        <v>#DIV/0!</v>
      </c>
    </row>
    <row r="11127" spans="10:10" x14ac:dyDescent="0.2">
      <c r="J11127" s="2" t="e">
        <f t="shared" si="187"/>
        <v>#DIV/0!</v>
      </c>
    </row>
    <row r="11128" spans="10:10" x14ac:dyDescent="0.2">
      <c r="J11128" s="2" t="e">
        <f t="shared" si="187"/>
        <v>#DIV/0!</v>
      </c>
    </row>
    <row r="11129" spans="10:10" x14ac:dyDescent="0.2">
      <c r="J11129" s="2" t="e">
        <f t="shared" si="187"/>
        <v>#DIV/0!</v>
      </c>
    </row>
    <row r="11130" spans="10:10" x14ac:dyDescent="0.2">
      <c r="J11130" s="2" t="e">
        <f t="shared" si="187"/>
        <v>#DIV/0!</v>
      </c>
    </row>
    <row r="11131" spans="10:10" x14ac:dyDescent="0.2">
      <c r="J11131" s="2" t="e">
        <f t="shared" si="187"/>
        <v>#DIV/0!</v>
      </c>
    </row>
    <row r="11132" spans="10:10" x14ac:dyDescent="0.2">
      <c r="J11132" s="2" t="e">
        <f t="shared" si="187"/>
        <v>#DIV/0!</v>
      </c>
    </row>
    <row r="11133" spans="10:10" x14ac:dyDescent="0.2">
      <c r="J11133" s="2" t="e">
        <f t="shared" si="187"/>
        <v>#DIV/0!</v>
      </c>
    </row>
    <row r="11134" spans="10:10" x14ac:dyDescent="0.2">
      <c r="J11134" s="2" t="e">
        <f t="shared" si="187"/>
        <v>#DIV/0!</v>
      </c>
    </row>
    <row r="11135" spans="10:10" x14ac:dyDescent="0.2">
      <c r="J11135" s="2" t="e">
        <f t="shared" si="187"/>
        <v>#DIV/0!</v>
      </c>
    </row>
    <row r="11136" spans="10:10" x14ac:dyDescent="0.2">
      <c r="J11136" s="2" t="e">
        <f t="shared" si="187"/>
        <v>#DIV/0!</v>
      </c>
    </row>
    <row r="11137" spans="10:10" x14ac:dyDescent="0.2">
      <c r="J11137" s="2" t="e">
        <f t="shared" si="187"/>
        <v>#DIV/0!</v>
      </c>
    </row>
    <row r="11138" spans="10:10" x14ac:dyDescent="0.2">
      <c r="J11138" s="2" t="e">
        <f t="shared" ref="J11138:J11201" si="188">(H11138/I11138)-(K11138/I11138)</f>
        <v>#DIV/0!</v>
      </c>
    </row>
    <row r="11139" spans="10:10" x14ac:dyDescent="0.2">
      <c r="J11139" s="2" t="e">
        <f t="shared" si="188"/>
        <v>#DIV/0!</v>
      </c>
    </row>
    <row r="11140" spans="10:10" x14ac:dyDescent="0.2">
      <c r="J11140" s="2" t="e">
        <f t="shared" si="188"/>
        <v>#DIV/0!</v>
      </c>
    </row>
    <row r="11141" spans="10:10" x14ac:dyDescent="0.2">
      <c r="J11141" s="2" t="e">
        <f t="shared" si="188"/>
        <v>#DIV/0!</v>
      </c>
    </row>
    <row r="11142" spans="10:10" x14ac:dyDescent="0.2">
      <c r="J11142" s="2" t="e">
        <f t="shared" si="188"/>
        <v>#DIV/0!</v>
      </c>
    </row>
    <row r="11143" spans="10:10" x14ac:dyDescent="0.2">
      <c r="J11143" s="2" t="e">
        <f t="shared" si="188"/>
        <v>#DIV/0!</v>
      </c>
    </row>
    <row r="11144" spans="10:10" x14ac:dyDescent="0.2">
      <c r="J11144" s="2" t="e">
        <f t="shared" si="188"/>
        <v>#DIV/0!</v>
      </c>
    </row>
    <row r="11145" spans="10:10" x14ac:dyDescent="0.2">
      <c r="J11145" s="2" t="e">
        <f t="shared" si="188"/>
        <v>#DIV/0!</v>
      </c>
    </row>
    <row r="11146" spans="10:10" x14ac:dyDescent="0.2">
      <c r="J11146" s="2" t="e">
        <f t="shared" si="188"/>
        <v>#DIV/0!</v>
      </c>
    </row>
    <row r="11147" spans="10:10" x14ac:dyDescent="0.2">
      <c r="J11147" s="2" t="e">
        <f t="shared" si="188"/>
        <v>#DIV/0!</v>
      </c>
    </row>
    <row r="11148" spans="10:10" x14ac:dyDescent="0.2">
      <c r="J11148" s="2" t="e">
        <f t="shared" si="188"/>
        <v>#DIV/0!</v>
      </c>
    </row>
    <row r="11149" spans="10:10" x14ac:dyDescent="0.2">
      <c r="J11149" s="2" t="e">
        <f t="shared" si="188"/>
        <v>#DIV/0!</v>
      </c>
    </row>
    <row r="11150" spans="10:10" x14ac:dyDescent="0.2">
      <c r="J11150" s="2" t="e">
        <f t="shared" si="188"/>
        <v>#DIV/0!</v>
      </c>
    </row>
    <row r="11151" spans="10:10" x14ac:dyDescent="0.2">
      <c r="J11151" s="2" t="e">
        <f t="shared" si="188"/>
        <v>#DIV/0!</v>
      </c>
    </row>
    <row r="11152" spans="10:10" x14ac:dyDescent="0.2">
      <c r="J11152" s="2" t="e">
        <f t="shared" si="188"/>
        <v>#DIV/0!</v>
      </c>
    </row>
    <row r="11153" spans="10:10" x14ac:dyDescent="0.2">
      <c r="J11153" s="2" t="e">
        <f t="shared" si="188"/>
        <v>#DIV/0!</v>
      </c>
    </row>
    <row r="11154" spans="10:10" x14ac:dyDescent="0.2">
      <c r="J11154" s="2" t="e">
        <f t="shared" si="188"/>
        <v>#DIV/0!</v>
      </c>
    </row>
    <row r="11155" spans="10:10" x14ac:dyDescent="0.2">
      <c r="J11155" s="2" t="e">
        <f t="shared" si="188"/>
        <v>#DIV/0!</v>
      </c>
    </row>
    <row r="11156" spans="10:10" x14ac:dyDescent="0.2">
      <c r="J11156" s="2" t="e">
        <f t="shared" si="188"/>
        <v>#DIV/0!</v>
      </c>
    </row>
    <row r="11157" spans="10:10" x14ac:dyDescent="0.2">
      <c r="J11157" s="2" t="e">
        <f t="shared" si="188"/>
        <v>#DIV/0!</v>
      </c>
    </row>
    <row r="11158" spans="10:10" x14ac:dyDescent="0.2">
      <c r="J11158" s="2" t="e">
        <f t="shared" si="188"/>
        <v>#DIV/0!</v>
      </c>
    </row>
    <row r="11159" spans="10:10" x14ac:dyDescent="0.2">
      <c r="J11159" s="2" t="e">
        <f t="shared" si="188"/>
        <v>#DIV/0!</v>
      </c>
    </row>
    <row r="11160" spans="10:10" x14ac:dyDescent="0.2">
      <c r="J11160" s="2" t="e">
        <f t="shared" si="188"/>
        <v>#DIV/0!</v>
      </c>
    </row>
    <row r="11161" spans="10:10" x14ac:dyDescent="0.2">
      <c r="J11161" s="2" t="e">
        <f t="shared" si="188"/>
        <v>#DIV/0!</v>
      </c>
    </row>
    <row r="11162" spans="10:10" x14ac:dyDescent="0.2">
      <c r="J11162" s="2" t="e">
        <f t="shared" si="188"/>
        <v>#DIV/0!</v>
      </c>
    </row>
    <row r="11163" spans="10:10" x14ac:dyDescent="0.2">
      <c r="J11163" s="2" t="e">
        <f t="shared" si="188"/>
        <v>#DIV/0!</v>
      </c>
    </row>
    <row r="11164" spans="10:10" x14ac:dyDescent="0.2">
      <c r="J11164" s="2" t="e">
        <f t="shared" si="188"/>
        <v>#DIV/0!</v>
      </c>
    </row>
    <row r="11165" spans="10:10" x14ac:dyDescent="0.2">
      <c r="J11165" s="2" t="e">
        <f t="shared" si="188"/>
        <v>#DIV/0!</v>
      </c>
    </row>
    <row r="11166" spans="10:10" x14ac:dyDescent="0.2">
      <c r="J11166" s="2" t="e">
        <f t="shared" si="188"/>
        <v>#DIV/0!</v>
      </c>
    </row>
    <row r="11167" spans="10:10" x14ac:dyDescent="0.2">
      <c r="J11167" s="2" t="e">
        <f t="shared" si="188"/>
        <v>#DIV/0!</v>
      </c>
    </row>
    <row r="11168" spans="10:10" x14ac:dyDescent="0.2">
      <c r="J11168" s="2" t="e">
        <f t="shared" si="188"/>
        <v>#DIV/0!</v>
      </c>
    </row>
    <row r="11169" spans="10:10" x14ac:dyDescent="0.2">
      <c r="J11169" s="2" t="e">
        <f t="shared" si="188"/>
        <v>#DIV/0!</v>
      </c>
    </row>
    <row r="11170" spans="10:10" x14ac:dyDescent="0.2">
      <c r="J11170" s="2" t="e">
        <f t="shared" si="188"/>
        <v>#DIV/0!</v>
      </c>
    </row>
    <row r="11171" spans="10:10" x14ac:dyDescent="0.2">
      <c r="J11171" s="2" t="e">
        <f t="shared" si="188"/>
        <v>#DIV/0!</v>
      </c>
    </row>
    <row r="11172" spans="10:10" x14ac:dyDescent="0.2">
      <c r="J11172" s="2" t="e">
        <f t="shared" si="188"/>
        <v>#DIV/0!</v>
      </c>
    </row>
    <row r="11173" spans="10:10" x14ac:dyDescent="0.2">
      <c r="J11173" s="2" t="e">
        <f t="shared" si="188"/>
        <v>#DIV/0!</v>
      </c>
    </row>
    <row r="11174" spans="10:10" x14ac:dyDescent="0.2">
      <c r="J11174" s="2" t="e">
        <f t="shared" si="188"/>
        <v>#DIV/0!</v>
      </c>
    </row>
    <row r="11175" spans="10:10" x14ac:dyDescent="0.2">
      <c r="J11175" s="2" t="e">
        <f t="shared" si="188"/>
        <v>#DIV/0!</v>
      </c>
    </row>
    <row r="11176" spans="10:10" x14ac:dyDescent="0.2">
      <c r="J11176" s="2" t="e">
        <f t="shared" si="188"/>
        <v>#DIV/0!</v>
      </c>
    </row>
    <row r="11177" spans="10:10" x14ac:dyDescent="0.2">
      <c r="J11177" s="2" t="e">
        <f t="shared" si="188"/>
        <v>#DIV/0!</v>
      </c>
    </row>
    <row r="11178" spans="10:10" x14ac:dyDescent="0.2">
      <c r="J11178" s="2" t="e">
        <f t="shared" si="188"/>
        <v>#DIV/0!</v>
      </c>
    </row>
    <row r="11179" spans="10:10" x14ac:dyDescent="0.2">
      <c r="J11179" s="2" t="e">
        <f t="shared" si="188"/>
        <v>#DIV/0!</v>
      </c>
    </row>
    <row r="11180" spans="10:10" x14ac:dyDescent="0.2">
      <c r="J11180" s="2" t="e">
        <f t="shared" si="188"/>
        <v>#DIV/0!</v>
      </c>
    </row>
    <row r="11181" spans="10:10" x14ac:dyDescent="0.2">
      <c r="J11181" s="2" t="e">
        <f t="shared" si="188"/>
        <v>#DIV/0!</v>
      </c>
    </row>
    <row r="11182" spans="10:10" x14ac:dyDescent="0.2">
      <c r="J11182" s="2" t="e">
        <f t="shared" si="188"/>
        <v>#DIV/0!</v>
      </c>
    </row>
    <row r="11183" spans="10:10" x14ac:dyDescent="0.2">
      <c r="J11183" s="2" t="e">
        <f t="shared" si="188"/>
        <v>#DIV/0!</v>
      </c>
    </row>
    <row r="11184" spans="10:10" x14ac:dyDescent="0.2">
      <c r="J11184" s="2" t="e">
        <f t="shared" si="188"/>
        <v>#DIV/0!</v>
      </c>
    </row>
    <row r="11185" spans="10:10" x14ac:dyDescent="0.2">
      <c r="J11185" s="2" t="e">
        <f t="shared" si="188"/>
        <v>#DIV/0!</v>
      </c>
    </row>
    <row r="11186" spans="10:10" x14ac:dyDescent="0.2">
      <c r="J11186" s="2" t="e">
        <f t="shared" si="188"/>
        <v>#DIV/0!</v>
      </c>
    </row>
    <row r="11187" spans="10:10" x14ac:dyDescent="0.2">
      <c r="J11187" s="2" t="e">
        <f t="shared" si="188"/>
        <v>#DIV/0!</v>
      </c>
    </row>
    <row r="11188" spans="10:10" x14ac:dyDescent="0.2">
      <c r="J11188" s="2" t="e">
        <f t="shared" si="188"/>
        <v>#DIV/0!</v>
      </c>
    </row>
    <row r="11189" spans="10:10" x14ac:dyDescent="0.2">
      <c r="J11189" s="2" t="e">
        <f t="shared" si="188"/>
        <v>#DIV/0!</v>
      </c>
    </row>
    <row r="11190" spans="10:10" x14ac:dyDescent="0.2">
      <c r="J11190" s="2" t="e">
        <f t="shared" si="188"/>
        <v>#DIV/0!</v>
      </c>
    </row>
    <row r="11191" spans="10:10" x14ac:dyDescent="0.2">
      <c r="J11191" s="2" t="e">
        <f t="shared" si="188"/>
        <v>#DIV/0!</v>
      </c>
    </row>
    <row r="11192" spans="10:10" x14ac:dyDescent="0.2">
      <c r="J11192" s="2" t="e">
        <f t="shared" si="188"/>
        <v>#DIV/0!</v>
      </c>
    </row>
    <row r="11193" spans="10:10" x14ac:dyDescent="0.2">
      <c r="J11193" s="2" t="e">
        <f t="shared" si="188"/>
        <v>#DIV/0!</v>
      </c>
    </row>
    <row r="11194" spans="10:10" x14ac:dyDescent="0.2">
      <c r="J11194" s="2" t="e">
        <f t="shared" si="188"/>
        <v>#DIV/0!</v>
      </c>
    </row>
    <row r="11195" spans="10:10" x14ac:dyDescent="0.2">
      <c r="J11195" s="2" t="e">
        <f t="shared" si="188"/>
        <v>#DIV/0!</v>
      </c>
    </row>
    <row r="11196" spans="10:10" x14ac:dyDescent="0.2">
      <c r="J11196" s="2" t="e">
        <f t="shared" si="188"/>
        <v>#DIV/0!</v>
      </c>
    </row>
    <row r="11197" spans="10:10" x14ac:dyDescent="0.2">
      <c r="J11197" s="2" t="e">
        <f t="shared" si="188"/>
        <v>#DIV/0!</v>
      </c>
    </row>
    <row r="11198" spans="10:10" x14ac:dyDescent="0.2">
      <c r="J11198" s="2" t="e">
        <f t="shared" si="188"/>
        <v>#DIV/0!</v>
      </c>
    </row>
    <row r="11199" spans="10:10" x14ac:dyDescent="0.2">
      <c r="J11199" s="2" t="e">
        <f t="shared" si="188"/>
        <v>#DIV/0!</v>
      </c>
    </row>
    <row r="11200" spans="10:10" x14ac:dyDescent="0.2">
      <c r="J11200" s="2" t="e">
        <f t="shared" si="188"/>
        <v>#DIV/0!</v>
      </c>
    </row>
    <row r="11201" spans="10:10" x14ac:dyDescent="0.2">
      <c r="J11201" s="2" t="e">
        <f t="shared" si="188"/>
        <v>#DIV/0!</v>
      </c>
    </row>
    <row r="11202" spans="10:10" x14ac:dyDescent="0.2">
      <c r="J11202" s="2" t="e">
        <f t="shared" ref="J11202:J11265" si="189">(H11202/I11202)-(K11202/I11202)</f>
        <v>#DIV/0!</v>
      </c>
    </row>
    <row r="11203" spans="10:10" x14ac:dyDescent="0.2">
      <c r="J11203" s="2" t="e">
        <f t="shared" si="189"/>
        <v>#DIV/0!</v>
      </c>
    </row>
    <row r="11204" spans="10:10" x14ac:dyDescent="0.2">
      <c r="J11204" s="2" t="e">
        <f t="shared" si="189"/>
        <v>#DIV/0!</v>
      </c>
    </row>
    <row r="11205" spans="10:10" x14ac:dyDescent="0.2">
      <c r="J11205" s="2" t="e">
        <f t="shared" si="189"/>
        <v>#DIV/0!</v>
      </c>
    </row>
    <row r="11206" spans="10:10" x14ac:dyDescent="0.2">
      <c r="J11206" s="2" t="e">
        <f t="shared" si="189"/>
        <v>#DIV/0!</v>
      </c>
    </row>
    <row r="11207" spans="10:10" x14ac:dyDescent="0.2">
      <c r="J11207" s="2" t="e">
        <f t="shared" si="189"/>
        <v>#DIV/0!</v>
      </c>
    </row>
    <row r="11208" spans="10:10" x14ac:dyDescent="0.2">
      <c r="J11208" s="2" t="e">
        <f t="shared" si="189"/>
        <v>#DIV/0!</v>
      </c>
    </row>
    <row r="11209" spans="10:10" x14ac:dyDescent="0.2">
      <c r="J11209" s="2" t="e">
        <f t="shared" si="189"/>
        <v>#DIV/0!</v>
      </c>
    </row>
    <row r="11210" spans="10:10" x14ac:dyDescent="0.2">
      <c r="J11210" s="2" t="e">
        <f t="shared" si="189"/>
        <v>#DIV/0!</v>
      </c>
    </row>
    <row r="11211" spans="10:10" x14ac:dyDescent="0.2">
      <c r="J11211" s="2" t="e">
        <f t="shared" si="189"/>
        <v>#DIV/0!</v>
      </c>
    </row>
    <row r="11212" spans="10:10" x14ac:dyDescent="0.2">
      <c r="J11212" s="2" t="e">
        <f t="shared" si="189"/>
        <v>#DIV/0!</v>
      </c>
    </row>
    <row r="11213" spans="10:10" x14ac:dyDescent="0.2">
      <c r="J11213" s="2" t="e">
        <f t="shared" si="189"/>
        <v>#DIV/0!</v>
      </c>
    </row>
    <row r="11214" spans="10:10" x14ac:dyDescent="0.2">
      <c r="J11214" s="2" t="e">
        <f t="shared" si="189"/>
        <v>#DIV/0!</v>
      </c>
    </row>
    <row r="11215" spans="10:10" x14ac:dyDescent="0.2">
      <c r="J11215" s="2" t="e">
        <f t="shared" si="189"/>
        <v>#DIV/0!</v>
      </c>
    </row>
    <row r="11216" spans="10:10" x14ac:dyDescent="0.2">
      <c r="J11216" s="2" t="e">
        <f t="shared" si="189"/>
        <v>#DIV/0!</v>
      </c>
    </row>
    <row r="11217" spans="10:10" x14ac:dyDescent="0.2">
      <c r="J11217" s="2" t="e">
        <f t="shared" si="189"/>
        <v>#DIV/0!</v>
      </c>
    </row>
    <row r="11218" spans="10:10" x14ac:dyDescent="0.2">
      <c r="J11218" s="2" t="e">
        <f t="shared" si="189"/>
        <v>#DIV/0!</v>
      </c>
    </row>
    <row r="11219" spans="10:10" x14ac:dyDescent="0.2">
      <c r="J11219" s="2" t="e">
        <f t="shared" si="189"/>
        <v>#DIV/0!</v>
      </c>
    </row>
    <row r="11220" spans="10:10" x14ac:dyDescent="0.2">
      <c r="J11220" s="2" t="e">
        <f t="shared" si="189"/>
        <v>#DIV/0!</v>
      </c>
    </row>
    <row r="11221" spans="10:10" x14ac:dyDescent="0.2">
      <c r="J11221" s="2" t="e">
        <f t="shared" si="189"/>
        <v>#DIV/0!</v>
      </c>
    </row>
    <row r="11222" spans="10:10" x14ac:dyDescent="0.2">
      <c r="J11222" s="2" t="e">
        <f t="shared" si="189"/>
        <v>#DIV/0!</v>
      </c>
    </row>
    <row r="11223" spans="10:10" x14ac:dyDescent="0.2">
      <c r="J11223" s="2" t="e">
        <f t="shared" si="189"/>
        <v>#DIV/0!</v>
      </c>
    </row>
    <row r="11224" spans="10:10" x14ac:dyDescent="0.2">
      <c r="J11224" s="2" t="e">
        <f t="shared" si="189"/>
        <v>#DIV/0!</v>
      </c>
    </row>
    <row r="11225" spans="10:10" x14ac:dyDescent="0.2">
      <c r="J11225" s="2" t="e">
        <f t="shared" si="189"/>
        <v>#DIV/0!</v>
      </c>
    </row>
    <row r="11226" spans="10:10" x14ac:dyDescent="0.2">
      <c r="J11226" s="2" t="e">
        <f t="shared" si="189"/>
        <v>#DIV/0!</v>
      </c>
    </row>
    <row r="11227" spans="10:10" x14ac:dyDescent="0.2">
      <c r="J11227" s="2" t="e">
        <f t="shared" si="189"/>
        <v>#DIV/0!</v>
      </c>
    </row>
    <row r="11228" spans="10:10" x14ac:dyDescent="0.2">
      <c r="J11228" s="2" t="e">
        <f t="shared" si="189"/>
        <v>#DIV/0!</v>
      </c>
    </row>
    <row r="11229" spans="10:10" x14ac:dyDescent="0.2">
      <c r="J11229" s="2" t="e">
        <f t="shared" si="189"/>
        <v>#DIV/0!</v>
      </c>
    </row>
    <row r="11230" spans="10:10" x14ac:dyDescent="0.2">
      <c r="J11230" s="2" t="e">
        <f t="shared" si="189"/>
        <v>#DIV/0!</v>
      </c>
    </row>
    <row r="11231" spans="10:10" x14ac:dyDescent="0.2">
      <c r="J11231" s="2" t="e">
        <f t="shared" si="189"/>
        <v>#DIV/0!</v>
      </c>
    </row>
    <row r="11232" spans="10:10" x14ac:dyDescent="0.2">
      <c r="J11232" s="2" t="e">
        <f t="shared" si="189"/>
        <v>#DIV/0!</v>
      </c>
    </row>
    <row r="11233" spans="10:10" x14ac:dyDescent="0.2">
      <c r="J11233" s="2" t="e">
        <f t="shared" si="189"/>
        <v>#DIV/0!</v>
      </c>
    </row>
    <row r="11234" spans="10:10" x14ac:dyDescent="0.2">
      <c r="J11234" s="2" t="e">
        <f t="shared" si="189"/>
        <v>#DIV/0!</v>
      </c>
    </row>
    <row r="11235" spans="10:10" x14ac:dyDescent="0.2">
      <c r="J11235" s="2" t="e">
        <f t="shared" si="189"/>
        <v>#DIV/0!</v>
      </c>
    </row>
    <row r="11236" spans="10:10" x14ac:dyDescent="0.2">
      <c r="J11236" s="2" t="e">
        <f t="shared" si="189"/>
        <v>#DIV/0!</v>
      </c>
    </row>
    <row r="11237" spans="10:10" x14ac:dyDescent="0.2">
      <c r="J11237" s="2" t="e">
        <f t="shared" si="189"/>
        <v>#DIV/0!</v>
      </c>
    </row>
    <row r="11238" spans="10:10" x14ac:dyDescent="0.2">
      <c r="J11238" s="2" t="e">
        <f t="shared" si="189"/>
        <v>#DIV/0!</v>
      </c>
    </row>
    <row r="11239" spans="10:10" x14ac:dyDescent="0.2">
      <c r="J11239" s="2" t="e">
        <f t="shared" si="189"/>
        <v>#DIV/0!</v>
      </c>
    </row>
    <row r="11240" spans="10:10" x14ac:dyDescent="0.2">
      <c r="J11240" s="2" t="e">
        <f t="shared" si="189"/>
        <v>#DIV/0!</v>
      </c>
    </row>
    <row r="11241" spans="10:10" x14ac:dyDescent="0.2">
      <c r="J11241" s="2" t="e">
        <f t="shared" si="189"/>
        <v>#DIV/0!</v>
      </c>
    </row>
    <row r="11242" spans="10:10" x14ac:dyDescent="0.2">
      <c r="J11242" s="2" t="e">
        <f t="shared" si="189"/>
        <v>#DIV/0!</v>
      </c>
    </row>
    <row r="11243" spans="10:10" x14ac:dyDescent="0.2">
      <c r="J11243" s="2" t="e">
        <f t="shared" si="189"/>
        <v>#DIV/0!</v>
      </c>
    </row>
    <row r="11244" spans="10:10" x14ac:dyDescent="0.2">
      <c r="J11244" s="2" t="e">
        <f t="shared" si="189"/>
        <v>#DIV/0!</v>
      </c>
    </row>
    <row r="11245" spans="10:10" x14ac:dyDescent="0.2">
      <c r="J11245" s="2" t="e">
        <f t="shared" si="189"/>
        <v>#DIV/0!</v>
      </c>
    </row>
    <row r="11246" spans="10:10" x14ac:dyDescent="0.2">
      <c r="J11246" s="2" t="e">
        <f t="shared" si="189"/>
        <v>#DIV/0!</v>
      </c>
    </row>
    <row r="11247" spans="10:10" x14ac:dyDescent="0.2">
      <c r="J11247" s="2" t="e">
        <f t="shared" si="189"/>
        <v>#DIV/0!</v>
      </c>
    </row>
    <row r="11248" spans="10:10" x14ac:dyDescent="0.2">
      <c r="J11248" s="2" t="e">
        <f t="shared" si="189"/>
        <v>#DIV/0!</v>
      </c>
    </row>
    <row r="11249" spans="10:10" x14ac:dyDescent="0.2">
      <c r="J11249" s="2" t="e">
        <f t="shared" si="189"/>
        <v>#DIV/0!</v>
      </c>
    </row>
    <row r="11250" spans="10:10" x14ac:dyDescent="0.2">
      <c r="J11250" s="2" t="e">
        <f t="shared" si="189"/>
        <v>#DIV/0!</v>
      </c>
    </row>
    <row r="11251" spans="10:10" x14ac:dyDescent="0.2">
      <c r="J11251" s="2" t="e">
        <f t="shared" si="189"/>
        <v>#DIV/0!</v>
      </c>
    </row>
    <row r="11252" spans="10:10" x14ac:dyDescent="0.2">
      <c r="J11252" s="2" t="e">
        <f t="shared" si="189"/>
        <v>#DIV/0!</v>
      </c>
    </row>
    <row r="11253" spans="10:10" x14ac:dyDescent="0.2">
      <c r="J11253" s="2" t="e">
        <f t="shared" si="189"/>
        <v>#DIV/0!</v>
      </c>
    </row>
    <row r="11254" spans="10:10" x14ac:dyDescent="0.2">
      <c r="J11254" s="2" t="e">
        <f t="shared" si="189"/>
        <v>#DIV/0!</v>
      </c>
    </row>
    <row r="11255" spans="10:10" x14ac:dyDescent="0.2">
      <c r="J11255" s="2" t="e">
        <f t="shared" si="189"/>
        <v>#DIV/0!</v>
      </c>
    </row>
    <row r="11256" spans="10:10" x14ac:dyDescent="0.2">
      <c r="J11256" s="2" t="e">
        <f t="shared" si="189"/>
        <v>#DIV/0!</v>
      </c>
    </row>
    <row r="11257" spans="10:10" x14ac:dyDescent="0.2">
      <c r="J11257" s="2" t="e">
        <f t="shared" si="189"/>
        <v>#DIV/0!</v>
      </c>
    </row>
    <row r="11258" spans="10:10" x14ac:dyDescent="0.2">
      <c r="J11258" s="2" t="e">
        <f t="shared" si="189"/>
        <v>#DIV/0!</v>
      </c>
    </row>
    <row r="11259" spans="10:10" x14ac:dyDescent="0.2">
      <c r="J11259" s="2" t="e">
        <f t="shared" si="189"/>
        <v>#DIV/0!</v>
      </c>
    </row>
    <row r="11260" spans="10:10" x14ac:dyDescent="0.2">
      <c r="J11260" s="2" t="e">
        <f t="shared" si="189"/>
        <v>#DIV/0!</v>
      </c>
    </row>
    <row r="11261" spans="10:10" x14ac:dyDescent="0.2">
      <c r="J11261" s="2" t="e">
        <f t="shared" si="189"/>
        <v>#DIV/0!</v>
      </c>
    </row>
    <row r="11262" spans="10:10" x14ac:dyDescent="0.2">
      <c r="J11262" s="2" t="e">
        <f t="shared" si="189"/>
        <v>#DIV/0!</v>
      </c>
    </row>
    <row r="11263" spans="10:10" x14ac:dyDescent="0.2">
      <c r="J11263" s="2" t="e">
        <f t="shared" si="189"/>
        <v>#DIV/0!</v>
      </c>
    </row>
    <row r="11264" spans="10:10" x14ac:dyDescent="0.2">
      <c r="J11264" s="2" t="e">
        <f t="shared" si="189"/>
        <v>#DIV/0!</v>
      </c>
    </row>
    <row r="11265" spans="10:10" x14ac:dyDescent="0.2">
      <c r="J11265" s="2" t="e">
        <f t="shared" si="189"/>
        <v>#DIV/0!</v>
      </c>
    </row>
    <row r="11266" spans="10:10" x14ac:dyDescent="0.2">
      <c r="J11266" s="2" t="e">
        <f t="shared" ref="J11266:J11329" si="190">(H11266/I11266)-(K11266/I11266)</f>
        <v>#DIV/0!</v>
      </c>
    </row>
    <row r="11267" spans="10:10" x14ac:dyDescent="0.2">
      <c r="J11267" s="2" t="e">
        <f t="shared" si="190"/>
        <v>#DIV/0!</v>
      </c>
    </row>
    <row r="11268" spans="10:10" x14ac:dyDescent="0.2">
      <c r="J11268" s="2" t="e">
        <f t="shared" si="190"/>
        <v>#DIV/0!</v>
      </c>
    </row>
    <row r="11269" spans="10:10" x14ac:dyDescent="0.2">
      <c r="J11269" s="2" t="e">
        <f t="shared" si="190"/>
        <v>#DIV/0!</v>
      </c>
    </row>
    <row r="11270" spans="10:10" x14ac:dyDescent="0.2">
      <c r="J11270" s="2" t="e">
        <f t="shared" si="190"/>
        <v>#DIV/0!</v>
      </c>
    </row>
    <row r="11271" spans="10:10" x14ac:dyDescent="0.2">
      <c r="J11271" s="2" t="e">
        <f t="shared" si="190"/>
        <v>#DIV/0!</v>
      </c>
    </row>
    <row r="11272" spans="10:10" x14ac:dyDescent="0.2">
      <c r="J11272" s="2" t="e">
        <f t="shared" si="190"/>
        <v>#DIV/0!</v>
      </c>
    </row>
    <row r="11273" spans="10:10" x14ac:dyDescent="0.2">
      <c r="J11273" s="2" t="e">
        <f t="shared" si="190"/>
        <v>#DIV/0!</v>
      </c>
    </row>
    <row r="11274" spans="10:10" x14ac:dyDescent="0.2">
      <c r="J11274" s="2" t="e">
        <f t="shared" si="190"/>
        <v>#DIV/0!</v>
      </c>
    </row>
    <row r="11275" spans="10:10" x14ac:dyDescent="0.2">
      <c r="J11275" s="2" t="e">
        <f t="shared" si="190"/>
        <v>#DIV/0!</v>
      </c>
    </row>
    <row r="11276" spans="10:10" x14ac:dyDescent="0.2">
      <c r="J11276" s="2" t="e">
        <f t="shared" si="190"/>
        <v>#DIV/0!</v>
      </c>
    </row>
    <row r="11277" spans="10:10" x14ac:dyDescent="0.2">
      <c r="J11277" s="2" t="e">
        <f t="shared" si="190"/>
        <v>#DIV/0!</v>
      </c>
    </row>
    <row r="11278" spans="10:10" x14ac:dyDescent="0.2">
      <c r="J11278" s="2" t="e">
        <f t="shared" si="190"/>
        <v>#DIV/0!</v>
      </c>
    </row>
    <row r="11279" spans="10:10" x14ac:dyDescent="0.2">
      <c r="J11279" s="2" t="e">
        <f t="shared" si="190"/>
        <v>#DIV/0!</v>
      </c>
    </row>
    <row r="11280" spans="10:10" x14ac:dyDescent="0.2">
      <c r="J11280" s="2" t="e">
        <f t="shared" si="190"/>
        <v>#DIV/0!</v>
      </c>
    </row>
    <row r="11281" spans="10:10" x14ac:dyDescent="0.2">
      <c r="J11281" s="2" t="e">
        <f t="shared" si="190"/>
        <v>#DIV/0!</v>
      </c>
    </row>
    <row r="11282" spans="10:10" x14ac:dyDescent="0.2">
      <c r="J11282" s="2" t="e">
        <f t="shared" si="190"/>
        <v>#DIV/0!</v>
      </c>
    </row>
    <row r="11283" spans="10:10" x14ac:dyDescent="0.2">
      <c r="J11283" s="2" t="e">
        <f t="shared" si="190"/>
        <v>#DIV/0!</v>
      </c>
    </row>
    <row r="11284" spans="10:10" x14ac:dyDescent="0.2">
      <c r="J11284" s="2" t="e">
        <f t="shared" si="190"/>
        <v>#DIV/0!</v>
      </c>
    </row>
    <row r="11285" spans="10:10" x14ac:dyDescent="0.2">
      <c r="J11285" s="2" t="e">
        <f t="shared" si="190"/>
        <v>#DIV/0!</v>
      </c>
    </row>
    <row r="11286" spans="10:10" x14ac:dyDescent="0.2">
      <c r="J11286" s="2" t="e">
        <f t="shared" si="190"/>
        <v>#DIV/0!</v>
      </c>
    </row>
    <row r="11287" spans="10:10" x14ac:dyDescent="0.2">
      <c r="J11287" s="2" t="e">
        <f t="shared" si="190"/>
        <v>#DIV/0!</v>
      </c>
    </row>
    <row r="11288" spans="10:10" x14ac:dyDescent="0.2">
      <c r="J11288" s="2" t="e">
        <f t="shared" si="190"/>
        <v>#DIV/0!</v>
      </c>
    </row>
    <row r="11289" spans="10:10" x14ac:dyDescent="0.2">
      <c r="J11289" s="2" t="e">
        <f t="shared" si="190"/>
        <v>#DIV/0!</v>
      </c>
    </row>
    <row r="11290" spans="10:10" x14ac:dyDescent="0.2">
      <c r="J11290" s="2" t="e">
        <f t="shared" si="190"/>
        <v>#DIV/0!</v>
      </c>
    </row>
    <row r="11291" spans="10:10" x14ac:dyDescent="0.2">
      <c r="J11291" s="2" t="e">
        <f t="shared" si="190"/>
        <v>#DIV/0!</v>
      </c>
    </row>
    <row r="11292" spans="10:10" x14ac:dyDescent="0.2">
      <c r="J11292" s="2" t="e">
        <f t="shared" si="190"/>
        <v>#DIV/0!</v>
      </c>
    </row>
    <row r="11293" spans="10:10" x14ac:dyDescent="0.2">
      <c r="J11293" s="2" t="e">
        <f t="shared" si="190"/>
        <v>#DIV/0!</v>
      </c>
    </row>
    <row r="11294" spans="10:10" x14ac:dyDescent="0.2">
      <c r="J11294" s="2" t="e">
        <f t="shared" si="190"/>
        <v>#DIV/0!</v>
      </c>
    </row>
    <row r="11295" spans="10:10" x14ac:dyDescent="0.2">
      <c r="J11295" s="2" t="e">
        <f t="shared" si="190"/>
        <v>#DIV/0!</v>
      </c>
    </row>
    <row r="11296" spans="10:10" x14ac:dyDescent="0.2">
      <c r="J11296" s="2" t="e">
        <f t="shared" si="190"/>
        <v>#DIV/0!</v>
      </c>
    </row>
    <row r="11297" spans="10:10" x14ac:dyDescent="0.2">
      <c r="J11297" s="2" t="e">
        <f t="shared" si="190"/>
        <v>#DIV/0!</v>
      </c>
    </row>
    <row r="11298" spans="10:10" x14ac:dyDescent="0.2">
      <c r="J11298" s="2" t="e">
        <f t="shared" si="190"/>
        <v>#DIV/0!</v>
      </c>
    </row>
    <row r="11299" spans="10:10" x14ac:dyDescent="0.2">
      <c r="J11299" s="2" t="e">
        <f t="shared" si="190"/>
        <v>#DIV/0!</v>
      </c>
    </row>
    <row r="11300" spans="10:10" x14ac:dyDescent="0.2">
      <c r="J11300" s="2" t="e">
        <f t="shared" si="190"/>
        <v>#DIV/0!</v>
      </c>
    </row>
    <row r="11301" spans="10:10" x14ac:dyDescent="0.2">
      <c r="J11301" s="2" t="e">
        <f t="shared" si="190"/>
        <v>#DIV/0!</v>
      </c>
    </row>
    <row r="11302" spans="10:10" x14ac:dyDescent="0.2">
      <c r="J11302" s="2" t="e">
        <f t="shared" si="190"/>
        <v>#DIV/0!</v>
      </c>
    </row>
    <row r="11303" spans="10:10" x14ac:dyDescent="0.2">
      <c r="J11303" s="2" t="e">
        <f t="shared" si="190"/>
        <v>#DIV/0!</v>
      </c>
    </row>
    <row r="11304" spans="10:10" x14ac:dyDescent="0.2">
      <c r="J11304" s="2" t="e">
        <f t="shared" si="190"/>
        <v>#DIV/0!</v>
      </c>
    </row>
    <row r="11305" spans="10:10" x14ac:dyDescent="0.2">
      <c r="J11305" s="2" t="e">
        <f t="shared" si="190"/>
        <v>#DIV/0!</v>
      </c>
    </row>
    <row r="11306" spans="10:10" x14ac:dyDescent="0.2">
      <c r="J11306" s="2" t="e">
        <f t="shared" si="190"/>
        <v>#DIV/0!</v>
      </c>
    </row>
    <row r="11307" spans="10:10" x14ac:dyDescent="0.2">
      <c r="J11307" s="2" t="e">
        <f t="shared" si="190"/>
        <v>#DIV/0!</v>
      </c>
    </row>
    <row r="11308" spans="10:10" x14ac:dyDescent="0.2">
      <c r="J11308" s="2" t="e">
        <f t="shared" si="190"/>
        <v>#DIV/0!</v>
      </c>
    </row>
    <row r="11309" spans="10:10" x14ac:dyDescent="0.2">
      <c r="J11309" s="2" t="e">
        <f t="shared" si="190"/>
        <v>#DIV/0!</v>
      </c>
    </row>
    <row r="11310" spans="10:10" x14ac:dyDescent="0.2">
      <c r="J11310" s="2" t="e">
        <f t="shared" si="190"/>
        <v>#DIV/0!</v>
      </c>
    </row>
    <row r="11311" spans="10:10" x14ac:dyDescent="0.2">
      <c r="J11311" s="2" t="e">
        <f t="shared" si="190"/>
        <v>#DIV/0!</v>
      </c>
    </row>
    <row r="11312" spans="10:10" x14ac:dyDescent="0.2">
      <c r="J11312" s="2" t="e">
        <f t="shared" si="190"/>
        <v>#DIV/0!</v>
      </c>
    </row>
    <row r="11313" spans="10:10" x14ac:dyDescent="0.2">
      <c r="J11313" s="2" t="e">
        <f t="shared" si="190"/>
        <v>#DIV/0!</v>
      </c>
    </row>
    <row r="11314" spans="10:10" x14ac:dyDescent="0.2">
      <c r="J11314" s="2" t="e">
        <f t="shared" si="190"/>
        <v>#DIV/0!</v>
      </c>
    </row>
    <row r="11315" spans="10:10" x14ac:dyDescent="0.2">
      <c r="J11315" s="2" t="e">
        <f t="shared" si="190"/>
        <v>#DIV/0!</v>
      </c>
    </row>
    <row r="11316" spans="10:10" x14ac:dyDescent="0.2">
      <c r="J11316" s="2" t="e">
        <f t="shared" si="190"/>
        <v>#DIV/0!</v>
      </c>
    </row>
    <row r="11317" spans="10:10" x14ac:dyDescent="0.2">
      <c r="J11317" s="2" t="e">
        <f t="shared" si="190"/>
        <v>#DIV/0!</v>
      </c>
    </row>
    <row r="11318" spans="10:10" x14ac:dyDescent="0.2">
      <c r="J11318" s="2" t="e">
        <f t="shared" si="190"/>
        <v>#DIV/0!</v>
      </c>
    </row>
    <row r="11319" spans="10:10" x14ac:dyDescent="0.2">
      <c r="J11319" s="2" t="e">
        <f t="shared" si="190"/>
        <v>#DIV/0!</v>
      </c>
    </row>
    <row r="11320" spans="10:10" x14ac:dyDescent="0.2">
      <c r="J11320" s="2" t="e">
        <f t="shared" si="190"/>
        <v>#DIV/0!</v>
      </c>
    </row>
    <row r="11321" spans="10:10" x14ac:dyDescent="0.2">
      <c r="J11321" s="2" t="e">
        <f t="shared" si="190"/>
        <v>#DIV/0!</v>
      </c>
    </row>
    <row r="11322" spans="10:10" x14ac:dyDescent="0.2">
      <c r="J11322" s="2" t="e">
        <f t="shared" si="190"/>
        <v>#DIV/0!</v>
      </c>
    </row>
    <row r="11323" spans="10:10" x14ac:dyDescent="0.2">
      <c r="J11323" s="2" t="e">
        <f t="shared" si="190"/>
        <v>#DIV/0!</v>
      </c>
    </row>
    <row r="11324" spans="10:10" x14ac:dyDescent="0.2">
      <c r="J11324" s="2" t="e">
        <f t="shared" si="190"/>
        <v>#DIV/0!</v>
      </c>
    </row>
    <row r="11325" spans="10:10" x14ac:dyDescent="0.2">
      <c r="J11325" s="2" t="e">
        <f t="shared" si="190"/>
        <v>#DIV/0!</v>
      </c>
    </row>
    <row r="11326" spans="10:10" x14ac:dyDescent="0.2">
      <c r="J11326" s="2" t="e">
        <f t="shared" si="190"/>
        <v>#DIV/0!</v>
      </c>
    </row>
    <row r="11327" spans="10:10" x14ac:dyDescent="0.2">
      <c r="J11327" s="2" t="e">
        <f t="shared" si="190"/>
        <v>#DIV/0!</v>
      </c>
    </row>
    <row r="11328" spans="10:10" x14ac:dyDescent="0.2">
      <c r="J11328" s="2" t="e">
        <f t="shared" si="190"/>
        <v>#DIV/0!</v>
      </c>
    </row>
    <row r="11329" spans="10:10" x14ac:dyDescent="0.2">
      <c r="J11329" s="2" t="e">
        <f t="shared" si="190"/>
        <v>#DIV/0!</v>
      </c>
    </row>
    <row r="11330" spans="10:10" x14ac:dyDescent="0.2">
      <c r="J11330" s="2" t="e">
        <f t="shared" ref="J11330:J11393" si="191">(H11330/I11330)-(K11330/I11330)</f>
        <v>#DIV/0!</v>
      </c>
    </row>
    <row r="11331" spans="10:10" x14ac:dyDescent="0.2">
      <c r="J11331" s="2" t="e">
        <f t="shared" si="191"/>
        <v>#DIV/0!</v>
      </c>
    </row>
    <row r="11332" spans="10:10" x14ac:dyDescent="0.2">
      <c r="J11332" s="2" t="e">
        <f t="shared" si="191"/>
        <v>#DIV/0!</v>
      </c>
    </row>
    <row r="11333" spans="10:10" x14ac:dyDescent="0.2">
      <c r="J11333" s="2" t="e">
        <f t="shared" si="191"/>
        <v>#DIV/0!</v>
      </c>
    </row>
    <row r="11334" spans="10:10" x14ac:dyDescent="0.2">
      <c r="J11334" s="2" t="e">
        <f t="shared" si="191"/>
        <v>#DIV/0!</v>
      </c>
    </row>
    <row r="11335" spans="10:10" x14ac:dyDescent="0.2">
      <c r="J11335" s="2" t="e">
        <f t="shared" si="191"/>
        <v>#DIV/0!</v>
      </c>
    </row>
    <row r="11336" spans="10:10" x14ac:dyDescent="0.2">
      <c r="J11336" s="2" t="e">
        <f t="shared" si="191"/>
        <v>#DIV/0!</v>
      </c>
    </row>
    <row r="11337" spans="10:10" x14ac:dyDescent="0.2">
      <c r="J11337" s="2" t="e">
        <f t="shared" si="191"/>
        <v>#DIV/0!</v>
      </c>
    </row>
    <row r="11338" spans="10:10" x14ac:dyDescent="0.2">
      <c r="J11338" s="2" t="e">
        <f t="shared" si="191"/>
        <v>#DIV/0!</v>
      </c>
    </row>
    <row r="11339" spans="10:10" x14ac:dyDescent="0.2">
      <c r="J11339" s="2" t="e">
        <f t="shared" si="191"/>
        <v>#DIV/0!</v>
      </c>
    </row>
    <row r="11340" spans="10:10" x14ac:dyDescent="0.2">
      <c r="J11340" s="2" t="e">
        <f t="shared" si="191"/>
        <v>#DIV/0!</v>
      </c>
    </row>
    <row r="11341" spans="10:10" x14ac:dyDescent="0.2">
      <c r="J11341" s="2" t="e">
        <f t="shared" si="191"/>
        <v>#DIV/0!</v>
      </c>
    </row>
    <row r="11342" spans="10:10" x14ac:dyDescent="0.2">
      <c r="J11342" s="2" t="e">
        <f t="shared" si="191"/>
        <v>#DIV/0!</v>
      </c>
    </row>
    <row r="11343" spans="10:10" x14ac:dyDescent="0.2">
      <c r="J11343" s="2" t="e">
        <f t="shared" si="191"/>
        <v>#DIV/0!</v>
      </c>
    </row>
    <row r="11344" spans="10:10" x14ac:dyDescent="0.2">
      <c r="J11344" s="2" t="e">
        <f t="shared" si="191"/>
        <v>#DIV/0!</v>
      </c>
    </row>
    <row r="11345" spans="10:10" x14ac:dyDescent="0.2">
      <c r="J11345" s="2" t="e">
        <f t="shared" si="191"/>
        <v>#DIV/0!</v>
      </c>
    </row>
    <row r="11346" spans="10:10" x14ac:dyDescent="0.2">
      <c r="J11346" s="2" t="e">
        <f t="shared" si="191"/>
        <v>#DIV/0!</v>
      </c>
    </row>
    <row r="11347" spans="10:10" x14ac:dyDescent="0.2">
      <c r="J11347" s="2" t="e">
        <f t="shared" si="191"/>
        <v>#DIV/0!</v>
      </c>
    </row>
    <row r="11348" spans="10:10" x14ac:dyDescent="0.2">
      <c r="J11348" s="2" t="e">
        <f t="shared" si="191"/>
        <v>#DIV/0!</v>
      </c>
    </row>
    <row r="11349" spans="10:10" x14ac:dyDescent="0.2">
      <c r="J11349" s="2" t="e">
        <f t="shared" si="191"/>
        <v>#DIV/0!</v>
      </c>
    </row>
    <row r="11350" spans="10:10" x14ac:dyDescent="0.2">
      <c r="J11350" s="2" t="e">
        <f t="shared" si="191"/>
        <v>#DIV/0!</v>
      </c>
    </row>
    <row r="11351" spans="10:10" x14ac:dyDescent="0.2">
      <c r="J11351" s="2" t="e">
        <f t="shared" si="191"/>
        <v>#DIV/0!</v>
      </c>
    </row>
    <row r="11352" spans="10:10" x14ac:dyDescent="0.2">
      <c r="J11352" s="2" t="e">
        <f t="shared" si="191"/>
        <v>#DIV/0!</v>
      </c>
    </row>
    <row r="11353" spans="10:10" x14ac:dyDescent="0.2">
      <c r="J11353" s="2" t="e">
        <f t="shared" si="191"/>
        <v>#DIV/0!</v>
      </c>
    </row>
    <row r="11354" spans="10:10" x14ac:dyDescent="0.2">
      <c r="J11354" s="2" t="e">
        <f t="shared" si="191"/>
        <v>#DIV/0!</v>
      </c>
    </row>
    <row r="11355" spans="10:10" x14ac:dyDescent="0.2">
      <c r="J11355" s="2" t="e">
        <f t="shared" si="191"/>
        <v>#DIV/0!</v>
      </c>
    </row>
    <row r="11356" spans="10:10" x14ac:dyDescent="0.2">
      <c r="J11356" s="2" t="e">
        <f t="shared" si="191"/>
        <v>#DIV/0!</v>
      </c>
    </row>
    <row r="11357" spans="10:10" x14ac:dyDescent="0.2">
      <c r="J11357" s="2" t="e">
        <f t="shared" si="191"/>
        <v>#DIV/0!</v>
      </c>
    </row>
    <row r="11358" spans="10:10" x14ac:dyDescent="0.2">
      <c r="J11358" s="2" t="e">
        <f t="shared" si="191"/>
        <v>#DIV/0!</v>
      </c>
    </row>
    <row r="11359" spans="10:10" x14ac:dyDescent="0.2">
      <c r="J11359" s="2" t="e">
        <f t="shared" si="191"/>
        <v>#DIV/0!</v>
      </c>
    </row>
    <row r="11360" spans="10:10" x14ac:dyDescent="0.2">
      <c r="J11360" s="2" t="e">
        <f t="shared" si="191"/>
        <v>#DIV/0!</v>
      </c>
    </row>
    <row r="11361" spans="10:10" x14ac:dyDescent="0.2">
      <c r="J11361" s="2" t="e">
        <f t="shared" si="191"/>
        <v>#DIV/0!</v>
      </c>
    </row>
    <row r="11362" spans="10:10" x14ac:dyDescent="0.2">
      <c r="J11362" s="2" t="e">
        <f t="shared" si="191"/>
        <v>#DIV/0!</v>
      </c>
    </row>
    <row r="11363" spans="10:10" x14ac:dyDescent="0.2">
      <c r="J11363" s="2" t="e">
        <f t="shared" si="191"/>
        <v>#DIV/0!</v>
      </c>
    </row>
    <row r="11364" spans="10:10" x14ac:dyDescent="0.2">
      <c r="J11364" s="2" t="e">
        <f t="shared" si="191"/>
        <v>#DIV/0!</v>
      </c>
    </row>
    <row r="11365" spans="10:10" x14ac:dyDescent="0.2">
      <c r="J11365" s="2" t="e">
        <f t="shared" si="191"/>
        <v>#DIV/0!</v>
      </c>
    </row>
    <row r="11366" spans="10:10" x14ac:dyDescent="0.2">
      <c r="J11366" s="2" t="e">
        <f t="shared" si="191"/>
        <v>#DIV/0!</v>
      </c>
    </row>
    <row r="11367" spans="10:10" x14ac:dyDescent="0.2">
      <c r="J11367" s="2" t="e">
        <f t="shared" si="191"/>
        <v>#DIV/0!</v>
      </c>
    </row>
    <row r="11368" spans="10:10" x14ac:dyDescent="0.2">
      <c r="J11368" s="2" t="e">
        <f t="shared" si="191"/>
        <v>#DIV/0!</v>
      </c>
    </row>
    <row r="11369" spans="10:10" x14ac:dyDescent="0.2">
      <c r="J11369" s="2" t="e">
        <f t="shared" si="191"/>
        <v>#DIV/0!</v>
      </c>
    </row>
    <row r="11370" spans="10:10" x14ac:dyDescent="0.2">
      <c r="J11370" s="2" t="e">
        <f t="shared" si="191"/>
        <v>#DIV/0!</v>
      </c>
    </row>
    <row r="11371" spans="10:10" x14ac:dyDescent="0.2">
      <c r="J11371" s="2" t="e">
        <f t="shared" si="191"/>
        <v>#DIV/0!</v>
      </c>
    </row>
    <row r="11372" spans="10:10" x14ac:dyDescent="0.2">
      <c r="J11372" s="2" t="e">
        <f t="shared" si="191"/>
        <v>#DIV/0!</v>
      </c>
    </row>
    <row r="11373" spans="10:10" x14ac:dyDescent="0.2">
      <c r="J11373" s="2" t="e">
        <f t="shared" si="191"/>
        <v>#DIV/0!</v>
      </c>
    </row>
    <row r="11374" spans="10:10" x14ac:dyDescent="0.2">
      <c r="J11374" s="2" t="e">
        <f t="shared" si="191"/>
        <v>#DIV/0!</v>
      </c>
    </row>
    <row r="11375" spans="10:10" x14ac:dyDescent="0.2">
      <c r="J11375" s="2" t="e">
        <f t="shared" si="191"/>
        <v>#DIV/0!</v>
      </c>
    </row>
    <row r="11376" spans="10:10" x14ac:dyDescent="0.2">
      <c r="J11376" s="2" t="e">
        <f t="shared" si="191"/>
        <v>#DIV/0!</v>
      </c>
    </row>
    <row r="11377" spans="10:10" x14ac:dyDescent="0.2">
      <c r="J11377" s="2" t="e">
        <f t="shared" si="191"/>
        <v>#DIV/0!</v>
      </c>
    </row>
    <row r="11378" spans="10:10" x14ac:dyDescent="0.2">
      <c r="J11378" s="2" t="e">
        <f t="shared" si="191"/>
        <v>#DIV/0!</v>
      </c>
    </row>
    <row r="11379" spans="10:10" x14ac:dyDescent="0.2">
      <c r="J11379" s="2" t="e">
        <f t="shared" si="191"/>
        <v>#DIV/0!</v>
      </c>
    </row>
    <row r="11380" spans="10:10" x14ac:dyDescent="0.2">
      <c r="J11380" s="2" t="e">
        <f t="shared" si="191"/>
        <v>#DIV/0!</v>
      </c>
    </row>
    <row r="11381" spans="10:10" x14ac:dyDescent="0.2">
      <c r="J11381" s="2" t="e">
        <f t="shared" si="191"/>
        <v>#DIV/0!</v>
      </c>
    </row>
    <row r="11382" spans="10:10" x14ac:dyDescent="0.2">
      <c r="J11382" s="2" t="e">
        <f t="shared" si="191"/>
        <v>#DIV/0!</v>
      </c>
    </row>
    <row r="11383" spans="10:10" x14ac:dyDescent="0.2">
      <c r="J11383" s="2" t="e">
        <f t="shared" si="191"/>
        <v>#DIV/0!</v>
      </c>
    </row>
    <row r="11384" spans="10:10" x14ac:dyDescent="0.2">
      <c r="J11384" s="2" t="e">
        <f t="shared" si="191"/>
        <v>#DIV/0!</v>
      </c>
    </row>
    <row r="11385" spans="10:10" x14ac:dyDescent="0.2">
      <c r="J11385" s="2" t="e">
        <f t="shared" si="191"/>
        <v>#DIV/0!</v>
      </c>
    </row>
    <row r="11386" spans="10:10" x14ac:dyDescent="0.2">
      <c r="J11386" s="2" t="e">
        <f t="shared" si="191"/>
        <v>#DIV/0!</v>
      </c>
    </row>
    <row r="11387" spans="10:10" x14ac:dyDescent="0.2">
      <c r="J11387" s="2" t="e">
        <f t="shared" si="191"/>
        <v>#DIV/0!</v>
      </c>
    </row>
    <row r="11388" spans="10:10" x14ac:dyDescent="0.2">
      <c r="J11388" s="2" t="e">
        <f t="shared" si="191"/>
        <v>#DIV/0!</v>
      </c>
    </row>
    <row r="11389" spans="10:10" x14ac:dyDescent="0.2">
      <c r="J11389" s="2" t="e">
        <f t="shared" si="191"/>
        <v>#DIV/0!</v>
      </c>
    </row>
    <row r="11390" spans="10:10" x14ac:dyDescent="0.2">
      <c r="J11390" s="2" t="e">
        <f t="shared" si="191"/>
        <v>#DIV/0!</v>
      </c>
    </row>
    <row r="11391" spans="10:10" x14ac:dyDescent="0.2">
      <c r="J11391" s="2" t="e">
        <f t="shared" si="191"/>
        <v>#DIV/0!</v>
      </c>
    </row>
    <row r="11392" spans="10:10" x14ac:dyDescent="0.2">
      <c r="J11392" s="2" t="e">
        <f t="shared" si="191"/>
        <v>#DIV/0!</v>
      </c>
    </row>
    <row r="11393" spans="10:10" x14ac:dyDescent="0.2">
      <c r="J11393" s="2" t="e">
        <f t="shared" si="191"/>
        <v>#DIV/0!</v>
      </c>
    </row>
    <row r="11394" spans="10:10" x14ac:dyDescent="0.2">
      <c r="J11394" s="2" t="e">
        <f t="shared" ref="J11394:J11457" si="192">(H11394/I11394)-(K11394/I11394)</f>
        <v>#DIV/0!</v>
      </c>
    </row>
    <row r="11395" spans="10:10" x14ac:dyDescent="0.2">
      <c r="J11395" s="2" t="e">
        <f t="shared" si="192"/>
        <v>#DIV/0!</v>
      </c>
    </row>
    <row r="11396" spans="10:10" x14ac:dyDescent="0.2">
      <c r="J11396" s="2" t="e">
        <f t="shared" si="192"/>
        <v>#DIV/0!</v>
      </c>
    </row>
    <row r="11397" spans="10:10" x14ac:dyDescent="0.2">
      <c r="J11397" s="2" t="e">
        <f t="shared" si="192"/>
        <v>#DIV/0!</v>
      </c>
    </row>
    <row r="11398" spans="10:10" x14ac:dyDescent="0.2">
      <c r="J11398" s="2" t="e">
        <f t="shared" si="192"/>
        <v>#DIV/0!</v>
      </c>
    </row>
    <row r="11399" spans="10:10" x14ac:dyDescent="0.2">
      <c r="J11399" s="2" t="e">
        <f t="shared" si="192"/>
        <v>#DIV/0!</v>
      </c>
    </row>
    <row r="11400" spans="10:10" x14ac:dyDescent="0.2">
      <c r="J11400" s="2" t="e">
        <f t="shared" si="192"/>
        <v>#DIV/0!</v>
      </c>
    </row>
    <row r="11401" spans="10:10" x14ac:dyDescent="0.2">
      <c r="J11401" s="2" t="e">
        <f t="shared" si="192"/>
        <v>#DIV/0!</v>
      </c>
    </row>
    <row r="11402" spans="10:10" x14ac:dyDescent="0.2">
      <c r="J11402" s="2" t="e">
        <f t="shared" si="192"/>
        <v>#DIV/0!</v>
      </c>
    </row>
    <row r="11403" spans="10:10" x14ac:dyDescent="0.2">
      <c r="J11403" s="2" t="e">
        <f t="shared" si="192"/>
        <v>#DIV/0!</v>
      </c>
    </row>
    <row r="11404" spans="10:10" x14ac:dyDescent="0.2">
      <c r="J11404" s="2" t="e">
        <f t="shared" si="192"/>
        <v>#DIV/0!</v>
      </c>
    </row>
    <row r="11405" spans="10:10" x14ac:dyDescent="0.2">
      <c r="J11405" s="2" t="e">
        <f t="shared" si="192"/>
        <v>#DIV/0!</v>
      </c>
    </row>
    <row r="11406" spans="10:10" x14ac:dyDescent="0.2">
      <c r="J11406" s="2" t="e">
        <f t="shared" si="192"/>
        <v>#DIV/0!</v>
      </c>
    </row>
    <row r="11407" spans="10:10" x14ac:dyDescent="0.2">
      <c r="J11407" s="2" t="e">
        <f t="shared" si="192"/>
        <v>#DIV/0!</v>
      </c>
    </row>
    <row r="11408" spans="10:10" x14ac:dyDescent="0.2">
      <c r="J11408" s="2" t="e">
        <f t="shared" si="192"/>
        <v>#DIV/0!</v>
      </c>
    </row>
    <row r="11409" spans="10:10" x14ac:dyDescent="0.2">
      <c r="J11409" s="2" t="e">
        <f t="shared" si="192"/>
        <v>#DIV/0!</v>
      </c>
    </row>
    <row r="11410" spans="10:10" x14ac:dyDescent="0.2">
      <c r="J11410" s="2" t="e">
        <f t="shared" si="192"/>
        <v>#DIV/0!</v>
      </c>
    </row>
    <row r="11411" spans="10:10" x14ac:dyDescent="0.2">
      <c r="J11411" s="2" t="e">
        <f t="shared" si="192"/>
        <v>#DIV/0!</v>
      </c>
    </row>
    <row r="11412" spans="10:10" x14ac:dyDescent="0.2">
      <c r="J11412" s="2" t="e">
        <f t="shared" si="192"/>
        <v>#DIV/0!</v>
      </c>
    </row>
    <row r="11413" spans="10:10" x14ac:dyDescent="0.2">
      <c r="J11413" s="2" t="e">
        <f t="shared" si="192"/>
        <v>#DIV/0!</v>
      </c>
    </row>
    <row r="11414" spans="10:10" x14ac:dyDescent="0.2">
      <c r="J11414" s="2" t="e">
        <f t="shared" si="192"/>
        <v>#DIV/0!</v>
      </c>
    </row>
    <row r="11415" spans="10:10" x14ac:dyDescent="0.2">
      <c r="J11415" s="2" t="e">
        <f t="shared" si="192"/>
        <v>#DIV/0!</v>
      </c>
    </row>
    <row r="11416" spans="10:10" x14ac:dyDescent="0.2">
      <c r="J11416" s="2" t="e">
        <f t="shared" si="192"/>
        <v>#DIV/0!</v>
      </c>
    </row>
    <row r="11417" spans="10:10" x14ac:dyDescent="0.2">
      <c r="J11417" s="2" t="e">
        <f t="shared" si="192"/>
        <v>#DIV/0!</v>
      </c>
    </row>
    <row r="11418" spans="10:10" x14ac:dyDescent="0.2">
      <c r="J11418" s="2" t="e">
        <f t="shared" si="192"/>
        <v>#DIV/0!</v>
      </c>
    </row>
    <row r="11419" spans="10:10" x14ac:dyDescent="0.2">
      <c r="J11419" s="2" t="e">
        <f t="shared" si="192"/>
        <v>#DIV/0!</v>
      </c>
    </row>
    <row r="11420" spans="10:10" x14ac:dyDescent="0.2">
      <c r="J11420" s="2" t="e">
        <f t="shared" si="192"/>
        <v>#DIV/0!</v>
      </c>
    </row>
    <row r="11421" spans="10:10" x14ac:dyDescent="0.2">
      <c r="J11421" s="2" t="e">
        <f t="shared" si="192"/>
        <v>#DIV/0!</v>
      </c>
    </row>
    <row r="11422" spans="10:10" x14ac:dyDescent="0.2">
      <c r="J11422" s="2" t="e">
        <f t="shared" si="192"/>
        <v>#DIV/0!</v>
      </c>
    </row>
    <row r="11423" spans="10:10" x14ac:dyDescent="0.2">
      <c r="J11423" s="2" t="e">
        <f t="shared" si="192"/>
        <v>#DIV/0!</v>
      </c>
    </row>
    <row r="11424" spans="10:10" x14ac:dyDescent="0.2">
      <c r="J11424" s="2" t="e">
        <f t="shared" si="192"/>
        <v>#DIV/0!</v>
      </c>
    </row>
    <row r="11425" spans="10:10" x14ac:dyDescent="0.2">
      <c r="J11425" s="2" t="e">
        <f t="shared" si="192"/>
        <v>#DIV/0!</v>
      </c>
    </row>
    <row r="11426" spans="10:10" x14ac:dyDescent="0.2">
      <c r="J11426" s="2" t="e">
        <f t="shared" si="192"/>
        <v>#DIV/0!</v>
      </c>
    </row>
    <row r="11427" spans="10:10" x14ac:dyDescent="0.2">
      <c r="J11427" s="2" t="e">
        <f t="shared" si="192"/>
        <v>#DIV/0!</v>
      </c>
    </row>
    <row r="11428" spans="10:10" x14ac:dyDescent="0.2">
      <c r="J11428" s="2" t="e">
        <f t="shared" si="192"/>
        <v>#DIV/0!</v>
      </c>
    </row>
    <row r="11429" spans="10:10" x14ac:dyDescent="0.2">
      <c r="J11429" s="2" t="e">
        <f t="shared" si="192"/>
        <v>#DIV/0!</v>
      </c>
    </row>
    <row r="11430" spans="10:10" x14ac:dyDescent="0.2">
      <c r="J11430" s="2" t="e">
        <f t="shared" si="192"/>
        <v>#DIV/0!</v>
      </c>
    </row>
    <row r="11431" spans="10:10" x14ac:dyDescent="0.2">
      <c r="J11431" s="2" t="e">
        <f t="shared" si="192"/>
        <v>#DIV/0!</v>
      </c>
    </row>
    <row r="11432" spans="10:10" x14ac:dyDescent="0.2">
      <c r="J11432" s="2" t="e">
        <f t="shared" si="192"/>
        <v>#DIV/0!</v>
      </c>
    </row>
    <row r="11433" spans="10:10" x14ac:dyDescent="0.2">
      <c r="J11433" s="2" t="e">
        <f t="shared" si="192"/>
        <v>#DIV/0!</v>
      </c>
    </row>
    <row r="11434" spans="10:10" x14ac:dyDescent="0.2">
      <c r="J11434" s="2" t="e">
        <f t="shared" si="192"/>
        <v>#DIV/0!</v>
      </c>
    </row>
    <row r="11435" spans="10:10" x14ac:dyDescent="0.2">
      <c r="J11435" s="2" t="e">
        <f t="shared" si="192"/>
        <v>#DIV/0!</v>
      </c>
    </row>
    <row r="11436" spans="10:10" x14ac:dyDescent="0.2">
      <c r="J11436" s="2" t="e">
        <f t="shared" si="192"/>
        <v>#DIV/0!</v>
      </c>
    </row>
    <row r="11437" spans="10:10" x14ac:dyDescent="0.2">
      <c r="J11437" s="2" t="e">
        <f t="shared" si="192"/>
        <v>#DIV/0!</v>
      </c>
    </row>
    <row r="11438" spans="10:10" x14ac:dyDescent="0.2">
      <c r="J11438" s="2" t="e">
        <f t="shared" si="192"/>
        <v>#DIV/0!</v>
      </c>
    </row>
    <row r="11439" spans="10:10" x14ac:dyDescent="0.2">
      <c r="J11439" s="2" t="e">
        <f t="shared" si="192"/>
        <v>#DIV/0!</v>
      </c>
    </row>
    <row r="11440" spans="10:10" x14ac:dyDescent="0.2">
      <c r="J11440" s="2" t="e">
        <f t="shared" si="192"/>
        <v>#DIV/0!</v>
      </c>
    </row>
    <row r="11441" spans="10:10" x14ac:dyDescent="0.2">
      <c r="J11441" s="2" t="e">
        <f t="shared" si="192"/>
        <v>#DIV/0!</v>
      </c>
    </row>
    <row r="11442" spans="10:10" x14ac:dyDescent="0.2">
      <c r="J11442" s="2" t="e">
        <f t="shared" si="192"/>
        <v>#DIV/0!</v>
      </c>
    </row>
    <row r="11443" spans="10:10" x14ac:dyDescent="0.2">
      <c r="J11443" s="2" t="e">
        <f t="shared" si="192"/>
        <v>#DIV/0!</v>
      </c>
    </row>
    <row r="11444" spans="10:10" x14ac:dyDescent="0.2">
      <c r="J11444" s="2" t="e">
        <f t="shared" si="192"/>
        <v>#DIV/0!</v>
      </c>
    </row>
    <row r="11445" spans="10:10" x14ac:dyDescent="0.2">
      <c r="J11445" s="2" t="e">
        <f t="shared" si="192"/>
        <v>#DIV/0!</v>
      </c>
    </row>
    <row r="11446" spans="10:10" x14ac:dyDescent="0.2">
      <c r="J11446" s="2" t="e">
        <f t="shared" si="192"/>
        <v>#DIV/0!</v>
      </c>
    </row>
    <row r="11447" spans="10:10" x14ac:dyDescent="0.2">
      <c r="J11447" s="2" t="e">
        <f t="shared" si="192"/>
        <v>#DIV/0!</v>
      </c>
    </row>
    <row r="11448" spans="10:10" x14ac:dyDescent="0.2">
      <c r="J11448" s="2" t="e">
        <f t="shared" si="192"/>
        <v>#DIV/0!</v>
      </c>
    </row>
    <row r="11449" spans="10:10" x14ac:dyDescent="0.2">
      <c r="J11449" s="2" t="e">
        <f t="shared" si="192"/>
        <v>#DIV/0!</v>
      </c>
    </row>
    <row r="11450" spans="10:10" x14ac:dyDescent="0.2">
      <c r="J11450" s="2" t="e">
        <f t="shared" si="192"/>
        <v>#DIV/0!</v>
      </c>
    </row>
    <row r="11451" spans="10:10" x14ac:dyDescent="0.2">
      <c r="J11451" s="2" t="e">
        <f t="shared" si="192"/>
        <v>#DIV/0!</v>
      </c>
    </row>
    <row r="11452" spans="10:10" x14ac:dyDescent="0.2">
      <c r="J11452" s="2" t="e">
        <f t="shared" si="192"/>
        <v>#DIV/0!</v>
      </c>
    </row>
    <row r="11453" spans="10:10" x14ac:dyDescent="0.2">
      <c r="J11453" s="2" t="e">
        <f t="shared" si="192"/>
        <v>#DIV/0!</v>
      </c>
    </row>
    <row r="11454" spans="10:10" x14ac:dyDescent="0.2">
      <c r="J11454" s="2" t="e">
        <f t="shared" si="192"/>
        <v>#DIV/0!</v>
      </c>
    </row>
    <row r="11455" spans="10:10" x14ac:dyDescent="0.2">
      <c r="J11455" s="2" t="e">
        <f t="shared" si="192"/>
        <v>#DIV/0!</v>
      </c>
    </row>
    <row r="11456" spans="10:10" x14ac:dyDescent="0.2">
      <c r="J11456" s="2" t="e">
        <f t="shared" si="192"/>
        <v>#DIV/0!</v>
      </c>
    </row>
    <row r="11457" spans="10:10" x14ac:dyDescent="0.2">
      <c r="J11457" s="2" t="e">
        <f t="shared" si="192"/>
        <v>#DIV/0!</v>
      </c>
    </row>
    <row r="11458" spans="10:10" x14ac:dyDescent="0.2">
      <c r="J11458" s="2" t="e">
        <f t="shared" ref="J11458:J11521" si="193">(H11458/I11458)-(K11458/I11458)</f>
        <v>#DIV/0!</v>
      </c>
    </row>
    <row r="11459" spans="10:10" x14ac:dyDescent="0.2">
      <c r="J11459" s="2" t="e">
        <f t="shared" si="193"/>
        <v>#DIV/0!</v>
      </c>
    </row>
    <row r="11460" spans="10:10" x14ac:dyDescent="0.2">
      <c r="J11460" s="2" t="e">
        <f t="shared" si="193"/>
        <v>#DIV/0!</v>
      </c>
    </row>
    <row r="11461" spans="10:10" x14ac:dyDescent="0.2">
      <c r="J11461" s="2" t="e">
        <f t="shared" si="193"/>
        <v>#DIV/0!</v>
      </c>
    </row>
    <row r="11462" spans="10:10" x14ac:dyDescent="0.2">
      <c r="J11462" s="2" t="e">
        <f t="shared" si="193"/>
        <v>#DIV/0!</v>
      </c>
    </row>
    <row r="11463" spans="10:10" x14ac:dyDescent="0.2">
      <c r="J11463" s="2" t="e">
        <f t="shared" si="193"/>
        <v>#DIV/0!</v>
      </c>
    </row>
    <row r="11464" spans="10:10" x14ac:dyDescent="0.2">
      <c r="J11464" s="2" t="e">
        <f t="shared" si="193"/>
        <v>#DIV/0!</v>
      </c>
    </row>
    <row r="11465" spans="10:10" x14ac:dyDescent="0.2">
      <c r="J11465" s="2" t="e">
        <f t="shared" si="193"/>
        <v>#DIV/0!</v>
      </c>
    </row>
    <row r="11466" spans="10:10" x14ac:dyDescent="0.2">
      <c r="J11466" s="2" t="e">
        <f t="shared" si="193"/>
        <v>#DIV/0!</v>
      </c>
    </row>
    <row r="11467" spans="10:10" x14ac:dyDescent="0.2">
      <c r="J11467" s="2" t="e">
        <f t="shared" si="193"/>
        <v>#DIV/0!</v>
      </c>
    </row>
    <row r="11468" spans="10:10" x14ac:dyDescent="0.2">
      <c r="J11468" s="2" t="e">
        <f t="shared" si="193"/>
        <v>#DIV/0!</v>
      </c>
    </row>
    <row r="11469" spans="10:10" x14ac:dyDescent="0.2">
      <c r="J11469" s="2" t="e">
        <f t="shared" si="193"/>
        <v>#DIV/0!</v>
      </c>
    </row>
    <row r="11470" spans="10:10" x14ac:dyDescent="0.2">
      <c r="J11470" s="2" t="e">
        <f t="shared" si="193"/>
        <v>#DIV/0!</v>
      </c>
    </row>
    <row r="11471" spans="10:10" x14ac:dyDescent="0.2">
      <c r="J11471" s="2" t="e">
        <f t="shared" si="193"/>
        <v>#DIV/0!</v>
      </c>
    </row>
    <row r="11472" spans="10:10" x14ac:dyDescent="0.2">
      <c r="J11472" s="2" t="e">
        <f t="shared" si="193"/>
        <v>#DIV/0!</v>
      </c>
    </row>
    <row r="11473" spans="10:10" x14ac:dyDescent="0.2">
      <c r="J11473" s="2" t="e">
        <f t="shared" si="193"/>
        <v>#DIV/0!</v>
      </c>
    </row>
    <row r="11474" spans="10:10" x14ac:dyDescent="0.2">
      <c r="J11474" s="2" t="e">
        <f t="shared" si="193"/>
        <v>#DIV/0!</v>
      </c>
    </row>
    <row r="11475" spans="10:10" x14ac:dyDescent="0.2">
      <c r="J11475" s="2" t="e">
        <f t="shared" si="193"/>
        <v>#DIV/0!</v>
      </c>
    </row>
    <row r="11476" spans="10:10" x14ac:dyDescent="0.2">
      <c r="J11476" s="2" t="e">
        <f t="shared" si="193"/>
        <v>#DIV/0!</v>
      </c>
    </row>
    <row r="11477" spans="10:10" x14ac:dyDescent="0.2">
      <c r="J11477" s="2" t="e">
        <f t="shared" si="193"/>
        <v>#DIV/0!</v>
      </c>
    </row>
    <row r="11478" spans="10:10" x14ac:dyDescent="0.2">
      <c r="J11478" s="2" t="e">
        <f t="shared" si="193"/>
        <v>#DIV/0!</v>
      </c>
    </row>
    <row r="11479" spans="10:10" x14ac:dyDescent="0.2">
      <c r="J11479" s="2" t="e">
        <f t="shared" si="193"/>
        <v>#DIV/0!</v>
      </c>
    </row>
    <row r="11480" spans="10:10" x14ac:dyDescent="0.2">
      <c r="J11480" s="2" t="e">
        <f t="shared" si="193"/>
        <v>#DIV/0!</v>
      </c>
    </row>
    <row r="11481" spans="10:10" x14ac:dyDescent="0.2">
      <c r="J11481" s="2" t="e">
        <f t="shared" si="193"/>
        <v>#DIV/0!</v>
      </c>
    </row>
    <row r="11482" spans="10:10" x14ac:dyDescent="0.2">
      <c r="J11482" s="2" t="e">
        <f t="shared" si="193"/>
        <v>#DIV/0!</v>
      </c>
    </row>
    <row r="11483" spans="10:10" x14ac:dyDescent="0.2">
      <c r="J11483" s="2" t="e">
        <f t="shared" si="193"/>
        <v>#DIV/0!</v>
      </c>
    </row>
    <row r="11484" spans="10:10" x14ac:dyDescent="0.2">
      <c r="J11484" s="2" t="e">
        <f t="shared" si="193"/>
        <v>#DIV/0!</v>
      </c>
    </row>
    <row r="11485" spans="10:10" x14ac:dyDescent="0.2">
      <c r="J11485" s="2" t="e">
        <f t="shared" si="193"/>
        <v>#DIV/0!</v>
      </c>
    </row>
    <row r="11486" spans="10:10" x14ac:dyDescent="0.2">
      <c r="J11486" s="2" t="e">
        <f t="shared" si="193"/>
        <v>#DIV/0!</v>
      </c>
    </row>
    <row r="11487" spans="10:10" x14ac:dyDescent="0.2">
      <c r="J11487" s="2" t="e">
        <f t="shared" si="193"/>
        <v>#DIV/0!</v>
      </c>
    </row>
    <row r="11488" spans="10:10" x14ac:dyDescent="0.2">
      <c r="J11488" s="2" t="e">
        <f t="shared" si="193"/>
        <v>#DIV/0!</v>
      </c>
    </row>
    <row r="11489" spans="10:10" x14ac:dyDescent="0.2">
      <c r="J11489" s="2" t="e">
        <f t="shared" si="193"/>
        <v>#DIV/0!</v>
      </c>
    </row>
    <row r="11490" spans="10:10" x14ac:dyDescent="0.2">
      <c r="J11490" s="2" t="e">
        <f t="shared" si="193"/>
        <v>#DIV/0!</v>
      </c>
    </row>
    <row r="11491" spans="10:10" x14ac:dyDescent="0.2">
      <c r="J11491" s="2" t="e">
        <f t="shared" si="193"/>
        <v>#DIV/0!</v>
      </c>
    </row>
    <row r="11492" spans="10:10" x14ac:dyDescent="0.2">
      <c r="J11492" s="2" t="e">
        <f t="shared" si="193"/>
        <v>#DIV/0!</v>
      </c>
    </row>
    <row r="11493" spans="10:10" x14ac:dyDescent="0.2">
      <c r="J11493" s="2" t="e">
        <f t="shared" si="193"/>
        <v>#DIV/0!</v>
      </c>
    </row>
    <row r="11494" spans="10:10" x14ac:dyDescent="0.2">
      <c r="J11494" s="2" t="e">
        <f t="shared" si="193"/>
        <v>#DIV/0!</v>
      </c>
    </row>
    <row r="11495" spans="10:10" x14ac:dyDescent="0.2">
      <c r="J11495" s="2" t="e">
        <f t="shared" si="193"/>
        <v>#DIV/0!</v>
      </c>
    </row>
    <row r="11496" spans="10:10" x14ac:dyDescent="0.2">
      <c r="J11496" s="2" t="e">
        <f t="shared" si="193"/>
        <v>#DIV/0!</v>
      </c>
    </row>
    <row r="11497" spans="10:10" x14ac:dyDescent="0.2">
      <c r="J11497" s="2" t="e">
        <f t="shared" si="193"/>
        <v>#DIV/0!</v>
      </c>
    </row>
    <row r="11498" spans="10:10" x14ac:dyDescent="0.2">
      <c r="J11498" s="2" t="e">
        <f t="shared" si="193"/>
        <v>#DIV/0!</v>
      </c>
    </row>
    <row r="11499" spans="10:10" x14ac:dyDescent="0.2">
      <c r="J11499" s="2" t="e">
        <f t="shared" si="193"/>
        <v>#DIV/0!</v>
      </c>
    </row>
    <row r="11500" spans="10:10" x14ac:dyDescent="0.2">
      <c r="J11500" s="2" t="e">
        <f t="shared" si="193"/>
        <v>#DIV/0!</v>
      </c>
    </row>
    <row r="11501" spans="10:10" x14ac:dyDescent="0.2">
      <c r="J11501" s="2" t="e">
        <f t="shared" si="193"/>
        <v>#DIV/0!</v>
      </c>
    </row>
    <row r="11502" spans="10:10" x14ac:dyDescent="0.2">
      <c r="J11502" s="2" t="e">
        <f t="shared" si="193"/>
        <v>#DIV/0!</v>
      </c>
    </row>
    <row r="11503" spans="10:10" x14ac:dyDescent="0.2">
      <c r="J11503" s="2" t="e">
        <f t="shared" si="193"/>
        <v>#DIV/0!</v>
      </c>
    </row>
    <row r="11504" spans="10:10" x14ac:dyDescent="0.2">
      <c r="J11504" s="2" t="e">
        <f t="shared" si="193"/>
        <v>#DIV/0!</v>
      </c>
    </row>
    <row r="11505" spans="10:10" x14ac:dyDescent="0.2">
      <c r="J11505" s="2" t="e">
        <f t="shared" si="193"/>
        <v>#DIV/0!</v>
      </c>
    </row>
    <row r="11506" spans="10:10" x14ac:dyDescent="0.2">
      <c r="J11506" s="2" t="e">
        <f t="shared" si="193"/>
        <v>#DIV/0!</v>
      </c>
    </row>
    <row r="11507" spans="10:10" x14ac:dyDescent="0.2">
      <c r="J11507" s="2" t="e">
        <f t="shared" si="193"/>
        <v>#DIV/0!</v>
      </c>
    </row>
    <row r="11508" spans="10:10" x14ac:dyDescent="0.2">
      <c r="J11508" s="2" t="e">
        <f t="shared" si="193"/>
        <v>#DIV/0!</v>
      </c>
    </row>
    <row r="11509" spans="10:10" x14ac:dyDescent="0.2">
      <c r="J11509" s="2" t="e">
        <f t="shared" si="193"/>
        <v>#DIV/0!</v>
      </c>
    </row>
    <row r="11510" spans="10:10" x14ac:dyDescent="0.2">
      <c r="J11510" s="2" t="e">
        <f t="shared" si="193"/>
        <v>#DIV/0!</v>
      </c>
    </row>
    <row r="11511" spans="10:10" x14ac:dyDescent="0.2">
      <c r="J11511" s="2" t="e">
        <f t="shared" si="193"/>
        <v>#DIV/0!</v>
      </c>
    </row>
    <row r="11512" spans="10:10" x14ac:dyDescent="0.2">
      <c r="J11512" s="2" t="e">
        <f t="shared" si="193"/>
        <v>#DIV/0!</v>
      </c>
    </row>
    <row r="11513" spans="10:10" x14ac:dyDescent="0.2">
      <c r="J11513" s="2" t="e">
        <f t="shared" si="193"/>
        <v>#DIV/0!</v>
      </c>
    </row>
    <row r="11514" spans="10:10" x14ac:dyDescent="0.2">
      <c r="J11514" s="2" t="e">
        <f t="shared" si="193"/>
        <v>#DIV/0!</v>
      </c>
    </row>
    <row r="11515" spans="10:10" x14ac:dyDescent="0.2">
      <c r="J11515" s="2" t="e">
        <f t="shared" si="193"/>
        <v>#DIV/0!</v>
      </c>
    </row>
    <row r="11516" spans="10:10" x14ac:dyDescent="0.2">
      <c r="J11516" s="2" t="e">
        <f t="shared" si="193"/>
        <v>#DIV/0!</v>
      </c>
    </row>
    <row r="11517" spans="10:10" x14ac:dyDescent="0.2">
      <c r="J11517" s="2" t="e">
        <f t="shared" si="193"/>
        <v>#DIV/0!</v>
      </c>
    </row>
    <row r="11518" spans="10:10" x14ac:dyDescent="0.2">
      <c r="J11518" s="2" t="e">
        <f t="shared" si="193"/>
        <v>#DIV/0!</v>
      </c>
    </row>
    <row r="11519" spans="10:10" x14ac:dyDescent="0.2">
      <c r="J11519" s="2" t="e">
        <f t="shared" si="193"/>
        <v>#DIV/0!</v>
      </c>
    </row>
    <row r="11520" spans="10:10" x14ac:dyDescent="0.2">
      <c r="J11520" s="2" t="e">
        <f t="shared" si="193"/>
        <v>#DIV/0!</v>
      </c>
    </row>
    <row r="11521" spans="10:10" x14ac:dyDescent="0.2">
      <c r="J11521" s="2" t="e">
        <f t="shared" si="193"/>
        <v>#DIV/0!</v>
      </c>
    </row>
    <row r="11522" spans="10:10" x14ac:dyDescent="0.2">
      <c r="J11522" s="2" t="e">
        <f t="shared" ref="J11522:J11585" si="194">(H11522/I11522)-(K11522/I11522)</f>
        <v>#DIV/0!</v>
      </c>
    </row>
    <row r="11523" spans="10:10" x14ac:dyDescent="0.2">
      <c r="J11523" s="2" t="e">
        <f t="shared" si="194"/>
        <v>#DIV/0!</v>
      </c>
    </row>
    <row r="11524" spans="10:10" x14ac:dyDescent="0.2">
      <c r="J11524" s="2" t="e">
        <f t="shared" si="194"/>
        <v>#DIV/0!</v>
      </c>
    </row>
    <row r="11525" spans="10:10" x14ac:dyDescent="0.2">
      <c r="J11525" s="2" t="e">
        <f t="shared" si="194"/>
        <v>#DIV/0!</v>
      </c>
    </row>
    <row r="11526" spans="10:10" x14ac:dyDescent="0.2">
      <c r="J11526" s="2" t="e">
        <f t="shared" si="194"/>
        <v>#DIV/0!</v>
      </c>
    </row>
    <row r="11527" spans="10:10" x14ac:dyDescent="0.2">
      <c r="J11527" s="2" t="e">
        <f t="shared" si="194"/>
        <v>#DIV/0!</v>
      </c>
    </row>
    <row r="11528" spans="10:10" x14ac:dyDescent="0.2">
      <c r="J11528" s="2" t="e">
        <f t="shared" si="194"/>
        <v>#DIV/0!</v>
      </c>
    </row>
    <row r="11529" spans="10:10" x14ac:dyDescent="0.2">
      <c r="J11529" s="2" t="e">
        <f t="shared" si="194"/>
        <v>#DIV/0!</v>
      </c>
    </row>
    <row r="11530" spans="10:10" x14ac:dyDescent="0.2">
      <c r="J11530" s="2" t="e">
        <f t="shared" si="194"/>
        <v>#DIV/0!</v>
      </c>
    </row>
    <row r="11531" spans="10:10" x14ac:dyDescent="0.2">
      <c r="J11531" s="2" t="e">
        <f t="shared" si="194"/>
        <v>#DIV/0!</v>
      </c>
    </row>
    <row r="11532" spans="10:10" x14ac:dyDescent="0.2">
      <c r="J11532" s="2" t="e">
        <f t="shared" si="194"/>
        <v>#DIV/0!</v>
      </c>
    </row>
    <row r="11533" spans="10:10" x14ac:dyDescent="0.2">
      <c r="J11533" s="2" t="e">
        <f t="shared" si="194"/>
        <v>#DIV/0!</v>
      </c>
    </row>
    <row r="11534" spans="10:10" x14ac:dyDescent="0.2">
      <c r="J11534" s="2" t="e">
        <f t="shared" si="194"/>
        <v>#DIV/0!</v>
      </c>
    </row>
    <row r="11535" spans="10:10" x14ac:dyDescent="0.2">
      <c r="J11535" s="2" t="e">
        <f t="shared" si="194"/>
        <v>#DIV/0!</v>
      </c>
    </row>
    <row r="11536" spans="10:10" x14ac:dyDescent="0.2">
      <c r="J11536" s="2" t="e">
        <f t="shared" si="194"/>
        <v>#DIV/0!</v>
      </c>
    </row>
    <row r="11537" spans="10:10" x14ac:dyDescent="0.2">
      <c r="J11537" s="2" t="e">
        <f t="shared" si="194"/>
        <v>#DIV/0!</v>
      </c>
    </row>
    <row r="11538" spans="10:10" x14ac:dyDescent="0.2">
      <c r="J11538" s="2" t="e">
        <f t="shared" si="194"/>
        <v>#DIV/0!</v>
      </c>
    </row>
    <row r="11539" spans="10:10" x14ac:dyDescent="0.2">
      <c r="J11539" s="2" t="e">
        <f t="shared" si="194"/>
        <v>#DIV/0!</v>
      </c>
    </row>
    <row r="11540" spans="10:10" x14ac:dyDescent="0.2">
      <c r="J11540" s="2" t="e">
        <f t="shared" si="194"/>
        <v>#DIV/0!</v>
      </c>
    </row>
    <row r="11541" spans="10:10" x14ac:dyDescent="0.2">
      <c r="J11541" s="2" t="e">
        <f t="shared" si="194"/>
        <v>#DIV/0!</v>
      </c>
    </row>
    <row r="11542" spans="10:10" x14ac:dyDescent="0.2">
      <c r="J11542" s="2" t="e">
        <f t="shared" si="194"/>
        <v>#DIV/0!</v>
      </c>
    </row>
    <row r="11543" spans="10:10" x14ac:dyDescent="0.2">
      <c r="J11543" s="2" t="e">
        <f t="shared" si="194"/>
        <v>#DIV/0!</v>
      </c>
    </row>
    <row r="11544" spans="10:10" x14ac:dyDescent="0.2">
      <c r="J11544" s="2" t="e">
        <f t="shared" si="194"/>
        <v>#DIV/0!</v>
      </c>
    </row>
    <row r="11545" spans="10:10" x14ac:dyDescent="0.2">
      <c r="J11545" s="2" t="e">
        <f t="shared" si="194"/>
        <v>#DIV/0!</v>
      </c>
    </row>
    <row r="11546" spans="10:10" x14ac:dyDescent="0.2">
      <c r="J11546" s="2" t="e">
        <f t="shared" si="194"/>
        <v>#DIV/0!</v>
      </c>
    </row>
    <row r="11547" spans="10:10" x14ac:dyDescent="0.2">
      <c r="J11547" s="2" t="e">
        <f t="shared" si="194"/>
        <v>#DIV/0!</v>
      </c>
    </row>
    <row r="11548" spans="10:10" x14ac:dyDescent="0.2">
      <c r="J11548" s="2" t="e">
        <f t="shared" si="194"/>
        <v>#DIV/0!</v>
      </c>
    </row>
    <row r="11549" spans="10:10" x14ac:dyDescent="0.2">
      <c r="J11549" s="2" t="e">
        <f t="shared" si="194"/>
        <v>#DIV/0!</v>
      </c>
    </row>
    <row r="11550" spans="10:10" x14ac:dyDescent="0.2">
      <c r="J11550" s="2" t="e">
        <f t="shared" si="194"/>
        <v>#DIV/0!</v>
      </c>
    </row>
    <row r="11551" spans="10:10" x14ac:dyDescent="0.2">
      <c r="J11551" s="2" t="e">
        <f t="shared" si="194"/>
        <v>#DIV/0!</v>
      </c>
    </row>
    <row r="11552" spans="10:10" x14ac:dyDescent="0.2">
      <c r="J11552" s="2" t="e">
        <f t="shared" si="194"/>
        <v>#DIV/0!</v>
      </c>
    </row>
    <row r="11553" spans="10:10" x14ac:dyDescent="0.2">
      <c r="J11553" s="2" t="e">
        <f t="shared" si="194"/>
        <v>#DIV/0!</v>
      </c>
    </row>
    <row r="11554" spans="10:10" x14ac:dyDescent="0.2">
      <c r="J11554" s="2" t="e">
        <f t="shared" si="194"/>
        <v>#DIV/0!</v>
      </c>
    </row>
    <row r="11555" spans="10:10" x14ac:dyDescent="0.2">
      <c r="J11555" s="2" t="e">
        <f t="shared" si="194"/>
        <v>#DIV/0!</v>
      </c>
    </row>
    <row r="11556" spans="10:10" x14ac:dyDescent="0.2">
      <c r="J11556" s="2" t="e">
        <f t="shared" si="194"/>
        <v>#DIV/0!</v>
      </c>
    </row>
    <row r="11557" spans="10:10" x14ac:dyDescent="0.2">
      <c r="J11557" s="2" t="e">
        <f t="shared" si="194"/>
        <v>#DIV/0!</v>
      </c>
    </row>
    <row r="11558" spans="10:10" x14ac:dyDescent="0.2">
      <c r="J11558" s="2" t="e">
        <f t="shared" si="194"/>
        <v>#DIV/0!</v>
      </c>
    </row>
    <row r="11559" spans="10:10" x14ac:dyDescent="0.2">
      <c r="J11559" s="2" t="e">
        <f t="shared" si="194"/>
        <v>#DIV/0!</v>
      </c>
    </row>
    <row r="11560" spans="10:10" x14ac:dyDescent="0.2">
      <c r="J11560" s="2" t="e">
        <f t="shared" si="194"/>
        <v>#DIV/0!</v>
      </c>
    </row>
    <row r="11561" spans="10:10" x14ac:dyDescent="0.2">
      <c r="J11561" s="2" t="e">
        <f t="shared" si="194"/>
        <v>#DIV/0!</v>
      </c>
    </row>
    <row r="11562" spans="10:10" x14ac:dyDescent="0.2">
      <c r="J11562" s="2" t="e">
        <f t="shared" si="194"/>
        <v>#DIV/0!</v>
      </c>
    </row>
    <row r="11563" spans="10:10" x14ac:dyDescent="0.2">
      <c r="J11563" s="2" t="e">
        <f t="shared" si="194"/>
        <v>#DIV/0!</v>
      </c>
    </row>
    <row r="11564" spans="10:10" x14ac:dyDescent="0.2">
      <c r="J11564" s="2" t="e">
        <f t="shared" si="194"/>
        <v>#DIV/0!</v>
      </c>
    </row>
    <row r="11565" spans="10:10" x14ac:dyDescent="0.2">
      <c r="J11565" s="2" t="e">
        <f t="shared" si="194"/>
        <v>#DIV/0!</v>
      </c>
    </row>
    <row r="11566" spans="10:10" x14ac:dyDescent="0.2">
      <c r="J11566" s="2" t="e">
        <f t="shared" si="194"/>
        <v>#DIV/0!</v>
      </c>
    </row>
    <row r="11567" spans="10:10" x14ac:dyDescent="0.2">
      <c r="J11567" s="2" t="e">
        <f t="shared" si="194"/>
        <v>#DIV/0!</v>
      </c>
    </row>
    <row r="11568" spans="10:10" x14ac:dyDescent="0.2">
      <c r="J11568" s="2" t="e">
        <f t="shared" si="194"/>
        <v>#DIV/0!</v>
      </c>
    </row>
    <row r="11569" spans="10:10" x14ac:dyDescent="0.2">
      <c r="J11569" s="2" t="e">
        <f t="shared" si="194"/>
        <v>#DIV/0!</v>
      </c>
    </row>
    <row r="11570" spans="10:10" x14ac:dyDescent="0.2">
      <c r="J11570" s="2" t="e">
        <f t="shared" si="194"/>
        <v>#DIV/0!</v>
      </c>
    </row>
    <row r="11571" spans="10:10" x14ac:dyDescent="0.2">
      <c r="J11571" s="2" t="e">
        <f t="shared" si="194"/>
        <v>#DIV/0!</v>
      </c>
    </row>
    <row r="11572" spans="10:10" x14ac:dyDescent="0.2">
      <c r="J11572" s="2" t="e">
        <f t="shared" si="194"/>
        <v>#DIV/0!</v>
      </c>
    </row>
    <row r="11573" spans="10:10" x14ac:dyDescent="0.2">
      <c r="J11573" s="2" t="e">
        <f t="shared" si="194"/>
        <v>#DIV/0!</v>
      </c>
    </row>
    <row r="11574" spans="10:10" x14ac:dyDescent="0.2">
      <c r="J11574" s="2" t="e">
        <f t="shared" si="194"/>
        <v>#DIV/0!</v>
      </c>
    </row>
    <row r="11575" spans="10:10" x14ac:dyDescent="0.2">
      <c r="J11575" s="2" t="e">
        <f t="shared" si="194"/>
        <v>#DIV/0!</v>
      </c>
    </row>
    <row r="11576" spans="10:10" x14ac:dyDescent="0.2">
      <c r="J11576" s="2" t="e">
        <f t="shared" si="194"/>
        <v>#DIV/0!</v>
      </c>
    </row>
    <row r="11577" spans="10:10" x14ac:dyDescent="0.2">
      <c r="J11577" s="2" t="e">
        <f t="shared" si="194"/>
        <v>#DIV/0!</v>
      </c>
    </row>
    <row r="11578" spans="10:10" x14ac:dyDescent="0.2">
      <c r="J11578" s="2" t="e">
        <f t="shared" si="194"/>
        <v>#DIV/0!</v>
      </c>
    </row>
    <row r="11579" spans="10:10" x14ac:dyDescent="0.2">
      <c r="J11579" s="2" t="e">
        <f t="shared" si="194"/>
        <v>#DIV/0!</v>
      </c>
    </row>
    <row r="11580" spans="10:10" x14ac:dyDescent="0.2">
      <c r="J11580" s="2" t="e">
        <f t="shared" si="194"/>
        <v>#DIV/0!</v>
      </c>
    </row>
    <row r="11581" spans="10:10" x14ac:dyDescent="0.2">
      <c r="J11581" s="2" t="e">
        <f t="shared" si="194"/>
        <v>#DIV/0!</v>
      </c>
    </row>
    <row r="11582" spans="10:10" x14ac:dyDescent="0.2">
      <c r="J11582" s="2" t="e">
        <f t="shared" si="194"/>
        <v>#DIV/0!</v>
      </c>
    </row>
    <row r="11583" spans="10:10" x14ac:dyDescent="0.2">
      <c r="J11583" s="2" t="e">
        <f t="shared" si="194"/>
        <v>#DIV/0!</v>
      </c>
    </row>
    <row r="11584" spans="10:10" x14ac:dyDescent="0.2">
      <c r="J11584" s="2" t="e">
        <f t="shared" si="194"/>
        <v>#DIV/0!</v>
      </c>
    </row>
    <row r="11585" spans="10:10" x14ac:dyDescent="0.2">
      <c r="J11585" s="2" t="e">
        <f t="shared" si="194"/>
        <v>#DIV/0!</v>
      </c>
    </row>
    <row r="11586" spans="10:10" x14ac:dyDescent="0.2">
      <c r="J11586" s="2" t="e">
        <f t="shared" ref="J11586:J11649" si="195">(H11586/I11586)-(K11586/I11586)</f>
        <v>#DIV/0!</v>
      </c>
    </row>
    <row r="11587" spans="10:10" x14ac:dyDescent="0.2">
      <c r="J11587" s="2" t="e">
        <f t="shared" si="195"/>
        <v>#DIV/0!</v>
      </c>
    </row>
    <row r="11588" spans="10:10" x14ac:dyDescent="0.2">
      <c r="J11588" s="2" t="e">
        <f t="shared" si="195"/>
        <v>#DIV/0!</v>
      </c>
    </row>
    <row r="11589" spans="10:10" x14ac:dyDescent="0.2">
      <c r="J11589" s="2" t="e">
        <f t="shared" si="195"/>
        <v>#DIV/0!</v>
      </c>
    </row>
    <row r="11590" spans="10:10" x14ac:dyDescent="0.2">
      <c r="J11590" s="2" t="e">
        <f t="shared" si="195"/>
        <v>#DIV/0!</v>
      </c>
    </row>
    <row r="11591" spans="10:10" x14ac:dyDescent="0.2">
      <c r="J11591" s="2" t="e">
        <f t="shared" si="195"/>
        <v>#DIV/0!</v>
      </c>
    </row>
    <row r="11592" spans="10:10" x14ac:dyDescent="0.2">
      <c r="J11592" s="2" t="e">
        <f t="shared" si="195"/>
        <v>#DIV/0!</v>
      </c>
    </row>
    <row r="11593" spans="10:10" x14ac:dyDescent="0.2">
      <c r="J11593" s="2" t="e">
        <f t="shared" si="195"/>
        <v>#DIV/0!</v>
      </c>
    </row>
    <row r="11594" spans="10:10" x14ac:dyDescent="0.2">
      <c r="J11594" s="2" t="e">
        <f t="shared" si="195"/>
        <v>#DIV/0!</v>
      </c>
    </row>
    <row r="11595" spans="10:10" x14ac:dyDescent="0.2">
      <c r="J11595" s="2" t="e">
        <f t="shared" si="195"/>
        <v>#DIV/0!</v>
      </c>
    </row>
    <row r="11596" spans="10:10" x14ac:dyDescent="0.2">
      <c r="J11596" s="2" t="e">
        <f t="shared" si="195"/>
        <v>#DIV/0!</v>
      </c>
    </row>
    <row r="11597" spans="10:10" x14ac:dyDescent="0.2">
      <c r="J11597" s="2" t="e">
        <f t="shared" si="195"/>
        <v>#DIV/0!</v>
      </c>
    </row>
    <row r="11598" spans="10:10" x14ac:dyDescent="0.2">
      <c r="J11598" s="2" t="e">
        <f t="shared" si="195"/>
        <v>#DIV/0!</v>
      </c>
    </row>
    <row r="11599" spans="10:10" x14ac:dyDescent="0.2">
      <c r="J11599" s="2" t="e">
        <f t="shared" si="195"/>
        <v>#DIV/0!</v>
      </c>
    </row>
    <row r="11600" spans="10:10" x14ac:dyDescent="0.2">
      <c r="J11600" s="2" t="e">
        <f t="shared" si="195"/>
        <v>#DIV/0!</v>
      </c>
    </row>
    <row r="11601" spans="10:10" x14ac:dyDescent="0.2">
      <c r="J11601" s="2" t="e">
        <f t="shared" si="195"/>
        <v>#DIV/0!</v>
      </c>
    </row>
    <row r="11602" spans="10:10" x14ac:dyDescent="0.2">
      <c r="J11602" s="2" t="e">
        <f t="shared" si="195"/>
        <v>#DIV/0!</v>
      </c>
    </row>
    <row r="11603" spans="10:10" x14ac:dyDescent="0.2">
      <c r="J11603" s="2" t="e">
        <f t="shared" si="195"/>
        <v>#DIV/0!</v>
      </c>
    </row>
    <row r="11604" spans="10:10" x14ac:dyDescent="0.2">
      <c r="J11604" s="2" t="e">
        <f t="shared" si="195"/>
        <v>#DIV/0!</v>
      </c>
    </row>
    <row r="11605" spans="10:10" x14ac:dyDescent="0.2">
      <c r="J11605" s="2" t="e">
        <f t="shared" si="195"/>
        <v>#DIV/0!</v>
      </c>
    </row>
    <row r="11606" spans="10:10" x14ac:dyDescent="0.2">
      <c r="J11606" s="2" t="e">
        <f t="shared" si="195"/>
        <v>#DIV/0!</v>
      </c>
    </row>
    <row r="11607" spans="10:10" x14ac:dyDescent="0.2">
      <c r="J11607" s="2" t="e">
        <f t="shared" si="195"/>
        <v>#DIV/0!</v>
      </c>
    </row>
    <row r="11608" spans="10:10" x14ac:dyDescent="0.2">
      <c r="J11608" s="2" t="e">
        <f t="shared" si="195"/>
        <v>#DIV/0!</v>
      </c>
    </row>
    <row r="11609" spans="10:10" x14ac:dyDescent="0.2">
      <c r="J11609" s="2" t="e">
        <f t="shared" si="195"/>
        <v>#DIV/0!</v>
      </c>
    </row>
    <row r="11610" spans="10:10" x14ac:dyDescent="0.2">
      <c r="J11610" s="2" t="e">
        <f t="shared" si="195"/>
        <v>#DIV/0!</v>
      </c>
    </row>
    <row r="11611" spans="10:10" x14ac:dyDescent="0.2">
      <c r="J11611" s="2" t="e">
        <f t="shared" si="195"/>
        <v>#DIV/0!</v>
      </c>
    </row>
    <row r="11612" spans="10:10" x14ac:dyDescent="0.2">
      <c r="J11612" s="2" t="e">
        <f t="shared" si="195"/>
        <v>#DIV/0!</v>
      </c>
    </row>
    <row r="11613" spans="10:10" x14ac:dyDescent="0.2">
      <c r="J11613" s="2" t="e">
        <f t="shared" si="195"/>
        <v>#DIV/0!</v>
      </c>
    </row>
    <row r="11614" spans="10:10" x14ac:dyDescent="0.2">
      <c r="J11614" s="2" t="e">
        <f t="shared" si="195"/>
        <v>#DIV/0!</v>
      </c>
    </row>
    <row r="11615" spans="10:10" x14ac:dyDescent="0.2">
      <c r="J11615" s="2" t="e">
        <f t="shared" si="195"/>
        <v>#DIV/0!</v>
      </c>
    </row>
    <row r="11616" spans="10:10" x14ac:dyDescent="0.2">
      <c r="J11616" s="2" t="e">
        <f t="shared" si="195"/>
        <v>#DIV/0!</v>
      </c>
    </row>
    <row r="11617" spans="10:10" x14ac:dyDescent="0.2">
      <c r="J11617" s="2" t="e">
        <f t="shared" si="195"/>
        <v>#DIV/0!</v>
      </c>
    </row>
    <row r="11618" spans="10:10" x14ac:dyDescent="0.2">
      <c r="J11618" s="2" t="e">
        <f t="shared" si="195"/>
        <v>#DIV/0!</v>
      </c>
    </row>
    <row r="11619" spans="10:10" x14ac:dyDescent="0.2">
      <c r="J11619" s="2" t="e">
        <f t="shared" si="195"/>
        <v>#DIV/0!</v>
      </c>
    </row>
    <row r="11620" spans="10:10" x14ac:dyDescent="0.2">
      <c r="J11620" s="2" t="e">
        <f t="shared" si="195"/>
        <v>#DIV/0!</v>
      </c>
    </row>
    <row r="11621" spans="10:10" x14ac:dyDescent="0.2">
      <c r="J11621" s="2" t="e">
        <f t="shared" si="195"/>
        <v>#DIV/0!</v>
      </c>
    </row>
    <row r="11622" spans="10:10" x14ac:dyDescent="0.2">
      <c r="J11622" s="2" t="e">
        <f t="shared" si="195"/>
        <v>#DIV/0!</v>
      </c>
    </row>
    <row r="11623" spans="10:10" x14ac:dyDescent="0.2">
      <c r="J11623" s="2" t="e">
        <f t="shared" si="195"/>
        <v>#DIV/0!</v>
      </c>
    </row>
    <row r="11624" spans="10:10" x14ac:dyDescent="0.2">
      <c r="J11624" s="2" t="e">
        <f t="shared" si="195"/>
        <v>#DIV/0!</v>
      </c>
    </row>
    <row r="11625" spans="10:10" x14ac:dyDescent="0.2">
      <c r="J11625" s="2" t="e">
        <f t="shared" si="195"/>
        <v>#DIV/0!</v>
      </c>
    </row>
    <row r="11626" spans="10:10" x14ac:dyDescent="0.2">
      <c r="J11626" s="2" t="e">
        <f t="shared" si="195"/>
        <v>#DIV/0!</v>
      </c>
    </row>
    <row r="11627" spans="10:10" x14ac:dyDescent="0.2">
      <c r="J11627" s="2" t="e">
        <f t="shared" si="195"/>
        <v>#DIV/0!</v>
      </c>
    </row>
    <row r="11628" spans="10:10" x14ac:dyDescent="0.2">
      <c r="J11628" s="2" t="e">
        <f t="shared" si="195"/>
        <v>#DIV/0!</v>
      </c>
    </row>
    <row r="11629" spans="10:10" x14ac:dyDescent="0.2">
      <c r="J11629" s="2" t="e">
        <f t="shared" si="195"/>
        <v>#DIV/0!</v>
      </c>
    </row>
    <row r="11630" spans="10:10" x14ac:dyDescent="0.2">
      <c r="J11630" s="2" t="e">
        <f t="shared" si="195"/>
        <v>#DIV/0!</v>
      </c>
    </row>
    <row r="11631" spans="10:10" x14ac:dyDescent="0.2">
      <c r="J11631" s="2" t="e">
        <f t="shared" si="195"/>
        <v>#DIV/0!</v>
      </c>
    </row>
    <row r="11632" spans="10:10" x14ac:dyDescent="0.2">
      <c r="J11632" s="2" t="e">
        <f t="shared" si="195"/>
        <v>#DIV/0!</v>
      </c>
    </row>
    <row r="11633" spans="10:10" x14ac:dyDescent="0.2">
      <c r="J11633" s="2" t="e">
        <f t="shared" si="195"/>
        <v>#DIV/0!</v>
      </c>
    </row>
    <row r="11634" spans="10:10" x14ac:dyDescent="0.2">
      <c r="J11634" s="2" t="e">
        <f t="shared" si="195"/>
        <v>#DIV/0!</v>
      </c>
    </row>
    <row r="11635" spans="10:10" x14ac:dyDescent="0.2">
      <c r="J11635" s="2" t="e">
        <f t="shared" si="195"/>
        <v>#DIV/0!</v>
      </c>
    </row>
    <row r="11636" spans="10:10" x14ac:dyDescent="0.2">
      <c r="J11636" s="2" t="e">
        <f t="shared" si="195"/>
        <v>#DIV/0!</v>
      </c>
    </row>
    <row r="11637" spans="10:10" x14ac:dyDescent="0.2">
      <c r="J11637" s="2" t="e">
        <f t="shared" si="195"/>
        <v>#DIV/0!</v>
      </c>
    </row>
    <row r="11638" spans="10:10" x14ac:dyDescent="0.2">
      <c r="J11638" s="2" t="e">
        <f t="shared" si="195"/>
        <v>#DIV/0!</v>
      </c>
    </row>
    <row r="11639" spans="10:10" x14ac:dyDescent="0.2">
      <c r="J11639" s="2" t="e">
        <f t="shared" si="195"/>
        <v>#DIV/0!</v>
      </c>
    </row>
    <row r="11640" spans="10:10" x14ac:dyDescent="0.2">
      <c r="J11640" s="2" t="e">
        <f t="shared" si="195"/>
        <v>#DIV/0!</v>
      </c>
    </row>
    <row r="11641" spans="10:10" x14ac:dyDescent="0.2">
      <c r="J11641" s="2" t="e">
        <f t="shared" si="195"/>
        <v>#DIV/0!</v>
      </c>
    </row>
    <row r="11642" spans="10:10" x14ac:dyDescent="0.2">
      <c r="J11642" s="2" t="e">
        <f t="shared" si="195"/>
        <v>#DIV/0!</v>
      </c>
    </row>
    <row r="11643" spans="10:10" x14ac:dyDescent="0.2">
      <c r="J11643" s="2" t="e">
        <f t="shared" si="195"/>
        <v>#DIV/0!</v>
      </c>
    </row>
    <row r="11644" spans="10:10" x14ac:dyDescent="0.2">
      <c r="J11644" s="2" t="e">
        <f t="shared" si="195"/>
        <v>#DIV/0!</v>
      </c>
    </row>
    <row r="11645" spans="10:10" x14ac:dyDescent="0.2">
      <c r="J11645" s="2" t="e">
        <f t="shared" si="195"/>
        <v>#DIV/0!</v>
      </c>
    </row>
    <row r="11646" spans="10:10" x14ac:dyDescent="0.2">
      <c r="J11646" s="2" t="e">
        <f t="shared" si="195"/>
        <v>#DIV/0!</v>
      </c>
    </row>
    <row r="11647" spans="10:10" x14ac:dyDescent="0.2">
      <c r="J11647" s="2" t="e">
        <f t="shared" si="195"/>
        <v>#DIV/0!</v>
      </c>
    </row>
    <row r="11648" spans="10:10" x14ac:dyDescent="0.2">
      <c r="J11648" s="2" t="e">
        <f t="shared" si="195"/>
        <v>#DIV/0!</v>
      </c>
    </row>
    <row r="11649" spans="10:10" x14ac:dyDescent="0.2">
      <c r="J11649" s="2" t="e">
        <f t="shared" si="195"/>
        <v>#DIV/0!</v>
      </c>
    </row>
    <row r="11650" spans="10:10" x14ac:dyDescent="0.2">
      <c r="J11650" s="2" t="e">
        <f t="shared" ref="J11650:J11713" si="196">(H11650/I11650)-(K11650/I11650)</f>
        <v>#DIV/0!</v>
      </c>
    </row>
    <row r="11651" spans="10:10" x14ac:dyDescent="0.2">
      <c r="J11651" s="2" t="e">
        <f t="shared" si="196"/>
        <v>#DIV/0!</v>
      </c>
    </row>
    <row r="11652" spans="10:10" x14ac:dyDescent="0.2">
      <c r="J11652" s="2" t="e">
        <f t="shared" si="196"/>
        <v>#DIV/0!</v>
      </c>
    </row>
    <row r="11653" spans="10:10" x14ac:dyDescent="0.2">
      <c r="J11653" s="2" t="e">
        <f t="shared" si="196"/>
        <v>#DIV/0!</v>
      </c>
    </row>
    <row r="11654" spans="10:10" x14ac:dyDescent="0.2">
      <c r="J11654" s="2" t="e">
        <f t="shared" si="196"/>
        <v>#DIV/0!</v>
      </c>
    </row>
    <row r="11655" spans="10:10" x14ac:dyDescent="0.2">
      <c r="J11655" s="2" t="e">
        <f t="shared" si="196"/>
        <v>#DIV/0!</v>
      </c>
    </row>
    <row r="11656" spans="10:10" x14ac:dyDescent="0.2">
      <c r="J11656" s="2" t="e">
        <f t="shared" si="196"/>
        <v>#DIV/0!</v>
      </c>
    </row>
    <row r="11657" spans="10:10" x14ac:dyDescent="0.2">
      <c r="J11657" s="2" t="e">
        <f t="shared" si="196"/>
        <v>#DIV/0!</v>
      </c>
    </row>
    <row r="11658" spans="10:10" x14ac:dyDescent="0.2">
      <c r="J11658" s="2" t="e">
        <f t="shared" si="196"/>
        <v>#DIV/0!</v>
      </c>
    </row>
    <row r="11659" spans="10:10" x14ac:dyDescent="0.2">
      <c r="J11659" s="2" t="e">
        <f t="shared" si="196"/>
        <v>#DIV/0!</v>
      </c>
    </row>
    <row r="11660" spans="10:10" x14ac:dyDescent="0.2">
      <c r="J11660" s="2" t="e">
        <f t="shared" si="196"/>
        <v>#DIV/0!</v>
      </c>
    </row>
    <row r="11661" spans="10:10" x14ac:dyDescent="0.2">
      <c r="J11661" s="2" t="e">
        <f t="shared" si="196"/>
        <v>#DIV/0!</v>
      </c>
    </row>
    <row r="11662" spans="10:10" x14ac:dyDescent="0.2">
      <c r="J11662" s="2" t="e">
        <f t="shared" si="196"/>
        <v>#DIV/0!</v>
      </c>
    </row>
    <row r="11663" spans="10:10" x14ac:dyDescent="0.2">
      <c r="J11663" s="2" t="e">
        <f t="shared" si="196"/>
        <v>#DIV/0!</v>
      </c>
    </row>
    <row r="11664" spans="10:10" x14ac:dyDescent="0.2">
      <c r="J11664" s="2" t="e">
        <f t="shared" si="196"/>
        <v>#DIV/0!</v>
      </c>
    </row>
    <row r="11665" spans="10:10" x14ac:dyDescent="0.2">
      <c r="J11665" s="2" t="e">
        <f t="shared" si="196"/>
        <v>#DIV/0!</v>
      </c>
    </row>
    <row r="11666" spans="10:10" x14ac:dyDescent="0.2">
      <c r="J11666" s="2" t="e">
        <f t="shared" si="196"/>
        <v>#DIV/0!</v>
      </c>
    </row>
    <row r="11667" spans="10:10" x14ac:dyDescent="0.2">
      <c r="J11667" s="2" t="e">
        <f t="shared" si="196"/>
        <v>#DIV/0!</v>
      </c>
    </row>
    <row r="11668" spans="10:10" x14ac:dyDescent="0.2">
      <c r="J11668" s="2" t="e">
        <f t="shared" si="196"/>
        <v>#DIV/0!</v>
      </c>
    </row>
    <row r="11669" spans="10:10" x14ac:dyDescent="0.2">
      <c r="J11669" s="2" t="e">
        <f t="shared" si="196"/>
        <v>#DIV/0!</v>
      </c>
    </row>
    <row r="11670" spans="10:10" x14ac:dyDescent="0.2">
      <c r="J11670" s="2" t="e">
        <f t="shared" si="196"/>
        <v>#DIV/0!</v>
      </c>
    </row>
    <row r="11671" spans="10:10" x14ac:dyDescent="0.2">
      <c r="J11671" s="2" t="e">
        <f t="shared" si="196"/>
        <v>#DIV/0!</v>
      </c>
    </row>
    <row r="11672" spans="10:10" x14ac:dyDescent="0.2">
      <c r="J11672" s="2" t="e">
        <f t="shared" si="196"/>
        <v>#DIV/0!</v>
      </c>
    </row>
    <row r="11673" spans="10:10" x14ac:dyDescent="0.2">
      <c r="J11673" s="2" t="e">
        <f t="shared" si="196"/>
        <v>#DIV/0!</v>
      </c>
    </row>
    <row r="11674" spans="10:10" x14ac:dyDescent="0.2">
      <c r="J11674" s="2" t="e">
        <f t="shared" si="196"/>
        <v>#DIV/0!</v>
      </c>
    </row>
    <row r="11675" spans="10:10" x14ac:dyDescent="0.2">
      <c r="J11675" s="2" t="e">
        <f t="shared" si="196"/>
        <v>#DIV/0!</v>
      </c>
    </row>
    <row r="11676" spans="10:10" x14ac:dyDescent="0.2">
      <c r="J11676" s="2" t="e">
        <f t="shared" si="196"/>
        <v>#DIV/0!</v>
      </c>
    </row>
    <row r="11677" spans="10:10" x14ac:dyDescent="0.2">
      <c r="J11677" s="2" t="e">
        <f t="shared" si="196"/>
        <v>#DIV/0!</v>
      </c>
    </row>
    <row r="11678" spans="10:10" x14ac:dyDescent="0.2">
      <c r="J11678" s="2" t="e">
        <f t="shared" si="196"/>
        <v>#DIV/0!</v>
      </c>
    </row>
    <row r="11679" spans="10:10" x14ac:dyDescent="0.2">
      <c r="J11679" s="2" t="e">
        <f t="shared" si="196"/>
        <v>#DIV/0!</v>
      </c>
    </row>
    <row r="11680" spans="10:10" x14ac:dyDescent="0.2">
      <c r="J11680" s="2" t="e">
        <f t="shared" si="196"/>
        <v>#DIV/0!</v>
      </c>
    </row>
    <row r="11681" spans="10:10" x14ac:dyDescent="0.2">
      <c r="J11681" s="2" t="e">
        <f t="shared" si="196"/>
        <v>#DIV/0!</v>
      </c>
    </row>
    <row r="11682" spans="10:10" x14ac:dyDescent="0.2">
      <c r="J11682" s="2" t="e">
        <f t="shared" si="196"/>
        <v>#DIV/0!</v>
      </c>
    </row>
    <row r="11683" spans="10:10" x14ac:dyDescent="0.2">
      <c r="J11683" s="2" t="e">
        <f t="shared" si="196"/>
        <v>#DIV/0!</v>
      </c>
    </row>
    <row r="11684" spans="10:10" x14ac:dyDescent="0.2">
      <c r="J11684" s="2" t="e">
        <f t="shared" si="196"/>
        <v>#DIV/0!</v>
      </c>
    </row>
    <row r="11685" spans="10:10" x14ac:dyDescent="0.2">
      <c r="J11685" s="2" t="e">
        <f t="shared" si="196"/>
        <v>#DIV/0!</v>
      </c>
    </row>
    <row r="11686" spans="10:10" x14ac:dyDescent="0.2">
      <c r="J11686" s="2" t="e">
        <f t="shared" si="196"/>
        <v>#DIV/0!</v>
      </c>
    </row>
    <row r="11687" spans="10:10" x14ac:dyDescent="0.2">
      <c r="J11687" s="2" t="e">
        <f t="shared" si="196"/>
        <v>#DIV/0!</v>
      </c>
    </row>
    <row r="11688" spans="10:10" x14ac:dyDescent="0.2">
      <c r="J11688" s="2" t="e">
        <f t="shared" si="196"/>
        <v>#DIV/0!</v>
      </c>
    </row>
    <row r="11689" spans="10:10" x14ac:dyDescent="0.2">
      <c r="J11689" s="2" t="e">
        <f t="shared" si="196"/>
        <v>#DIV/0!</v>
      </c>
    </row>
    <row r="11690" spans="10:10" x14ac:dyDescent="0.2">
      <c r="J11690" s="2" t="e">
        <f t="shared" si="196"/>
        <v>#DIV/0!</v>
      </c>
    </row>
    <row r="11691" spans="10:10" x14ac:dyDescent="0.2">
      <c r="J11691" s="2" t="e">
        <f t="shared" si="196"/>
        <v>#DIV/0!</v>
      </c>
    </row>
    <row r="11692" spans="10:10" x14ac:dyDescent="0.2">
      <c r="J11692" s="2" t="e">
        <f t="shared" si="196"/>
        <v>#DIV/0!</v>
      </c>
    </row>
    <row r="11693" spans="10:10" x14ac:dyDescent="0.2">
      <c r="J11693" s="2" t="e">
        <f t="shared" si="196"/>
        <v>#DIV/0!</v>
      </c>
    </row>
    <row r="11694" spans="10:10" x14ac:dyDescent="0.2">
      <c r="J11694" s="2" t="e">
        <f t="shared" si="196"/>
        <v>#DIV/0!</v>
      </c>
    </row>
    <row r="11695" spans="10:10" x14ac:dyDescent="0.2">
      <c r="J11695" s="2" t="e">
        <f t="shared" si="196"/>
        <v>#DIV/0!</v>
      </c>
    </row>
    <row r="11696" spans="10:10" x14ac:dyDescent="0.2">
      <c r="J11696" s="2" t="e">
        <f t="shared" si="196"/>
        <v>#DIV/0!</v>
      </c>
    </row>
    <row r="11697" spans="10:10" x14ac:dyDescent="0.2">
      <c r="J11697" s="2" t="e">
        <f t="shared" si="196"/>
        <v>#DIV/0!</v>
      </c>
    </row>
    <row r="11698" spans="10:10" x14ac:dyDescent="0.2">
      <c r="J11698" s="2" t="e">
        <f t="shared" si="196"/>
        <v>#DIV/0!</v>
      </c>
    </row>
    <row r="11699" spans="10:10" x14ac:dyDescent="0.2">
      <c r="J11699" s="2" t="e">
        <f t="shared" si="196"/>
        <v>#DIV/0!</v>
      </c>
    </row>
    <row r="11700" spans="10:10" x14ac:dyDescent="0.2">
      <c r="J11700" s="2" t="e">
        <f t="shared" si="196"/>
        <v>#DIV/0!</v>
      </c>
    </row>
    <row r="11701" spans="10:10" x14ac:dyDescent="0.2">
      <c r="J11701" s="2" t="e">
        <f t="shared" si="196"/>
        <v>#DIV/0!</v>
      </c>
    </row>
    <row r="11702" spans="10:10" x14ac:dyDescent="0.2">
      <c r="J11702" s="2" t="e">
        <f t="shared" si="196"/>
        <v>#DIV/0!</v>
      </c>
    </row>
    <row r="11703" spans="10:10" x14ac:dyDescent="0.2">
      <c r="J11703" s="2" t="e">
        <f t="shared" si="196"/>
        <v>#DIV/0!</v>
      </c>
    </row>
    <row r="11704" spans="10:10" x14ac:dyDescent="0.2">
      <c r="J11704" s="2" t="e">
        <f t="shared" si="196"/>
        <v>#DIV/0!</v>
      </c>
    </row>
    <row r="11705" spans="10:10" x14ac:dyDescent="0.2">
      <c r="J11705" s="2" t="e">
        <f t="shared" si="196"/>
        <v>#DIV/0!</v>
      </c>
    </row>
    <row r="11706" spans="10:10" x14ac:dyDescent="0.2">
      <c r="J11706" s="2" t="e">
        <f t="shared" si="196"/>
        <v>#DIV/0!</v>
      </c>
    </row>
    <row r="11707" spans="10:10" x14ac:dyDescent="0.2">
      <c r="J11707" s="2" t="e">
        <f t="shared" si="196"/>
        <v>#DIV/0!</v>
      </c>
    </row>
    <row r="11708" spans="10:10" x14ac:dyDescent="0.2">
      <c r="J11708" s="2" t="e">
        <f t="shared" si="196"/>
        <v>#DIV/0!</v>
      </c>
    </row>
    <row r="11709" spans="10:10" x14ac:dyDescent="0.2">
      <c r="J11709" s="2" t="e">
        <f t="shared" si="196"/>
        <v>#DIV/0!</v>
      </c>
    </row>
    <row r="11710" spans="10:10" x14ac:dyDescent="0.2">
      <c r="J11710" s="2" t="e">
        <f t="shared" si="196"/>
        <v>#DIV/0!</v>
      </c>
    </row>
    <row r="11711" spans="10:10" x14ac:dyDescent="0.2">
      <c r="J11711" s="2" t="e">
        <f t="shared" si="196"/>
        <v>#DIV/0!</v>
      </c>
    </row>
    <row r="11712" spans="10:10" x14ac:dyDescent="0.2">
      <c r="J11712" s="2" t="e">
        <f t="shared" si="196"/>
        <v>#DIV/0!</v>
      </c>
    </row>
    <row r="11713" spans="10:10" x14ac:dyDescent="0.2">
      <c r="J11713" s="2" t="e">
        <f t="shared" si="196"/>
        <v>#DIV/0!</v>
      </c>
    </row>
    <row r="11714" spans="10:10" x14ac:dyDescent="0.2">
      <c r="J11714" s="2" t="e">
        <f t="shared" ref="J11714:J11777" si="197">(H11714/I11714)-(K11714/I11714)</f>
        <v>#DIV/0!</v>
      </c>
    </row>
    <row r="11715" spans="10:10" x14ac:dyDescent="0.2">
      <c r="J11715" s="2" t="e">
        <f t="shared" si="197"/>
        <v>#DIV/0!</v>
      </c>
    </row>
    <row r="11716" spans="10:10" x14ac:dyDescent="0.2">
      <c r="J11716" s="2" t="e">
        <f t="shared" si="197"/>
        <v>#DIV/0!</v>
      </c>
    </row>
    <row r="11717" spans="10:10" x14ac:dyDescent="0.2">
      <c r="J11717" s="2" t="e">
        <f t="shared" si="197"/>
        <v>#DIV/0!</v>
      </c>
    </row>
    <row r="11718" spans="10:10" x14ac:dyDescent="0.2">
      <c r="J11718" s="2" t="e">
        <f t="shared" si="197"/>
        <v>#DIV/0!</v>
      </c>
    </row>
    <row r="11719" spans="10:10" x14ac:dyDescent="0.2">
      <c r="J11719" s="2" t="e">
        <f t="shared" si="197"/>
        <v>#DIV/0!</v>
      </c>
    </row>
    <row r="11720" spans="10:10" x14ac:dyDescent="0.2">
      <c r="J11720" s="2" t="e">
        <f t="shared" si="197"/>
        <v>#DIV/0!</v>
      </c>
    </row>
    <row r="11721" spans="10:10" x14ac:dyDescent="0.2">
      <c r="J11721" s="2" t="e">
        <f t="shared" si="197"/>
        <v>#DIV/0!</v>
      </c>
    </row>
    <row r="11722" spans="10:10" x14ac:dyDescent="0.2">
      <c r="J11722" s="2" t="e">
        <f t="shared" si="197"/>
        <v>#DIV/0!</v>
      </c>
    </row>
    <row r="11723" spans="10:10" x14ac:dyDescent="0.2">
      <c r="J11723" s="2" t="e">
        <f t="shared" si="197"/>
        <v>#DIV/0!</v>
      </c>
    </row>
    <row r="11724" spans="10:10" x14ac:dyDescent="0.2">
      <c r="J11724" s="2" t="e">
        <f t="shared" si="197"/>
        <v>#DIV/0!</v>
      </c>
    </row>
    <row r="11725" spans="10:10" x14ac:dyDescent="0.2">
      <c r="J11725" s="2" t="e">
        <f t="shared" si="197"/>
        <v>#DIV/0!</v>
      </c>
    </row>
    <row r="11726" spans="10:10" x14ac:dyDescent="0.2">
      <c r="J11726" s="2" t="e">
        <f t="shared" si="197"/>
        <v>#DIV/0!</v>
      </c>
    </row>
    <row r="11727" spans="10:10" x14ac:dyDescent="0.2">
      <c r="J11727" s="2" t="e">
        <f t="shared" si="197"/>
        <v>#DIV/0!</v>
      </c>
    </row>
    <row r="11728" spans="10:10" x14ac:dyDescent="0.2">
      <c r="J11728" s="2" t="e">
        <f t="shared" si="197"/>
        <v>#DIV/0!</v>
      </c>
    </row>
    <row r="11729" spans="10:10" x14ac:dyDescent="0.2">
      <c r="J11729" s="2" t="e">
        <f t="shared" si="197"/>
        <v>#DIV/0!</v>
      </c>
    </row>
    <row r="11730" spans="10:10" x14ac:dyDescent="0.2">
      <c r="J11730" s="2" t="e">
        <f t="shared" si="197"/>
        <v>#DIV/0!</v>
      </c>
    </row>
    <row r="11731" spans="10:10" x14ac:dyDescent="0.2">
      <c r="J11731" s="2" t="e">
        <f t="shared" si="197"/>
        <v>#DIV/0!</v>
      </c>
    </row>
    <row r="11732" spans="10:10" x14ac:dyDescent="0.2">
      <c r="J11732" s="2" t="e">
        <f t="shared" si="197"/>
        <v>#DIV/0!</v>
      </c>
    </row>
    <row r="11733" spans="10:10" x14ac:dyDescent="0.2">
      <c r="J11733" s="2" t="e">
        <f t="shared" si="197"/>
        <v>#DIV/0!</v>
      </c>
    </row>
    <row r="11734" spans="10:10" x14ac:dyDescent="0.2">
      <c r="J11734" s="2" t="e">
        <f t="shared" si="197"/>
        <v>#DIV/0!</v>
      </c>
    </row>
    <row r="11735" spans="10:10" x14ac:dyDescent="0.2">
      <c r="J11735" s="2" t="e">
        <f t="shared" si="197"/>
        <v>#DIV/0!</v>
      </c>
    </row>
    <row r="11736" spans="10:10" x14ac:dyDescent="0.2">
      <c r="J11736" s="2" t="e">
        <f t="shared" si="197"/>
        <v>#DIV/0!</v>
      </c>
    </row>
    <row r="11737" spans="10:10" x14ac:dyDescent="0.2">
      <c r="J11737" s="2" t="e">
        <f t="shared" si="197"/>
        <v>#DIV/0!</v>
      </c>
    </row>
    <row r="11738" spans="10:10" x14ac:dyDescent="0.2">
      <c r="J11738" s="2" t="e">
        <f t="shared" si="197"/>
        <v>#DIV/0!</v>
      </c>
    </row>
    <row r="11739" spans="10:10" x14ac:dyDescent="0.2">
      <c r="J11739" s="2" t="e">
        <f t="shared" si="197"/>
        <v>#DIV/0!</v>
      </c>
    </row>
    <row r="11740" spans="10:10" x14ac:dyDescent="0.2">
      <c r="J11740" s="2" t="e">
        <f t="shared" si="197"/>
        <v>#DIV/0!</v>
      </c>
    </row>
    <row r="11741" spans="10:10" x14ac:dyDescent="0.2">
      <c r="J11741" s="2" t="e">
        <f t="shared" si="197"/>
        <v>#DIV/0!</v>
      </c>
    </row>
    <row r="11742" spans="10:10" x14ac:dyDescent="0.2">
      <c r="J11742" s="2" t="e">
        <f t="shared" si="197"/>
        <v>#DIV/0!</v>
      </c>
    </row>
    <row r="11743" spans="10:10" x14ac:dyDescent="0.2">
      <c r="J11743" s="2" t="e">
        <f t="shared" si="197"/>
        <v>#DIV/0!</v>
      </c>
    </row>
    <row r="11744" spans="10:10" x14ac:dyDescent="0.2">
      <c r="J11744" s="2" t="e">
        <f t="shared" si="197"/>
        <v>#DIV/0!</v>
      </c>
    </row>
    <row r="11745" spans="10:10" x14ac:dyDescent="0.2">
      <c r="J11745" s="2" t="e">
        <f t="shared" si="197"/>
        <v>#DIV/0!</v>
      </c>
    </row>
    <row r="11746" spans="10:10" x14ac:dyDescent="0.2">
      <c r="J11746" s="2" t="e">
        <f t="shared" si="197"/>
        <v>#DIV/0!</v>
      </c>
    </row>
    <row r="11747" spans="10:10" x14ac:dyDescent="0.2">
      <c r="J11747" s="2" t="e">
        <f t="shared" si="197"/>
        <v>#DIV/0!</v>
      </c>
    </row>
    <row r="11748" spans="10:10" x14ac:dyDescent="0.2">
      <c r="J11748" s="2" t="e">
        <f t="shared" si="197"/>
        <v>#DIV/0!</v>
      </c>
    </row>
    <row r="11749" spans="10:10" x14ac:dyDescent="0.2">
      <c r="J11749" s="2" t="e">
        <f t="shared" si="197"/>
        <v>#DIV/0!</v>
      </c>
    </row>
    <row r="11750" spans="10:10" x14ac:dyDescent="0.2">
      <c r="J11750" s="2" t="e">
        <f t="shared" si="197"/>
        <v>#DIV/0!</v>
      </c>
    </row>
    <row r="11751" spans="10:10" x14ac:dyDescent="0.2">
      <c r="J11751" s="2" t="e">
        <f t="shared" si="197"/>
        <v>#DIV/0!</v>
      </c>
    </row>
    <row r="11752" spans="10:10" x14ac:dyDescent="0.2">
      <c r="J11752" s="2" t="e">
        <f t="shared" si="197"/>
        <v>#DIV/0!</v>
      </c>
    </row>
    <row r="11753" spans="10:10" x14ac:dyDescent="0.2">
      <c r="J11753" s="2" t="e">
        <f t="shared" si="197"/>
        <v>#DIV/0!</v>
      </c>
    </row>
    <row r="11754" spans="10:10" x14ac:dyDescent="0.2">
      <c r="J11754" s="2" t="e">
        <f t="shared" si="197"/>
        <v>#DIV/0!</v>
      </c>
    </row>
    <row r="11755" spans="10:10" x14ac:dyDescent="0.2">
      <c r="J11755" s="2" t="e">
        <f t="shared" si="197"/>
        <v>#DIV/0!</v>
      </c>
    </row>
    <row r="11756" spans="10:10" x14ac:dyDescent="0.2">
      <c r="J11756" s="2" t="e">
        <f t="shared" si="197"/>
        <v>#DIV/0!</v>
      </c>
    </row>
    <row r="11757" spans="10:10" x14ac:dyDescent="0.2">
      <c r="J11757" s="2" t="e">
        <f t="shared" si="197"/>
        <v>#DIV/0!</v>
      </c>
    </row>
    <row r="11758" spans="10:10" x14ac:dyDescent="0.2">
      <c r="J11758" s="2" t="e">
        <f t="shared" si="197"/>
        <v>#DIV/0!</v>
      </c>
    </row>
    <row r="11759" spans="10:10" x14ac:dyDescent="0.2">
      <c r="J11759" s="2" t="e">
        <f t="shared" si="197"/>
        <v>#DIV/0!</v>
      </c>
    </row>
    <row r="11760" spans="10:10" x14ac:dyDescent="0.2">
      <c r="J11760" s="2" t="e">
        <f t="shared" si="197"/>
        <v>#DIV/0!</v>
      </c>
    </row>
    <row r="11761" spans="10:10" x14ac:dyDescent="0.2">
      <c r="J11761" s="2" t="e">
        <f t="shared" si="197"/>
        <v>#DIV/0!</v>
      </c>
    </row>
    <row r="11762" spans="10:10" x14ac:dyDescent="0.2">
      <c r="J11762" s="2" t="e">
        <f t="shared" si="197"/>
        <v>#DIV/0!</v>
      </c>
    </row>
    <row r="11763" spans="10:10" x14ac:dyDescent="0.2">
      <c r="J11763" s="2" t="e">
        <f t="shared" si="197"/>
        <v>#DIV/0!</v>
      </c>
    </row>
    <row r="11764" spans="10:10" x14ac:dyDescent="0.2">
      <c r="J11764" s="2" t="e">
        <f t="shared" si="197"/>
        <v>#DIV/0!</v>
      </c>
    </row>
    <row r="11765" spans="10:10" x14ac:dyDescent="0.2">
      <c r="J11765" s="2" t="e">
        <f t="shared" si="197"/>
        <v>#DIV/0!</v>
      </c>
    </row>
    <row r="11766" spans="10:10" x14ac:dyDescent="0.2">
      <c r="J11766" s="2" t="e">
        <f t="shared" si="197"/>
        <v>#DIV/0!</v>
      </c>
    </row>
    <row r="11767" spans="10:10" x14ac:dyDescent="0.2">
      <c r="J11767" s="2" t="e">
        <f t="shared" si="197"/>
        <v>#DIV/0!</v>
      </c>
    </row>
    <row r="11768" spans="10:10" x14ac:dyDescent="0.2">
      <c r="J11768" s="2" t="e">
        <f t="shared" si="197"/>
        <v>#DIV/0!</v>
      </c>
    </row>
    <row r="11769" spans="10:10" x14ac:dyDescent="0.2">
      <c r="J11769" s="2" t="e">
        <f t="shared" si="197"/>
        <v>#DIV/0!</v>
      </c>
    </row>
    <row r="11770" spans="10:10" x14ac:dyDescent="0.2">
      <c r="J11770" s="2" t="e">
        <f t="shared" si="197"/>
        <v>#DIV/0!</v>
      </c>
    </row>
    <row r="11771" spans="10:10" x14ac:dyDescent="0.2">
      <c r="J11771" s="2" t="e">
        <f t="shared" si="197"/>
        <v>#DIV/0!</v>
      </c>
    </row>
    <row r="11772" spans="10:10" x14ac:dyDescent="0.2">
      <c r="J11772" s="2" t="e">
        <f t="shared" si="197"/>
        <v>#DIV/0!</v>
      </c>
    </row>
    <row r="11773" spans="10:10" x14ac:dyDescent="0.2">
      <c r="J11773" s="2" t="e">
        <f t="shared" si="197"/>
        <v>#DIV/0!</v>
      </c>
    </row>
    <row r="11774" spans="10:10" x14ac:dyDescent="0.2">
      <c r="J11774" s="2" t="e">
        <f t="shared" si="197"/>
        <v>#DIV/0!</v>
      </c>
    </row>
    <row r="11775" spans="10:10" x14ac:dyDescent="0.2">
      <c r="J11775" s="2" t="e">
        <f t="shared" si="197"/>
        <v>#DIV/0!</v>
      </c>
    </row>
    <row r="11776" spans="10:10" x14ac:dyDescent="0.2">
      <c r="J11776" s="2" t="e">
        <f t="shared" si="197"/>
        <v>#DIV/0!</v>
      </c>
    </row>
    <row r="11777" spans="10:10" x14ac:dyDescent="0.2">
      <c r="J11777" s="2" t="e">
        <f t="shared" si="197"/>
        <v>#DIV/0!</v>
      </c>
    </row>
    <row r="11778" spans="10:10" x14ac:dyDescent="0.2">
      <c r="J11778" s="2" t="e">
        <f t="shared" ref="J11778:J11841" si="198">(H11778/I11778)-(K11778/I11778)</f>
        <v>#DIV/0!</v>
      </c>
    </row>
    <row r="11779" spans="10:10" x14ac:dyDescent="0.2">
      <c r="J11779" s="2" t="e">
        <f t="shared" si="198"/>
        <v>#DIV/0!</v>
      </c>
    </row>
    <row r="11780" spans="10:10" x14ac:dyDescent="0.2">
      <c r="J11780" s="2" t="e">
        <f t="shared" si="198"/>
        <v>#DIV/0!</v>
      </c>
    </row>
    <row r="11781" spans="10:10" x14ac:dyDescent="0.2">
      <c r="J11781" s="2" t="e">
        <f t="shared" si="198"/>
        <v>#DIV/0!</v>
      </c>
    </row>
    <row r="11782" spans="10:10" x14ac:dyDescent="0.2">
      <c r="J11782" s="2" t="e">
        <f t="shared" si="198"/>
        <v>#DIV/0!</v>
      </c>
    </row>
    <row r="11783" spans="10:10" x14ac:dyDescent="0.2">
      <c r="J11783" s="2" t="e">
        <f t="shared" si="198"/>
        <v>#DIV/0!</v>
      </c>
    </row>
    <row r="11784" spans="10:10" x14ac:dyDescent="0.2">
      <c r="J11784" s="2" t="e">
        <f t="shared" si="198"/>
        <v>#DIV/0!</v>
      </c>
    </row>
    <row r="11785" spans="10:10" x14ac:dyDescent="0.2">
      <c r="J11785" s="2" t="e">
        <f t="shared" si="198"/>
        <v>#DIV/0!</v>
      </c>
    </row>
    <row r="11786" spans="10:10" x14ac:dyDescent="0.2">
      <c r="J11786" s="2" t="e">
        <f t="shared" si="198"/>
        <v>#DIV/0!</v>
      </c>
    </row>
    <row r="11787" spans="10:10" x14ac:dyDescent="0.2">
      <c r="J11787" s="2" t="e">
        <f t="shared" si="198"/>
        <v>#DIV/0!</v>
      </c>
    </row>
    <row r="11788" spans="10:10" x14ac:dyDescent="0.2">
      <c r="J11788" s="2" t="e">
        <f t="shared" si="198"/>
        <v>#DIV/0!</v>
      </c>
    </row>
    <row r="11789" spans="10:10" x14ac:dyDescent="0.2">
      <c r="J11789" s="2" t="e">
        <f t="shared" si="198"/>
        <v>#DIV/0!</v>
      </c>
    </row>
    <row r="11790" spans="10:10" x14ac:dyDescent="0.2">
      <c r="J11790" s="2" t="e">
        <f t="shared" si="198"/>
        <v>#DIV/0!</v>
      </c>
    </row>
    <row r="11791" spans="10:10" x14ac:dyDescent="0.2">
      <c r="J11791" s="2" t="e">
        <f t="shared" si="198"/>
        <v>#DIV/0!</v>
      </c>
    </row>
    <row r="11792" spans="10:10" x14ac:dyDescent="0.2">
      <c r="J11792" s="2" t="e">
        <f t="shared" si="198"/>
        <v>#DIV/0!</v>
      </c>
    </row>
    <row r="11793" spans="10:10" x14ac:dyDescent="0.2">
      <c r="J11793" s="2" t="e">
        <f t="shared" si="198"/>
        <v>#DIV/0!</v>
      </c>
    </row>
    <row r="11794" spans="10:10" x14ac:dyDescent="0.2">
      <c r="J11794" s="2" t="e">
        <f t="shared" si="198"/>
        <v>#DIV/0!</v>
      </c>
    </row>
    <row r="11795" spans="10:10" x14ac:dyDescent="0.2">
      <c r="J11795" s="2" t="e">
        <f t="shared" si="198"/>
        <v>#DIV/0!</v>
      </c>
    </row>
    <row r="11796" spans="10:10" x14ac:dyDescent="0.2">
      <c r="J11796" s="2" t="e">
        <f t="shared" si="198"/>
        <v>#DIV/0!</v>
      </c>
    </row>
    <row r="11797" spans="10:10" x14ac:dyDescent="0.2">
      <c r="J11797" s="2" t="e">
        <f t="shared" si="198"/>
        <v>#DIV/0!</v>
      </c>
    </row>
    <row r="11798" spans="10:10" x14ac:dyDescent="0.2">
      <c r="J11798" s="2" t="e">
        <f t="shared" si="198"/>
        <v>#DIV/0!</v>
      </c>
    </row>
    <row r="11799" spans="10:10" x14ac:dyDescent="0.2">
      <c r="J11799" s="2" t="e">
        <f t="shared" si="198"/>
        <v>#DIV/0!</v>
      </c>
    </row>
    <row r="11800" spans="10:10" x14ac:dyDescent="0.2">
      <c r="J11800" s="2" t="e">
        <f t="shared" si="198"/>
        <v>#DIV/0!</v>
      </c>
    </row>
    <row r="11801" spans="10:10" x14ac:dyDescent="0.2">
      <c r="J11801" s="2" t="e">
        <f t="shared" si="198"/>
        <v>#DIV/0!</v>
      </c>
    </row>
    <row r="11802" spans="10:10" x14ac:dyDescent="0.2">
      <c r="J11802" s="2" t="e">
        <f t="shared" si="198"/>
        <v>#DIV/0!</v>
      </c>
    </row>
    <row r="11803" spans="10:10" x14ac:dyDescent="0.2">
      <c r="J11803" s="2" t="e">
        <f t="shared" si="198"/>
        <v>#DIV/0!</v>
      </c>
    </row>
    <row r="11804" spans="10:10" x14ac:dyDescent="0.2">
      <c r="J11804" s="2" t="e">
        <f t="shared" si="198"/>
        <v>#DIV/0!</v>
      </c>
    </row>
    <row r="11805" spans="10:10" x14ac:dyDescent="0.2">
      <c r="J11805" s="2" t="e">
        <f t="shared" si="198"/>
        <v>#DIV/0!</v>
      </c>
    </row>
    <row r="11806" spans="10:10" x14ac:dyDescent="0.2">
      <c r="J11806" s="2" t="e">
        <f t="shared" si="198"/>
        <v>#DIV/0!</v>
      </c>
    </row>
    <row r="11807" spans="10:10" x14ac:dyDescent="0.2">
      <c r="J11807" s="2" t="e">
        <f t="shared" si="198"/>
        <v>#DIV/0!</v>
      </c>
    </row>
    <row r="11808" spans="10:10" x14ac:dyDescent="0.2">
      <c r="J11808" s="2" t="e">
        <f t="shared" si="198"/>
        <v>#DIV/0!</v>
      </c>
    </row>
    <row r="11809" spans="10:10" x14ac:dyDescent="0.2">
      <c r="J11809" s="2" t="e">
        <f t="shared" si="198"/>
        <v>#DIV/0!</v>
      </c>
    </row>
    <row r="11810" spans="10:10" x14ac:dyDescent="0.2">
      <c r="J11810" s="2" t="e">
        <f t="shared" si="198"/>
        <v>#DIV/0!</v>
      </c>
    </row>
    <row r="11811" spans="10:10" x14ac:dyDescent="0.2">
      <c r="J11811" s="2" t="e">
        <f t="shared" si="198"/>
        <v>#DIV/0!</v>
      </c>
    </row>
    <row r="11812" spans="10:10" x14ac:dyDescent="0.2">
      <c r="J11812" s="2" t="e">
        <f t="shared" si="198"/>
        <v>#DIV/0!</v>
      </c>
    </row>
    <row r="11813" spans="10:10" x14ac:dyDescent="0.2">
      <c r="J11813" s="2" t="e">
        <f t="shared" si="198"/>
        <v>#DIV/0!</v>
      </c>
    </row>
    <row r="11814" spans="10:10" x14ac:dyDescent="0.2">
      <c r="J11814" s="2" t="e">
        <f t="shared" si="198"/>
        <v>#DIV/0!</v>
      </c>
    </row>
    <row r="11815" spans="10:10" x14ac:dyDescent="0.2">
      <c r="J11815" s="2" t="e">
        <f t="shared" si="198"/>
        <v>#DIV/0!</v>
      </c>
    </row>
    <row r="11816" spans="10:10" x14ac:dyDescent="0.2">
      <c r="J11816" s="2" t="e">
        <f t="shared" si="198"/>
        <v>#DIV/0!</v>
      </c>
    </row>
    <row r="11817" spans="10:10" x14ac:dyDescent="0.2">
      <c r="J11817" s="2" t="e">
        <f t="shared" si="198"/>
        <v>#DIV/0!</v>
      </c>
    </row>
    <row r="11818" spans="10:10" x14ac:dyDescent="0.2">
      <c r="J11818" s="2" t="e">
        <f t="shared" si="198"/>
        <v>#DIV/0!</v>
      </c>
    </row>
    <row r="11819" spans="10:10" x14ac:dyDescent="0.2">
      <c r="J11819" s="2" t="e">
        <f t="shared" si="198"/>
        <v>#DIV/0!</v>
      </c>
    </row>
    <row r="11820" spans="10:10" x14ac:dyDescent="0.2">
      <c r="J11820" s="2" t="e">
        <f t="shared" si="198"/>
        <v>#DIV/0!</v>
      </c>
    </row>
    <row r="11821" spans="10:10" x14ac:dyDescent="0.2">
      <c r="J11821" s="2" t="e">
        <f t="shared" si="198"/>
        <v>#DIV/0!</v>
      </c>
    </row>
    <row r="11822" spans="10:10" x14ac:dyDescent="0.2">
      <c r="J11822" s="2" t="e">
        <f t="shared" si="198"/>
        <v>#DIV/0!</v>
      </c>
    </row>
    <row r="11823" spans="10:10" x14ac:dyDescent="0.2">
      <c r="J11823" s="2" t="e">
        <f t="shared" si="198"/>
        <v>#DIV/0!</v>
      </c>
    </row>
    <row r="11824" spans="10:10" x14ac:dyDescent="0.2">
      <c r="J11824" s="2" t="e">
        <f t="shared" si="198"/>
        <v>#DIV/0!</v>
      </c>
    </row>
    <row r="11825" spans="10:10" x14ac:dyDescent="0.2">
      <c r="J11825" s="2" t="e">
        <f t="shared" si="198"/>
        <v>#DIV/0!</v>
      </c>
    </row>
    <row r="11826" spans="10:10" x14ac:dyDescent="0.2">
      <c r="J11826" s="2" t="e">
        <f t="shared" si="198"/>
        <v>#DIV/0!</v>
      </c>
    </row>
    <row r="11827" spans="10:10" x14ac:dyDescent="0.2">
      <c r="J11827" s="2" t="e">
        <f t="shared" si="198"/>
        <v>#DIV/0!</v>
      </c>
    </row>
    <row r="11828" spans="10:10" x14ac:dyDescent="0.2">
      <c r="J11828" s="2" t="e">
        <f t="shared" si="198"/>
        <v>#DIV/0!</v>
      </c>
    </row>
    <row r="11829" spans="10:10" x14ac:dyDescent="0.2">
      <c r="J11829" s="2" t="e">
        <f t="shared" si="198"/>
        <v>#DIV/0!</v>
      </c>
    </row>
    <row r="11830" spans="10:10" x14ac:dyDescent="0.2">
      <c r="J11830" s="2" t="e">
        <f t="shared" si="198"/>
        <v>#DIV/0!</v>
      </c>
    </row>
    <row r="11831" spans="10:10" x14ac:dyDescent="0.2">
      <c r="J11831" s="2" t="e">
        <f t="shared" si="198"/>
        <v>#DIV/0!</v>
      </c>
    </row>
    <row r="11832" spans="10:10" x14ac:dyDescent="0.2">
      <c r="J11832" s="2" t="e">
        <f t="shared" si="198"/>
        <v>#DIV/0!</v>
      </c>
    </row>
    <row r="11833" spans="10:10" x14ac:dyDescent="0.2">
      <c r="J11833" s="2" t="e">
        <f t="shared" si="198"/>
        <v>#DIV/0!</v>
      </c>
    </row>
    <row r="11834" spans="10:10" x14ac:dyDescent="0.2">
      <c r="J11834" s="2" t="e">
        <f t="shared" si="198"/>
        <v>#DIV/0!</v>
      </c>
    </row>
    <row r="11835" spans="10:10" x14ac:dyDescent="0.2">
      <c r="J11835" s="2" t="e">
        <f t="shared" si="198"/>
        <v>#DIV/0!</v>
      </c>
    </row>
    <row r="11836" spans="10:10" x14ac:dyDescent="0.2">
      <c r="J11836" s="2" t="e">
        <f t="shared" si="198"/>
        <v>#DIV/0!</v>
      </c>
    </row>
    <row r="11837" spans="10:10" x14ac:dyDescent="0.2">
      <c r="J11837" s="2" t="e">
        <f t="shared" si="198"/>
        <v>#DIV/0!</v>
      </c>
    </row>
    <row r="11838" spans="10:10" x14ac:dyDescent="0.2">
      <c r="J11838" s="2" t="e">
        <f t="shared" si="198"/>
        <v>#DIV/0!</v>
      </c>
    </row>
    <row r="11839" spans="10:10" x14ac:dyDescent="0.2">
      <c r="J11839" s="2" t="e">
        <f t="shared" si="198"/>
        <v>#DIV/0!</v>
      </c>
    </row>
    <row r="11840" spans="10:10" x14ac:dyDescent="0.2">
      <c r="J11840" s="2" t="e">
        <f t="shared" si="198"/>
        <v>#DIV/0!</v>
      </c>
    </row>
    <row r="11841" spans="10:10" x14ac:dyDescent="0.2">
      <c r="J11841" s="2" t="e">
        <f t="shared" si="198"/>
        <v>#DIV/0!</v>
      </c>
    </row>
    <row r="11842" spans="10:10" x14ac:dyDescent="0.2">
      <c r="J11842" s="2" t="e">
        <f t="shared" ref="J11842:J11905" si="199">(H11842/I11842)-(K11842/I11842)</f>
        <v>#DIV/0!</v>
      </c>
    </row>
    <row r="11843" spans="10:10" x14ac:dyDescent="0.2">
      <c r="J11843" s="2" t="e">
        <f t="shared" si="199"/>
        <v>#DIV/0!</v>
      </c>
    </row>
    <row r="11844" spans="10:10" x14ac:dyDescent="0.2">
      <c r="J11844" s="2" t="e">
        <f t="shared" si="199"/>
        <v>#DIV/0!</v>
      </c>
    </row>
    <row r="11845" spans="10:10" x14ac:dyDescent="0.2">
      <c r="J11845" s="2" t="e">
        <f t="shared" si="199"/>
        <v>#DIV/0!</v>
      </c>
    </row>
    <row r="11846" spans="10:10" x14ac:dyDescent="0.2">
      <c r="J11846" s="2" t="e">
        <f t="shared" si="199"/>
        <v>#DIV/0!</v>
      </c>
    </row>
    <row r="11847" spans="10:10" x14ac:dyDescent="0.2">
      <c r="J11847" s="2" t="e">
        <f t="shared" si="199"/>
        <v>#DIV/0!</v>
      </c>
    </row>
    <row r="11848" spans="10:10" x14ac:dyDescent="0.2">
      <c r="J11848" s="2" t="e">
        <f t="shared" si="199"/>
        <v>#DIV/0!</v>
      </c>
    </row>
    <row r="11849" spans="10:10" x14ac:dyDescent="0.2">
      <c r="J11849" s="2" t="e">
        <f t="shared" si="199"/>
        <v>#DIV/0!</v>
      </c>
    </row>
    <row r="11850" spans="10:10" x14ac:dyDescent="0.2">
      <c r="J11850" s="2" t="e">
        <f t="shared" si="199"/>
        <v>#DIV/0!</v>
      </c>
    </row>
    <row r="11851" spans="10:10" x14ac:dyDescent="0.2">
      <c r="J11851" s="2" t="e">
        <f t="shared" si="199"/>
        <v>#DIV/0!</v>
      </c>
    </row>
    <row r="11852" spans="10:10" x14ac:dyDescent="0.2">
      <c r="J11852" s="2" t="e">
        <f t="shared" si="199"/>
        <v>#DIV/0!</v>
      </c>
    </row>
    <row r="11853" spans="10:10" x14ac:dyDescent="0.2">
      <c r="J11853" s="2" t="e">
        <f t="shared" si="199"/>
        <v>#DIV/0!</v>
      </c>
    </row>
    <row r="11854" spans="10:10" x14ac:dyDescent="0.2">
      <c r="J11854" s="2" t="e">
        <f t="shared" si="199"/>
        <v>#DIV/0!</v>
      </c>
    </row>
    <row r="11855" spans="10:10" x14ac:dyDescent="0.2">
      <c r="J11855" s="2" t="e">
        <f t="shared" si="199"/>
        <v>#DIV/0!</v>
      </c>
    </row>
    <row r="11856" spans="10:10" x14ac:dyDescent="0.2">
      <c r="J11856" s="2" t="e">
        <f t="shared" si="199"/>
        <v>#DIV/0!</v>
      </c>
    </row>
    <row r="11857" spans="10:10" x14ac:dyDescent="0.2">
      <c r="J11857" s="2" t="e">
        <f t="shared" si="199"/>
        <v>#DIV/0!</v>
      </c>
    </row>
    <row r="11858" spans="10:10" x14ac:dyDescent="0.2">
      <c r="J11858" s="2" t="e">
        <f t="shared" si="199"/>
        <v>#DIV/0!</v>
      </c>
    </row>
    <row r="11859" spans="10:10" x14ac:dyDescent="0.2">
      <c r="J11859" s="2" t="e">
        <f t="shared" si="199"/>
        <v>#DIV/0!</v>
      </c>
    </row>
    <row r="11860" spans="10:10" x14ac:dyDescent="0.2">
      <c r="J11860" s="2" t="e">
        <f t="shared" si="199"/>
        <v>#DIV/0!</v>
      </c>
    </row>
    <row r="11861" spans="10:10" x14ac:dyDescent="0.2">
      <c r="J11861" s="2" t="e">
        <f t="shared" si="199"/>
        <v>#DIV/0!</v>
      </c>
    </row>
    <row r="11862" spans="10:10" x14ac:dyDescent="0.2">
      <c r="J11862" s="2" t="e">
        <f t="shared" si="199"/>
        <v>#DIV/0!</v>
      </c>
    </row>
    <row r="11863" spans="10:10" x14ac:dyDescent="0.2">
      <c r="J11863" s="2" t="e">
        <f t="shared" si="199"/>
        <v>#DIV/0!</v>
      </c>
    </row>
    <row r="11864" spans="10:10" x14ac:dyDescent="0.2">
      <c r="J11864" s="2" t="e">
        <f t="shared" si="199"/>
        <v>#DIV/0!</v>
      </c>
    </row>
    <row r="11865" spans="10:10" x14ac:dyDescent="0.2">
      <c r="J11865" s="2" t="e">
        <f t="shared" si="199"/>
        <v>#DIV/0!</v>
      </c>
    </row>
    <row r="11866" spans="10:10" x14ac:dyDescent="0.2">
      <c r="J11866" s="2" t="e">
        <f t="shared" si="199"/>
        <v>#DIV/0!</v>
      </c>
    </row>
    <row r="11867" spans="10:10" x14ac:dyDescent="0.2">
      <c r="J11867" s="2" t="e">
        <f t="shared" si="199"/>
        <v>#DIV/0!</v>
      </c>
    </row>
    <row r="11868" spans="10:10" x14ac:dyDescent="0.2">
      <c r="J11868" s="2" t="e">
        <f t="shared" si="199"/>
        <v>#DIV/0!</v>
      </c>
    </row>
    <row r="11869" spans="10:10" x14ac:dyDescent="0.2">
      <c r="J11869" s="2" t="e">
        <f t="shared" si="199"/>
        <v>#DIV/0!</v>
      </c>
    </row>
    <row r="11870" spans="10:10" x14ac:dyDescent="0.2">
      <c r="J11870" s="2" t="e">
        <f t="shared" si="199"/>
        <v>#DIV/0!</v>
      </c>
    </row>
    <row r="11871" spans="10:10" x14ac:dyDescent="0.2">
      <c r="J11871" s="2" t="e">
        <f t="shared" si="199"/>
        <v>#DIV/0!</v>
      </c>
    </row>
    <row r="11872" spans="10:10" x14ac:dyDescent="0.2">
      <c r="J11872" s="2" t="e">
        <f t="shared" si="199"/>
        <v>#DIV/0!</v>
      </c>
    </row>
    <row r="11873" spans="10:10" x14ac:dyDescent="0.2">
      <c r="J11873" s="2" t="e">
        <f t="shared" si="199"/>
        <v>#DIV/0!</v>
      </c>
    </row>
    <row r="11874" spans="10:10" x14ac:dyDescent="0.2">
      <c r="J11874" s="2" t="e">
        <f t="shared" si="199"/>
        <v>#DIV/0!</v>
      </c>
    </row>
    <row r="11875" spans="10:10" x14ac:dyDescent="0.2">
      <c r="J11875" s="2" t="e">
        <f t="shared" si="199"/>
        <v>#DIV/0!</v>
      </c>
    </row>
    <row r="11876" spans="10:10" x14ac:dyDescent="0.2">
      <c r="J11876" s="2" t="e">
        <f t="shared" si="199"/>
        <v>#DIV/0!</v>
      </c>
    </row>
    <row r="11877" spans="10:10" x14ac:dyDescent="0.2">
      <c r="J11877" s="2" t="e">
        <f t="shared" si="199"/>
        <v>#DIV/0!</v>
      </c>
    </row>
    <row r="11878" spans="10:10" x14ac:dyDescent="0.2">
      <c r="J11878" s="2" t="e">
        <f t="shared" si="199"/>
        <v>#DIV/0!</v>
      </c>
    </row>
    <row r="11879" spans="10:10" x14ac:dyDescent="0.2">
      <c r="J11879" s="2" t="e">
        <f t="shared" si="199"/>
        <v>#DIV/0!</v>
      </c>
    </row>
    <row r="11880" spans="10:10" x14ac:dyDescent="0.2">
      <c r="J11880" s="2" t="e">
        <f t="shared" si="199"/>
        <v>#DIV/0!</v>
      </c>
    </row>
    <row r="11881" spans="10:10" x14ac:dyDescent="0.2">
      <c r="J11881" s="2" t="e">
        <f t="shared" si="199"/>
        <v>#DIV/0!</v>
      </c>
    </row>
    <row r="11882" spans="10:10" x14ac:dyDescent="0.2">
      <c r="J11882" s="2" t="e">
        <f t="shared" si="199"/>
        <v>#DIV/0!</v>
      </c>
    </row>
    <row r="11883" spans="10:10" x14ac:dyDescent="0.2">
      <c r="J11883" s="2" t="e">
        <f t="shared" si="199"/>
        <v>#DIV/0!</v>
      </c>
    </row>
    <row r="11884" spans="10:10" x14ac:dyDescent="0.2">
      <c r="J11884" s="2" t="e">
        <f t="shared" si="199"/>
        <v>#DIV/0!</v>
      </c>
    </row>
    <row r="11885" spans="10:10" x14ac:dyDescent="0.2">
      <c r="J11885" s="2" t="e">
        <f t="shared" si="199"/>
        <v>#DIV/0!</v>
      </c>
    </row>
    <row r="11886" spans="10:10" x14ac:dyDescent="0.2">
      <c r="J11886" s="2" t="e">
        <f t="shared" si="199"/>
        <v>#DIV/0!</v>
      </c>
    </row>
    <row r="11887" spans="10:10" x14ac:dyDescent="0.2">
      <c r="J11887" s="2" t="e">
        <f t="shared" si="199"/>
        <v>#DIV/0!</v>
      </c>
    </row>
    <row r="11888" spans="10:10" x14ac:dyDescent="0.2">
      <c r="J11888" s="2" t="e">
        <f t="shared" si="199"/>
        <v>#DIV/0!</v>
      </c>
    </row>
    <row r="11889" spans="10:10" x14ac:dyDescent="0.2">
      <c r="J11889" s="2" t="e">
        <f t="shared" si="199"/>
        <v>#DIV/0!</v>
      </c>
    </row>
    <row r="11890" spans="10:10" x14ac:dyDescent="0.2">
      <c r="J11890" s="2" t="e">
        <f t="shared" si="199"/>
        <v>#DIV/0!</v>
      </c>
    </row>
    <row r="11891" spans="10:10" x14ac:dyDescent="0.2">
      <c r="J11891" s="2" t="e">
        <f t="shared" si="199"/>
        <v>#DIV/0!</v>
      </c>
    </row>
    <row r="11892" spans="10:10" x14ac:dyDescent="0.2">
      <c r="J11892" s="2" t="e">
        <f t="shared" si="199"/>
        <v>#DIV/0!</v>
      </c>
    </row>
    <row r="11893" spans="10:10" x14ac:dyDescent="0.2">
      <c r="J11893" s="2" t="e">
        <f t="shared" si="199"/>
        <v>#DIV/0!</v>
      </c>
    </row>
    <row r="11894" spans="10:10" x14ac:dyDescent="0.2">
      <c r="J11894" s="2" t="e">
        <f t="shared" si="199"/>
        <v>#DIV/0!</v>
      </c>
    </row>
    <row r="11895" spans="10:10" x14ac:dyDescent="0.2">
      <c r="J11895" s="2" t="e">
        <f t="shared" si="199"/>
        <v>#DIV/0!</v>
      </c>
    </row>
    <row r="11896" spans="10:10" x14ac:dyDescent="0.2">
      <c r="J11896" s="2" t="e">
        <f t="shared" si="199"/>
        <v>#DIV/0!</v>
      </c>
    </row>
    <row r="11897" spans="10:10" x14ac:dyDescent="0.2">
      <c r="J11897" s="2" t="e">
        <f t="shared" si="199"/>
        <v>#DIV/0!</v>
      </c>
    </row>
    <row r="11898" spans="10:10" x14ac:dyDescent="0.2">
      <c r="J11898" s="2" t="e">
        <f t="shared" si="199"/>
        <v>#DIV/0!</v>
      </c>
    </row>
    <row r="11899" spans="10:10" x14ac:dyDescent="0.2">
      <c r="J11899" s="2" t="e">
        <f t="shared" si="199"/>
        <v>#DIV/0!</v>
      </c>
    </row>
    <row r="11900" spans="10:10" x14ac:dyDescent="0.2">
      <c r="J11900" s="2" t="e">
        <f t="shared" si="199"/>
        <v>#DIV/0!</v>
      </c>
    </row>
    <row r="11901" spans="10:10" x14ac:dyDescent="0.2">
      <c r="J11901" s="2" t="e">
        <f t="shared" si="199"/>
        <v>#DIV/0!</v>
      </c>
    </row>
    <row r="11902" spans="10:10" x14ac:dyDescent="0.2">
      <c r="J11902" s="2" t="e">
        <f t="shared" si="199"/>
        <v>#DIV/0!</v>
      </c>
    </row>
    <row r="11903" spans="10:10" x14ac:dyDescent="0.2">
      <c r="J11903" s="2" t="e">
        <f t="shared" si="199"/>
        <v>#DIV/0!</v>
      </c>
    </row>
    <row r="11904" spans="10:10" x14ac:dyDescent="0.2">
      <c r="J11904" s="2" t="e">
        <f t="shared" si="199"/>
        <v>#DIV/0!</v>
      </c>
    </row>
    <row r="11905" spans="10:10" x14ac:dyDescent="0.2">
      <c r="J11905" s="2" t="e">
        <f t="shared" si="199"/>
        <v>#DIV/0!</v>
      </c>
    </row>
    <row r="11906" spans="10:10" x14ac:dyDescent="0.2">
      <c r="J11906" s="2" t="e">
        <f t="shared" ref="J11906:J11969" si="200">(H11906/I11906)-(K11906/I11906)</f>
        <v>#DIV/0!</v>
      </c>
    </row>
    <row r="11907" spans="10:10" x14ac:dyDescent="0.2">
      <c r="J11907" s="2" t="e">
        <f t="shared" si="200"/>
        <v>#DIV/0!</v>
      </c>
    </row>
    <row r="11908" spans="10:10" x14ac:dyDescent="0.2">
      <c r="J11908" s="2" t="e">
        <f t="shared" si="200"/>
        <v>#DIV/0!</v>
      </c>
    </row>
    <row r="11909" spans="10:10" x14ac:dyDescent="0.2">
      <c r="J11909" s="2" t="e">
        <f t="shared" si="200"/>
        <v>#DIV/0!</v>
      </c>
    </row>
    <row r="11910" spans="10:10" x14ac:dyDescent="0.2">
      <c r="J11910" s="2" t="e">
        <f t="shared" si="200"/>
        <v>#DIV/0!</v>
      </c>
    </row>
    <row r="11911" spans="10:10" x14ac:dyDescent="0.2">
      <c r="J11911" s="2" t="e">
        <f t="shared" si="200"/>
        <v>#DIV/0!</v>
      </c>
    </row>
    <row r="11912" spans="10:10" x14ac:dyDescent="0.2">
      <c r="J11912" s="2" t="e">
        <f t="shared" si="200"/>
        <v>#DIV/0!</v>
      </c>
    </row>
    <row r="11913" spans="10:10" x14ac:dyDescent="0.2">
      <c r="J11913" s="2" t="e">
        <f t="shared" si="200"/>
        <v>#DIV/0!</v>
      </c>
    </row>
    <row r="11914" spans="10:10" x14ac:dyDescent="0.2">
      <c r="J11914" s="2" t="e">
        <f t="shared" si="200"/>
        <v>#DIV/0!</v>
      </c>
    </row>
    <row r="11915" spans="10:10" x14ac:dyDescent="0.2">
      <c r="J11915" s="2" t="e">
        <f t="shared" si="200"/>
        <v>#DIV/0!</v>
      </c>
    </row>
    <row r="11916" spans="10:10" x14ac:dyDescent="0.2">
      <c r="J11916" s="2" t="e">
        <f t="shared" si="200"/>
        <v>#DIV/0!</v>
      </c>
    </row>
    <row r="11917" spans="10:10" x14ac:dyDescent="0.2">
      <c r="J11917" s="2" t="e">
        <f t="shared" si="200"/>
        <v>#DIV/0!</v>
      </c>
    </row>
    <row r="11918" spans="10:10" x14ac:dyDescent="0.2">
      <c r="J11918" s="2" t="e">
        <f t="shared" si="200"/>
        <v>#DIV/0!</v>
      </c>
    </row>
    <row r="11919" spans="10:10" x14ac:dyDescent="0.2">
      <c r="J11919" s="2" t="e">
        <f t="shared" si="200"/>
        <v>#DIV/0!</v>
      </c>
    </row>
    <row r="11920" spans="10:10" x14ac:dyDescent="0.2">
      <c r="J11920" s="2" t="e">
        <f t="shared" si="200"/>
        <v>#DIV/0!</v>
      </c>
    </row>
    <row r="11921" spans="10:10" x14ac:dyDescent="0.2">
      <c r="J11921" s="2" t="e">
        <f t="shared" si="200"/>
        <v>#DIV/0!</v>
      </c>
    </row>
    <row r="11922" spans="10:10" x14ac:dyDescent="0.2">
      <c r="J11922" s="2" t="e">
        <f t="shared" si="200"/>
        <v>#DIV/0!</v>
      </c>
    </row>
    <row r="11923" spans="10:10" x14ac:dyDescent="0.2">
      <c r="J11923" s="2" t="e">
        <f t="shared" si="200"/>
        <v>#DIV/0!</v>
      </c>
    </row>
    <row r="11924" spans="10:10" x14ac:dyDescent="0.2">
      <c r="J11924" s="2" t="e">
        <f t="shared" si="200"/>
        <v>#DIV/0!</v>
      </c>
    </row>
    <row r="11925" spans="10:10" x14ac:dyDescent="0.2">
      <c r="J11925" s="2" t="e">
        <f t="shared" si="200"/>
        <v>#DIV/0!</v>
      </c>
    </row>
    <row r="11926" spans="10:10" x14ac:dyDescent="0.2">
      <c r="J11926" s="2" t="e">
        <f t="shared" si="200"/>
        <v>#DIV/0!</v>
      </c>
    </row>
    <row r="11927" spans="10:10" x14ac:dyDescent="0.2">
      <c r="J11927" s="2" t="e">
        <f t="shared" si="200"/>
        <v>#DIV/0!</v>
      </c>
    </row>
    <row r="11928" spans="10:10" x14ac:dyDescent="0.2">
      <c r="J11928" s="2" t="e">
        <f t="shared" si="200"/>
        <v>#DIV/0!</v>
      </c>
    </row>
    <row r="11929" spans="10:10" x14ac:dyDescent="0.2">
      <c r="J11929" s="2" t="e">
        <f t="shared" si="200"/>
        <v>#DIV/0!</v>
      </c>
    </row>
    <row r="11930" spans="10:10" x14ac:dyDescent="0.2">
      <c r="J11930" s="2" t="e">
        <f t="shared" si="200"/>
        <v>#DIV/0!</v>
      </c>
    </row>
    <row r="11931" spans="10:10" x14ac:dyDescent="0.2">
      <c r="J11931" s="2" t="e">
        <f t="shared" si="200"/>
        <v>#DIV/0!</v>
      </c>
    </row>
    <row r="11932" spans="10:10" x14ac:dyDescent="0.2">
      <c r="J11932" s="2" t="e">
        <f t="shared" si="200"/>
        <v>#DIV/0!</v>
      </c>
    </row>
    <row r="11933" spans="10:10" x14ac:dyDescent="0.2">
      <c r="J11933" s="2" t="e">
        <f t="shared" si="200"/>
        <v>#DIV/0!</v>
      </c>
    </row>
    <row r="11934" spans="10:10" x14ac:dyDescent="0.2">
      <c r="J11934" s="2" t="e">
        <f t="shared" si="200"/>
        <v>#DIV/0!</v>
      </c>
    </row>
    <row r="11935" spans="10:10" x14ac:dyDescent="0.2">
      <c r="J11935" s="2" t="e">
        <f t="shared" si="200"/>
        <v>#DIV/0!</v>
      </c>
    </row>
    <row r="11936" spans="10:10" x14ac:dyDescent="0.2">
      <c r="J11936" s="2" t="e">
        <f t="shared" si="200"/>
        <v>#DIV/0!</v>
      </c>
    </row>
    <row r="11937" spans="10:10" x14ac:dyDescent="0.2">
      <c r="J11937" s="2" t="e">
        <f t="shared" si="200"/>
        <v>#DIV/0!</v>
      </c>
    </row>
    <row r="11938" spans="10:10" x14ac:dyDescent="0.2">
      <c r="J11938" s="2" t="e">
        <f t="shared" si="200"/>
        <v>#DIV/0!</v>
      </c>
    </row>
    <row r="11939" spans="10:10" x14ac:dyDescent="0.2">
      <c r="J11939" s="2" t="e">
        <f t="shared" si="200"/>
        <v>#DIV/0!</v>
      </c>
    </row>
    <row r="11940" spans="10:10" x14ac:dyDescent="0.2">
      <c r="J11940" s="2" t="e">
        <f t="shared" si="200"/>
        <v>#DIV/0!</v>
      </c>
    </row>
    <row r="11941" spans="10:10" x14ac:dyDescent="0.2">
      <c r="J11941" s="2" t="e">
        <f t="shared" si="200"/>
        <v>#DIV/0!</v>
      </c>
    </row>
    <row r="11942" spans="10:10" x14ac:dyDescent="0.2">
      <c r="J11942" s="2" t="e">
        <f t="shared" si="200"/>
        <v>#DIV/0!</v>
      </c>
    </row>
    <row r="11943" spans="10:10" x14ac:dyDescent="0.2">
      <c r="J11943" s="2" t="e">
        <f t="shared" si="200"/>
        <v>#DIV/0!</v>
      </c>
    </row>
    <row r="11944" spans="10:10" x14ac:dyDescent="0.2">
      <c r="J11944" s="2" t="e">
        <f t="shared" si="200"/>
        <v>#DIV/0!</v>
      </c>
    </row>
    <row r="11945" spans="10:10" x14ac:dyDescent="0.2">
      <c r="J11945" s="2" t="e">
        <f t="shared" si="200"/>
        <v>#DIV/0!</v>
      </c>
    </row>
    <row r="11946" spans="10:10" x14ac:dyDescent="0.2">
      <c r="J11946" s="2" t="e">
        <f t="shared" si="200"/>
        <v>#DIV/0!</v>
      </c>
    </row>
    <row r="11947" spans="10:10" x14ac:dyDescent="0.2">
      <c r="J11947" s="2" t="e">
        <f t="shared" si="200"/>
        <v>#DIV/0!</v>
      </c>
    </row>
    <row r="11948" spans="10:10" x14ac:dyDescent="0.2">
      <c r="J11948" s="2" t="e">
        <f t="shared" si="200"/>
        <v>#DIV/0!</v>
      </c>
    </row>
    <row r="11949" spans="10:10" x14ac:dyDescent="0.2">
      <c r="J11949" s="2" t="e">
        <f t="shared" si="200"/>
        <v>#DIV/0!</v>
      </c>
    </row>
    <row r="11950" spans="10:10" x14ac:dyDescent="0.2">
      <c r="J11950" s="2" t="e">
        <f t="shared" si="200"/>
        <v>#DIV/0!</v>
      </c>
    </row>
    <row r="11951" spans="10:10" x14ac:dyDescent="0.2">
      <c r="J11951" s="2" t="e">
        <f t="shared" si="200"/>
        <v>#DIV/0!</v>
      </c>
    </row>
    <row r="11952" spans="10:10" x14ac:dyDescent="0.2">
      <c r="J11952" s="2" t="e">
        <f t="shared" si="200"/>
        <v>#DIV/0!</v>
      </c>
    </row>
    <row r="11953" spans="10:10" x14ac:dyDescent="0.2">
      <c r="J11953" s="2" t="e">
        <f t="shared" si="200"/>
        <v>#DIV/0!</v>
      </c>
    </row>
    <row r="11954" spans="10:10" x14ac:dyDescent="0.2">
      <c r="J11954" s="2" t="e">
        <f t="shared" si="200"/>
        <v>#DIV/0!</v>
      </c>
    </row>
    <row r="11955" spans="10:10" x14ac:dyDescent="0.2">
      <c r="J11955" s="2" t="e">
        <f t="shared" si="200"/>
        <v>#DIV/0!</v>
      </c>
    </row>
    <row r="11956" spans="10:10" x14ac:dyDescent="0.2">
      <c r="J11956" s="2" t="e">
        <f t="shared" si="200"/>
        <v>#DIV/0!</v>
      </c>
    </row>
    <row r="11957" spans="10:10" x14ac:dyDescent="0.2">
      <c r="J11957" s="2" t="e">
        <f t="shared" si="200"/>
        <v>#DIV/0!</v>
      </c>
    </row>
    <row r="11958" spans="10:10" x14ac:dyDescent="0.2">
      <c r="J11958" s="2" t="e">
        <f t="shared" si="200"/>
        <v>#DIV/0!</v>
      </c>
    </row>
    <row r="11959" spans="10:10" x14ac:dyDescent="0.2">
      <c r="J11959" s="2" t="e">
        <f t="shared" si="200"/>
        <v>#DIV/0!</v>
      </c>
    </row>
    <row r="11960" spans="10:10" x14ac:dyDescent="0.2">
      <c r="J11960" s="2" t="e">
        <f t="shared" si="200"/>
        <v>#DIV/0!</v>
      </c>
    </row>
    <row r="11961" spans="10:10" x14ac:dyDescent="0.2">
      <c r="J11961" s="2" t="e">
        <f t="shared" si="200"/>
        <v>#DIV/0!</v>
      </c>
    </row>
    <row r="11962" spans="10:10" x14ac:dyDescent="0.2">
      <c r="J11962" s="2" t="e">
        <f t="shared" si="200"/>
        <v>#DIV/0!</v>
      </c>
    </row>
    <row r="11963" spans="10:10" x14ac:dyDescent="0.2">
      <c r="J11963" s="2" t="e">
        <f t="shared" si="200"/>
        <v>#DIV/0!</v>
      </c>
    </row>
    <row r="11964" spans="10:10" x14ac:dyDescent="0.2">
      <c r="J11964" s="2" t="e">
        <f t="shared" si="200"/>
        <v>#DIV/0!</v>
      </c>
    </row>
    <row r="11965" spans="10:10" x14ac:dyDescent="0.2">
      <c r="J11965" s="2" t="e">
        <f t="shared" si="200"/>
        <v>#DIV/0!</v>
      </c>
    </row>
    <row r="11966" spans="10:10" x14ac:dyDescent="0.2">
      <c r="J11966" s="2" t="e">
        <f t="shared" si="200"/>
        <v>#DIV/0!</v>
      </c>
    </row>
    <row r="11967" spans="10:10" x14ac:dyDescent="0.2">
      <c r="J11967" s="2" t="e">
        <f t="shared" si="200"/>
        <v>#DIV/0!</v>
      </c>
    </row>
    <row r="11968" spans="10:10" x14ac:dyDescent="0.2">
      <c r="J11968" s="2" t="e">
        <f t="shared" si="200"/>
        <v>#DIV/0!</v>
      </c>
    </row>
    <row r="11969" spans="10:10" x14ac:dyDescent="0.2">
      <c r="J11969" s="2" t="e">
        <f t="shared" si="200"/>
        <v>#DIV/0!</v>
      </c>
    </row>
    <row r="11970" spans="10:10" x14ac:dyDescent="0.2">
      <c r="J11970" s="2" t="e">
        <f t="shared" ref="J11970:J12033" si="201">(H11970/I11970)-(K11970/I11970)</f>
        <v>#DIV/0!</v>
      </c>
    </row>
    <row r="11971" spans="10:10" x14ac:dyDescent="0.2">
      <c r="J11971" s="2" t="e">
        <f t="shared" si="201"/>
        <v>#DIV/0!</v>
      </c>
    </row>
    <row r="11972" spans="10:10" x14ac:dyDescent="0.2">
      <c r="J11972" s="2" t="e">
        <f t="shared" si="201"/>
        <v>#DIV/0!</v>
      </c>
    </row>
    <row r="11973" spans="10:10" x14ac:dyDescent="0.2">
      <c r="J11973" s="2" t="e">
        <f t="shared" si="201"/>
        <v>#DIV/0!</v>
      </c>
    </row>
    <row r="11974" spans="10:10" x14ac:dyDescent="0.2">
      <c r="J11974" s="2" t="e">
        <f t="shared" si="201"/>
        <v>#DIV/0!</v>
      </c>
    </row>
    <row r="11975" spans="10:10" x14ac:dyDescent="0.2">
      <c r="J11975" s="2" t="e">
        <f t="shared" si="201"/>
        <v>#DIV/0!</v>
      </c>
    </row>
    <row r="11976" spans="10:10" x14ac:dyDescent="0.2">
      <c r="J11976" s="2" t="e">
        <f t="shared" si="201"/>
        <v>#DIV/0!</v>
      </c>
    </row>
    <row r="11977" spans="10:10" x14ac:dyDescent="0.2">
      <c r="J11977" s="2" t="e">
        <f t="shared" si="201"/>
        <v>#DIV/0!</v>
      </c>
    </row>
    <row r="11978" spans="10:10" x14ac:dyDescent="0.2">
      <c r="J11978" s="2" t="e">
        <f t="shared" si="201"/>
        <v>#DIV/0!</v>
      </c>
    </row>
    <row r="11979" spans="10:10" x14ac:dyDescent="0.2">
      <c r="J11979" s="2" t="e">
        <f t="shared" si="201"/>
        <v>#DIV/0!</v>
      </c>
    </row>
    <row r="11980" spans="10:10" x14ac:dyDescent="0.2">
      <c r="J11980" s="2" t="e">
        <f t="shared" si="201"/>
        <v>#DIV/0!</v>
      </c>
    </row>
    <row r="11981" spans="10:10" x14ac:dyDescent="0.2">
      <c r="J11981" s="2" t="e">
        <f t="shared" si="201"/>
        <v>#DIV/0!</v>
      </c>
    </row>
    <row r="11982" spans="10:10" x14ac:dyDescent="0.2">
      <c r="J11982" s="2" t="e">
        <f t="shared" si="201"/>
        <v>#DIV/0!</v>
      </c>
    </row>
    <row r="11983" spans="10:10" x14ac:dyDescent="0.2">
      <c r="J11983" s="2" t="e">
        <f t="shared" si="201"/>
        <v>#DIV/0!</v>
      </c>
    </row>
    <row r="11984" spans="10:10" x14ac:dyDescent="0.2">
      <c r="J11984" s="2" t="e">
        <f t="shared" si="201"/>
        <v>#DIV/0!</v>
      </c>
    </row>
    <row r="11985" spans="10:10" x14ac:dyDescent="0.2">
      <c r="J11985" s="2" t="e">
        <f t="shared" si="201"/>
        <v>#DIV/0!</v>
      </c>
    </row>
    <row r="11986" spans="10:10" x14ac:dyDescent="0.2">
      <c r="J11986" s="2" t="e">
        <f t="shared" si="201"/>
        <v>#DIV/0!</v>
      </c>
    </row>
    <row r="11987" spans="10:10" x14ac:dyDescent="0.2">
      <c r="J11987" s="2" t="e">
        <f t="shared" si="201"/>
        <v>#DIV/0!</v>
      </c>
    </row>
    <row r="11988" spans="10:10" x14ac:dyDescent="0.2">
      <c r="J11988" s="2" t="e">
        <f t="shared" si="201"/>
        <v>#DIV/0!</v>
      </c>
    </row>
    <row r="11989" spans="10:10" x14ac:dyDescent="0.2">
      <c r="J11989" s="2" t="e">
        <f t="shared" si="201"/>
        <v>#DIV/0!</v>
      </c>
    </row>
    <row r="11990" spans="10:10" x14ac:dyDescent="0.2">
      <c r="J11990" s="2" t="e">
        <f t="shared" si="201"/>
        <v>#DIV/0!</v>
      </c>
    </row>
    <row r="11991" spans="10:10" x14ac:dyDescent="0.2">
      <c r="J11991" s="2" t="e">
        <f t="shared" si="201"/>
        <v>#DIV/0!</v>
      </c>
    </row>
    <row r="11992" spans="10:10" x14ac:dyDescent="0.2">
      <c r="J11992" s="2" t="e">
        <f t="shared" si="201"/>
        <v>#DIV/0!</v>
      </c>
    </row>
    <row r="11993" spans="10:10" x14ac:dyDescent="0.2">
      <c r="J11993" s="2" t="e">
        <f t="shared" si="201"/>
        <v>#DIV/0!</v>
      </c>
    </row>
    <row r="11994" spans="10:10" x14ac:dyDescent="0.2">
      <c r="J11994" s="2" t="e">
        <f t="shared" si="201"/>
        <v>#DIV/0!</v>
      </c>
    </row>
    <row r="11995" spans="10:10" x14ac:dyDescent="0.2">
      <c r="J11995" s="2" t="e">
        <f t="shared" si="201"/>
        <v>#DIV/0!</v>
      </c>
    </row>
    <row r="11996" spans="10:10" x14ac:dyDescent="0.2">
      <c r="J11996" s="2" t="e">
        <f t="shared" si="201"/>
        <v>#DIV/0!</v>
      </c>
    </row>
    <row r="11997" spans="10:10" x14ac:dyDescent="0.2">
      <c r="J11997" s="2" t="e">
        <f t="shared" si="201"/>
        <v>#DIV/0!</v>
      </c>
    </row>
    <row r="11998" spans="10:10" x14ac:dyDescent="0.2">
      <c r="J11998" s="2" t="e">
        <f t="shared" si="201"/>
        <v>#DIV/0!</v>
      </c>
    </row>
    <row r="11999" spans="10:10" x14ac:dyDescent="0.2">
      <c r="J11999" s="2" t="e">
        <f t="shared" si="201"/>
        <v>#DIV/0!</v>
      </c>
    </row>
    <row r="12000" spans="10:10" x14ac:dyDescent="0.2">
      <c r="J12000" s="2" t="e">
        <f t="shared" si="201"/>
        <v>#DIV/0!</v>
      </c>
    </row>
    <row r="12001" spans="10:10" x14ac:dyDescent="0.2">
      <c r="J12001" s="2" t="e">
        <f t="shared" si="201"/>
        <v>#DIV/0!</v>
      </c>
    </row>
    <row r="12002" spans="10:10" x14ac:dyDescent="0.2">
      <c r="J12002" s="2" t="e">
        <f t="shared" si="201"/>
        <v>#DIV/0!</v>
      </c>
    </row>
    <row r="12003" spans="10:10" x14ac:dyDescent="0.2">
      <c r="J12003" s="2" t="e">
        <f t="shared" si="201"/>
        <v>#DIV/0!</v>
      </c>
    </row>
    <row r="12004" spans="10:10" x14ac:dyDescent="0.2">
      <c r="J12004" s="2" t="e">
        <f t="shared" si="201"/>
        <v>#DIV/0!</v>
      </c>
    </row>
    <row r="12005" spans="10:10" x14ac:dyDescent="0.2">
      <c r="J12005" s="2" t="e">
        <f t="shared" si="201"/>
        <v>#DIV/0!</v>
      </c>
    </row>
    <row r="12006" spans="10:10" x14ac:dyDescent="0.2">
      <c r="J12006" s="2" t="e">
        <f t="shared" si="201"/>
        <v>#DIV/0!</v>
      </c>
    </row>
    <row r="12007" spans="10:10" x14ac:dyDescent="0.2">
      <c r="J12007" s="2" t="e">
        <f t="shared" si="201"/>
        <v>#DIV/0!</v>
      </c>
    </row>
    <row r="12008" spans="10:10" x14ac:dyDescent="0.2">
      <c r="J12008" s="2" t="e">
        <f t="shared" si="201"/>
        <v>#DIV/0!</v>
      </c>
    </row>
    <row r="12009" spans="10:10" x14ac:dyDescent="0.2">
      <c r="J12009" s="2" t="e">
        <f t="shared" si="201"/>
        <v>#DIV/0!</v>
      </c>
    </row>
    <row r="12010" spans="10:10" x14ac:dyDescent="0.2">
      <c r="J12010" s="2" t="e">
        <f t="shared" si="201"/>
        <v>#DIV/0!</v>
      </c>
    </row>
    <row r="12011" spans="10:10" x14ac:dyDescent="0.2">
      <c r="J12011" s="2" t="e">
        <f t="shared" si="201"/>
        <v>#DIV/0!</v>
      </c>
    </row>
    <row r="12012" spans="10:10" x14ac:dyDescent="0.2">
      <c r="J12012" s="2" t="e">
        <f t="shared" si="201"/>
        <v>#DIV/0!</v>
      </c>
    </row>
    <row r="12013" spans="10:10" x14ac:dyDescent="0.2">
      <c r="J12013" s="2" t="e">
        <f t="shared" si="201"/>
        <v>#DIV/0!</v>
      </c>
    </row>
    <row r="12014" spans="10:10" x14ac:dyDescent="0.2">
      <c r="J12014" s="2" t="e">
        <f t="shared" si="201"/>
        <v>#DIV/0!</v>
      </c>
    </row>
    <row r="12015" spans="10:10" x14ac:dyDescent="0.2">
      <c r="J12015" s="2" t="e">
        <f t="shared" si="201"/>
        <v>#DIV/0!</v>
      </c>
    </row>
    <row r="12016" spans="10:10" x14ac:dyDescent="0.2">
      <c r="J12016" s="2" t="e">
        <f t="shared" si="201"/>
        <v>#DIV/0!</v>
      </c>
    </row>
    <row r="12017" spans="10:10" x14ac:dyDescent="0.2">
      <c r="J12017" s="2" t="e">
        <f t="shared" si="201"/>
        <v>#DIV/0!</v>
      </c>
    </row>
    <row r="12018" spans="10:10" x14ac:dyDescent="0.2">
      <c r="J12018" s="2" t="e">
        <f t="shared" si="201"/>
        <v>#DIV/0!</v>
      </c>
    </row>
    <row r="12019" spans="10:10" x14ac:dyDescent="0.2">
      <c r="J12019" s="2" t="e">
        <f t="shared" si="201"/>
        <v>#DIV/0!</v>
      </c>
    </row>
    <row r="12020" spans="10:10" x14ac:dyDescent="0.2">
      <c r="J12020" s="2" t="e">
        <f t="shared" si="201"/>
        <v>#DIV/0!</v>
      </c>
    </row>
    <row r="12021" spans="10:10" x14ac:dyDescent="0.2">
      <c r="J12021" s="2" t="e">
        <f t="shared" si="201"/>
        <v>#DIV/0!</v>
      </c>
    </row>
    <row r="12022" spans="10:10" x14ac:dyDescent="0.2">
      <c r="J12022" s="2" t="e">
        <f t="shared" si="201"/>
        <v>#DIV/0!</v>
      </c>
    </row>
    <row r="12023" spans="10:10" x14ac:dyDescent="0.2">
      <c r="J12023" s="2" t="e">
        <f t="shared" si="201"/>
        <v>#DIV/0!</v>
      </c>
    </row>
    <row r="12024" spans="10:10" x14ac:dyDescent="0.2">
      <c r="J12024" s="2" t="e">
        <f t="shared" si="201"/>
        <v>#DIV/0!</v>
      </c>
    </row>
    <row r="12025" spans="10:10" x14ac:dyDescent="0.2">
      <c r="J12025" s="2" t="e">
        <f t="shared" si="201"/>
        <v>#DIV/0!</v>
      </c>
    </row>
    <row r="12026" spans="10:10" x14ac:dyDescent="0.2">
      <c r="J12026" s="2" t="e">
        <f t="shared" si="201"/>
        <v>#DIV/0!</v>
      </c>
    </row>
    <row r="12027" spans="10:10" x14ac:dyDescent="0.2">
      <c r="J12027" s="2" t="e">
        <f t="shared" si="201"/>
        <v>#DIV/0!</v>
      </c>
    </row>
    <row r="12028" spans="10:10" x14ac:dyDescent="0.2">
      <c r="J12028" s="2" t="e">
        <f t="shared" si="201"/>
        <v>#DIV/0!</v>
      </c>
    </row>
    <row r="12029" spans="10:10" x14ac:dyDescent="0.2">
      <c r="J12029" s="2" t="e">
        <f t="shared" si="201"/>
        <v>#DIV/0!</v>
      </c>
    </row>
    <row r="12030" spans="10:10" x14ac:dyDescent="0.2">
      <c r="J12030" s="2" t="e">
        <f t="shared" si="201"/>
        <v>#DIV/0!</v>
      </c>
    </row>
    <row r="12031" spans="10:10" x14ac:dyDescent="0.2">
      <c r="J12031" s="2" t="e">
        <f t="shared" si="201"/>
        <v>#DIV/0!</v>
      </c>
    </row>
    <row r="12032" spans="10:10" x14ac:dyDescent="0.2">
      <c r="J12032" s="2" t="e">
        <f t="shared" si="201"/>
        <v>#DIV/0!</v>
      </c>
    </row>
    <row r="12033" spans="10:10" x14ac:dyDescent="0.2">
      <c r="J12033" s="2" t="e">
        <f t="shared" si="201"/>
        <v>#DIV/0!</v>
      </c>
    </row>
    <row r="12034" spans="10:10" x14ac:dyDescent="0.2">
      <c r="J12034" s="2" t="e">
        <f t="shared" ref="J12034:J12097" si="202">(H12034/I12034)-(K12034/I12034)</f>
        <v>#DIV/0!</v>
      </c>
    </row>
    <row r="12035" spans="10:10" x14ac:dyDescent="0.2">
      <c r="J12035" s="2" t="e">
        <f t="shared" si="202"/>
        <v>#DIV/0!</v>
      </c>
    </row>
    <row r="12036" spans="10:10" x14ac:dyDescent="0.2">
      <c r="J12036" s="2" t="e">
        <f t="shared" si="202"/>
        <v>#DIV/0!</v>
      </c>
    </row>
    <row r="12037" spans="10:10" x14ac:dyDescent="0.2">
      <c r="J12037" s="2" t="e">
        <f t="shared" si="202"/>
        <v>#DIV/0!</v>
      </c>
    </row>
    <row r="12038" spans="10:10" x14ac:dyDescent="0.2">
      <c r="J12038" s="2" t="e">
        <f t="shared" si="202"/>
        <v>#DIV/0!</v>
      </c>
    </row>
    <row r="12039" spans="10:10" x14ac:dyDescent="0.2">
      <c r="J12039" s="2" t="e">
        <f t="shared" si="202"/>
        <v>#DIV/0!</v>
      </c>
    </row>
    <row r="12040" spans="10:10" x14ac:dyDescent="0.2">
      <c r="J12040" s="2" t="e">
        <f t="shared" si="202"/>
        <v>#DIV/0!</v>
      </c>
    </row>
    <row r="12041" spans="10:10" x14ac:dyDescent="0.2">
      <c r="J12041" s="2" t="e">
        <f t="shared" si="202"/>
        <v>#DIV/0!</v>
      </c>
    </row>
    <row r="12042" spans="10:10" x14ac:dyDescent="0.2">
      <c r="J12042" s="2" t="e">
        <f t="shared" si="202"/>
        <v>#DIV/0!</v>
      </c>
    </row>
    <row r="12043" spans="10:10" x14ac:dyDescent="0.2">
      <c r="J12043" s="2" t="e">
        <f t="shared" si="202"/>
        <v>#DIV/0!</v>
      </c>
    </row>
    <row r="12044" spans="10:10" x14ac:dyDescent="0.2">
      <c r="J12044" s="2" t="e">
        <f t="shared" si="202"/>
        <v>#DIV/0!</v>
      </c>
    </row>
    <row r="12045" spans="10:10" x14ac:dyDescent="0.2">
      <c r="J12045" s="2" t="e">
        <f t="shared" si="202"/>
        <v>#DIV/0!</v>
      </c>
    </row>
    <row r="12046" spans="10:10" x14ac:dyDescent="0.2">
      <c r="J12046" s="2" t="e">
        <f t="shared" si="202"/>
        <v>#DIV/0!</v>
      </c>
    </row>
    <row r="12047" spans="10:10" x14ac:dyDescent="0.2">
      <c r="J12047" s="2" t="e">
        <f t="shared" si="202"/>
        <v>#DIV/0!</v>
      </c>
    </row>
    <row r="12048" spans="10:10" x14ac:dyDescent="0.2">
      <c r="J12048" s="2" t="e">
        <f t="shared" si="202"/>
        <v>#DIV/0!</v>
      </c>
    </row>
    <row r="12049" spans="10:10" x14ac:dyDescent="0.2">
      <c r="J12049" s="2" t="e">
        <f t="shared" si="202"/>
        <v>#DIV/0!</v>
      </c>
    </row>
    <row r="12050" spans="10:10" x14ac:dyDescent="0.2">
      <c r="J12050" s="2" t="e">
        <f t="shared" si="202"/>
        <v>#DIV/0!</v>
      </c>
    </row>
    <row r="12051" spans="10:10" x14ac:dyDescent="0.2">
      <c r="J12051" s="2" t="e">
        <f t="shared" si="202"/>
        <v>#DIV/0!</v>
      </c>
    </row>
    <row r="12052" spans="10:10" x14ac:dyDescent="0.2">
      <c r="J12052" s="2" t="e">
        <f t="shared" si="202"/>
        <v>#DIV/0!</v>
      </c>
    </row>
    <row r="12053" spans="10:10" x14ac:dyDescent="0.2">
      <c r="J12053" s="2" t="e">
        <f t="shared" si="202"/>
        <v>#DIV/0!</v>
      </c>
    </row>
    <row r="12054" spans="10:10" x14ac:dyDescent="0.2">
      <c r="J12054" s="2" t="e">
        <f t="shared" si="202"/>
        <v>#DIV/0!</v>
      </c>
    </row>
    <row r="12055" spans="10:10" x14ac:dyDescent="0.2">
      <c r="J12055" s="2" t="e">
        <f t="shared" si="202"/>
        <v>#DIV/0!</v>
      </c>
    </row>
    <row r="12056" spans="10:10" x14ac:dyDescent="0.2">
      <c r="J12056" s="2" t="e">
        <f t="shared" si="202"/>
        <v>#DIV/0!</v>
      </c>
    </row>
    <row r="12057" spans="10:10" x14ac:dyDescent="0.2">
      <c r="J12057" s="2" t="e">
        <f t="shared" si="202"/>
        <v>#DIV/0!</v>
      </c>
    </row>
    <row r="12058" spans="10:10" x14ac:dyDescent="0.2">
      <c r="J12058" s="2" t="e">
        <f t="shared" si="202"/>
        <v>#DIV/0!</v>
      </c>
    </row>
    <row r="12059" spans="10:10" x14ac:dyDescent="0.2">
      <c r="J12059" s="2" t="e">
        <f t="shared" si="202"/>
        <v>#DIV/0!</v>
      </c>
    </row>
    <row r="12060" spans="10:10" x14ac:dyDescent="0.2">
      <c r="J12060" s="2" t="e">
        <f t="shared" si="202"/>
        <v>#DIV/0!</v>
      </c>
    </row>
    <row r="12061" spans="10:10" x14ac:dyDescent="0.2">
      <c r="J12061" s="2" t="e">
        <f t="shared" si="202"/>
        <v>#DIV/0!</v>
      </c>
    </row>
    <row r="12062" spans="10:10" x14ac:dyDescent="0.2">
      <c r="J12062" s="2" t="e">
        <f t="shared" si="202"/>
        <v>#DIV/0!</v>
      </c>
    </row>
    <row r="12063" spans="10:10" x14ac:dyDescent="0.2">
      <c r="J12063" s="2" t="e">
        <f t="shared" si="202"/>
        <v>#DIV/0!</v>
      </c>
    </row>
    <row r="12064" spans="10:10" x14ac:dyDescent="0.2">
      <c r="J12064" s="2" t="e">
        <f t="shared" si="202"/>
        <v>#DIV/0!</v>
      </c>
    </row>
    <row r="12065" spans="10:10" x14ac:dyDescent="0.2">
      <c r="J12065" s="2" t="e">
        <f t="shared" si="202"/>
        <v>#DIV/0!</v>
      </c>
    </row>
    <row r="12066" spans="10:10" x14ac:dyDescent="0.2">
      <c r="J12066" s="2" t="e">
        <f t="shared" si="202"/>
        <v>#DIV/0!</v>
      </c>
    </row>
    <row r="12067" spans="10:10" x14ac:dyDescent="0.2">
      <c r="J12067" s="2" t="e">
        <f t="shared" si="202"/>
        <v>#DIV/0!</v>
      </c>
    </row>
    <row r="12068" spans="10:10" x14ac:dyDescent="0.2">
      <c r="J12068" s="2" t="e">
        <f t="shared" si="202"/>
        <v>#DIV/0!</v>
      </c>
    </row>
    <row r="12069" spans="10:10" x14ac:dyDescent="0.2">
      <c r="J12069" s="2" t="e">
        <f t="shared" si="202"/>
        <v>#DIV/0!</v>
      </c>
    </row>
    <row r="12070" spans="10:10" x14ac:dyDescent="0.2">
      <c r="J12070" s="2" t="e">
        <f t="shared" si="202"/>
        <v>#DIV/0!</v>
      </c>
    </row>
    <row r="12071" spans="10:10" x14ac:dyDescent="0.2">
      <c r="J12071" s="2" t="e">
        <f t="shared" si="202"/>
        <v>#DIV/0!</v>
      </c>
    </row>
    <row r="12072" spans="10:10" x14ac:dyDescent="0.2">
      <c r="J12072" s="2" t="e">
        <f t="shared" si="202"/>
        <v>#DIV/0!</v>
      </c>
    </row>
    <row r="12073" spans="10:10" x14ac:dyDescent="0.2">
      <c r="J12073" s="2" t="e">
        <f t="shared" si="202"/>
        <v>#DIV/0!</v>
      </c>
    </row>
    <row r="12074" spans="10:10" x14ac:dyDescent="0.2">
      <c r="J12074" s="2" t="e">
        <f t="shared" si="202"/>
        <v>#DIV/0!</v>
      </c>
    </row>
    <row r="12075" spans="10:10" x14ac:dyDescent="0.2">
      <c r="J12075" s="2" t="e">
        <f t="shared" si="202"/>
        <v>#DIV/0!</v>
      </c>
    </row>
    <row r="12076" spans="10:10" x14ac:dyDescent="0.2">
      <c r="J12076" s="2" t="e">
        <f t="shared" si="202"/>
        <v>#DIV/0!</v>
      </c>
    </row>
    <row r="12077" spans="10:10" x14ac:dyDescent="0.2">
      <c r="J12077" s="2" t="e">
        <f t="shared" si="202"/>
        <v>#DIV/0!</v>
      </c>
    </row>
    <row r="12078" spans="10:10" x14ac:dyDescent="0.2">
      <c r="J12078" s="2" t="e">
        <f t="shared" si="202"/>
        <v>#DIV/0!</v>
      </c>
    </row>
    <row r="12079" spans="10:10" x14ac:dyDescent="0.2">
      <c r="J12079" s="2" t="e">
        <f t="shared" si="202"/>
        <v>#DIV/0!</v>
      </c>
    </row>
    <row r="12080" spans="10:10" x14ac:dyDescent="0.2">
      <c r="J12080" s="2" t="e">
        <f t="shared" si="202"/>
        <v>#DIV/0!</v>
      </c>
    </row>
    <row r="12081" spans="10:10" x14ac:dyDescent="0.2">
      <c r="J12081" s="2" t="e">
        <f t="shared" si="202"/>
        <v>#DIV/0!</v>
      </c>
    </row>
    <row r="12082" spans="10:10" x14ac:dyDescent="0.2">
      <c r="J12082" s="2" t="e">
        <f t="shared" si="202"/>
        <v>#DIV/0!</v>
      </c>
    </row>
    <row r="12083" spans="10:10" x14ac:dyDescent="0.2">
      <c r="J12083" s="2" t="e">
        <f t="shared" si="202"/>
        <v>#DIV/0!</v>
      </c>
    </row>
    <row r="12084" spans="10:10" x14ac:dyDescent="0.2">
      <c r="J12084" s="2" t="e">
        <f t="shared" si="202"/>
        <v>#DIV/0!</v>
      </c>
    </row>
    <row r="12085" spans="10:10" x14ac:dyDescent="0.2">
      <c r="J12085" s="2" t="e">
        <f t="shared" si="202"/>
        <v>#DIV/0!</v>
      </c>
    </row>
    <row r="12086" spans="10:10" x14ac:dyDescent="0.2">
      <c r="J12086" s="2" t="e">
        <f t="shared" si="202"/>
        <v>#DIV/0!</v>
      </c>
    </row>
    <row r="12087" spans="10:10" x14ac:dyDescent="0.2">
      <c r="J12087" s="2" t="e">
        <f t="shared" si="202"/>
        <v>#DIV/0!</v>
      </c>
    </row>
    <row r="12088" spans="10:10" x14ac:dyDescent="0.2">
      <c r="J12088" s="2" t="e">
        <f t="shared" si="202"/>
        <v>#DIV/0!</v>
      </c>
    </row>
    <row r="12089" spans="10:10" x14ac:dyDescent="0.2">
      <c r="J12089" s="2" t="e">
        <f t="shared" si="202"/>
        <v>#DIV/0!</v>
      </c>
    </row>
    <row r="12090" spans="10:10" x14ac:dyDescent="0.2">
      <c r="J12090" s="2" t="e">
        <f t="shared" si="202"/>
        <v>#DIV/0!</v>
      </c>
    </row>
    <row r="12091" spans="10:10" x14ac:dyDescent="0.2">
      <c r="J12091" s="2" t="e">
        <f t="shared" si="202"/>
        <v>#DIV/0!</v>
      </c>
    </row>
    <row r="12092" spans="10:10" x14ac:dyDescent="0.2">
      <c r="J12092" s="2" t="e">
        <f t="shared" si="202"/>
        <v>#DIV/0!</v>
      </c>
    </row>
    <row r="12093" spans="10:10" x14ac:dyDescent="0.2">
      <c r="J12093" s="2" t="e">
        <f t="shared" si="202"/>
        <v>#DIV/0!</v>
      </c>
    </row>
    <row r="12094" spans="10:10" x14ac:dyDescent="0.2">
      <c r="J12094" s="2" t="e">
        <f t="shared" si="202"/>
        <v>#DIV/0!</v>
      </c>
    </row>
    <row r="12095" spans="10:10" x14ac:dyDescent="0.2">
      <c r="J12095" s="2" t="e">
        <f t="shared" si="202"/>
        <v>#DIV/0!</v>
      </c>
    </row>
    <row r="12096" spans="10:10" x14ac:dyDescent="0.2">
      <c r="J12096" s="2" t="e">
        <f t="shared" si="202"/>
        <v>#DIV/0!</v>
      </c>
    </row>
    <row r="12097" spans="10:10" x14ac:dyDescent="0.2">
      <c r="J12097" s="2" t="e">
        <f t="shared" si="202"/>
        <v>#DIV/0!</v>
      </c>
    </row>
    <row r="12098" spans="10:10" x14ac:dyDescent="0.2">
      <c r="J12098" s="2" t="e">
        <f t="shared" ref="J12098:J12124" si="203">(H12098/I12098)-(K12098/I12098)</f>
        <v>#DIV/0!</v>
      </c>
    </row>
    <row r="12099" spans="10:10" x14ac:dyDescent="0.2">
      <c r="J12099" s="2" t="e">
        <f t="shared" si="203"/>
        <v>#DIV/0!</v>
      </c>
    </row>
    <row r="12100" spans="10:10" x14ac:dyDescent="0.2">
      <c r="J12100" s="2" t="e">
        <f t="shared" si="203"/>
        <v>#DIV/0!</v>
      </c>
    </row>
    <row r="12101" spans="10:10" x14ac:dyDescent="0.2">
      <c r="J12101" s="2" t="e">
        <f t="shared" si="203"/>
        <v>#DIV/0!</v>
      </c>
    </row>
    <row r="12102" spans="10:10" x14ac:dyDescent="0.2">
      <c r="J12102" s="2" t="e">
        <f t="shared" si="203"/>
        <v>#DIV/0!</v>
      </c>
    </row>
    <row r="12103" spans="10:10" x14ac:dyDescent="0.2">
      <c r="J12103" s="2" t="e">
        <f t="shared" si="203"/>
        <v>#DIV/0!</v>
      </c>
    </row>
    <row r="12104" spans="10:10" x14ac:dyDescent="0.2">
      <c r="J12104" s="2" t="e">
        <f t="shared" si="203"/>
        <v>#DIV/0!</v>
      </c>
    </row>
    <row r="12105" spans="10:10" x14ac:dyDescent="0.2">
      <c r="J12105" s="2" t="e">
        <f t="shared" si="203"/>
        <v>#DIV/0!</v>
      </c>
    </row>
    <row r="12106" spans="10:10" x14ac:dyDescent="0.2">
      <c r="J12106" s="2" t="e">
        <f t="shared" si="203"/>
        <v>#DIV/0!</v>
      </c>
    </row>
    <row r="12107" spans="10:10" x14ac:dyDescent="0.2">
      <c r="J12107" s="2" t="e">
        <f t="shared" si="203"/>
        <v>#DIV/0!</v>
      </c>
    </row>
    <row r="12108" spans="10:10" x14ac:dyDescent="0.2">
      <c r="J12108" s="2" t="e">
        <f t="shared" si="203"/>
        <v>#DIV/0!</v>
      </c>
    </row>
    <row r="12109" spans="10:10" x14ac:dyDescent="0.2">
      <c r="J12109" s="2" t="e">
        <f t="shared" si="203"/>
        <v>#DIV/0!</v>
      </c>
    </row>
    <row r="12110" spans="10:10" x14ac:dyDescent="0.2">
      <c r="J12110" s="2" t="e">
        <f t="shared" si="203"/>
        <v>#DIV/0!</v>
      </c>
    </row>
    <row r="12111" spans="10:10" x14ac:dyDescent="0.2">
      <c r="J12111" s="2" t="e">
        <f t="shared" si="203"/>
        <v>#DIV/0!</v>
      </c>
    </row>
    <row r="12112" spans="10:10" x14ac:dyDescent="0.2">
      <c r="J12112" s="2" t="e">
        <f t="shared" si="203"/>
        <v>#DIV/0!</v>
      </c>
    </row>
    <row r="12113" spans="10:10" x14ac:dyDescent="0.2">
      <c r="J12113" s="2" t="e">
        <f t="shared" si="203"/>
        <v>#DIV/0!</v>
      </c>
    </row>
    <row r="12114" spans="10:10" x14ac:dyDescent="0.2">
      <c r="J12114" s="2" t="e">
        <f t="shared" si="203"/>
        <v>#DIV/0!</v>
      </c>
    </row>
    <row r="12115" spans="10:10" x14ac:dyDescent="0.2">
      <c r="J12115" s="2" t="e">
        <f t="shared" si="203"/>
        <v>#DIV/0!</v>
      </c>
    </row>
    <row r="12116" spans="10:10" x14ac:dyDescent="0.2">
      <c r="J12116" s="2" t="e">
        <f t="shared" si="203"/>
        <v>#DIV/0!</v>
      </c>
    </row>
    <row r="12117" spans="10:10" x14ac:dyDescent="0.2">
      <c r="J12117" s="2" t="e">
        <f t="shared" si="203"/>
        <v>#DIV/0!</v>
      </c>
    </row>
    <row r="12118" spans="10:10" x14ac:dyDescent="0.2">
      <c r="J12118" s="2" t="e">
        <f t="shared" si="203"/>
        <v>#DIV/0!</v>
      </c>
    </row>
    <row r="12119" spans="10:10" x14ac:dyDescent="0.2">
      <c r="J12119" s="2" t="e">
        <f t="shared" si="203"/>
        <v>#DIV/0!</v>
      </c>
    </row>
    <row r="12120" spans="10:10" x14ac:dyDescent="0.2">
      <c r="J12120" s="2" t="e">
        <f t="shared" si="203"/>
        <v>#DIV/0!</v>
      </c>
    </row>
    <row r="12121" spans="10:10" x14ac:dyDescent="0.2">
      <c r="J12121" s="2" t="e">
        <f t="shared" si="203"/>
        <v>#DIV/0!</v>
      </c>
    </row>
    <row r="12122" spans="10:10" x14ac:dyDescent="0.2">
      <c r="J12122" s="2" t="e">
        <f t="shared" si="203"/>
        <v>#DIV/0!</v>
      </c>
    </row>
    <row r="12123" spans="10:10" x14ac:dyDescent="0.2">
      <c r="J12123" s="2" t="e">
        <f t="shared" si="203"/>
        <v>#DIV/0!</v>
      </c>
    </row>
    <row r="12124" spans="10:10" x14ac:dyDescent="0.2">
      <c r="J12124" s="2" t="e">
        <f t="shared" si="203"/>
        <v>#DIV/0!</v>
      </c>
    </row>
    <row r="497504" spans="9:10" x14ac:dyDescent="0.2">
      <c r="I497504" s="6"/>
      <c r="J497504" s="6"/>
    </row>
  </sheetData>
  <autoFilter ref="AD1:AY497504" xr:uid="{3E6279FF-888C-E341-982B-78780E31F0DC}">
    <sortState xmlns:xlrd2="http://schemas.microsoft.com/office/spreadsheetml/2017/richdata2" ref="AD2:AY497504">
      <sortCondition ref="AD2:AD497504"/>
    </sortState>
  </autoFilter>
  <sortState xmlns:xlrd2="http://schemas.microsoft.com/office/spreadsheetml/2017/richdata2" columnSort="1" ref="AG5:AH5">
    <sortCondition ref="AG5:AH5"/>
  </sortState>
  <pageMargins left="0.7" right="0.7" top="0.78740157499999996" bottom="0.78740157499999996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Rechenblatt</vt:lpstr>
      <vt:lpstr>Werte</vt:lpstr>
      <vt:lpstr>Rechenblatt!Druckbereich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Böhm</dc:creator>
  <cp:lastModifiedBy>Christian Böhm</cp:lastModifiedBy>
  <cp:lastPrinted>2021-11-23T09:12:14Z</cp:lastPrinted>
  <dcterms:created xsi:type="dcterms:W3CDTF">2019-10-12T15:03:35Z</dcterms:created>
  <dcterms:modified xsi:type="dcterms:W3CDTF">2023-07-23T20:42:07Z</dcterms:modified>
</cp:coreProperties>
</file>